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vdad.admin.ch\agroscope\Sites\WA\Bioinformatik\Data\33_omul\projects\bartonella_henselae\Resubmission2017Paper\Final figures &amp; table 24.04\"/>
    </mc:Choice>
  </mc:AlternateContent>
  <bookViews>
    <workbookView xWindow="0" yWindow="0" windowWidth="24000" windowHeight="9510"/>
  </bookViews>
  <sheets>
    <sheet name="Bhen Reference" sheetId="1" r:id="rId1"/>
    <sheet name="Bhen Assembly" sheetId="2" r:id="rId2"/>
    <sheet name="Legend" sheetId="3" r:id="rId3"/>
  </sheets>
  <definedNames>
    <definedName name="_xlnm._FilterDatabase" localSheetId="1" hidden="1">'Bhen Assembly'!$A$2:$AQ$2</definedName>
    <definedName name="_xlnm._FilterDatabase" localSheetId="0" hidden="1">'Bhen Reference'!$A$2:$AW$2934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1453" i="2" l="1"/>
  <c r="AH1316" i="2"/>
  <c r="AH937" i="2"/>
  <c r="G4" i="1" l="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3" i="1"/>
  <c r="AN2154" i="1" l="1"/>
  <c r="AN2532" i="1"/>
</calcChain>
</file>

<file path=xl/sharedStrings.xml><?xml version="1.0" encoding="utf-8"?>
<sst xmlns="http://schemas.openxmlformats.org/spreadsheetml/2006/main" count="119637" uniqueCount="22804">
  <si>
    <t>BH_RS00005|rso|ens|geno|chemg|-11aa_prod|NC_005956_1_825_+1_GTG_274</t>
  </si>
  <si>
    <t>BH_RS00010|rso|ens|geno|+5aa_chemg|NC_005956_837_1433_+3_ATG_198</t>
  </si>
  <si>
    <t>BH_RS00015|rso|ens|geno|+4aa_chemg|prod|NC_005956_1426_2307_+1_ATG_293</t>
  </si>
  <si>
    <t>BH_RS00020|rso|ens|geno|chemg|prod|NC_005956_2304_2891_+3_ATG_195</t>
  </si>
  <si>
    <t>BH_RS00025|rso|ens|geno|chemg|prod|NC_005956_2896_3603_+1_ATG_235</t>
  </si>
  <si>
    <t>BH_RS00030|rso|ens|geno|+8aa_chemg|prod|NC_005956_3932_6838_+2_ATG_968</t>
  </si>
  <si>
    <t>BH_RS00035|+7aa_rso|prod|NC_005956_7714_6854_-1_ATG_286</t>
  </si>
  <si>
    <t>BH_RS00040|rso|ens|geno|chemg|prod|NC_005956_8600_7827_-3_ATG_257</t>
  </si>
  <si>
    <t>BH_RS00050|rso|ens|geno|chemg|prod|NC_005956_12082_11591_-1_ATG_163</t>
  </si>
  <si>
    <t>BH_RS00055|+5aa_rso|prod|NC_005956_12927_12079_-2_ATG_282</t>
  </si>
  <si>
    <t>BH_RS00060_+4aa_chemg|prod|NC_005956_13874_12930_-3_GTG_314</t>
  </si>
  <si>
    <t>BH_RS00065|rso|ens|geno|+4aa_chemg|prod|NC_005956_14326_14030_-1_ATG_98</t>
  </si>
  <si>
    <t>BH_RS00070|rso|ens|geno|prod|NC_005956_14613_14335_-2_TTG_92</t>
  </si>
  <si>
    <t>BH_RS00075|rso|ens|geno|chemg|prod|NC_005956_14805_15455_+3_ATG_216</t>
  </si>
  <si>
    <t>BH_RS00080|-10aa_rso|chemg|prod|NC_005956_15537_16145_+3_ATG_202</t>
  </si>
  <si>
    <t>BH_RS00085|rso|ens|geno|chemg|prod|NC_005956_16152_16946_+3_ATG_264</t>
  </si>
  <si>
    <t>BH_RS00090|geno|chemg|prod|NC_005956_17164_17355_+1_ATG_63</t>
  </si>
  <si>
    <t>BH_RS00095|rso|ens|geno|chemg|prod|NC_005956_18188_18652_+2_ATG_154</t>
  </si>
  <si>
    <t>BH_RS00100|+2aa_rso|prod|NC_005956_19668_20171_+3_ATG_167</t>
  </si>
  <si>
    <t>BH_RS00105|rso|ens|geno|+3aa_chemg|prod|NC_005956_20212_21438_+1_ATG_408</t>
  </si>
  <si>
    <t>BH_RS00110|rso|ens|geno|chemg|prod|NC_005956_22081_21443_-1_ATG_212</t>
  </si>
  <si>
    <t>BH_RS00120|rso|ens|geno|+1aa_chemg|prod|NC_005956_24179_25840_+2_ATG_553</t>
  </si>
  <si>
    <t>BH_RS00125|rso|ens|geno|chemg|prod|NC_005956_25840_27417_+1_ATG_525</t>
  </si>
  <si>
    <t>BH_RS00130|rso|ens|geno|+7aa_chemg|prod|NC_005956_27840_27517_-2_ATG_107</t>
  </si>
  <si>
    <t>BH_RS00135|rso|ens|geno|+13aa_chemg|prod|NC_005956_31418_27936_-3_ATG_1160</t>
  </si>
  <si>
    <t>BH_RS00140|rso|ens|geno|chemg|prod|NC_005956_34537_31415_-1_ATG_1040</t>
  </si>
  <si>
    <t>BH_RS00145|+38aa_geno_fCDS1_p|prod|NC_005956_36822_36397_-2_ATG_141</t>
  </si>
  <si>
    <t>BH_RS00150|geno_fCDS2_p|chemg|prod|NC_005956_37249_37025_-1_ATG_74</t>
  </si>
  <si>
    <t>BH_RS00155|-5aa_geno_fCDS4_p|+4aa_chemg|prod|NC_005956_37874_37404_-3_ATG_156</t>
  </si>
  <si>
    <t>BH_RS00160|rso|ens|geno|+32aa_chemg|prod|NC_005956_40394_37929_-3_GTG_821</t>
  </si>
  <si>
    <t>BH_RS00165|rso|ens|geno|chemg|prod|NC_005956_41829_40432_-2_ATG_465</t>
  </si>
  <si>
    <t>BH_RS00170|+2aa_rso|prod|NC_005956_44330_43332_-3_ATG_332</t>
  </si>
  <si>
    <t>BH_RS00175|rso|ens|geno|chemg|prod|NC_005956_45693_44374_-2_ATG_439</t>
  </si>
  <si>
    <t>BH_RS00180|rso|ens|geno|chemg|prod|NC_005956_46617_45697_-2_ATG_306</t>
  </si>
  <si>
    <t>BH_RS00185|rso|ens|geno|-20aa_chemg|prod|NC_005956_48347_47628_-3_ATG_239</t>
  </si>
  <si>
    <t>BH_RS00190|rso|ens|geno|+3aa_chemg|prod|NC_005956_50893_49481_-1_ATG_470</t>
  </si>
  <si>
    <t>BH_RS00195|rso|ens|geno|chemg|prod|NC_005956_52550_50964_-3_ATG_528</t>
  </si>
  <si>
    <t>BH_RS00200|rso|ens|geno|+33aa_chemg|prod|NC_005956_53336_52554_-3_ATG_260</t>
  </si>
  <si>
    <t>BH_RS00205|rso|ens|geno|chemg|prod|NC_005956_55885_53453_-1_ATG_810</t>
  </si>
  <si>
    <t>BH_RS00210|rso|ens|geno|chemg|prod|NC_005956_58671_59540_+3_TTG_289</t>
  </si>
  <si>
    <t>BH_RS00215|rso|ens|geno|+12aa_chemg|prod|NC_005956_61084_59552_-1_ATG_510</t>
  </si>
  <si>
    <t>BH_RS00220|rso|ens|geno|+6aa_chemg|prod|NC_005956_61518_63479_+3_ATG_653</t>
  </si>
  <si>
    <t>BH_RS00225|rso|ens|geno|chemg|prod|NC_005956_63479_68125_+2_ATG_1548</t>
  </si>
  <si>
    <t>BH_RS00230|rso|ens|geno|chemg|prod|NC_005956_72139_70373_-1_ATG_588</t>
  </si>
  <si>
    <t>BH_RS00235|rso|ens|geno|chemg|prod|NC_005956_72880_72362_-1_ATG_172</t>
  </si>
  <si>
    <t>BH_RS00240|rso|ens|geno|chemg|prod|NC_005956_73074_73853_+3_ATG_259</t>
  </si>
  <si>
    <t>BH_RS00245|rso|ens|geno|chemg|prod|NC_005956_73890_74636_+3_ATG_248</t>
  </si>
  <si>
    <t>BH_RS00250|rso|ens|geno|chemg|prod|NC_005956_74859_76031_+3_ATG_390</t>
  </si>
  <si>
    <t>BH_RS00255|rso|ens|geno|+14aa_chemg|prod|NC_005956_77428_76229_-1_ATG_399</t>
  </si>
  <si>
    <t>BH_RS00260|rso|ens|geno|chemg|prod|NC_005956_78072_77425_-2_ATG_215</t>
  </si>
  <si>
    <t>BH_RS00265|rso|ens|geno|+1aa_chemg|prod|NC_005956_78383_79453_+2_ATG_356</t>
  </si>
  <si>
    <t>BH_RS00270|rso|ens|geno|chemg|prod|NC_005956_79589_80251_+2_ATG_220</t>
  </si>
  <si>
    <t>BH_RS00275|rso|ens|geno|+34aa_chemg|prod|NC_005956_80918_80379_-3_ATG_179</t>
  </si>
  <si>
    <t>BH_RS00280|-23aa_rso|chemg|prod|NC_005956_81811_81512_-1_ATG_99</t>
  </si>
  <si>
    <t>BH_RS00285|rso|ens|geno|+45aa_chemg|prod|NC_005956_82225_81827_-1_ATG_132</t>
  </si>
  <si>
    <t>BH_RS00290|rso|ens|geno|chemg|prod|NC_005956_82817_82353_-3_ATG_154</t>
  </si>
  <si>
    <t>BH_RS00295|rso|ens|geno|chemg|prod|NC_005956_84625_82841_-1_ATG_594</t>
  </si>
  <si>
    <t>BH_RS00305|rso|ens|geno|+17aa_chemg|prod|NC_005956_85828_86283_+1_ATG_151</t>
  </si>
  <si>
    <t>BH_RS00310|rso|ens|geno|chemg|prod|NC_005956_86972_86412_-3_ATG_186</t>
  </si>
  <si>
    <t>BH_RS00315|rso|ens|geno|+7aa_chemg|prod|NC_005956_87832_89724_+1_ATG_630</t>
  </si>
  <si>
    <t>BH_RS00320|rso|ens|geno|+1aa_chemg|prod|NC_005956_89883_91028_+3_ATG_381</t>
  </si>
  <si>
    <t>BH_RS00330|rso|ens|geno|chemg|prod|NC_005956_94170_95075_+3_ATG_301</t>
  </si>
  <si>
    <t>BH_RS00335|+4aa_rso|+23aa_chemg|prod|NC_005956_95110_96018_+1_ATG_302</t>
  </si>
  <si>
    <t>BH_RS00340|rso|ens|geno|chemg|prod|NC_005956_96596_98401_+2_ATG_601</t>
  </si>
  <si>
    <t>BH_RS00345|rso|ens|geno|+25aa_chemg|prod|NC_005956_99325_98477_-1_ATG_282</t>
  </si>
  <si>
    <t>BH_RS00350|rso|ens|geno|+22aa_chemg|prod|NC_005956_99433_100296_+1_ATG_287</t>
  </si>
  <si>
    <t>BH_RS00355|rso|ens|geno|+22aa_chemg|prod|NC_005956_101072_100329_-3_ATG_247</t>
  </si>
  <si>
    <t>BH_RS00360|rso|ens|geno|chemg|prod|NC_005956_102009_101074_-2_ATG_311</t>
  </si>
  <si>
    <t>BH_RS00365|rso|ens|geno|+12aa_chemg|-2aa_prod|NC_005956_102539_102009_-3_ATG_176</t>
  </si>
  <si>
    <t>BH_RS00370|rso|ens|geno|+49aa_chemg|+31aa_prod|NC_005956_102631_103815_+1_ATG_394</t>
  </si>
  <si>
    <t>BH_RS00375|rso|ens|geno|prod|NC_005956_103924_104511_+1_ATG_195</t>
  </si>
  <si>
    <t>BH_RS00380|rso|ens|geno|chemg|prod|NC_005956_105538_105287_-1_ATG_83</t>
  </si>
  <si>
    <t>BH_RS00385|rso|ens|geno|chemg|prod|NC_005956_105986_105558_-3_ATG_142</t>
  </si>
  <si>
    <t>BH_RS00390|rso|ens|geno|chemg|prod|NC_005956_106095_106835_+3_ATG_246</t>
  </si>
  <si>
    <t>BH_RS00395|rso|ens|geno|prod|NC_005956_106984_107187_+1_ATG_67</t>
  </si>
  <si>
    <t>BH_RS00400|rso|ens|geno|chemg|prod|NC_005956_107221_107622_+1_ATG_133</t>
  </si>
  <si>
    <t>BH_RS00405|rso|ens|geno|+16aa_chemg|prod|NC_005956_107716_108801_+1_ATG_361</t>
  </si>
  <si>
    <t>BH_RS00410|rso|ens|geno|chemg|prod|NC_005956_108833_111247_+2_ATG_804</t>
  </si>
  <si>
    <t>BH_RS00415|rso|ens|geno|+19aa_chemg|prod|NC_005956_111537_112445_+3_ATG_302</t>
  </si>
  <si>
    <t>BH_RS00420|rso|ens|geno|chemg|prod|NC_005956_112442_113272_+2_ATG_276</t>
  </si>
  <si>
    <t>BH_RS00425|-1aa_rso|NC_005956_113269_114123_+1_ATA_284</t>
  </si>
  <si>
    <t>BH_RS00430|rso|ens|geno|+9aa_chemg|prod|NC_005956_114131_115036_+2_ATG_301</t>
  </si>
  <si>
    <t>BH_RS00435|rso|ens|geno|-17aa_chemg|prod|NC_005956_115434_115817_+3_ATG_127</t>
  </si>
  <si>
    <t>BH_RS00440|-32aa_geno|chemg|prod|NC_005956_116535_116753_+3_ATG_72</t>
  </si>
  <si>
    <t>BH_RS00445|rso|ens|geno|chemg|prod|NC_005956_118193_116889_-3_ATG_434</t>
  </si>
  <si>
    <t>BH_RS00450|rso|ens|geno|-804aa_chemg|prod|NC_005956_126888_118324_-2_ATG_2854</t>
  </si>
  <si>
    <t>BH_RS00455|rso|ens|geno|chemg|prod|NC_005956_128783_127083_-3_ATG_566</t>
  </si>
  <si>
    <t>BH_RS00460|rso|ens|geno|prod|NC_005956_129563_128916_-3_TTG_215</t>
  </si>
  <si>
    <t>BH_RS00465|rso|ens|geno|chemg|prod|NC_005956_130888_129560_-1_ATG_442</t>
  </si>
  <si>
    <t>BH_RS00470|rso|ens|geno|prod|NC_005956_131075_131455_+2_ATG_126</t>
  </si>
  <si>
    <t>BH_RS00480|chemg|prod|NC_005956_131825_132115_+2_ATG_96</t>
  </si>
  <si>
    <t>BH_RS00485|rso|ens|geno|+21aa_chemg|prod|NC_005956_132510_134348_+3_ATG_612</t>
  </si>
  <si>
    <t>BH_RS00490|NC_005956_134534_134755_+2_ATG_73</t>
  </si>
  <si>
    <t>BH_RS00495|rso|ens|geno|chemg|prod|NC_005956_139371_136627_-2_ATG_914</t>
  </si>
  <si>
    <t>BH_RS00500|rso|ens|geno|chemg|prod|NC_005956_139581_141878_+3_ATG_765</t>
  </si>
  <si>
    <t>BH_RS00505|rso|ens|geno|chemg|prod|NC_005956_142405_141929_-1_ATG_158</t>
  </si>
  <si>
    <t>BH_RS00510|rso|ens|geno|chemg|prod|NC_005956_143057_142551_-3_GTG_168</t>
  </si>
  <si>
    <t>BH_RS00515|rso|ens|geno|+4aa_chemg|+2aa_prod|NC_005956_143241_143933_+3_ATG_230</t>
  </si>
  <si>
    <t>BH_RS00520|rso|ens|geno|+4aa_chemg|prod|NC_005956_143996_144616_+2_ATG_206</t>
  </si>
  <si>
    <t>BH_RS00525|rso|ens|geno|chemg|prod|NC_005956_147550_146540_-1_ATG_336</t>
  </si>
  <si>
    <t>BH_RS00530|rso|ens|geno|chemg|prod|NC_005956_149737_148532_-1_ATG_401</t>
  </si>
  <si>
    <t>BH_RS00535|rso|ens|geno|chemg|prod|NC_005956_150217_150750_+1_ATG_177</t>
  </si>
  <si>
    <t>BH_RS00540|rso|ens|geno|chemg|prod|NC_005956_152258_151611_-3_ATG_215</t>
  </si>
  <si>
    <t>BH_RS00545|rso|ens|geno|+12aa_chemg|prod|NC_005956_153252_152497_-2_ATG_251</t>
  </si>
  <si>
    <t>BH_RS00550|rso|ens|geno|prod|NC_005956_153964_153299_-1_ATG_221</t>
  </si>
  <si>
    <t>BH_RS00555|rso|ens|geno|chemg|prod|NC_005956_154587_153961_-2_ATG_208</t>
  </si>
  <si>
    <t>BH_RS00560|rso|ens|geno|chemg|prod|NC_005956_154889_157576_+2_ATG_895</t>
  </si>
  <si>
    <t>BH_RS00565|rso|ens|geno|prod|NC_005956_157800_158066_+3_ATG_88</t>
  </si>
  <si>
    <t>BH_RS00570|rso|ens|geno|chemg|prod|NC_005956_158771_160342_+2_ATG_523</t>
  </si>
  <si>
    <t>BH_RS00575|rso|ens|geno|+4aa_chemg|prod|NC_005956_160539_161660_+3_ATG_373</t>
  </si>
  <si>
    <t>BH_RS00580|rso|ens|geno|+3aa_chemg|prod|NC_005956_161681_162814_+2_ATG_377</t>
  </si>
  <si>
    <t>BH_RS00585|rso|ens|geno|chemg|prod|NC_005956_162862_163308_+1_ATG_148</t>
  </si>
  <si>
    <t>BH_RS00590|rso|ens|geno|+2aa_chemg|prod|NC_005956_163432_164403_+1_ATG_323</t>
  </si>
  <si>
    <t>BH_RS00595|rso|ens|geno|chemg|prod|NC_005956_164478_166496_+3_ATG_672</t>
  </si>
  <si>
    <t>BH_RS00600|rso|ens|geno|chemg|prod|NC_005956_166493_167158_+2_ATG_221</t>
  </si>
  <si>
    <t>BH_RS00605|rso|ens|geno|+27aa_chemg|prod|NC_005956_167158_167844_+1_ATG_228</t>
  </si>
  <si>
    <t>BH_RS00610|rso|ens|geno|chemg|prod|NC_005956_168283_169305_+1_ATG_340</t>
  </si>
  <si>
    <t>BH_RS00615|rso|ens|geno|chemg|prod|NC_005956_170406_169588_-2_ATG_272</t>
  </si>
  <si>
    <t>BH_RS00620|rso|ens|geno|chemg|prod|NC_005956_171675_170455_-2_ATG_406</t>
  </si>
  <si>
    <t>BH_RS00625|rso|ens|geno|chemg|prod|NC_005956_172242_171733_-2_ATG_169</t>
  </si>
  <si>
    <t>BH_RS00630|rso|ens|geno|+10aa_chemg|prod|NC_005956_172475_172978_+2_ATG_167</t>
  </si>
  <si>
    <t>BH_RS00635|rso|ens|geno|chemg|prod|NC_005956_173594_173034_-3_GTG_186</t>
  </si>
  <si>
    <t>BH_RS00640|rso|ens|geno|prod|NC_005956_175006_174773_-1_GTG_77</t>
  </si>
  <si>
    <t>BH_RS00655|rso|ens|geno|chemg|prod|NC_005956_177993_179135_+3_ATG_380</t>
  </si>
  <si>
    <t>BH_RS00660|rso|ens|geno|chemg|prod|NC_005956_179132_182266_+2_ATG_1044</t>
  </si>
  <si>
    <t>BH_RS00665|+5aa_rso|prod|NC_005956_182464_184128_+1_ATG_554</t>
  </si>
  <si>
    <t>BH_RS00675|rso|ens|geno|chemg|prod|NC_005956_184541_185017_+2_ATG_158</t>
  </si>
  <si>
    <t>BH_RS00680|rso|ens|geno|chemg|prod|NC_005956_185032_185301_+1_ATG_89</t>
  </si>
  <si>
    <t>BH_RS00685|rso|ens|geno|+47aa_chemg|prod|NC_005956_186721_189225_+1_ATG_834</t>
  </si>
  <si>
    <t>BH_RS00695_p_-176aa_geno|NC_005956_192190_192336_+1_TTG_48</t>
  </si>
  <si>
    <t>BH_RS00700|rso|ens|geno|+10aa_chemg|prod|NC_005956_193124_192843_-3_ATG_93</t>
  </si>
  <si>
    <t>BH_RS00710|rso|ens|geno|prod|NC_005956_193946_193653_-3_ATG_97</t>
  </si>
  <si>
    <t>BH_RS00715|rso|ens|geno|chemg|prod|NC_005956_194092_194595_+1_TTG_167</t>
  </si>
  <si>
    <t>BH_RS00720|rso|ens|geno|prod|NC_005956_195150_194851_-2_ATG_99</t>
  </si>
  <si>
    <t>BH_RS00725|rso|ens|geno|+3aa_chemg|prod|NC_005956_195297_195839_+3_TTG_180</t>
  </si>
  <si>
    <t>BH_RS00730|-19aa_geno|chemg|prod|NC_005956_196081_196275_+1_ATG_64</t>
  </si>
  <si>
    <t>BH_RS00735|rso|ens|geno|+6aa_chemg|prod|NC_005956_196976_202156_+2_ATG_1726</t>
  </si>
  <si>
    <t>BH_RS00740|geno|+2aa_chemg|prod|NC_005956_203509_203856_+1_TTG_115</t>
  </si>
  <si>
    <t>BH_RS00745|rso|ens|geno|chemg|prod|NC_005956_204160_204621_+1_TTG_153</t>
  </si>
  <si>
    <t>BH_RS00755|-6aa_rso|+13aa_chemg|+1aa_prod|NC_005956_214646_215236_+2_ATA_196</t>
  </si>
  <si>
    <t>BH_RS00760_p_+95aa_rso|ens|geno|chemg|prod|NC_005956_216149_217459_+2_ATG_436</t>
  </si>
  <si>
    <t>BH_RS00765|rso|ens|geno|chemg|prod|NC_005956_217493_218236_+2_ATG_247</t>
  </si>
  <si>
    <t>BH_RS00770|geno|prod|NC_005956_218817_218593_-2_ATG_74</t>
  </si>
  <si>
    <t>BH_RS00775|rso|ens|geno|chemg|prod|NC_005956_219209_220231_+2_ATG_340</t>
  </si>
  <si>
    <t>BH_RS00780|rso|ens|geno|+3aa_chemg|prod|NC_005956_220237_221376_+1_ATG_379</t>
  </si>
  <si>
    <t>BH_RS00785|-6aa_rso|+19aa_chemg|prod|NC_005956_221426_222682_+2_ATG_418</t>
  </si>
  <si>
    <t>BH_RS00790|rso|ens|geno|+11aa_chemg|prod|NC_005956_222712_223305_+1_ATG_197</t>
  </si>
  <si>
    <t>BH_RS00795|-5aa_rso|chemg|NC_005956_223639_224082_+1_ATG_147</t>
  </si>
  <si>
    <t>BH_RS00800|rso|ens|geno|chemg|prod|NC_005956_224084_224566_+2_ATG_160</t>
  </si>
  <si>
    <t>BH_RS00805|rso|ens|geno|chemg|prod|NC_005956_224663_225943_+2_ATG_426</t>
  </si>
  <si>
    <t>BH_RS00810|rso|ens|geno|+8aa_chemg|prod|NC_005956_225933_227243_+3_ATG_436</t>
  </si>
  <si>
    <t>BH_RS00815|rso|ens|geno|chemg|prod|NC_005956_227284_227805_+1_ATG_173</t>
  </si>
  <si>
    <t>BH_RS00820|rso|ens|geno|+4aa_chemg|prod|NC_005956_227945_228505_+2_ATG_186</t>
  </si>
  <si>
    <t>BH_RS00825|rso|ens|geno|prod|NC_005956_228835_229122_+1_ATG_95</t>
  </si>
  <si>
    <t>BH_RS00830|rso|ens|geno|chemg|prod|NC_005956_229153_229488_+1_ATG_111</t>
  </si>
  <si>
    <t>BH_RS00835|rso|ens|geno|chemg|prod|NC_005956_230482_229952_-1_ATG_176</t>
  </si>
  <si>
    <t>BH_RS00840|rso|ens|geno|chemg|prod|NC_005956_232375_230549_-1_ATG_608</t>
  </si>
  <si>
    <t>BH_RS00845|rso|ens|geno|chemg|prod|NC_005956_235192_233816_-1_ATG_458</t>
  </si>
  <si>
    <t>BH_RS00850|rso|ens|geno|+13aa_chemg|prod|NC_005956_235545_237569_+3_ATG_674</t>
  </si>
  <si>
    <t>BH_RS00855|+18aa_rso|NC_005956_238733_237726_-3_GTG_335</t>
  </si>
  <si>
    <t>BH_RS00860|rso|ens|geno|+8aa_chemg|prod|NC_005956_240059_238803_-3_ATG_418</t>
  </si>
  <si>
    <t>BH_RS00865|+2aa_rso|prod|NC_005956_240330_241223_+3_GTG_297</t>
  </si>
  <si>
    <t>BH_RS00870|rso|ens|geno|chemg|prod|NC_005956_241257_242252_+3_ATG_331</t>
  </si>
  <si>
    <t>BH_RS00875|rso|ens|geno|prod|NC_005956_242798_242439_-3_ATG_119</t>
  </si>
  <si>
    <t>BH_RS00880|rso|ens|geno|+48aa_chemg|NC_005956_243052_244437_+1_ATG_461</t>
  </si>
  <si>
    <t>BH_RS00885|rso|ens|geno|chemg|-18aa_prod|NC_005956_244865_246436_+2_TTG_523</t>
  </si>
  <si>
    <t>BH_RS00890|rso|ens|geno|+2aa_chemg|prod|NC_005956_246588_248087_+3_ATG_499</t>
  </si>
  <si>
    <t>BH_RS00895|rso|ens|geno|chemg|prod|NC_005956_248946_250232_+3_ATG_428</t>
  </si>
  <si>
    <t>BH_RS00900|rso|ens|geno|+17aa_chemg|NC_005956_250364_251920_+2_ATG_518</t>
  </si>
  <si>
    <t>BH_RS00905|+14aa_rso|+19aa_chemg|prod|NC_005956_252103_252825_+1_ATG_240</t>
  </si>
  <si>
    <t>BH_RS00910|rso|ens|geno|chemg|prod|NC_005956_253990_252944_-1_GTG_348</t>
  </si>
  <si>
    <t>BH_RS00915|rso|ens|geno|+11aa_chemg|prod|NC_005956_254844_253993_-2_ATG_283</t>
  </si>
  <si>
    <t>BH_RS00920|rso|ens|geno|chemg|prod|NC_005956_255739_254855_-1_ATG_294</t>
  </si>
  <si>
    <t>BH_RS00925|rso|ens|geno|chemg|prod|NC_005956_257172_255847_-2_ATG_441</t>
  </si>
  <si>
    <t>BH_RS00930|rso|ens|geno|chemg|prod|NC_005956_259479_258559_-2_GTG_306</t>
  </si>
  <si>
    <t>BH_RS00935|rso|ens|geno|chemg|prod|NC_005956_260362_259481_-1_GTG_293</t>
  </si>
  <si>
    <t>BH_RS00940|rso|ens|geno|chemg|prod|NC_005956_261118_260366_-1_ATG_250</t>
  </si>
  <si>
    <t>BH_RS00945|rso|ens|geno|+5aa_chemg|prod|NC_005956_261827_262051_+2_ATG_74</t>
  </si>
  <si>
    <t>BH_RS00950|rso|ens|geno|+3aa_chemg|prod|NC_005956_262051_262449_+1_ATG_132</t>
  </si>
  <si>
    <t>BH_RS00955|rso|ens|geno|+9aa_chemg|NC_005956_262431_264581_+3_TTG_716</t>
  </si>
  <si>
    <t>BH_RS00960|rso|ens|geno|chemg|prod|NC_005956_264593_265567_+2_ATG_324</t>
  </si>
  <si>
    <t>BH_RS00965|rso|ens|geno|chemg|prod|NC_005956_266430_265564_-2_ATG_288</t>
  </si>
  <si>
    <t>BH_RS00970|rso|ens|geno|chemg|prod|NC_005956_267506_266427_-3_ATG_359</t>
  </si>
  <si>
    <t>BH_RS00975|rso|ens|geno|+24aa_chemg|NC_005956_268117_267701_-1_ATG_138</t>
  </si>
  <si>
    <t>BH_RS00980|rso|ens|geno|chemg|prod|NC_005956_270852_268135_-2_ATG_905</t>
  </si>
  <si>
    <t>BH_RS00985|rso|ens|geno|+11aa_chemg|prod|NC_005956_271267_272220_+1_ATG_317</t>
  </si>
  <si>
    <t>BH_RS00990|rso|ens|geno|chemg|prod|NC_005956_272335_273567_+1_GTG_410</t>
  </si>
  <si>
    <t>BH_RS00995|rso|ens|geno|+4aa_chemg|prod|NC_005956_273702_274115_+3_ATG_137</t>
  </si>
  <si>
    <t>BH_RS01000|rso|ens|geno|chemg|prod|NC_005956_276186_275323_-2_ATG_287</t>
  </si>
  <si>
    <t>BH_RS01005|rso|ens|geno|chemg|prod|NC_005956_277695_276328_-2_ATG_455</t>
  </si>
  <si>
    <t>BH_RS01010|rso|ens|geno|+17aa_chemg|prod|NC_005956_278713_277715_-1_ATG_332</t>
  </si>
  <si>
    <t>BH_RS01015|rso|ens|geno|chemg|prod|NC_005956_279818_278829_-3_ATG_329</t>
  </si>
  <si>
    <t>BH_RS01020|rso|ens|geno|chemg|prod|NC_005956_280022_280603_+2_ATG_193</t>
  </si>
  <si>
    <t>BH_RS01025|rso|ens|geno|chemg|prod|NC_005956_280604_281914_+2_ATG_436</t>
  </si>
  <si>
    <t>BH_RS01030|+11aa_rso|prod|NC_005956_282932_281934_-3_GTG_332</t>
  </si>
  <si>
    <t>BH_RS01035|rso|ens|geno|chemg|prod|NC_005956_285205_283004_-1_ATG_733</t>
  </si>
  <si>
    <t>BH_RS01040|rso|ens|geno|chemg|prod|NC_005956_285738_285469_-2_ATG_89</t>
  </si>
  <si>
    <t>BH_RS01045|rso|ens|geno|chemg|prod|NC_005956_286061_287689_+2_ATG_542</t>
  </si>
  <si>
    <t>BH_RS01050|rso|ens|geno|+5aa_chemg|prod|NC_005956_289117_288158_-1_ATG_319</t>
  </si>
  <si>
    <t>BH_RS01055|rso|ens|geno|chemg|prod|NC_005956_289529_289122_-3_ATG_135</t>
  </si>
  <si>
    <t>BH_RS01060|rso|ens|geno|chemg|prod|NC_005956_292195_289658_-1_ATG_845</t>
  </si>
  <si>
    <t>BH_RS01065|rso|ens|geno|chemg|prod|NC_005956_292827_292192_-2_ATG_211</t>
  </si>
  <si>
    <t>BH_RS01075|rso|ens|geno|+17aa_chemg|-8aa_prod|NC_005956_295140_294490_-2_ATG_216</t>
  </si>
  <si>
    <t>BH_RS01080|rso|ens|geno|chemg|prod|NC_005956_295970_295269_-3_ATG_233</t>
  </si>
  <si>
    <t>BH_RS01085|rso|ens|geno|chemg|prod|NC_005956_297235_295967_-1_ATG_422</t>
  </si>
  <si>
    <t>BH_RS01090|rso|ens|geno|chemg|prod|NC_005956_297772_297356_-1_ATG_138</t>
  </si>
  <si>
    <t>BH_RS01095|+6aa_rso|+22aa_chemg|-8aa_prod|NC_005956_299537_297921_-3_ATG_538</t>
  </si>
  <si>
    <t>BH_RS01100|rso|ens|geno|chemg|prod|NC_005956_300537_299518_-2_ATG_339</t>
  </si>
  <si>
    <t>BH_RS01105|rso|ens|geno|chemg|prod|NC_005956_301116_300640_-2_ATG_158</t>
  </si>
  <si>
    <t>BH_RS01110|rso|ens|geno|chemg|prod|NC_005956_302237_301137_-3_TTG_366</t>
  </si>
  <si>
    <t>BH_RS01115|rso|ens|geno|chemg|prod|NC_005956_303777_302401_-2_ATG_458</t>
  </si>
  <si>
    <t>BH_RS01120|rso|ens|geno|chemg|prod|NC_005956_304300_303809_-1_ATG_163</t>
  </si>
  <si>
    <t>BH_RS01125|rso|ens|geno|chemg|prod|NC_005956_304983_304300_-2_ATG_227</t>
  </si>
  <si>
    <t>BH_RS01130|+6aa_rso|NC_005956_306595_305567_-1_ATT_342</t>
  </si>
  <si>
    <t>BH_RS01135|rso|ens|geno|chemg|prod|NC_005956_307293_306688_-2_ATG_201</t>
  </si>
  <si>
    <t>BH_RS01140|rso|ens|geno|chemg|prod|NC_005956_307654_307328_-1_ATG_108</t>
  </si>
  <si>
    <t>BH_RS01145|rso|ens|geno|+4aa_chemg|prod|NC_005956_309609_307669_-2_ATG_646</t>
  </si>
  <si>
    <t>BH_RS01150|rso|ens|geno|+15aa_chemg|prod|NC_005956_311290_310883_-1_ATG_135</t>
  </si>
  <si>
    <t>BH_RS01155|rso|ens|geno|prod|NC_005956_311498_311758_+2_ATG_86</t>
  </si>
  <si>
    <t>BH_RS01160|rso|ens|geno|chemg|prod|NC_005956_312629_311766_-3_ATG_287</t>
  </si>
  <si>
    <t>BH_RS01165|rso|ens|geno|chemg|prod|NC_005956_313357_312626_-1_ATG_243</t>
  </si>
  <si>
    <t>BH_RS01170|rso|ens|geno|chemg|prod|NC_005956_313464_314015_+3_ATG_183</t>
  </si>
  <si>
    <t>BH_RS01175|rso|ens|geno|chemg|prod|NC_005956_314154_315275_+3_ATG_373</t>
  </si>
  <si>
    <t>BH_RS01180|rso|ens|geno|+1aa_chemg|prod|NC_005956_315275_316417_+2_ATG_380</t>
  </si>
  <si>
    <t>BH_RS01185|rso|ens|geno|chemg|prod|NC_005956_316414_318024_+1_ATG_536</t>
  </si>
  <si>
    <t>BH_RS01190|rso|ens|geno|chemg|prod|NC_005956_319011_318247_-2_ATG_254</t>
  </si>
  <si>
    <t>BH_RS01195|rso|ens|geno|chemg|prod|NC_005956_319100_320038_+2_ATG_312</t>
  </si>
  <si>
    <t>BH_RS01200|rso|ens|geno|+6aa_chemg|prod|NC_005956_320188_321234_+1_ATG_348</t>
  </si>
  <si>
    <t>BH_RS01205|rso|ens|geno|+4aa_chemg|prod|NC_005956_321300_322760_+3_ATG_486</t>
  </si>
  <si>
    <t>BH_RS01210|rso|ens|geno|chemg|prod|NC_005956_322757_324049_+2_ATG_430</t>
  </si>
  <si>
    <t>BH_RS01215|rso|ens|geno|+4aa_chemg|prod|NC_005956_324108_324866_+3_ATG_252</t>
  </si>
  <si>
    <t>BH_RS01220|rso|ens|geno|chemg|prod|NC_005956_324888_325610_+3_ATG_240</t>
  </si>
  <si>
    <t>BH_RS01230|rso|ens|geno|+4aa_chemg|prod|NC_005956_327075_327920_+3_ATG_281</t>
  </si>
  <si>
    <t>BH_RS01235|rso|ens|geno|+2aa_chemg|prod|NC_005956_327952_329199_+1_ATG_415</t>
  </si>
  <si>
    <t>BH_RS01240|rso|ens|geno|chemg|prod|NC_005956_329258_330133_+2_ATG_291</t>
  </si>
  <si>
    <t>BH_RS01245|rso|ens|geno|chemg|prod|NC_005956_330217_331605_+1_ATG_462</t>
  </si>
  <si>
    <t>BH_RS01250|rso|ens|geno|chemg|prod|NC_005956_331606_332226_+1_ATG_206</t>
  </si>
  <si>
    <t>BH_RS01255|rso|ens|geno|+9aa_chemg|prod|NC_005956_332819_333130_+2_ATG_103</t>
  </si>
  <si>
    <t>BH_RS01260|rso|ens|geno|+18aa_chemg|prod|NC_005956_334187_335017_+2_ATG_276</t>
  </si>
  <si>
    <t>BH_RS01265|rso|ens|geno|chemg|prod|NC_005956_335351_336190_+2_ATG_279</t>
  </si>
  <si>
    <t>BH_RS01270|rso|ens|geno|+7aa_chemg|prod|NC_005956_336688_337863_+1_ATG_391</t>
  </si>
  <si>
    <t>BH_RS01275|rso|ens|geno|chemg|prod|NC_005956_338116_341031_+1_ATG_971</t>
  </si>
  <si>
    <t>BH_RS01280|rso|ens|geno|chemg|prod|NC_005956_341227_341820_+1_GTG_197</t>
  </si>
  <si>
    <t>BH_RS01285|rso|ens|geno|chemg|prod|NC_005956_342329_341883_-3_ATG_148</t>
  </si>
  <si>
    <t>BH_RS01290|rso|ens|geno|+33aa_chemg|NC_005956_342605_344002_+2_ATG_465</t>
  </si>
  <si>
    <t>BH_RS01295|rso|ens|geno|+4aa_chemg|prod|NC_005956_343983_344552_+3_GTG_189</t>
  </si>
  <si>
    <t>BH_RS01300|geno|NC_005956_344959_344762_-1_ATG_65</t>
  </si>
  <si>
    <t>BH_RS01310|rso|ens|geno|chemg|prod|NC_005956_347407_348738_+1_ATG_443</t>
  </si>
  <si>
    <t>BH_RS01315|-26aa_rso|chemg|prod|NC_005956_348725_349528_+2_TTG_267</t>
  </si>
  <si>
    <t>BH_RS01320|rso|ens|geno|prod|NC_005956_349574_349819_+2_ATG_81</t>
  </si>
  <si>
    <t>BH_RS01325|geno|NC_005956_349924_350190_+1_GTG_88</t>
  </si>
  <si>
    <t>BH_RS01330|rso|ens|geno|chemg|prod|NC_005956_350643_351965_+3_ATG_440</t>
  </si>
  <si>
    <t>BH_RS01335|rso|ens|geno|chemg|prod|NC_005956_351955_352974_+1_ATG_339</t>
  </si>
  <si>
    <t>BH_RS01340|rso|ens|geno|prod|NC_005956_353255_353019_-3_ATG_78</t>
  </si>
  <si>
    <t>BH_RS01345|rso|ens|geno|chemg|prod|NC_005956_355214_353376_-3_ATG_612</t>
  </si>
  <si>
    <t>BH_RS01350|rso|ens|geno|chemg|prod|NC_005956_355512_356600_+3_ATG_362</t>
  </si>
  <si>
    <t>BH_RS01355|rso|ens|geno|+4aa_chemg|prod|NC_005956_357436_358587_+1_ATG_383</t>
  </si>
  <si>
    <t>BH_RS01365|rso|ens|geno|chemg|prod|NC_005956_361576_363003_+1_GTG_475</t>
  </si>
  <si>
    <t>BH_RS01370|rso|ens|geno|chemg|prod|NC_005956_363045_363725_+3_TTG_226</t>
  </si>
  <si>
    <t>BH_RS01375|rso|ens|geno|chemg|prod|NC_005956_363722_364360_+2_ATG_212</t>
  </si>
  <si>
    <t>BH_RS01380|rso|ens|geno|chemg|prod|NC_005956_364374_364928_+3_ATG_184</t>
  </si>
  <si>
    <t>BH_RS01385|geno|prod|NC_005956_365498_365740_+2_ATG_80</t>
  </si>
  <si>
    <t>BH_RS01395|NC_005956_367482_367249_-2_ATG_77</t>
  </si>
  <si>
    <t>BH_RS01400|geno|prod|NC_005956_368964_369407_+3_ATG_147</t>
  </si>
  <si>
    <t>BH_RS01405_p|-199aa_geno_fCDS3_p|NC_005956_369436_370100_+1_ATG_221</t>
  </si>
  <si>
    <t>BH_RS01410|-9aa_geno|+2aa_chemg|prod|NC_005956_370097_370324_+2_ATG_75</t>
  </si>
  <si>
    <t>BH_RS01420|-22aa_rso|+4aa_chemg|prod|NC_005956_370456_370674_+1_ATG_72</t>
  </si>
  <si>
    <t>BH_RS01425_p_-71aa_rso|ens|geno|NC_005956_371023_371178_+1_CTG_51</t>
  </si>
  <si>
    <t>BH_RS01430|rso|ens|geno|chemg|prod|NC_005956_371485_372642_+1_GTG_385</t>
  </si>
  <si>
    <t>BH_RS01435|rso|ens|geno|chemg|prod|NC_005956_372914_373504_+2_ATG_196</t>
  </si>
  <si>
    <t>BH_RS01440|rso|ens|geno|chemg|prod|NC_005956_373624_373899_+1_ATG_91</t>
  </si>
  <si>
    <t>BH_RS01445|rso|ens|geno|chemg|prod|NC_005956_373912_374202_+1_ATG_96</t>
  </si>
  <si>
    <t>BH_RS01450|+6aa_rso|NC_005956_374537_374325_-3_ATG_70</t>
  </si>
  <si>
    <t>BH_RS01460|rso|ens|geno|prod|NC_005956_374893_374666_-1_ATG_75</t>
  </si>
  <si>
    <t>BH_RS01465|rso|ens|geno_fCDS_p|+22aa_chemg|prod|NC_005956_375552_374890_-2_ATG_220</t>
  </si>
  <si>
    <t>BH_RS01470|rso|ens|geno|+18aa_chemg|prod|NC_005956_375712_376014_+1_ATG_100</t>
  </si>
  <si>
    <t>BH_RS01475|rso|ens|geno|chemg|prod|NC_005956_376001_376321_+2_ATG_106</t>
  </si>
  <si>
    <t>BH_RS01480|rso|ens|geno|+38aa_chemg|prod|NC_005956_376643_376365_-3_ATG_92</t>
  </si>
  <si>
    <t>BH_RS01485|rso|ens|geno|+1aa_chemg|prod|NC_005956_377371_376640_-1_ATG_243</t>
  </si>
  <si>
    <t>BH_RS01490|rso|ens|geno|chemg|prod|NC_005956_378195_377623_-2_ATG_190</t>
  </si>
  <si>
    <t>BH_RS01495|rso|ens|geno|chemg|prod|NC_005956_378771_378223_-2_ATG_182</t>
  </si>
  <si>
    <t>BH_RS01500|rso|ens|geno|+5aa_chemg|prod|NC_005956_380390_379083_-3_ATG_435</t>
  </si>
  <si>
    <t>BH_RS01505|rso|ens|geno|chemg|prod|NC_005956_380611_380387_-1_ATG_74</t>
  </si>
  <si>
    <t>BH_RS01510|rso|ens|geno|chemg|prod|NC_005956_380988_380608_-2_ATG_126</t>
  </si>
  <si>
    <t>BH_RS01515|rso|ens|geno|chemg|prod|NC_005956_383294_380994_-3_ATG_766</t>
  </si>
  <si>
    <t>BH_RS01520|rso|ens|geno|chemg|prod|NC_005956_383688_383404_-2_ATG_94</t>
  </si>
  <si>
    <t>BH_RS01525|rso|ens|geno|chemg|prod|NC_005956_384196_383690_-1_ATG_168</t>
  </si>
  <si>
    <t>BH_RS01530|rso|ens|geno|chemg|prod|NC_005956_385428_384196_-2_ATG_410</t>
  </si>
  <si>
    <t>BH_RS01535|rso|ens|geno|chemg|prod|NC_005956_385898_386419_+2_ATG_173</t>
  </si>
  <si>
    <t>BH_RS01540|rso|ens|geno|+6aa_chemg|prod|NC_005956_386794_386465_-1_ATG_109</t>
  </si>
  <si>
    <t>BH_RS01545|rso|ens|geno|chemg|prod|NC_005956_386882_387061_+2_ATG_59</t>
  </si>
  <si>
    <t>BH_RS01550|rso|ens|geno|prod|NC_005956_388682_387357_-3_ATG_441</t>
  </si>
  <si>
    <t>BH_RS01555|rso|ens|geno|chemg|prod|NC_005956_391840_388697_-1_ATG_1047</t>
  </si>
  <si>
    <t>BH_RS01560|rso|ens|geno|chemg|prod|NC_005956_392948_391842_-3_ATG_368</t>
  </si>
  <si>
    <t>BH_RS01565|rso|ens|geno|chemg|prod|NC_005956_393775_392948_-1_ATG_275</t>
  </si>
  <si>
    <t>BH_RS01570|-4aa_rso|chemg|prod|NC_005956_394113_393772_-2_TTG_113</t>
  </si>
  <si>
    <t>BH_RS01575|rso|ens|geno|+26aa_chemg|prod|NC_005956_394799_394110_-3_ATG_229</t>
  </si>
  <si>
    <t>BH_RS01580|rso|ens|geno|+6aa_chemg|prod|NC_005956_395322_394780_-2_ATG_180</t>
  </si>
  <si>
    <t>BH_RS01585|rso|ens|geno|chemg|prod|NC_005956_395374_395646_+1_ATG_90</t>
  </si>
  <si>
    <t>BH_RS01590|rso|ens|geno|chemg|prod|NC_005956_395636_395953_+2_ATG_105</t>
  </si>
  <si>
    <t>BH_RS01595|rso|ens|geno|+62aa_chemg|+11aa_prod|NC_005956_396472_396194_-1_ATG_92</t>
  </si>
  <si>
    <t>BH_RS01600|rso|ens|geno|chemg|prod|NC_005956_397227_396469_-2_ATG_252</t>
  </si>
  <si>
    <t>BH_RS01605|rso|ens|geno|chemg|prod|NC_005956_397800_397246_-2_ATG_184</t>
  </si>
  <si>
    <t>BH_RS01610|rso|ens|geno|chemg|prod|NC_005956_398185_399258_+1_ATG_357</t>
  </si>
  <si>
    <t>BH_RS01615|rso|ens|geno|+13aa_chemg|prod|NC_005956_399647_399294_-3_ATG_117</t>
  </si>
  <si>
    <t>BH_RS01620|rso|ens|geno|chemg|prod|NC_005956_400725_399649_-2_ATG_358</t>
  </si>
  <si>
    <t>BH_RS01625|rso|ens|geno|+9aa_chemg|prod|NC_005956_401106_400738_-2_ATG_122</t>
  </si>
  <si>
    <t>BH_RS01630|+31aa_rso|-32aa_chemg|NC_005956_401423_401103_-3_ATT_106</t>
  </si>
  <si>
    <t>BH_RS01635|+22aa_rso|prod|NC_005956_402409_401366_-1_ATG_347</t>
  </si>
  <si>
    <t>BH_RS01640|rso|ens|geno|chemg|prod|NC_005956_403955_402399_-3_ATG_518</t>
  </si>
  <si>
    <t>BH_RS01645|rso|ens|geno|chemg|prod|NC_005956_404203_403955_-1_ATG_82</t>
  </si>
  <si>
    <t>BH_RS01650|rso|ens|geno|chemg|prod|NC_005956_406135_404207_-1_ATG_642</t>
  </si>
  <si>
    <t>BH_RS01655|rso|ens|geno|+12aa_chemg|prod|NC_005956_406709_406128_-3_ATG_193</t>
  </si>
  <si>
    <t>BH_RS01660|rso|ens|geno|chemg|prod|NC_005956_406772_407086_+2_ATG_104</t>
  </si>
  <si>
    <t>BH_RS01665|rso|ens|geno|chemg|prod|NC_005956_407103_407399_+3_ATG_98</t>
  </si>
  <si>
    <t>BH_RS01670|rso|ens|geno|chemg|prod|NC_005956_407809_408072_+1_ATG_87</t>
  </si>
  <si>
    <t>BH_RS01675|rso|ens|geno|prod|NC_005956_408059_408340_+2_ATG_93</t>
  </si>
  <si>
    <t>BH_RS01680|rso|ens|geno|+38aa_chemg|prod|NC_005956_408661_408383_-1_ATG_92</t>
  </si>
  <si>
    <t>BH_RS01685|rso|ens|geno|+46aa_chemg|prod|NC_005956_409416_408658_-2_ATG_252</t>
  </si>
  <si>
    <t>BH_RS01690|rso|ens|geno|chemg|prod|NC_005956_409991_409476_-3_ATG_171</t>
  </si>
  <si>
    <t>BH_RS01700|rso|ens|geno|chemg|prod|NC_005956_411421_410879_-1_ATG_180</t>
  </si>
  <si>
    <t>BH_RS01705|rso|ens|geno|chemg|prod|NC_005956_412596_412018_-2_TTG_192</t>
  </si>
  <si>
    <t>BH_RS01710|rso|ens|geno|prod|NC_005956_412920_412600_-2_ATG_106</t>
  </si>
  <si>
    <t>BH_RS01715|rso|ens|geno|chemg|prod|NC_005956_413788_413393_-1_ATG_131</t>
  </si>
  <si>
    <t>BH_RS01720_p_-14aa_rso|ens|geno|prod|NC_005956_413943_413785_-2_ATG_52</t>
  </si>
  <si>
    <t>BH_RS01730|rso|ens|geno|chemg|prod|NC_005956_415045_414599_-1_ATG_148</t>
  </si>
  <si>
    <t>BH_RS01735_p_-46aa_geno_fCDS2_p|prod|NC_005956_415377_415520_+3_ATG_47</t>
  </si>
  <si>
    <t>BH_RS01740|-1aa_rso|chemg|prod|NC_005956_415537_415830_+1_ATG_97</t>
  </si>
  <si>
    <t>BH_RS01750_+63aa_chemg|NC_005956_416972_416364_-3_ATG_202</t>
  </si>
  <si>
    <t>BH_RS01755|rso|ens|geno|chemg|prod|NC_005956_417888_416776_-2_ATG_370</t>
  </si>
  <si>
    <t>BH_RS01760|rso|ens|geno|chemg|prod|NC_005956_418225_417878_-1_ATG_115</t>
  </si>
  <si>
    <t>BH_RS01765|rso|ens|geno|chemg|prod|NC_005956_418694_418218_-3_ATG_158</t>
  </si>
  <si>
    <t>BH_RS01770|rso|ens|geno|+33aa_chemg|NC_005956_418822_419598_+1_ATG_258</t>
  </si>
  <si>
    <t>BH_RS01775|+10aa_rso|-19aa_prod|NC_005956_420029_419607_-3_ATG_140</t>
  </si>
  <si>
    <t>BH_RS01780|+2aa_rso|prod|NC_005956_420431_420072_-3_ATG_119</t>
  </si>
  <si>
    <t>BH_RS01785|rso|ens|geno|+9aa_chemg|prod|NC_005956_420515_421132_+2_ATG_205</t>
  </si>
  <si>
    <t>BH_RS01790|rso|ens|geno|chemg|prod|NC_005956_421374_421748_+3_ATG_124</t>
  </si>
  <si>
    <t>BH_RS01795|rso|ens|geno|+4aa_chemg|prod|NC_005956_421813_422205_+1_ATG_130</t>
  </si>
  <si>
    <t>BH_RS01800_p_-152aa_rso|ens|geno|chemg|NC_005956_422672_422974_+2_TTG_100</t>
  </si>
  <si>
    <t>BH_RS01805|rso|ens|geno|chemg|prod|NC_005956_422987_423370_+2_ATG_127</t>
  </si>
  <si>
    <t>BH_RS01810|rso|ens|geno|chemg|prod|NC_005956_423374_423739_+2_ATG_121</t>
  </si>
  <si>
    <t>BH_RS01815|rso|ens|geno|+5aa_chemg|prod|NC_005956_423812_424591_+2_ATG_259</t>
  </si>
  <si>
    <t>BH_RS01820|rso|ens|geno|chemg|prod|NC_005956_424593_425216_+3_ATG_207</t>
  </si>
  <si>
    <t>BH_RS01825_p_-17aa_rso|ens|geno|chemg|prod|NC_005956_425245_425736_+1_ATG_163</t>
  </si>
  <si>
    <t>BH_RS01830|rso|ens|geno|chemg|prod|NC_005956_425809_426012_+1_ATG_67</t>
  </si>
  <si>
    <t>BH_RS01840|rso|ens|geno|chemg|-2aa_prod|NC_005956_426588_427751_+3_ATG_387</t>
  </si>
  <si>
    <t>BH_RS01845|rso|ens|geno|chemg|prod|NC_005956_428140_429429_+1_ATG_429</t>
  </si>
  <si>
    <t>BH_RS01850|rso|ens|geno|+7aa_chemg|prod|NC_005956_429671_431026_+2_ATG_451</t>
  </si>
  <si>
    <t>BH_RS01855|rso|ens|geno|chemg|prod|NC_005956_432070_431186_-1_ATG_294</t>
  </si>
  <si>
    <t>BH_RS01860|rso|ens|geno|chemg|prod|NC_005956_433232_432228_-3_ATG_334</t>
  </si>
  <si>
    <t>BH_RS01865|rso|ens|geno|+76aa_chemg|prod|NC_005956_434696_433266_-3_ATG_476</t>
  </si>
  <si>
    <t>BH_RS01870|rso|ens|geno|+4aa_chemg|prod|NC_005956_435125_437650_+2_ATG_841</t>
  </si>
  <si>
    <t>BH_RS01875|+6aa_geno|NC_005956_438000_438221_+3_TTG_73</t>
  </si>
  <si>
    <t>BH_RS01880|rso|ens|geno|+2aa_chemg|prod|NC_005956_439084_440397_+1_ATG_437</t>
  </si>
  <si>
    <t>BH_RS01885|rso|ens|geno|chemg|prod|NC_005956_440826_440413_-2_ATG_137</t>
  </si>
  <si>
    <t>BH_RS01890|rso|ens|geno|+7aa_chemg|prod|NC_005956_441400_442488_+1_ATG_362</t>
  </si>
  <si>
    <t>BH_RS01900|rso|ens|geno|chemg|prod|NC_005956_442876_444303_+1_ATG_475</t>
  </si>
  <si>
    <t>BH_RS01905|rso|ens|geno|chemg|prod|NC_005956_444315_445598_+3_ATG_427</t>
  </si>
  <si>
    <t>BH_RS01910|rso|ens|geno|+8aa_chemg|prod|NC_005956_445715_447190_+2_ATG_491</t>
  </si>
  <si>
    <t>BH_RS01915|rso|ens|geno|+14aa_chemg|prod|NC_005956_447201_447959_+3_ATG_252</t>
  </si>
  <si>
    <t>BH_RS01920|rso|ens|geno|+6aa_chemg|prod|NC_005956_448006_449829_+1_ATG_607</t>
  </si>
  <si>
    <t>BH_RS01925|rso|ens|geno|chemg|prod|NC_005956_450785_449886_-3_ATG_299</t>
  </si>
  <si>
    <t>BH_RS01930|rso|ens|geno|chemg|prod|NC_005956_451106_452980_+2_GTG_624</t>
  </si>
  <si>
    <t>BH_RS01935|rso|ens|geno|+19aa_chemg|prod|NC_005956_453436_454179_+1_ATG_247</t>
  </si>
  <si>
    <t>BH_RS01940|rso|ens|geno|chemg|prod|NC_005956_454248_455621_+3_ATG_457</t>
  </si>
  <si>
    <t>BH_RS01945|rso|ens|geno|chemg|prod|NC_005956_456438_457793_+3_ATG_451</t>
  </si>
  <si>
    <t>BH_RS01950|-33aa_rso|chemg|prod|NC_005956_458693_457809_-3_ATG_294</t>
  </si>
  <si>
    <t>BH_RS01955|+1aa_rso|NC_005956_458879_459664_+2_ATG_261</t>
  </si>
  <si>
    <t>BH_RS01960|rso|ens|geno|+17aa_chemg|prod|NC_005956_459712_459969_+1_ATG_85</t>
  </si>
  <si>
    <t>BH_RS01965|rso|ens|geno|+3aa_chemg|prod|NC_005956_460735_459992_-1_ATG_247</t>
  </si>
  <si>
    <t>BH_RS01970|rso|ens|geno|+14aa_chemg|prod|NC_005956_460929_462185_+3_ATG_418</t>
  </si>
  <si>
    <t>BH_RS01975|rso|ens|geno|+4aa_chemg|prod|NC_005956_464469_463108_-2_ATG_453</t>
  </si>
  <si>
    <t>BH_RS01980|rso|ens|geno|+22aa_chemg|+8aa_prod|NC_005956_466312_464624_-1_ATG_562</t>
  </si>
  <si>
    <t>BH_RS01985|rso|ens|geno|+3aa_chemg|prod|NC_005956_466679_468451_+2_ATG_590</t>
  </si>
  <si>
    <t>BH_RS01990|rso|ens|geno|chemg|prod|NC_005956_469115_469786_+2_ATG_223</t>
  </si>
  <si>
    <t>BH_RS01995|rso|ens|geno|+15aa_chemg|prod|NC_005956_469791_471218_+3_ATG_475</t>
  </si>
  <si>
    <t>BH_RS02005|rso|ens|geno|+10aa_chemg|prod|NC_005956_472793_473218_+2_ATG_141</t>
  </si>
  <si>
    <t>BH_RS02010|rso|ens|geno|-56aa_chemg|prod|NC_005956_473226_473984_+3_GTG_252</t>
  </si>
  <si>
    <t>BH_RS02015|rso|ens|geno|prod|NC_005956_474043_474273_+1_ATG_76</t>
  </si>
  <si>
    <t>BH_RS02020|rso|ens|geno|chemg|prod|NC_005956_474416_474982_+2_ATG_188</t>
  </si>
  <si>
    <t>BH_RS02025|rso|ens|geno|chemg|prod|NC_005956_474995_475489_+2_ATG_164</t>
  </si>
  <si>
    <t>BH_RS02030|rso|ens|geno|+36aa_chemg|prod|NC_005956_478398_476176_-2_ATG_740</t>
  </si>
  <si>
    <t>BH_RS02035|rso|ens|geno|chemg|prod|NC_005956_479344_478391_-1_GTG_317</t>
  </si>
  <si>
    <t>BH_RS02040|rso|ens|geno|+16aa_chemg|prod|NC_005956_481140_479446_-2_ATG_564</t>
  </si>
  <si>
    <t>BH_RS02045|+18aa_rso|+35aa_chemg|prod|NC_005956_482248_481232_-1_TTG_338</t>
  </si>
  <si>
    <t>BH_RS02050|rso|ens|geno|chemg|prod|NC_005956_482501_483292_+2_ATG_263</t>
  </si>
  <si>
    <t>BH_RS02055|rso|ens|geno|chemg|prod|NC_005956_483450_484301_+3_TTG_283</t>
  </si>
  <si>
    <t>BH_RS02060|rso|ens|geno|chemg|prod|NC_005956_484560_485468_+3_ATG_302</t>
  </si>
  <si>
    <t>BH_RS02070|rso|ens|geno|chemg|prod|NC_005956_487066_487737_+1_ATG_223</t>
  </si>
  <si>
    <t>BH_RS02075|rso|ens|geno|chemg|prod|NC_005956_487734_488696_+3_ATG_320</t>
  </si>
  <si>
    <t>BH_RS02080|rso|ens|geno|+2aa_chemg|prod|NC_005956_488699_490108_+2_ATG_469</t>
  </si>
  <si>
    <t>BH_RS02085|rso|ens|geno|-36aa_chemg|prod|NC_005956_490259_490783_+2_ATG_174</t>
  </si>
  <si>
    <t>BH_RS02090|rso|ens|geno|chemg|prod|NC_005956_492664_491381_-1_ATG_427</t>
  </si>
  <si>
    <t>BH_RS02095|rso|ens|geno|+1aa_chemg|prod|NC_005956_492756_493760_+3_ATG_334</t>
  </si>
  <si>
    <t>BH_RS02100|NC_005956_494219_494404_+2_ATG_61</t>
  </si>
  <si>
    <t>BH_RS02105|rso|ens|geno|chemg|prod|NC_005956_495092_494469_-3_ATG_207</t>
  </si>
  <si>
    <t>BH_RS02110|rso|ens|geno|chemg|prod|NC_005956_495410_496312_+2_ATG_300</t>
  </si>
  <si>
    <t>BH_RS02115|rso|ens|geno|+2aa_chemg|prod|NC_005956_496423_497241_+1_ATG_272</t>
  </si>
  <si>
    <t>BH_RS02120|rso|ens|geno|chemg|prod|NC_005956_497369_498469_+2_ATG_366</t>
  </si>
  <si>
    <t>BH_RS02125|rso|ens|geno|chemg|prod|NC_005956_498473_499579_+2_ATG_368</t>
  </si>
  <si>
    <t>BH_RS02130|rso|ens|geno|+14aa_chemg|prod|NC_005956_499587_499841_+3_ATG_84</t>
  </si>
  <si>
    <t>BH_RS02135|rso|ens|geno|chemg|prod|NC_005956_500048_501970_+2_TTG_640</t>
  </si>
  <si>
    <t>BH_RS02140|rso|ens|geno|chemg|prod|NC_005956_501972_502721_+3_ATG_249</t>
  </si>
  <si>
    <t>BH_RS02145|rso|ens|geno|chemg|prod|NC_005956_502714_503967_+1_GTG_417</t>
  </si>
  <si>
    <t>BH_RS02150|rso|ens|geno|chemg|prod|NC_005956_505449_504031_-2_ATG_472</t>
  </si>
  <si>
    <t>BH_RS02155|rso|ens|geno|chemg|prod|NC_005956_506076_505537_-2_GTG_179</t>
  </si>
  <si>
    <t>BH_RS02160|rso|ens|geno|+3aa_chemg|prod|NC_005956_506504_507442_+2_ATG_312</t>
  </si>
  <si>
    <t>BH_RS02165|rso|ens|geno|chemg|prod|NC_005956_507628_508659_+1_ATG_343</t>
  </si>
  <si>
    <t>BH_RS02170|rso|ens|geno|chemg|prod|NC_005956_508683_509642_+3_ATG_319</t>
  </si>
  <si>
    <t>BH_RS02175|rso|ens|geno|chemg|prod|NC_005956_509648_510115_+2_ATG_155</t>
  </si>
  <si>
    <t>BH_RS02180|rso|ens|geno|chemg|prod|NC_005956_511016_510162_-3_ATG_284</t>
  </si>
  <si>
    <t>BH_RS02185|rso|ens|geno|+6aa_chemg|prod|NC_005956_511089_511673_+3_ATG_194</t>
  </si>
  <si>
    <t>BH_RS02190|rso|ens|geno|chemg|prod|NC_005956_514606_511721_-1_GTG_961</t>
  </si>
  <si>
    <t>BH_RS02195|rso|ens|geno|chemg|prod|NC_005956_516332_515052_-3_ATG_426</t>
  </si>
  <si>
    <t>BH_RS02200|rso|ens|geno|chemg|prod|NC_005956_517816_516419_-1_ATG_465</t>
  </si>
  <si>
    <t>BH_RS02205|rso|ens|geno|chemg|prod|NC_005956_518833_518465_-1_ATG_122</t>
  </si>
  <si>
    <t>BH_RS02210|rso|ens|geno|chemg|prod|NC_005956_519408_519046_-2_ATG_120</t>
  </si>
  <si>
    <t>BH_RS02215|rso|ens|geno|chemg|prod|NC_005956_519925_519590_-1_ATG_111</t>
  </si>
  <si>
    <t>BH_RS02220|rso|ens|geno|chemg|prod|NC_005956_521640_520939_-2_ATG_233</t>
  </si>
  <si>
    <t>BH_RS02225|rso|ens|geno|chemg|prod|NC_005956_521989_523125_+1_ATG_378</t>
  </si>
  <si>
    <t>BH_RS02230|rso|ens|geno|chemg|prod|NC_005956_524279_523173_-3_ATG_368</t>
  </si>
  <si>
    <t>BH_RS02235|rso|ens|geno|chemg|-19aa_prod|NC_005956_524441_524941_+2_ATG_166</t>
  </si>
  <si>
    <t>BH_RS02240|rso|ens|geno|+15aa_chemg|prod|NC_005956_525027_525683_+3_ATG_218</t>
  </si>
  <si>
    <t>BH_RS02245|rso|ens|geno|chemg|prod|NC_005956_525867_528542_+3_ATG_891</t>
  </si>
  <si>
    <t>BH_RS02250|rso|ens|geno|+7aa_chemg|prod|NC_005956_529593_528745_-2_ATG_282</t>
  </si>
  <si>
    <t>BH_RS02255|rso|ens|geno|+2aa_chemg|-44aa_prod|NC_005956_530494_530868_+1_ATG_124</t>
  </si>
  <si>
    <t>BH_RS02260|rso|ens|geno|chemg|prod|NC_005956_530981_531391_+2_ATG_136</t>
  </si>
  <si>
    <t>BH_RS02265|rso|ens|geno|chemg|prod|NC_005956_531932_531495_-3_ATG_145</t>
  </si>
  <si>
    <t>BH_RS02270|rso|ens|geno|chemg|prod|NC_005956_532836_534932_+3_ATG_698</t>
  </si>
  <si>
    <t>BH_RS02275|rso|ens|geno|chemg|prod|NC_005956_535615_535013_-1_ATG_200</t>
  </si>
  <si>
    <t>BH_RS02285|rso|ens|geno|chemg|prod|NC_005956_539101_538316_-1_ATG_261</t>
  </si>
  <si>
    <t>BH_RS02290|rso|ens|geno|prod|NC_005956_540281_539742_-3_GTG_179</t>
  </si>
  <si>
    <t>BH_RS02295|rso|ens|geno|prod|NC_005956_540870_540274_-2_ATG_198</t>
  </si>
  <si>
    <t>BH_RS02300|rso|ens|geno|chemg|prod|NC_005956_543040_540890_-1_ATG_716</t>
  </si>
  <si>
    <t>BH_RS02305|+14aa_rso|+44aa_chemg|prod|NC_005956_543376_543609_+1_ATG_77</t>
  </si>
  <si>
    <t>BH_RS02310|rso|ens|geno|+5aa_chemg|prod|NC_005956_543628_544296_+1_ATG_222</t>
  </si>
  <si>
    <t>BH_RS02315|rso|ens|geno|chemg|prod|NC_005956_544293_545705_+3_ATG_470</t>
  </si>
  <si>
    <t>BH_RS02320|rso|ens|geno|chemg|prod|NC_005956_546010_546744_+1_ATG_244</t>
  </si>
  <si>
    <t>BH_RS02325|rso|ens|geno|chemg|prod|NC_005956_546933_547412_+3_ATG_159</t>
  </si>
  <si>
    <t>BH_RS02330|rso|ens|geno|chemg|prod|NC_005956_547420_549405_+1_GTG_661</t>
  </si>
  <si>
    <t>BH_RS02335|rso|ens|geno|chemg|prod|NC_005956_549402_549860_+3_ATG_152</t>
  </si>
  <si>
    <t>BH_RS02340|rso|ens|geno|chemg|prod|NC_005956_550046_551557_+2_ATG_503</t>
  </si>
  <si>
    <t>BH_RS02345|rso|ens|geno|+3aa_chemg|prod|NC_005956_551639_552325_+2_ATG_228</t>
  </si>
  <si>
    <t>BH_RS02350|rso|ens|geno|chemg|prod|NC_005956_552322_553704_+1_ATG_460</t>
  </si>
  <si>
    <t>BH_RS02355|rso|ens|geno|+2aa_chemg|prod|NC_005956_553801_556725_+1_ATG_974</t>
  </si>
  <si>
    <t>BH_RS02360|rso|ens|geno|chemg|prod|NC_005956_557708_558532_+2_ATG_274</t>
  </si>
  <si>
    <t>BH_RS02365|rso|ens|geno|chemg|-21aa_prod|NC_005956_558944_559468_+2_ATG_174</t>
  </si>
  <si>
    <t>BH_RS02370|rso|ens|geno|chemg|prod|NC_005956_561786_559465_-2_ATG_773</t>
  </si>
  <si>
    <t>BH_RS02375|rso|ens|geno|chemg|prod|NC_005956_564698_562071_-3_ATG_875</t>
  </si>
  <si>
    <t>BH_RS02380|rso|ens|geno|+19aa_chemg|prod|NC_005956_565602_564775_-2_ATG_275</t>
  </si>
  <si>
    <t>BH_RS02385|rso|ens|geno|+7aa_chemg|-3aa_prod|NC_005956_566790_566032_-2_ATG_252</t>
  </si>
  <si>
    <t>BH_RS02390|rso|ens|geno|chemg|prod|NC_005956_567386_566781_-3_ATG_201</t>
  </si>
  <si>
    <t>BH_RS02395|rso|ens|geno|chemg|prod|NC_005956_568156_567383_-1_ATG_257</t>
  </si>
  <si>
    <t>BH_RS02400|rso|ens|geno|chemg|prod|NC_005956_568357_568160_-1_ATG_65</t>
  </si>
  <si>
    <t>BH_RS02405|rso|ens|geno|chemg|prod|NC_005956_569311_568361_-1_TTG_316</t>
  </si>
  <si>
    <t>BH_RS02410|rso|ens|geno|+12aa_chemg|prod|NC_005956_571140_569308_-2_ATG_610</t>
  </si>
  <si>
    <t>BH_RS02415|rso|ens|geno|+8aa_chemg|prod|NC_005956_574225_575205_+1_ATG_326</t>
  </si>
  <si>
    <t>BH_RS02420|geno|prod|NC_005956_576088_575876_-1_ATG_70</t>
  </si>
  <si>
    <t>BH_RS02425|rso|ens|geno|+53aa_chemg|prod|NC_005956_577255_576455_-1_ATG_266</t>
  </si>
  <si>
    <t>BH_RS02430|rso|ens|geno|+6aa_chemg|prod|NC_005956_578349_577252_-2_ATG_365</t>
  </si>
  <si>
    <t>BH_RS02435|rso|ens|geno|+2aa_chemg|prod|NC_005956_579256_578351_-1_ATG_301</t>
  </si>
  <si>
    <t>BH_RS02440|rso|ens|geno|chemg|prod|NC_005956_580316_579273_-3_ATG_347</t>
  </si>
  <si>
    <t>BH_RS02445|rso|ens|geno|chemg|prod|NC_005956_582748_580571_-1_ATG_725</t>
  </si>
  <si>
    <t>BH_RS02450|rso|ens|geno|+16aa_chemg|prod|NC_005956_582990_583781_+3_ATG_263</t>
  </si>
  <si>
    <t>BH_RS02455|rso|ens|geno|chemg|prod|NC_005956_586011_583909_-2_ATG_700</t>
  </si>
  <si>
    <t>BH_RS02460|rso|ens|geno|chemg|prod|NC_005956_586259_587143_+2_ATG_294</t>
  </si>
  <si>
    <t>BH_RS02465|rso|ens|geno|+2aa_chemg|prod|NC_005956_587159_587635_+2_ATG_158</t>
  </si>
  <si>
    <t>BH_RS02470|rso|ens|geno|chemg|prod|NC_005956_588350_587682_-3_ATG_222</t>
  </si>
  <si>
    <t>BH_RS02475|rso|ens|geno|chemg|prod|NC_005956_588900_589298_+3_ATG_132</t>
  </si>
  <si>
    <t>BH_RS02480|rso|ens|geno|chemg|prod|NC_005956_589428_591653_+3_ATG_741</t>
  </si>
  <si>
    <t>BH_RS02485|rso|ens|geno|chemg|prod|NC_005956_591671_592249_+2_GTG_192</t>
  </si>
  <si>
    <t>BH_RS02490|rso|ens|geno|-36aa_chemg|prod|NC_005956_592343_592945_+2_ATG_200</t>
  </si>
  <si>
    <t>BH_RS02495|rso|ens|geno|chemg|prod|NC_005956_592942_593343_+1_ATG_133</t>
  </si>
  <si>
    <t>BH_RS02500|rso|ens|geno|+14aa_chemg|prod|NC_005956_593424_594236_+3_ATG_270</t>
  </si>
  <si>
    <t>BH_RS02505|+11aa_rso|ens|geno|+38aa_chemg|prod|NC_005956_594217_594924_+1_ATG_235</t>
  </si>
  <si>
    <t>BH_RS02510|rso|ens|geno|+38aa_chemg|prod|NC_005956_594917_595819_+2_ATG_300</t>
  </si>
  <si>
    <t>BH_RS02515|rso|ens|geno|+19aa_chemg|prod|NC_005956_595825_596595_+1_ATG_256</t>
  </si>
  <si>
    <t>BH_RS02520|+2aa_rso|prod|NC_005956_596751_597605_+3_ATG_284</t>
  </si>
  <si>
    <t>BH_RS02525|rso|ens|geno|chemg|prod|NC_005956_597609_598436_+3_ATG_275</t>
  </si>
  <si>
    <t>BH_RS02530|rso|ens|geno|chemg|prod|NC_005956_600370_599750_-1_ATG_206</t>
  </si>
  <si>
    <t>BH_RS02535|rso|ens|geno|+7aa_chemg|prod|NC_005956_601236_600379_-2_ATG_285</t>
  </si>
  <si>
    <t>BH_RS02540|rso|ens|geno|chemg|prod|NC_005956_601302_602630_+3_ATG_442</t>
  </si>
  <si>
    <t>BH_RS02545|rso|ens|geno|prod|NC_005956_603230_602859_-3_ATG_123</t>
  </si>
  <si>
    <t>BH_RS02550|geno|NC_005956_603583_603368_-1_TTG_71</t>
  </si>
  <si>
    <t>BH_RS02555|rso|ens|geno|chemg|prod|NC_005956_603757_605268_+1_ATG_503</t>
  </si>
  <si>
    <t>BH_RS02560|rso|ens|geno|+1aa_chemg|prod|NC_005956_605311_605985_+1_ATG_224</t>
  </si>
  <si>
    <t>BH_RS02565|rso|ens|geno|chemg|prod|NC_005956_606108_607991_+3_ATG_627</t>
  </si>
  <si>
    <t>BH_RS02570|rso|ens|geno|chemg|prod|NC_005956_608107_608805_+1_ATG_232</t>
  </si>
  <si>
    <t>BH_RS02575|rso|ens|geno|chemg|prod|NC_005956_608814_609653_+3_ATG_279</t>
  </si>
  <si>
    <t>BH_RS02580|rso|ens|geno|chemg|prod|NC_005956_610978_610229_-1_ATG_249</t>
  </si>
  <si>
    <t>BH_RS02585|+12aa_rso|+15aa_chemg|NC_005956_612471_610981_-2_ATG_496</t>
  </si>
  <si>
    <t>BH_RS02590|rso|ens|geno|chemg|prod|NC_005956_613131_612550_-2_ATG_193</t>
  </si>
  <si>
    <t>BH_RS02595|rso|ens|geno|chemg|prod|NC_005956_614649_613276_-2_ATG_457</t>
  </si>
  <si>
    <t>BH_RS02600|rso|ens|geno|+14aa_chemg|prod|NC_005956_616142_614655_-3_ATG_495</t>
  </si>
  <si>
    <t>BH_RS02605_p|-129aa_geno_fCDS3_p|NC_005956_616767_617368_+3_TTG_200</t>
  </si>
  <si>
    <t>BH_RS02610|rso|ens|geno|chemg|prod|NC_005956_618361_617741_-1_ATG_206</t>
  </si>
  <si>
    <t>BH_RS02615|rso|ens|geno|chemg|prod|NC_005956_619366_618386_-1_ATG_326</t>
  </si>
  <si>
    <t>BH_RS02620|rso|ens|geno|chemg|prod|NC_005956_619758_619510_-2_ATG_82</t>
  </si>
  <si>
    <t>BH_RS02625|rso|ens|geno|+6aa_chemg|prod|NC_005956_620165_619758_-3_ATG_135</t>
  </si>
  <si>
    <t>BH_RS02630|rso|ens|geno|prod|NC_005956_620516_621103_+2_ATG_195</t>
  </si>
  <si>
    <t>BH_RS02635|rso|ens|geno|+1aa_chemg|prod|NC_005956_621180_622124_+3_ATG_314</t>
  </si>
  <si>
    <t>BH_RS02640|rso|ens|geno|chemg|prod|NC_005956_622144_622881_+1_ATG_245</t>
  </si>
  <si>
    <t>BH_RS02645|rso|ens|geno|prod|NC_005956_623143_623379_+1_ATG_78</t>
  </si>
  <si>
    <t>BH_RS02650|rso|ens|geno|chemg|prod|NC_005956_623490_624752_+3_ATG_420</t>
  </si>
  <si>
    <t>BH_RS02655|rso|ens|geno|+5aa_chemg|prod|NC_005956_624863_625969_+2_GTG_368</t>
  </si>
  <si>
    <t>BH_RS02660|rso|ens|geno|chemg|prod|NC_005956_626035_626703_+1_ATG_222</t>
  </si>
  <si>
    <t>BH_RS02665|rso|ens|geno|chemg|prod|NC_005956_627572_626742_-3_ATG_276</t>
  </si>
  <si>
    <t>BH_RS02670|rso|ens|geno|chemg|prod|NC_005956_628576_627563_-1_ATG_337</t>
  </si>
  <si>
    <t>BH_RS02675|+6aa_rso|NC_005956_629526_628576_-2_ATG_316</t>
  </si>
  <si>
    <t>BH_RS02680|rso|ens|geno|chemg|prod|NC_005956_631997_629628_-3_GTG_789</t>
  </si>
  <si>
    <t>BH_RS02685|rso|ens|geno|chemg|prod|NC_005956_633095_631998_-3_ATG_365</t>
  </si>
  <si>
    <t>BH_RS02690|rso|ens|geno|chemg|prod|NC_005956_634282_633092_-1_ATG_396</t>
  </si>
  <si>
    <t>BH_RS02695|+6aa_rso|prod|NC_005956_634692_635138_+3_GTG_148</t>
  </si>
  <si>
    <t>BH_RS02700|rso|ens|geno|prod|NC_005956_635327_635593_+2_ATG_88</t>
  </si>
  <si>
    <t>BH_RS02705|+10aa_rso|prod|NC_005956_636879_635590_-2_ATG_429</t>
  </si>
  <si>
    <t>BH_RS02710|-47aa_rso|chemg|prod|NC_005956_637444_641460_+1_ATG_1338</t>
  </si>
  <si>
    <t>BH_RS02715|rso|ens|geno|+23aa_chemg|prod|NC_005956_641841_644411_+3_ATG_856</t>
  </si>
  <si>
    <t>BH_RS02720|rso|ens|geno|chemg|prod|NC_005956_644803_647427_+1_ATG_874</t>
  </si>
  <si>
    <t>BH_RS02725|rso|ens|geno|+40aa_chemg|prod|NC_005956_649582_647705_-1_ATG_625</t>
  </si>
  <si>
    <t>BH_RS02730|rso|ens|geno|chemg|prod|NC_005956_650093_650515_+2_ATG_140</t>
  </si>
  <si>
    <t>BH_RS02735|rso|ens|geno|+24aa_chemg|prod|NC_005956_651200_650619_-3_ATG_193</t>
  </si>
  <si>
    <t>BH_RS02740|rso|ens|geno|chemg|prod|NC_005956_653260_651275_-1_ATG_661</t>
  </si>
  <si>
    <t>BH_RS02745|rso|ens|geno|chemg|prod|NC_005956_654514_653651_-1_ATG_287</t>
  </si>
  <si>
    <t>BH_RS02750_p_-212aa_chemg|NC_005956_655846_656184_+1_CTG_112</t>
  </si>
  <si>
    <t>BH_RS02755|rso|ens|geno|+1aa_chemg|prod|NC_005956_656443_656754_+1_ATG_103</t>
  </si>
  <si>
    <t>BH_RS02760|rso|ens|geno|+1aa_chemg|prod|NC_005956_656802_657242_+3_ATG_146</t>
  </si>
  <si>
    <t>BH_RS02765|rso|ens|geno|chemg|prod|NC_005956_657239_658033_+2_ATG_264</t>
  </si>
  <si>
    <t>BH_RS02770|rso|ens|geno|+1aa_chemg|prod|NC_005956_658082_659359_+2_ATG_425</t>
  </si>
  <si>
    <t>BH_RS02775|rso|ens|geno|chemg|prod|NC_005956_659495_660154_+2_ATG_219</t>
  </si>
  <si>
    <t>BH_RS02780|rso|ens|geno|+4aa_chemg|prod|NC_005956_660322_661500_+1_ATG_392</t>
  </si>
  <si>
    <t>BH_RS02785|rso|ens|geno|chemg|prod|NC_005956_661868_662314_+2_ATG_148</t>
  </si>
  <si>
    <t>BH_RS02790|rso|ens|geno|+1aa_chemg|prod|NC_005956_662795_663181_+2_ATG_128</t>
  </si>
  <si>
    <t>BH_RS02795|rso|ens|geno|chemg|prod|NC_005956_663178_664038_+1_ATG_286</t>
  </si>
  <si>
    <t>BH_RS02800|rso|ens|geno|chemg|prod|NC_005956_667462_665573_-1_ATG_629</t>
  </si>
  <si>
    <t>BH_RS02805|rso|ens|geno|chemg|prod|NC_005956_667614_668378_+3_ATG_254</t>
  </si>
  <si>
    <t>BH_RS02810|rso|ens|geno|chemg|prod|NC_005956_668460_668918_+3_ATG_152</t>
  </si>
  <si>
    <t>BH_RS02815|rso|ens|geno|chemg|prod|NC_005956_669046_670674_+1_ATG_542</t>
  </si>
  <si>
    <t>BH_RS02820|rso|ens|geno|+4aa_chemg|prod|NC_005956_670711_671550_+1_ATG_279</t>
  </si>
  <si>
    <t>BH_RS02825|rso|ens|geno|+7aa_chemg|prod|NC_005956_671610_672878_+3_ATG_422</t>
  </si>
  <si>
    <t>BH_RS02830|rso|ens|geno|chemg|prod|NC_005956_672974_673378_+2_ATG_134</t>
  </si>
  <si>
    <t>BH_RS02840|rso|ens|geno|chemg|-11aa_prod|NC_005956_674344_674673_+1_ATG_109</t>
  </si>
  <si>
    <t>BH_RS02845|rso|ens|geno|chemg|prod|NC_005956_674802_675842_+3_ATG_346</t>
  </si>
  <si>
    <t>BH_RS02850|rso|ens|geno|chemg|prod|NC_005956_675859_677232_+1_ATG_457</t>
  </si>
  <si>
    <t>BH_RS02855|rso|ens|geno|chemg|prod|NC_005956_677247_678575_+3_ATG_442</t>
  </si>
  <si>
    <t>BH_RS02860|rso|ens|geno|+13aa_chemg|prod|NC_005956_678800_680260_+2_GTG_486</t>
  </si>
  <si>
    <t>BH_RS02865|rso|ens|geno|chemg|prod|NC_005956_680333_681295_+2_ATG_320</t>
  </si>
  <si>
    <t>BH_RS02870|rso|ens|geno|chemg|prod|NC_005956_681298_681759_+1_ATG_153</t>
  </si>
  <si>
    <t>BH_RS02875|rso|ens|geno|chemg|prod|NC_005956_682335_681847_-2_ATG_162</t>
  </si>
  <si>
    <t>BH_RS02880|rso|ens|geno|chemg|prod|NC_005956_683411_682332_-3_GTG_359</t>
  </si>
  <si>
    <t>BH_RS02885|rso|ens|geno|chemg|prod|NC_005956_684016_683549_-1_ATG_155</t>
  </si>
  <si>
    <t>BH_RS02890|rso|ens|geno|chemg|prod|NC_005956_684176_686440_+2_ATG_754</t>
  </si>
  <si>
    <t>BH_RS02895|rso|ens|geno|chemg|prod|NC_005956_686442_687800_+3_ATG_452</t>
  </si>
  <si>
    <t>BH_RS02900|rso|ens|geno|chemg|prod|NC_005956_687804_689180_+3_ATG_458</t>
  </si>
  <si>
    <t>BH_RS02910|rso|ens|geno|+19aa_chemg|prod|NC_005956_690143_690775_+2_ATG_210</t>
  </si>
  <si>
    <t>BH_RS02915|rso|ens|geno|chemg|prod|NC_005956_690960_692234_+3_ATG_424</t>
  </si>
  <si>
    <t>BH_RS02920|rso|ens|geno|chemg|prod|NC_005956_692416_694839_+1_ATG_807</t>
  </si>
  <si>
    <t>BH_RS02925|rso|ens|geno|chemg|prod|NC_005956_695069_695344_+2_ATG_91</t>
  </si>
  <si>
    <t>BH_RS02930|rso|ens|geno|chemg|prod|NC_005956_697285_695879_-1_ATG_468</t>
  </si>
  <si>
    <t>BH_RS02940|rso|ens|geno|chemg|prod|NC_005956_697668_699077_+3_ATG_469</t>
  </si>
  <si>
    <t>BH_RS02945|rso|ens|geno|+2aa_chemg|prod|NC_005956_699206_700705_+2_ATG_499</t>
  </si>
  <si>
    <t>BH_RS02950|rso|ens|geno|prod|NC_005956_700897_701295_+1_ATG_132</t>
  </si>
  <si>
    <t>BH_RS02955|+17aa_rso|prod|NC_005956_701432_701806_+2_ATG_124</t>
  </si>
  <si>
    <t>BH_RS02960|NC_005956_702425_702168_-3_TTG_85</t>
  </si>
  <si>
    <t>BH_RS02965|rso|ens|geno|chemg|prod|NC_005956_702405_703145_+3_ATG_246</t>
  </si>
  <si>
    <t>BH_RS02970|rso|ens|geno|chemg|prod|NC_005956_703959_703135_-2_ATG_274</t>
  </si>
  <si>
    <t>BH_RS02985|rso|ens|geno|+13aa_chemg|prod|NC_005956_704515_705690_+1_ATG_391</t>
  </si>
  <si>
    <t>BH_RS02995|rso|ens|geno|+1aa_chemg|prod|NC_005956_706032_706244_+3_ATG_70</t>
  </si>
  <si>
    <t>BH_RS03000|rso|ens|geno|prod|NC_005956_706265_706795_+2_GTG_176</t>
  </si>
  <si>
    <t>BH_RS03005|rso|ens|geno|chemg|prod|NC_005956_706945_707373_+1_ATG_142</t>
  </si>
  <si>
    <t>BH_RS03010|rso|ens|geno|+13aa_chemg|prod|NC_005956_707378_708076_+2_ATG_232</t>
  </si>
  <si>
    <t>BH_RS03015|rso|ens|geno|+20aa_chemg|prod|NC_005956_708441_708959_+3_GTG_172</t>
  </si>
  <si>
    <t>BH_RS03020|rso|ens|geno|prod|NC_005956_709062_709433_+3_ATG_123</t>
  </si>
  <si>
    <t>BH_RS03025|rso|ens|geno|+9aa_chemg|prod|NC_005956_709722_713873_+3_ATG_1383</t>
  </si>
  <si>
    <t>BH_RS03030|rso|ens|geno|+5aa_chemg|prod|NC_005956_714049_718257_+1_ATG_1402</t>
  </si>
  <si>
    <t>BH_RS03035|rso|ens|geno|chemg|prod|NC_005956_718857_719243_+3_ATG_128</t>
  </si>
  <si>
    <t>BH_RS03040|rso|ens|geno|chemg|prod|NC_005956_719467_720156_+1_ATG_229</t>
  </si>
  <si>
    <t>BH_RS03045|rso|ens|geno|+1aa_chemg|prod|NC_005956_720510_721907_+3_GTG_465</t>
  </si>
  <si>
    <t>BH_RS03050|rso|ens|geno|+18aa_chemg|prod|NC_005956_722692_722414_-1_ATG_92</t>
  </si>
  <si>
    <t>BH_RS03055|rso|ens|geno|chemg|prod|NC_005956_724074_722725_-2_GTG_449</t>
  </si>
  <si>
    <t>BH_RS03060|-1aa_rso|+15aa_chemg|NC_005956_724316_724690_+2_ATA_124</t>
  </si>
  <si>
    <t>BH_RS03065|rso|ens|geno|chemg|prod|NC_005956_724697_727048_+2_ATG_783</t>
  </si>
  <si>
    <t>BH_RS03070|rso|ens|geno|chemg|prod|NC_005956_727478_727056_-3_ATG_140</t>
  </si>
  <si>
    <t>BH_RS03075|rso|ens|geno|chemg|prod|NC_005956_728075_727614_-3_ATG_153</t>
  </si>
  <si>
    <t>BH_RS03080|rso|ens|geno|+2aa_chemg|prod|NC_005956_728220_729044_+3_ATG_274</t>
  </si>
  <si>
    <t>BH_RS03085|rso|ens|geno|chemg|prod|NC_005956_729223_729996_+1_ATG_257</t>
  </si>
  <si>
    <t>BH_RS03090|rso|ens|geno|chemg|prod|NC_005956_730110_731033_+3_ATG_307</t>
  </si>
  <si>
    <t>BH_RS03095|rso|ens|geno|+7aa_chemg|prod|NC_005956_731195_731914_+2_ATG_239</t>
  </si>
  <si>
    <t>BH_RS03100|rso|ens|geno|chemg|prod|NC_005956_731952_732512_+3_ATG_186</t>
  </si>
  <si>
    <t>BH_RS03105|rso|ens|geno|+4aa_chemg|prod|NC_005956_733282_734097_+1_TTG_271</t>
  </si>
  <si>
    <t>BH_RS03110|rso|ens|geno|chemg|prod|NC_005956_734113_735261_+1_TTG_382</t>
  </si>
  <si>
    <t>BH_RS03115|rso|ens|geno|chemg|prod|NC_005956_735467_737863_+2_ATG_798</t>
  </si>
  <si>
    <t>BH_RS03120|rso|ens|geno|+1aa_chemg|prod|NC_005956_737930_738976_+2_ATG_348</t>
  </si>
  <si>
    <t>BH_RS03125|rso|ens|geno|+10aa_chemg|prod|NC_005956_738978_739445_+3_ATG_155</t>
  </si>
  <si>
    <t>BH_RS03130|rso|ens|geno|chemg|prod|NC_005956_739469_740293_+2_ATG_274</t>
  </si>
  <si>
    <t>BH_RS03135|rso|ens|geno|chemg|prod|NC_005956_740296_741168_+1_ATG_290</t>
  </si>
  <si>
    <t>BH_RS03140|rso|ens|geno|+5aa_chemg|prod|NC_005956_741161_742366_+2_ATG_401</t>
  </si>
  <si>
    <t>BH_RS03145|rso|ens|geno|chemg|prod|NC_005956_743158_742385_-1_ATG_257</t>
  </si>
  <si>
    <t>BH_RS03150|rso|ens|geno|-158aa_chemg|prod|NC_005956_743943_743236_-2_ATG_235</t>
  </si>
  <si>
    <t>BH_RS03155|rso|ens|geno|+5aa_chemg|prod|NC_005956_744664_743945_-1_ATG_239</t>
  </si>
  <si>
    <t>BH_RS03160|rso|ens|geno|chemg|prod|NC_005956_745496_744744_-3_ATG_250</t>
  </si>
  <si>
    <t>BH_RS03165|rso|ens|geno|chemg|prod|NC_005956_747661_746366_-1_ATG_431</t>
  </si>
  <si>
    <t>BH_RS03170|rso|ens|geno|chemg|prod|NC_005956_749367_747916_-2_GTG_483</t>
  </si>
  <si>
    <t>BH_RS03175|rso|ens|geno|+16aa_chemg|NC_005956_749489_751807_+2_ATG_772</t>
  </si>
  <si>
    <t>BH_RS03180|rso|ens|geno|chemg|prod|NC_005956_752210_752914_+2_ATG_234</t>
  </si>
  <si>
    <t>BH_RS03185|rso|ens|geno|chemg|prod|NC_005956_753022_753579_+1_ATG_185</t>
  </si>
  <si>
    <t>BH_RS03190|rso|ens|geno|chemg|prod|NC_005956_753781_755172_+1_GTG_463</t>
  </si>
  <si>
    <t>BH_RS03195|rso|ens|geno|chemg|prod|NC_005956_755251_756630_+1_ATG_459</t>
  </si>
  <si>
    <t>BH_RS03200|rso|ens|geno|chemg|prod|NC_005956_756740_758419_+2_ATG_559</t>
  </si>
  <si>
    <t>BH_RS03205|rso|ens|geno|+4aa_chemg|prod|NC_005956_758428_759807_+1_ATG_459</t>
  </si>
  <si>
    <t>BH_RS03210|rso|ens|geno|chemg|prod|NC_005956_761287_759884_-1_ATG_467</t>
  </si>
  <si>
    <t>BH_RS03215|rso|ens|geno|chemg|prod|NC_005956_762206_761433_-3_ATG_257</t>
  </si>
  <si>
    <t>BH_RS03225|rso|ens|geno|chemg|prod|NC_005956_763143_764681_+3_ATG_512</t>
  </si>
  <si>
    <t>BH_RS03230|rso|ens|geno|+24aa_chemg|prod|NC_005956_765122_765484_+2_ATG_120</t>
  </si>
  <si>
    <t>BH_RS03235|rso|ens|geno|chemg|prod|NC_005956_765960_767354_+3_ATG_464</t>
  </si>
  <si>
    <t>BH_RS03245|-27aa_geno|NC_005956_768920_769156_+2_TTG_78</t>
  </si>
  <si>
    <t>BH_RS03250|+1aa_rso|prod|NC_005956_769176_770948_+3_ATG_590</t>
  </si>
  <si>
    <t>BH_RS03255|-20aa_rso|+6aa_chemg|+5aa_prod|NC_005956_770972_778957_+2_ATG_2661</t>
  </si>
  <si>
    <t>BH_RS03260|rso|ens|geno|chemg|prod|NC_005956_778954_779355_+1_ATG_133</t>
  </si>
  <si>
    <t>BH_RS03270|-3aa_rso|chemg|prod|NC_005956_780913_783666_+1_GTG_917</t>
  </si>
  <si>
    <t>BH_RS03275_p|-124aa_geno_fCDS3_p|NC_005956_784003_784483_+1_ATG_160</t>
  </si>
  <si>
    <t>BH_RS03280|+32aa_chemg|NC_005956_785014_784823_-1_ATG_63</t>
  </si>
  <si>
    <t>BH_RS03285|rso|ens|geno|+28aa_chemg|prod|NC_005956_785312_785004_-3_ATG_102</t>
  </si>
  <si>
    <t>BH_RS03290|rso|ens|geno|chemg|prod|NC_005956_785601_785323_-2_ATG_92</t>
  </si>
  <si>
    <t>BH_RS03295|+19aa_rso|prod|NC_005956_785807_786133_+2_ATG_108</t>
  </si>
  <si>
    <t>BH_RS03300|-39aa_rso|chemg|prod|NC_005956_786114_787253_+3_ATG_379</t>
  </si>
  <si>
    <t>BH_RS03305|rso|ens|geno|chemg|prod|NC_005956_788025_789827_+3_ATG_600</t>
  </si>
  <si>
    <t>BH_RS03310|-20aa_rso|+6aa_chemg|+5aa_prod|NC_005956_789851_797839_+2_ATG_2662</t>
  </si>
  <si>
    <t>BH_RS03315|rso|ens|geno|chemg|prod|NC_005956_797859_798275_+3_ATG_138</t>
  </si>
  <si>
    <t>BH_RS03320|rso|ens|geno|chemg|prod|NC_005956_798456_798860_+3_ATG_134</t>
  </si>
  <si>
    <t>BH_RS03325|rso|ens|geno|chemg|prod|NC_005956_799041_799445_+3_ATG_134</t>
  </si>
  <si>
    <t>BH_RS03330|+57aa_rso|prod|NC_005956_799627_800076_+1_ATG_149</t>
  </si>
  <si>
    <t>BH_RS03335|rso|ens|geno|+45aa_chemg|prod|NC_005956_800240_800647_+2_ATG_135</t>
  </si>
  <si>
    <t>BH_RS03340|rso|ens|geno|+5aa_chemg|prod|NC_005956_800676_802376_+3_ATG_566</t>
  </si>
  <si>
    <t>BH_RS03345|rso|ens|geno|chemg|prod|NC_005956_802397_802810_+2_ATG_137</t>
  </si>
  <si>
    <t>BH_RS03350|rso|ens|geno|+57aa_chemg|prod|NC_005956_802992_803396_+3_ATG_134</t>
  </si>
  <si>
    <t>BH_RS03355|chemg|NC_005956_803384_803581_+2_ATG_65</t>
  </si>
  <si>
    <t>BH_RS03365|chemg|NC_005956_803972_804169_+2_ATG_65</t>
  </si>
  <si>
    <t>BH_RS03370_p_-84aa_geno|NC_005956_804419_804571_+2_ATG_50</t>
  </si>
  <si>
    <t>BH_RS03375_p_-143aa_geno_fCDS2_p|chemg|NC_005956_805165_805326_+1_ATG_53</t>
  </si>
  <si>
    <t>BH_RS03380|rso|ens|geno|+2aa_chemg|prod|NC_005956_805807_806088_+1_ATG_93</t>
  </si>
  <si>
    <t>BH_RS03385|rso|ens|geno|chemg|prod|NC_005956_806107_806406_+1_ATG_99</t>
  </si>
  <si>
    <t>BH_RS03390|rso|ens|geno|chemg|prod|NC_005956_807500_806463_-3_ATG_345</t>
  </si>
  <si>
    <t>BH_RS03395|+38aa_rso|prod|NC_005956_807751_807503_-1_ATG_82</t>
  </si>
  <si>
    <t>BH_RS03400|rso|ens|geno|chemg|prod|NC_005956_808485_807862_-2_ATG_207</t>
  </si>
  <si>
    <t>BH_RS03405|rso|ens|geno|+5aa_chemg|prod|NC_005956_809266_808487_-1_ATG_259</t>
  </si>
  <si>
    <t>BH_RS03410|rso|ens|geno|chemg|prod|NC_005956_809704_809339_-1_ATG_121</t>
  </si>
  <si>
    <t>BH_RS03415|rso|ens|geno|chemg|prod|NC_005956_810091_809708_-1_ATG_127</t>
  </si>
  <si>
    <t>BH_RS03420|rso|ens|geno|+2aa_chemg|prod|NC_005956_810835_810104_-1_ATG_243</t>
  </si>
  <si>
    <t>BH_RS03425|rso|ens|geno|prod|NC_005956_811206_810850_-2_ATG_118</t>
  </si>
  <si>
    <t>BH_RS03430|rso|ens|geno|chemg|prod|NC_005956_811644_811270_-2_ATG_124</t>
  </si>
  <si>
    <t>BH_RS03435_+6aa_rso|ens|geno|chemg|prod|NC_005956_812221_811883_-1_ATG_112</t>
  </si>
  <si>
    <t>BH_RS03440|+12aa_rso|prod|NC_005956_812306_812668_+2_ATG_120</t>
  </si>
  <si>
    <t>BH_RS03445|rso|ens|geno|-5aa_prod|NC_005956_812671_813030_+1_ATG_119</t>
  </si>
  <si>
    <t>BH_RS03450|rso|ens|geno|chemg|prod|NC_005956_813167_813646_+2_ATG_159</t>
  </si>
  <si>
    <t>BH_RS03455|rso|ens|geno|+2aa_chemg|prod|NC_005956_813636_814886_+3_ATG_416</t>
  </si>
  <si>
    <t>BH_RS03465_+136aa_rso|ens|geno|NC_005956_814642_815256_+1_ATG_204</t>
  </si>
  <si>
    <t>BH_RS03475|rso|ens|geno|chemg|prod|NC_005956_816217_815945_-1_ATG_90</t>
  </si>
  <si>
    <t>BH_RS03480|rso|ens|geno|chemg|prod|NC_005956_816504_816214_-2_ATG_96</t>
  </si>
  <si>
    <t>BH_RS03485|rso|ens|geno|prod|NC_005956_816716_817162_+2_ATG_148</t>
  </si>
  <si>
    <t>BH_RS03490|rso|ens|geno|+9aa_chemg|prod|NC_005956_817216_817749_+1_ATG_177</t>
  </si>
  <si>
    <t>BH_RS03500|rso|ens|geno|+1aa_chemg|prod|NC_005956_818049_818381_+3_ATG_110</t>
  </si>
  <si>
    <t>BH_RS03505|+14aa_rso|+18aa_chemg|prod|NC_005956_818489_818716_+2_ATG_75</t>
  </si>
  <si>
    <t>BH_RS03510|rso|ens|geno|prod|NC_005956_818700_818969_+3_TTG_89</t>
  </si>
  <si>
    <t>BH_RS03515|rso|ens|geno|chemg|prod|NC_005956_819388_818999_-1_GTG_129</t>
  </si>
  <si>
    <t>BH_RS03520|rso|ens|geno|+9aa_chemg|prod|NC_005956_819945_819487_-2_ATG_152</t>
  </si>
  <si>
    <t>BH_RS03525|rso|ens|geno|+17aa_chemg|prod|NC_005956_820244_820570_+2_ATG_108</t>
  </si>
  <si>
    <t>BH_RS03530|-39aa_rso|chemg|prod|NC_005956_820551_821690_+3_ATG_379</t>
  </si>
  <si>
    <t>BH_RS03535|rso|ens|geno|chemg|prod|NC_005956_822462_824264_+3_ATG_600</t>
  </si>
  <si>
    <t>BH_RS03540|-20aa_rso|+6aa_chemg|+5aa_prod|NC_005956_824288_832309_+2_ATG_2673</t>
  </si>
  <si>
    <t>BH_RS03545|rso|ens|geno|chemg|prod|NC_005956_832306_832722_+1_ATG_138</t>
  </si>
  <si>
    <t>BH_RS03550|chemg|NC_005956_832710_832907_+3_ATG_65</t>
  </si>
  <si>
    <t>BH_RS03555|+68aa_rso|prod|NC_005956_832904_833320_+2_ATG_138</t>
  </si>
  <si>
    <t>BH_RS03560|rso|ens|geno|chemg|prod|NC_005956_833501_833914_+2_ATG_137</t>
  </si>
  <si>
    <t>BH_RS03565|rso|ens|geno|chemg|prod|NC_005956_834095_834499_+2_ATG_134</t>
  </si>
  <si>
    <t>BH_RS03570|rso|ens|geno|+23aa_chemg|prod|NC_005956_834681_835130_+3_ATG_149</t>
  </si>
  <si>
    <t>BH_RS03575|rso|ens|geno|+23aa_chemg|prod|NC_005956_835294_835701_+1_ATG_135</t>
  </si>
  <si>
    <t>BH_RS03580|rso|ens|geno|+5aa_chemg|prod|NC_005956_835730_837430_+2_ATG_566</t>
  </si>
  <si>
    <t>BH_RS03585|rso|ens|geno|chemg|prod|NC_005956_837451_837855_+1_ATG_134</t>
  </si>
  <si>
    <t>BH_RS03590_p_-121aa_geno_fCDS2_p|chemg|NC_005956_838450_838611_+1_ATG_53</t>
  </si>
  <si>
    <t>BH_RS03600|rso|ens|geno|chemg|prod|NC_005956_839424_839062_-2_ATG_120</t>
  </si>
  <si>
    <t>BH_RS03605|rso|ens|geno|chemg|prod|NC_005956_841647_840745_-2_TTG_300</t>
  </si>
  <si>
    <t>BH_RS03610|rso|ens|geno|+32aa_chemg|prod|NC_005956_841928_842425_+2_ATG_165</t>
  </si>
  <si>
    <t>BH_RS03635|rso|ens|geno|chemg|prod|NC_005956_847824_848201_+3_ATG_125</t>
  </si>
  <si>
    <t>BH_RS03640|rso|ens|geno|chemg|prod|NC_005956_849073_848252_-1_GTG_273</t>
  </si>
  <si>
    <t>BH_RS03645|rso|ens|geno|+1aa_chemg|NC_005956_850035_849106_-2_ATG_309</t>
  </si>
  <si>
    <t>BH_RS03650|rso|ens|geno|chemg|prod|NC_005956_851070_850042_-2_ATG_342</t>
  </si>
  <si>
    <t>BH_RS03655|rso|ens|geno|+8aa_chemg|prod|NC_005956_852412_851138_-1_ATG_424</t>
  </si>
  <si>
    <t>BH_RS03660|rso|ens|geno|chemg|prod|NC_005956_853601_852426_-3_ATG_391</t>
  </si>
  <si>
    <t>BH_RS03665|rso|ens|geno|+11aa_chemg|prod|NC_005956_853897_853613_-1_TTG_94</t>
  </si>
  <si>
    <t>BH_RS03670|rso|ens|geno|+5aa_chemg|prod|NC_005956_856388_854064_-3_ATG_774</t>
  </si>
  <si>
    <t>BH_RS03675|rso|ens|geno|chemg|prod|NC_005956_861872_857310_-3_ATG_1520</t>
  </si>
  <si>
    <t>BH_RS03680|rso|ens|geno|chemg|prod|NC_005956_862557_862796_+3_ATG_79</t>
  </si>
  <si>
    <t>BH_RS03685|rso|ens|geno|chemg|prod|NC_005956_862852_864195_+1_ATG_447</t>
  </si>
  <si>
    <t>BH_RS03690|rso|ens|geno|chemg|-14aa_prod|NC_005956_864338_866104_+2_ATG_588</t>
  </si>
  <si>
    <t>BH_RS03695|-10aa_rso|+1aa_chemg|NC_005956_866223_867329_+3_ATT_368</t>
  </si>
  <si>
    <t>BH_RS03700|rso|ens|geno|chemg|prod|NC_005956_868285_867350_-1_ATG_311</t>
  </si>
  <si>
    <t>BH_RS03705|rso|ens|geno|+20aa_chemg|prod|NC_005956_868615_869928_+1_ATG_437</t>
  </si>
  <si>
    <t>BH_RS03710|rso|ens|geno|chemg|prod|NC_005956_869941_870423_+1_ATG_160</t>
  </si>
  <si>
    <t>BH_RS03715|-10aa_rso|+1aa_chemg|NC_005956_870416_871543_+2_ATG_375</t>
  </si>
  <si>
    <t>BH_RS03720|rso|ens|geno|chemg|prod|NC_005956_871525_872145_+1_ATG_206</t>
  </si>
  <si>
    <t>BH_RS03725|rso|ens|geno|chemg|prod|NC_005956_872227_872694_+1_ATG_155</t>
  </si>
  <si>
    <t>BH_RS03730|rso|ens|geno|+6aa_chemg|prod|NC_005956_872687_873163_+2_ATG_158</t>
  </si>
  <si>
    <t>BH_RS03735|rso|ens|geno|+25aa_chemg|+2aa_prod|NC_005956_873720_873241_-2_GTG_159</t>
  </si>
  <si>
    <t>BH_RS03740|rso|ens|geno|+2aa_chemg|prod|NC_005956_873962_874513_+2_ATG_183</t>
  </si>
  <si>
    <t>BH_RS03745|rso|ens|geno|chemg|prod|NC_005956_874675_875745_+1_GTG_356</t>
  </si>
  <si>
    <t>BH_RS03750|rso|ens|geno|chemg|prod|NC_005956_875795_876769_+2_ATG_324</t>
  </si>
  <si>
    <t>BH_RS03755|rso|ens|geno|+3aa_chemg|prod|NC_005956_876847_877173_+1_ATG_108</t>
  </si>
  <si>
    <t>BH_RS03760|rso|ens|geno|chemg|prod|NC_005956_877365_877868_+3_ATG_167</t>
  </si>
  <si>
    <t>BH_RS03765|rso|ens|geno|+30aa_chemg|prod|NC_005956_879892_877916_-1_ATG_658</t>
  </si>
  <si>
    <t>BH_RS03770|rso|ens|geno|chemg|prod|NC_005956_880368_880015_-2_ATG_117</t>
  </si>
  <si>
    <t>BH_RS03775|rso|ens|geno|chemg|prod|NC_005956_880797_880369_-2_ATG_142</t>
  </si>
  <si>
    <t>BH_RS03780|rso|ens|geno|chemg|prod|NC_005956_880923_881543_+3_ATG_206</t>
  </si>
  <si>
    <t>BH_RS03790|-38aa_rso|chemg|prod|NC_005956_881950_883134_+1_GTG_394</t>
  </si>
  <si>
    <t>BH_RS03795|rso|ens|geno|+1aa_prod|NC_005956_883273_883767_+1_ATG_164</t>
  </si>
  <si>
    <t>BH_RS03800|rso|ens|geno|chemg|prod|NC_005956_884458_884210_-1_ATG_82</t>
  </si>
  <si>
    <t>BH_RS03805|rso|ens|geno|+4aa_chemg|prod|NC_005956_884541_884834_+3_ATG_97</t>
  </si>
  <si>
    <t>BH_RS03810_p_-56aa_rso|ens|geno|NC_005956_885009_885191_+3_CTG_60</t>
  </si>
  <si>
    <t>BH_RS03815|rso|ens|geno|chemg|prod|NC_005956_885178_885465_+1_ATG_95</t>
  </si>
  <si>
    <t>BH_RS03820_p_-62aa_rso|ens|geno|chemg|prod|NC_005956_885895_886182_+1_GTG_95</t>
  </si>
  <si>
    <t>BH_RS03825|rso|ens|geno|+53aa_chemg|+52aa_prod|NC_005956_887042_887407_+2_ATG_121</t>
  </si>
  <si>
    <t>BH_RS03830|rso|ens|geno|+2aa_chemg|prod|NC_005956_888208_887723_-1_ATG_161</t>
  </si>
  <si>
    <t>BH_RS03835|rso|ens|geno|+23aa_chemg|prod|NC_005956_888675_888211_-2_ATG_154</t>
  </si>
  <si>
    <t>BH_RS03840|rso|ens|geno|chemg|prod|NC_005956_888969_890753_+3_ATG_594</t>
  </si>
  <si>
    <t>BH_RS03845|rso|ens|geno|chemg|prod|NC_005956_892832_890775_-3_ATG_685</t>
  </si>
  <si>
    <t>BH_RS03850|rso|ens|geno|chemg|prod|NC_005956_893653_892916_-1_ATG_245</t>
  </si>
  <si>
    <t>BH_RS03855|rso|ens|geno|chemg|prod|NC_005956_894652_893801_-1_ATG_283</t>
  </si>
  <si>
    <t>BH_RS03860|rso|ens|geno|chemg|prod|NC_005956_895296_894652_-2_ATG_214</t>
  </si>
  <si>
    <t>BH_RS03875|rso|ens|geno|chemg|prod|NC_005956_897918_897301_-2_ATG_205</t>
  </si>
  <si>
    <t>BH_RS03880|rso|ens|geno|chemg|prod|NC_005956_898681_900483_+1_ATG_600</t>
  </si>
  <si>
    <t>BH_RS03890|rso|ens|geno|chemg|-11aa_prod|NC_005956_903261_903908_+3_ATG_215</t>
  </si>
  <si>
    <t>BH_RS03895|rso|ens|geno|chemg|prod|NC_005956_903929_904333_+2_ATG_134</t>
  </si>
  <si>
    <t>BH_RS03900|+4aa_rso|prod|NC_005956_904472_904663_+2_ATG_63</t>
  </si>
  <si>
    <t>BH_RS03910|rso|ens|geno|chemg|prod|NC_005956_907448_906090_-3_ATG_452</t>
  </si>
  <si>
    <t>BH_RS03915|rso|ens|geno|+12aa_chemg|prod|NC_005956_907954_907463_-1_ATG_163</t>
  </si>
  <si>
    <t>BH_RS03920|rso|ens|geno|chemg|prod|NC_005956_909026_908169_-3_ATG_285</t>
  </si>
  <si>
    <t>BH_RS03925|NC_005956_909311_909126_-3_ATG_61</t>
  </si>
  <si>
    <t>BH_RS03930_-6aa_rso|ens|geno|NC_005956_909385_910899_+1_ATG_504</t>
  </si>
  <si>
    <t>BH_RS03935|rso|ens|geno|+12aa_chemg|NC_005956_911260_912240_+1_GTG_326</t>
  </si>
  <si>
    <t>BH_RS03940|rso|ens|geno|+4aa_chemg|prod|NC_005956_912790_913797_+1_ATG_335</t>
  </si>
  <si>
    <t>BH_RS03945|rso|ens|geno|+6aa_chemg|prod|NC_005956_914323_913832_-1_ATG_163</t>
  </si>
  <si>
    <t>BH_RS03950|rso|ens|geno|prod|NC_005956_914978_914343_-3_ATG_211</t>
  </si>
  <si>
    <t>BH_RS03955|rso|ens|geno|chemg|prod|NC_005956_915540_915028_-2_ATG_170</t>
  </si>
  <si>
    <t>BH_RS03960|rso|ens|geno|prod|NC_005956_916110_915943_-2_ATG_55</t>
  </si>
  <si>
    <t>BH_RS03965|prod|NC_005956_916256_916666_+2_ATG_136</t>
  </si>
  <si>
    <t>BH_RS03970|-9aa_geno|chemg|prod|NC_005956_916945_916697_-1_ATG_82</t>
  </si>
  <si>
    <t>BH_RS03975|rso|ens|geno|chemg|prod|NC_005956_919832_917559_-3_TTG_757</t>
  </si>
  <si>
    <t>BH_RS03980|rso|ens|geno|chemg|prod|NC_005956_922397_919836_-3_ATG_853</t>
  </si>
  <si>
    <t>BH_RS03985|+6aa_rso|prod|NC_005956_923991_922777_-2_TTG_404</t>
  </si>
  <si>
    <t>BH_RS03990|rso|ens|geno|chemg|prod|NC_005956_924601_923966_-1_ATG_211</t>
  </si>
  <si>
    <t>BH_RS03995|rso|ens|geno|chemg|prod|NC_005956_925915_924620_-1_ATG_431</t>
  </si>
  <si>
    <t>BH_RS04000|rso|ens|geno|chemg|prod|NC_005956_926877_925912_-2_ATG_321</t>
  </si>
  <si>
    <t>BH_RS04005_+56aa_rso|ens|geno|chemg|NC_005956_926836_928632_+1_ATG_598</t>
  </si>
  <si>
    <t>BH_RS04010|rso|ens|geno|chemg|prod|NC_005956_929096_928617_-3_ATG_159</t>
  </si>
  <si>
    <t>BH_RS04015|rso|ens|geno|chemg|prod|NC_005956_929246_929533_+2_ATG_95</t>
  </si>
  <si>
    <t>BH_RS04020|rso|ens|geno|+4aa_chemg|prod|NC_005956_929565_931049_+3_ATG_494</t>
  </si>
  <si>
    <t>BH_RS04025|geno|NC_005956_931140_931424_+3_ATG_94</t>
  </si>
  <si>
    <t>BH_RS04030|rso|ens|geno|+28aa_chemg|prod|NC_005956_932233_931523_-1_ATG_236</t>
  </si>
  <si>
    <t>BH_RS04035|rso|ens|geno|chemg|prod|NC_005956_933002_932220_-3_ATG_260</t>
  </si>
  <si>
    <t>BH_RS04040|rso|ens|geno|chemg|prod|NC_005956_934057_932999_-1_ATG_352</t>
  </si>
  <si>
    <t>BH_RS04045|-4aa_rso|chemg|prod|NC_005956_935133_934057_-2_ATG_358</t>
  </si>
  <si>
    <t>BH_RS04050|rso|ens|geno|chemg|prod|NC_005956_936387_935254_-2_ATG_377</t>
  </si>
  <si>
    <t>BH_RS04055|rso|ens|geno|+11aa_chemg|NC_005956_936701_937276_+2_ATG_191</t>
  </si>
  <si>
    <t>BH_RS04060|rso|ens|geno|+13aa_chemg|NC_005956_937525_938067_+1_ATG_180</t>
  </si>
  <si>
    <t>BH_RS04065|rso|ens|geno|+15aa_chemg|prod|NC_005956_938039_938812_+2_ATG_257</t>
  </si>
  <si>
    <t>BH_RS04070|geno|chemg|prod|NC_005956_938809_939099_+1_ATG_96</t>
  </si>
  <si>
    <t>BH_RS04075|+10aa_rso|prod|NC_005956_939449_939661_+2_GTG_70</t>
  </si>
  <si>
    <t>BH_RS04080|rso|ens|geno|chemg|prod|NC_005956_940500_939706_-2_ATG_264</t>
  </si>
  <si>
    <t>BH_RS04085|rso|ens|geno|+20aa_chemg|prod|NC_005956_941348_940518_-3_ATG_276</t>
  </si>
  <si>
    <t>BH_RS04090|rso|ens|geno|+12aa_chemg|+7aa_prod|NC_005956_942052_941345_-1_ATG_235</t>
  </si>
  <si>
    <t>BH_RS04095|rso|ens|geno|+28aa_chemg|prod|NC_005956_942353_943189_+2_ATG_278</t>
  </si>
  <si>
    <t>BH_RS04100|rso|ens|geno|+1aa_chemg|prod|NC_005956_943182_943994_+3_ATG_270</t>
  </si>
  <si>
    <t>BH_RS04105|rso|ens|geno|+11aa_chemg|prod|NC_005956_944176_944793_+1_ATG_205</t>
  </si>
  <si>
    <t>BH_RS04110|-10aa_rso|NC_005956_945066_945944_+3_ATC_292</t>
  </si>
  <si>
    <t>BH_RS04115|rso|ens|geno|chemg|prod|NC_005956_947353_946040_-1_ATG_437</t>
  </si>
  <si>
    <t>BH_RS04120|rso|ens|geno|+5aa_chemg|prod|NC_005956_948288_947584_-2_ATG_234</t>
  </si>
  <si>
    <t>BH_RS04130|rso|ens|geno|chemg|prod|NC_005956_949989_950840_+3_ATG_283</t>
  </si>
  <si>
    <t>BH_RS04135|rso|ens|geno|chemg|prod|NC_005956_951320_952483_+2_ATG_387</t>
  </si>
  <si>
    <t>BH_RS04140|rso|ens|geno|chemg|prod|NC_005956_952518_953165_+3_GTG_215</t>
  </si>
  <si>
    <t>BH_RS04145|rso|ens|geno|chemg|prod|NC_005956_953162_954214_+2_ATG_350</t>
  </si>
  <si>
    <t>BH_RS04150|rso|ens|geno|+46aa_chemg|prod|NC_005956_954276_955835_+3_ATG_519</t>
  </si>
  <si>
    <t>BH_RS04155|rso|ens|geno|+21aa_chemg|prod|NC_005956_955825_956598_+1_ATG_257</t>
  </si>
  <si>
    <t>BH_RS04160|rso|ens|geno|chemg|prod|NC_005956_956609_957418_+2_ATG_269</t>
  </si>
  <si>
    <t>BH_RS04165|rso|ens|geno|prod|NC_005956_957956_957561_-3_TTG_131</t>
  </si>
  <si>
    <t>BH_RS04170|rso|ens|geno|chemg|prod|NC_005956_958999_957953_-1_ATG_348</t>
  </si>
  <si>
    <t>BH_RS04175|-34aa_rso|chemg|prod|NC_005956_959830_959018_-1_ATG_270</t>
  </si>
  <si>
    <t>BH_RS04180|rso|ens|geno|chemg|prod|NC_005956_960008_961300_+2_GTG_430</t>
  </si>
  <si>
    <t>BH_RS04185|-49aa_geno_p|prod|NC_005956_961825_962169_+1_ATG_114</t>
  </si>
  <si>
    <t>BH_RS04190|rso|ens|geno|chemg|prod|NC_005956_962147_962476_+2_ATG_109</t>
  </si>
  <si>
    <t>BH_RS04195|rso|ens|geno|chemg|prod|NC_005956_962583_963110_+3_ATG_175</t>
  </si>
  <si>
    <t>BH_RS04200|rso|ens|geno|-23aa_prod|NC_005956_963566_963249_-3_ATG_105</t>
  </si>
  <si>
    <t>BH_RS04205|rso|ens|geno|prod|NC_005956_963963_963727_-2_ATG_78</t>
  </si>
  <si>
    <t>BH_RS04210|rso|ens|geno|chemg|prod|NC_005956_964447_964046_-1_ATG_133</t>
  </si>
  <si>
    <t>BH_RS04215|rso|ens|geno|chemg|prod|NC_005956_965684_964440_-3_ATG_414</t>
  </si>
  <si>
    <t>BH_RS04220|rso|ens|geno|+5aa_chemg|prod|NC_005956_966965_965697_-3_ATG_422</t>
  </si>
  <si>
    <t>BH_RS04225|rso|ens|geno|+1aa_chemg|NC_005956_967732_966977_-1_ATG_251</t>
  </si>
  <si>
    <t>BH_RS04230|rso|ens|geno|chemg|prod|NC_005956_969302_967791_-3_ATG_503</t>
  </si>
  <si>
    <t>BH_RS04235|rso|ens|geno|chemg|prod|NC_005956_970605_969451_-2_ATG_384</t>
  </si>
  <si>
    <t>BH_RS04240|rso|ens|geno|+11aa_chemg|prod|NC_005956_970788_971468_+3_ATG_226</t>
  </si>
  <si>
    <t>BH_RS04245|rso|ens|geno|chemg|prod|NC_005956_971745_972998_+3_GTG_417</t>
  </si>
  <si>
    <t>BH_RS04250|+4aa_rso|+32aa_chemg|NC_005956_973274_973750_+2_ATG_158</t>
  </si>
  <si>
    <t>BH_RS04255|rso|ens|geno|chemg|prod|NC_005956_974851_973883_-1_ATG_322</t>
  </si>
  <si>
    <t>BH_RS04260|-1aa_rso|+14aa_chemg|-20aa_prod|NC_005956_977663_975198_-3_ATG_821</t>
  </si>
  <si>
    <t>BH_RS04265|rso|ens|geno|+2aa_chemg|prod|NC_005956_979045_977816_-1_ATG_409</t>
  </si>
  <si>
    <t>BH_RS04270|rso|ens|geno|chemg|prod|NC_005956_979619_982261_+2_ATG_880</t>
  </si>
  <si>
    <t>BH_RS04275|rso|ens|geno|chemg|prod|NC_005956_982961_982350_-3_ATG_203</t>
  </si>
  <si>
    <t>BH_RS04280|rso|ens|geno|chemg|prod|NC_005956_983280_985091_+3_ATG_603</t>
  </si>
  <si>
    <t>BH_RS04285|rso|ens|geno|chemg|prod|NC_005956_990197_986691_-3_ATG_1168</t>
  </si>
  <si>
    <t>BH_RS04290|rso|ens|geno|chemg|prod|NC_005956_990492_990202_-2_ATG_96</t>
  </si>
  <si>
    <t>BH_RS04295|rso|ens|geno|chemg|prod|NC_005956_991249_990569_-1_ATG_226</t>
  </si>
  <si>
    <t>BH_RS04300|rso|ens|geno|+5aa_chemg|prod|NC_005956_992517_991249_-2_ATG_422</t>
  </si>
  <si>
    <t>BH_RS04305|rso|ens|geno|chemg|prod|NC_005956_993854_992529_-3_ATG_441</t>
  </si>
  <si>
    <t>BH_RS04310|rso|ens|geno|+2aa_chemg|prod|NC_005956_995671_993995_-1_ATG_558</t>
  </si>
  <si>
    <t>BH_RS04315|+2aa_rso|NC_005956_996523_995720_-1_ATG_267</t>
  </si>
  <si>
    <t>BH_RS04320|rso|ens|geno|+2aa_chemg|prod|NC_005956_997983_996529_-2_ATG_484</t>
  </si>
  <si>
    <t>BH_RS04325|rso|ens|geno|+9aa_chemg|NC_005956_999470_998001_-3_ATG_489</t>
  </si>
  <si>
    <t>BH_RS04330|rso|ens|geno|+1aa_chemg|prod|NC_005956_1001434_999470_-1_ATG_654</t>
  </si>
  <si>
    <t>BH_RS04335|rso|ens|geno|prod|NC_005956_1001749_1001441_-1_ATG_102</t>
  </si>
  <si>
    <t>BH_RS04340|rso|ens|geno|chemg|prod|NC_005956_1002378_1001758_-2_ATG_206</t>
  </si>
  <si>
    <t>BH_RS04345|rso|ens|geno|+31aa_chemg|prod|NC_005956_1002966_1002475_-2_ATG_163</t>
  </si>
  <si>
    <t>BH_RS04350|+1aa_rso|NC_005956_1004027_1002981_-3_ATA_348</t>
  </si>
  <si>
    <t>BH_RS04355|rso|ens|geno|+1aa_chemg|prod|NC_005956_1006119_1004050_-2_ATG_689</t>
  </si>
  <si>
    <t>BH_RS04360|rso|ens|geno|chemg|prod|NC_005956_1007492_1006185_-3_ATG_435</t>
  </si>
  <si>
    <t>BH_RS04365|rso|ens|geno|chemg|prod|NC_005956_1008307_1007639_-1_ATG_222</t>
  </si>
  <si>
    <t>BH_RS04370|rso|ens|geno|chemg|prod|NC_005956_1009497_1008307_-2_GTG_396</t>
  </si>
  <si>
    <t>BH_RS04375|rso|ens|geno|+3aa_chemg|prod|NC_005956_1010230_1009622_-1_ATG_202</t>
  </si>
  <si>
    <t>BH_RS04380|rso|ens|geno|chemg|prod|NC_005956_1010828_1010247_-3_ATG_193</t>
  </si>
  <si>
    <t>BH_RS04385|rso|ens|geno|chemg|prod|NC_005956_1011184_1010819_-1_ATG_121</t>
  </si>
  <si>
    <t>BH_RS04405|rso|ens|geno|chemg|prod|NC_005956_1012324_1012100_-1_ATG_74</t>
  </si>
  <si>
    <t>BH_RS04410|rso|ens|geno|prod|NC_005956_1012782_1012321_-2_TTG_153</t>
  </si>
  <si>
    <t>BH_RS04415|+3aa_geno_fCDS1_p|prod|NC_005956_1012862_1013071_+2_TTG_69</t>
  </si>
  <si>
    <t>BH_RS04420_p_-147aa_geno_fCDS4_p|chemg|prod|NC_005956_1013798_1013986_+2_ATG_62</t>
  </si>
  <si>
    <t>BH_RS04425|rso|ens|geno|-15aa_chemg|prod|NC_005956_1014196_1014396_+1_ATG_66</t>
  </si>
  <si>
    <t>BH_RS04430|rso|ens|geno|chemg|prod|NC_005956_1014469_1015350_+1_GTG_293</t>
  </si>
  <si>
    <t>BH_RS04435|+7aa_rso|NC_005956_1015477_1015671_+1_ATG_64</t>
  </si>
  <si>
    <t>BH_RS04440_p_-5aa_rso|ens|geno|prod|NC_005956_1016674_1015844_-1_ATG_276</t>
  </si>
  <si>
    <t>BH_RS04450|rso|ens|geno|+1aa_chemg|-16aa_prod|NC_005956_1017500_1017303_-3_ATG_65</t>
  </si>
  <si>
    <t>BH_RS04455|rso|ens|geno|chemg|prod|NC_005956_1017983_1017696_-3_ATG_95</t>
  </si>
  <si>
    <t>BH_RS04460_p_-56aa_rso|ens|geno|NC_005956_1018152_1017970_-2_CTG_60</t>
  </si>
  <si>
    <t>BH_RS04465_p_-244aa_geno|NC_005956_1018716_1018567_-2_TTG_49</t>
  </si>
  <si>
    <t>BH_RS04470_p_-28aa_rso|ens|geno|chemg|NC_005956_1019720_1019403_-3_ATG_105</t>
  </si>
  <si>
    <t>BH_RS04475|+5aa_rso|NC_005956_1019994_1019788_-2_ATG_68</t>
  </si>
  <si>
    <t>BH_RS04480_p|-135aa_geno_fCDS2_p|NC_005956_1020432_1020963_+3_TTG_177</t>
  </si>
  <si>
    <t>BH_RS04490|rso|ens|geno|chemg|prod|NC_005956_1021909_1021601_-1_ATG_102</t>
  </si>
  <si>
    <t>BH_RS04495|rso|ens|geno|+4aa_chemg|prod|NC_005956_1022260_1022042_-1_ATG_72</t>
  </si>
  <si>
    <t>BH_RS04500|rso|ens|geno|+2aa_chemg|prod|NC_005956_1022619_1022392_-2_ATG_75</t>
  </si>
  <si>
    <t>BH_RS04505|rso|ens|geno|chemg|prod|NC_005956_1023281_1022616_-3_ATG_221</t>
  </si>
  <si>
    <t>BH_RS04510|rso|ens|geno|chemg|prod|NC_005956_1025224_1023296_-1_ATG_642</t>
  </si>
  <si>
    <t>BH_RS04515|rso|ens|geno|+4aa_chemg|prod|NC_005956_1025504_1025247_-3_ATG_85</t>
  </si>
  <si>
    <t>BH_RS04520|rso|ens|geno|chemg|prod|NC_005956_1026493_1025513_-1_ATG_326</t>
  </si>
  <si>
    <t>BH_RS04525|rso|ens|geno|chemg|prod|NC_005956_1027409_1026486_-3_ATG_307</t>
  </si>
  <si>
    <t>BH_RS04530|rso|ens|geno|+12aa_chemg|prod|NC_005956_1029628_1027409_-1_ATG_739</t>
  </si>
  <si>
    <t>BH_RS04535|rso|ens|geno|+1aa_chemg|prod|NC_005956_1031444_1029621_-3_ATG_607</t>
  </si>
  <si>
    <t>BH_RS04540|rso|ens|geno|chemg|prod|NC_005956_1032499_1031444_-1_ATG_351</t>
  </si>
  <si>
    <t>BH_RS04545|+15aa_rso|prod|NC_005956_1032884_1032501_-3_ATG_127</t>
  </si>
  <si>
    <t>BH_RS04550|rso|ens|geno|+1aa_chemg|prod|NC_005956_1034383_1032926_-1_ATG_485</t>
  </si>
  <si>
    <t>BH_RS04555|rso|ens|geno|+17aa_chemg|prod|NC_005956_1035081_1034383_-2_ATG_232</t>
  </si>
  <si>
    <t>BH_RS04560|rso|ens|geno|+3aa_chemg|prod|NC_005956_1035579_1035157_-2_ATG_140</t>
  </si>
  <si>
    <t>BH_RS04565|rso|ens|geno|+20aa_chemg|prod|NC_005956_1036744_1035599_-1_ATG_381</t>
  </si>
  <si>
    <t>BH_RS04570|rso|ens|geno|+5aa_chemg|prod|NC_005956_1037737_1036841_-1_ATG_298</t>
  </si>
  <si>
    <t>BH_RS04575|rso|ens|geno|chemg|prod|NC_005956_1039803_1037749_-2_ATG_684</t>
  </si>
  <si>
    <t>BH_RS04580|rso|ens|geno|chemg|prod|NC_005956_1041113_1039788_-3_ATG_441</t>
  </si>
  <si>
    <t>BH_RS04585|rso|ens|geno|+17aa_chemg|prod|NC_005956_1041420_1041094_-2_ATG_108</t>
  </si>
  <si>
    <t>BH_RS04590|rso|ens|geno|+9aa_chemg|prod|NC_005956_1041719_1042177_+2_ATG_152</t>
  </si>
  <si>
    <t>BH_RS04595|rso|ens|geno|chemg|prod|NC_005956_1042276_1042665_+1_GTG_129</t>
  </si>
  <si>
    <t>BH_RS04600|+18aa_rso|prod|NC_005956_1043174_1042947_-3_ATG_75</t>
  </si>
  <si>
    <t>BH_RS04605|rso|ens|geno|+9aa_chemg|prod|NC_005956_1043765_1043271_-3_ATG_164</t>
  </si>
  <si>
    <t>BH_RS04610|rso|ens|geno|prod|NC_005956_1044265_1043819_-1_ATG_148</t>
  </si>
  <si>
    <t>BH_RS04615|rso|ens|geno|chemg|prod|NC_005956_1044456_1044737_+3_ATG_93</t>
  </si>
  <si>
    <t>BH_RS04620|-1aa_rso|chemg|prod|NC_005956_1044754_1045047_+1_ATG_97</t>
  </si>
  <si>
    <t>BH_RS04625|rso|ens|geno|chemg|prod|NC_005956_1045415_1045089_-3_ATG_108</t>
  </si>
  <si>
    <t>BH_RS04635|rso|ens|geno|chemg|prod|NC_005956_1046295_1045990_-2_ATG_101</t>
  </si>
  <si>
    <t>BH_RS04645|rso|ens|geno|chemg|prod|NC_005956_1047978_1047289_-2_ATG_229</t>
  </si>
  <si>
    <t>BH_RS04650|rso|ens|geno|+21aa_chemg|prod|NC_005956_1049186_1047975_-3_ATG_403</t>
  </si>
  <si>
    <t>BH_RS04655|rso|ens|geno|chemg|prod|NC_005956_1049344_1050429_+1_ATG_361</t>
  </si>
  <si>
    <t>BH_RS04660|rso|ens|geno|chemg|prod|NC_005956_1050426_1051037_+3_ATG_203</t>
  </si>
  <si>
    <t>BH_RS04665|-12aa_geno|prod|NC_005956_1051662_1051844_+3_ATG_60</t>
  </si>
  <si>
    <t>BH_RS04670|-6aa_rso|chemg|NC_005956_1053360_1052962_-2_ATG_132</t>
  </si>
  <si>
    <t>BH_RS04675|-6aa_rso|chemg|NC_005956_1053870_1053457_-2_ATG_137</t>
  </si>
  <si>
    <t>BH_RS04680|geno_fCDS2_p|chemg|prod|NC_005956_1055426_1055701_+2_ATG_91</t>
  </si>
  <si>
    <t>BH_RS04685|+26aa_geno_fCDS3_p|prod|NC_005956_1055900_1056451_+2_ATG_183</t>
  </si>
  <si>
    <t>BH_RS04690|-20aa_rso|chemg|prod|NC_005956_1059574_1057037_-1_ATG_845</t>
  </si>
  <si>
    <t>BH_RS04695|rso|ens|geno|chemg|prod|NC_005956_1059788_1060309_+2_ATG_173</t>
  </si>
  <si>
    <t>BH_RS04700|rso|ens|geno|chemg|prod|NC_005956_1060778_1060362_-3_ATG_138</t>
  </si>
  <si>
    <t>BH_RS04705|-8aa_rso|+3aa_chemg|-4aa_prod|NC_005956_1061620_1061087_-1_ATG_177</t>
  </si>
  <si>
    <t>BH_RS04710|rso|ens|geno|chemg|prod|NC_005956_1061766_1062440_+3_ATG_224</t>
  </si>
  <si>
    <t>BH_RS04715|rso|ens|geno|+43aa_chemg|prod|NC_005956_1062451_1063755_+1_ATG_434</t>
  </si>
  <si>
    <t>BH_RS04720|rso|ens|geno|chemg|prod|NC_005956_1063838_1064386_+2_ATG_182</t>
  </si>
  <si>
    <t>BH_RS04725|rso|ens|geno|chemg|prod|NC_005956_1064561_1065325_+2_ATG_254</t>
  </si>
  <si>
    <t>BH_RS04730|rso|ens|geno|chemg|prod|NC_005956_1065417_1065656_+3_ATG_79</t>
  </si>
  <si>
    <t>BH_RS04735|rso|ens|geno|chemg|prod|NC_005956_1065668_1066339_+2_ATG_223</t>
  </si>
  <si>
    <t>BH_RS04740|rso|ens|geno|+6aa_chemg|prod|NC_005956_1066618_1068825_+1_ATG_735</t>
  </si>
  <si>
    <t>BH_RS04745|rso|ens|geno|chemg|prod|NC_005956_1068892_1069125_+1_ATG_77</t>
  </si>
  <si>
    <t>BH_RS04750|rso|ens|geno|+7aa_chemg|prod|NC_005956_1069232_1069564_+2_ATG_110</t>
  </si>
  <si>
    <t>BH_RS04755|rso|ens|geno|+11aa_chemg|prod|NC_005956_1069635_1070882_+3_ATG_415</t>
  </si>
  <si>
    <t>BH_RS04760|rso|ens|geno|chemg|prod|NC_005956_1074064_1071815_-1_ATG_749</t>
  </si>
  <si>
    <t>BH_RS04765|rso|ens|geno|chemg|prod|NC_005956_1076520_1074730_-2_ATG_596</t>
  </si>
  <si>
    <t>BH_RS04770|+22aa_rso|+43aa_chemg|+35aa_prod|NC_005956_1076655_1077809_+3_ATG_384</t>
  </si>
  <si>
    <t>BH_RS04775|rso|ens|geno|chemg|prod|NC_005956_1080197_1078686_-3_ATG_503</t>
  </si>
  <si>
    <t>BH_RS04780|rso|ens|geno|chemg|prod|NC_005956_1082384_1080204_-3_ATG_726</t>
  </si>
  <si>
    <t>BH_RS04785|rso|ens|geno|prod|NC_005956_1082656_1082895_+1_ATG_79</t>
  </si>
  <si>
    <t>BH_RS04790|rso|ens|geno|chemg|prod|NC_005956_1082933_1084177_+2_ATG_414</t>
  </si>
  <si>
    <t>BH_RS04795|rso|ens|geno|chemg|prod|NC_005956_1088107_1084619_-1_GTG_1162</t>
  </si>
  <si>
    <t>BH_RS04800|rso|ens|geno|+39aa_chemg|NC_005956_1088518_1090626_+1_ATG_702</t>
  </si>
  <si>
    <t>BH_RS04805|prod|NC_005956_1091506_1091279_-1_ATG_75</t>
  </si>
  <si>
    <t>BH_RS04825|rso|ens|geno|+6aa_chemg|prod|NC_005956_1095641_1093818_-3_ATG_607</t>
  </si>
  <si>
    <t>BH_RS04830|rso|ens|geno|+5aa_chemg|prod|NC_005956_1097160_1095814_-2_ATG_448</t>
  </si>
  <si>
    <t>BH_RS04835|rso|ens|geno|chemg|prod|NC_005956_1097965_1097177_-1_TTG_262</t>
  </si>
  <si>
    <t>BH_RS04840|+16aa_rso|prod|NC_005956_1098983_1098012_-3_ATG_323</t>
  </si>
  <si>
    <t>BH_RS04845|rso|ens|geno|+20aa_chemg|prod|NC_005956_1099367_1099044_-3_ATG_107</t>
  </si>
  <si>
    <t>BH_RS04850|rso|ens|geno|chemg|prod|NC_005956_1099476_1100678_+3_ATG_400</t>
  </si>
  <si>
    <t>BH_RS04855|rso|ens|geno|+8aa_chemg|prod|NC_005956_1100709_1102466_+3_ATG_585</t>
  </si>
  <si>
    <t>BH_RS04860|rso|ens|geno|-250aa_chemg|prod|NC_005956_1102610_1105129_+2_ATG_839</t>
  </si>
  <si>
    <t>BH_RS04865|rso|ens|geno|prod|NC_005956_1105595_1105320_-3_ATG_91</t>
  </si>
  <si>
    <t>BH_RS04870|rso|ens|geno|+1aa_chemg|prod|NC_005956_1105903_1107009_+1_ATG_368</t>
  </si>
  <si>
    <t>BH_RS04875|rso|ens|geno|+26aa_chemg|prod|NC_005956_1108121_1107135_-3_ATG_328</t>
  </si>
  <si>
    <t>BH_RS04880|rso|ens|geno|chemg|prod|NC_005956_1109584_1108274_-1_ATG_436</t>
  </si>
  <si>
    <t>BH_RS04890|rso|ens|geno|chemg|prod|NC_005956_1111850_1113064_+2_ATG_404</t>
  </si>
  <si>
    <t>BH_RS04895|rso|ens|geno|chemg|prod|NC_005956_1113181_1114608_+1_ATG_475</t>
  </si>
  <si>
    <t>BH_RS04900|rso|ens|geno|chemg|prod|NC_005956_1115843_1114653_-3_ATG_396</t>
  </si>
  <si>
    <t>BH_RS04905|rso|ens|geno|+1aa_chemg|prod|NC_005956_1117758_1116640_-2_ATG_372</t>
  </si>
  <si>
    <t>BH_RS04910|rso|ens|geno|+20aa_chemg|prod|NC_005956_1119434_1118922_-3_ATG_170</t>
  </si>
  <si>
    <t>BH_RS04915|rso|ens|geno|+2aa_chemg|prod|NC_005956_1120029_1119457_-2_GTG_190</t>
  </si>
  <si>
    <t>BH_RS04920|+5aa_rso|+1aa_prod|NC_005956_1120537_1120019_-1_ATG_172</t>
  </si>
  <si>
    <t>BH_RS04925|rso|ens|geno|chemg|prod|NC_005956_1123357_1120562_-1_GTG_931</t>
  </si>
  <si>
    <t>BH_RS04930|rso|ens|geno|chemg|prod|NC_005956_1124108_1123590_-3_ATG_172</t>
  </si>
  <si>
    <t>BH_RS04935|rso|ens|geno|chemg|prod|NC_005956_1124449_1127364_+1_ATG_971</t>
  </si>
  <si>
    <t>BH_RS04940|rso|ens|geno|chemg|prod|NC_005956_1127641_1127979_+1_ATG_112</t>
  </si>
  <si>
    <t>BH_RS04945|rso|ens|geno|chemg|prod|NC_005956_1128036_1129445_+3_ATG_469</t>
  </si>
  <si>
    <t>BH_RS04950|rso|ens|geno|chemg|prod|NC_005956_1129597_1130142_+1_ATG_181</t>
  </si>
  <si>
    <t>BH_RS04955|rso|ens|geno|chemg|prod|NC_005956_1130969_1130187_-3_ATG_260</t>
  </si>
  <si>
    <t>BH_RS04960|rso|ens|geno|+10aa_chemg|prod|NC_005956_1132696_1131713_-1_ATG_327</t>
  </si>
  <si>
    <t>BH_RS04965|rso|ens|geno|chemg|prod|NC_005956_1132935_1134722_+3_GTG_595</t>
  </si>
  <si>
    <t>BH_RS04970|rso|ens|geno|+8aa_chemg|prod|NC_005956_1137474_1134811_-2_ATG_887</t>
  </si>
  <si>
    <t>BH_RS04975|rso|ens|geno|chemg|prod|NC_005956_1138726_1137683_-1_GTG_347</t>
  </si>
  <si>
    <t>BH_RS04980|rso|ens|geno|+4aa_chemg|prod|NC_005956_1140661_1139342_-1_TTG_439</t>
  </si>
  <si>
    <t>BH_RS04985|rso|ens|geno|+26aa_chemg|prod|NC_005956_1142061_1140670_-2_ATG_463</t>
  </si>
  <si>
    <t>BH_RS04990|rso|ens|geno|chemg|prod|NC_005956_1142774_1142346_-3_ATG_142</t>
  </si>
  <si>
    <t>BH_RS04995|rso|ens|geno|+11aa_chemg|prod|NC_005956_1143812_1142799_-3_ATG_337</t>
  </si>
  <si>
    <t>BH_RS05000|rso|ens|geno|chemg|prod|NC_005956_1144296_1143907_-2_ATG_129</t>
  </si>
  <si>
    <t>BH_RS05005|rso|ens|geno|chemg|prod|NC_005956_1144813_1144445_-1_GTG_122</t>
  </si>
  <si>
    <t>BH_RS05010|rso|ens|geno|chemg|prod|NC_005956_1145573_1144995_-3_ATG_192</t>
  </si>
  <si>
    <t>BH_RS05015|rso|ens|geno|+6aa_chemg|prod|NC_005956_1146916_1145570_-1_ATG_448</t>
  </si>
  <si>
    <t>BH_RS05020|rso|ens|geno|chemg|prod|NC_005956_1147545_1147081_-2_ATG_154</t>
  </si>
  <si>
    <t>BH_RS05025|rso|ens|geno|chemg|prod|NC_005956_1147772_1147566_-3_ATG_68</t>
  </si>
  <si>
    <t>BH_RS05030|rso|ens|geno|chemg|prod|NC_005956_1148352_1147804_-2_ATG_182</t>
  </si>
  <si>
    <t>BH_RS05035|rso|ens|geno|chemg|prod|NC_005956_1148832_1148470_-2_ATG_120</t>
  </si>
  <si>
    <t>BH_RS05040|rso|ens|geno|chemg|prod|NC_005956_1149378_1148845_-2_ATG_177</t>
  </si>
  <si>
    <t>BH_RS05045|rso|ens|geno|+7aa_chemg|prod|NC_005956_1149815_1149417_-3_ATG_132</t>
  </si>
  <si>
    <t>BH_RS05050|rso|ens|geno|-15aa_chemg|prod|NC_005956_1150135_1149830_-1_ATG_101</t>
  </si>
  <si>
    <t>BH_RS05055|rso|ens|geno|chemg|prod|NC_005956_1150717_1150160_-1_ATG_185</t>
  </si>
  <si>
    <t>BH_RS05060|rso|ens|geno|chemg|prod|NC_005956_1151024_1150710_-3_ATG_104</t>
  </si>
  <si>
    <t>BH_RS05065|rso|ens|geno|+2aa_chemg|prod|NC_005956_1151405_1151037_-3_ATG_122</t>
  </si>
  <si>
    <t>BH_RS05070|rso|ens|geno|prod|NC_005956_1151789_1151550_-3_ATG_79</t>
  </si>
  <si>
    <t>BH_RS05075|rso|ens|geno|prod|NC_005956_1152001_1151801_-1_ATG_66</t>
  </si>
  <si>
    <t>BH_RS05080|rso|ens|geno|chemg|prod|NC_005956_1152427_1152014_-1_ATG_137</t>
  </si>
  <si>
    <t>BH_RS05085|rso|ens|geno|chemg|prod|NC_005956_1153173_1152463_-2_ATG_236</t>
  </si>
  <si>
    <t>BH_RS05090|rso|ens|geno|chemg|prod|NC_005956_1153562_1153173_-3_ATG_129</t>
  </si>
  <si>
    <t>BH_RS05095|rso|ens|geno|chemg|prod|NC_005956_1153843_1153565_-1_ATG_92</t>
  </si>
  <si>
    <t>BH_RS05100|rso|ens|geno|chemg|prod|NC_005956_1154692_1153859_-1_ATG_277</t>
  </si>
  <si>
    <t>BH_RS05105|rso|ens|geno|chemg|prod|NC_005956_1155007_1154714_-1_ATG_97</t>
  </si>
  <si>
    <t>BH_RS05110|rso|ens|geno|chemg|prod|NC_005956_1155624_1155004_-2_ATG_206</t>
  </si>
  <si>
    <t>BH_RS05115|rso|ens|geno|+8aa_chemg|prod|NC_005956_1156364_1155624_-3_ATG_246</t>
  </si>
  <si>
    <t>BH_RS05120|rso|ens|geno|+8aa_chemg|prod|NC_005956_1156700_1156392_-3_ATG_102</t>
  </si>
  <si>
    <t>BH_RS05125|rso|ens|geno|+8aa_chemg|prod|NC_005956_1157941_1156766_-1_ATG_391</t>
  </si>
  <si>
    <t>BH_RS05130|rso|ens|geno|+12aa_chemg|prod|NC_005956_1160090_1158006_-3_ATG_694</t>
  </si>
  <si>
    <t>BH_RS05135|rso|ens|geno|chemg|prod|NC_005956_1160590_1160120_-1_ATG_156</t>
  </si>
  <si>
    <t>BH_RS05140|rso|ens|geno|+20aa_chemg|NC_005956_1160980_1160609_-1_ATG_123</t>
  </si>
  <si>
    <t>BH_RS05145|rso|ens|geno|+3aa_chemg|prod|NC_005956_1161536_1162318_+2_ATG_260</t>
  </si>
  <si>
    <t>BH_RS05150|rso|ens|geno|chemg|prod|NC_005956_1162443_1163354_+3_ATG_303</t>
  </si>
  <si>
    <t>BH_RS05155|rso|ens|geno|chemg|prod|NC_005956_1163498_1164250_+2_ATG_250</t>
  </si>
  <si>
    <t>BH_RS05160|rso|ens|geno|chemg|prod|NC_005956_1164254_1164970_+2_ATG_238</t>
  </si>
  <si>
    <t>BH_RS05165|rso|ens|geno|+24aa_chemg|prod|NC_005956_1164982_1165728_+1_ATG_248</t>
  </si>
  <si>
    <t>BH_RS05170|rso|ens|geno|chemg|prod|NC_005956_1166619_1165825_-2_ATG_264</t>
  </si>
  <si>
    <t>BH_RS05175|rso|ens|geno|+10aa_chemg|prod|NC_005956_1169951_1167228_-3_ATG_907</t>
  </si>
  <si>
    <t>BH_RS05180|rso|ens|geno|chemg|prod|NC_005956_1170647_1170087_-3_ATG_186</t>
  </si>
  <si>
    <t>BH_RS05185|rso|ens|geno|chemg|prod|NC_005956_1172222_1170900_-3_ATG_440</t>
  </si>
  <si>
    <t>BH_RS05190|rso|ens|geno|+12aa_chemg|prod|NC_005956_1172930_1172256_-3_ATG_224</t>
  </si>
  <si>
    <t>BH_RS05205|rso|ens|geno|+2aa_chemg|prod|NC_005956_1174824_1174597_-2_ATG_75</t>
  </si>
  <si>
    <t>BH_RS05215|rso|ens|geno|+6aa_chemg|prod|NC_005956_1177380_1175998_-2_TTG_460</t>
  </si>
  <si>
    <t>BH_RS05220|NC_005956_1177352_1177570_+2_GTG_72</t>
  </si>
  <si>
    <t>BH_RS05225|-4aa_rso|+4aa_chemg|prod|NC_005956_1179494_1178217_-3_ATG_425</t>
  </si>
  <si>
    <t>BH_RS05235_p_-90aa_geno_fCDS1_p|chemg|prod|NC_005956_1180673_1180059_-3_ATG_204</t>
  </si>
  <si>
    <t>BH_RS05240|rso|ens|geno|chemg|prod|NC_005956_1181990_1181718_-3_GTG_90</t>
  </si>
  <si>
    <t>BH_RS05245|rso|ens|geno|-115aa_chemg|prod|NC_005956_1184347_1181984_-1_ATG_787</t>
  </si>
  <si>
    <t>BH_RS05250|rso|ens|geno|chemg|prod|NC_005956_1184971_1187484_+1_ATG_837</t>
  </si>
  <si>
    <t>BH_RS05260|rso|ens|geno|chemg|prod|NC_005956_1189369_1190322_+1_ATG_317</t>
  </si>
  <si>
    <t>BH_RS05265|-1aa_rso|chemg|NC_005956_1192572_1191004_-2_ATG_522</t>
  </si>
  <si>
    <t>BH_RS05270|NC_005956_1192810_1192631_-1_ATG_59</t>
  </si>
  <si>
    <t>BH_RS05280|geno|chemg|NC_005956_1193835_1193656_-2_TTG_59</t>
  </si>
  <si>
    <t>BH_RS05285|rso|ens|geno|chemg|prod|NC_005956_1194514_1195914_+1_ATG_466</t>
  </si>
  <si>
    <t>BH_RS05290|rso|ens|geno|chemg|prod|NC_005956_1197029_1196010_-3_ATG_339</t>
  </si>
  <si>
    <t>BH_RS05295|rso|ens|geno|+6aa_chemg|prod|NC_005956_1199380_1198646_-1_ATG_244</t>
  </si>
  <si>
    <t>BH_RS05300|rso|ens|geno|chemg|prod|NC_005956_1200586_1199465_-1_ATG_373</t>
  </si>
  <si>
    <t>BH_RS05305|rso|ens|geno|chemg|prod|NC_005956_1202795_1200996_-3_ATG_599</t>
  </si>
  <si>
    <t>BH_RS05310|rso|ens|geno|chemg|prod|NC_005956_1203939_1203067_-2_ATG_290</t>
  </si>
  <si>
    <t>BH_RS05315|rso|ens|geno|chemg|prod|NC_005956_1206097_1204580_-1_ATG_505</t>
  </si>
  <si>
    <t>BH_RS05320|rso|ens|geno|+1aa_chemg|NC_005956_1207195_1206248_-1_ATG_315</t>
  </si>
  <si>
    <t>BH_RS05325|rso|ens|geno|+2aa_chemg|prod|NC_005956_1208343_1207198_-2_ATG_381</t>
  </si>
  <si>
    <t>BH_RS05330|rso|ens|geno|chemg|prod|NC_005956_1208970_1208461_-2_ATG_169</t>
  </si>
  <si>
    <t>BH_RS05335|rso|ens|geno|+3aa_chemg|prod|NC_005956_1209761_1208967_-3_ATG_264</t>
  </si>
  <si>
    <t>BH_RS05340|rso|ens|geno|chemg|prod|NC_005956_1209987_1211294_+3_ATG_435</t>
  </si>
  <si>
    <t>BH_RS05345|rso|ens|geno|chemg|prod|NC_005956_1212284_1213591_+2_ATG_435</t>
  </si>
  <si>
    <t>BH_RS05350|rso|ens|geno|chemg|prod|NC_005956_1214136_1215443_+3_ATG_435</t>
  </si>
  <si>
    <t>BH_RS05355|rso|ens|geno|+7aa_chemg|prod|NC_005956_1215826_1215521_-1_ATG_101</t>
  </si>
  <si>
    <t>BH_RS05360|rso|ens|geno|chemg|prod|NC_005956_1216448_1216993_+2_ATG_181</t>
  </si>
  <si>
    <t>BH_RS05365|rso|ens|geno|prod|NC_005956_1217006_1217194_+2_ATG_62</t>
  </si>
  <si>
    <t>BH_RS05370|rso|ens|geno|chemg|prod|NC_005956_1217201_1217452_+2_ATG_83</t>
  </si>
  <si>
    <t>BH_RS05375|rso|ens|geno|chemg|prod|NC_005956_1217573_1219909_+2_ATG_778</t>
  </si>
  <si>
    <t>BH_RS05380|rso|ens|geno|chemg|prod|NC_005956_1220600_1219971_-3_ATG_209</t>
  </si>
  <si>
    <t>BH_RS05385|rso|ens|geno|chemg|prod|NC_005956_1220738_1221319_+2_ATG_193</t>
  </si>
  <si>
    <t>BH_RS05390|rso|ens|geno|chemg|prod|NC_005956_1221352_1222221_+1_ATG_289</t>
  </si>
  <si>
    <t>BH_RS05395|rso|ens|geno|+17aa_chemg|prod|NC_005956_1222239_1224065_+3_ATG_608</t>
  </si>
  <si>
    <t>BH_RS05410|rso|ens|geno|chemg|prod|NC_005956_1228148_1225998_-3_ATG_716</t>
  </si>
  <si>
    <t>BH_RS05415|rso|ens|geno|chemg|prod|NC_005956_1229941_1228280_-1_ATG_553</t>
  </si>
  <si>
    <t>BH_RS05420|rso|ens|geno|+6aa_chemg|prod|NC_005956_1230841_1229948_-1_ATG_297</t>
  </si>
  <si>
    <t>BH_RS05425|rso|ens|geno|chemg|prod|NC_005956_1231888_1231013_-1_ATG_291</t>
  </si>
  <si>
    <t>BH_RS05430|rso|ens|geno|+8aa_chemg|prod|NC_005956_1233839_1232094_-3_ATG_581</t>
  </si>
  <si>
    <t>BH_RS05435|-1aa_rso|chemg|prod|NC_005956_1235210_1233909_-3_ATG_433</t>
  </si>
  <si>
    <t>BH_RS05440|+7aa_rso|prod|NC_005956_1236118_1235207_-1_ATG_303</t>
  </si>
  <si>
    <t>BH_RS05445|rso|ens|geno|chemg|prod|NC_005956_1237026_1236106_-2_ATG_306</t>
  </si>
  <si>
    <t>BH_RS05450|+26aa_rso|+45aa_chemg|prod|NC_005956_1238230_1237253_-1_ATG_325</t>
  </si>
  <si>
    <t>BH_RS05455|rso|ens|geno|+1aa_chemg|prod|NC_005956_1239635_1238208_-3_ATG_475</t>
  </si>
  <si>
    <t>BH_RS05460|rso|ens|geno|+7aa_chemg|prod|NC_005956_1240755_1239619_-2_ATG_378</t>
  </si>
  <si>
    <t>BH_RS05465|rso|ens|geno|+3aa_chemg|prod|NC_005956_1241902_1240748_-1_ATG_384</t>
  </si>
  <si>
    <t>BH_RS05470|rso|ens|geno|+16aa_chemg|NC_005956_1243434_1242034_-2_TTG_466</t>
  </si>
  <si>
    <t>BH_RS05475|rso|ens|geno|+5aa_chemg|NC_005956_1244509_1243439_-1_ATG_356</t>
  </si>
  <si>
    <t>BH_RS05480|rso|ens|geno|chemg|prod|NC_005956_1245951_1244530_-2_ATG_473</t>
  </si>
  <si>
    <t>BH_RS05485|rso|ens|geno|chemg|prod|NC_005956_1247399_1245948_-3_ATG_483</t>
  </si>
  <si>
    <t>BH_RS05490|rso|ens|geno|+1aa_chemg|prod|NC_005956_1249165_1247423_-1_ATG_580</t>
  </si>
  <si>
    <t>BH_RS05495|rso|ens|geno|chemg|prod|NC_005956_1249569_1249165_-2_ATG_134</t>
  </si>
  <si>
    <t>BH_RS05500|rso|ens|geno|+3aa_chemg|prod|NC_005956_1250606_1249566_-3_ATG_346</t>
  </si>
  <si>
    <t>BH_RS05505|rso|ens|geno|+22aa_chemg|prod|NC_005956_1251839_1251330_-3_ATG_169</t>
  </si>
  <si>
    <t>BH_RS05510|rso|ens|geno|chemg|prod|NC_005956_1253144_1252770_-3_ATG_124</t>
  </si>
  <si>
    <t>BH_RS05515|NC_005956_1253331_1253675_+3_ATG_114</t>
  </si>
  <si>
    <t>BH_RS05520|rso|ens|geno|chemg|prod|NC_005956_1255429_1254491_-1_ATG_312</t>
  </si>
  <si>
    <t>BH_RS05525|rso|ens|geno|chemg|prod|NC_005956_1257522_1255873_-2_ATG_549</t>
  </si>
  <si>
    <t>BH_RS05530|rso|ens|geno|prod|NC_005956_1257678_1258208_+3_ATG_176</t>
  </si>
  <si>
    <t>BH_RS05535|rso|ens|geno|+2aa_chemg|prod|NC_005956_1258257_1258865_+3_ATG_202</t>
  </si>
  <si>
    <t>BH_RS05540|rso|ens|geno|chemg|prod|NC_005956_1259971_1258913_-1_ATG_352</t>
  </si>
  <si>
    <t>BH_RS05545|rso|ens|geno|chemg|prod|NC_005956_1260333_1260872_+3_GTG_179</t>
  </si>
  <si>
    <t>BH_RS05550|rso|ens|geno|prod|NC_005956_1261289_1261468_+2_ATG_59</t>
  </si>
  <si>
    <t>BH_RS05555|rso|ens|geno|chemg|prod|NC_005956_1264512_1264198_-2_ATG_104</t>
  </si>
  <si>
    <t>BH_RS05565|rso|ens|geno|+6aa_chemg|prod|NC_005956_1265869_1266183_+1_ATG_104</t>
  </si>
  <si>
    <t>BH_RS05575|rso|ens|geno|chemg|prod|NC_005956_1269440_1270177_+2_ATG_245</t>
  </si>
  <si>
    <t>BH_RS05580|+4aa_rso|NC_005956_1270678_1270217_-1_ATG_153</t>
  </si>
  <si>
    <t>BH_RS05585|rso|ens|geno|chemg|prod|NC_005956_1274718_1272715_-2_ATG_667</t>
  </si>
  <si>
    <t>BH_RS05590|rso|ens|geno|chemg|prod|NC_005956_1277004_1275067_-2_ATG_645</t>
  </si>
  <si>
    <t>BH_RS05595|rso|ens|geno|chemg|prod|NC_005956_1277140_1278357_+1_GTG_405</t>
  </si>
  <si>
    <t>BH_RS05600|rso|ens|geno|chemg|prod|NC_005956_1278427_1280100_+1_ATG_557</t>
  </si>
  <si>
    <t>BH_RS05605|rso|ens|geno|prod|NC_005956_1280717_1280968_+2_ATG_83</t>
  </si>
  <si>
    <t>BH_RS05610|rso|ens|geno|-11aa_chemg|prod|NC_005956_1282863_1283378_+3_ATG_171</t>
  </si>
  <si>
    <t>BH_RS05615|rso|ens|geno|+5aa_chemg|prod|NC_005956_1284573_1285772_+3_ATG_399</t>
  </si>
  <si>
    <t>BH_RS05625|rso|ens|geno|+4aa_chemg|prod|NC_005956_1287680_1288519_+2_ATG_279</t>
  </si>
  <si>
    <t>BH_RS05630|rso|ens|geno|chemg|prod|NC_005956_1289195_1292680_+2_ATG_1161</t>
  </si>
  <si>
    <t>BH_RS05635|rso|ens|geno|chemg|prod|NC_005956_1293067_1293276_+1_ATG_69</t>
  </si>
  <si>
    <t>BH_RS05640|rso|ens|geno|chemg|prod|NC_005956_1293574_1294776_+1_ATG_400</t>
  </si>
  <si>
    <t>BH_RS05645|rso|ens|geno|chemg|prod|NC_005956_1296461_1295556_-3_GTG_301</t>
  </si>
  <si>
    <t>BH_RS05650|rso|ens|geno|chemg|prod|NC_005956_1297471_1296518_-1_ATG_317</t>
  </si>
  <si>
    <t>BH_RS05655|rso|ens|geno|+4aa_chemg|prod|NC_005956_1297784_1299178_+2_ATG_464</t>
  </si>
  <si>
    <t>BH_RS05660|rso|ens|geno|chemg|prod|NC_005956_1301360_1300302_-3_ATG_352</t>
  </si>
  <si>
    <t>BH_RS05665|rso|ens|geno|+51aa_chemg|prod|NC_005956_1301840_1301367_-3_ATG_157</t>
  </si>
  <si>
    <t>BH_RS05670|rso|ens|geno|chemg|NC_005956_1302178_1302498_+1_ATG_106</t>
  </si>
  <si>
    <t>BH_RS05675|rso|ens|geno|chemg|prod|NC_005956_1302752_1305064_+2_ATG_770</t>
  </si>
  <si>
    <t>BH_RS05680|rso|ens|geno|prod|NC_005956_1305796_1306494_+1_ATG_232</t>
  </si>
  <si>
    <t>BH_RS05685|rso|ens|geno|chemg|prod|NC_005956_1307210_1306560_-3_ATG_216</t>
  </si>
  <si>
    <t>BH_RS05690|rso|ens|geno|chemg|prod|NC_005956_1307363_1308067_+2_ATG_234</t>
  </si>
  <si>
    <t>BH_RS05695|rso|ens|geno|chemg|prod|NC_005956_1308074_1309414_+2_ATG_446</t>
  </si>
  <si>
    <t>BH_RS05700|rso|ens|geno|+2aa_chemg|prod|NC_005956_1309967_1309467_-3_ATG_166</t>
  </si>
  <si>
    <t>BH_RS05705|rso|ens|geno|chemg|prod|NC_005956_1310611_1310354_-1_ATG_85</t>
  </si>
  <si>
    <t>BH_RS05710|rso|ens|geno|+2aa_chemg|prod|NC_005956_1310874_1311752_+3_ATG_292</t>
  </si>
  <si>
    <t>BH_RS05715|rso|ens|geno|chemg|prod|NC_005956_1311727_1312806_+1_ATG_359</t>
  </si>
  <si>
    <t>BH_RS05720|rso|ens|geno|chemg|prod|NC_005956_1312884_1313654_+3_ATG_256</t>
  </si>
  <si>
    <t>BH_RS05725|rso|ens|geno|chemg|prod|NC_005956_1314111_1315043_+3_ATG_310</t>
  </si>
  <si>
    <t>BH_RS05730|-19aa_rso|+41aa_chemg|+33aa_prod|NC_005956_1316539_1315040_-1_ATG_499</t>
  </si>
  <si>
    <t>BH_RS05735|rso|ens|geno|chemg|prod|NC_005956_1316822_1317442_+2_ATG_206</t>
  </si>
  <si>
    <t>BH_RS05740|rso|ens|geno|+4aa_chemg|prod|NC_005956_1317522_1318103_+3_ATG_193</t>
  </si>
  <si>
    <t>BH_RS05745|NC_005956_1318208_1318441_+2_ATG_77</t>
  </si>
  <si>
    <t>BH_RS05750|rso|ens|geno|chemg|prod|NC_005956_1319955_1319206_-2_GTG_249</t>
  </si>
  <si>
    <t>BH_RS05755|rso|ens|geno|+11aa_chemg|prod|NC_005956_1320222_1321325_+3_ATG_367</t>
  </si>
  <si>
    <t>BH_RS05760|rso|ens|geno|chemg|prod|NC_005956_1322462_1322022_-3_ATG_146</t>
  </si>
  <si>
    <t>BH_RS05775|rso|ens|geno|+26aa_chemg|NC_005956_1324863_1325339_+3_ATG_158</t>
  </si>
  <si>
    <t>BH_RS05780|rso|ens|geno|chemg|prod|NC_005956_1326797_1325544_-3_GTG_417</t>
  </si>
  <si>
    <t>BH_RS05785|rso|ens|geno|chemg|prod|NC_005956_1327054_1328085_+1_ATG_343</t>
  </si>
  <si>
    <t>BH_RS05790|rso|ens|geno|chemg|prod|NC_005956_1328085_1328996_+3_ATG_303</t>
  </si>
  <si>
    <t>BH_RS05795|rso|ens|geno|chemg|prod|NC_005956_1328993_1331797_+2_TTG_934</t>
  </si>
  <si>
    <t>BH_RS05800|rso|ens|geno|chemg|prod|NC_005956_1331794_1333890_+1_ATG_698</t>
  </si>
  <si>
    <t>BH_RS05805|geno|chemg|prod|NC_005956_1334545_1334805_+1_ATG_86</t>
  </si>
  <si>
    <t>BH_RS05810|rso|ens|geno|chemg|prod|NC_005956_1335414_1336316_+3_ATG_300</t>
  </si>
  <si>
    <t>BH_RS05815|rso|ens|geno|+2aa_chemg|prod|NC_005956_1337321_1336413_-3_ATG_302</t>
  </si>
  <si>
    <t>BH_RS05820_p_-193aa_geno_fCDS2_p|chemg|prod|NC_005956_1338671_1338913_+2_ATG_80</t>
  </si>
  <si>
    <t>BH_RS05825|rso|ens|geno|chemg|prod|NC_005956_1340191_1338962_-1_ATG_409</t>
  </si>
  <si>
    <t>BH_RS05830|rso|ens|geno|+15aa_chemg|NC_005956_1340560_1340835_+1_ATG_91</t>
  </si>
  <si>
    <t>BH_RS05835|rso|ens|geno|+15aa_chemg|prod|NC_005956_1341410_1341024_-3_ATG_128</t>
  </si>
  <si>
    <t>BH_RS05840|rso|ens|geno|+14aa_chemg|prod|NC_005956_1341982_1342683_+1_ATG_233</t>
  </si>
  <si>
    <t>BH_RS05845|rso|ens|geno|chemg|prod|NC_005956_1343954_1343316_-3_ATG_212</t>
  </si>
  <si>
    <t>BH_RS05850|rso|ens|geno|chemg|prod|NC_005956_1344172_1344762_+1_ATG_196</t>
  </si>
  <si>
    <t>BH_RS05855|rso|ens|geno|prod|NC_005956_1344790_1345470_+1_ATG_226</t>
  </si>
  <si>
    <t>BH_RS05860|rso|ens|geno|chemg|prod|NC_005956_1346833_1345715_-1_ATG_372</t>
  </si>
  <si>
    <t>BH_RS05865|rso|ens|geno|chemg|prod|NC_005956_1347839_1346883_-3_ATG_318</t>
  </si>
  <si>
    <t>BH_RS05875|+5aa_geno_fCDS1_p|NC_005956_1348603_1348863_+1_TTG_86</t>
  </si>
  <si>
    <t>BH_RS05885|rso|ens|geno|chemg|prod|NC_005956_1352974_1352192_-1_GTG_260</t>
  </si>
  <si>
    <t>BH_RS05890|rso|ens|geno|+11aa_chemg|prod|NC_005956_1353846_1352971_-2_ATG_291</t>
  </si>
  <si>
    <t>BH_RS05895|rso|ens|geno|+2aa_chemg|prod|NC_005956_1354771_1353839_-1_ATG_310</t>
  </si>
  <si>
    <t>BH_RS05900|rso|ens|geno|+7aa_chemg|prod|NC_005956_1355847_1354774_-2_ATG_357</t>
  </si>
  <si>
    <t>BH_RS05905|rso|ens|geno|chemg|prod|NC_005956_1357579_1355942_-1_ATG_545</t>
  </si>
  <si>
    <t>BH_RS05910_p_-210aa_geno_fCDS1_p|chemg|NC_005956_1358972_1357980_-3_TTG_330</t>
  </si>
  <si>
    <t>BH_RS05915|prod|NC_005956_1360268_1360053_-3_ATG_71</t>
  </si>
  <si>
    <t>BH_RS05920|rso|ens|geno|chemg|prod|NC_005956_1361611_1360985_-1_ATG_208</t>
  </si>
  <si>
    <t>BH_RS05925|-1aa_rso|+3aa_chemg|NC_005956_1363019_1361589_-3_ATG_476</t>
  </si>
  <si>
    <t>BH_RS05930|rso|ens|geno|chemg|prod|NC_005956_1364898_1363267_-2_ATG_543</t>
  </si>
  <si>
    <t>BH_RS05940|rso|ens|geno|-6aa_prod|NC_005956_1366009_1366290_+1_ATG_93</t>
  </si>
  <si>
    <t>BH_RS05945|rso|ens|geno|chemg|prod|NC_005956_1367122_1366313_-1_ATG_269</t>
  </si>
  <si>
    <t>BH_RS05950|rso|ens|geno|chemg|prod|NC_005956_1368045_1367125_-2_GTG_306</t>
  </si>
  <si>
    <t>BH_RS05955|-34aa_rso|chemg|prod|NC_005956_1369032_1368217_-2_GTG_271</t>
  </si>
  <si>
    <t>BH_RS05960|rso|ens|geno|+19aa_chemg|prod|NC_005956_1369634_1370380_+2_ATG_248</t>
  </si>
  <si>
    <t>BH_RS05965|rso|ens|geno|+7aa_chemg|prod|NC_005956_1370432_1371352_+2_ATG_306</t>
  </si>
  <si>
    <t>BH_RS05970|rso|ens|geno|chemg|prod|NC_005956_1371356_1373014_+2_ATG_552</t>
  </si>
  <si>
    <t>BH_RS05975|+9aa_rso|-7aa_prod|NC_005956_1373628_1373239_-2_ATG_129</t>
  </si>
  <si>
    <t>BH_RS05980|rso|ens|geno|chemg|prod|NC_005956_1375203_1374412_-2_ATG_263</t>
  </si>
  <si>
    <t>BH_RS05985|rso|ens|geno|chemg|prod|NC_005956_1375503_1375258_-2_ATG_81</t>
  </si>
  <si>
    <t>BH_RS05990|rso|ens|geno|+4aa_chemg|prod|NC_005956_1375986_1375606_-2_ATG_126</t>
  </si>
  <si>
    <t>BH_RS05995|rso|ens|geno|chemg|prod|NC_005956_1376878_1375991_-1_ATG_295</t>
  </si>
  <si>
    <t>BH_RS06000|rso|ens|geno|+13aa_chemg|prod|NC_005956_1378922_1377828_-3_GTG_364</t>
  </si>
  <si>
    <t>BH_RS06005|rso|ens|geno|NC_005956_1379522_1379656_+2_ATG_44</t>
  </si>
  <si>
    <t>BH_RS06010|+3aa_rso|prod|NC_005956_1379776_1380168_+1_ATG_130</t>
  </si>
  <si>
    <t>BH_RS06015|rso|ens|geno|chemg|prod|NC_005956_1380158_1381996_+2_ATG_612</t>
  </si>
  <si>
    <t>BH_RS06020|rso|ens|geno|chemg|prod|NC_005956_1381993_1382640_+1_ATG_215</t>
  </si>
  <si>
    <t>BH_RS06025|rso|ens|geno|chemg|prod|NC_005956_1382780_1383472_+2_ATG_230</t>
  </si>
  <si>
    <t>BH_RS06030|rso|ens|geno|chemg|prod|NC_005956_1383793_1384596_+1_ATG_267</t>
  </si>
  <si>
    <t>BH_RS06035|rso|ens|geno|chemg|prod|NC_005956_1384632_1385252_+3_ATG_206</t>
  </si>
  <si>
    <t>BH_RS06045|rso|ens|geno|chemg|prod|NC_005956_1386713_1387777_+2_ATG_354</t>
  </si>
  <si>
    <t>BH_RS06050|rso|ens|geno|+5aa_chemg|prod|NC_005956_1387774_1389036_+1_ATG_420</t>
  </si>
  <si>
    <t>BH_RS06060|rso|ens|geno|chemg|prod|NC_005956_1391433_1392641_+3_ATG_402</t>
  </si>
  <si>
    <t>BH_RS06065|-15aa_geno|NC_005956_1393043_1392813_-3_ATG_76</t>
  </si>
  <si>
    <t>BH_RS06070|rso|ens|geno|+13aa_chemg|prod|NC_005956_1394534_1393575_-3_ATG_319</t>
  </si>
  <si>
    <t>BH_RS06075_p_-590aa_rso|ens|geno_fCDS_p|chemg|prod|NC_005956_1396265_1395888_-3_TTG_125</t>
  </si>
  <si>
    <t>BH_RS06080|rso|ens|geno|chemg|prod|NC_005956_1398765_1398034_-2_ATG_243</t>
  </si>
  <si>
    <t>BH_RS06085|rso|ens|geno|prod|NC_005956_1400241_1399045_-2_ATG_398</t>
  </si>
  <si>
    <t>BH_RS06090|prod|NC_005956_1401146_1401493_+2_ATG_115</t>
  </si>
  <si>
    <t>BH_RS06095|rso|ens|geno|chemg|prod|NC_005956_1402758_1403846_+3_ATG_362</t>
  </si>
  <si>
    <t>BH_RS06100|-7aa_geno_fCDS1_p|chemg|prod|NC_005956_1406334_1406738_+3_ATG_134</t>
  </si>
  <si>
    <t>BH_RS06105|-14aa_geno_fCDS2_p|NC_005956_1406735_1406944_+2_ATA_69</t>
  </si>
  <si>
    <t>BH_RS06110|-5aa_geno_fCDS3_p|+24aa_chemg|+21aa_prod|NC_005956_1406931_1407128_+3_ATG_65</t>
  </si>
  <si>
    <t>BH_RS06145|NC_005956_1414840_1415061_+1_ATG_73</t>
  </si>
  <si>
    <t>BH_RS06150|rso|ens|geno|+19aa_chemg|prod|NC_005956_1415307_1415699_+3_ATG_130</t>
  </si>
  <si>
    <t>BH_RS06155|rso|ens|geno|chemg|prod|NC_005956_1415905_1416966_+1_ATG_353</t>
  </si>
  <si>
    <t>BH_RS06160|rso|ens|geno|+2aa_chemg|prod|NC_005956_1416990_1418561_+3_ATG_523</t>
  </si>
  <si>
    <t>BH_RS06165|-2aa_rso|+19aa_chemg|+6aa_prod|NC_005956_1420403_1419819_-3_ATG_194</t>
  </si>
  <si>
    <t>BH_RS06170|rso|ens|geno|chemg|prod|NC_005956_1421590_1420457_-1_ATG_377</t>
  </si>
  <si>
    <t>BH_RS06175|-5aa_rso|NC_005956_1421879_1421646_-3_GTG_77</t>
  </si>
  <si>
    <t>BH_RS06180|chemg|NC_005956_1422484_1422663_+1_ATG_59</t>
  </si>
  <si>
    <t>BH_RS06185|rso|ens|geno|chemg|prod|NC_005956_1424366_1423452_-3_ATG_304</t>
  </si>
  <si>
    <t>BH_RS06190|rso|ens|geno|+17aa_chemg|prod|NC_005956_1424479_1425144_+1_ATG_221</t>
  </si>
  <si>
    <t>BH_RS06195_p_-78aa_geno|chemg|prod|NC_005956_1425320_1425114_-3_GTG_68</t>
  </si>
  <si>
    <t>BH_RS06200|rso|ens|geno|chemg|prod|NC_005956_1426466_1425636_-3_ATG_276</t>
  </si>
  <si>
    <t>BH_RS06205|geno|-6aa_prod|NC_005956_1427635_1427387_-1_TTG_82</t>
  </si>
  <si>
    <t>BH_RS06210_p_-200aa_geno|NC_005956_1428141_1428079_-2_TTG_20</t>
  </si>
  <si>
    <t>BH_RS06225|rso|ens|geno|chemg|prod|NC_005956_1429991_1431109_+2_ATG_372</t>
  </si>
  <si>
    <t>BH_RS06230|rso|ens|geno|+3aa_chemg|prod|NC_005956_1434238_1431443_-1_ATG_931</t>
  </si>
  <si>
    <t>BH_RS06235|rso|ens|geno|+56aa_chemg|prod|NC_005956_1434612_1434244_-2_ATG_122</t>
  </si>
  <si>
    <t>BH_RS06240|rso|ens|geno|+11aa_chemg|prod|NC_005956_1435738_1434620_-1_ATG_372</t>
  </si>
  <si>
    <t>BH_RS06245|rso|ens|geno|+59aa_chemg|NC_005956_1436479_1437141_+1_ATG_220</t>
  </si>
  <si>
    <t>BH_RS06250|-3aa_rso|chemg|prod|NC_005956_1437155_1437361_+2_ATG_68</t>
  </si>
  <si>
    <t>BH_RS06255|NC_005956_1438271_1438507_+2_ATG_78</t>
  </si>
  <si>
    <t>BH_RS06260|rso|ens|geno|chemg|-23aa_prod|NC_005956_1439270_1439626_+2_GTG_118</t>
  </si>
  <si>
    <t>BH_RS06265|rso|ens|geno|+23aa_chemg|prod|NC_005956_1440905_1441921_+2_ATG_338</t>
  </si>
  <si>
    <t>BH_RS06270|rso|ens|geno|chemg|prod|NC_005956_1442926_1442300_-1_ATG_208</t>
  </si>
  <si>
    <t>BH_RS06275|rso|ens|geno|chemg|prod|NC_005956_1443453_1444271_+3_ATG_272</t>
  </si>
  <si>
    <t>BH_RS06280|rso|ens|geno|chemg|prod|NC_005956_1444299_1445333_+3_ATG_344</t>
  </si>
  <si>
    <t>BH_RS06285|rso|ens|geno|chemg|prod|NC_005956_1445326_1445985_+1_ATG_219</t>
  </si>
  <si>
    <t>BH_RS06290|chemg|NC_005956_1446433_1446242_-1_ATG_63</t>
  </si>
  <si>
    <t>BH_RS06295|geno|chemg|NC_005956_1446763_1446557_-1_ATG_68</t>
  </si>
  <si>
    <t>BH_RS06305|rso|ens|geno|chemg|prod|NC_005956_1448395_1447916_-1_ATG_159</t>
  </si>
  <si>
    <t>BH_RS06310|rso|ens|geno|chemg|prod|NC_005956_1448563_1449900_+1_ATG_445</t>
  </si>
  <si>
    <t>BH_RS06315|geno|NC_005956_1450610_1450825_+2_ATG_71</t>
  </si>
  <si>
    <t>BH_RS06320|rso|ens|geno|+28aa_chemg|prod|NC_005956_1454740_1455480_+1_ATG_246</t>
  </si>
  <si>
    <t>BH_RS06325|rso|ens|geno|chemg|prod|NC_005956_1455496_1456524_+1_ATG_342</t>
  </si>
  <si>
    <t>BH_RS06330|rso|ens|geno|+34aa_chemg|prod|NC_005956_1456535_1457506_+2_ATG_323</t>
  </si>
  <si>
    <t>BH_RS06335|NC_005956_1458392_1458174_-3_ATG_72</t>
  </si>
  <si>
    <t>BH_RS06340_p_-826aa_rso|ens|geno_fCDS_p|chemg|prod|NC_005956_1459866_1459285_-2_GTG_193</t>
  </si>
  <si>
    <t>BH_RS06345|NC_005956_1462675_1462875_+1_ATG_66</t>
  </si>
  <si>
    <t>BH_RS06350|rso|ens|geno|chemg|prod|NC_005956_1469090_1463064_-3_ATG_2008</t>
  </si>
  <si>
    <t>BH_RS06360_p_-221aa_prod|NC_005956_1470988_1471287_+1_ATG_99</t>
  </si>
  <si>
    <t>BH_RS06365_p_-197aa_geno_fCDS3_p|chemg|NC_005956_1471873_1472223_+1_CTG_116</t>
  </si>
  <si>
    <t>BH_RS06370_p_-200aa_geno_fCDS3_p|prod|NC_005956_1472828_1472974_+2_ATG_48</t>
  </si>
  <si>
    <t>BH_RS06380_p_-73aa_geno|NC_005956_1473404_1473469_+2_TTG_21</t>
  </si>
  <si>
    <t>BH_RS06385|-42aa_rso|+5aa_chemg|prod|NC_005956_1475631_1474501_-2_ATG_376</t>
  </si>
  <si>
    <t>BH_RS06390_p_-992aa_geno_fCDS6_p|chemg|prod|NC_005956_1479316_1479675_+1_ATG_119</t>
  </si>
  <si>
    <t>BH_RS06395|rso|ens|geno|-1126aa_chemg|prod|NC_005956_1480666_1484991_+1_ATG_1441</t>
  </si>
  <si>
    <t>BH_RS06400|NC_005956_1485767_1485534_-3_TTG_77</t>
  </si>
  <si>
    <t>BH_RS06405|rso|ens|geno|chemg|prod|NC_005956_1486276_1488897_+1_ATG_873</t>
  </si>
  <si>
    <t>BH_RS06410|rso|ens|geno|chemg|prod|NC_005956_1490182_1492524_+1_ATG_780</t>
  </si>
  <si>
    <t>BH_RS06415|rso|ens|geno|chemg|prod|NC_005956_1494963_1497581_+3_ATG_872</t>
  </si>
  <si>
    <t>BH_RS06420|NC_005956_1497823_1497578_-1_ATG_81</t>
  </si>
  <si>
    <t>BH_RS06425|rso|ens|geno|chemg|prod|NC_005956_1499766_1499323_-2_ATG_147</t>
  </si>
  <si>
    <t>BH_RS06430|geno|NC_005956_1500253_1500044_-1_ATG_69</t>
  </si>
  <si>
    <t>BH_RS06435|geno|chemg|prod|NC_005956_1503851_1503621_-3_ATG_76</t>
  </si>
  <si>
    <t>BH_RS06440|rso|ens|geno|chemg|prod|NC_005956_1504477_1503848_-1_ATG_209</t>
  </si>
  <si>
    <t>BH_RS06445|rso|ens|geno|chemg|prod|NC_005956_1505591_1505920_+2_ATG_109</t>
  </si>
  <si>
    <t>BH_RS06450|-11aa_rso|+5aa_chemg|prod|NC_005956_1507170_1506169_-2_ATG_333</t>
  </si>
  <si>
    <t>BH_RS06455|rso|ens|geno|+11aa_chemg|prod|NC_005956_1508015_1507170_-3_ATG_281</t>
  </si>
  <si>
    <t>BH_RS06460|prod|NC_005956_1509467_1509709_+2_ATG_80</t>
  </si>
  <si>
    <t>BH_RS06465|rso|ens|geno|+11aa_chemg|prod|NC_005956_1512412_1511669_-1_ATG_247</t>
  </si>
  <si>
    <t>BH_RS06470|rso|ens|geno|chemg|prod|NC_005956_1512780_1513103_+3_ATG_107</t>
  </si>
  <si>
    <t>BH_RS06475|rso|ens|geno|chemg|prod|NC_005956_1513104_1513415_+3_ATG_103</t>
  </si>
  <si>
    <t>BH_RS06480|rso|ens|geno|+3aa_chemg|prod|NC_005956_1513421_1515775_+2_ATG_784</t>
  </si>
  <si>
    <t>BH_RS06485|rso|ens|geno|prod|NC_005956_1515772_1516218_+1_ATG_148</t>
  </si>
  <si>
    <t>BH_RS06490|rso|ens|geno|+4aa_chemg|prod|NC_005956_1516205_1517170_+2_ATG_321</t>
  </si>
  <si>
    <t>BH_RS06495|+32aa_rso|+59aa_chemg|prod|NC_005956_1517394_1517708_+3_ATG_104</t>
  </si>
  <si>
    <t>BH_RS06500|rso|ens|geno|+12aa_chemg|prod|NC_005956_1517698_1518366_+1_GTG_222</t>
  </si>
  <si>
    <t>BH_RS06505|-1aa_rso|chemg|prod|NC_005956_1518363_1519229_+3_ATG_288</t>
  </si>
  <si>
    <t>BH_RS06510|rso|ens|geno|chemg|prod|NC_005956_1519222_1520412_+1_ATG_396</t>
  </si>
  <si>
    <t>BH_RS06515|rso|ens|geno|chemg|prod|NC_005956_1520381_1521451_+2_ATG_356</t>
  </si>
  <si>
    <t>BH_RS06520|rso|ens|geno|prod|NC_005956_1521519_1521725_+3_GTG_68</t>
  </si>
  <si>
    <t>BH_RS06525|rso|ens|geno|chemg|prod|NC_005956_1521736_1523370_+1_ATG_544</t>
  </si>
  <si>
    <t>BH_RS06530|rso|ens|geno|chemg|prod|NC_005956_1523533_1525452_+1_ATG_639</t>
  </si>
  <si>
    <t>BH_RS06535|+8aa_geno|prod|NC_005956_1525630_1525944_+1_ATG_104</t>
  </si>
  <si>
    <t>BH_RS06540|rso|ens|geno|+49aa_chemg|prod|NC_005956_1525994_1527622_+2_ATG_542</t>
  </si>
  <si>
    <t>BH_RS06545|rso|ens|geno|+32aa_chemg|prod|NC_005956_1528692_1530290_+3_ATG_532</t>
  </si>
  <si>
    <t>BH_RS06550_p_+196aa_rso|ens|geno|chemg|prod|NC_005956_1530764_1532368_+2_ATG_534</t>
  </si>
  <si>
    <t>BH_RS06555|rso|ens|geno|chemg|prod|NC_005956_1532694_1534088_+3_ATG_464</t>
  </si>
  <si>
    <t>BH_RS06560|rso|ens|geno|-478aa_chemg|prod|NC_005956_1534424_1536928_+2_ATG_834</t>
  </si>
  <si>
    <t>BH_RS06575|geno|NC_005956_1540425_1540703_+3_TTG_92</t>
  </si>
  <si>
    <t>BH_RS06580|geno|prod|NC_005956_1540709_1540936_+2_ATG_75</t>
  </si>
  <si>
    <t>BH_RS06585|rso|ens|geno|chemg|-15aa_prod|NC_005956_1542024_1543595_+3_ATG_523</t>
  </si>
  <si>
    <t>BH_RS06590|rso|ens|geno|chemg|prod|NC_005956_1543675_1544745_+1_ATG_356</t>
  </si>
  <si>
    <t>BH_RS06595|+10aa_rso|NC_005956_1544809_1545297_+1_ATT_162</t>
  </si>
  <si>
    <t>BH_RS06600|rso|ens|geno|+9aa_chemg|prod|NC_005956_1545354_1545932_+3_ATG_192</t>
  </si>
  <si>
    <t>BH_RS06605|rso|ens|geno|+10aa_chemg|+8aa_prod|NC_005956_1546527_1546195_-2_ATG_110</t>
  </si>
  <si>
    <t>BH_RS06610|rso|ens|geno|chemg|prod|NC_005956_1549270_1547627_-1_ATG_547</t>
  </si>
  <si>
    <t>BH_RS06615|rso|ens|geno|chemg|prod|NC_005956_1549628_1549332_-3_ATG_98</t>
  </si>
  <si>
    <t>BH_RS06620|rso|ens|geno|chemg|prod|NC_005956_1549855_1551243_+1_ATG_462</t>
  </si>
  <si>
    <t>BH_RS06630|rso|ens|geno|chemg|prod|NC_005956_1555639_1554011_-1_ATG_542</t>
  </si>
  <si>
    <t>BH_RS06635|rso|ens|geno|chemg|prod|NC_005956_1555840_1556364_+1_ATG_174</t>
  </si>
  <si>
    <t>BH_RS06645|geno|chemg|NC_005956_1557777_1557571_-2_ATG_68</t>
  </si>
  <si>
    <t>BH_RS06655|geno_fCDS1_p|prod|NC_005956_1560041_1560226_+2_ATG_61</t>
  </si>
  <si>
    <t>BH_RS06660|rso|ens|geno|+6aa_chemg|prod|NC_005956_1562297_1560810_-3_ATG_495</t>
  </si>
  <si>
    <t>BH_RS06665|NC_005956_1563908_1563723_-3_ATG_61</t>
  </si>
  <si>
    <t>BH_RS06670|rso|ens|geno|chemg|prod|NC_005956_1565546_1564701_-3_ATG_281</t>
  </si>
  <si>
    <t>BH_RS06675|rso|ens|geno|chemg|prod|NC_005956_1565978_1567066_+2_ATG_362</t>
  </si>
  <si>
    <t>BH_RS06680|-7aa_geno_fCDS1_p|chemg|prod|NC_005956_1569554_1569958_+2_ATG_134</t>
  </si>
  <si>
    <t>BH_RS06685|-14aa_geno_fCDS2_p|NC_005956_1569955_1570164_+1_ATA_69</t>
  </si>
  <si>
    <t>BH_RS06690|-4aa_geno_fCDS3_p|+24aa_chemg|+21aa_prod|NC_005956_1570151_1570348_+2_ATG_65</t>
  </si>
  <si>
    <t>BH_RS06705|rso|ens|geno|chemg|prod|NC_005956_1572767_1573855_+2_ATG_362</t>
  </si>
  <si>
    <t>BH_RS06710|-7aa_geno_fCDS1_p|chemg|prod|NC_005956_1576343_1576747_+2_ATG_134</t>
  </si>
  <si>
    <t>BH_RS06715|-14aa_geno_fCDS2_p|NC_005956_1576744_1576953_+1_ATA_69</t>
  </si>
  <si>
    <t>BH_RS06720|-5aa_geno_fCDS3_p|+24aa_chemg|+21aa_prod|NC_005956_1576940_1577137_+2_ATG_65</t>
  </si>
  <si>
    <t>BH_RS06755|NC_005956_1584849_1585070_+3_ATG_73</t>
  </si>
  <si>
    <t>BH_RS06760|rso|ens|geno|chemg|prod|NC_005956_1585477_1587483_+1_ATG_668</t>
  </si>
  <si>
    <t>BH_RS06765|+11aa_rso|prod|NC_005956_1589905_1588481_-1_ATG_474</t>
  </si>
  <si>
    <t>BH_RS06770|rso|ens|geno|+8aa_chemg|prod|NC_005956_1590685_1590131_-1_ATG_184</t>
  </si>
  <si>
    <t>BH_RS06775|rso|ens|geno|prod|NC_005956_1590896_1590693_-3_ATG_67</t>
  </si>
  <si>
    <t>BH_RS06780|rso|ens|geno|+10aa_chemg|prod|NC_005956_1591063_1591860_+1_ATG_265</t>
  </si>
  <si>
    <t>BH_RS06785|rso|ens|geno|chemg|prod|NC_005956_1591881_1592894_+3_ATG_337</t>
  </si>
  <si>
    <t>BH_RS06790|NC_005956_1593058_1592873_-1_TTG_61</t>
  </si>
  <si>
    <t>BH_RS06795|+13aa_rso|-25aa_chemg|NC_005956_1593681_1594025_+3_ATG_114</t>
  </si>
  <si>
    <t>BH_RS06800|rso|ens|geno|chemg|prod|NC_005956_1594378_1594827_+1_ATG_149</t>
  </si>
  <si>
    <t>BH_RS06805|geno_fCDS_p|prod|NC_005956_1595491_1595192_-1_GTG_99</t>
  </si>
  <si>
    <t>BH_RS06810|rso|ens|geno|chemg|prod|NC_005956_1596449_1595715_-3_ATG_244</t>
  </si>
  <si>
    <t>BH_RS06815|rso|ens|geno|chemg|prod|NC_005956_1597235_1598176_+2_ATG_313</t>
  </si>
  <si>
    <t>BH_RS06820|geno|chemg|prod|NC_005956_1598201_1598461_+2_ATG_86</t>
  </si>
  <si>
    <t>BH_RS06825|rso|ens|geno|+25aa_chemg|prod|NC_005956_1600257_1599814_-2_ATG_147</t>
  </si>
  <si>
    <t>BH_RS06835|rso|ens|geno|chemg|prod|NC_005956_1602738_1602076_-2_ATG_220</t>
  </si>
  <si>
    <t>BH_RS06840|rso|ens|geno|chemg|prod|NC_005956_1603283_1603017_-3_ATG_88</t>
  </si>
  <si>
    <t>BH_RS06850|rso|ens|geno|chemg|prod|NC_005956_1605770_1604763_-3_ATG_335</t>
  </si>
  <si>
    <t>BH_RS06855|rso|ens|geno|chemg|prod|NC_005956_1606891_1605767_-1_ATG_374</t>
  </si>
  <si>
    <t>BH_RS06860|rso|ens|geno|chemg|prod|NC_005956_1607346_1606888_-2_ATG_152</t>
  </si>
  <si>
    <t>BH_RS06865|rso|ens|geno|+4aa_chemg|NC_005956_1609101_1607638_-2_ATG_487</t>
  </si>
  <si>
    <t>BH_RS06870|prod|NC_005956_1609282_1610043_+1_ATG_253</t>
  </si>
  <si>
    <t>BH_RS06875|rso|ens|geno|+2aa_chemg|prod|NC_005956_1610712_1610017_-2_ATG_231</t>
  </si>
  <si>
    <t>BH_RS06880|rso|ens|geno|chemg|prod|NC_005956_1612210_1611092_-1_ATG_372</t>
  </si>
  <si>
    <t>BH_RS06885|rso|ens|geno|chemg|NC_005956_1612776_1612582_-2_TTG_64</t>
  </si>
  <si>
    <t>BH_RS06890|rso|ens|geno|NC_005956_1613083_1612889_-1_TTG_64</t>
  </si>
  <si>
    <t>BH_RS06895|rso|ens|geno|+9aa_chemg|prod|NC_005956_1613993_1613196_-3_ATG_265</t>
  </si>
  <si>
    <t>BH_RS06900|+3aa_chemg|NC_005956_1614433_1614254_-1_ATG_59</t>
  </si>
  <si>
    <t>BH_RS06905|+5aa_rso|prod|NC_005956_1616804_1614966_-3_ATG_612</t>
  </si>
  <si>
    <t>BH_RS06910|-39aa_rso|chemg|prod|NC_005956_1618129_1616804_-1_ATG_441</t>
  </si>
  <si>
    <t>BH_RS06915|rso|ens|geno|+1aa_chemg|prod|NC_005956_1618874_1618545_-3_ATG_109</t>
  </si>
  <si>
    <t>BH_RS06920|rso|ens|geno|chemg|prod|NC_005956_1619289_1618996_-2_ATG_97</t>
  </si>
  <si>
    <t>BH_RS06925|rso|ens|geno|chemg|prod|NC_005956_1622453_1619874_-3_ATG_859</t>
  </si>
  <si>
    <t>BH_RS06930|NC_005956_1623129_1622905_-2_TTG_74</t>
  </si>
  <si>
    <t>BH_RS06935|NC_005956_1623411_1623142_-2_TTG_89</t>
  </si>
  <si>
    <t>BH_RS06940|+4aa_rso|chemg|prod|NC_005956_1623990_1623718_-2_ATG_90</t>
  </si>
  <si>
    <t>BH_RS06945|rso|ens|geno|+2aa_chemg|prod|NC_005956_1624714_1624016_-1_ATG_232</t>
  </si>
  <si>
    <t>BH_RS06950|rso|ens|geno|+2aa_chemg|prod|NC_005956_1625128_1624910_-1_ATG_72</t>
  </si>
  <si>
    <t>BH_RS06955|rso|ens|geno|chemg|prod|NC_005956_1626374_1626760_+2_ATG_128</t>
  </si>
  <si>
    <t>BH_RS06960|NC_005956_1628079_1627894_-2_TTG_61</t>
  </si>
  <si>
    <t>BH_RS06965|-33aa_geno|prod|NC_005956_1628764_1629000_+1_ATG_78</t>
  </si>
  <si>
    <t>BH_RS06970|geno|NC_005956_1629904_1629713_-1_TTG_63</t>
  </si>
  <si>
    <t>BH_RS06975|rso|ens|geno|chemg|prod|NC_005956_1630660_1630079_-1_ATG_193</t>
  </si>
  <si>
    <t>BH_RS06990|rso|ens|geno|chemg|prod|NC_005956_1633209_1632865_-2_ATG_114</t>
  </si>
  <si>
    <t>BH_RS06995|+21aa_rso|NC_005956_1633552_1633863_+1_ATG_103</t>
  </si>
  <si>
    <t>BH_RS07000_p|-29aa_geno_p|NC_005956_1634131_1634391_+1_ATG_86</t>
  </si>
  <si>
    <t>BH_RS07015|rso|ens|geno|chemg|-1aa_prod|NC_005956_1636796_1637293_+2_ATG_165</t>
  </si>
  <si>
    <t>BH_RS07020|rso|ens|geno|-60aa_chemg|-72aa_prod|NC_005956_1637295_1638545_+3_ATG_416</t>
  </si>
  <si>
    <t>BH_RS07025|geno|NC_005956_1639304_1639122_-3_TTG_60</t>
  </si>
  <si>
    <t>BH_RS07030|geno|+8aa_chemg|prod|NC_005956_1639897_1639616_-1_ATG_93</t>
  </si>
  <si>
    <t>BH_RS07035|rso|ens|geno|NC_005956_1640269_1640394_+1_ATG_41</t>
  </si>
  <si>
    <t>BH_RS07040|rso|ens|geno|chemg|prod|NC_005956_1640507_1641304_+2_ATG_265</t>
  </si>
  <si>
    <t>BH_RS07045|-7aa_geno|chemg|NC_005956_1641399_1641593_+3_GTG_64</t>
  </si>
  <si>
    <t>BH_RS07055|+34aa_rso|+12aa_prod|NC_005956_1642222_1642578_+1_GTG_118</t>
  </si>
  <si>
    <t>BH_RS07060|+22aa_rso|prod|NC_005956_1642998_1643390_+3_ATG_130</t>
  </si>
  <si>
    <t>BH_RS07065|prod|NC_005956_1644361_1644131_-1_ATG_76</t>
  </si>
  <si>
    <t>BH_RS07070|rso|ens|geno|prod|NC_005956_1645007_1646014_+2_GTG_335</t>
  </si>
  <si>
    <t>BH_RS07075|+14aa_rso|+23aa_chemg|NC_005956_1646102_1646710_+2_ATG_202</t>
  </si>
  <si>
    <t>BH_RS07080|rso|ens|geno|+5aa_chemg|prod|NC_005956_1646729_1647550_+2_ATG_273</t>
  </si>
  <si>
    <t>BH_RS07085|NC_005956_1647765_1647586_-2_GTG_59</t>
  </si>
  <si>
    <t>BH_RS07090|NC_005956_1648926_1648711_-2_ATG_71</t>
  </si>
  <si>
    <t>BH_RS07095|rso|ens|geno|chemg|prod|NC_005956_1650824_1649529_-3_ATG_431</t>
  </si>
  <si>
    <t>BH_RS07100|-1aa_prod|NC_005956_1650930_1651163_+3_ATC_77</t>
  </si>
  <si>
    <t>BH_RS07110|geno|NC_005956_1651924_1651715_-1_GTG_69</t>
  </si>
  <si>
    <t>BH_RS07115|geno|NC_005956_1652308_1652096_-1_TTG_70</t>
  </si>
  <si>
    <t>BH_RS07120|rso|ens|geno|chemg|prod|NC_005956_1653312_1652596_-2_ATG_238</t>
  </si>
  <si>
    <t>BH_RS07125|geno|NC_005956_1653591_1653406_-2_TTG_61</t>
  </si>
  <si>
    <t>BH_RS07130|+11aa_chemg|NC_005956_1654078_1653860_-1_ATG_72</t>
  </si>
  <si>
    <t>BH_RS07135|rso|ens|geno|+5aa_chemg|prod|NC_005956_1655069_1654872_-3_ATG_65</t>
  </si>
  <si>
    <t>BH_RS07140|rso|ens|geno|chemg|prod|NC_005956_1655464_1655075_-1_ATG_129</t>
  </si>
  <si>
    <t>BH_RS07145|rso|ens|geno|+21aa_chemg|NC_005956_1656095_1655778_-3_ATG_105</t>
  </si>
  <si>
    <t>BH_RS07150|-33aa_rso|chemg|prod|NC_005956_1656551_1657579_+2_ATG_342</t>
  </si>
  <si>
    <t>BH_RS07155|NC_005956_1657783_1657601_-1_ATG_60</t>
  </si>
  <si>
    <t>BH_RS07160|NC_005956_1658271_1658023_-2_GTG_82</t>
  </si>
  <si>
    <t>BH_RS07165|NC_005956_1658619_1658275_-2_GTG_114</t>
  </si>
  <si>
    <t>BH_RS07170_p_+280aa_rso|ens|geno|prod|NC_005956_1657853_1658998_+2_ATG_381</t>
  </si>
  <si>
    <t>BH_RS07175|rso|ens|geno|-268aa_chemg|prod|NC_005956_1658982_1661741_+3_ATG_919</t>
  </si>
  <si>
    <t>BH_RS07180|geno|NC_005956_1662394_1662131_-1_TTG_87</t>
  </si>
  <si>
    <t>BH_RS07185|NC_005956_1662993_1662781_-2_TTG_70</t>
  </si>
  <si>
    <t>BH_RS07190|+25aa_chemg|NC_005956_1663291_1663106_-1_ATG_61</t>
  </si>
  <si>
    <t>BH_RS07195|rso|ens|geno|chemg|prod|NC_005956_1663283_1663849_+2_ATG_188</t>
  </si>
  <si>
    <t>BH_RS07200|NC_005956_1665766_1665554_-1_GTG_70</t>
  </si>
  <si>
    <t>BH_RS07205|chemg|NC_005956_1667042_1666686_-3_ATG_118</t>
  </si>
  <si>
    <t>BH_RS07210|NC_005956_1668812_1669003_+2_TTG_63</t>
  </si>
  <si>
    <t>BH_RS07215|chemg|NC_005956_1669241_1669035_-3_ATG_68</t>
  </si>
  <si>
    <t>BH_RS07230|chemg|NC_005956_1672681_1672406_-1_ATG_91</t>
  </si>
  <si>
    <t>BH_RS07235|+3aa_chemg|prod|NC_005956_1673314_1672901_-1_TTG_137</t>
  </si>
  <si>
    <t>BH_RS07240|+1aa_chemg|NC_005956_1673866_1673588_-1_ATG_92</t>
  </si>
  <si>
    <t>BH_RS07245|-22aa_rso|chemg|NC_005956_1676101_1675697_-1_ATG_134</t>
  </si>
  <si>
    <t>BH_RS07250|+17aa_rso|+24aa_chemg|NC_005956_1676143_1676691_+1_ATG_182</t>
  </si>
  <si>
    <t>BH_RS07265|NC_005956_1678731_1678552_-2_GTG_59</t>
  </si>
  <si>
    <t>BH_RS07270|rso|ens|geno|+16aa_chemg|prod|NC_005956_1679632_1680294_+1_ATG_220</t>
  </si>
  <si>
    <t>BH_RS07275|rso|ens|geno|+76aa_chemg|prod|NC_005956_1680291_1680518_+3_ATG_75</t>
  </si>
  <si>
    <t>BH_RS07280|rso|ens|geno|+8aa_chemg|prod|NC_005956_1680647_1680868_+2_ATG_73</t>
  </si>
  <si>
    <t>BH_RS07285|prod|NC_005956_1682409_1682182_-2_ATG_75</t>
  </si>
  <si>
    <t>BH_RS07295|rso|ens|geno|+33aa_chemg|NC_005956_1683062_1683670_+2_ATG_202</t>
  </si>
  <si>
    <t>BH_RS07300|rso|ens|geno|-10aa_chemg|prod|NC_005956_1683683_1684255_+2_ATG_190</t>
  </si>
  <si>
    <t>BH_RS07305|+15aa_chemg|-10aa_prod|NC_005956_1684514_1684200_-3_ATG_104</t>
  </si>
  <si>
    <t>BH_RS07310|NC_005956_1684797_1684609_-2_GTG_62</t>
  </si>
  <si>
    <t>BH_RS07315|rso|ens|geno|chemg|prod|NC_005956_1685049_1685858_+3_ATG_269</t>
  </si>
  <si>
    <t>BH_RS07320|rso|ens|geno|+2aa_chemg|prod|NC_005956_1686290_1686844_+2_ATG_184</t>
  </si>
  <si>
    <t>BH_RS07335|rso|ens|geno|chemg|prod|NC_005956_1688251_1687670_-1_ATG_193</t>
  </si>
  <si>
    <t>BH_RS07340|rso|ens|geno|chemg|prod|NC_005956_1689090_1688248_-2_ATG_280</t>
  </si>
  <si>
    <t>BH_RS07345|rso|ens|geno|+16aa_chemg|prod|NC_005956_1689576_1689902_+3_ATG_108</t>
  </si>
  <si>
    <t>BH_RS07350|rso|ens|geno|chemg|-2aa_prod|NC_005956_1689906_1690343_+3_ATG_145</t>
  </si>
  <si>
    <t>BH_RS07355|geno|chemg|prod|NC_005956_1690623_1690435_-2_ATG_62</t>
  </si>
  <si>
    <t>BH_RS07360|geno|chemg|prod|NC_005956_1691472_1691104_-2_GTG_122</t>
  </si>
  <si>
    <t>BH_RS07365|rso|ens|geno|+25aa_chemg|prod|NC_005956_1693003_1691624_-1_ATG_459</t>
  </si>
  <si>
    <t>BH_RS07370|rso|ens|geno|chemg|prod|NC_005956_1695970_1693823_-1_ATG_715</t>
  </si>
  <si>
    <t>BH_RS07375|rso|ens|geno|chemg|prod|NC_005956_1697566_1696085_-1_GTG_493</t>
  </si>
  <si>
    <t>BH_RS07380|+12aa_geno|NC_005956_1698107_1697919_-3_ATG_62</t>
  </si>
  <si>
    <t>BH_RS07385|-13aa_geno|NC_005956_1698447_1698196_-2_GTG_83</t>
  </si>
  <si>
    <t>BH_RS07390|rso|ens|geno_fCDS_p|prod|NC_005956_1699189_1698440_-1_ATG_249</t>
  </si>
  <si>
    <t>BH_RS07395|rso|ens|geno|chemg|prod|NC_005956_1699763_1699239_-3_ATG_174</t>
  </si>
  <si>
    <t>BH_RS07400|rso|ens|geno|chemg|prod|NC_005956_1700662_1699964_-1_ATG_232</t>
  </si>
  <si>
    <t>BH_RS07405|rso|ens|geno|+12aa_chemg|prod|NC_005956_1701075_1701821_+3_ATG_248</t>
  </si>
  <si>
    <t>BH_RS07410|prod|NC_005956_1703240_1703043_-3_ATG_65</t>
  </si>
  <si>
    <t>BH_RS07415|rso|ens|geno|chemg|prod|NC_005956_1705796_1704465_-3_ATG_443</t>
  </si>
  <si>
    <t>BH_RS07420|-8aa_rso|+11aa_chemg|prod|NC_005956_1707021_1705840_-2_ATG_393</t>
  </si>
  <si>
    <t>BH_RS07425|rso|ens|geno|+26aa_chemg|prod|NC_005956_1707552_1707100_-2_ATG_150</t>
  </si>
  <si>
    <t>BH_RS07430|rso|ens|geno|+10aa_chemg|prod|NC_005956_1708279_1707566_-1_ATG_237</t>
  </si>
  <si>
    <t>BH_RS07435|rso|ens|geno|+21aa_chemg|prod|NC_005956_1708864_1708424_-1_ATG_146</t>
  </si>
  <si>
    <t>BH_RS07440|rso|ens|geno|chemg|prod|NC_005956_1710164_1709079_-3_ATG_361</t>
  </si>
  <si>
    <t>BH_RS07445|rso|ens|geno|+17aa_chemg|prod|NC_005956_1710794_1710177_-3_ATG_205</t>
  </si>
  <si>
    <t>BH_RS07450|rso|ens|geno|+17aa_chemg|prod|NC_005956_1711300_1710791_-1_ATG_169</t>
  </si>
  <si>
    <t>BH_RS07455|rso|ens|geno|+5aa_chemg|prod|NC_005956_1712268_1711750_-2_GTG_172</t>
  </si>
  <si>
    <t>BH_RS07460|rso|ens|geno|chemg|prod|NC_005956_1713576_1712434_-2_ATG_380</t>
  </si>
  <si>
    <t>BH_RS07465|rso|ens|geno|+18aa_chemg|prod|NC_005956_1713687_1714349_+3_ATG_220</t>
  </si>
  <si>
    <t>BH_RS07470|rso|ens|geno|chemg|prod|NC_005956_1714679_1715425_+2_ATG_248</t>
  </si>
  <si>
    <t>BH_RS07475|NC_005956_1715604_1715422_-2_GTG_60</t>
  </si>
  <si>
    <t>BH_RS07480|rso|ens|geno|chemg|prod|NC_005956_1716032_1716418_+2_ATG_128</t>
  </si>
  <si>
    <t>BH_RS07485|rso|ens|geno|chemg|prod|NC_005956_1716834_1717232_+3_ATG_132</t>
  </si>
  <si>
    <t>BH_RS07490|rso|ens|geno|+5aa_chemg|prod|NC_005956_1717824_1717360_-2_ATG_154</t>
  </si>
  <si>
    <t>BH_RS07495|rso|ens|geno|+12aa_chemg|prod|NC_005956_1718067_1719110_+3_ATG_347</t>
  </si>
  <si>
    <t>BH_RS07500|rso|ens|geno|+9aa_chemg|prod|NC_005956_1719355_1719930_+1_ATG_191</t>
  </si>
  <si>
    <t>BH_RS07505|rso|ens|geno|chemg|prod|NC_005956_1719941_1720732_+2_ATG_263</t>
  </si>
  <si>
    <t>BH_RS07510|rso|ens|geno|chemg|prod|NC_005956_1723330_1721540_-1_ATG_596</t>
  </si>
  <si>
    <t>BH_RS07515|rso|ens|geno|chemg|prod|NC_005956_1723518_1723739_+3_ATG_73</t>
  </si>
  <si>
    <t>BH_RS07520|-21aa_geno|+4aa_chemg|NC_005956_1724927_1724721_-3_GTG_68</t>
  </si>
  <si>
    <t>BH_RS07530|rso|ens|geno|+19aa_chemg|prod|NC_005956_1727980_1726949_-1_ATG_343</t>
  </si>
  <si>
    <t>BH_RS07535|rso|ens|geno|+1aa_chemg|prod|NC_005956_1729281_1728088_-2_ATG_397</t>
  </si>
  <si>
    <t>BH_RS07540|rso|ens|geno|chemg|prod|NC_005956_1730795_1729788_-3_ATG_335</t>
  </si>
  <si>
    <t>BH_RS07545|rso|ens|geno|chemg|prod|NC_005956_1733131_1731125_-1_ATG_668</t>
  </si>
  <si>
    <t>BH_RS07550|rso|ens|geno|+39aa_chemg|prod|NC_005956_1733466_1733741_+3_ATG_91</t>
  </si>
  <si>
    <t>BH_RS07555|rso|ens|geno|chemg|prod|NC_005956_1733754_1734131_+3_ATG_125</t>
  </si>
  <si>
    <t>BH_RS07560_p_-76aa_geno_fCDS_p|chemg|NC_005956_1735289_1734936_-3_TTG_117</t>
  </si>
  <si>
    <t>BH_RS07565|rso|ens|geno|chemg|prod|NC_005956_1737027_1735591_-2_GTG_478</t>
  </si>
  <si>
    <t>BH_RS07570|rso|ens|geno|+9aa_chemg|prod|NC_005956_1737557_1737024_-3_ATG_177</t>
  </si>
  <si>
    <t>BH_RS07575|rso|ens|geno|chemg|prod|NC_005956_1737798_1738055_+3_ATG_85</t>
  </si>
  <si>
    <t>BH_RS07580_p_-171aa_geno_fCDS4_p|chemg|prod|NC_005956_1739054_1739284_+2_ATG_76</t>
  </si>
  <si>
    <t>BH_RS07595|rso|ens|geno|+7aa_chemg|prod|NC_005956_1742964_1741102_-2_ATG_620</t>
  </si>
  <si>
    <t>BH_RS07600|rso|ens|geno|prod|NC_005956_1743377_1742964_-3_ATG_137</t>
  </si>
  <si>
    <t>BH_RS07605|rso|ens|geno|chemg|prod|NC_005956_1744114_1743479_-1_ATG_211</t>
  </si>
  <si>
    <t>BH_RS07610|rso|ens|geno|+24aa_chemg|-9aa_prod|NC_005956_1744359_1745804_+3_ATG_481</t>
  </si>
  <si>
    <t>BH_RS07615|rso|ens|geno|chemg|prod|NC_005956_1747048_1746137_-1_ATG_303</t>
  </si>
  <si>
    <t>BH_RS07620|+34aa_rso|NC_005956_1747631_1749193_+2_ATG_520</t>
  </si>
  <si>
    <t>BH_RS07625|rso|ens|geno|+2aa_chemg|prod|NC_005956_1749214_1749552_+1_TTG_112</t>
  </si>
  <si>
    <t>BH_RS07630|rso|ens|geno|chemg|prod|NC_005956_1749861_1750445_+3_ATG_194</t>
  </si>
  <si>
    <t>BH_RS07635|rso|ens|geno|+7aa_chemg|prod|NC_005956_1751166_1750987_-2_ATG_59</t>
  </si>
  <si>
    <t>BH_RS07640|rso|ens|geno|chemg|prod|NC_005956_1751491_1752393_+1_ATG_300</t>
  </si>
  <si>
    <t>BH_RS07650_p|NC_005956_1752975_1753374_+3_ATA_133</t>
  </si>
  <si>
    <t>BH_RS07660_p_-243aa_geno|prod|NC_005956_1755275_1754904_-3_ATG_123</t>
  </si>
  <si>
    <t>BH_RS07665_p|NC_005956_1756771_1755989_-1_ATA_260</t>
  </si>
  <si>
    <t>BH_RS07670|rso|ens|geno|+1aa_chemg|prod|NC_005956_1758724_1757483_-1_ATG_413</t>
  </si>
  <si>
    <t>BH_RS07675|rso|ens|geno|prod|NC_005956_1758985_1759269_+1_ATG_94</t>
  </si>
  <si>
    <t>BH_RS07680|rso|ens|geno|+3aa_chemg|prod|NC_005956_1760713_1759709_-1_ATG_334</t>
  </si>
  <si>
    <t>BH_RS07685|rso|ens|geno|chemg|prod|NC_005956_1762374_1760710_-2_GTG_554</t>
  </si>
  <si>
    <t>BH_RS07690|-4aa_rso|+3aa_chemg|NC_005956_1762826_1762398_-3_GTG_142</t>
  </si>
  <si>
    <t>BH_RS07695|rso|ens|geno|+1aa_chemg|prod|NC_005956_1764483_1762888_-2_ATG_531</t>
  </si>
  <si>
    <t>BH_RS07700|rso|ens|geno|chemg|prod|NC_005956_1765414_1764503_-1_ATG_303</t>
  </si>
  <si>
    <t>BH_RS07705|rso|ens|geno|+1aa_chemg|prod|NC_005956_1766970_1765435_-2_ATG_511</t>
  </si>
  <si>
    <t>BH_RS07710|rso|ens|geno|+22aa_chemg|prod|NC_005956_1767553_1766960_-1_GTG_197</t>
  </si>
  <si>
    <t>BH_RS07720|chemg|prod|NC_005956_1768465_1768205_-1_TTG_86</t>
  </si>
  <si>
    <t>BH_RS07725|rso|ens|geno|+4aa_chemg|NC_005956_1770782_1768572_-3_ATG_736</t>
  </si>
  <si>
    <t>BH_RS07730|rso|ens|geno|chemg|prod|NC_005956_1771568_1772224_+2_ATG_218</t>
  </si>
  <si>
    <t>BH_RS07735|rso|ens|geno|+7aa_chemg|prod|NC_005956_1773075_1772500_-2_ATG_191</t>
  </si>
  <si>
    <t>BH_RS07740|rso|ens|geno|chemg|prod|NC_005956_1775704_1773062_-1_ATG_880</t>
  </si>
  <si>
    <t>BH_RS07745|rso|ens|geno|chemg|prod|NC_005956_1775867_1776556_+2_ATG_229</t>
  </si>
  <si>
    <t>BH_RS07750|NC_005956_1777067_1776855_-3_TTG_70</t>
  </si>
  <si>
    <t>BH_RS07755|rso|ens|geno|+21aa_chemg|prod|NC_005956_1778773_1780731_+1_ATG_652</t>
  </si>
  <si>
    <t>BH_RS07760|rso|ens|geno|chemg|prod|NC_005956_1781483_1782142_+2_GTG_219</t>
  </si>
  <si>
    <t>BH_RS07765|rso|ens|geno|chemg|prod|NC_005956_1782135_1783088_+3_ATG_317</t>
  </si>
  <si>
    <t>BH_RS07770|+6aa_rso|+8aa_chemg|NC_005956_1783093_1783767_+1_ATG_224</t>
  </si>
  <si>
    <t>BH_RS07775|rso|ens|geno|chemg|prod|NC_005956_1789375_1784414_-1_ATG_1653</t>
  </si>
  <si>
    <t>BH_RS07780|rso|ens|geno|chemg|prod|NC_005956_1792137_1790155_-2_ATG_660</t>
  </si>
  <si>
    <t>BH_RS07785|rso|ens|geno|chemg|prod|NC_005956_1793367_1792141_-2_ATG_408</t>
  </si>
  <si>
    <t>BH_RS07790|rso|ens|geno|chemg|prod|NC_005956_1794848_1793364_-3_ATG_494</t>
  </si>
  <si>
    <t>BH_RS07795|rso|ens|geno|chemg|prod|NC_005956_1795718_1794909_-3_ATG_269</t>
  </si>
  <si>
    <t>BH_RS07800|rso|ens|geno|+5aa_chemg|prod|NC_005956_1796360_1795752_-3_ATG_202</t>
  </si>
  <si>
    <t>BH_RS07805|rso|ens|geno|chemg|prod|NC_005956_1799481_1797046_-2_ATG_811</t>
  </si>
  <si>
    <t>BH_RS07810_+18aa_orf|NC_005956_1799970_1801265_+3_ATG_431</t>
  </si>
  <si>
    <t>BH_RS07815|-6aa_rso|prod|NC_005956_1802308_1802021_-1_GTG_95</t>
  </si>
  <si>
    <t>BH_RS07820|rso|ens|geno|+5aa_chemg|-22aa_prod|NC_005956_1802337_1803065_+3_GTG_242</t>
  </si>
  <si>
    <t>BH_RS07825|rso|ens|geno|+2aa_chemg|prod|NC_005956_1803062_1803730_+2_ATG_222</t>
  </si>
  <si>
    <t>BH_RS07830|-2aa_rso|chemg|prod|NC_005956_1803868_1804167_+1_ATG_99</t>
  </si>
  <si>
    <t>BH_RS07835|rso|ens|geno|+27aa_chemg|prod|NC_005956_1804130_1804447_+2_ATG_105</t>
  </si>
  <si>
    <t>BH_RS07840|rso|ens|geno|+41aa_chemg|prod|NC_005956_1804494_1804805_+3_ATG_103</t>
  </si>
  <si>
    <t>BH_RS07845|rso|ens|geno|chemg|prod|NC_005956_1804829_1805152_+2_ATG_107</t>
  </si>
  <si>
    <t>BH_RS07850|rso|ens|geno|+28aa_chemg|+8aa_prod|NC_005956_1805190_1805507_+3_ATG_105</t>
  </si>
  <si>
    <t>BH_RS07855|rso|ens|geno|chemg|prod|NC_005956_1805661_1805969_+3_ATG_102</t>
  </si>
  <si>
    <t>BH_RS07860|rso|+9aa_ens|+21aa_chemg|NC_005956_1806115_1806429_+1_ATG_104</t>
  </si>
  <si>
    <t>BH_RS07865|rso|ens|geno|+3aa_chemg|prod|NC_005956_1806567_1806881_+3_ATG_104</t>
  </si>
  <si>
    <t>BH_RS07870|rso|ens|geno|prod|NC_005956_1807042_1807353_+1_ATG_103</t>
  </si>
  <si>
    <t>BH_RS07875|rso|ens|geno|prod|NC_005956_1807366_1807674_+1_ATG_102</t>
  </si>
  <si>
    <t>BH_RS07880|rso|ens|geno|chemg|-1aa_prod|NC_005956_1807677_1810148_+3_ATG_823</t>
  </si>
  <si>
    <t>BH_RS07885|rso|ens|geno|chemg|prod|NC_005956_1810145_1810933_+2_ATG_262</t>
  </si>
  <si>
    <t>BH_RS07890|rso|ens|geno|chemg|prod|NC_005956_1811167_1812051_+1_ATG_294</t>
  </si>
  <si>
    <t>BH_RS07895|rso|ens|geno|chemg|prod|NC_005956_1812216_1812362_+3_ATG_48</t>
  </si>
  <si>
    <t>BH_RS07900|rso|ens|geno|chemg|prod|NC_005956_1812359_1812985_+2_ATG_208</t>
  </si>
  <si>
    <t>BH_RS07905|rso|ens|geno|chemg|prod|NC_005956_1813241_1814125_+2_ATG_294</t>
  </si>
  <si>
    <t>BH_RS07910|rso|ens|geno|chemg|prod|NC_005956_1814293_1814439_+1_ATG_48</t>
  </si>
  <si>
    <t>BH_RS07915|rso|ens|geno|chemg|prod|NC_005956_1814436_1815134_+3_ATG_232</t>
  </si>
  <si>
    <t>BH_RS07920|rso|ens|geno|+3aa_chemg|prod|NC_005956_1815148_1815954_+1_ATG_268</t>
  </si>
  <si>
    <t>BH_RS07925|rso|ens|geno|+1aa_chemg|prod|NC_005956_1815954_1817141_+3_ATG_395</t>
  </si>
  <si>
    <t>BH_RS07930|rso|ens|geno|+8aa_chemg|prod|NC_005956_1817116_1818177_+1_ATG_353</t>
  </si>
  <si>
    <t>BH_RS07935|geno|+34aa_chemg|NC_005956_1818481_1818179_-1_GTG_100</t>
  </si>
  <si>
    <t>BH_RS07940|rso|ens|geno|chemg|prod|NC_005956_1820668_1819889_-1_ATG_259</t>
  </si>
  <si>
    <t>BH_RS07945|rso|ens|geno|chemg|prod|NC_005956_1822527_1820683_-2_ATG_614</t>
  </si>
  <si>
    <t>BH_RS07950|rso|ens|geno|+6aa_chemg|prod|NC_005956_1822918_1822532_-1_ATG_128</t>
  </si>
  <si>
    <t>BH_RS07955|rso|ens|geno|+18aa_chemg|prod|NC_005956_1823338_1822937_-1_ATG_133</t>
  </si>
  <si>
    <t>BH_RS07960|rso|ens|geno|+5aa_chemg|prod|NC_005956_1824278_1823838_-3_ATG_146</t>
  </si>
  <si>
    <t>BH_RS07965|rso|ens|geno|chemg|prod|NC_005956_1825184_1824486_-3_ATG_232</t>
  </si>
  <si>
    <t>BH_RS07970|rso|ens|geno|+19aa_chemg|NC_005956_1825993_1825451_-1_ATG_180</t>
  </si>
  <si>
    <t>BH_RS07975|rso|ens|geno|chemg|prod|NC_005956_1826122_1826943_+1_ATG_273</t>
  </si>
  <si>
    <t>BH_RS07980|rso|ens|geno|chemg|prod|NC_005956_1826946_1827926_+3_ATG_326</t>
  </si>
  <si>
    <t>BH_RS07985|rso|ens|geno|+6aa_chemg|prod|NC_005956_1828218_1827940_-2_GTG_92</t>
  </si>
  <si>
    <t>BH_RS07990|rso|ens|geno|-121aa_chemg|prod|NC_005956_1828339_1828959_+1_ATG_206</t>
  </si>
  <si>
    <t>BH_RS07995|rso|ens|geno|chemg|prod|NC_005956_1829321_1830313_+2_ATG_330</t>
  </si>
  <si>
    <t>BH_RS08000|rso|ens|geno|+36aa_chemg|prod|NC_005956_1830321_1832228_+3_ATG_635</t>
  </si>
  <si>
    <t>BH_RS08005_p|-120aa_geno_fCDS_p|NC_005956_1833034_1832534_-1_ATG_166</t>
  </si>
  <si>
    <t>BH_RS08010|rso|ens|geno|chemg|prod|NC_005956_1834354_1833683_-1_ATG_223</t>
  </si>
  <si>
    <t>BH_RS08015|rso|ens|geno|+3aa_chemg|prod|NC_005956_1834761_1834468_-2_ATG_97</t>
  </si>
  <si>
    <t>BH_RS08020|rso|ens|geno|chemg|prod|NC_005956_1835040_1835825_+3_ATG_261</t>
  </si>
  <si>
    <t>BH_RS08025|-30aa_geno|NC_005956_1837033_1837242_+1_ATC_69</t>
  </si>
  <si>
    <t>BH_RS08035|rso|ens|geno|+12aa_chemg|prod|NC_005956_1841647_1840031_-1_ATG_538</t>
  </si>
  <si>
    <t>BH_RS08040|rso|ens|geno|chemg|prod|NC_005956_1843521_1841815_-2_GTG_568</t>
  </si>
  <si>
    <t>BH_RS08045|rso|ens|geno|chemg|prod|NC_005956_1844929_1843586_-1_ATG_447</t>
  </si>
  <si>
    <t>BH_RS08050|rso|ens|geno|chemg|prod|NC_005956_1846026_1844989_-2_ATG_345</t>
  </si>
  <si>
    <t>BH_RS08055|+15aa_rso|prod|NC_005956_1846111_1846326_+1_ATG_71</t>
  </si>
  <si>
    <t>BH_RS08060|rso|ens|geno|chemg|prod|NC_005956_1847053_1846670_-1_ATG_127</t>
  </si>
  <si>
    <t>BH_RS08065|+1aa_rso|prod|NC_005956_1847399_1847070_-3_ATG_109</t>
  </si>
  <si>
    <t>BH_RS08070|rso|ens|geno|+1aa_chemg|prod|NC_005956_1848995_1847424_-3_ATG_523</t>
  </si>
  <si>
    <t>BH_RS08075|rso|ens|geno|chemg|prod|NC_005956_1849883_1849227_-3_ATG_218</t>
  </si>
  <si>
    <t>BH_RS08080|+21aa_rso|NC_005956_1850161_1854870_+1_GTG_1569</t>
  </si>
  <si>
    <t>BH_RS08085|rso|ens|geno|chemg|-23aa_prod|NC_005956_1855922_1854867_-3_CTG_351</t>
  </si>
  <si>
    <t>BH_RS08090|rso|ens|geno|chemg|prod|NC_005956_1856829_1856083_-2_ATG_248</t>
  </si>
  <si>
    <t>BH_RS08095|rso|ens|geno|chemg|prod|NC_005956_1858473_1856920_-2_ATG_517</t>
  </si>
  <si>
    <t>BH_RS08100|rso|ens|geno|+26aa_chemg|prod|NC_005956_1859678_1858485_-3_ATG_397</t>
  </si>
  <si>
    <t>BH_RS08105|rso|ens|geno|+3aa_chemg|prod|NC_005956_1860060_1861154_+3_ATG_364</t>
  </si>
  <si>
    <t>BH_RS08110|-23aa_geno|chemg|prod|NC_005956_1861692_1861441_-2_ATG_83</t>
  </si>
  <si>
    <t>BH_RS08115|rso|ens|geno|chemg|prod|NC_005956_1862443_1862871_+1_ATG_142</t>
  </si>
  <si>
    <t>BH_RS08120|rso|ens|geno|chemg|prod|NC_005956_1864208_1863645_-3_ATG_187</t>
  </si>
  <si>
    <t>BH_RS08125|rso|ens|geno|chemg|prod|NC_005956_1864276_1864959_+1_ATG_227</t>
  </si>
  <si>
    <t>BH_RS08130|rso|ens|geno|chemg|prod|NC_005956_1866202_1865468_-1_GTG_244</t>
  </si>
  <si>
    <t>BH_RS08135|rso|ens|geno|+2aa_chemg|prod|NC_005956_1868900_1866465_-3_ATG_811</t>
  </si>
  <si>
    <t>BH_RS08140|rso|ens|geno|chemg|prod|NC_005956_1870308_1869043_-2_ATG_421</t>
  </si>
  <si>
    <t>BH_RS08145|chemg|prod|NC_005956_1870496_1870317_-3_ATG_59</t>
  </si>
  <si>
    <t>BH_RS08150|rso|ens|geno|+20aa_chemg|prod|NC_005956_1870972_1871670_+1_ATG_232</t>
  </si>
  <si>
    <t>BH_RS08155|-16aa_rso|chemg|prod|NC_005956_1872166_1871672_-1_TTG_164</t>
  </si>
  <si>
    <t>BH_RS08160|rso|ens|geno|chemg|-13aa_prod|NC_005956_1873033_1872179_-1_TTG_284</t>
  </si>
  <si>
    <t>BH_RS08165|rso|ens|geno|chemg|prod|NC_005956_1875476_1874544_-3_ATG_310</t>
  </si>
  <si>
    <t>BH_RS08170|rso|ens|geno|chemg|prod|NC_005956_1877095_1876043_-1_TTG_350</t>
  </si>
  <si>
    <t>BH_RS08175|rso|ens|geno|chemg|prod|NC_005956_1877894_1877100_-3_ATG_264</t>
  </si>
  <si>
    <t>BH_RS08180|rso|ens|geno|chemg|prod|NC_005956_1878783_1877887_-2_ATG_298</t>
  </si>
  <si>
    <t>BH_RS08185|rso|ens|geno|chemg|prod|NC_005956_1879825_1878848_-1_GTG_325</t>
  </si>
  <si>
    <t>BH_RS08195|rso|ens|geno|chemg|prod|NC_005956_1881994_1881425_-1_TTG_189</t>
  </si>
  <si>
    <t>BH_RS08200|rso|ens|geno|chemg|prod|NC_005956_1883534_1882671_-3_ATG_287</t>
  </si>
  <si>
    <t>BH_RS08205|+4aa_rso|prod|NC_005956_1883678_1884472_+2_GTG_264</t>
  </si>
  <si>
    <t>BH_RS08210|rso|ens|geno|chemg|prod|NC_005956_1885451_1886557_+2_ATG_368</t>
  </si>
  <si>
    <t>BH_RS08215|-2aa_rso|NC_005956_1886557_1887624_+1_ATT_355</t>
  </si>
  <si>
    <t>BH_RS08220|rso|ens|geno|NC_005956_1887842_1888042_+2_ATG_66</t>
  </si>
  <si>
    <t>BH_RS08225|rso|ens|geno|chemg|prod|NC_005956_1889364_1888621_-2_ATG_247</t>
  </si>
  <si>
    <t>BH_RS08230|rso|ens|geno|+3aa_chemg|prod|NC_005956_1890358_1889402_-1_ATG_318</t>
  </si>
  <si>
    <t>BH_RS08235|rso|ens|geno|+22aa_chemg|+18aa_prod|NC_005956_1891370_1890432_-3_ATG_312</t>
  </si>
  <si>
    <t>BH_RS08240|rso|ens|geno|chemg|prod|NC_005956_1891629_1892261_+3_ATG_210</t>
  </si>
  <si>
    <t>BH_RS08245|rso|ens|geno|+20aa_chemg|prod|NC_005956_1892236_1893369_+1_ATG_377</t>
  </si>
  <si>
    <t>BH_RS08250|rso|ens|geno|chemg|prod|NC_005956_1893782_1894177_+2_ATG_131</t>
  </si>
  <si>
    <t>BH_RS08255|rso|ens|geno|chemg|prod|NC_005956_1894195_1894587_+1_ATG_130</t>
  </si>
  <si>
    <t>BH_RS08260|rso|ens|geno|chemg|prod|NC_005956_1895015_1894605_-3_ATG_136</t>
  </si>
  <si>
    <t>BH_RS08265|rso|ens|geno|prod|NC_005956_1895293_1895012_-1_ATG_93</t>
  </si>
  <si>
    <t>BH_RS08270|rso|ens|geno|chemg|prod|NC_005956_1895775_1895290_-2_ATG_161</t>
  </si>
  <si>
    <t>BH_RS08275|rso|ens|geno|+1aa_chemg|prod|NC_005956_1897394_1895772_-3_ATG_540</t>
  </si>
  <si>
    <t>BH_RS08280|rso|ens|geno|chemg|prod|NC_005956_1897735_1897394_-1_ATG_113</t>
  </si>
  <si>
    <t>BH_RS08285|rso|ens|geno|chemg|prod|NC_005956_1900656_1897735_-2_ATG_973</t>
  </si>
  <si>
    <t>BH_RS08290|rso|ens|geno|prod|NC_005956_1901331_1900846_-2_ATG_161</t>
  </si>
  <si>
    <t>BH_RS08295|rso|ens|geno|chemg|prod|NC_005956_1901500_1902597_+1_ATG_365</t>
  </si>
  <si>
    <t>BH_RS08300|rso|ens|geno|chemg|prod|NC_005956_1902654_1903886_+3_ATG_410</t>
  </si>
  <si>
    <t>BH_RS08310|rso|ens|geno|chemg|prod|NC_005956_1907821_1906415_-1_ATG_468</t>
  </si>
  <si>
    <t>BH_RS08315|rso|ens|geno|chemg|prod|NC_005956_1909074_1907854_-2_ATG_406</t>
  </si>
  <si>
    <t>BH_RS08320|rso|ens|geno|chemg|prod|NC_005956_1912104_1909105_-2_ATG_999</t>
  </si>
  <si>
    <t>BH_RS08325|rso|ens|geno|chemg|prod|NC_005956_1913164_1912262_-1_ATG_300</t>
  </si>
  <si>
    <t>BH_RS08330|rso|ens|geno|chemg|prod|NC_005956_1914364_1913168_-1_ATG_398</t>
  </si>
  <si>
    <t>BH_RS08335|rso|ens|geno|chemg|prod|NC_005956_1915422_1914460_-2_ATG_320</t>
  </si>
  <si>
    <t>BH_RS08340|rso|ens|geno|chemg|prod|NC_005956_1916903_1915698_-3_ATG_401</t>
  </si>
  <si>
    <t>BH_RS08345|rso|ens|geno|+12aa_chemg|prod|NC_005956_1917526_1916990_-1_ATG_178</t>
  </si>
  <si>
    <t>BH_RS08350|rso|ens|geno|chemg|prod|NC_005956_1917761_1918612_+2_ATG_283</t>
  </si>
  <si>
    <t>BH_RS08355|rso|ens|geno|+1aa_chemg|prod|NC_005956_1918612_1919895_+1_ATG_427</t>
  </si>
  <si>
    <t>BH_RS08360_p_+94aa_rso|ens|geno|prod|NC_005956_1919910_1921160_+3_ATG_416</t>
  </si>
  <si>
    <t>BH_RS08365|rso|ens|geno|chemg|prod|NC_005956_1921157_1921846_+2_ATG_229</t>
  </si>
  <si>
    <t>BH_RS08370|rso|ens|geno|chemg|prod|NC_005956_1921904_1922665_+2_GTG_253</t>
  </si>
  <si>
    <t>BH_RS08375|rso|ens|geno|+19aa_chemg|prod|NC_005956_1924385_1923480_-3_ATG_301</t>
  </si>
  <si>
    <t>BH_RS08380|rso|ens|geno|chemg|prod|NC_005956_1925229_1924432_-2_ATG_265</t>
  </si>
  <si>
    <t>BH_RS08385|rso|ens|geno|chemg|prod|NC_005956_1925883_1925236_-2_ATG_215</t>
  </si>
  <si>
    <t>BH_RS08390|rso|ens|geno|chemg|prod|NC_005956_1927751_1925883_-3_ATG_622</t>
  </si>
  <si>
    <t>BH_RS08395|rso|ens|geno|chemg|prod|NC_005956_1929104_1927797_-3_GTG_435</t>
  </si>
  <si>
    <t>BH_RS08400|rso|ens|geno|chemg|prod|NC_005956_1930402_1929137_-1_ATG_421</t>
  </si>
  <si>
    <t>BH_RS08420_p|-164aa_geno_fCDS3_p|NC_005956_92128_92833_+1_ATG_235</t>
  </si>
  <si>
    <t>BH_RS08430_p_-23aa_rso|ens|geno|prod|NC_005956_214443_214646_+3_TTG_67</t>
  </si>
  <si>
    <t>BH_RS08435|-30aa_geno|NC_005956_326183_325956_-3_TTG_75</t>
  </si>
  <si>
    <t>BH_RS08440|geno|chemg|prod|NC_005956_767675_767439_-3_ATG_78</t>
  </si>
  <si>
    <t>BH_RS08450|geno_p|chemg|NC_005956_1322795_1322604_-3_TTG_63</t>
  </si>
  <si>
    <t>BH_RS08455|geno_fCDS1_p|prod|NC_005956_1349479_1349703_+1_TTG_74</t>
  </si>
  <si>
    <t>BH_RS08460|prod|NC_005956_1349707_1350222_+1_TTG_171</t>
  </si>
  <si>
    <t>BH_RS08465|+45aa_geno_fCDS3_p|prod|NC_005956_1350269_1350622_+2_TTG_117</t>
  </si>
  <si>
    <t>BH_RS08470|geno|+7aa_chemg|NC_005956_1350694_1351005_+1_ATG_103</t>
  </si>
  <si>
    <t>BH_RS08475|+14aa_geno_fCDS5_p|NC_005956_1351002_1351319_+3_ATG_105</t>
  </si>
  <si>
    <t>BH_RS08480|+34aa_rso|prod|NC_005956_1537215_1540244_+3_ATG_1009</t>
  </si>
  <si>
    <t>BH_RS08485|NC_005956_1603283_1603603_+2_TTG_106</t>
  </si>
  <si>
    <t>BH_RS08490|rso|ens|geno_fCDS_p|chemg|-8aa_prod|NC_005956_1671683_1671399_-3_GTG_94</t>
  </si>
  <si>
    <t>BH_RS08495|geno|prod|NC_005956_1677002_1676757_-3_ATG_81</t>
  </si>
  <si>
    <t>BH_RS08500|geno|chemg|prod|NC_005956_1687011_1687223_+3_GTG_70</t>
  </si>
  <si>
    <t>BH_RS08505_p_-69aa_geno_fCDS2_p|chemg|NC_005956_1740484_1740819_+1_TTG_111</t>
  </si>
  <si>
    <t>BH_RS08510|prod|NC_005956_1767891_1768235_+3_TTG_114</t>
  </si>
  <si>
    <t>BH_RS08515|chemg|NC_005956_1904935_1905279_+1_ATG_114</t>
  </si>
  <si>
    <t>BHCHEMG|-1aa_prod|NC_005956_804749_805201_+2_GTG_150</t>
  </si>
  <si>
    <t>BHCHEMG|-2aa_prod|NC_005956_1527770_1528000_+2_ATG_76</t>
  </si>
  <si>
    <t>BHCHEMG|-2aa_prod|NC_005956_897149_897373_+2_GTG_74</t>
  </si>
  <si>
    <t>BHCHEMG|NC_005956_1000680_1000967_+3_ATG_95</t>
  </si>
  <si>
    <t>BHCHEMG|NC_005956_1005143_1005244_+2_ATG_33</t>
  </si>
  <si>
    <t>BHCHEMG|NC_005956_1005815_1005943_+2_TTG_42</t>
  </si>
  <si>
    <t>BHCHEMG|NC_005956_1010638_1010859_+1_ATG_73</t>
  </si>
  <si>
    <t>BHCHEMG|NC_005956_1012164_1011943_-2_ATG_73</t>
  </si>
  <si>
    <t>BHCHEMG|NC_005956_1012800_1012988_+3_TTG_62</t>
  </si>
  <si>
    <t>BHCHEMG|NC_005956_1013963_1013571_-3_CTG_130</t>
  </si>
  <si>
    <t>BHCHEMG|NC_005956_1017661_1017500_-1_ATG_53</t>
  </si>
  <si>
    <t>BHCHEMG|NC_005956_1019125_1018895_-1_TTG_76</t>
  </si>
  <si>
    <t>BHCHEMG|NC_005956_1025273_1025389_+2_GTG_38</t>
  </si>
  <si>
    <t>BHCHEMG|NC_005956_1025742_1025539_-2_ATG_67</t>
  </si>
  <si>
    <t>BHCHEMG|NC_005956_1026240_1026482_+3_ATG_80</t>
  </si>
  <si>
    <t>BHCHEMG|NC_005956_1030618_1030794_+1_TTG_58</t>
  </si>
  <si>
    <t>BHCHEMG|NC_005956_1031781_1031557_-2_CTG_74</t>
  </si>
  <si>
    <t>BHCHEMG|NC_005956_1033185_1033373_+3_CTG_62</t>
  </si>
  <si>
    <t>BHCHEMG|NC_005956_1035822_1035992_+3_ATG_56</t>
  </si>
  <si>
    <t>BHCHEMG|NC_005956_1036620_1036991_+3_ATG_123</t>
  </si>
  <si>
    <t>BHCHEMG|NC_005956_1039580_1039323_-3_TTG_85</t>
  </si>
  <si>
    <t>BHCHEMG|NC_005956_1040524_1040799_+1_TTG_91</t>
  </si>
  <si>
    <t>BHCHEMG|NC_005956_1041735_1041592_-2_ATG_47</t>
  </si>
  <si>
    <t>BHCHEMG|NC_005956_1046961_1046830_-2_ATG_43</t>
  </si>
  <si>
    <t>BHCHEMG|NC_005956_105209_105009_-3_ATG_66</t>
  </si>
  <si>
    <t>BHCHEMG|NC_005956_1060092_1059745_-2_ATG_115</t>
  </si>
  <si>
    <t>BHCHEMG|NC_005956_1061403_1061537_+3_TTG_44</t>
  </si>
  <si>
    <t>BHCHEMG|NC_005956_1072305_1072457_+3_ATG_50</t>
  </si>
  <si>
    <t>BHCHEMG|NC_005956_1075490_1075266_-3_ATG_74</t>
  </si>
  <si>
    <t>BHCHEMG|NC_005956_1075896_1076030_+3_CTG_44</t>
  </si>
  <si>
    <t>BHCHEMG|NC_005956_1081867_1082037_+1_ATG_56</t>
  </si>
  <si>
    <t>BHCHEMG|NC_005956_1083360_1083244_-2_ATG_38</t>
  </si>
  <si>
    <t>BHCHEMG|NC_005956_1086294_1086509_+3_TTG_71</t>
  </si>
  <si>
    <t>BHCHEMG|NC_005956_1089200_1089000_-3_TTG_66</t>
  </si>
  <si>
    <t>BHCHEMG|NC_005956_1090175_1089978_-3_ATG_65</t>
  </si>
  <si>
    <t>BHCHEMG|NC_005956_1103120_1102932_-3_CTG_62</t>
  </si>
  <si>
    <t>BHCHEMG|NC_005956_110487_110714_+3_CTG_75</t>
  </si>
  <si>
    <t>BHCHEMG|NC_005956_110562_110419_-2_ATG_47</t>
  </si>
  <si>
    <t>BHCHEMG|NC_005956_1114523_1114182_-3_CTG_113</t>
  </si>
  <si>
    <t>BHCHEMG|NC_005956_1116561_1116373_-2_ATG_62</t>
  </si>
  <si>
    <t>BHCHEMG|NC_005956_1123870_1123634_-1_TTG_78</t>
  </si>
  <si>
    <t>BHCHEMG|NC_005956_112635_112408_-2_ATG_75</t>
  </si>
  <si>
    <t>BHCHEMG|NC_005956_1129192_1129037_-1_TTG_51</t>
  </si>
  <si>
    <t>BHCHEMG|NC_005956_1133080_1132970_-1_ATG_36</t>
  </si>
  <si>
    <t>BHCHEMG|NC_005956_1134160_1133978_-1_TTG_60</t>
  </si>
  <si>
    <t>BHCHEMG|NC_005956_1137065_1136838_-3_CTG_75</t>
  </si>
  <si>
    <t>BHCHEMG|NC_005956_114675_114544_-2_ATG_43</t>
  </si>
  <si>
    <t>BHCHEMG|NC_005956_1149353_1149481_+2_ATG_42</t>
  </si>
  <si>
    <t>BHCHEMG|NC_005956_1156455_1156958_+3_TTG_167</t>
  </si>
  <si>
    <t>BHCHEMG|NC_005956_1162101_1162259_+3_ATG_52</t>
  </si>
  <si>
    <t>BHCHEMG|NC_005956_1173250_1173122_-1_ATG_42</t>
  </si>
  <si>
    <t>BHCHEMG|NC_005956_117433_117191_-1_ATG_80</t>
  </si>
  <si>
    <t>BHCHEMG|NC_005956_117439_117690_+1_GTG_83</t>
  </si>
  <si>
    <t>BHCHEMG|NC_005956_1174801_1174971_+1_ATG_56</t>
  </si>
  <si>
    <t>BHCHEMG|NC_005956_1186055_1185699_-3_ATG_118</t>
  </si>
  <si>
    <t>BHCHEMG|NC_005956_1186829_1186548_-3_ATG_93</t>
  </si>
  <si>
    <t>BHCHEMG|NC_005956_1188136_1187540_-1_ATG_198</t>
  </si>
  <si>
    <t>BHCHEMG|NC_005956_1190177_1190061_-3_CTG_38</t>
  </si>
  <si>
    <t>BHCHEMG|NC_005956_1195634_1195323_-3_ATG_103</t>
  </si>
  <si>
    <t>BHCHEMG|NC_005956_1207143_1207433_+3_ATG_96</t>
  </si>
  <si>
    <t>BHCHEMG|NC_005956_1208756_1208989_+2_TTG_77</t>
  </si>
  <si>
    <t>BHCHEMG|NC_005956_1212927_1213085_+3_ATG_52</t>
  </si>
  <si>
    <t>BHCHEMG|NC_005956_1215163_1214918_-1_ATG_81</t>
  </si>
  <si>
    <t>BHCHEMG|NC_005956_1217415_1217161_-2_ATG_84</t>
  </si>
  <si>
    <t>BHCHEMG|NC_005956_1222052_1221744_-3_ATG_102</t>
  </si>
  <si>
    <t>BHCHEMG|NC_005956_1222391_1222191_-3_TTG_66</t>
  </si>
  <si>
    <t>BHCHEMG|NC_005956_1222963_1222745_-1_TTG_72</t>
  </si>
  <si>
    <t>BHCHEMG|NC_005956_1223281_1223048_-1_ATG_77</t>
  </si>
  <si>
    <t>BHCHEMG|NC_005956_1223647_1223763_+1_TTG_38</t>
  </si>
  <si>
    <t>BHCHEMG|NC_005956_1224753_1224529_-2_TTG_74</t>
  </si>
  <si>
    <t>BHCHEMG|NC_005956_1224809_1224675_-3_ATG_44</t>
  </si>
  <si>
    <t>BHCHEMG|NC_005956_1226062_1226316_+1_TTG_84</t>
  </si>
  <si>
    <t>BHCHEMG|NC_005956_1231206_1231490_+3_ATG_94</t>
  </si>
  <si>
    <t>BHCHEMG|NC_005956_1248222_1248446_+3_ATG_74</t>
  </si>
  <si>
    <t>BHCHEMG|NC_005956_124888_125091_+1_TTG_67</t>
  </si>
  <si>
    <t>BHCHEMG|NC_005956_125242_125394_+1_TTG_50</t>
  </si>
  <si>
    <t>BHCHEMG|NC_005956_125294_125088_-3_ATG_68</t>
  </si>
  <si>
    <t>BHCHEMG|NC_005956_1258078_1257923_-1_ATG_51</t>
  </si>
  <si>
    <t>BHCHEMG|NC_005956_1258631_1258389_-3_TTG_80</t>
  </si>
  <si>
    <t>BHCHEMG|NC_005956_1271444_1271557_+2_ATG_37</t>
  </si>
  <si>
    <t>BHCHEMG|NC_005956_1281762_1281869_+3_ATG_35</t>
  </si>
  <si>
    <t>BHCHEMG|NC_005956_1283367_1283224_-2_TTG_47</t>
  </si>
  <si>
    <t>BHCHEMG|NC_005956_1284718_1284452_-1_ATG_88</t>
  </si>
  <si>
    <t>BHCHEMG|NC_005956_128614_128829_+1_TTG_71</t>
  </si>
  <si>
    <t>BHCHEMG|NC_005956_1291086_1290718_-2_ATG_122</t>
  </si>
  <si>
    <t>BHCHEMG|NC_005956_1293119_1292934_-3_ATG_61</t>
  </si>
  <si>
    <t>BHCHEMG|NC_005956_1293836_1293600_-3_GTG_78</t>
  </si>
  <si>
    <t>BHCHEMG|NC_005956_1294496_1294365_-3_ATG_43</t>
  </si>
  <si>
    <t>BHCHEMG|NC_005956_1296121_1296258_+1_ATG_45</t>
  </si>
  <si>
    <t>BHCHEMG|NC_005956_1300547_1300648_+2_CTG_33</t>
  </si>
  <si>
    <t>BHCHEMG|NC_005956_1304163_1303909_-2_CTG_84</t>
  </si>
  <si>
    <t>BHCHEMG|NC_005956_1306423_1306244_-1_ATG_59</t>
  </si>
  <si>
    <t>BHCHEMG|NC_005956_130773_130633_-2_GTG_46</t>
  </si>
  <si>
    <t>BHCHEMG|NC_005956_1314467_1314309_-3_ATG_52</t>
  </si>
  <si>
    <t>BHCHEMG|NC_005956_1316298_1316579_+3_ATG_93</t>
  </si>
  <si>
    <t>BHCHEMG|NC_005956_1316665_1316808_+1_ATG_47</t>
  </si>
  <si>
    <t>BHCHEMG|NC_005956_1320502_1320317_-1_TTG_61</t>
  </si>
  <si>
    <t>BHCHEMG|NC_005956_1323122_1323012_-3_ATG_36</t>
  </si>
  <si>
    <t>BHCHEMG|NC_005956_1326415_1326227_-1_ATG_62</t>
  </si>
  <si>
    <t>BHCHEMG|NC_005956_132736_132539_-1_GTG_65</t>
  </si>
  <si>
    <t>BHCHEMG|NC_005956_1328054_1327938_-3_ATG_38</t>
  </si>
  <si>
    <t>BHCHEMG|NC_005956_1328218_1328514_+1_ATG_98</t>
  </si>
  <si>
    <t>BHCHEMG|NC_005956_1330191_1330364_+3_GTG_57</t>
  </si>
  <si>
    <t>BHCHEMG|NC_005956_1330455_1330057_-2_GTG_132</t>
  </si>
  <si>
    <t>BHCHEMG|NC_005956_1331637_1331494_-2_ATG_47</t>
  </si>
  <si>
    <t>BHCHEMG|NC_005956_1332083_1331898_-3_TTG_61</t>
  </si>
  <si>
    <t>BHCHEMG|NC_005956_1333799_1333422_-3_TTG_125</t>
  </si>
  <si>
    <t>BHCHEMG|NC_005956_1338489_1338644_+3_ATG_51</t>
  </si>
  <si>
    <t>BHCHEMG|NC_005956_1338882_1338589_-2_GTG_97</t>
  </si>
  <si>
    <t>BHCHEMG|NC_005956_1350597_1350400_-2_TTG_65</t>
  </si>
  <si>
    <t>BHCHEMG|NC_005956_1351105_1351332_+1_ATG_75</t>
  </si>
  <si>
    <t>BHCHEMG|NC_005956_1351478_1351293_-3_ATG_61</t>
  </si>
  <si>
    <t>BHCHEMG|NC_005956_1362057_1362353_+3_TTG_98</t>
  </si>
  <si>
    <t>BHCHEMG|NC_005956_1364009_1364197_+2_ATG_62</t>
  </si>
  <si>
    <t>BHCHEMG|NC_005956_1371102_1370800_-2_CTG_100</t>
  </si>
  <si>
    <t>BHCHEMG|NC_005956_137416_137583_+1_GTG_55</t>
  </si>
  <si>
    <t>BHCHEMG|NC_005956_1375070_1375261_+2_TTG_63</t>
  </si>
  <si>
    <t>BHCHEMG|NC_005956_1376242_1376565_+1_CTG_107</t>
  </si>
  <si>
    <t>BHCHEMG|NC_005956_1383593_1383384_-3_ATG_69</t>
  </si>
  <si>
    <t>BHCHEMG|NC_005956_1387635_1387495_-2_TTG_46</t>
  </si>
  <si>
    <t>BHCHEMG|NC_005956_1390282_1390148_-1_TTG_44</t>
  </si>
  <si>
    <t>BHCHEMG|NC_005956_1397109_1397351_+3_GTG_80</t>
  </si>
  <si>
    <t>BHCHEMG|NC_005956_1402799_1402653_-3_ATG_48</t>
  </si>
  <si>
    <t>BHCHEMG|NC_005956_1405790_1406194_+2_CTG_134</t>
  </si>
  <si>
    <t>BHCHEMG|NC_005956_1406077_1406343_+1_ATG_88</t>
  </si>
  <si>
    <t>BHCHEMG|NC_005956_1407750_1407944_+3_TTG_64</t>
  </si>
  <si>
    <t>BHCHEMG|NC_005956_1409194_1409652_+1_ATG_152</t>
  </si>
  <si>
    <t>BHCHEMG|NC_005956_1409543_1409226_-3_GTG_105</t>
  </si>
  <si>
    <t>BHCHEMG|NC_005956_1409938_1410210_+1_CTG_90</t>
  </si>
  <si>
    <t>BHCHEMG|NC_005956_1411742_1412014_+2_GTG_90</t>
  </si>
  <si>
    <t>BHCHEMG|NC_005956_1411828_1412085_+1_CTG_85</t>
  </si>
  <si>
    <t>BHCHEMG|NC_005956_1412258_1412404_+2_ATG_48</t>
  </si>
  <si>
    <t>BHCHEMG|NC_005956_1412572_1412802_+1_TTG_76</t>
  </si>
  <si>
    <t>BHCHEMG|NC_005956_1413023_1413328_+2_GTG_101</t>
  </si>
  <si>
    <t>BHCHEMG|NC_005956_1413123_1413007_-2_ATG_38</t>
  </si>
  <si>
    <t>BHCHEMG|NC_005956_1413532_1413164_-1_TTG_122</t>
  </si>
  <si>
    <t>BHCHEMG|NC_005956_1414204_1414067_-1_GTG_45</t>
  </si>
  <si>
    <t>BHCHEMG|NC_005956_1416893_1416714_-3_TTG_59</t>
  </si>
  <si>
    <t>BHCHEMG|NC_005956_1421776_1421922_+1_TTG_48</t>
  </si>
  <si>
    <t>BHCHEMG|NC_005956_1423115_1422954_-3_CTG_53</t>
  </si>
  <si>
    <t>BHCHEMG|NC_005956_1425072_1424923_-2_ATG_49</t>
  </si>
  <si>
    <t>BHCHEMG|NC_005956_1432356_1432532_+3_GTG_58</t>
  </si>
  <si>
    <t>BHCHEMG|NC_005956_1433146_1433391_+1_CTG_81</t>
  </si>
  <si>
    <t>BHCHEMG|NC_005956_1437107_1436823_-3_ATG_94</t>
  </si>
  <si>
    <t>BHCHEMG|NC_005956_1439340_1439077_-2_ATG_87</t>
  </si>
  <si>
    <t>BHCHEMG|NC_005956_1439359_1439180_-1_TTG_59</t>
  </si>
  <si>
    <t>BHCHEMG|NC_005956_1439723_1439580_-3_TTG_47</t>
  </si>
  <si>
    <t>BHCHEMG|NC_005956_1440291_1439926_-2_ATG_121</t>
  </si>
  <si>
    <t>BHCHEMG|NC_005956_1447195_1447016_-1_GTG_59</t>
  </si>
  <si>
    <t>BHCHEMG|NC_005956_1447325_1447173_-3_CTG_50</t>
  </si>
  <si>
    <t>BHCHEMG|NC_005956_14525_14331_-3_TTG_64</t>
  </si>
  <si>
    <t>BHCHEMG|NC_005956_1453860_1453672_-2_GTG_62</t>
  </si>
  <si>
    <t>BHCHEMG|NC_005956_1455045_1454893_-2_ATG_50</t>
  </si>
  <si>
    <t>BHCHEMG|NC_005956_1456869_1456762_-2_GTG_35</t>
  </si>
  <si>
    <t>BHCHEMG|NC_005956_1465252_1465548_+1_GTG_98</t>
  </si>
  <si>
    <t>BHCHEMG|NC_005956_1465933_1466109_+1_CTG_58</t>
  </si>
  <si>
    <t>BHCHEMG|NC_005956_1473037_1473159_+1_CTG_40</t>
  </si>
  <si>
    <t>BHCHEMG|NC_005956_1478953_1478756_-1_TTG_65</t>
  </si>
  <si>
    <t>BHCHEMG|NC_005956_1479461_1479688_+2_ATG_75</t>
  </si>
  <si>
    <t>BHCHEMG|NC_005956_1484985_1484647_-2_TTG_112</t>
  </si>
  <si>
    <t>BHCHEMG|NC_005956_1487804_1487941_+2_GTG_45</t>
  </si>
  <si>
    <t>BHCHEMG|NC_005956_1488843_1488553_-2_TTG_96</t>
  </si>
  <si>
    <t>BHCHEMG|NC_005956_1491380_1491568_+2_ATG_62</t>
  </si>
  <si>
    <t>BHCHEMG|NC_005956_1492440_1492180_-2_ATG_86</t>
  </si>
  <si>
    <t>BHCHEMG|NC_005956_1493972_1494130_+2_ATG_52</t>
  </si>
  <si>
    <t>BHCHEMG|NC_005956_1496923_1497036_+1_ATG_37</t>
  </si>
  <si>
    <t>BHCHEMG|NC_005956_1503091_1503378_+1_GTG_95</t>
  </si>
  <si>
    <t>BHCHEMG|NC_005956_1505779_1505597_-1_GTG_60</t>
  </si>
  <si>
    <t>BHCHEMG|NC_005956_1506945_1507466_+3_CTG_173</t>
  </si>
  <si>
    <t>BHCHEMG|NC_005956_1507675_1507484_-1_GTG_63</t>
  </si>
  <si>
    <t>BHCHEMG|NC_005956_1512820_1512578_-1_ATG_80</t>
  </si>
  <si>
    <t>BHCHEMG|NC_005956_1513351_1513031_-1_CTG_106</t>
  </si>
  <si>
    <t>BHCHEMG|NC_005956_1514274_1514062_-2_TTG_70</t>
  </si>
  <si>
    <t>BHCHEMG|NC_005956_1515159_1514815_-2_TTG_114</t>
  </si>
  <si>
    <t>BHCHEMG|NC_005956_1516338_1516180_-2_ATG_52</t>
  </si>
  <si>
    <t>BHCHEMG|NC_005956_1517545_1517378_-1_ATG_55</t>
  </si>
  <si>
    <t>BHCHEMG|NC_005956_1519210_1519076_-1_ATG_44</t>
  </si>
  <si>
    <t>BHCHEMG|NC_005956_1520099_1519752_-3_TTG_115</t>
  </si>
  <si>
    <t>BHCHEMG|NC_005956_1524044_1523862_-3_TTG_60</t>
  </si>
  <si>
    <t>BHCHEMG|NC_005956_1529027_1528695_-3_TTG_110</t>
  </si>
  <si>
    <t>BHCHEMG|NC_005956_1529315_1529070_-3_TTG_81</t>
  </si>
  <si>
    <t>BHCHEMG|NC_005956_1531104_1531217_+3_ATG_37</t>
  </si>
  <si>
    <t>BHCHEMG|NC_005956_1531641_1531754_+3_ATG_37</t>
  </si>
  <si>
    <t>BHCHEMG|NC_005956_153315_153752_+3_TTG_145</t>
  </si>
  <si>
    <t>BHCHEMG|NC_005956_1533810_1533439_-2_GTG_123</t>
  </si>
  <si>
    <t>BHCHEMG|NC_005956_153771_154004_+3_TTG_77</t>
  </si>
  <si>
    <t>BHCHEMG|NC_005956_154009_154140_+1_ATG_43</t>
  </si>
  <si>
    <t>BHCHEMG|NC_005956_1541552_1541713_+2_GTG_53</t>
  </si>
  <si>
    <t>BHCHEMG|NC_005956_1541647_1541459_-1_ATG_62</t>
  </si>
  <si>
    <t>BHCHEMG|NC_005956_154251_154322_+3_CTG_23</t>
  </si>
  <si>
    <t>BHCHEMG|NC_005956_1543063_1542941_-1_CTG_40</t>
  </si>
  <si>
    <t>BHCHEMG|NC_005956_1546381_1546575_+1_CTG_64</t>
  </si>
  <si>
    <t>BHCHEMG|NC_005956_1547288_1547025_-3_TTG_87</t>
  </si>
  <si>
    <t>BHCHEMG|NC_005956_1550667_1550443_-2_ATG_74</t>
  </si>
  <si>
    <t>BHCHEMG|NC_005956_1550882_1550664_-3_TTG_72</t>
  </si>
  <si>
    <t>BHCHEMG|NC_005956_1551413_1551198_-3_ATG_71</t>
  </si>
  <si>
    <t>BHCHEMG|NC_005956_1551899_1551717_-3_TTG_60</t>
  </si>
  <si>
    <t>BHCHEMG|NC_005956_1552050_1552178_+3_ATG_42</t>
  </si>
  <si>
    <t>BHCHEMG|NC_005956_1552213_1552548_+1_ATG_111</t>
  </si>
  <si>
    <t>BHCHEMG|NC_005956_1554351_1554169_-2_ATG_60</t>
  </si>
  <si>
    <t>BHCHEMG|NC_005956_1554503_1554393_-3_ATG_36</t>
  </si>
  <si>
    <t>BHCHEMG|NC_005956_1560142_1559969_-1_TTG_57</t>
  </si>
  <si>
    <t>BHCHEMG|NC_005956_1561552_1561214_-1_TTG_112</t>
  </si>
  <si>
    <t>BHCHEMG|NC_005956_1562239_1562457_+1_GTG_72</t>
  </si>
  <si>
    <t>BHCHEMG|NC_005956_1563914_1564054_+2_ATG_46</t>
  </si>
  <si>
    <t>BHCHEMG|NC_005956_156465_156331_-2_ATG_44</t>
  </si>
  <si>
    <t>BHCHEMG|NC_005956_1566019_1565873_-1_ATG_48</t>
  </si>
  <si>
    <t>BHCHEMG|NC_005956_1569010_1569414_+1_CTG_134</t>
  </si>
  <si>
    <t>BHCHEMG|NC_005956_1569297_1569563_+3_ATG_88</t>
  </si>
  <si>
    <t>BHCHEMG|NC_005956_1570970_1571164_+2_TTG_64</t>
  </si>
  <si>
    <t>BHCHEMG|NC_005956_1572808_1572662_-1_ATG_48</t>
  </si>
  <si>
    <t>BHCHEMG|NC_005956_1575799_1576203_+1_CTG_134</t>
  </si>
  <si>
    <t>BHCHEMG|NC_005956_1576086_1576352_+3_ATG_88</t>
  </si>
  <si>
    <t>BHCHEMG|NC_005956_1577411_1577578_+2_ATG_55</t>
  </si>
  <si>
    <t>BHCHEMG|NC_005956_1577759_1577953_+2_TTG_64</t>
  </si>
  <si>
    <t>BHCHEMG|NC_005956_1579203_1579661_+3_ATG_152</t>
  </si>
  <si>
    <t>BHCHEMG|NC_005956_1579552_1579235_-1_GTG_105</t>
  </si>
  <si>
    <t>BHCHEMG|NC_005956_1579947_1580219_+3_CTG_90</t>
  </si>
  <si>
    <t>BHCHEMG|NC_005956_1581751_1582023_+1_GTG_90</t>
  </si>
  <si>
    <t>BHCHEMG|NC_005956_1581837_1582094_+3_CTG_85</t>
  </si>
  <si>
    <t>BHCHEMG|NC_005956_1582267_1582413_+1_ATG_48</t>
  </si>
  <si>
    <t>BHCHEMG|NC_005956_1582581_1582811_+3_TTG_76</t>
  </si>
  <si>
    <t>BHCHEMG|NC_005956_1583032_1583337_+1_GTG_101</t>
  </si>
  <si>
    <t>BHCHEMG|NC_005956_1583132_1583016_-3_ATG_38</t>
  </si>
  <si>
    <t>BHCHEMG|NC_005956_1583541_1583173_-2_TTG_122</t>
  </si>
  <si>
    <t>BHCHEMG|NC_005956_1584213_1584076_-2_GTG_45</t>
  </si>
  <si>
    <t>BHCHEMG|NC_005956_1586819_1587055_+2_ATG_78</t>
  </si>
  <si>
    <t>BHCHEMG|NC_005956_1587146_1587346_+2_GTG_66</t>
  </si>
  <si>
    <t>BHCHEMG|NC_005956_1592495_1592391_-3_TTG_34</t>
  </si>
  <si>
    <t>BHCHEMG|NC_005956_1593953_1593714_-3_ATG_79</t>
  </si>
  <si>
    <t>BHCHEMG|NC_005956_1594986_1594714_-2_ATG_90</t>
  </si>
  <si>
    <t>BHCHEMG|NC_005956_1597064_1596909_-3_ATG_51</t>
  </si>
  <si>
    <t>BHCHEMG|NC_005956_1597773_1597976_+3_TTG_67</t>
  </si>
  <si>
    <t>BHCHEMG|NC_005956_1598137_1598000_-1_ATG_45</t>
  </si>
  <si>
    <t>BHCHEMG|NC_005956_1599306_1599037_-2_GTG_89</t>
  </si>
  <si>
    <t>BHCHEMG|NC_005956_1601092_1601238_+1_ATG_48</t>
  </si>
  <si>
    <t>BHCHEMG|NC_005956_1602244_1601879_-1_TTG_121</t>
  </si>
  <si>
    <t>BHCHEMG|NC_005956_1603449_1603255_-2_CTG_64</t>
  </si>
  <si>
    <t>BHCHEMG|NC_005956_1604618_1604457_-3_ATG_53</t>
  </si>
  <si>
    <t>BHCHEMG|NC_005956_1605295_1604933_-1_CTG_120</t>
  </si>
  <si>
    <t>BHCHEMG|NC_005956_1608239_1608108_-3_CTG_43</t>
  </si>
  <si>
    <t>BHCHEMG|NC_005956_1608262_1608609_+1_CTG_115</t>
  </si>
  <si>
    <t>BHCHEMG|NC_005956_1608596_1608279_-3_ATG_105</t>
  </si>
  <si>
    <t>BHCHEMG|NC_005956_1610184_1610384_+3_ATG_66</t>
  </si>
  <si>
    <t>BHCHEMG|NC_005956_1611020_1611532_+2_CTG_170</t>
  </si>
  <si>
    <t>BHCHEMG|NC_005956_1611108_1610992_-2_ATG_38</t>
  </si>
  <si>
    <t>BHCHEMG|NC_005956_1614291_1614542_+3_ATG_83</t>
  </si>
  <si>
    <t>BHCHEMG|NC_005956_1614542_1614784_+2_ATG_80</t>
  </si>
  <si>
    <t>BHCHEMG|NC_005956_1614597_1614689_+3_ATG_30</t>
  </si>
  <si>
    <t>BHCHEMG|NC_005956_1615507_1615292_-1_CTG_71</t>
  </si>
  <si>
    <t>BHCHEMG|NC_005956_1616560_1616318_-1_TTG_80</t>
  </si>
  <si>
    <t>BHCHEMG|NC_005956_1616825_1617415_+2_TTG_196</t>
  </si>
  <si>
    <t>BHCHEMG|NC_005956_1617039_1616896_-2_CTG_47</t>
  </si>
  <si>
    <t>BHCHEMG|NC_005956_1620898_1620611_-1_ATG_95</t>
  </si>
  <si>
    <t>BHCHEMG|NC_005956_1621960_1621793_-1_ATG_55</t>
  </si>
  <si>
    <t>BHCHEMG|NC_005956_1623612_1624019_+3_ATG_135</t>
  </si>
  <si>
    <t>BHCHEMG|NC_005956_1623851_1624372_+2_ATG_173</t>
  </si>
  <si>
    <t>BHCHEMG|NC_005956_162632_162297_-3_GTG_111</t>
  </si>
  <si>
    <t>BHCHEMG|NC_005956_1627723_1627586_-1_ATG_45</t>
  </si>
  <si>
    <t>BHCHEMG|NC_005956_1629357_1629181_-2_TTG_58</t>
  </si>
  <si>
    <t>BHCHEMG|NC_005956_1632107_1632331_+2_GTG_74</t>
  </si>
  <si>
    <t>BHCHEMG|NC_005956_1632473_1632640_+2_GTG_55</t>
  </si>
  <si>
    <t>BHCHEMG|NC_005956_1632932_1632795_-3_ATG_45</t>
  </si>
  <si>
    <t>BHCHEMG|NC_005956_1638174_1637974_-2_TTG_66</t>
  </si>
  <si>
    <t>BHCHEMG|NC_005956_1638458_1638312_-3_ATG_48</t>
  </si>
  <si>
    <t>BHCHEMG|NC_005956_1638682_1638428_-1_CTG_84</t>
  </si>
  <si>
    <t>BHCHEMG|NC_005956_1638734_1638513_-3_TTG_73</t>
  </si>
  <si>
    <t>BHCHEMG|NC_005956_1639009_1638824_-1_TTG_61</t>
  </si>
  <si>
    <t>BHCHEMG|NC_005956_1639806_1640069_+3_TTG_87</t>
  </si>
  <si>
    <t>BHCHEMG|NC_005956_1640082_1640231_+3_ATG_49</t>
  </si>
  <si>
    <t>BHCHEMG|NC_005956_1640766_1640464_-2_ATG_100</t>
  </si>
  <si>
    <t>BHCHEMG|NC_005956_1646448_1646290_-2_GTG_52</t>
  </si>
  <si>
    <t>BHCHEMG|NC_005956_1647292_1647077_-1_TTG_71</t>
  </si>
  <si>
    <t>BHCHEMG|NC_005956_1648128_1647955_-2_CTG_57</t>
  </si>
  <si>
    <t>BHCHEMG|NC_005956_1648298_1648098_-3_ATG_66</t>
  </si>
  <si>
    <t>BHCHEMG|NC_005956_1650697_1650924_+1_TTG_75</t>
  </si>
  <si>
    <t>BHCHEMG|NC_005956_1653763_1653620_-1_CTG_47</t>
  </si>
  <si>
    <t>BHCHEMG|NC_005956_1654460_1654275_-3_CTG_61</t>
  </si>
  <si>
    <t>BHCHEMG|NC_005956_1655543_1655857_+2_ATG_104</t>
  </si>
  <si>
    <t>BHCHEMG|NC_005956_1657077_1657319_+3_ATG_80</t>
  </si>
  <si>
    <t>BHCHEMG|NC_005956_1657570_1657391_-1_GTG_59</t>
  </si>
  <si>
    <t>BHCHEMG|NC_005956_1657875_1657681_-2_TTG_64</t>
  </si>
  <si>
    <t>BHCHEMG|NC_005956_1659004_1658810_-1_TTG_64</t>
  </si>
  <si>
    <t>BHCHEMG|NC_005956_1661215_1661334_+1_GTG_39</t>
  </si>
  <si>
    <t>BHCHEMG|NC_005956_1661338_1661478_+1_ATG_46</t>
  </si>
  <si>
    <t>BHCHEMG|NC_005956_1667476_1667201_-1_TTG_91</t>
  </si>
  <si>
    <t>BHCHEMG|NC_005956_1667706_1667957_+3_CTG_83</t>
  </si>
  <si>
    <t>BHCHEMG|NC_005956_1667732_1667508_-3_ATG_74</t>
  </si>
  <si>
    <t>BHCHEMG|NC_005956_1668149_1667988_-3_ATG_53</t>
  </si>
  <si>
    <t>BHCHEMG|NC_005956_1669203_1668961_-2_TTG_80</t>
  </si>
  <si>
    <t>BHCHEMG|NC_005956_1670127_1669933_-2_ATG_64</t>
  </si>
  <si>
    <t>BHCHEMG|NC_005956_1675785_1675438_-2_ATG_115</t>
  </si>
  <si>
    <t>BHCHEMG|NC_005956_1677340_1677113_-1_GTG_75</t>
  </si>
  <si>
    <t>BHCHEMG|NC_005956_1680451_1680654_+1_ATG_67</t>
  </si>
  <si>
    <t>BHCHEMG|NC_005956_1684474_1684845_+1_TTG_123</t>
  </si>
  <si>
    <t>BHCHEMG|NC_005956_1684762_1684574_-1_ATG_62</t>
  </si>
  <si>
    <t>BHCHEMG|NC_005956_1686082_1686276_+1_ATG_64</t>
  </si>
  <si>
    <t>BHCHEMG|NC_005956_1686170_1685946_-3_TTG_74</t>
  </si>
  <si>
    <t>BHCHEMG|NC_005956_1686750_1686935_+3_ATG_61</t>
  </si>
  <si>
    <t>BHCHEMG|NC_005956_1687129_1687314_+1_ATG_61</t>
  </si>
  <si>
    <t>BHCHEMG|NC_005956_1690111_1689899_-1_ATG_70</t>
  </si>
  <si>
    <t>BHCHEMG|NC_005956_1691110_1690949_-1_ATG_53</t>
  </si>
  <si>
    <t>BHCHEMG|NC_005956_1692573_1692322_-2_GTG_83</t>
  </si>
  <si>
    <t>BHCHEMG|NC_005956_1694781_1695428_+3_ATG_215</t>
  </si>
  <si>
    <t>BHCHEMG|NC_005956_1696503_1696357_-2_ATG_48</t>
  </si>
  <si>
    <t>BHCHEMG|NC_005956_1700076_1700321_+3_ATG_81</t>
  </si>
  <si>
    <t>BHCHEMG|NC_005956_1709332_1709018_-1_GTG_104</t>
  </si>
  <si>
    <t>BHCHEMG|NC_005956_1710403_1710720_+1_TTG_105</t>
  </si>
  <si>
    <t>BHCHEMG|NC_005956_1718050_1718280_+1_ATG_76</t>
  </si>
  <si>
    <t>BHCHEMG|NC_005956_1723570_1723800_+1_ATG_76</t>
  </si>
  <si>
    <t>BHCHEMG|NC_005956_1723862_1723494_-3_CTG_122</t>
  </si>
  <si>
    <t>BHCHEMG|NC_005956_1726532_1726744_+2_TTG_70</t>
  </si>
  <si>
    <t>BHCHEMG|NC_005956_1731143_1731430_+2_ATG_95</t>
  </si>
  <si>
    <t>BHCHEMG|NC_005956_1732691_1733038_+2_ATG_115</t>
  </si>
  <si>
    <t>BHCHEMG|NC_005956_173416_173252_-1_GTG_54</t>
  </si>
  <si>
    <t>BHCHEMG|NC_005956_1738472_1738320_-3_GTG_50</t>
  </si>
  <si>
    <t>BHCHEMG|NC_005956_1739405_1739539_+2_ATG_44</t>
  </si>
  <si>
    <t>BHCHEMG|NC_005956_1742505_1742660_+3_TTG_51</t>
  </si>
  <si>
    <t>BHCHEMG|NC_005956_1744071_1744232_+3_GTG_53</t>
  </si>
  <si>
    <t>BHCHEMG|NC_005956_1745273_1745130_-3_CTG_47</t>
  </si>
  <si>
    <t>BHCHEMG|NC_005956_1745518_1745237_-1_TTG_93</t>
  </si>
  <si>
    <t>BHCHEMG|NC_005956_1745851_1745663_-1_ATG_62</t>
  </si>
  <si>
    <t>BHCHEMG|NC_005956_1748848_1748588_-1_TTG_86</t>
  </si>
  <si>
    <t>BHCHEMG|NC_005956_1750117_1750356_+1_ATG_79</t>
  </si>
  <si>
    <t>BHCHEMG|NC_005956_1750816_1750517_-1_CTG_99</t>
  </si>
  <si>
    <t>BHCHEMG|NC_005956_175551_175808_+3_ATG_85</t>
  </si>
  <si>
    <t>BHCHEMG|NC_005956_1756528_1756409_-1_ATG_39</t>
  </si>
  <si>
    <t>BHCHEMG|NC_005956_1761479_1761691_+2_ATG_70</t>
  </si>
  <si>
    <t>BHCHEMG|NC_005956_1770290_1770694_+2_CTG_134</t>
  </si>
  <si>
    <t>BHCHEMG|NC_005956_1771908_1771357_-2_TTG_183</t>
  </si>
  <si>
    <t>BHCHEMG|NC_005956_177422_177619_+2_ATG_65</t>
  </si>
  <si>
    <t>BHCHEMG|NC_005956_1779941_1779834_-3_ATG_35</t>
  </si>
  <si>
    <t>BHCHEMG|NC_005956_1780145_1780354_+2_GTG_69</t>
  </si>
  <si>
    <t>BHCHEMG|NC_005956_1780670_1780957_+2_CTG_95</t>
  </si>
  <si>
    <t>BHCHEMG|NC_005956_1782271_1782029_-1_CTG_80</t>
  </si>
  <si>
    <t>BHCHEMG|NC_005956_1782751_1782608_-1_ATG_47</t>
  </si>
  <si>
    <t>BHCHEMG|NC_005956_1783324_1783091_-1_TTG_77</t>
  </si>
  <si>
    <t>BHCHEMG|NC_005956_1783475_1783630_+2_TTG_51</t>
  </si>
  <si>
    <t>BHCHEMG|NC_005956_1783550_1783200_-3_TTG_116</t>
  </si>
  <si>
    <t>BHCHEMG|NC_005956_1783786_1784007_+1_GTG_73</t>
  </si>
  <si>
    <t>BHCHEMG|NC_005956_178429_178193_-1_TTG_78</t>
  </si>
  <si>
    <t>BHCHEMG|NC_005956_1787358_1787146_-2_CTG_70</t>
  </si>
  <si>
    <t>BHCHEMG|NC_005956_1790007_1790234_+3_GTG_75</t>
  </si>
  <si>
    <t>BHCHEMG|NC_005956_1791977_1792144_+2_GTG_55</t>
  </si>
  <si>
    <t>BHCHEMG|NC_005956_1793894_1794079_+2_ATG_61</t>
  </si>
  <si>
    <t>BHCHEMG|NC_005956_1796633_1796478_-3_GTG_51</t>
  </si>
  <si>
    <t>BHCHEMG|NC_005956_1801392_1801222_-2_ATG_56</t>
  </si>
  <si>
    <t>BHCHEMG|NC_005956_18024_17821_-2_ATG_67</t>
  </si>
  <si>
    <t>BHCHEMG|NC_005956_1807556_1807690_+2_ATG_44</t>
  </si>
  <si>
    <t>BHCHEMG|NC_005956_1811867_1812058_+2_ATG_63</t>
  </si>
  <si>
    <t>BHCHEMG|NC_005956_1812086_1811886_-3_TTG_66</t>
  </si>
  <si>
    <t>BHCHEMG|NC_005956_1813941_1814132_+3_ATG_63</t>
  </si>
  <si>
    <t>BHCHEMG|NC_005956_1816186_1816031_-1_TTG_51</t>
  </si>
  <si>
    <t>BHCHEMG|NC_005956_1817147_1817007_-3_ATG_46</t>
  </si>
  <si>
    <t>BHCHEMG|NC_005956_1822175_1822014_-3_ATG_53</t>
  </si>
  <si>
    <t>BHCHEMG|NC_005956_182537_182346_-3_ATG_63</t>
  </si>
  <si>
    <t>BHCHEMG|NC_005956_1830445_1830281_-1_TTG_54</t>
  </si>
  <si>
    <t>BHCHEMG|NC_005956_1836235_1836122_-1_ATG_37</t>
  </si>
  <si>
    <t>BHCHEMG|NC_005956_1837804_1837911_+1_CTG_35</t>
  </si>
  <si>
    <t>BHCHEMG|NC_005956_184239_184087_-2_GTG_50</t>
  </si>
  <si>
    <t>BHCHEMG|NC_005956_184247_183993_-3_ATG_84</t>
  </si>
  <si>
    <t>BHCHEMG|NC_005956_1843761_1843949_+3_ATG_62</t>
  </si>
  <si>
    <t>BHCHEMG|NC_005956_1849007_1849162_+2_TTG_51</t>
  </si>
  <si>
    <t>BHCHEMG|NC_005956_1852796_1853101_+2_CTG_101</t>
  </si>
  <si>
    <t>BHCHEMG|NC_005956_1853336_1853160_-3_ATG_58</t>
  </si>
  <si>
    <t>BHCHEMG|NC_005956_185393_185238_-3_ATG_51</t>
  </si>
  <si>
    <t>BHCHEMG|NC_005956_185919_186047_+3_ATG_42</t>
  </si>
  <si>
    <t>BHCHEMG|NC_005956_186032_186283_+2_GTG_83</t>
  </si>
  <si>
    <t>BHCHEMG|NC_005956_1860775_1860596_-1_ATG_59</t>
  </si>
  <si>
    <t>BHCHEMG|NC_005956_1862426_1862572_+2_ATG_48</t>
  </si>
  <si>
    <t>BHCHEMG|NC_005956_1865389_1865051_-1_ATG_112</t>
  </si>
  <si>
    <t>BHCHEMG|NC_005956_1886190_1885993_-2_CTG_65</t>
  </si>
  <si>
    <t>BHCHEMG|NC_005956_1886681_1886469_-3_TTG_70</t>
  </si>
  <si>
    <t>BHCHEMG|NC_005956_1890674_1890898_+2_GTG_74</t>
  </si>
  <si>
    <t>BHCHEMG|NC_005956_1894631_1894750_+2_ATG_39</t>
  </si>
  <si>
    <t>BHCHEMG|NC_005956_1900526_1900681_+2_CTG_51</t>
  </si>
  <si>
    <t>BHCHEMG|NC_005956_190058_190264_+2_GTG_68</t>
  </si>
  <si>
    <t>BHCHEMG|NC_005956_1903174_1903365_+1_TTG_63</t>
  </si>
  <si>
    <t>BHCHEMG|NC_005956_1904141_1904311_+2_ATG_56</t>
  </si>
  <si>
    <t>BHCHEMG|NC_005956_1905086_1904895_-3_ATG_63</t>
  </si>
  <si>
    <t>BHCHEMG|NC_005956_1906087_1906206_+1_ATG_39</t>
  </si>
  <si>
    <t>BHCHEMG|NC_005956_1906269_1906075_-2_GTG_64</t>
  </si>
  <si>
    <t>BHCHEMG|NC_005956_1906524_1906297_-2_TTG_75</t>
  </si>
  <si>
    <t>BHCHEMG|NC_005956_1908638_1909099_+2_TTG_153</t>
  </si>
  <si>
    <t>BHCHEMG|NC_005956_190990_191112_+1_ATG_40</t>
  </si>
  <si>
    <t>BHCHEMG|NC_005956_1918029_1918160_+3_ATG_43</t>
  </si>
  <si>
    <t>BHCHEMG|NC_005956_1920307_1920122_-1_ATG_61</t>
  </si>
  <si>
    <t>BHCHEMG|NC_005956_1922393_1922175_-3_GTG_72</t>
  </si>
  <si>
    <t>BHCHEMG|NC_005956_192257_192138_-3_ATG_39</t>
  </si>
  <si>
    <t>BHCHEMG|NC_005956_1924222_1924374_+1_ATG_50</t>
  </si>
  <si>
    <t>BHCHEMG|NC_005956_1929168_1929575_+3_TTG_135</t>
  </si>
  <si>
    <t>BHCHEMG|NC_005956_202827_202591_-2_TTG_78</t>
  </si>
  <si>
    <t>BHCHEMG|NC_005956_229689_229838_+3_TTG_49</t>
  </si>
  <si>
    <t>BHCHEMG|NC_005956_238360_238190_-1_GTG_56</t>
  </si>
  <si>
    <t>BHCHEMG|NC_005956_243602_243462_-3_ATG_46</t>
  </si>
  <si>
    <t>BHCHEMG|NC_005956_244136_243927_-3_CTG_69</t>
  </si>
  <si>
    <t>BHCHEMG|NC_005956_246231_246049_-2_ATG_60</t>
  </si>
  <si>
    <t>BHCHEMG|NC_005956_247543_247379_-1_ATG_54</t>
  </si>
  <si>
    <t>BHCHEMG|NC_005956_254997_255197_+3_GTG_66</t>
  </si>
  <si>
    <t>BHCHEMG|NC_005956_258638_258856_+2_TTG_72</t>
  </si>
  <si>
    <t>BHCHEMG|NC_005956_263806_263651_-1_ATG_51</t>
  </si>
  <si>
    <t>BHCHEMG|NC_005956_267274_266510_-1_TTG_254</t>
  </si>
  <si>
    <t>BHCHEMG|NC_005956_269201_269028_-3_ATG_57</t>
  </si>
  <si>
    <t>BHCHEMG|NC_005956_27275_26919_-3_TTG_118</t>
  </si>
  <si>
    <t>BHCHEMG|NC_005956_272975_272550_-3_ATG_141</t>
  </si>
  <si>
    <t>BHCHEMG|NC_005956_27596_27399_-3_ATG_65</t>
  </si>
  <si>
    <t>BHCHEMG|NC_005956_276416_276222_-3_ATG_64</t>
  </si>
  <si>
    <t>BHCHEMG|NC_005956_276839_277174_+2_TTG_111</t>
  </si>
  <si>
    <t>BHCHEMG|NC_005956_277532_277678_+2_ATG_48</t>
  </si>
  <si>
    <t>BHCHEMG|NC_005956_28441_28668_+1_ATG_75</t>
  </si>
  <si>
    <t>BHCHEMG|NC_005956_284760_284888_+3_ATG_42</t>
  </si>
  <si>
    <t>BHCHEMG|NC_005956_287558_287394_-3_CTG_54</t>
  </si>
  <si>
    <t>BHCHEMG|NC_005956_292514_292747_+2_TTG_77</t>
  </si>
  <si>
    <t>BHCHEMG|NC_005956_296847_296653_-2_TTG_64</t>
  </si>
  <si>
    <t>BHCHEMG|NC_005956_297907_298098_+1_ATG_63</t>
  </si>
  <si>
    <t>BHCHEMG|NC_005956_300845_301021_+2_ATG_58</t>
  </si>
  <si>
    <t>BHCHEMG|NC_005956_303980_304108_+2_GTG_42</t>
  </si>
  <si>
    <t>BHCHEMG|NC_005956_305827_305898_+1_ATG_23</t>
  </si>
  <si>
    <t>BHCHEMG|NC_005956_306009_306401_+3_ATG_130</t>
  </si>
  <si>
    <t>BHCHEMG|NC_005956_318119_317970_-3_ATG_49</t>
  </si>
  <si>
    <t>BHCHEMG|NC_005956_323655_323461_-2_ATG_64</t>
  </si>
  <si>
    <t>BHCHEMG|NC_005956_3293_3517_+2_TTG_74</t>
  </si>
  <si>
    <t>BHCHEMG|NC_005956_331436_331341_-3_ATG_31</t>
  </si>
  <si>
    <t>BHCHEMG|NC_005956_333536_333664_+2_CTG_42</t>
  </si>
  <si>
    <t>BHCHEMG|NC_005956_337978_338085_+1_GTG_35</t>
  </si>
  <si>
    <t>BHCHEMG|NC_005956_339722_339438_-3_ATG_94</t>
  </si>
  <si>
    <t>BHCHEMG|NC_005956_340127_339993_-3_ATG_44</t>
  </si>
  <si>
    <t>BHCHEMG|NC_005956_340738_340538_-1_CTG_66</t>
  </si>
  <si>
    <t>BHCHEMG|NC_005956_340868_341101_+2_GTG_77</t>
  </si>
  <si>
    <t>BHCHEMG|NC_005956_343398_343520_+3_TTG_40</t>
  </si>
  <si>
    <t>BHCHEMG|NC_005956_343608_343859_+3_ATG_83</t>
  </si>
  <si>
    <t>BHCHEMG|NC_005956_354643_355017_+1_CTG_124</t>
  </si>
  <si>
    <t>BHCHEMG|NC_005956_360627_360800_+3_ATG_57</t>
  </si>
  <si>
    <t>BHCHEMG|NC_005956_361189_361013_-1_TTG_58</t>
  </si>
  <si>
    <t>BHCHEMG|NC_005956_36375_36608_+3_GTG_77</t>
  </si>
  <si>
    <t>BHCHEMG|NC_005956_371993_371694_-3_ATG_99</t>
  </si>
  <si>
    <t>BHCHEMG|NC_005956_374733_374530_-2_ATG_67</t>
  </si>
  <si>
    <t>BHCHEMG|NC_005956_378566_378721_+2_ATG_51</t>
  </si>
  <si>
    <t>BHCHEMG|NC_005956_379582_379286_-1_CTG_98</t>
  </si>
  <si>
    <t>BHCHEMG|NC_005956_381160_381684_+1_ATG_174</t>
  </si>
  <si>
    <t>BHCHEMG|NC_005956_38158_37874_-1_GTG_94</t>
  </si>
  <si>
    <t>BHCHEMG|NC_005956_381742_382101_+1_GTG_119</t>
  </si>
  <si>
    <t>BHCHEMG|NC_005956_382141_382425_+1_ATG_94</t>
  </si>
  <si>
    <t>BHCHEMG|NC_005956_383525_383301_-3_CTG_74</t>
  </si>
  <si>
    <t>BHCHEMG|NC_005956_384404_384559_+2_CTG_51</t>
  </si>
  <si>
    <t>BHCHEMG|NC_005956_384575_384934_+2_ATG_119</t>
  </si>
  <si>
    <t>BHCHEMG|NC_005956_384668_384480_-3_ATG_62</t>
  </si>
  <si>
    <t>BHCHEMG|NC_005956_385190_385357_+2_TTG_55</t>
  </si>
  <si>
    <t>BHCHEMG|NC_005956_385740_385901_+3_ATG_53</t>
  </si>
  <si>
    <t>BHCHEMG|NC_005956_390743_391306_+2_CTG_187</t>
  </si>
  <si>
    <t>BHCHEMG|NC_005956_390963_390790_-2_GTG_57</t>
  </si>
  <si>
    <t>BHCHEMG|NC_005956_39133_38894_-1_ATG_79</t>
  </si>
  <si>
    <t>BHCHEMG|NC_005956_391697_391822_+2_ATG_41</t>
  </si>
  <si>
    <t>BHCHEMG|NC_005956_391971_392192_+3_TTG_73</t>
  </si>
  <si>
    <t>BHCHEMG|NC_005956_393698_393934_+2_ATG_78</t>
  </si>
  <si>
    <t>BHCHEMG|NC_005956_394823_395047_+2_TTG_74</t>
  </si>
  <si>
    <t>BHCHEMG|NC_005956_395171_395344_+2_ATG_57</t>
  </si>
  <si>
    <t>BHCHEMG|NC_005956_397848_397976_+3_GTG_42</t>
  </si>
  <si>
    <t>BHCHEMG|NC_005956_398912_398676_-3_ATG_78</t>
  </si>
  <si>
    <t>BHCHEMG|NC_005956_399646_400032_+1_ATG_128</t>
  </si>
  <si>
    <t>BHCHEMG|NC_005956_401627_402001_+2_TTG_124</t>
  </si>
  <si>
    <t>BHCHEMG|NC_005956_402276_402452_+3_ATG_58</t>
  </si>
  <si>
    <t>BHCHEMG|NC_005956_402449_402802_+2_CTG_117</t>
  </si>
  <si>
    <t>BHCHEMG|NC_005956_402841_402674_-1_ATG_55</t>
  </si>
  <si>
    <t>BHCHEMG|NC_005956_403260_403568_+3_TTG_102</t>
  </si>
  <si>
    <t>BHCHEMG|NC_005956_403552_403238_-1_TTG_104</t>
  </si>
  <si>
    <t>BHCHEMG|NC_005956_404811_404533_-2_TTG_92</t>
  </si>
  <si>
    <t>BHCHEMG|NC_005956_405429_405169_-2_GTG_86</t>
  </si>
  <si>
    <t>BHCHEMG|NC_005956_405657_405836_+3_CTG_59</t>
  </si>
  <si>
    <t>BHCHEMG|NC_005956_40640_40870_+2_TTG_76</t>
  </si>
  <si>
    <t>BHCHEMG|NC_005956_410992_411084_+1_ATG_30</t>
  </si>
  <si>
    <t>BHCHEMG|NC_005956_413732_413953_+2_TTG_73</t>
  </si>
  <si>
    <t>BHCHEMG|NC_005956_414602_414438_-3_CTG_54</t>
  </si>
  <si>
    <t>BHCHEMG|NC_005956_419303_418719_-3_TTG_194</t>
  </si>
  <si>
    <t>BHCHEMG|NC_005956_420921_420823_-2_ATG_32</t>
  </si>
  <si>
    <t>BHCHEMG|NC_005956_426206_426090_-3_ATG_38</t>
  </si>
  <si>
    <t>BHCHEMG|NC_005956_432943_432716_-1_CTG_75</t>
  </si>
  <si>
    <t>BHCHEMG|NC_005956_436437_436273_-2_TTG_54</t>
  </si>
  <si>
    <t>BHCHEMG|NC_005956_442534_442716_+1_TTG_60</t>
  </si>
  <si>
    <t>BHCHEMG|NC_005956_448678_448421_-1_ATG_85</t>
  </si>
  <si>
    <t>BHCHEMG|NC_005956_451981_451802_-1_TTG_59</t>
  </si>
  <si>
    <t>BHCHEMG|NC_005956_452523_452392_-2_CTG_43</t>
  </si>
  <si>
    <t>BHCHEMG|NC_005956_453128_453304_+2_GTG_58</t>
  </si>
  <si>
    <t>BHCHEMG|NC_005956_454016_453783_-3_ATG_77</t>
  </si>
  <si>
    <t>BHCHEMG|NC_005956_45563_45339_-3_CTG_74</t>
  </si>
  <si>
    <t>BHCHEMG|NC_005956_458065_457832_-1_ATG_77</t>
  </si>
  <si>
    <t>BHCHEMG|NC_005956_466017_466196_+3_GTG_59</t>
  </si>
  <si>
    <t>BHCHEMG|NC_005956_467649_467425_-2_CTG_74</t>
  </si>
  <si>
    <t>BHCHEMG|NC_005956_470380_470466_+1_ATG_28</t>
  </si>
  <si>
    <t>BHCHEMG|NC_005956_470518_470384_-1_ATG_44</t>
  </si>
  <si>
    <t>BHCHEMG|NC_005956_471499_471630_+1_GTG_43</t>
  </si>
  <si>
    <t>BHCHEMG|NC_005956_472135_472311_+1_GTG_58</t>
  </si>
  <si>
    <t>BHCHEMG|NC_005956_47893_48021_+1_TTG_42</t>
  </si>
  <si>
    <t>BHCHEMG|NC_005956_479013_478822_-2_TTG_63</t>
  </si>
  <si>
    <t>BHCHEMG|NC_005956_480788_480946_+2_TTG_52</t>
  </si>
  <si>
    <t>BHCHEMG|NC_005956_486263_485946_-3_CTG_105</t>
  </si>
  <si>
    <t>BHCHEMG|NC_005956_486627_486454_-2_ATG_57</t>
  </si>
  <si>
    <t>BHCHEMG|NC_005956_487646_487756_+2_GTG_36</t>
  </si>
  <si>
    <t>BHCHEMG|NC_005956_488091_487933_-2_CTG_52</t>
  </si>
  <si>
    <t>BHCHEMG|NC_005956_489156_488878_-2_GTG_92</t>
  </si>
  <si>
    <t>BHCHEMG|NC_005956_489843_489268_-2_ATG_191</t>
  </si>
  <si>
    <t>BHCHEMG|NC_005956_492489_492677_+3_TTG_62</t>
  </si>
  <si>
    <t>BHCHEMG|NC_005956_498978_498484_-2_TTG_164</t>
  </si>
  <si>
    <t>BHCHEMG|NC_005956_502750_502316_-1_TTG_144</t>
  </si>
  <si>
    <t>BHCHEMG|NC_005956_502895_502755_-3_ATG_46</t>
  </si>
  <si>
    <t>BHCHEMG|NC_005956_506829_506575_-2_ATG_84</t>
  </si>
  <si>
    <t>BHCHEMG|NC_005956_509670_509804_+3_TTG_44</t>
  </si>
  <si>
    <t>BHCHEMG|NC_005956_510700_510894_+1_TTG_64</t>
  </si>
  <si>
    <t>BHCHEMG|NC_005956_512496_512879_+3_GTG_127</t>
  </si>
  <si>
    <t>BHCHEMG|NC_005956_513282_513557_+3_TTG_91</t>
  </si>
  <si>
    <t>BHCHEMG|NC_005956_513306_513004_-2_TTG_100</t>
  </si>
  <si>
    <t>BHCHEMG|NC_005956_514760_514864_+2_CTG_34</t>
  </si>
  <si>
    <t>BHCHEMG|NC_005956_515104_515244_+1_ATG_46</t>
  </si>
  <si>
    <t>BHCHEMG|NC_005956_522860_522489_-3_TTG_123</t>
  </si>
  <si>
    <t>BHCHEMG|NC_005956_526531_526695_+1_GTG_54</t>
  </si>
  <si>
    <t>BHCHEMG|NC_005956_533119_533445_+1_ATG_108</t>
  </si>
  <si>
    <t>BHCHEMG|NC_005956_538899_539165_+3_CTG_88</t>
  </si>
  <si>
    <t>BHCHEMG|NC_005956_541491_541348_-2_ATG_47</t>
  </si>
  <si>
    <t>BHCHEMG|NC_005956_541956_541750_-2_ATG_68</t>
  </si>
  <si>
    <t>BHCHEMG|NC_005956_546502_546287_-1_ATG_71</t>
  </si>
  <si>
    <t>BHCHEMG|NC_005956_549796_549644_-1_TTG_50</t>
  </si>
  <si>
    <t>BHCHEMG|NC_005956_559712_559864_+2_TTG_50</t>
  </si>
  <si>
    <t>BHCHEMG|NC_005956_560360_560659_+2_GTG_99</t>
  </si>
  <si>
    <t>BHCHEMG|NC_005956_567219_567479_+3_TTG_86</t>
  </si>
  <si>
    <t>BHCHEMG|NC_005956_57361_57191_-1_ATG_56</t>
  </si>
  <si>
    <t>BHCHEMG|NC_005956_574538_574302_-3_ATG_78</t>
  </si>
  <si>
    <t>BHCHEMG|NC_005956_574829_575101_+2_GTG_90</t>
  </si>
  <si>
    <t>BHCHEMG|NC_005956_577187_577426_+2_TTG_79</t>
  </si>
  <si>
    <t>BHCHEMG|NC_005956_577574_577840_+2_ATG_88</t>
  </si>
  <si>
    <t>BHCHEMG|NC_005956_582546_582725_+3_ATG_59</t>
  </si>
  <si>
    <t>BHCHEMG|NC_005956_584739_584990_+3_CTG_83</t>
  </si>
  <si>
    <t>BHCHEMG|NC_005956_585569_585829_+2_TTG_86</t>
  </si>
  <si>
    <t>BHCHEMG|NC_005956_587166_586936_-2_TTG_76</t>
  </si>
  <si>
    <t>BHCHEMG|NC_005956_587884_588102_+1_ATG_72</t>
  </si>
  <si>
    <t>BHCHEMG|NC_005956_58891_58643_-1_TTG_82</t>
  </si>
  <si>
    <t>BHCHEMG|NC_005956_596680_596444_-1_TTG_78</t>
  </si>
  <si>
    <t>BHCHEMG|NC_005956_597163_596858_-1_ATG_101</t>
  </si>
  <si>
    <t>BHCHEMG|NC_005956_60039_59914_-2_GTG_41</t>
  </si>
  <si>
    <t>BHCHEMG|NC_005956_601049_601267_+2_TTG_72</t>
  </si>
  <si>
    <t>BHCHEMG|NC_005956_602990_603205_+2_ATG_71</t>
  </si>
  <si>
    <t>BHCHEMG|NC_005956_60306_60569_+3_ATG_87</t>
  </si>
  <si>
    <t>BHCHEMG|NC_005956_608956_608792_-1_CTG_54</t>
  </si>
  <si>
    <t>BHCHEMG|NC_005956_615229_615666_+1_ATG_145</t>
  </si>
  <si>
    <t>BHCHEMG|NC_005956_617214_616990_-2_ATG_74</t>
  </si>
  <si>
    <t>BHCHEMG|NC_005956_618516_618767_+3_ATG_83</t>
  </si>
  <si>
    <t>BHCHEMG|NC_005956_619506_619384_-2_ATG_40</t>
  </si>
  <si>
    <t>BHCHEMG|NC_005956_619689_620396_+3_CTG_235</t>
  </si>
  <si>
    <t>BHCHEMG|NC_005956_621985_621785_-1_TTG_66</t>
  </si>
  <si>
    <t>BHCHEMG|NC_005956_623536_623652_+1_CTG_38</t>
  </si>
  <si>
    <t>BHCHEMG|NC_005956_628868_629089_+2_ATG_73</t>
  </si>
  <si>
    <t>BHCHEMG|NC_005956_630535_630708_+1_ATG_57</t>
  </si>
  <si>
    <t>BHCHEMG|NC_005956_631230_631595_+3_ATG_121</t>
  </si>
  <si>
    <t>BHCHEMG|NC_005956_631519_631262_-1_TTG_85</t>
  </si>
  <si>
    <t>BHCHEMG|NC_005956_633918_634040_+3_ATG_40</t>
  </si>
  <si>
    <t>BHCHEMG|NC_005956_635107_635337_+1_CTG_76</t>
  </si>
  <si>
    <t>BHCHEMG|NC_005956_643618_643370_-1_ATG_82</t>
  </si>
  <si>
    <t>BHCHEMG|NC_005956_652875_652402_-2_ATG_157</t>
  </si>
  <si>
    <t>BHCHEMG|NC_005956_653145_652975_-2_GTG_56</t>
  </si>
  <si>
    <t>BHCHEMG|NC_005956_655527_655273_-2_ATG_84</t>
  </si>
  <si>
    <t>BHCHEMG|NC_005956_668701_668363_-1_TTG_112</t>
  </si>
  <si>
    <t>BHCHEMG|NC_005956_66984_66748_-2_TTG_78</t>
  </si>
  <si>
    <t>BHCHEMG|NC_005956_670358_670143_-3_ATG_71</t>
  </si>
  <si>
    <t>BHCHEMG|NC_005956_671821_671889_+1_ATG_22</t>
  </si>
  <si>
    <t>BHCHEMG|NC_005956_682217_682405_+2_TTG_62</t>
  </si>
  <si>
    <t>BHCHEMG|NC_005956_683082_683264_+3_ATG_60</t>
  </si>
  <si>
    <t>BHCHEMG|NC_005956_683383_683577_+1_ATG_64</t>
  </si>
  <si>
    <t>BHCHEMG|NC_005956_690021_689866_-2_ATG_51</t>
  </si>
  <si>
    <t>BHCHEMG|NC_005956_692286_692390_+3_TTG_34</t>
  </si>
  <si>
    <t>BHCHEMG|NC_005956_69555_69385_-2_ATG_56</t>
  </si>
  <si>
    <t>BHCHEMG|NC_005956_701238_700861_-2_ATG_125</t>
  </si>
  <si>
    <t>BHCHEMG|NC_005956_704350_704048_-1_CTG_100</t>
  </si>
  <si>
    <t>BHCHEMG|NC_005956_704646_704338_-2_TTG_102</t>
  </si>
  <si>
    <t>BHCHEMG|NC_005956_705965_705744_-3_ATG_73</t>
  </si>
  <si>
    <t>BHCHEMG|NC_005956_706892_706963_+2_GTG_23</t>
  </si>
  <si>
    <t>BHCHEMG|NC_005956_707327_707127_-3_ATG_66</t>
  </si>
  <si>
    <t>BHCHEMG|NC_005956_721306_720956_-1_TTG_116</t>
  </si>
  <si>
    <t>BHCHEMG|NC_005956_723230_723433_+2_ATG_67</t>
  </si>
  <si>
    <t>BHCHEMG|NC_005956_731847_731698_-2_ATG_49</t>
  </si>
  <si>
    <t>BHCHEMG|NC_005956_735597_735358_-2_ATG_79</t>
  </si>
  <si>
    <t>BHCHEMG|NC_005956_738234_737788_-2_ATG_148</t>
  </si>
  <si>
    <t>BHCHEMG|NC_005956_742295_742167_-3_ATG_42</t>
  </si>
  <si>
    <t>BHCHEMG|NC_005956_742305_742060_-2_ATG_81</t>
  </si>
  <si>
    <t>BHCHEMG|NC_005956_743408_743587_+2_ATG_59</t>
  </si>
  <si>
    <t>BHCHEMG|NC_005956_750072_750281_+3_GTG_69</t>
  </si>
  <si>
    <t>BHCHEMG|NC_005956_754262_754110_-3_TTG_50</t>
  </si>
  <si>
    <t>BHCHEMG|NC_005956_758836_758687_-1_GTG_49</t>
  </si>
  <si>
    <t>BHCHEMG|NC_005956_760473_760739_+3_ATG_88</t>
  </si>
  <si>
    <t>BHCHEMG|NC_005956_761043_761192_+3_ATG_49</t>
  </si>
  <si>
    <t>BHCHEMG|NC_005956_761584_761835_+1_TTG_83</t>
  </si>
  <si>
    <t>BHCHEMG|NC_005956_766549_766292_-1_TTG_85</t>
  </si>
  <si>
    <t>BHCHEMG|NC_005956_768944_768795_-3_ATG_49</t>
  </si>
  <si>
    <t>BHCHEMG|NC_005956_769931_769698_-3_TTG_77</t>
  </si>
  <si>
    <t>BHCHEMG|NC_005956_771264_770896_-2_TTG_122</t>
  </si>
  <si>
    <t>BHCHEMG|NC_005956_771501_771265_-2_GTG_78</t>
  </si>
  <si>
    <t>BHCHEMG|NC_005956_771813_771941_+3_TTG_42</t>
  </si>
  <si>
    <t>BHCHEMG|NC_005956_772774_772580_-1_CTG_64</t>
  </si>
  <si>
    <t>BHCHEMG|NC_005956_77279_77479_+2_ATG_66</t>
  </si>
  <si>
    <t>BHCHEMG|NC_005956_773133_773011_-2_TTG_40</t>
  </si>
  <si>
    <t>BHCHEMG|NC_005956_775473_775655_+3_CTG_60</t>
  </si>
  <si>
    <t>BHCHEMG|NC_005956_779403_779146_-2_ATG_85</t>
  </si>
  <si>
    <t>BHCHEMG|NC_005956_783913_783740_-1_ATG_57</t>
  </si>
  <si>
    <t>BHCHEMG|NC_005956_783931_784155_+1_ATG_74</t>
  </si>
  <si>
    <t>BHCHEMG|NC_005956_785949_785668_-2_CTG_93</t>
  </si>
  <si>
    <t>BHCHEMG|NC_005956_786703_786428_-1_TTG_91</t>
  </si>
  <si>
    <t>BHCHEMG|NC_005956_787047_786787_-2_ATG_86</t>
  </si>
  <si>
    <t>BHCHEMG|NC_005956_788810_788577_-3_TTG_77</t>
  </si>
  <si>
    <t>BHCHEMG|NC_005956_789689_789456_-3_CTG_77</t>
  </si>
  <si>
    <t>BHCHEMG|NC_005956_790143_789775_-2_TTG_122</t>
  </si>
  <si>
    <t>BHCHEMG|NC_005956_790380_790144_-2_GTG_78</t>
  </si>
  <si>
    <t>BHCHEMG|NC_005956_790692_790820_+3_TTG_42</t>
  </si>
  <si>
    <t>BHCHEMG|NC_005956_791653_791459_-1_CTG_64</t>
  </si>
  <si>
    <t>BHCHEMG|NC_005956_792835_792395_-1_ATG_146</t>
  </si>
  <si>
    <t>BHCHEMG|NC_005956_794041_793853_-1_TTG_62</t>
  </si>
  <si>
    <t>BHCHEMG|NC_005956_795309_795518_+3_ATG_69</t>
  </si>
  <si>
    <t>BHCHEMG|NC_005956_796123_795857_-1_TTG_88</t>
  </si>
  <si>
    <t>BHCHEMG|NC_005956_797610_797825_+3_GTG_71</t>
  </si>
  <si>
    <t>BHCHEMG|NC_005956_798323_798051_-3_ATG_90</t>
  </si>
  <si>
    <t>BHCHEMG|NC_005956_798848_799105_+2_ATG_85</t>
  </si>
  <si>
    <t>BHCHEMG|NC_005956_798908_798633_-3_ATG_91</t>
  </si>
  <si>
    <t>BHCHEMG|NC_005956_799433_799630_+2_ATG_65</t>
  </si>
  <si>
    <t>BHCHEMG|NC_005956_802798_802995_+1_ATG_65</t>
  </si>
  <si>
    <t>BHCHEMG|NC_005956_804667_804362_-1_GTG_101</t>
  </si>
  <si>
    <t>BHCHEMG|NC_005956_81250_81414_+1_ATG_54</t>
  </si>
  <si>
    <t>BHCHEMG|NC_005956_814303_814488_+1_ATG_61</t>
  </si>
  <si>
    <t>BHCHEMG|NC_005956_815189_814968_-3_ATG_73</t>
  </si>
  <si>
    <t>BHCHEMG|NC_005956_81540_82052_+3_ATG_170</t>
  </si>
  <si>
    <t>BHCHEMG|NC_005956_819929_820072_+2_ATG_47</t>
  </si>
  <si>
    <t>BHCHEMG|NC_005956_821140_820865_-1_TTG_91</t>
  </si>
  <si>
    <t>BHCHEMG|NC_005956_821484_821224_-2_ATG_86</t>
  </si>
  <si>
    <t>BHCHEMG|NC_005956_823247_823014_-3_TTG_77</t>
  </si>
  <si>
    <t>BHCHEMG|NC_005956_824580_824212_-2_TTG_122</t>
  </si>
  <si>
    <t>BHCHEMG|NC_005956_824817_824581_-2_GTG_78</t>
  </si>
  <si>
    <t>BHCHEMG|NC_005956_825129_825257_+3_TTG_42</t>
  </si>
  <si>
    <t>BHCHEMG|NC_005956_826090_825896_-1_CTG_64</t>
  </si>
  <si>
    <t>BHCHEMG|NC_005956_828487_828299_-1_TTG_62</t>
  </si>
  <si>
    <t>BHCHEMG|NC_005956_828999_829184_+3_ATG_61</t>
  </si>
  <si>
    <t>BHCHEMG|NC_005956_829755_829964_+3_ATG_69</t>
  </si>
  <si>
    <t>BHCHEMG|NC_005956_830569_830303_-1_TTG_88</t>
  </si>
  <si>
    <t>BHCHEMG|NC_005956_832056_832205_+3_GTG_49</t>
  </si>
  <si>
    <t>BHCHEMG|NC_005956_834243_834449_+3_GTG_68</t>
  </si>
  <si>
    <t>BHCHEMG|NC_005956_834472_834272_-1_ATG_66</t>
  </si>
  <si>
    <t>BHCHEMG|NC_005956_834503_834652_+2_TTG_49</t>
  </si>
  <si>
    <t>BHCHEMG|NC_005956_837596_837805_+2_GTG_69</t>
  </si>
  <si>
    <t>BHCHEMG|NC_005956_838568_838693_+2_ATG_41</t>
  </si>
  <si>
    <t>BHCHEMG|NC_005956_840890_841153_+2_TTG_87</t>
  </si>
  <si>
    <t>BHCHEMG|NC_005956_84108_83893_-2_GTG_71</t>
  </si>
  <si>
    <t>BHCHEMG|NC_005956_842876_843073_+2_ATG_65</t>
  </si>
  <si>
    <t>BHCHEMG|NC_005956_843810_843920_+3_ATG_36</t>
  </si>
  <si>
    <t>BHCHEMG|NC_005956_844155_843931_-2_GTG_74</t>
  </si>
  <si>
    <t>BHCHEMG|NC_005956_848967_849335_+3_ATG_122</t>
  </si>
  <si>
    <t>BHCHEMG|NC_005956_850244_850423_+2_ATG_59</t>
  </si>
  <si>
    <t>BHCHEMG|NC_005956_850949_850746_-3_ATG_67</t>
  </si>
  <si>
    <t>BHCHEMG|NC_005956_857359_857225_-1_CTG_44</t>
  </si>
  <si>
    <t>BHCHEMG|NC_005956_857596_857904_+1_TTG_102</t>
  </si>
  <si>
    <t>BHCHEMG|NC_005956_880193_879963_-3_ATG_76</t>
  </si>
  <si>
    <t>BHCHEMG|NC_005956_882731_882603_-3_ATG_42</t>
  </si>
  <si>
    <t>BHCHEMG|NC_005956_888129_887977_-2_ATG_50</t>
  </si>
  <si>
    <t>BHCHEMG|NC_005956_890437_890096_-1_TTG_113</t>
  </si>
  <si>
    <t>BHCHEMG|NC_005956_891819_891971_+3_TTG_50</t>
  </si>
  <si>
    <t>BHCHEMG|NC_005956_896437_896607_+1_CTG_56</t>
  </si>
  <si>
    <t>BHCHEMG|NC_005956_896737_896483_-1_TTG_84</t>
  </si>
  <si>
    <t>BHCHEMG|NC_005956_899466_899233_-2_TTG_77</t>
  </si>
  <si>
    <t>BHCHEMG|NC_005956_89947_90246_+1_CTG_99</t>
  </si>
  <si>
    <t>BHCHEMG|NC_005956_900345_900112_-2_CTG_77</t>
  </si>
  <si>
    <t>BHCHEMG|NC_005956_900799_900431_-1_TTG_122</t>
  </si>
  <si>
    <t>BHCHEMG|NC_005956_901036_900800_-1_GTG_78</t>
  </si>
  <si>
    <t>BHCHEMG|NC_005956_901413_901541_+3_TTG_42</t>
  </si>
  <si>
    <t>BHCHEMG|NC_005956_902374_902180_-1_CTG_64</t>
  </si>
  <si>
    <t>BHCHEMG|NC_005956_902733_902611_-2_TTG_40</t>
  </si>
  <si>
    <t>BHCHEMG|NC_005956_904074_904283_+3_GTG_69</t>
  </si>
  <si>
    <t>BHCHEMG|NC_005956_908004_908117_+3_CTG_37</t>
  </si>
  <si>
    <t>BHCHEMG|NC_005956_925602_925793_+3_ATG_63</t>
  </si>
  <si>
    <t>BHCHEMG|NC_005956_926264_926416_+2_ATG_50</t>
  </si>
  <si>
    <t>BHCHEMG|NC_005956_926537_926872_+2_ATG_111</t>
  </si>
  <si>
    <t>BHCHEMG|NC_005956_927137_926967_-3_CTG_56</t>
  </si>
  <si>
    <t>BHCHEMG|NC_005956_928639_928836_+1_TTG_65</t>
  </si>
  <si>
    <t>BHCHEMG|NC_005956_930982_930746_-1_ATG_78</t>
  </si>
  <si>
    <t>BHCHEMG|NC_005956_934325_934702_+2_ATG_125</t>
  </si>
  <si>
    <t>BHCHEMG|NC_005956_938586_938275_-2_GTG_103</t>
  </si>
  <si>
    <t>BHCHEMG|NC_005956_951702_951526_-2_ATG_58</t>
  </si>
  <si>
    <t>BHCHEMG|NC_005956_954979_954809_-1_GTG_56</t>
  </si>
  <si>
    <t>BHCHEMG|NC_005956_972145_971945_-1_GTG_66</t>
  </si>
  <si>
    <t>BHCHEMG|NC_005956_978771_979007_+3_GTG_78</t>
  </si>
  <si>
    <t>BHCHEMG|prod|NC_005956_1593473_1593372_-3_ATG_33</t>
  </si>
  <si>
    <t>BHCHEMG|prod|NC_005956_1601340_1601119_-2_ATG_73</t>
  </si>
  <si>
    <t>BHCHEMG|prod|NC_005956_1702865_1702758_-3_ATG_35</t>
  </si>
  <si>
    <t>BHCHEMG|prod|NC_005956_837905_838486_+2_TTG_193</t>
  </si>
  <si>
    <t>BHGENO0019|NC_005956_17783_17923_+2_CTG_46</t>
  </si>
  <si>
    <t>BHGENO0026|NC_005956_24011_23847_-3_ATG_54</t>
  </si>
  <si>
    <t>BHGENO0027|NC_005956_24129_23992_-2_TTG_45</t>
  </si>
  <si>
    <t>BHGENO0033|NC_005956_35385_35230_-2_ATG_51</t>
  </si>
  <si>
    <t>BHGENO0042|NC_005956_46966_46871_-1_TTG_31</t>
  </si>
  <si>
    <t>BHGENO0048|NC_005956_56893_56672_-1_CTG_73</t>
  </si>
  <si>
    <t>BHGENO0049|NC_005956_57925_57791_-1_TTG_44</t>
  </si>
  <si>
    <t>BHGENO0050|NC_005956_58533_58390_-2_TTG_47</t>
  </si>
  <si>
    <t>BHGENO0055|NC_005956_68275_68403_+1_TTG_42</t>
  </si>
  <si>
    <t>BHGENO0056|NC_005956_69088_68867_-1_CTG_73</t>
  </si>
  <si>
    <t>BHGENO0062|+17aa_prod|NC_005956_76024_76131_+1_TTG_35</t>
  </si>
  <si>
    <t>BHGENO0068|NC_005956_81174_81037_-2_CTG_45</t>
  </si>
  <si>
    <t>BHGENO0074|NC_005956_85361_85459_+2_TTG_32</t>
  </si>
  <si>
    <t>BHGENO0084|+9aa_chemg|NC_005956_96319_96453_+1_ATG_44</t>
  </si>
  <si>
    <t>BHGENO0112|NC_005956_132225_132091_-2_ATG_44</t>
  </si>
  <si>
    <t>BHGENO0114|NC_005956_134504_134385_-3_GTG_39</t>
  </si>
  <si>
    <t>BHGENO0116|NC_005956_139537_139391_-1_ATG_48</t>
  </si>
  <si>
    <t>BHGENO0122|NC_005956_145951_145832_-1_ATG_39</t>
  </si>
  <si>
    <t>BHGENO0124|NC_005956_148267_148112_-1_GTG_51</t>
  </si>
  <si>
    <t>BHGENO0126|NC_005956_149789_149962_+2_CTG_57</t>
  </si>
  <si>
    <t>BHGENO0128|prod|NC_005956_151225_151082_-1_ATG_47</t>
  </si>
  <si>
    <t>BHGENO0134|NC_005956_157598_157735_+2_GTG_45</t>
  </si>
  <si>
    <t>BHGENO0160|NC_005956_185555_185701_+2_GTG_48</t>
  </si>
  <si>
    <t>BHGENO0161|prod|NC_005956_185622_185792_+3_GTG_56</t>
  </si>
  <si>
    <t>BHGENO0162|-15aa_chemg|NC_005956_185983_186198_+1_GTG_71</t>
  </si>
  <si>
    <t>BHGENO0164|NC_005956_189486_189623_+3_ATG_45</t>
  </si>
  <si>
    <t>BHGENO0165|NC_005956_190472_190591_+2_CTG_39</t>
  </si>
  <si>
    <t>BHGENO0166|NC_005956_190960_190775_-1_ATG_61</t>
  </si>
  <si>
    <t>BHGENO0167|NC_005956_191580_191440_-2_TTG_46</t>
  </si>
  <si>
    <t>BHGENO0168|chemg|prod|NC_005956_191482_191961_+1_ATG_159</t>
  </si>
  <si>
    <t>BHGENO0169|NC_005956_191955_192083_+3_CTG_42</t>
  </si>
  <si>
    <t>BHGENO0179|NC_005956_202574_202711_+2_GTG_45</t>
  </si>
  <si>
    <t>BHGENO0181|NC_005956_203930_204088_+2_ATG_52</t>
  </si>
  <si>
    <t>BHGENO0188|NC_005956_218348_218506_+2_GTG_52</t>
  </si>
  <si>
    <t>BHGENO0200|NC_005956_228761_228561_-3_GTG_66</t>
  </si>
  <si>
    <t>BHGENO0205|NC_005956_232905_233036_+3_ATG_43</t>
  </si>
  <si>
    <t>BHGENO0206|NC_005956_233080_232940_-1_TTG_46</t>
  </si>
  <si>
    <t>BHGENO0224|NC_005956_257190_257354_+3_GTG_54</t>
  </si>
  <si>
    <t>BHGENO0225|NC_005956_258088_257969_-1_ATG_39</t>
  </si>
  <si>
    <t>BHGENO0237|NC_005956_271137_271277_+3_CTG_46</t>
  </si>
  <si>
    <t>BHGENO0244|NC_005956_278844_278719_-2_CTG_41</t>
  </si>
  <si>
    <t>BHGENO0252|NC_005956_287992_288087_+1_GTG_31</t>
  </si>
  <si>
    <t>BHGENO0273|NC_005956_310265_310408_+2_TTG_47</t>
  </si>
  <si>
    <t>BHGENO0275|NC_005956_311583_311440_-2_CTG_47</t>
  </si>
  <si>
    <t>BHGENO0290|NC_005956_326682_326849_+3_TTG_55</t>
  </si>
  <si>
    <t>BHGENO0296|NC_005956_332366_332229_-3_ATG_45</t>
  </si>
  <si>
    <t>BHGENO0307|NC_005956_345181_345047_-1_ATG_44</t>
  </si>
  <si>
    <t>BHGENO0308|prod|NC_005956_345580_345795_+1_ATG_71</t>
  </si>
  <si>
    <t>BHGENO0309|+25aa_prod|NC_005956_346913_347035_+2_ATG_40</t>
  </si>
  <si>
    <t>BHGENO0310|NC_005956_347332_347204_-1_ATG_42</t>
  </si>
  <si>
    <t>BHGENO0320|NC_005956_357205_357381_+1_GTG_58</t>
  </si>
  <si>
    <t>BHGENO0322|NC_005956_358894_358748_-1_TTG_48</t>
  </si>
  <si>
    <t>BHGENO0323|NC_005956_358806_358928_+3_TTG_40</t>
  </si>
  <si>
    <t>BHGENO0328|NC_005956_363799_363918_+1_GTG_39</t>
  </si>
  <si>
    <t>BHGENO0332|chemg|NC_005956_366419_366222_-3_TTG_65</t>
  </si>
  <si>
    <t>BHGENO0333_fCDS_p|NC_005956_367040_366873_-3_TTG_55</t>
  </si>
  <si>
    <t>BHGENO0334_fCDS_p|NC_005956_367173_367030_-2_ATG_47</t>
  </si>
  <si>
    <t>BHGENO0335_fCDS_p|NC_005956_367252_367121_-1_GTG_43</t>
  </si>
  <si>
    <t>BHGENO0336|prod|NC_005956_367890_368012_+3_ATG_40</t>
  </si>
  <si>
    <t>BHGENO0337|NC_005956_368675_368749_+2_CTG_24</t>
  </si>
  <si>
    <t>BHGENO0339|NC_005956_369266_369421_+2_GTG_51</t>
  </si>
  <si>
    <t>BHGENO0361|chemg|NC_005956_378973_378830_-1_TTG_47</t>
  </si>
  <si>
    <t>BHGENO0362|NC_005956_378948_379076_+3_CTG_42</t>
  </si>
  <si>
    <t>BHGENO0382|chemg|prod|NC_005956_395999_396145_+2_ATG_48</t>
  </si>
  <si>
    <t>BHGENO0442|NC_005956_438218_438397_+2_TTG_59</t>
  </si>
  <si>
    <t>BHGENO0443|NC_005956_438381_438539_+3_TTG_52</t>
  </si>
  <si>
    <t>BHGENO0455|+24aa_chemg|prod|NC_005956_453228_453085_-2_ATG_47</t>
  </si>
  <si>
    <t>BHGENO0464|NC_005956_463060_462944_-1_TTG_38</t>
  </si>
  <si>
    <t>BHGENO0468|NC_005956_468641_468784_+2_ATG_47</t>
  </si>
  <si>
    <t>BHGENO0471|NC_005956_471660_471863_+3_TTG_67</t>
  </si>
  <si>
    <t>BHGENO0473|NC_005956_472569_472628_+3_ATG_19</t>
  </si>
  <si>
    <t>BHGENO0486|NC_005956_485715_485846_+3_GTG_43</t>
  </si>
  <si>
    <t>BHGENO0495|NC_005956_494082_493849_-2_GTG_77</t>
  </si>
  <si>
    <t>BHGENO0518|NC_005956_519623_519501_-3_TTG_40</t>
  </si>
  <si>
    <t>BHGENO0530|chemg|NC_005956_532563_532781_+3_GTG_72</t>
  </si>
  <si>
    <t>BHGENO0533|NC_005956_535936_536106_+1_CTG_56</t>
  </si>
  <si>
    <t>BHGENO0534|NC_005956_536949_536812_-2_CTG_45</t>
  </si>
  <si>
    <t>BHGENO0550|NC_005956_557730_557575_-2_GTG_51</t>
  </si>
  <si>
    <t>BHGENO0562|prod|NC_005956_572417_572268_-3_ATG_49</t>
  </si>
  <si>
    <t>BHGENO0572|NC_005956_585863_586027_+2_ATG_54</t>
  </si>
  <si>
    <t>BHGENO0587|NC_005956_598601_598464_-3_CTG_45</t>
  </si>
  <si>
    <t>BHGENO0588|chemg|NC_005956_598781_598951_+2_ATG_56</t>
  </si>
  <si>
    <t>BHGENO0602|+135aa_chemg|NC_005956_613004_613336_+2_GTG_110</t>
  </si>
  <si>
    <t>BHGENO0631|NC_005956_649742_649891_+2_ATG_49</t>
  </si>
  <si>
    <t>BHGENO0636|NC_005956_655195_655070_-1_TTG_41</t>
  </si>
  <si>
    <t>BHGENO0656|NC_005956_673867_674019_+1_GTG_50</t>
  </si>
  <si>
    <t>BHGENO0661|NC_005956_678736_678593_-1_ATG_47</t>
  </si>
  <si>
    <t>BHGENO0676|NC_005956_695070_694855_-2_ATG_71</t>
  </si>
  <si>
    <t>BHGENO0678|NC_005956_695442_695594_+3_TTG_50</t>
  </si>
  <si>
    <t>BHGENO0724|NC_005956_751686_751910_+3_GTG_74</t>
  </si>
  <si>
    <t>BHGENO0814|NC_005956_843319_843489_+1_CTG_56</t>
  </si>
  <si>
    <t>BHGENO0815|chemg|NC_005956_844244_844086_-3_GTG_52</t>
  </si>
  <si>
    <t>BHGENO0816|NC_005956_844703_844485_-3_GTG_72</t>
  </si>
  <si>
    <t>BHGENO0818|NC_005956_845792_845616_-3_CTG_58</t>
  </si>
  <si>
    <t>BHGENO0827|NC_005956_856897_857034_+1_TTG_45</t>
  </si>
  <si>
    <t>BHGENO0829|NC_005956_861978_862130_+3_TTG_50</t>
  </si>
  <si>
    <t>BHGENO0860|NC_005956_886668_886868_+3_CTG_66</t>
  </si>
  <si>
    <t>BHGENO0869|NC_005956_895160_895261_+2_TTG_33</t>
  </si>
  <si>
    <t>BHGENO0873|+12aa_prod|NC_005956_896972_897145_+2_TTG_57</t>
  </si>
  <si>
    <t>BHGENO0882|NC_005956_905851_906063_+1_CTG_70</t>
  </si>
  <si>
    <t>BHGENO0891|NC_005956_915137_915003_-3_ATG_44</t>
  </si>
  <si>
    <t>BHGENO0897|NC_005956_922561_922394_-1_GTG_55</t>
  </si>
  <si>
    <t>BHGENO0898|-21aa_chemg|prod|NC_005956_922641_922847_+3_ATG_68</t>
  </si>
  <si>
    <t>BHGENO0927|NC_005956_948953_949108_+2_GTG_51</t>
  </si>
  <si>
    <t>BHGENO0928|NC_005956_949511_949642_+2_TTG_43</t>
  </si>
  <si>
    <t>BHGENO0929|NC_005956_949730_949846_+2_ATG_38</t>
  </si>
  <si>
    <t>BHGENO0946|NC_005956_963897_964049_+3_TTG_50</t>
  </si>
  <si>
    <t>BHGENO0956|NC_005956_973710_973886_+3_CTG_58</t>
  </si>
  <si>
    <t>BHGENO0963|NC_005956_985884_985735_-2_TTG_49</t>
  </si>
  <si>
    <t>BHGENO0964|NC_005956_986698_986537_-1_CTG_53</t>
  </si>
  <si>
    <t>BHGENO0970|NC_005956_994043_993861_-3_TTG_60</t>
  </si>
  <si>
    <t>BHGENO0991|+43aa_chemg|-2aa_prod|NC_005956_1013356_1013856_+1_TTG_166</t>
  </si>
  <si>
    <t>BHGENO0995|prod|NC_005956_1015356_1015577_+3_ATG_73</t>
  </si>
  <si>
    <t>BHGENO0998|NC_005956_1016874_1016785_-2_ATG_29</t>
  </si>
  <si>
    <t>BHGENO1046|NC_005956_1051499_1051374_-3_CTG_41</t>
  </si>
  <si>
    <t>BHGENO1065|NC_005956_1066377_1066571_+3_CTG_64</t>
  </si>
  <si>
    <t>BHGENO1073|prod|NC_005956_1078454_1078350_-3_ATG_34</t>
  </si>
  <si>
    <t>BHGENO1077|NC_005956_1082795_1082929_+2_ATG_44</t>
  </si>
  <si>
    <t>BHGENO1079|chemg|NC_005956_1084342_1084196_-1_GTG_48</t>
  </si>
  <si>
    <t>BHGENO1082|NC_005956_1090759_1090640_-1_TTG_39</t>
  </si>
  <si>
    <t>BHGENO1084|NC_005956_1091361_1091242_-2_CTG_39</t>
  </si>
  <si>
    <t>BHGENO1103|NC_005956_1110651_1110508_-2_TTG_47</t>
  </si>
  <si>
    <t>BHGENO1108|NC_005956_1118247_1118131_-2_GTG_38</t>
  </si>
  <si>
    <t>BHGENO1114|NC_005956_1124147_1124284_+2_CTG_45</t>
  </si>
  <si>
    <t>BHGENO1124|NC_005956_1139148_1138984_-2_GTG_54</t>
  </si>
  <si>
    <t>BHGENO1171|-4aa_chemg|prod|NC_005956_1175481_1175278_-2_ATG_67</t>
  </si>
  <si>
    <t>BHGENO1172|NC_005956_1175696_1175547_-3_GTG_49</t>
  </si>
  <si>
    <t>BHGENO1174|NC_005956_1177777_1177634_-1_TTG_47</t>
  </si>
  <si>
    <t>BHGENO1175|NC_005956_1177913_1177764_-3_TTG_49</t>
  </si>
  <si>
    <t>BHGENO1189|NC_005956_1197751_1197912_+1_TTG_53</t>
  </si>
  <si>
    <t>BHGENO1199|NC_005956_1209960_1209814_-2_ATG_48</t>
  </si>
  <si>
    <t>BHGENO1201|NC_005956_1212211_1212125_-1_TTG_28</t>
  </si>
  <si>
    <t>BHGENO1208|prod|NC_005956_1217452_1217580_+1_ATG_42</t>
  </si>
  <si>
    <t>BHGENO1237|NC_005956_1253131_1253235_+1_CTG_34</t>
  </si>
  <si>
    <t>BHGENO1238|NC_005956_1254159_1254299_+3_ATG_46</t>
  </si>
  <si>
    <t>BHGENO1246|NC_005956_1262712_1262626_-2_GTG_28</t>
  </si>
  <si>
    <t>BHGENO1247|NC_005956_1263161_1263280_+2_GTG_39</t>
  </si>
  <si>
    <t>BHGENO1252_-28aa_prod|NC_005956_1266289_1266107_-1_ATG_60</t>
  </si>
  <si>
    <t>BHGENO1255|NC_005956_1271388_1271212_-2_TTG_58</t>
  </si>
  <si>
    <t>BHGENO1260|NC_005956_1280628_1280527_-2_GTG_33</t>
  </si>
  <si>
    <t>BHGENO1262|NC_005956_1281112_1280978_-1_ATG_44</t>
  </si>
  <si>
    <t>BHGENO1263|NC_005956_1281171_1281380_+3_ATG_69</t>
  </si>
  <si>
    <t>BHGENO1274|NC_005956_1299836_1299675_-3_ATG_53</t>
  </si>
  <si>
    <t>BHGENO1278|NC_005956_1302123_1302058_-2_TTG_21</t>
  </si>
  <si>
    <t>BHGENO1297|NC_005956_1321593_1321450_-2_ATG_47</t>
  </si>
  <si>
    <t>BHGENO1309|NC_005956_1334362_1334243_-1_CTG_39</t>
  </si>
  <si>
    <t>BHGENO1311|chemg|-2aa_prod|NC_005956_1335064_1334900_-1_GTG_54</t>
  </si>
  <si>
    <t>BHGENO1321|NC_005956_1344027_1343902_-2_ATG_41</t>
  </si>
  <si>
    <t>BHGENO1331|NC_005956_1350756_1350619_-2_CTG_45</t>
  </si>
  <si>
    <t>BHGENO1344|NC_005956_1363084_1363200_+1_ATG_38</t>
  </si>
  <si>
    <t>BHGENO1346|NC_005956_1365507_1365382_-2_GTG_41</t>
  </si>
  <si>
    <t>BHGENO1347|prod|NC_005956_1365815_1365937_+2_ATG_40</t>
  </si>
  <si>
    <t>BHGENO1352|-14aa_prod|NC_005956_1369413_1369571_+3_ATG_52</t>
  </si>
  <si>
    <t>BHGENO1359|NC_005956_1375583_1375467_-3_ATG_38</t>
  </si>
  <si>
    <t>BHGENO1384|NC_005956_1400827_1401003_+1_TTG_58</t>
  </si>
  <si>
    <t>BHGENO1387|NC_005956_1401528_1401412_-2_ATG_38</t>
  </si>
  <si>
    <t>BHGENO1388|NC_005956_1401997_1401881_-1_TTG_38</t>
  </si>
  <si>
    <t>BHGENO1390|NC_005956_1404275_1404087_-3_GTG_62</t>
  </si>
  <si>
    <t>BHGENO1397|NC_005956_1407846_1407703_-2_TTG_47</t>
  </si>
  <si>
    <t>BHGENO1401|NC_005956_1412948_1412808_-3_GTG_46</t>
  </si>
  <si>
    <t>BHGENO1404|NC_005956_1414966_1414877_-1_TTG_29</t>
  </si>
  <si>
    <t>BHGENO1408|NC_005956_1419652_1419822_+1_ATG_56</t>
  </si>
  <si>
    <t>BHGENO1412|NC_005956_1422833_1422994_+2_CTG_53</t>
  </si>
  <si>
    <t>BHGENO1413|NC_005956_1423293_1423445_+3_CTG_50</t>
  </si>
  <si>
    <t>BHGENO1417|NC_005956_1425561_1425388_-2_ATG_57</t>
  </si>
  <si>
    <t>BHGENO1419|+5aa_chemg|+4aa_prod|NC_005956_1426781_1426951_+2_ATG_56</t>
  </si>
  <si>
    <t>BHGENO1420|NC_005956_1427228_1427392_+2_ATG_54</t>
  </si>
  <si>
    <t>BHGENO1423|chemg|prod|NC_005956_1428573_1428241_-2_GTG_110</t>
  </si>
  <si>
    <t>BHGENO1424|NC_005956_1428741_1428604_-2_ATG_45</t>
  </si>
  <si>
    <t>BHGENO1425|+52aa_chemg|+19aa_prod|NC_005956_1428916_1428755_-1_ATG_53</t>
  </si>
  <si>
    <t>BHGENO1427|-24aa_prod|NC_005956_1429671_1429859_+3_ATG_62</t>
  </si>
  <si>
    <t>BHGENO1429|NC_005956_1431498_1431370_-2_TTG_42</t>
  </si>
  <si>
    <t>BHGENO1433|NC_005956_1436208_1436342_+3_TTG_44</t>
  </si>
  <si>
    <t>BHGENO1436|prod|NC_005956_1437556_1437401_-1_ATG_51</t>
  </si>
  <si>
    <t>BHGENO1437|+3aa_chemg|prod|NC_005956_1438026_1438142_+3_ATG_38</t>
  </si>
  <si>
    <t>BHGENO1439|prod|NC_005956_1440402_1440605_+3_ATG_67</t>
  </si>
  <si>
    <t>BHGENO1445|NC_005956_1446103_1446282_+1_GTG_59</t>
  </si>
  <si>
    <t>BHGENO1446|NC_005956_1446585_1446352_-2_GTG_77</t>
  </si>
  <si>
    <t>BHGENO1448|chemg|NC_005956_1447148_1446930_-3_ATG_72</t>
  </si>
  <si>
    <t>BHGENO1451|NC_005956_1450271_1450137_-3_TTG_44</t>
  </si>
  <si>
    <t>BHGENO1452|+45aa_chemg|NC_005956_1450314_1450216_-2_ATG_32</t>
  </si>
  <si>
    <t>BHGENO1454|NC_005956_1451021_1450887_-3_TTG_44</t>
  </si>
  <si>
    <t>BHGENO1455|chemg|-17aa_prod|NC_005956_1451332_1451123_-1_TTG_69</t>
  </si>
  <si>
    <t>BHGENO1456|NC_005956_1452499_1452332_-1_CTG_55</t>
  </si>
  <si>
    <t>BHGENO1457|chemg|NC_005956_1452743_1452567_-3_GTG_58</t>
  </si>
  <si>
    <t>BHGENO1464_fCDS_p|chemg|prod|NC_005956_1469333_1469821_+2_GTG_162</t>
  </si>
  <si>
    <t>BHGENO1465_fCDS_p|chemg|prod|NC_005956_1469870_1470028_+2_ATG_52</t>
  </si>
  <si>
    <t>BHGENO1470_fCDS_p_+16aa_prod|NC_005956_1471280_1471759_+2_TTG_159</t>
  </si>
  <si>
    <t>BHGENO1477|NC_005956_1475663_1475839_+2_GTG_58</t>
  </si>
  <si>
    <t>BHGENO1478|NC_005956_1475873_1475706_-3_TTG_55</t>
  </si>
  <si>
    <t>BHGENO1479|+3aa_chemg|NC_005956_1476340_1476468_+1_ATG_42</t>
  </si>
  <si>
    <t>BHGENO1485|NC_005956_1479112_1478975_-1_CTG_45</t>
  </si>
  <si>
    <t>BHGENO1490|NC_005956_1489971_1489846_-2_TTG_41</t>
  </si>
  <si>
    <t>BHGENO1492|NC_005956_1493356_1493240_-1_GTG_38</t>
  </si>
  <si>
    <t>BHGENO1494|NC_005956_1493711_1493905_+2_ATG_64</t>
  </si>
  <si>
    <t>BHGENO1496|-21aa_prod|NC_005956_1498959_1498774_-2_ATG_61</t>
  </si>
  <si>
    <t>BHGENO1499|NC_005956_1501199_1501342_+2_ATG_47</t>
  </si>
  <si>
    <t>BHGENO1500|NC_005956_1501450_1501316_-1_TTG_44</t>
  </si>
  <si>
    <t>BHGENO1501|NC_005956_1502439_1502371_-2_ATG_22</t>
  </si>
  <si>
    <t>BHGENO1507|NC_005956_1508463_1508332_-2_ATG_43</t>
  </si>
  <si>
    <t>BHGENO1508|NC_005956_1508828_1508661_-3_TTG_55</t>
  </si>
  <si>
    <t>BHGENO1509|NC_005956_1509882_1509754_-2_ATG_42</t>
  </si>
  <si>
    <t>BHGENO1510|NC_005956_1511437_1511601_+1_GTG_54</t>
  </si>
  <si>
    <t>BHGENO1512|NC_005956_1512481_1512597_+1_GTG_38</t>
  </si>
  <si>
    <t>BHGENO1528|NC_005956_1528141_1527980_-1_TTG_53</t>
  </si>
  <si>
    <t>BHGENO1529|NC_005956_1528443_1528589_+3_CTG_48</t>
  </si>
  <si>
    <t>BHGENO1533|-21aa_chemg|prod|NC_005956_1534313_1534143_-3_ATG_56</t>
  </si>
  <si>
    <t>BHGENO1543|chemg|NC_005956_1547046_1546873_-2_ATG_57</t>
  </si>
  <si>
    <t>BHGENO1548|NC_005956_1552622_1552386_-3_TTG_78</t>
  </si>
  <si>
    <t>BHGENO1551|+7aa_prod|NC_005956_1557277_1557080_-1_ATG_65</t>
  </si>
  <si>
    <t>BHGENO1553|NC_005956_1557926_1557813_-3_TTG_37</t>
  </si>
  <si>
    <t>BHGENO1563|NC_005956_1567495_1567307_-1_GTG_62</t>
  </si>
  <si>
    <t>BHGENO1570|NC_005956_1571066_1570923_-3_TTG_47</t>
  </si>
  <si>
    <t>BHGENO1572|NC_005956_1574284_1574096_-1_GTG_62</t>
  </si>
  <si>
    <t>BHGENO1579|NC_005956_1577855_1577712_-3_TTG_47</t>
  </si>
  <si>
    <t>BHGENO1584|NC_005956_1584536_1584667_+2_TTG_43</t>
  </si>
  <si>
    <t>BHGENO1586|NC_005956_1584975_1584886_-2_TTG_29</t>
  </si>
  <si>
    <t>BHGENO1588|NC_005956_1588112_1588282_+2_TTG_56</t>
  </si>
  <si>
    <t>BHGENO1591|NC_005956_1590656_1590832_+2_CTG_58</t>
  </si>
  <si>
    <t>BHGENO1595|NC_005956_1592981_1593172_+2_CTG_63</t>
  </si>
  <si>
    <t>BHGENO1596|NC_005956_1593355_1593236_-1_GTG_39</t>
  </si>
  <si>
    <t>BHGENO1598|chemg|NC_005956_1594435_1594232_-1_GTG_67</t>
  </si>
  <si>
    <t>BHGENO1601_fCDS_p|NC_005956_1595604_1595548_-2_ATG_18</t>
  </si>
  <si>
    <t>BHGENO1603|NC_005956_1596771_1596941_+3_ATG_56</t>
  </si>
  <si>
    <t>BHGENO1612|NC_005956_1601767_1601594_-1_TTG_57</t>
  </si>
  <si>
    <t>BHGENO1614|NC_005956_1603060_1602923_-1_TTG_45</t>
  </si>
  <si>
    <t>BHGENO1625|chemg|NC_005956_1614697_1614560_-1_CTG_45</t>
  </si>
  <si>
    <t>BHGENO1647|NC_005956_1633305_1633472_+3_TTG_55</t>
  </si>
  <si>
    <t>BHGENO1650|NC_005956_1634877_1634773_-2_ATG_34</t>
  </si>
  <si>
    <t>BHGENO1652|chemg|NC_005956_1635702_1635550_-2_ATG_50</t>
  </si>
  <si>
    <t>BHGENO1653|+11aa_chemg|NC_005956_1636052_1635927_-3_ATG_41</t>
  </si>
  <si>
    <t>BHGENO1660|NC_005956_1640394_1640510_+3_ATG_38</t>
  </si>
  <si>
    <t>BHGENO1666|NC_005956_1643852_1643971_+2_ATG_39</t>
  </si>
  <si>
    <t>BHGENO1667|NC_005956_1644077_1644244_+2_TTG_55</t>
  </si>
  <si>
    <t>BHGENO1671|NC_005956_1648538_1648398_-3_TTG_46</t>
  </si>
  <si>
    <t>BHGENO1672|NC_005956_1649003_1648872_-3_GTG_43</t>
  </si>
  <si>
    <t>BHGENO1676|NC_005956_1651843_1651980_+1_CTG_45</t>
  </si>
  <si>
    <t>BHGENO1677|NC_005956_1652022_1652156_+3_CTG_44</t>
  </si>
  <si>
    <t>BHGENO1679|NC_005956_1652429_1652713_+2_TTG_94</t>
  </si>
  <si>
    <t>BHGENO1688|NC_005956_1662009_1662152_+3_ATG_47</t>
  </si>
  <si>
    <t>BHGENO1690|NC_005956_1662696_1662550_-2_TTG_48</t>
  </si>
  <si>
    <t>BHGENO1691|NC_005956_1662784_1663077_+1_CTG_97</t>
  </si>
  <si>
    <t>BHGENO1693|NC_005956_1664404_1664267_-1_GTG_45</t>
  </si>
  <si>
    <t>BHGENO1694|NC_005956_1664474_1664617_+2_ATG_47</t>
  </si>
  <si>
    <t>BHGENO1695|NC_005956_1665851_1665735_-3_CTG_38</t>
  </si>
  <si>
    <t>BHGENO1696|NC_005956_1666001_1666144_+2_ATG_47</t>
  </si>
  <si>
    <t>BHGENO1697|NC_005956_1666284_1666153_-2_TTG_43</t>
  </si>
  <si>
    <t>BHGENO1698|NC_005956_1669613_1669485_-3_TTG_42</t>
  </si>
  <si>
    <t>BHGENO1699|prod|NC_005956_1670351_1670524_+2_ATG_57</t>
  </si>
  <si>
    <t>BHGENO1701_fCDS_p|NC_005956_1671791_1671690_-3_TTG_33</t>
  </si>
  <si>
    <t>BHGENO1702|prod|NC_005956_1673521_1673381_-1_ATG_46</t>
  </si>
  <si>
    <t>BHGENO1703|NC_005956_1674077_1673901_-3_TTG_58</t>
  </si>
  <si>
    <t>BHGENO1704|NC_005956_1674399_1674241_-2_ATG_52</t>
  </si>
  <si>
    <t>BHGENO1706|+18aa_chemg|NC_005956_1676234_1676016_-3_TTG_72</t>
  </si>
  <si>
    <t>BHGENO1719|chemg|prod|NC_005956_1687390_1687611_+1_GTG_73</t>
  </si>
  <si>
    <t>BHGENO1722|NC_005956_1689200_1689066_-3_ATG_44</t>
  </si>
  <si>
    <t>BHGENO1726|NC_005956_1690797_1690943_+3_TTG_48</t>
  </si>
  <si>
    <t>BHGENO1731_fCDS_p_-1aa_chemg|NC_005956_1697702_1697556_-3_CTG_48</t>
  </si>
  <si>
    <t>BHGENO1738|NC_005956_1702255_1702076_-1_ATG_59</t>
  </si>
  <si>
    <t>BHGENO1739|+39aa_chemg|NC_005956_1702506_1702643_+3_ATG_45</t>
  </si>
  <si>
    <t>BHGENO1740|NC_005956_1702761_1702621_-2_GTG_46</t>
  </si>
  <si>
    <t>BHGENO1742|NC_005956_1703934_1703842_-2_ATG_30</t>
  </si>
  <si>
    <t>BHGENO1743|NC_005956_1704314_1704144_-3_ATG_56</t>
  </si>
  <si>
    <t>BHGENO1761|NC_005956_1719137_1719268_+2_TTG_43</t>
  </si>
  <si>
    <t>BHGENO1764|NC_005956_1720852_1721034_+1_TTG_60</t>
  </si>
  <si>
    <t>BHGENO1767|NC_005956_1724081_1724263_+2_GTG_60</t>
  </si>
  <si>
    <t>BHGENO1769_fCDS_p_+5aa_chemg|NC_005956_1726674_1726528_-2_TTG_48</t>
  </si>
  <si>
    <t>BHGENO1770_fCDS_p|chemg|prod|NC_005956_1726883_1726671_-3_ATG_70</t>
  </si>
  <si>
    <t>BHGENO1773|NC_005956_1729786_1729655_-1_ATG_43</t>
  </si>
  <si>
    <t>BHGENO1779_fCDS_p|NC_005956_1735513_1735427_-1_ATG_28</t>
  </si>
  <si>
    <t>BHGENO1784|NC_005956_1740506_1740387_-3_ATG_39</t>
  </si>
  <si>
    <t>BHGENO1787|NC_005956_1743450_1743530_+3_CTG_26</t>
  </si>
  <si>
    <t>BHGENO1796|NC_005956_1752603_1752782_+3_TTG_59</t>
  </si>
  <si>
    <t>BHGENO1797_fCDS_p|NC_005956_1754257_1754129_-1_GTG_42</t>
  </si>
  <si>
    <t>BHGENO1798_fCDS_p|NC_005956_1754539_1754279_-1_TTG_86</t>
  </si>
  <si>
    <t>BHGENO1799_fCDS_p|chemg|+9aa_prod|NC_005956_1754784_1754605_-2_TTG_59</t>
  </si>
  <si>
    <t>BHGENO1801|chemg|NC_005956_1755603_1755445_-2_TTG_52</t>
  </si>
  <si>
    <t>BHGENO1802|chemg|NC_005956_1755851_1755615_-3_TTG_78</t>
  </si>
  <si>
    <t>BHGENO1803|+12aa_chemg|prod|NC_005956_1756005_1755826_-2_ATG_59</t>
  </si>
  <si>
    <t>BHGENO1804|+19aa_chemg|+32aa_prod|NC_005956_1756285_1756199_-1_ATG_28</t>
  </si>
  <si>
    <t>BHGENO1805|NC_005956_1756367_1756239_-3_CTG_42</t>
  </si>
  <si>
    <t>BHGENO1806|NC_005956_1756642_1756538_-1_ATG_34</t>
  </si>
  <si>
    <t>BHGENO1818|+26aa_chemg|NC_005956_1772413_1772264_-1_ATG_49</t>
  </si>
  <si>
    <t>BHGENO1822|NC_005956_1776588_1776767_+3_TTG_59</t>
  </si>
  <si>
    <t>BHGENO1823|NC_005956_1776704_1776880_+2_CTG_58</t>
  </si>
  <si>
    <t>BHGENO1824|NC_005956_1777292_1777128_-3_TTG_54</t>
  </si>
  <si>
    <t>BHGENO1825|NC_005956_1777901_1777773_-3_ATG_42</t>
  </si>
  <si>
    <t>BHGENO1830|NC_005956_1784031_1784147_+3_GTG_38</t>
  </si>
  <si>
    <t>BHGENO1839|chemg|-11aa_prod|NC_005956_1801650_1801444_-2_ATG_68</t>
  </si>
  <si>
    <t>BHGENO1857|NC_005956_1814402_1814256_-3_TTG_48</t>
  </si>
  <si>
    <t>BHGENO1864|NC_005956_1819322_1819134_-3_ATG_62</t>
  </si>
  <si>
    <t>BHGENO1865|NC_005956_1819787_1819644_-3_TTG_47</t>
  </si>
  <si>
    <t>BHGENO1870|NC_005956_1823577_1823702_+3_CTG_41</t>
  </si>
  <si>
    <t>BHGENO1881|NC_005956_1832847_1832704_-2_GTG_47</t>
  </si>
  <si>
    <t>BHGENO1882_fCDS_p_-4aa_chemg|NC_005956_1833022_1832870_-1_TTG_50</t>
  </si>
  <si>
    <t>BHGENO1886|NC_005956_1836396_1836298_-2_GTG_32</t>
  </si>
  <si>
    <t>BHGENO1888|NC_005956_1838038_1838130_+1_ATG_30</t>
  </si>
  <si>
    <t>BHGENO1899|NC_005956_1849949_1850101_+2_ATG_50</t>
  </si>
  <si>
    <t>BHGENO1906|NC_005956_1861376_1861215_-3_CTG_53</t>
  </si>
  <si>
    <t>BHGENO1908|NC_005956_1861918_1862046_+1_CTG_42</t>
  </si>
  <si>
    <t>BHGENO1910|NC_005956_1863191_1862946_-3_CTG_81</t>
  </si>
  <si>
    <t>BHGENO1911|prod|NC_005956_1863298_1863158_-1_ATG_46</t>
  </si>
  <si>
    <t>BHGENO1912|chemg|NC_005956_1863266_1863454_+2_ATG_62</t>
  </si>
  <si>
    <t>BHGENO1927|NC_005956_1880098_1880289_+1_TTG_63</t>
  </si>
  <si>
    <t>BHGENO1928|prod|NC_005956_1880569_1880447_-1_ATG_40</t>
  </si>
  <si>
    <t>BHGENO1929|NC_005956_1880736_1880590_-2_ATG_48</t>
  </si>
  <si>
    <t>BHGENO1931|NC_005956_1882643_1882500_-3_CTG_47</t>
  </si>
  <si>
    <t>BHGENO1954|NC_005956_1904609_1904830_+2_CTG_73</t>
  </si>
  <si>
    <t>BHGENO1955|prod|NC_005956_1905298_1905107_-1_ATG_63</t>
  </si>
  <si>
    <t>BHGENO1964|NC_005956_1917596_1917447_-3_ATG_49</t>
  </si>
  <si>
    <t>BHGENO1976|NC_005956_1930807_1931007_+1_GTG_66</t>
  </si>
  <si>
    <t>BHGENOBH00220-2_fCDS2_p|NC_005956_22459_22542_+1_TTG_28</t>
  </si>
  <si>
    <t>BHGENOBH00220-3_fCDS3_p|NC_005956_22544_22729_+2_CTG_61</t>
  </si>
  <si>
    <t>BHGENOBH00220_fCDS1_p|NC_005956_22318_22449_+1_ACG_43</t>
  </si>
  <si>
    <t>BHGENOBH00290-3_fCDS3_p|NC_005956_37368_37282_-2_TTG_28</t>
  </si>
  <si>
    <t>BHGENOBH00670-2_fCDS2_p|NC_005956_92351_92551_+2_GTG_66</t>
  </si>
  <si>
    <t>BHGENOBH00670_fCDS1_p|NC_005956_92098_92193_+1_ATG_31</t>
  </si>
  <si>
    <t>BHGENOBH00680-2_fCDS2_p|NC_005956_93274_93119_-1_ATG_51</t>
  </si>
  <si>
    <t>BHGENOBH01330-2_fCDS2_p|chemg|prod|NC_005956_176206_175589_-1_ATG_205</t>
  </si>
  <si>
    <t>BHGENOBH01330-3_fCDS3_p|chemg|NC_005956_176390_176211_-3_ATG_59</t>
  </si>
  <si>
    <t>BHGENOBH01330-4_fCDS4_p|NC_005956_176542_176429_-1_ATG_37</t>
  </si>
  <si>
    <t>BHGENOBH01330-5_fCDS5_p|NC_005956_176620_176552_-1_TTG_22</t>
  </si>
  <si>
    <t>BHGENOBH01330-6_fCDS6_p|prod|NC_005956_176907_176755_-2_ATG_50</t>
  </si>
  <si>
    <t>BHGENOBH01330_fCDS1_p|chemg|prod|NC_005956_175442_175308_-3_ATG_44</t>
  </si>
  <si>
    <t>BHGENOBH02830-2_fCDS2_p|chemg|prod|NC_005956_369612_369947_+3_ATG_111</t>
  </si>
  <si>
    <t>BHGENOBH02830_fCDS1_p|chemg|prod|NC_005956_369436_369621_+1_ATG_61</t>
  </si>
  <si>
    <t>BHGENOBH03000_p|chemg|NC_005956_377609_377388_-3_GTG_73</t>
  </si>
  <si>
    <t>BHGENOBH03260_p|chemg|NC_005956_398057_397899_-3_ATG_52</t>
  </si>
  <si>
    <t>BHGENOBH03550_fCDS1_p|prod|NC_005956_415237_415350_+1_ATG_37</t>
  </si>
  <si>
    <t>BHGENOBH04090_fCDS1_p_+12aa_prod|NC_005956_472223_472438_+2_ATG_71</t>
  </si>
  <si>
    <t>BHGENOBH04220-4_fCDS4_p|prod|NC_005956_486673_486479_-1_ATG_64</t>
  </si>
  <si>
    <t>BHGENOBH05280-2_fCDS2_p|NC_005956_616833_616967_+3_TTG_44</t>
  </si>
  <si>
    <t>BHGENOBH05280-4_fCDS4_p|NC_005956_617405_617521_+2_ATG_38</t>
  </si>
  <si>
    <t>BHGENOBH05280_fCDS1_p|NC_005956_616662_616793_+3_GGC_43</t>
  </si>
  <si>
    <t>BHGENOBH05570-2_fCDS2_p|chemg|-16aa_prod|NC_005956_655659_655898_+3_GTG_79</t>
  </si>
  <si>
    <t>BHGENOBH05570_fCDS1_p|chemg|prod|NC_005956_655360_655707_+1_ATG_115</t>
  </si>
  <si>
    <t>BHGENOBH05870-2_fCDS2_p|chemg|prod|NC_005956_689659_689787_+1_ATG_42</t>
  </si>
  <si>
    <t>BHGENOBH05870_fCDS1_p_+27aa_chemg|NC_005956_689177_689647_+2_TTG_156</t>
  </si>
  <si>
    <t>BHGENOBH06610-2_fCDS2_p|NC_005956_784109_784366_+2_TTG_85</t>
  </si>
  <si>
    <t>BHGENOBH06800_fCDS1_p|NC_005956_804836_805165_+2_AAA_110</t>
  </si>
  <si>
    <t>BHGENOBH07360-2_fCDS2_p|NC_005956_845349_845558_+3_TTG_69</t>
  </si>
  <si>
    <t>BHGENOBH07360_fCDS1_p|NC_005956_845139_845339_+3_AGT_66</t>
  </si>
  <si>
    <t>BHGENOBH09000-2_fCDS2_p|NC_005956_1013129_1013296_+2_GTG_56</t>
  </si>
  <si>
    <t>BHGENOBH09150-2_fCDS2_p|prod|NC_005956_1020297_1020187_-2_ATG_36</t>
  </si>
  <si>
    <t>BHGENOBH09150_fCDS1_p|NC_005956_1020128_1020006_-3_TTG_40</t>
  </si>
  <si>
    <t>BHGENOBH09170_fCDS1_p|NC_005956_1020784_1020834_+1_CCC_16</t>
  </si>
  <si>
    <t>BHGENOBH09440_p_-17aa_orf|NC_005956_1042847_1042695_-3_GTG_50</t>
  </si>
  <si>
    <t>BHGENOBH09590_p|NC_005956_1052026_1052088_+1_TTA_21</t>
  </si>
  <si>
    <t>BHGENOBH09600-2_fCDS2_p|NC_005956_1052278_1052370_+1_ATG_30</t>
  </si>
  <si>
    <t>BHGENOBH09600_fCDS1_p|NC_005956_1052089_1052226_+1_TTT_45</t>
  </si>
  <si>
    <t>BHGENOBH09630-4_fCDS4_p|NC_005956_1056435_1056575_+3_TTG_46</t>
  </si>
  <si>
    <t>BHGENOBH09630-5_fCDS5_p|chemg|prod|NC_005956_1056668_1056862_+2_ATG_64</t>
  </si>
  <si>
    <t>BHGENOBH09630_fCDS1_p|NC_005956_1055258_1055383_+2_GTG_41</t>
  </si>
  <si>
    <t>BHGENOBH09870-2_fCDS2_p|NC_005956_1091050_1090973_-1_TTG_25</t>
  </si>
  <si>
    <t>BHGENOBH09870_fCDS1_p|NC_005956_1090930_1090877_-1_ATG_18</t>
  </si>
  <si>
    <t>BHGENOBH09880_p|NC_005956_1091218_1091090_-1_TTG_42</t>
  </si>
  <si>
    <t>BHGENOBH09900-2_fCDS2_p|chemg|prod|NC_005956_1091844_1091629_-2_ATG_71</t>
  </si>
  <si>
    <t>BHGENOBH09900-3_fCDS3_p|chemg|NC_005956_1092096_1091887_-2_ATG_69</t>
  </si>
  <si>
    <t>BHGENOBH09900-4_fCDS4_p_+4aa_prod|NC_005956_1092213_1092115_-2_ATG_32</t>
  </si>
  <si>
    <t>BHGENOBH09910-2_fCDS2_p_-13aa_chemg|NC_005956_1093026_1092844_-2_ATG_60</t>
  </si>
  <si>
    <t>BHGENOBH09910-3_fCDS3_p|NC_005956_1093166_1093065_-3_TTG_33</t>
  </si>
  <si>
    <t>BHGENOBH09910-4_fCDS4_p|NC_005956_1093281_1093180_-2_GTG_33</t>
  </si>
  <si>
    <t>BHGENOBH09910_fCDS1_p|NC_005956_1092740_1092612_-3_TTG_43</t>
  </si>
  <si>
    <t>BHGENOBH10780-2_fCDS2_p|prod|NC_005956_1180943_1180695_-3_ATG_82</t>
  </si>
  <si>
    <t>BHGENOBH11450-2_fCDS2_p|NC_005956_1264737_1264666_-2_GTG_23</t>
  </si>
  <si>
    <t>BHGENOBH11450_fCDS1_p|chemg|NC_005956_1264682_1264509_-3_GTG_57</t>
  </si>
  <si>
    <t>BHGENOBH11600-2_fCDS2_p|NC_005956_1286390_1286274_-3_ATG_38</t>
  </si>
  <si>
    <t>BHGENOBH11600-3_fCDS3_p|NC_005956_1286607_1286521_-2_ATG_28</t>
  </si>
  <si>
    <t>BHGENOBH11600-4_fCDS4_p|NC_005956_1286816_1286727_-3_ATG_29</t>
  </si>
  <si>
    <t>BHGENOBH11600-5_fCDS5_p|NC_005956_1286894_1286832_-3_TTG_20</t>
  </si>
  <si>
    <t>BHGENOBH11600_fCDS1_p|NC_005956_1286286_1285837_-2_TTG_150</t>
  </si>
  <si>
    <t>BHGENOBH11680_p_+14aa_prod|NC_005956_1299995_1299840_-3_ATG_51</t>
  </si>
  <si>
    <t>BHGENOBH11910_p|NC_005956_1322981_1322820_-3_TTG_53</t>
  </si>
  <si>
    <t>BHGENOBH12010_fCDS1_p_+12aa_chemg|NC_005956_1338059_1338553_+2_CTG_164</t>
  </si>
  <si>
    <t>BHGENOBH12120-2_fCDS2_p_-4aa_prod|NC_005956_1348860_1349021_+3_ATG_53</t>
  </si>
  <si>
    <t>BHGENOBH12120-3_fCDS3_p|NC_005956_1349334_1349447_+3_TTG_37</t>
  </si>
  <si>
    <t>BHGENOBH12370-2_fCDS2_p|NC_005956_1377336_1377220_-2_ATG_38</t>
  </si>
  <si>
    <t>BHGENOBH12370_fCDS1_p|NC_005956_1377127_1377062_-1_ATG_22</t>
  </si>
  <si>
    <t>BHGENOBH12540-2_fCDS2_p|chemg|NC_005956_1397616_1397368_-2_GTG_82</t>
  </si>
  <si>
    <t>BHGENOBH12540-3_fCDS3_p|NC_005956_1397725_1397600_-1_CTG_41</t>
  </si>
  <si>
    <t>BHGENOBH12540-4_fCDS4_p|NC_005956_1397843_1397727_-3_TTG_39</t>
  </si>
  <si>
    <t>BHGENOBH12540-5_fCDS5_p_+17aa_chemg|NC_005956_1398068_1397907_-3_ATG_53</t>
  </si>
  <si>
    <t>BHGENOBH12540_fCDS1_p|chemg|prod|NC_005956_1397296_1396895_-1_GTG_133</t>
  </si>
  <si>
    <t>BHGENOBH12570_fCDS1_p|NC_005956_1401024_1401140_+3_TAT_38</t>
  </si>
  <si>
    <t>BHGENOBH12590-2_fCDS2_p|NC_005956_1405210_1405461_+1_CTG_83</t>
  </si>
  <si>
    <t>BHGENOBH12590-3_fCDS3_p|NC_005956_1405510_1405623_+1_CTG_37</t>
  </si>
  <si>
    <t>BHGENOBH12590-4_fCDS4_p|NC_005956_1405680_1405799_+3_GTG_39</t>
  </si>
  <si>
    <t>BHGENOBH12590_fCDS1_p|NC_005956_1405126_1405182_+1_TTG_18</t>
  </si>
  <si>
    <t>BHGENOBH12600-4_fCDS4_p|NC_005956_1407175_1407276_+1_CTG_33</t>
  </si>
  <si>
    <t>BHGENOBH12600-5_fCDS5_p|chemg|NC_005956_1407402_1407569_+3_ATG_55</t>
  </si>
  <si>
    <t>BHGENOBH12800-2_fCDS2_p_-11aa_prod|NC_005956_1429326_1429213_-2_ATG_37</t>
  </si>
  <si>
    <t>BHGENOBH13040-2_fCDS2_p|NC_005956_1470608_1470718_+2_GTG_36</t>
  </si>
  <si>
    <t>BHGENOBH13040-3_fCDS3_p|NC_005956_1470691_1470837_+1_ATG_48</t>
  </si>
  <si>
    <t>BHGENOBH13040-4_fCDS4_p_+14aa_chemg|prod|NC_005956_1470797_1470973_+2_ATG_58</t>
  </si>
  <si>
    <t>BHGENOBH13040_fCDS1_p_+10aa_chemg|prod|NC_005956_1470303_1470611_+3_TTG_102</t>
  </si>
  <si>
    <t>BHGENOBH13060-2_fCDS2_p|chemg|prod|NC_005956_1472285_1472770_+2_ATG_161</t>
  </si>
  <si>
    <t>BHGENOBH13080-2_fCDS2_p|NC_005956_1473331_1473396_+1_ATG_22</t>
  </si>
  <si>
    <t>BHGENOBH13080_fCDS1_p|prod|NC_005956_1473184_1473309_+1_ATG_41</t>
  </si>
  <si>
    <t>BHGENOBH13100_p_-15aa_chemg|NC_005956_1476738_1477832_+3_CTG_364</t>
  </si>
  <si>
    <t>BHGENOBH13110-2_fCDS2_p|NC_005956_1478101_1478247_+1_TTG_48</t>
  </si>
  <si>
    <t>BHGENOBH13110-3_fCDS3_p|NC_005956_1478247_1478489_+3_ATG_80</t>
  </si>
  <si>
    <t>BHGENOBH13110-4_fCDS4_p|chemg|prod|NC_005956_1478490_1478978_+3_ATG_162</t>
  </si>
  <si>
    <t>BHGENOBH13110-5_fCDS5_p|chemg|NC_005956_1479029_1479361_+2_CTG_110</t>
  </si>
  <si>
    <t>BHGENOBH13110_fCDS1_p|NC_005956_1477907_1478065_+2_GTG_52</t>
  </si>
  <si>
    <t>BHGENOBH13600-2_fCDS2_p|chemg|NC_005956_1560317_1560490_+2_ATG_57</t>
  </si>
  <si>
    <t>BHGENOBH13630-2_fCDS2_p|chemg|NC_005956_1564312_1564443_+1_ATG_43</t>
  </si>
  <si>
    <t>BHGENOBH13630-3_fCDS3_p|NC_005956_1564464_1564565_+3_ATG_33</t>
  </si>
  <si>
    <t>BHGENOBH13630_fCDS1_p|NC_005956_1564200_1564283_+3_TTG_27</t>
  </si>
  <si>
    <t>BHGENOBH13660-2_fCDS2_p|NC_005956_1568430_1568681_+3_CTG_83</t>
  </si>
  <si>
    <t>BHGENOBH13660-3_fCDS3_p|NC_005956_1568730_1568843_+3_CTG_37</t>
  </si>
  <si>
    <t>BHGENOBH13660-4_fCDS4_p|NC_005956_1568900_1569019_+2_GTG_39</t>
  </si>
  <si>
    <t>BHGENOBH13660_fCDS1_p|NC_005956_1568346_1568402_+3_TTG_18</t>
  </si>
  <si>
    <t>BHGENOBH13670-4_fCDS4_p|NC_005956_1570395_1570496_+3_CTG_33</t>
  </si>
  <si>
    <t>BHGENOBH13670-5_fCDS5_p|chemg|NC_005956_1570622_1570789_+2_ATG_55</t>
  </si>
  <si>
    <t>BHGENOBH13710-2_fCDS2_p|NC_005956_1575219_1575470_+3_CTG_83</t>
  </si>
  <si>
    <t>BHGENOBH13710-3_fCDS3_p|NC_005956_1575519_1575632_+3_CTG_37</t>
  </si>
  <si>
    <t>BHGENOBH13710-4_fCDS4_p|NC_005956_1575689_1575808_+2_GTG_39</t>
  </si>
  <si>
    <t>BHGENOBH13710_fCDS1_p|NC_005956_1575135_1575191_+3_TTG_18</t>
  </si>
  <si>
    <t>BHGENOBH13720-4_fCDS4_p|NC_005956_1577184_1577285_+3_CTG_33</t>
  </si>
  <si>
    <t>BHGENOBH13910-2_fCDS2_p|NC_005956_1598926_1599069_+1_GTG_48</t>
  </si>
  <si>
    <t>BHGENOBH13910_fCDS1_p|NC_005956_1598765_1598914_+2_GTG_49</t>
  </si>
  <si>
    <t>BHGENOBH13930-2_fCDS2_p_+19aa_chemg|NC_005956_1601300_1601497_+2_ATG_65</t>
  </si>
  <si>
    <t>BHGENOBH15150-2_fCDS2_p|NC_005956_1738645_1738758_+1_ATG_37</t>
  </si>
  <si>
    <t>BHGENOBH15150-3_fCDS3_p|NC_005956_1738739_1738840_+2_TTG_33</t>
  </si>
  <si>
    <t>BHGENOBH15150_fCDS1_p|NC_005956_1738517_1738645_+2_GTG_42</t>
  </si>
  <si>
    <t>BHGENOBH15160_fCDS1_p_+1aa_prod|NC_005956_1740272_1740487_+2_ATG_71</t>
  </si>
  <si>
    <t>BHGENOBH16380-3_fCDS3_p_+24aa_chemg|NC_005956_1893600_1893785_+3_CTG_61</t>
  </si>
  <si>
    <t>BHGENOBH16380_fCDS1_p|NC_005956_1893430_1893603_+1_GTC_57</t>
  </si>
  <si>
    <t>BHORF|NC_005956_1053496_1053407_-1_ATG_29</t>
  </si>
  <si>
    <t>BHORF|NC_005956_1060334_1060248_-3_ATG_28</t>
  </si>
  <si>
    <t>BHORF|NC_005956_1064392_1064246_-1_ATG_48</t>
  </si>
  <si>
    <t>BHORF|NC_005956_1139523_1139248_-2_ATG_91</t>
  </si>
  <si>
    <t>BHORF|NC_005956_1165574_1165774_+2_ATG_66</t>
  </si>
  <si>
    <t>BHORF|NC_005956_1169467_1169589_+1_GTG_40</t>
  </si>
  <si>
    <t>BHORF|NC_005956_1173979_1174077_+1_ATG_32</t>
  </si>
  <si>
    <t>BHORF|NC_005956_1182645_1182550_-2_ATG_31</t>
  </si>
  <si>
    <t>BHORF|NC_005956_1211005_1210769_-1_ATG_78</t>
  </si>
  <si>
    <t>BHORF|NC_005956_1272319_1272239_-1_TTG_26</t>
  </si>
  <si>
    <t>BHORF|NC_005956_1284953_1285027_+2_TTG_24</t>
  </si>
  <si>
    <t>BHORF|NC_005956_1303530_1303625_+3_ATG_31</t>
  </si>
  <si>
    <t>BHORF|NC_005956_1305464_1305568_+2_ATG_34</t>
  </si>
  <si>
    <t>BHORF|NC_005956_1321632_1321712_+3_ATG_26</t>
  </si>
  <si>
    <t>BHORF|NC_005956_1360586_1360672_+2_ATG_28</t>
  </si>
  <si>
    <t>BHORF|NC_005956_1364747_1364688_-3_CTG_19</t>
  </si>
  <si>
    <t>BHORF|NC_005956_1374679_1374605_-1_ATG_24</t>
  </si>
  <si>
    <t>BHORF|NC_005956_1392322_1392423_+1_ATG_33</t>
  </si>
  <si>
    <t>BHORF|NC_005956_142112_142174_+2_ATG_20</t>
  </si>
  <si>
    <t>BHORF|NC_005956_1442115_1442198_+3_GTG_27</t>
  </si>
  <si>
    <t>BHORF|NC_005956_1458660_1458538_-2_GTG_40</t>
  </si>
  <si>
    <t>BHORF|NC_005956_1468312_1468629_+1_ATG_105</t>
  </si>
  <si>
    <t>BHORF|NC_005956_147808_147906_+1_TTG_32</t>
  </si>
  <si>
    <t>BHORF|NC_005956_1495672_1495887_+1_ATG_71</t>
  </si>
  <si>
    <t>BHORF|NC_005956_1503992_1504348_+2_ATG_118</t>
  </si>
  <si>
    <t>BHORF|NC_005956_1532223_1532378_+3_ATG_51</t>
  </si>
  <si>
    <t>BHORF|NC_005956_1547904_1547806_-2_ATG_32</t>
  </si>
  <si>
    <t>BHORF|NC_005956_1548360_1548103_-2_ATG_85</t>
  </si>
  <si>
    <t>BHORF|NC_005956_1548651_1548457_-2_ATG_64</t>
  </si>
  <si>
    <t>BHORF|NC_005956_155281_155099_-1_GTG_60</t>
  </si>
  <si>
    <t>BHORF|NC_005956_1609067_1608945_-3_ATG_40</t>
  </si>
  <si>
    <t>BHORF|NC_005956_1618368_1618246_-2_CTG_40</t>
  </si>
  <si>
    <t>BHORF|NC_005956_166266_166135_-2_ATG_43</t>
  </si>
  <si>
    <t>BHORF|NC_005956_1671406_1671278_-1_ATG_42</t>
  </si>
  <si>
    <t>BHORF|NC_005956_1700189_1700127_-3_GTG_20</t>
  </si>
  <si>
    <t>BHORF|NC_005956_1759523_1759368_-3_ATG_51</t>
  </si>
  <si>
    <t>BHORF|NC_005956_1817681_1817508_-3_ATG_57</t>
  </si>
  <si>
    <t>BHORF|NC_005956_1819764_1819552_-2_ATG_70</t>
  </si>
  <si>
    <t>BHORF|NC_005956_1855960_1855898_-1_ATG_20</t>
  </si>
  <si>
    <t>BHORF|NC_005956_1866991_1866878_-1_ATG_37</t>
  </si>
  <si>
    <t>BHORF|NC_005956_1894056_1894214_+3_ATG_52</t>
  </si>
  <si>
    <t>BHORF|NC_005956_1896841_1896897_+1_ATG_18</t>
  </si>
  <si>
    <t>BHORF|NC_005956_209240_209308_+2_ATG_22</t>
  </si>
  <si>
    <t>BHORF|NC_005956_283992_283795_-2_ATG_65</t>
  </si>
  <si>
    <t>BHORF|NC_005956_28770_28633_-2_GTG_45</t>
  </si>
  <si>
    <t>BHORF|NC_005956_293229_293306_+3_ATG_25</t>
  </si>
  <si>
    <t>BHORF|NC_005956_318344_318478_+2_ATG_44</t>
  </si>
  <si>
    <t>BHORF|NC_005956_32067_31933_-2_ATG_44</t>
  </si>
  <si>
    <t>BHORF|NC_005956_333985_333764_-1_ATG_73</t>
  </si>
  <si>
    <t>BHORF|NC_005956_336556_336398_-1_ATG_52</t>
  </si>
  <si>
    <t>BHORF|NC_005956_342037_341852_-1_ATG_61</t>
  </si>
  <si>
    <t>BHORF|NC_005956_360567_360484_-2_TTG_27</t>
  </si>
  <si>
    <t>BHORF|NC_005956_384550_384473_-1_CTG_25</t>
  </si>
  <si>
    <t>BHORF|NC_005956_417515_417354_-3_ATG_53</t>
  </si>
  <si>
    <t>BHORF|NC_005956_423862_424002_+1_TTG_46</t>
  </si>
  <si>
    <t>BHORF|NC_005956_463151_463327_+2_ATG_58</t>
  </si>
  <si>
    <t>BHORF|NC_005956_478708_478779_+1_GTG_23</t>
  </si>
  <si>
    <t>BHORF|NC_005956_50973_51176_+3_ATG_67</t>
  </si>
  <si>
    <t>BHORF|NC_005956_513768_513643_-2_ATG_41</t>
  </si>
  <si>
    <t>BHORF|NC_005956_534467_534174_-3_ATG_97</t>
  </si>
  <si>
    <t>BHORF|NC_005956_576926_576988_+2_TTG_20</t>
  </si>
  <si>
    <t>BHORF|NC_005956_582853_582933_+1_TTG_26</t>
  </si>
  <si>
    <t>BHORF|NC_005956_633633_633403_-2_ATG_76</t>
  </si>
  <si>
    <t>BHORF|NC_005956_655893_655813_-2_GTG_26</t>
  </si>
  <si>
    <t>BHORF|NC_005956_662014_661922_-1_CTG_30</t>
  </si>
  <si>
    <t>BHORF|NC_005956_713009_712734_-3_ATG_91</t>
  </si>
  <si>
    <t>BHORF|NC_005956_721693_721755_+1_TTG_20</t>
  </si>
  <si>
    <t>BHORF|NC_005956_809216_809076_-3_TTG_46</t>
  </si>
  <si>
    <t>BHORF|NC_005956_842169_842240_+3_ATG_23</t>
  </si>
  <si>
    <t>BHORF|NC_005956_88979_89125_+2_ATG_48</t>
  </si>
  <si>
    <t>BHORF|NC_005956_892582_892523_-1_TTG_19</t>
  </si>
  <si>
    <t>BHORF|NC_005956_894327_894250_-2_ATG_25</t>
  </si>
  <si>
    <t>BHORF|NC_005956_894545_894607_+2_TTG_20</t>
  </si>
  <si>
    <t>BHORF|NC_005956_905281_905183_-1_ATG_32</t>
  </si>
  <si>
    <t>BHORF|NC_005956_975011_974940_-3_ATG_23</t>
  </si>
  <si>
    <t>BHORF|NC_005956_981349_981287_-1_ATG_20</t>
  </si>
  <si>
    <t>BHORF|pDT024_227_388_+2_ATG_53</t>
  </si>
  <si>
    <t>BHORF|pDT024_404_478_+2_GTG_24</t>
  </si>
  <si>
    <t>BHORF|pDT024_5634_6047_+3_ATG_137</t>
  </si>
  <si>
    <t>BHORF|pDT024_766_927_+1_CTG_53</t>
  </si>
  <si>
    <t>BHORF|pDT024_9722_9480_-3_ATG_80</t>
  </si>
  <si>
    <t>BHPROD|NC_005956_1262885_1262742_-3_ATG_47</t>
  </si>
  <si>
    <t>BHPROD|NC_005956_135169_135264_+1_ATG_31</t>
  </si>
  <si>
    <t>BHPROD|NC_005956_1407937_1408032_+1_ATG_31</t>
  </si>
  <si>
    <t>BHPROD|NC_005956_1474044_1473919_-2_ATG_41</t>
  </si>
  <si>
    <t>BHPROD|NC_005956_1506024_1506185_+3_ATG_53</t>
  </si>
  <si>
    <t>BHPROD|NC_005956_1559371_1559463_+1_ATG_30</t>
  </si>
  <si>
    <t>BHPROD|NC_005956_1571157_1571252_+3_ATG_31</t>
  </si>
  <si>
    <t>BHPROD|NC_005956_1577946_1578041_+3_ATG_31</t>
  </si>
  <si>
    <t>BHPROD|NC_005956_158408_158253_-3_ATG_51</t>
  </si>
  <si>
    <t>BHPROD|NC_005956_158677_158781_+1_ATG_34</t>
  </si>
  <si>
    <t>BHPROD|NC_005956_1618527_1618438_-2_ATG_29</t>
  </si>
  <si>
    <t>BHPROD|NC_005956_1637458_1637231_-1_ATG_75</t>
  </si>
  <si>
    <t>BHPROD|NC_005956_1639656_1639450_-2_ATG_68</t>
  </si>
  <si>
    <t>BHPROD|NC_005956_1672159_1672070_-1_ATG_29</t>
  </si>
  <si>
    <t>BHPROD|NC_005956_1693220_1693612_+2_ATG_130</t>
  </si>
  <si>
    <t>BHPROD|NC_005956_1740121_1739993_-1_ATG_42</t>
  </si>
  <si>
    <t>BHPROD|NC_005956_1754022_1753594_-2_ATG_142</t>
  </si>
  <si>
    <t>BHPROD|NC_005956_1839595_1839458_-1_ATG_45</t>
  </si>
  <si>
    <t>BHPROD|NC_005956_186305_186454_+2_ATG_49</t>
  </si>
  <si>
    <t>BHPROD|NC_005956_1863477_1863310_-2_ATG_55</t>
  </si>
  <si>
    <t>BHPROD|NC_005956_192374_192514_+2_ATG_46</t>
  </si>
  <si>
    <t>BHPROD|NC_005956_19245_19358_+3_ATG_37</t>
  </si>
  <si>
    <t>BHPROD|NC_005956_23532_23636_+3_ATG_34</t>
  </si>
  <si>
    <t>BHPROD|NC_005956_244497_244601_+3_ATG_34</t>
  </si>
  <si>
    <t>BHPROD|NC_005956_248087_248176_+2_ATG_29</t>
  </si>
  <si>
    <t>BHPROD|NC_005956_248423_248274_-3_ATG_49</t>
  </si>
  <si>
    <t>BHPROD|NC_005956_346603_346737_+1_ATG_44</t>
  </si>
  <si>
    <t>BHPROD|NC_005956_358584_358718_+3_ATG_44</t>
  </si>
  <si>
    <t>BHPROD|NC_005956_36382_36176_-1_ATG_68</t>
  </si>
  <si>
    <t>BHPROD|NC_005956_368545_368634_+1_ATG_29</t>
  </si>
  <si>
    <t>BHPROD|NC_005956_387214_387008_-1_ATG_68</t>
  </si>
  <si>
    <t>BHPROD|NC_005956_561862_561969_+1_ATG_35</t>
  </si>
  <si>
    <t>BHPROD|NC_005956_580512_580399_-2_ATG_37</t>
  </si>
  <si>
    <t>BHPROD|NC_005956_635138_635245_+2_ATG_35</t>
  </si>
  <si>
    <t>BHPROD|NC_005956_672856_672963_+1_ATG_35</t>
  </si>
  <si>
    <t>BHPROD|NC_005956_733088_733213_+2_ATG_41</t>
  </si>
  <si>
    <t>BHPROD|NC_005956_844120_844389_+1_ATG_89</t>
  </si>
  <si>
    <t>BHPROD|NC_005956_949086_949178_+3_ATG_30</t>
  </si>
  <si>
    <t>BHPROD|pDT024_10570_9623_-1_GTG_315</t>
  </si>
  <si>
    <t>BHPROD|pDT024_1454_1687_+2_ATG_77</t>
  </si>
  <si>
    <t>BHPROD|pDT024_2007_2183_+3_ATG_58</t>
  </si>
  <si>
    <t>BHPROD|pDT024_2496_3290_+3_ATG_264</t>
  </si>
  <si>
    <t>BHPROD|pDT024_31_753_+1_ATG_240</t>
  </si>
  <si>
    <t>BHPROD|pDT024_3849_3604_-2_ATG_81</t>
  </si>
  <si>
    <t>BHPROD|pDT024_4687_4403_-1_ATG_94</t>
  </si>
  <si>
    <t>BHPROD|pDT024_4886_7015_+2_ATG_709</t>
  </si>
  <si>
    <t>BHPROD|pDT024_7076_7288_+2_ATG_70</t>
  </si>
  <si>
    <t>BHPROD|pDT024_7290_7496_+3_ATG_68</t>
  </si>
  <si>
    <t>BHPROD|pDT024_7526_8365_+2_ATG_279</t>
  </si>
  <si>
    <t>BHPROD|pDT024_8352_9203_+3_GTG_283</t>
  </si>
  <si>
    <t>BHRSO00090|ens|geno|chemg|prod|NC_005956_11056_9215_-1_ATG_613</t>
  </si>
  <si>
    <t>BHRSO00230_p|ens_p|geno_p|NC_005956_23371_23481_+1_ATG_37</t>
  </si>
  <si>
    <t>BHRSO00350_p|ens_p|geno_p|NC_005956_47357_47175_-3_ATG_61</t>
  </si>
  <si>
    <t>BHRSO00370_p|ens_p|geno_p|NC_005956_48785_48916_+2_GGT_44</t>
  </si>
  <si>
    <t>BHRSO00680_p|ens_p|-50aa_geno_fCDS1_p|NC_005956_93272_92964_-3_GCT_103</t>
  </si>
  <si>
    <t>BHRSO01070_p|ens_p|geno_p|NC_005956_145715_145476_-3_GAT_80</t>
  </si>
  <si>
    <t>BHRSO01120|ens|geno|prod|NC_005956_152484_152233_-2_ATG_83</t>
  </si>
  <si>
    <t>BHRSO01440|ens|geno|chemg|prod|NC_005956_193584_193105_-2_ATG_159</t>
  </si>
  <si>
    <t>BHRSO01510|ens|geno|+15aa_chemg|prod|NC_005956_205378_214488_+1_ATG_3036</t>
  </si>
  <si>
    <t>BHRSO01880_p|ens_p|geno_p|NC_005956_257852_257571_-3_GAT_94</t>
  </si>
  <si>
    <t>BHRSO02170|ens|geno|+8aa_chemg|prod|NC_005956_294440_292854_-3_ATG_528</t>
  </si>
  <si>
    <t>BHRSO02730|ens|geno|prod|NC_005956_360289_360414_+1_ATG_41</t>
  </si>
  <si>
    <t>BHRSO02740|ens|geno|chemg|prod|NC_005956_361395_361075_-2_ATG_106</t>
  </si>
  <si>
    <t>BHRSO02840|ens|geno|+6aa_chemg|NC_005956_370293_370475_+3_TTG_60</t>
  </si>
  <si>
    <t>BHRSO02860|ens|geno|chemg|prod|NC_005956_370808_371101_+2_ATG_97</t>
  </si>
  <si>
    <t>BHRSO02890|ens|geno|chemg|prod|NC_005956_372656_372886_+2_ATG_76</t>
  </si>
  <si>
    <t>BHRSO03390|ens|geno|NC_005956_407511_407684_+3_TTG_57</t>
  </si>
  <si>
    <t>BHRSO03450|ens|geno|chemg|prod|NC_005956_410847_410008_-2_ATG_279</t>
  </si>
  <si>
    <t>BHRSO03470|ens|geno|NC_005956_411704_411438_-3_TTG_88</t>
  </si>
  <si>
    <t>BHRSO03500|ens|geno|NC_005956_413355_413179_-2_TTG_58</t>
  </si>
  <si>
    <t>BHRSO03570|ens|geno|prod|NC_005956_416199_415927_-2_ATG_90</t>
  </si>
  <si>
    <t>BHRSO03680|ens|geno|chemg|prod|NC_005956_422215_422682_+1_ATG_155</t>
  </si>
  <si>
    <t>BHRSO03720|ens|geno|NC_005956_423903_423736_-2_CTG_55</t>
  </si>
  <si>
    <t>BHRSO04090_p|ens_p|-53aa_geno_fCDS2_p|NC_005956_472259_472571_+2_CGC_104</t>
  </si>
  <si>
    <t>BHRSO06580|ens|geno|NC_005956_781040_780816_-3_TTG_74</t>
  </si>
  <si>
    <t>BHRSO06600|ens|geno|chemg|NC_005956_784055_783756_-3_TTG_99</t>
  </si>
  <si>
    <t>BHRSO06690|ens|geno|chemg|NC_005956_798259_798459_+1_ATG_66</t>
  </si>
  <si>
    <t>BHRSO06710|ens|geno|NC_005956_798844_799044_+1_ATG_66</t>
  </si>
  <si>
    <t>BHRSO06780|ens|geno|chemg|-66aa_prod|NC_005956_803380_803934_+1_ATG_184</t>
  </si>
  <si>
    <t>BHRSO06790|ens|geno|chemg|-68aa_prod|NC_005956_803962_804453_+1_ATG_163</t>
  </si>
  <si>
    <t>BHRSO06870|ens|geno|NC_005956_809175_809342_+3_CTG_55</t>
  </si>
  <si>
    <t>BHRSO06970_p|ens_p|geno_p|NC_005956_813185_813322_+2_ACT_46</t>
  </si>
  <si>
    <t>BHRSO07000|ens|geno|chemg|prod|NC_005956_815437_815940_+1_ATG_167</t>
  </si>
  <si>
    <t>BHRSO07050|ens|geno|chemg|prod|NC_005956_817791_817955_+3_ATG_54</t>
  </si>
  <si>
    <t>BHRSO07110|ens|geno|+8aa_chemg|NC_005956_820362_819973_-2_ATG_129</t>
  </si>
  <si>
    <t>BHRSO07180|ens|geno|chemg|NC_005956_833298_833504_+3_ATG_68</t>
  </si>
  <si>
    <t>BHRSO07200|ens|geno|NC_005956_833892_834098_+3_ATG_68</t>
  </si>
  <si>
    <t>BHRSO07370_p|ens_p|geno_p|NC_005956_846023_846307_+2_ATA_95</t>
  </si>
  <si>
    <t>BHRSO07380_p|ens_p|geno_p|NC_005956_846397_846681_+1_GCA_95</t>
  </si>
  <si>
    <t>BHRSO07750|ens|geno|+2aa_chemg|prod|NC_005956_884797_885108_+1_ATG_103</t>
  </si>
  <si>
    <t>BHRSO07780|ens|geno|+1aa_chemg|-16aa_prod|NC_005956_885661_885858_+1_ATG_65</t>
  </si>
  <si>
    <t>BHRSO07880_p|ens_p|NC_005956_895832_896014_+2_ACT_61</t>
  </si>
  <si>
    <t>BHRSO07890|ens|geno|chemg|prod|NC_005956_896083_896409_+1_ATG_108</t>
  </si>
  <si>
    <t>BHRSO07900|ens|geno|+23aa_chemg|NC_005956_896851_897078_+1_TTG_75</t>
  </si>
  <si>
    <t>BHRSO07930|ens|geno|+1aa_chemg|prod|NC_005956_900492_901325_+3_ATG_277</t>
  </si>
  <si>
    <t>BHRSO07940|ens|geno|+38aa_chemg|prod|NC_005956_901322_903352_+2_ATG_676</t>
  </si>
  <si>
    <t>BHRSO07980|ens|geno|+12aa_chemg|NC_005956_904632_904865_+3_CTG_77</t>
  </si>
  <si>
    <t>BHRSO07990|ens|geno|NC_005956_904896_905063_+3_TTG_55</t>
  </si>
  <si>
    <t>BHRSO08020_p|ens_p|geno_p|NC_005956_905351_905773_+2_ATG_141</t>
  </si>
  <si>
    <t>BHRSO08030|ens|geno|NC_005956_905351_905506_+2_ATG_51</t>
  </si>
  <si>
    <t>BHRSO09040|ens|geno|-4aa_prod|NC_005956_1015834_1015646_-1_TTG_62</t>
  </si>
  <si>
    <t>BHRSO09060|ens|geno|chemg|prod|NC_005956_1017239_1016790_-3_ATG_149</t>
  </si>
  <si>
    <t>BHRSO09100|ens|geno|+2aa_chemg|prod|NC_005956_1018364_1018053_-3_ATG_103</t>
  </si>
  <si>
    <t>BHRSO09110|ens|geno|prod|NC_005956_1019144_1018803_-3_GTG_113</t>
  </si>
  <si>
    <t>BHRSO09120|ens|geno|+22aa_chemg|-32aa_prod|NC_005956_1019545_1019180_-1_ATG_121</t>
  </si>
  <si>
    <t>BHRSO09160|ens|geno_fCDS_p|chemg|prod|NC_005956_1020495_1020779_+3_ATG_94</t>
  </si>
  <si>
    <t>BHRSO09180|ens|geno|NC_005956_1021046_1021207_+2_TTG_53</t>
  </si>
  <si>
    <t>BHRSO09220|ens|geno|-9aa_chemg|NC_005956_1022459_1022241_-3_ATG_72</t>
  </si>
  <si>
    <t>BHRSO09410|ens|geno|+8aa_chemg|NC_005956_1041302_1041691_+2_ATG_129</t>
  </si>
  <si>
    <t>BHRSO09440_p|ens_p|NC_005956_1042698_1042963_+3_ACC_88</t>
  </si>
  <si>
    <t>BHRSO10190_p|ens_p|geno_p|NC_005956_1131177_1131413_+3_TTT_79</t>
  </si>
  <si>
    <t>BHRSO10690_p|ens_p|NC_005956_1173626_1173909_+2_AAC_94</t>
  </si>
  <si>
    <t>BHRSO10720|ens|geno|+12aa_chemg|NC_005956_1174628_1174395_-3_CTG_77</t>
  </si>
  <si>
    <t>BHRSO10740|ens|geno|+21aa_chemg|prod|NC_005956_1175326_1174877_-1_ATG_149</t>
  </si>
  <si>
    <t>BHRSO10820|ens|geno|NC_005956_1184639_1184893_+2_TTG_84</t>
  </si>
  <si>
    <t>BHRSO11120_p|ens_p|geno_p|NC_005956_1224506_1224231_-3_TTT_92</t>
  </si>
  <si>
    <t>BHRSO11130_p|ens_p|geno_p|NC_005956_1225270_1225662_+1_AAT_131</t>
  </si>
  <si>
    <t>BHRSO11340_p|ens_p|NC_005956_1250945_1251207_+2_CCT_87</t>
  </si>
  <si>
    <t>BHRSO11460|ens|geno|+4aa_chemg|NC_005956_1265394_1264738_-2_ATG_218</t>
  </si>
  <si>
    <t>BHRSO11480_p|ens_p|geno_p|NC_005956_1266389_1266607_+2_GTA_73</t>
  </si>
  <si>
    <t>BHRSO11490_p|ens_p|NC_005956_1268489_1268873_+2_TCT_128</t>
  </si>
  <si>
    <t>BHRSO11780|ens|geno|prod|NC_005956_1310151_1309921_-2_ATG_76</t>
  </si>
  <si>
    <t>BHRSO12200|ens|geno|NC_005956_1360050_1360295_+3_TTG_81</t>
  </si>
  <si>
    <t>BHRSO12530|ens|geno_fCDS_p|prod|NC_005956_1396858_1396250_-1_TTG_202</t>
  </si>
  <si>
    <t>BHRSO12680|ens|geno|NC_005956_1414821_1414988_+3_TTG_55</t>
  </si>
  <si>
    <t>BHRSO12800_p|ens_p|-64aa_geno_fCDS1_p|NC_005956_1429359_1429024_-2_TGG_112</t>
  </si>
  <si>
    <t>BHRSO13150_p|ens_p|geno_p|NC_005956_1489421_1489567_+2_AAC_49</t>
  </si>
  <si>
    <t>BHRSO13170|ens|geno|NC_005956_1493412_1493714_+3_TTG_100</t>
  </si>
  <si>
    <t>BHRSO13450_p|ens_p|geno_p|NC_005956_1541217_1541044_-2_ATG_58</t>
  </si>
  <si>
    <t>BHRSO13560|ens|geno|+51aa_chemg|+47aa_prod|NC_005956_1552318_1551959_-1_ATG_119</t>
  </si>
  <si>
    <t>BHRSO13590|ens|geno|chemg|-35aa_prod|NC_005956_1559257_1558880_-1_GTG_125</t>
  </si>
  <si>
    <t>BHRSO13620|ens|geno|prod|NC_005956_1563613_1562789_-1_ATG_274</t>
  </si>
  <si>
    <t>BHRSO13800|ens|geno|NC_005956_1584830_1584997_+2_TTG_55</t>
  </si>
  <si>
    <t>BHRSO14050|ens|geno|chemg|NC_005956_1614949_1614752_-1_GTG_65</t>
  </si>
  <si>
    <t>BHRSO14080|ens|geno|chemg|NC_005956_1618115_1618564_+2_TTG_149</t>
  </si>
  <si>
    <t>BHRSO14150|ens|geno|-257aa_chemg|prod|NC_005956_1625365_1626306_+1_TTG_313</t>
  </si>
  <si>
    <t>BHRSO14170|ens|geno|NC_005956_1626827_1627057_+2_ATG_76</t>
  </si>
  <si>
    <t>BHRSO14190|ens|geno|+13aa_chemg|prod|NC_005956_1630823_1630671_-3_ATG_50</t>
  </si>
  <si>
    <t>BHRSO14200|ens|geno|NC_005956_1630937_1631227_+2_TTG_96</t>
  </si>
  <si>
    <t>BHRSO14210|ens|geno|NC_005956_1631356_1631195_-1_ATG_53</t>
  </si>
  <si>
    <t>BHRSO14220|ens|geno|-201aa_chemg|NC_005956_1631403_1632176_+3_CTG_257</t>
  </si>
  <si>
    <t>BHRSO14230|ens|geno|chemg|prod|NC_005956_1632244_1632570_+1_ATG_108</t>
  </si>
  <si>
    <t>BHRSO14270|ens|geno|chemg|prod|NC_005956_1635392_1635165_-3_ATG_75</t>
  </si>
  <si>
    <t>BHRSO14310|ens|geno|NC_005956_1638603_1638968_+3_CTG_121</t>
  </si>
  <si>
    <t>BHRSO14320|ens|geno|NC_005956_1639193_1639567_+2_CTG_124</t>
  </si>
  <si>
    <t>BHRSO14330|ens|geno|NC_005956_1639687_1639965_+1_CTG_92</t>
  </si>
  <si>
    <t>BHRSO14360|ens|geno|chemg|prod|NC_005956_1641863_1641708_-3_ATG_51</t>
  </si>
  <si>
    <t>BHRSO14430|ens|geno|NC_005956_1651167_1650976_-2_TTG_63</t>
  </si>
  <si>
    <t>BHRSO14500|ens|geno|NC_005956_1657576_1657869_+1_TTG_97</t>
  </si>
  <si>
    <t>BHRSO14540|ens|geno|NC_005956_1669216_1669407_+1_TTG_63</t>
  </si>
  <si>
    <t>BHRSO14560|ens|geno|NC_005956_1673033_1673446_+2_CTG_137</t>
  </si>
  <si>
    <t>BHRSO14590|ens|geno|NC_005956_1679421_1679669_+3_TTG_82</t>
  </si>
  <si>
    <t>BHRSO14630_p|ens_p|geno_p|NC_005956_1681721_1681542_-3_ATG_60</t>
  </si>
  <si>
    <t>BHRSO14650|ens|geno|NC_005956_1682947_1683150_+1_TTG_67</t>
  </si>
  <si>
    <t>BHRSO14830|ens|geno|NC_005956_1703492_1703322_-3_TTG_56</t>
  </si>
  <si>
    <t>BHRSO14960|ens|geno|-74aa_chemg|NC_005956_1715572_1715964_+1_TTG_130</t>
  </si>
  <si>
    <t>BHRSO15000|ens|geno|+8aa_chemg|NC_005956_1718083_1717787_-1_ATG_98</t>
  </si>
  <si>
    <t>BHRSO15940_p|ens_p|geno_p|NC_005956_1837251_1837517_+3_ATT_89</t>
  </si>
  <si>
    <t>BHRSO15960|ens|geno|prod|NC_005956_1839750_1839595_-2_ATG_51</t>
  </si>
  <si>
    <t>BHRSO16510|ens|geno|prod|NC_005956_1905500_1905892_+2_ATG_130</t>
  </si>
  <si>
    <t>BHORF_+22aa_orf|MQB277_1879751_1879623_-2_TTG_42</t>
  </si>
  <si>
    <t>BHORF_+5aa_orf|MQB277_1693898_1693755_-2_TTG_47</t>
  </si>
  <si>
    <t>BHORF|MQB277_1073910_1073821_-1_ATG_29</t>
  </si>
  <si>
    <t>BHORF|MQB277_1080747_1080661_-1_ATG_28</t>
  </si>
  <si>
    <t>BHORF|MQB277_1195052_1194783_-2_ATG_89</t>
  </si>
  <si>
    <t>BHORF|MQB277_1231393_1231157_-3_ATG_78</t>
  </si>
  <si>
    <t>BHORF|MQB277_1322566_1322886_+1_ATG_106</t>
  </si>
  <si>
    <t>BHORF|MQB277_1325852_1325956_+2_ATG_34</t>
  </si>
  <si>
    <t>BHORF|MQB277_1342020_1342100_+3_ATG_26</t>
  </si>
  <si>
    <t>BHORF|MQB277_1399830_1399964_+3_ATG_44</t>
  </si>
  <si>
    <t>BHORF|MQB277_1412630_1412731_+2_ATG_33</t>
  </si>
  <si>
    <t>BHORF|MQB277_1456514_1456648_+2_TTG_44</t>
  </si>
  <si>
    <t>BHORF|MQB277_1478966_1478844_-2_GTG_40</t>
  </si>
  <si>
    <t>BHORF|MQB277_1522064_1522279_+2_ATG_71</t>
  </si>
  <si>
    <t>BHORF|MQB277_1558616_1558771_+2_ATG_51</t>
  </si>
  <si>
    <t>BHORF|MQB277_1568458_1568613_+1_ATG_51</t>
  </si>
  <si>
    <t>BHORF|MQB277_1576179_1576081_-1_ATG_32</t>
  </si>
  <si>
    <t>BHORF|MQB277_1576926_1576732_-1_ATG_64</t>
  </si>
  <si>
    <t>BHORF|MQB277_1662320_1662448_+2_ATG_42</t>
  </si>
  <si>
    <t>BHORF|MQB277_1702928_1703131_+2_ATG_67</t>
  </si>
  <si>
    <t>BHORF|MQB277_1783156_1783001_-3_ATG_51</t>
  </si>
  <si>
    <t>BHORF|MQB277_1917781_1917939_+1_ATG_52</t>
  </si>
  <si>
    <t>BHORF|MQB277_206735_206803_+2_ATG_22</t>
  </si>
  <si>
    <t>BHORF|MQB277_304994_304797_-2_ATG_65</t>
  </si>
  <si>
    <t>BHORF|MQB277_32067_31933_-1_ATG_44</t>
  </si>
  <si>
    <t>BHORF|MQB277_339346_339480_+1_ATG_44</t>
  </si>
  <si>
    <t>BHORF|MQB277_354987_354766_-1_ATG_73</t>
  </si>
  <si>
    <t>BHORF|MQB277_405552_405475_-1_CTG_25</t>
  </si>
  <si>
    <t>BHORF|MQB277_499184_499255_+2_GTG_23</t>
  </si>
  <si>
    <t>BHORF|MQB277_654109_653879_-3_ATG_76</t>
  </si>
  <si>
    <t>BHORF|MQB277_828211_828282_+1_ATG_23</t>
  </si>
  <si>
    <t>BHORF|MQB277_890573_890842_+2_ATG_89</t>
  </si>
  <si>
    <t>BHORF|MQB277_960988_960917_-3_ATG_23</t>
  </si>
  <si>
    <t>BHORF|MQB277_967326_967264_-1_ATG_20</t>
  </si>
  <si>
    <t>BHPROD_+11aa_orf|MQB277_1_825_+1_GTG_274</t>
  </si>
  <si>
    <t>BHPROD_+13aa_orf|MQB277_1896758_1895904_-2_TTG_284</t>
  </si>
  <si>
    <t>BHPROD_+14aa_orf|MQB277_320557_318923_-3_ATG_544</t>
  </si>
  <si>
    <t>BHPROD_+15aa_orf|MQB277_1570299_1571870_+3_ATG_523</t>
  </si>
  <si>
    <t>BHPROD_+19aa_orf|MQB277_544917_545417_+3_ATG_166</t>
  </si>
  <si>
    <t>BHPROD_+1aa_orf|MQB277_758403_759452_+3_TTG_349</t>
  </si>
  <si>
    <t>BHPROD_+1aa_orf|MQB277_996210_995599_-1_TTG_203</t>
  </si>
  <si>
    <t>BHPROD_+23aa_orf|MQB277_1879647_1878592_-1_CTG_351</t>
  </si>
  <si>
    <t>BHPROD_+2aa_orf|MQB277_100034_99504_-2_ATG_176</t>
  </si>
  <si>
    <t>BHPROD_+2aa_orf|MQB277_1712383_1712820_+1_ATG_145</t>
  </si>
  <si>
    <t>BHPROD_+2aa_orf|MQB277_44336_43332_-2_TTG_334</t>
  </si>
  <si>
    <t>BHPROD_+2aa_orf|MQB277_447064_448227_+1_ATG_387</t>
  </si>
  <si>
    <t>BHPROD_+2aa_orf|MQB277_996213_995599_-1_TTG_204</t>
  </si>
  <si>
    <t>BHPROD_+3aa_orf|MQB277_1539804_1542167_+3_GTG_787</t>
  </si>
  <si>
    <t>BHPROD_+3aa_orf|MQB277_481220_480468_-2_ATG_250</t>
  </si>
  <si>
    <t>BHPROD_+56aa_orf|MQB277_912813_914609_+3_ATG_598</t>
  </si>
  <si>
    <t>BHPROD_+5aa_orf|MQB277_1823777_1825072_+2_ATG_431</t>
  </si>
  <si>
    <t>BHPROD_+63aa_orf|MQB277_437968_437360_-3_ATG_202</t>
  </si>
  <si>
    <t>BHPROD_+93aa_orf|MQB277_1033011_1032385_-1_ATG_208</t>
  </si>
  <si>
    <t>BHPROD|MQB277_1000173_1000373_+3_ATG_66</t>
  </si>
  <si>
    <t>BHPROD|MQB277_100028_99504_-2_ATG_174</t>
  </si>
  <si>
    <t>BHPROD|MQB277_100033_101310_+1_ATG_425</t>
  </si>
  <si>
    <t>BHPROD|MQB277_1000446_1001327_+3_GTG_293</t>
  </si>
  <si>
    <t>BHPROD|MQB277_1001333_1001554_+2_ATG_73</t>
  </si>
  <si>
    <t>BHPROD|MQB277_1001799_1001623_-1_ATG_58</t>
  </si>
  <si>
    <t>BHPROD|MQB277_1002651_1001821_-1_ATG_276</t>
  </si>
  <si>
    <t>BHPROD|MQB277_1003216_1002767_-3_ATG_149</t>
  </si>
  <si>
    <t>BHPROD|MQB277_1003429_1003280_-3_ATG_49</t>
  </si>
  <si>
    <t>BHPROD|MQB277_1003960_1003673_-3_ATG_95</t>
  </si>
  <si>
    <t>BHPROD|MQB277_1004341_1004030_-3_ATG_103</t>
  </si>
  <si>
    <t>BHPROD|MQB277_1005121_1004780_-3_GTG_113</t>
  </si>
  <si>
    <t>BHPROD|MQB277_1005426_1005157_-1_ATG_89</t>
  </si>
  <si>
    <t>BHPROD|MQB277_1005640_1005380_-3_ATG_86</t>
  </si>
  <si>
    <t>BHPROD|MQB277_1006274_1006164_-2_ATG_36</t>
  </si>
  <si>
    <t>BHPROD|MQB277_1006472_1006756_+2_ATG_94</t>
  </si>
  <si>
    <t>BHPROD|MQB277_1007886_1007578_-1_ATG_102</t>
  </si>
  <si>
    <t>BHPROD|MQB277_1008237_1008019_-1_ATG_72</t>
  </si>
  <si>
    <t>BHPROD|MQB277_1008596_1008369_-2_ATG_75</t>
  </si>
  <si>
    <t>BHPROD|MQB277_1009258_1008593_-3_ATG_221</t>
  </si>
  <si>
    <t>BHPROD|MQB277_1011201_1009273_-1_ATG_642</t>
  </si>
  <si>
    <t>BHPROD|MQB277_1011481_1011224_-3_ATG_85</t>
  </si>
  <si>
    <t>BHPROD|MQB277_1012470_1011490_-1_ATG_326</t>
  </si>
  <si>
    <t>BHPROD|MQB277_1013386_1012463_-3_ATG_307</t>
  </si>
  <si>
    <t>BHPROD|MQB277_101419_102006_+1_ATG_195</t>
  </si>
  <si>
    <t>BHPROD|MQB277_1015605_1013386_-1_ATG_739</t>
  </si>
  <si>
    <t>BHPROD|MQB277_1017421_1015598_-3_ATG_607</t>
  </si>
  <si>
    <t>BHPROD|MQB277_1018476_1017421_-1_ATG_351</t>
  </si>
  <si>
    <t>BHPROD|MQB277_1018861_1018478_-3_ATG_127</t>
  </si>
  <si>
    <t>BHPROD|MQB277_1020360_1018903_-1_ATG_485</t>
  </si>
  <si>
    <t>BHPROD|MQB277_1021058_1020360_-2_ATG_232</t>
  </si>
  <si>
    <t>BHPROD|MQB277_1021556_1021134_-2_ATG_140</t>
  </si>
  <si>
    <t>BHPROD|MQB277_1022721_1021576_-1_ATG_381</t>
  </si>
  <si>
    <t>BHPROD|MQB277_1023714_1022818_-1_ATG_298</t>
  </si>
  <si>
    <t>BHPROD|MQB277_1025780_1023726_-2_ATG_684</t>
  </si>
  <si>
    <t>BHPROD|MQB277_1027090_1025765_-3_ATG_441</t>
  </si>
  <si>
    <t>BHPROD|MQB277_1027397_1027071_-2_ATG_108</t>
  </si>
  <si>
    <t>BHPROD|MQB277_1027696_1028154_+1_ATG_152</t>
  </si>
  <si>
    <t>BHPROD|MQB277_1028941_1028672_-3_TTG_89</t>
  </si>
  <si>
    <t>BHPROD|MQB277_1029152_1028925_-2_ATG_75</t>
  </si>
  <si>
    <t>BHPROD|MQB277_1029592_1029260_-3_ATG_110</t>
  </si>
  <si>
    <t>BHPROD|MQB277_1029849_1029592_-1_ATG_85</t>
  </si>
  <si>
    <t>BHPROD|MQB277_103033_102782_-3_ATG_83</t>
  </si>
  <si>
    <t>BHPROD|MQB277_1030424_1029930_-2_ATG_164</t>
  </si>
  <si>
    <t>BHPROD|MQB277_1030924_1030478_-3_ATG_148</t>
  </si>
  <si>
    <t>BHPROD|MQB277_1031136_1031426_+3_ATG_96</t>
  </si>
  <si>
    <t>BHPROD|MQB277_1031423_1031695_+2_ATG_90</t>
  </si>
  <si>
    <t>BHPROD|MQB277_1032203_1031700_-2_ATG_167</t>
  </si>
  <si>
    <t>BHPROD|MQB277_1032732_1032385_-1_GTG_115</t>
  </si>
  <si>
    <t>BHPROD|MQB277_1034005_1032755_-3_ATG_416</t>
  </si>
  <si>
    <t>BHPROD|MQB277_1034474_1033995_-2_ATG_159</t>
  </si>
  <si>
    <t>BHPROD|MQB277_103481_103053_-2_ATG_142</t>
  </si>
  <si>
    <t>BHPROD|MQB277_1034955_1034611_-1_ATG_114</t>
  </si>
  <si>
    <t>BHPROD|MQB277_1035335_1034973_-2_ATG_120</t>
  </si>
  <si>
    <t>BHPROD|MQB277_1035420_1035758_+3_ATG_112</t>
  </si>
  <si>
    <t>BHPROD|MQB277_103590_104330_+3_ATG_246</t>
  </si>
  <si>
    <t>BHPROD|MQB277_1035997_1036371_+1_ATG_124</t>
  </si>
  <si>
    <t>BHPROD|MQB277_1036435_1036791_+1_ATG_118</t>
  </si>
  <si>
    <t>BHPROD|MQB277_1036806_1037537_+3_ATG_243</t>
  </si>
  <si>
    <t>BHPROD|MQB277_1037550_1037933_+3_ATG_127</t>
  </si>
  <si>
    <t>BHPROD|MQB277_1037937_1038302_+3_ATG_121</t>
  </si>
  <si>
    <t>BHPROD|MQB277_1038375_1039154_+3_ATG_259</t>
  </si>
  <si>
    <t>BHPROD|MQB277_1039156_1039779_+1_ATG_207</t>
  </si>
  <si>
    <t>BHPROD|MQB277_1039890_1040138_+3_ATG_82</t>
  </si>
  <si>
    <t>BHPROD|MQB277_1040141_1041178_+2_ATG_345</t>
  </si>
  <si>
    <t>BHPROD|MQB277_1041534_1041235_-1_ATG_99</t>
  </si>
  <si>
    <t>BHPROD|MQB277_1041834_1041553_-1_ATG_93</t>
  </si>
  <si>
    <t>BHPROD|MQB277_1042889_1042440_-2_ATG_149</t>
  </si>
  <si>
    <t>BHPROD|MQB277_1043475_1043188_-1_ATG_95</t>
  </si>
  <si>
    <t>BHPROD|MQB277_1044063_1043707_-1_ATG_118</t>
  </si>
  <si>
    <t>BHPROD|MQB277_1044649_1044245_-3_ATG_134</t>
  </si>
  <si>
    <t>BHPROD|MQB277_104479_104682_+1_ATG_67</t>
  </si>
  <si>
    <t>BHPROD|MQB277_1045244_1044831_-2_ATG_137</t>
  </si>
  <si>
    <t>BHPROD|MQB277_1046965_1045265_-3_ATG_566</t>
  </si>
  <si>
    <t>BHPROD|MQB277_104716_105117_+1_ATG_133</t>
  </si>
  <si>
    <t>BHPROD|MQB277_1047401_1046994_-2_ATG_135</t>
  </si>
  <si>
    <t>BHPROD|MQB277_1048014_1047565_-1_ATG_149</t>
  </si>
  <si>
    <t>BHPROD|MQB277_1048600_1048196_-3_ATG_134</t>
  </si>
  <si>
    <t>BHPROD|MQB277_1049185_1048781_-3_ATG_134</t>
  </si>
  <si>
    <t>BHPROD|MQB277_1049782_1049366_-3_ATG_138</t>
  </si>
  <si>
    <t>BHPROD|MQB277_105211_106296_+1_ATG_361</t>
  </si>
  <si>
    <t>BHPROD|MQB277_1057805_1049802_-2_ATG_2667</t>
  </si>
  <si>
    <t>BHPROD|MQB277_1059616_1057814_-3_ATG_600</t>
  </si>
  <si>
    <t>BHPROD|MQB277_1061527_1060388_-3_ATG_379</t>
  </si>
  <si>
    <t>BHPROD|MQB277_1061834_1061508_-2_ATG_108</t>
  </si>
  <si>
    <t>BHPROD|MQB277_1062133_1062591_+1_ATG_152</t>
  </si>
  <si>
    <t>BHPROD|MQB277_1062690_1063079_+3_GTG_129</t>
  </si>
  <si>
    <t>BHPROD|MQB277_106328_108742_+2_ATG_804</t>
  </si>
  <si>
    <t>BHPROD|MQB277_1063588_1063361_-3_ATG_75</t>
  </si>
  <si>
    <t>BHPROD|MQB277_1064179_1063685_-3_ATG_164</t>
  </si>
  <si>
    <t>BHPROD|MQB277_1064679_1064233_-1_ATG_148</t>
  </si>
  <si>
    <t>BHPROD|MQB277_1064870_1065151_+2_ATG_93</t>
  </si>
  <si>
    <t>BHPROD|MQB277_1065168_1065461_+3_ATG_97</t>
  </si>
  <si>
    <t>BHPROD|MQB277_1065829_1065503_-3_ATG_108</t>
  </si>
  <si>
    <t>BHPROD|MQB277_1066709_1066404_-2_ATG_101</t>
  </si>
  <si>
    <t>BHPROD|MQB277_1068392_1067703_-2_ATG_229</t>
  </si>
  <si>
    <t>BHPROD|MQB277_1069600_1068389_-3_ATG_403</t>
  </si>
  <si>
    <t>BHPROD|MQB277_1069758_1070843_+3_ATG_361</t>
  </si>
  <si>
    <t>BHPROD|MQB277_1070840_1071451_+2_ATG_203</t>
  </si>
  <si>
    <t>BHPROD|MQB277_1072076_1072258_+2_ATG_60</t>
  </si>
  <si>
    <t>BHPROD|MQB277_1073756_1073376_-2_ATG_126</t>
  </si>
  <si>
    <t>BHPROD|MQB277_1074266_1073871_-2_ATG_131</t>
  </si>
  <si>
    <t>BHPROD|MQB277_1075839_1076114_+3_ATG_91</t>
  </si>
  <si>
    <t>BHPROD|MQB277_1076313_1076864_+3_ATG_183</t>
  </si>
  <si>
    <t>BHPROD|MQB277_1077081_1077275_+3_ATG_64</t>
  </si>
  <si>
    <t>BHPROD|MQB277_1079987_1077450_-2_ATG_845</t>
  </si>
  <si>
    <t>BHPROD|MQB277_1080201_1080722_+3_ATG_173</t>
  </si>
  <si>
    <t>BHPROD|MQB277_1081191_1080775_-1_ATG_138</t>
  </si>
  <si>
    <t>BHPROD|MQB277_1082021_1081500_-2_ATG_173</t>
  </si>
  <si>
    <t>BHPROD|MQB277_1082179_1082853_+1_ATG_224</t>
  </si>
  <si>
    <t>BHPROD|MQB277_1082864_1084168_+2_ATG_434</t>
  </si>
  <si>
    <t>BHPROD|MQB277_1084251_1084799_+3_ATG_182</t>
  </si>
  <si>
    <t>BHPROD|MQB277_1084974_1085738_+3_ATG_254</t>
  </si>
  <si>
    <t>BHPROD|MQB277_1085830_1086069_+1_ATG_79</t>
  </si>
  <si>
    <t>BHPROD|MQB277_1086081_1086752_+3_ATG_223</t>
  </si>
  <si>
    <t>BHPROD|MQB277_1087031_1089238_+2_ATG_735</t>
  </si>
  <si>
    <t>BHPROD|MQB277_1089305_1089538_+2_ATG_77</t>
  </si>
  <si>
    <t>BHPROD|MQB277_1089645_1089977_+3_ATG_110</t>
  </si>
  <si>
    <t>BHPROD|MQB277_1090048_1091295_+1_ATG_415</t>
  </si>
  <si>
    <t>BHPROD|MQB277_109032_109940_+3_ATG_302</t>
  </si>
  <si>
    <t>BHPROD|MQB277_1094477_1092228_-2_ATG_749</t>
  </si>
  <si>
    <t>BHPROD|MQB277_1096933_1095143_-3_ATG_596</t>
  </si>
  <si>
    <t>BHPROD|MQB277_1096963_1098222_+1_ATG_419</t>
  </si>
  <si>
    <t>BHPROD|MQB277_1098867_1098763_-1_ATG_34</t>
  </si>
  <si>
    <t>BHPROD|MQB277_109937_110767_+2_ATG_276</t>
  </si>
  <si>
    <t>BHPROD|MQB277_1100610_1099099_-1_ATG_503</t>
  </si>
  <si>
    <t>BHPROD|MQB277_1102797_1100617_-1_ATG_726</t>
  </si>
  <si>
    <t>BHPROD|MQB277_1103069_1103308_+2_ATG_79</t>
  </si>
  <si>
    <t>BHPROD|MQB277_1103346_1104590_+3_ATG_414</t>
  </si>
  <si>
    <t>BHPROD|MQB277_11056_9215_-3_ATG_613</t>
  </si>
  <si>
    <t>BHPROD|MQB277_110767_111618_+1_ATG_283</t>
  </si>
  <si>
    <t>BHPROD|MQB277_1108520_1105032_-2_GTG_1162</t>
  </si>
  <si>
    <t>BHPROD|MQB277_1108814_1111039_+2_ATG_741</t>
  </si>
  <si>
    <t>BHPROD|MQB277_1111919_1111692_-2_ATG_75</t>
  </si>
  <si>
    <t>BHPROD|MQB277_1112257_1112042_-3_ATG_71</t>
  </si>
  <si>
    <t>BHPROD|MQB277_1112626_1112528_-3_ATG_32</t>
  </si>
  <si>
    <t>BHPROD|MQB277_1116054_1114231_-1_ATG_607</t>
  </si>
  <si>
    <t>BHPROD|MQB277_111626_112531_+2_ATG_301</t>
  </si>
  <si>
    <t>BHPROD|MQB277_1117573_1116227_-3_ATG_448</t>
  </si>
  <si>
    <t>BHPROD|MQB277_1118378_1117590_-2_TTG_262</t>
  </si>
  <si>
    <t>BHPROD|MQB277_1119396_1118425_-1_ATG_323</t>
  </si>
  <si>
    <t>BHPROD|MQB277_1119780_1119457_-1_ATG_107</t>
  </si>
  <si>
    <t>BHPROD|MQB277_1119889_1121091_+1_ATG_400</t>
  </si>
  <si>
    <t>BHPROD|MQB277_1121122_1122879_+1_ATG_585</t>
  </si>
  <si>
    <t>BHPROD|MQB277_1123023_1125542_+3_ATG_839</t>
  </si>
  <si>
    <t>BHPROD|MQB277_1126008_1125733_-1_ATG_91</t>
  </si>
  <si>
    <t>BHPROD|MQB277_1126316_1127422_+2_ATG_368</t>
  </si>
  <si>
    <t>BHPROD|MQB277_1128534_1127548_-1_ATG_328</t>
  </si>
  <si>
    <t>BHPROD|MQB277_112929_113312_+3_ATG_127</t>
  </si>
  <si>
    <t>BHPROD|MQB277_1129997_1128687_-2_ATG_436</t>
  </si>
  <si>
    <t>BHPROD|MQB277_1132263_1133477_+3_ATG_404</t>
  </si>
  <si>
    <t>BHPROD|MQB277_1133594_1135021_+2_ATG_475</t>
  </si>
  <si>
    <t>BHPROD|MQB277_1136256_1135066_-1_ATG_396</t>
  </si>
  <si>
    <t>BHPROD|MQB277_1138171_1137053_-3_ATG_372</t>
  </si>
  <si>
    <t>BHPROD|MQB277_1139847_1139335_-1_ATG_170</t>
  </si>
  <si>
    <t>BHPROD|MQB277_114030_114248_+3_ATG_72</t>
  </si>
  <si>
    <t>BHPROD|MQB277_1140442_1139870_-3_GTG_190</t>
  </si>
  <si>
    <t>BHPROD|MQB277_1140953_1140432_-2_ATG_173</t>
  </si>
  <si>
    <t>BHPROD|MQB277_1143770_1140975_-2_GTG_931</t>
  </si>
  <si>
    <t>BHPROD|MQB277_1144521_1144003_-1_ATG_172</t>
  </si>
  <si>
    <t>BHPROD|MQB277_1144862_1147777_+2_ATG_971</t>
  </si>
  <si>
    <t>BHPROD|MQB277_1148054_1148392_+2_ATG_112</t>
  </si>
  <si>
    <t>BHPROD|MQB277_1148449_1149858_+1_ATG_469</t>
  </si>
  <si>
    <t>BHPROD|MQB277_1150010_1150555_+2_ATG_181</t>
  </si>
  <si>
    <t>BHPROD|MQB277_1151382_1150600_-1_ATG_260</t>
  </si>
  <si>
    <t>BHPROD|MQB277_1153109_1152126_-2_ATG_327</t>
  </si>
  <si>
    <t>BHPROD|MQB277_1153348_1155135_+1_GTG_595</t>
  </si>
  <si>
    <t>BHPROD|MQB277_115688_114384_-2_ATG_434</t>
  </si>
  <si>
    <t>BHPROD|MQB277_1157887_1155224_-3_ATG_887</t>
  </si>
  <si>
    <t>BHPROD|MQB277_1159139_1158096_-2_GTG_347</t>
  </si>
  <si>
    <t>BHPROD|MQB277_1161074_1159755_-2_TTG_439</t>
  </si>
  <si>
    <t>BHPROD|MQB277_1162474_1161083_-3_ATG_463</t>
  </si>
  <si>
    <t>BHPROD|MQB277_1163187_1162759_-1_ATG_142</t>
  </si>
  <si>
    <t>BHPROD|MQB277_1164225_1163212_-1_ATG_337</t>
  </si>
  <si>
    <t>BHPROD|MQB277_1164709_1164320_-3_ATG_129</t>
  </si>
  <si>
    <t>BHPROD|MQB277_1165226_1164858_-2_GTG_122</t>
  </si>
  <si>
    <t>BHPROD|MQB277_1165986_1165408_-1_ATG_192</t>
  </si>
  <si>
    <t>BHPROD|MQB277_1167329_1165983_-2_ATG_448</t>
  </si>
  <si>
    <t>BHPROD|MQB277_1167958_1167494_-3_ATG_154</t>
  </si>
  <si>
    <t>BHPROD|MQB277_1168185_1167979_-1_ATG_68</t>
  </si>
  <si>
    <t>BHPROD|MQB277_1168765_1168217_-3_ATG_182</t>
  </si>
  <si>
    <t>BHPROD|MQB277_1169245_1168883_-3_ATG_120</t>
  </si>
  <si>
    <t>BHPROD|MQB277_1169791_1169258_-3_ATG_177</t>
  </si>
  <si>
    <t>BHPROD|MQB277_1170228_1169830_-1_ATG_132</t>
  </si>
  <si>
    <t>BHPROD|MQB277_1170548_1170243_-2_ATG_101</t>
  </si>
  <si>
    <t>BHPROD|MQB277_1171130_1170573_-2_ATG_185</t>
  </si>
  <si>
    <t>BHPROD|MQB277_1171437_1171123_-1_ATG_104</t>
  </si>
  <si>
    <t>BHPROD|MQB277_1171818_1171450_-1_ATG_122</t>
  </si>
  <si>
    <t>BHPROD|MQB277_1172202_1171963_-1_ATG_79</t>
  </si>
  <si>
    <t>BHPROD|MQB277_1172414_1172214_-2_ATG_66</t>
  </si>
  <si>
    <t>BHPROD|MQB277_1172840_1172427_-2_ATG_137</t>
  </si>
  <si>
    <t>BHPROD|MQB277_1173586_1172876_-3_ATG_236</t>
  </si>
  <si>
    <t>BHPROD|MQB277_1173975_1173586_-1_ATG_129</t>
  </si>
  <si>
    <t>BHPROD|MQB277_1174256_1173978_-2_ATG_92</t>
  </si>
  <si>
    <t>BHPROD|MQB277_1175105_1174272_-2_ATG_277</t>
  </si>
  <si>
    <t>BHPROD|MQB277_1175420_1175127_-2_ATG_97</t>
  </si>
  <si>
    <t>BHPROD|MQB277_1176037_1175417_-3_ATG_206</t>
  </si>
  <si>
    <t>BHPROD|MQB277_1176777_1176037_-1_ATG_246</t>
  </si>
  <si>
    <t>BHPROD|MQB277_1177113_1176805_-1_ATG_102</t>
  </si>
  <si>
    <t>BHPROD|MQB277_1178354_1177179_-2_ATG_391</t>
  </si>
  <si>
    <t>BHPROD|MQB277_1180503_1178419_-1_ATG_694</t>
  </si>
  <si>
    <t>BHPROD|MQB277_1181003_1180533_-2_ATG_156</t>
  </si>
  <si>
    <t>BHPROD|MQB277_1181453_1181022_-2_ATG_143</t>
  </si>
  <si>
    <t>BHPROD|MQB277_1181949_1182731_+3_ATG_260</t>
  </si>
  <si>
    <t>BHPROD|MQB277_1182831_1183742_+3_ATG_303</t>
  </si>
  <si>
    <t>BHPROD|MQB277_1183886_1184638_+2_ATG_250</t>
  </si>
  <si>
    <t>BHPROD|MQB277_1184642_1185358_+2_ATG_238</t>
  </si>
  <si>
    <t>BHPROD|MQB277_1185370_1186116_+1_ATG_248</t>
  </si>
  <si>
    <t>BHPROD|MQB277_1187007_1186213_-1_ATG_264</t>
  </si>
  <si>
    <t>BHPROD|MQB277_1190339_1187616_-2_ATG_907</t>
  </si>
  <si>
    <t>BHPROD|MQB277_1191035_1190475_-2_ATG_186</t>
  </si>
  <si>
    <t>BHPROD|MQB277_1192610_1191288_-2_ATG_440</t>
  </si>
  <si>
    <t>BHPROD|MQB277_1193318_1192644_-2_ATG_224</t>
  </si>
  <si>
    <t>BHPROD|MQB277_1195212_1194985_-1_ATG_75</t>
  </si>
  <si>
    <t>BHPROD|MQB277_1195714_1195265_-3_ATG_149</t>
  </si>
  <si>
    <t>BHPROD|MQB277_1195869_1195666_-1_ATG_67</t>
  </si>
  <si>
    <t>BHPROD|MQB277_1197768_1196386_-1_TTG_460</t>
  </si>
  <si>
    <t>BHPROD|MQB277_1199882_1198605_-2_ATG_425</t>
  </si>
  <si>
    <t>BHPROD|MQB277_1201061_1200447_-2_ATG_204</t>
  </si>
  <si>
    <t>BHPROD|MQB277_1201331_1201083_-2_ATG_82</t>
  </si>
  <si>
    <t>BHPROD|MQB277_1202378_1202106_-2_GTG_90</t>
  </si>
  <si>
    <t>BHPROD|MQB277_1204735_1202372_-3_ATG_787</t>
  </si>
  <si>
    <t>BHPROD|MQB277_1205359_1207872_+1_ATG_837</t>
  </si>
  <si>
    <t>BHPROD|MQB277_1207977_1209710_+3_ATG_577</t>
  </si>
  <si>
    <t>BHPROD|MQB277_12082_11591_-3_ATG_163</t>
  </si>
  <si>
    <t>BHPROD|MQB277_1209757_1210710_+1_ATG_317</t>
  </si>
  <si>
    <t>BHPROD|MQB277_1212957_1211392_-1_ATG_521</t>
  </si>
  <si>
    <t>BHPROD|MQB277_1214902_1216302_+1_ATG_466</t>
  </si>
  <si>
    <t>BHPROD|MQB277_1217417_1216398_-2_ATG_339</t>
  </si>
  <si>
    <t>BHPROD|MQB277_1219768_1219034_-3_ATG_244</t>
  </si>
  <si>
    <t>BHPROD|MQB277_1220974_1219853_-3_ATG_373</t>
  </si>
  <si>
    <t>BHPROD|MQB277_1223183_1221384_-2_ATG_599</t>
  </si>
  <si>
    <t>BHPROD|MQB277_1224327_1223455_-1_ATG_290</t>
  </si>
  <si>
    <t>BHPROD|MQB277_1226485_1224968_-3_ATG_505</t>
  </si>
  <si>
    <t>BHPROD|MQB277_1227586_1226636_-3_ATG_316</t>
  </si>
  <si>
    <t>BHPROD|MQB277_1228731_1227586_-1_ATG_381</t>
  </si>
  <si>
    <t>BHPROD|MQB277_1229358_1228849_-1_ATG_169</t>
  </si>
  <si>
    <t>BHPROD|MQB277_1230149_1229355_-2_ATG_264</t>
  </si>
  <si>
    <t>BHPROD|MQB277_1230375_1231682_+3_ATG_435</t>
  </si>
  <si>
    <t>BHPROD|MQB277_1232672_1233979_+2_ATG_435</t>
  </si>
  <si>
    <t>BHPROD|MQB277_1234524_1235831_+3_ATG_435</t>
  </si>
  <si>
    <t>BHPROD|MQB277_1236214_1235909_-3_ATG_101</t>
  </si>
  <si>
    <t>BHPROD|MQB277_1236836_1237381_+2_ATG_181</t>
  </si>
  <si>
    <t>BHPROD|MQB277_1237394_1237582_+2_ATG_62</t>
  </si>
  <si>
    <t>BHPROD|MQB277_1237589_1237840_+2_ATG_83</t>
  </si>
  <si>
    <t>BHPROD|MQB277_1237840_1237968_+1_ATG_42</t>
  </si>
  <si>
    <t>BHPROD|MQB277_1237961_1240297_+2_ATG_778</t>
  </si>
  <si>
    <t>BHPROD|MQB277_1240988_1240359_-2_ATG_209</t>
  </si>
  <si>
    <t>BHPROD|MQB277_1241126_1241707_+2_ATG_193</t>
  </si>
  <si>
    <t>BHPROD|MQB277_1241740_1242609_+1_ATG_289</t>
  </si>
  <si>
    <t>BHPROD|MQB277_1242627_1244453_+3_ATG_608</t>
  </si>
  <si>
    <t>BHPROD|MQB277_124383_115819_-1_ATG_2854</t>
  </si>
  <si>
    <t>BHPROD|MQB277_1248536_1246386_-2_ATG_716</t>
  </si>
  <si>
    <t>BHPROD|MQB277_1250329_1248668_-3_ATG_553</t>
  </si>
  <si>
    <t>BHPROD|MQB277_1251229_1250336_-3_ATG_297</t>
  </si>
  <si>
    <t>BHPROD|MQB277_1252276_1251401_-3_ATG_291</t>
  </si>
  <si>
    <t>BHPROD|MQB277_1254227_1252482_-2_ATG_581</t>
  </si>
  <si>
    <t>BHPROD|MQB277_1255598_1254297_-2_ATG_433</t>
  </si>
  <si>
    <t>BHPROD|MQB277_1256506_1255595_-3_ATG_303</t>
  </si>
  <si>
    <t>BHPROD|MQB277_1257414_1256494_-1_ATG_306</t>
  </si>
  <si>
    <t>BHPROD|MQB277_1258618_1257641_-3_ATG_325</t>
  </si>
  <si>
    <t>BHPROD|MQB277_1260023_1258596_-2_ATG_475</t>
  </si>
  <si>
    <t>BHPROD|MQB277_1261143_1260007_-1_ATG_378</t>
  </si>
  <si>
    <t>BHPROD|MQB277_1262290_1261136_-3_ATG_384</t>
  </si>
  <si>
    <t>BHPROD|MQB277_126278_124578_-2_ATG_566</t>
  </si>
  <si>
    <t>BHPROD|MQB277_1263870_1262422_-1_TTG_482</t>
  </si>
  <si>
    <t>BHPROD|MQB277_1264912_1263827_-3_ATG_361</t>
  </si>
  <si>
    <t>BHPROD|MQB277_1266339_1264918_-1_ATG_473</t>
  </si>
  <si>
    <t>BHPROD|MQB277_1267787_1266336_-2_ATG_483</t>
  </si>
  <si>
    <t>BHPROD|MQB277_1269553_1267811_-3_ATG_580</t>
  </si>
  <si>
    <t>BHPROD|MQB277_1269957_1269553_-1_ATG_134</t>
  </si>
  <si>
    <t>BHPROD|MQB277_127058_126411_-2_TTG_215</t>
  </si>
  <si>
    <t>BHPROD|MQB277_1270994_1269954_-2_ATG_346</t>
  </si>
  <si>
    <t>BHPROD|MQB277_1272227_1271718_-2_ATG_169</t>
  </si>
  <si>
    <t>BHPROD|MQB277_1273532_1273158_-2_ATG_124</t>
  </si>
  <si>
    <t>BHPROD|MQB277_1275817_1274879_-3_ATG_312</t>
  </si>
  <si>
    <t>BHPROD|MQB277_1277910_1276261_-1_ATG_549</t>
  </si>
  <si>
    <t>BHPROD|MQB277_1278066_1278596_+3_ATG_176</t>
  </si>
  <si>
    <t>BHPROD|MQB277_1278645_1279253_+3_ATG_202</t>
  </si>
  <si>
    <t>BHPROD|MQB277_1280359_1279301_-3_ATG_352</t>
  </si>
  <si>
    <t>BHPROD|MQB277_1280721_1281260_+3_GTG_179</t>
  </si>
  <si>
    <t>BHPROD|MQB277_1281677_1281856_+2_ATG_59</t>
  </si>
  <si>
    <t>BHPROD|MQB277_1283273_1283130_-2_ATG_47</t>
  </si>
  <si>
    <t>BHPROD|MQB277_128383_127055_-3_ATG_442</t>
  </si>
  <si>
    <t>BHPROD|MQB277_1284900_1284586_-1_ATG_104</t>
  </si>
  <si>
    <t>BHPROD|MQB277_128570_128950_+2_ATG_126</t>
  </si>
  <si>
    <t>BHPROD|MQB277_1285794_1285126_-1_ATG_222</t>
  </si>
  <si>
    <t>BHPROD|MQB277_1286257_1286571_+1_ATG_104</t>
  </si>
  <si>
    <t>BHPROD|MQB277_1286677_1286495_-3_ATG_60</t>
  </si>
  <si>
    <t>BHPROD|MQB277_1289828_1290565_+2_ATG_245</t>
  </si>
  <si>
    <t>BHPROD|MQB277_1291078_1290605_-3_ATG_157</t>
  </si>
  <si>
    <t>BHPROD|MQB277_12927_12079_-1_ATG_282</t>
  </si>
  <si>
    <t>BHPROD|MQB277_129320_129610_+2_ATG_96</t>
  </si>
  <si>
    <t>BHPROD|MQB277_1295106_1293103_-1_ATG_667</t>
  </si>
  <si>
    <t>BHPROD|MQB277_1297392_1295455_-1_ATG_645</t>
  </si>
  <si>
    <t>BHPROD|MQB277_1297528_1298745_+1_GTG_405</t>
  </si>
  <si>
    <t>BHPROD|MQB277_1298815_1300488_+1_ATG_557</t>
  </si>
  <si>
    <t>BHPROD|MQB277_130005_131843_+3_ATG_612</t>
  </si>
  <si>
    <t>BHPROD|MQB277_1301105_1301356_+2_ATG_83</t>
  </si>
  <si>
    <t>BHPROD|MQB277_1303251_1303766_+3_ATG_171</t>
  </si>
  <si>
    <t>BHPROD|MQB277_1304961_1306160_+3_ATG_399</t>
  </si>
  <si>
    <t>BHPROD|MQB277_1308068_1308907_+2_ATG_279</t>
  </si>
  <si>
    <t>BHPROD|MQB277_1309583_1313068_+2_ATG_1161</t>
  </si>
  <si>
    <t>BHPROD|MQB277_1313455_1313664_+1_ATG_69</t>
  </si>
  <si>
    <t>BHPROD|MQB277_1313962_1315164_+1_ATG_400</t>
  </si>
  <si>
    <t>BHPROD|MQB277_1316849_1315944_-2_GTG_301</t>
  </si>
  <si>
    <t>BHPROD|MQB277_1317859_1316906_-3_ATG_317</t>
  </si>
  <si>
    <t>BHPROD|MQB277_1318172_1319566_+2_ATG_464</t>
  </si>
  <si>
    <t>BHPROD|MQB277_1320383_1320228_-2_ATG_51</t>
  </si>
  <si>
    <t>BHPROD|MQB277_1321748_1320690_-2_ATG_352</t>
  </si>
  <si>
    <t>BHPROD|MQB277_1322228_1321755_-2_ATG_157</t>
  </si>
  <si>
    <t>BHPROD|MQB277_1323140_1325452_+2_ATG_770</t>
  </si>
  <si>
    <t>BHPROD|MQB277_1326184_1326882_+1_ATG_232</t>
  </si>
  <si>
    <t>BHPROD|MQB277_132664_132759_+1_ATG_31</t>
  </si>
  <si>
    <t>BHPROD|MQB277_1327598_1326948_-2_ATG_216</t>
  </si>
  <si>
    <t>BHPROD|MQB277_1327751_1328455_+2_ATG_234</t>
  </si>
  <si>
    <t>BHPROD|MQB277_1328462_1329802_+2_ATG_446</t>
  </si>
  <si>
    <t>BHPROD|MQB277_1330355_1329855_-2_ATG_166</t>
  </si>
  <si>
    <t>BHPROD|MQB277_1330539_1330309_-1_ATG_76</t>
  </si>
  <si>
    <t>BHPROD|MQB277_1330999_1330742_-3_ATG_85</t>
  </si>
  <si>
    <t>BHPROD|MQB277_1331262_1332140_+3_ATG_292</t>
  </si>
  <si>
    <t>BHPROD|MQB277_1332115_1333194_+1_ATG_359</t>
  </si>
  <si>
    <t>BHPROD|MQB277_1333272_1334042_+3_ATG_256</t>
  </si>
  <si>
    <t>BHPROD|MQB277_1334499_1335431_+3_ATG_310</t>
  </si>
  <si>
    <t>BHPROD|MQB277_1337026_1335428_-3_ATG_532</t>
  </si>
  <si>
    <t>BHPROD|MQB277_1337210_1337830_+2_ATG_206</t>
  </si>
  <si>
    <t>BHPROD|MQB277_1337910_1338491_+3_ATG_193</t>
  </si>
  <si>
    <t>BHPROD|MQB277_1340343_1339594_-1_GTG_249</t>
  </si>
  <si>
    <t>BHPROD|MQB277_1340610_1341713_+3_ATG_367</t>
  </si>
  <si>
    <t>BHPROD|MQB277_1342850_1342410_-2_ATG_146</t>
  </si>
  <si>
    <t>BHPROD|MQB277_1345173_1345727_+3_ATG_184</t>
  </si>
  <si>
    <t>BHPROD|MQB277_1347185_1345932_-2_GTG_417</t>
  </si>
  <si>
    <t>BHPROD|MQB277_1347442_1348473_+1_ATG_343</t>
  </si>
  <si>
    <t>BHPROD|MQB277_1348473_1349384_+3_ATG_303</t>
  </si>
  <si>
    <t>BHPROD|MQB277_1349381_1352185_+2_TTG_934</t>
  </si>
  <si>
    <t>BHPROD|MQB277_1352182_1354278_+1_ATG_698</t>
  </si>
  <si>
    <t>BHPROD|MQB277_1354933_1355193_+1_ATG_86</t>
  </si>
  <si>
    <t>BHPROD|MQB277_1355446_1355288_-3_ATG_52</t>
  </si>
  <si>
    <t>BHPROD|MQB277_1355802_1356704_+3_ATG_300</t>
  </si>
  <si>
    <t>BHPROD|MQB277_1357709_1356801_-2_ATG_302</t>
  </si>
  <si>
    <t>BHPROD|MQB277_1358480_1358941_+2_ATG_153</t>
  </si>
  <si>
    <t>BHPROD|MQB277_1359059_1359301_+2_ATG_80</t>
  </si>
  <si>
    <t>BHPROD|MQB277_1360579_1359350_-3_ATG_409</t>
  </si>
  <si>
    <t>BHPROD|MQB277_1360903_1361223_+1_ATG_106</t>
  </si>
  <si>
    <t>BHPROD|MQB277_1361798_1361412_-2_ATG_128</t>
  </si>
  <si>
    <t>BHPROD|MQB277_1362370_1363071_+1_ATG_233</t>
  </si>
  <si>
    <t>BHPROD|MQB277_1364342_1363704_-2_ATG_212</t>
  </si>
  <si>
    <t>BHPROD|MQB277_1364560_1365150_+1_ATG_196</t>
  </si>
  <si>
    <t>BHPROD|MQB277_1365178_1365858_+1_ATG_226</t>
  </si>
  <si>
    <t>BHPROD|MQB277_1367221_1366103_-3_ATG_372</t>
  </si>
  <si>
    <t>BHPROD|MQB277_1368227_1367271_-2_ATG_318</t>
  </si>
  <si>
    <t>BHPROD|MQB277_136866_134122_-1_ATG_914</t>
  </si>
  <si>
    <t>BHPROD|MQB277_1369248_1369409_+3_ATG_53</t>
  </si>
  <si>
    <t>BHPROD|MQB277_1369867_1370091_+1_TTG_74</t>
  </si>
  <si>
    <t>BHPROD|MQB277_1370095_1370610_+1_TTG_171</t>
  </si>
  <si>
    <t>BHPROD|MQB277_1370657_1371010_+2_TTG_117</t>
  </si>
  <si>
    <t>BHPROD|MQB277_137076_139373_+3_ATG_765</t>
  </si>
  <si>
    <t>BHPROD|MQB277_1371348_1371707_+3_ATG_119</t>
  </si>
  <si>
    <t>BHPROD|MQB277_1373362_1372580_-3_GTG_260</t>
  </si>
  <si>
    <t>BHPROD|MQB277_1374234_1373359_-1_ATG_291</t>
  </si>
  <si>
    <t>BHPROD|MQB277_1375159_1374227_-3_ATG_310</t>
  </si>
  <si>
    <t>BHPROD|MQB277_1376235_1375162_-1_ATG_357</t>
  </si>
  <si>
    <t>BHPROD|MQB277_1377967_1376330_-3_ATG_545</t>
  </si>
  <si>
    <t>BHPROD|MQB277_1379912_1378368_-2_ATG_514</t>
  </si>
  <si>
    <t>BHPROD|MQB277_1380576_1380361_-1_ATG_71</t>
  </si>
  <si>
    <t>BHPROD|MQB277_1381919_1381293_-2_ATG_208</t>
  </si>
  <si>
    <t>BHPROD|MQB277_1383336_1381897_-1_ATG_479</t>
  </si>
  <si>
    <t>BHPROD|MQB277_1385206_1383575_-3_ATG_543</t>
  </si>
  <si>
    <t>BHPROD|MQB277_1386123_1386245_+3_ATG_40</t>
  </si>
  <si>
    <t>BHPROD|MQB277_1386335_1386598_+2_TTG_87</t>
  </si>
  <si>
    <t>BHPROD|MQB277_13874_12930_-2_GTG_314</t>
  </si>
  <si>
    <t>BHPROD|MQB277_1387430_1386621_-2_ATG_269</t>
  </si>
  <si>
    <t>BHPROD|MQB277_1388353_1387433_-3_GTG_306</t>
  </si>
  <si>
    <t>BHPROD|MQB277_1389340_1388525_-3_GTG_271</t>
  </si>
  <si>
    <t>BHPROD|MQB277_1389763_1389879_+1_ATG_38</t>
  </si>
  <si>
    <t>BHPROD|MQB277_1389942_1390688_+3_ATG_248</t>
  </si>
  <si>
    <t>BHPROD|MQB277_1390740_1391660_+3_ATG_306</t>
  </si>
  <si>
    <t>BHPROD|MQB277_1391664_1393322_+3_ATG_552</t>
  </si>
  <si>
    <t>BHPROD|MQB277_1393915_1393547_-3_ATG_122</t>
  </si>
  <si>
    <t>BHPROD|MQB277_1395511_1394720_-3_ATG_263</t>
  </si>
  <si>
    <t>BHPROD|MQB277_1395811_1395566_-3_ATG_81</t>
  </si>
  <si>
    <t>BHPROD|MQB277_1396294_1395914_-3_ATG_126</t>
  </si>
  <si>
    <t>BHPROD|MQB277_1397186_1396299_-2_ATG_295</t>
  </si>
  <si>
    <t>BHPROD|MQB277_139900_139424_-3_ATG_158</t>
  </si>
  <si>
    <t>BHPROD|MQB277_1399230_1398136_-1_GTG_364</t>
  </si>
  <si>
    <t>BHPROD|MQB277_1400084_1400476_+2_ATG_130</t>
  </si>
  <si>
    <t>BHPROD|MQB277_1400466_1402304_+3_ATG_612</t>
  </si>
  <si>
    <t>BHPROD|MQB277_1402301_1402948_+2_ATG_215</t>
  </si>
  <si>
    <t>BHPROD|MQB277_1403088_1403780_+3_ATG_230</t>
  </si>
  <si>
    <t>BHPROD|MQB277_1404101_1404904_+2_ATG_267</t>
  </si>
  <si>
    <t>BHPROD|MQB277_1404940_1405560_+1_ATG_206</t>
  </si>
  <si>
    <t>BHPROD|MQB277_140552_140046_-2_GTG_168</t>
  </si>
  <si>
    <t>BHPROD|MQB277_1407021_1408085_+3_ATG_354</t>
  </si>
  <si>
    <t>BHPROD|MQB277_140730_141428_+3_GTG_232</t>
  </si>
  <si>
    <t>BHPROD|MQB277_1408082_1409344_+2_ATG_420</t>
  </si>
  <si>
    <t>BHPROD|MQB277_1411741_1412949_+1_ATG_402</t>
  </si>
  <si>
    <t>BHPROD|MQB277_1414842_1413883_-1_ATG_319</t>
  </si>
  <si>
    <t>BHPROD|MQB277_141491_142111_+2_ATG_206</t>
  </si>
  <si>
    <t>BHPROD|MQB277_1416573_1416196_-1_TTG_125</t>
  </si>
  <si>
    <t>BHPROD|MQB277_1417166_1416558_-2_TTG_202</t>
  </si>
  <si>
    <t>BHPROD|MQB277_1417604_1417203_-2_GTG_133</t>
  </si>
  <si>
    <t>BHPROD|MQB277_1418352_1418215_-1_ATG_45</t>
  </si>
  <si>
    <t>BHPROD|MQB277_1419073_1418342_-3_ATG_243</t>
  </si>
  <si>
    <t>BHPROD|MQB277_1420549_1419353_-3_ATG_398</t>
  </si>
  <si>
    <t>BHPROD|MQB277_1421454_1421801_+3_ATG_115</t>
  </si>
  <si>
    <t>BHPROD|MQB277_1423065_1424153_+3_ATG_362</t>
  </si>
  <si>
    <t>BHPROD|MQB277_1426_2307_+1_ATG_293</t>
  </si>
  <si>
    <t>BHPROD|MQB277_1426641_1427045_+3_ATG_134</t>
  </si>
  <si>
    <t>BHPROD|MQB277_1427175_1427435_+3_ATG_86</t>
  </si>
  <si>
    <t>BHPROD|MQB277_1428244_1428339_+1_ATG_31</t>
  </si>
  <si>
    <t>BHPROD|MQB277_14326_14030_-3_ATG_98</t>
  </si>
  <si>
    <t>BHPROD|MQB277_1435613_1436005_+2_ATG_130</t>
  </si>
  <si>
    <t>BHPROD|MQB277_1436211_1437272_+3_ATG_353</t>
  </si>
  <si>
    <t>BHPROD|MQB277_1437296_1438867_+2_ATG_523</t>
  </si>
  <si>
    <t>BHPROD|MQB277_1440727_1440125_-3_GTG_200</t>
  </si>
  <si>
    <t>BHPROD|MQB277_1441896_1440763_-1_ATG_377</t>
  </si>
  <si>
    <t>BHPROD|MQB277_1444672_1443758_-3_ATG_304</t>
  </si>
  <si>
    <t>BHPROD|MQB277_1444785_1445450_+3_ATG_221</t>
  </si>
  <si>
    <t>BHPROD|MQB277_1445626_1445420_-3_GTG_68</t>
  </si>
  <si>
    <t>BHPROD|MQB277_1446772_1445942_-3_ATG_276</t>
  </si>
  <si>
    <t>BHPROD|MQB277_1447075_1447257_+1_ATG_60</t>
  </si>
  <si>
    <t>BHPROD|MQB277_1447923_1447693_-1_ATG_76</t>
  </si>
  <si>
    <t>BHPROD|MQB277_1448879_1448547_-2_GTG_110</t>
  </si>
  <si>
    <t>BHPROD|MQB277_1449279_1449061_-1_ATG_72</t>
  </si>
  <si>
    <t>BHPROD|MQB277_1449632_1449519_-2_ATG_37</t>
  </si>
  <si>
    <t>BHPROD|MQB277_1450049_1450165_+2_ATG_38</t>
  </si>
  <si>
    <t>BHPROD|MQB277_1450297_1451415_+1_ATG_372</t>
  </si>
  <si>
    <t>BHPROD|MQB277_145045_144035_-3_ATG_336</t>
  </si>
  <si>
    <t>BHPROD|MQB277_1454544_1451749_-1_ATG_931</t>
  </si>
  <si>
    <t>BHPROD|MQB277_1454918_1454550_-2_ATG_122</t>
  </si>
  <si>
    <t>BHPROD|MQB277_1456044_1454926_-1_ATG_372</t>
  </si>
  <si>
    <t>BHPROD|MQB277_1456608_1457447_+3_TTG_279</t>
  </si>
  <si>
    <t>BHPROD|MQB277_1457461_1457667_+1_ATG_68</t>
  </si>
  <si>
    <t>BHPROD|MQB277_1457862_1457707_-1_ATG_51</t>
  </si>
  <si>
    <t>BHPROD|MQB277_1459645_1459932_+1_ATG_95</t>
  </si>
  <si>
    <t>BHPROD|MQB277_1460708_1460911_+2_ATG_67</t>
  </si>
  <si>
    <t>BHPROD|MQB277_1461211_1462227_+1_ATG_338</t>
  </si>
  <si>
    <t>BHPROD|MQB277_14613_14335_-1_TTG_92</t>
  </si>
  <si>
    <t>BHPROD|MQB277_1463232_1462606_-1_ATG_208</t>
  </si>
  <si>
    <t>BHPROD|MQB277_1463759_1464577_+2_ATG_272</t>
  </si>
  <si>
    <t>BHPROD|MQB277_1464605_1465639_+2_ATG_344</t>
  </si>
  <si>
    <t>BHPROD|MQB277_1465632_1466291_+3_ATG_219</t>
  </si>
  <si>
    <t>BHPROD|MQB277_1468701_1468222_-1_ATG_159</t>
  </si>
  <si>
    <t>BHPROD|MQB277_1468869_1470206_+3_ATG_445</t>
  </si>
  <si>
    <t>BHPROD|MQB277_1470755_1470522_-2_ATG_77</t>
  </si>
  <si>
    <t>BHPROD|MQB277_1471587_1471429_-1_ATG_52</t>
  </si>
  <si>
    <t>BHPROD|MQB277_147232_146027_-3_ATG_401</t>
  </si>
  <si>
    <t>BHPROD|MQB277_1475046_1475786_+3_ATG_246</t>
  </si>
  <si>
    <t>BHPROD|MQB277_1475802_1476830_+3_ATG_342</t>
  </si>
  <si>
    <t>BHPROD|MQB277_1476841_1477812_+1_ATG_323</t>
  </si>
  <si>
    <t>BHPROD|MQB277_147712_148245_+1_ATG_177</t>
  </si>
  <si>
    <t>BHPROD|MQB277_14805_15455_+3_ATG_216</t>
  </si>
  <si>
    <t>BHPROD|MQB277_1482632_1479591_-2_ATG_1013</t>
  </si>
  <si>
    <t>BHPROD|MQB277_1485255_1483354_-1_ATG_633</t>
  </si>
  <si>
    <t>BHPROD|MQB277_148720_148577_-3_ATG_47</t>
  </si>
  <si>
    <t>BHPROD|MQB277_1488740_1485681_-2_ATG_1019</t>
  </si>
  <si>
    <t>BHPROD|MQB277_1495484_1489458_-2_ATG_2008</t>
  </si>
  <si>
    <t>BHPROD|MQB277_1495727_1496215_+2_GTG_162</t>
  </si>
  <si>
    <t>BHPROD|MQB277_1496264_1496422_+2_ATG_52</t>
  </si>
  <si>
    <t>BHPROD|MQB277_1496697_1497005_+3_TTG_102</t>
  </si>
  <si>
    <t>BHPROD|MQB277_1497382_1497681_+1_ATG_99</t>
  </si>
  <si>
    <t>BHPROD|MQB277_149753_149106_-2_ATG_215</t>
  </si>
  <si>
    <t>BHPROD|MQB277_1497674_1498153_+2_TTG_159</t>
  </si>
  <si>
    <t>BHPROD|MQB277_1498315_1498617_+1_GTG_100</t>
  </si>
  <si>
    <t>BHPROD|MQB277_1498679_1499164_+2_ATG_161</t>
  </si>
  <si>
    <t>BHPROD|MQB277_1499222_1499368_+2_ATG_48</t>
  </si>
  <si>
    <t>BHPROD|MQB277_1499578_1499703_+1_ATG_41</t>
  </si>
  <si>
    <t>BHPROD|MQB277_149979_149728_-1_ATG_83</t>
  </si>
  <si>
    <t>BHPROD|MQB277_1500438_1500313_-1_ATG_41</t>
  </si>
  <si>
    <t>BHPROD|MQB277_1502025_1500895_-1_ATG_376</t>
  </si>
  <si>
    <t>BHPROD|MQB277_1503138_1504226_+3_ATG_362</t>
  </si>
  <si>
    <t>BHPROD|MQB277_1504528_1504971_+1_GTG_147</t>
  </si>
  <si>
    <t>BHPROD|MQB277_1505018_1505371_+2_TTG_117</t>
  </si>
  <si>
    <t>BHPROD|MQB277_1505709_1506068_+3_ATG_119</t>
  </si>
  <si>
    <t>BHPROD|MQB277_1507058_1511383_+2_ATG_1441</t>
  </si>
  <si>
    <t>BHPROD|MQB277_150747_149992_-1_ATG_251</t>
  </si>
  <si>
    <t>BHPROD|MQB277_1512668_1515289_+2_ATG_873</t>
  </si>
  <si>
    <t>BHPROD|MQB277_151459_150794_-3_ATG_221</t>
  </si>
  <si>
    <t>BHPROD|MQB277_1516574_1518916_+2_ATG_780</t>
  </si>
  <si>
    <t>BHPROD|MQB277_1520364_1520522_+3_ATG_52</t>
  </si>
  <si>
    <t>BHPROD|MQB277_152082_151456_-1_ATG_208</t>
  </si>
  <si>
    <t>BHPROD|MQB277_1521355_1523973_+1_ATG_872</t>
  </si>
  <si>
    <t>BHPROD|MQB277_152384_155071_+2_ATG_895</t>
  </si>
  <si>
    <t>BHPROD|MQB277_1525288_1525166_-3_ATG_40</t>
  </si>
  <si>
    <t>BHPROD|MQB277_1526158_1525715_-3_ATG_147</t>
  </si>
  <si>
    <t>BHPROD|MQB277_1530243_1530013_-1_ATG_76</t>
  </si>
  <si>
    <t>BHPROD|MQB277_1530869_1530240_-2_ATG_209</t>
  </si>
  <si>
    <t>BHPROD|MQB277_1531852_1531745_-3_ATG_35</t>
  </si>
  <si>
    <t>BHPROD|MQB277_1531983_1532312_+3_ATG_109</t>
  </si>
  <si>
    <t>BHPROD|MQB277_1532416_1532577_+1_ATG_53</t>
  </si>
  <si>
    <t>BHPROD|MQB277_1533562_1532561_-3_ATG_333</t>
  </si>
  <si>
    <t>BHPROD|MQB277_1534407_1533562_-1_ATG_281</t>
  </si>
  <si>
    <t>BHPROD|MQB277_1535859_1536101_+3_ATG_80</t>
  </si>
  <si>
    <t>BHPROD|MQB277_1538804_1538061_-2_ATG_247</t>
  </si>
  <si>
    <t>BHPROD|MQB277_1539172_1539495_+1_ATG_107</t>
  </si>
  <si>
    <t>BHPROD|MQB277_1539496_1539807_+1_ATG_103</t>
  </si>
  <si>
    <t>BHPROD|MQB277_1539813_1542167_+3_ATG_784</t>
  </si>
  <si>
    <t>BHPROD|MQB277_1542164_1542610_+2_ATG_148</t>
  </si>
  <si>
    <t>BHPROD|MQB277_1542597_1543562_+3_ATG_321</t>
  </si>
  <si>
    <t>BHPROD|MQB277_1543786_1544100_+1_ATG_104</t>
  </si>
  <si>
    <t>BHPROD|MQB277_1544090_1544758_+2_GTG_222</t>
  </si>
  <si>
    <t>BHPROD|MQB277_1544755_1545621_+1_ATG_288</t>
  </si>
  <si>
    <t>BHPROD|MQB277_1545614_1546777_+2_ATG_387</t>
  </si>
  <si>
    <t>BHPROD|MQB277_1546774_1547844_+1_ATG_356</t>
  </si>
  <si>
    <t>BHPROD|MQB277_1547912_1548118_+2_GTG_68</t>
  </si>
  <si>
    <t>BHPROD|MQB277_1548129_1549763_+3_ATG_544</t>
  </si>
  <si>
    <t>BHPROD|MQB277_1549926_1551845_+3_ATG_639</t>
  </si>
  <si>
    <t>BHPROD|MQB277_1552023_1552337_+3_ATG_104</t>
  </si>
  <si>
    <t>BHPROD|MQB277_1552387_1554015_+1_ATG_542</t>
  </si>
  <si>
    <t>BHPROD|MQB277_155295_155561_+3_ATG_88</t>
  </si>
  <si>
    <t>BHPROD|MQB277_15537_16145_+3_ATG_202</t>
  </si>
  <si>
    <t>BHPROD|MQB277_1554169_1554393_+1_ATG_74</t>
  </si>
  <si>
    <t>BHPROD|MQB277_1555085_1556683_+2_ATG_532</t>
  </si>
  <si>
    <t>BHPROD|MQB277_1557157_1558761_+1_ATG_534</t>
  </si>
  <si>
    <t>BHPROD|MQB277_155903_155748_-2_ATG_51</t>
  </si>
  <si>
    <t>BHPROD|MQB277_1559087_1560481_+2_ATG_464</t>
  </si>
  <si>
    <t>BHPROD|MQB277_1560706_1560536_-3_ATG_56</t>
  </si>
  <si>
    <t>BHPROD|MQB277_1560817_1563321_+1_ATG_834</t>
  </si>
  <si>
    <t>BHPROD|MQB277_156172_156276_+1_ATG_34</t>
  </si>
  <si>
    <t>BHPROD|MQB277_156266_157837_+2_ATG_523</t>
  </si>
  <si>
    <t>BHPROD|MQB277_1563608_1566637_+2_ATG_1009</t>
  </si>
  <si>
    <t>BHPROD|MQB277_1567300_1568055_+1_ATG_251</t>
  </si>
  <si>
    <t>BHPROD|MQB277_1568211_1568603_+3_TTG_130</t>
  </si>
  <si>
    <t>BHPROD|MQB277_1568688_1568978_+3_ATG_96</t>
  </si>
  <si>
    <t>BHPROD|MQB277_1568984_1569211_+2_ATG_75</t>
  </si>
  <si>
    <t>BHPROD|MQB277_1570344_1571870_+3_ATG_508</t>
  </si>
  <si>
    <t>BHPROD|MQB277_1571950_1573020_+1_ATG_356</t>
  </si>
  <si>
    <t>BHPROD|MQB277_1573054_1573572_+1_TTG_172</t>
  </si>
  <si>
    <t>BHPROD|MQB277_1573629_1574207_+3_ATG_192</t>
  </si>
  <si>
    <t>BHPROD|MQB277_1574826_1574470_-1_TTG_118</t>
  </si>
  <si>
    <t>BHPROD|MQB277_1577545_1575902_-3_ATG_547</t>
  </si>
  <si>
    <t>BHPROD|MQB277_1577903_1577607_-2_ATG_98</t>
  </si>
  <si>
    <t>BHPROD|MQB277_1578130_1579518_+1_ATG_462</t>
  </si>
  <si>
    <t>BHPROD|MQB277_158034_159155_+3_ATG_373</t>
  </si>
  <si>
    <t>BHPROD|MQB277_1580734_1580234_-3_ATG_166</t>
  </si>
  <si>
    <t>BHPROD|MQB277_1583914_1582286_-3_ATG_542</t>
  </si>
  <si>
    <t>BHPROD|MQB277_1584115_1584639_+1_ATG_174</t>
  </si>
  <si>
    <t>BHPROD|MQB277_1585573_1585355_-3_ATG_72</t>
  </si>
  <si>
    <t>BHPROD|MQB277_1587427_1587155_-3_ATG_90</t>
  </si>
  <si>
    <t>BHPROD|MQB277_1587646_1587738_+1_ATG_30</t>
  </si>
  <si>
    <t>BHPROD|MQB277_1588316_1588501_+2_ATG_61</t>
  </si>
  <si>
    <t>BHPROD|MQB277_1590572_1589085_-2_ATG_495</t>
  </si>
  <si>
    <t>BHPROD|MQB277_159176_160309_+2_ATG_377</t>
  </si>
  <si>
    <t>BHPROD|MQB277_1591809_1591183_-1_ATG_208</t>
  </si>
  <si>
    <t>BHPROD|MQB277_1593742_1592897_-3_ATG_281</t>
  </si>
  <si>
    <t>BHPROD|MQB277_1594174_1595262_+1_ATG_362</t>
  </si>
  <si>
    <t>BHPROD|MQB277_1597750_1598154_+1_ATG_134</t>
  </si>
  <si>
    <t>BHPROD|MQB277_1598284_1598544_+1_ATG_86</t>
  </si>
  <si>
    <t>BHPROD|MQB277_1599353_1599448_+2_ATG_31</t>
  </si>
  <si>
    <t>BHPROD|MQB277_160357_160803_+1_ATG_148</t>
  </si>
  <si>
    <t>BHPROD|MQB277_1606883_1608889_+2_ATG_668</t>
  </si>
  <si>
    <t>BHPROD|MQB277_160927_161898_+1_ATG_323</t>
  </si>
  <si>
    <t>BHPROD|MQB277_1611311_1609887_-2_ATG_474</t>
  </si>
  <si>
    <t>BHPROD|MQB277_1612091_1611537_-2_ATG_184</t>
  </si>
  <si>
    <t>BHPROD|MQB277_1612302_1612099_-1_ATG_67</t>
  </si>
  <si>
    <t>BHPROD|MQB277_1612469_1613266_+2_ATG_265</t>
  </si>
  <si>
    <t>BHPROD|MQB277_1613287_1614300_+1_ATG_337</t>
  </si>
  <si>
    <t>BHPROD|MQB277_1614879_1614778_-1_ATG_33</t>
  </si>
  <si>
    <t>BHPROD|MQB277_1615048_1615431_+1_ATG_127</t>
  </si>
  <si>
    <t>BHPROD|MQB277_16152_16946_+3_ATG_264</t>
  </si>
  <si>
    <t>BHPROD|MQB277_1615784_1616233_+2_ATG_149</t>
  </si>
  <si>
    <t>BHPROD|MQB277_1616897_1616598_-2_GTG_99</t>
  </si>
  <si>
    <t>BHPROD|MQB277_1617855_1617121_-1_ATG_244</t>
  </si>
  <si>
    <t>BHPROD|MQB277_1618641_1619582_+3_ATG_313</t>
  </si>
  <si>
    <t>BHPROD|MQB277_1619607_1619867_+3_ATG_86</t>
  </si>
  <si>
    <t>BHPROD|MQB277_161973_163991_+3_ATG_672</t>
  </si>
  <si>
    <t>BHPROD|MQB277_1621663_1621220_-3_ATG_147</t>
  </si>
  <si>
    <t>BHPROD|MQB277_1622746_1622525_-3_ATG_73</t>
  </si>
  <si>
    <t>BHPROD|MQB277_1624144_1623482_-3_ATG_220</t>
  </si>
  <si>
    <t>BHPROD|MQB277_1624689_1624423_-1_ATG_88</t>
  </si>
  <si>
    <t>BHPROD|MQB277_1627176_1626169_-1_ATG_335</t>
  </si>
  <si>
    <t>BHPROD|MQB277_1628297_1627173_-2_ATG_374</t>
  </si>
  <si>
    <t>BHPROD|MQB277_1628752_1628294_-3_ATG_152</t>
  </si>
  <si>
    <t>BHPROD|MQB277_1630507_1629044_-3_ATG_487</t>
  </si>
  <si>
    <t>BHPROD|MQB277_1630688_1631449_+2_ATG_253</t>
  </si>
  <si>
    <t>BHPROD|MQB277_1632118_1631423_-3_ATG_231</t>
  </si>
  <si>
    <t>BHPROD|MQB277_1633616_1632498_-2_ATG_372</t>
  </si>
  <si>
    <t>BHPROD|MQB277_1635399_1634602_-1_ATG_265</t>
  </si>
  <si>
    <t>BHPROD|MQB277_1638210_1636372_-1_ATG_612</t>
  </si>
  <si>
    <t>BHPROD|MQB277_1639535_1638210_-2_ATG_441</t>
  </si>
  <si>
    <t>BHPROD|MQB277_163988_164653_+2_ATG_221</t>
  </si>
  <si>
    <t>BHPROD|MQB277_1639933_1639844_-3_ATG_29</t>
  </si>
  <si>
    <t>BHPROD|MQB277_1640280_1639951_-1_ATG_109</t>
  </si>
  <si>
    <t>BHPROD|MQB277_1640695_1640402_-3_ATG_97</t>
  </si>
  <si>
    <t>BHPROD|MQB277_1643859_1641280_-1_ATG_859</t>
  </si>
  <si>
    <t>BHPROD|MQB277_1645396_1645124_-3_ATG_90</t>
  </si>
  <si>
    <t>BHPROD|MQB277_1646120_1645422_-2_ATG_232</t>
  </si>
  <si>
    <t>BHPROD|MQB277_164653_165339_+1_ATG_228</t>
  </si>
  <si>
    <t>BHPROD|MQB277_1646534_1646316_-2_ATG_72</t>
  </si>
  <si>
    <t>BHPROD|MQB277_1646771_1647712_+2_TTG_313</t>
  </si>
  <si>
    <t>BHPROD|MQB277_1647934_1648320_+1_ATG_128</t>
  </si>
  <si>
    <t>BHPROD|MQB277_1650324_1650560_+3_ATG_78</t>
  </si>
  <si>
    <t>BHPROD|MQB277_1652220_1651639_-1_ATG_193</t>
  </si>
  <si>
    <t>BHPROD|MQB277_1652383_1652231_-3_ATG_50</t>
  </si>
  <si>
    <t>BHPROD|MQB277_1653804_1654130_+3_ATG_108</t>
  </si>
  <si>
    <t>BHPROD|MQB277_1654769_1654425_-2_ATG_114</t>
  </si>
  <si>
    <t>BHPROD|MQB277_1655049_1655423_+3_ATG_124</t>
  </si>
  <si>
    <t>BHPROD|MQB277_1656952_1656725_-3_ATG_75</t>
  </si>
  <si>
    <t>BHPROD|MQB277_165778_166800_+1_ATG_340</t>
  </si>
  <si>
    <t>BHPROD|MQB277_1658359_1658853_+1_ATG_164</t>
  </si>
  <si>
    <t>BHPROD|MQB277_1659018_1658791_-1_ATG_75</t>
  </si>
  <si>
    <t>BHPROD|MQB277_1659071_1660105_+2_ATG_344</t>
  </si>
  <si>
    <t>BHPROD|MQB277_1661710_1661504_-3_ATG_68</t>
  </si>
  <si>
    <t>BHPROD|MQB277_1661951_1661670_-2_ATG_93</t>
  </si>
  <si>
    <t>BHPROD|MQB277_1662561_1663358_+3_ATG_265</t>
  </si>
  <si>
    <t>BHPROD|MQB277_1663917_1663762_-1_ATG_51</t>
  </si>
  <si>
    <t>BHPROD|MQB277_1664240_1664632_+2_ATG_130</t>
  </si>
  <si>
    <t>BHPROD|MQB277_1665052_1665444_+1_ATG_130</t>
  </si>
  <si>
    <t>BHPROD|MQB277_1666415_1666185_-2_ATG_76</t>
  </si>
  <si>
    <t>BHPROD|MQB277_1667061_1668491_+3_GTG_476</t>
  </si>
  <si>
    <t>BHPROD|MQB277_1668537_1669187_+3_ATG_216</t>
  </si>
  <si>
    <t>BHPROD|MQB277_1669206_1670027_+3_ATG_273</t>
  </si>
  <si>
    <t>BHPROD|MQB277_1673301_1672006_-1_ATG_431</t>
  </si>
  <si>
    <t>BHPROD|MQB277_1673410_1673640_+1_ATG_76</t>
  </si>
  <si>
    <t>BHPROD|MQB277_1675789_1675073_-3_ATG_238</t>
  </si>
  <si>
    <t>BHPROD|MQB277_1677546_1677349_-1_ATG_65</t>
  </si>
  <si>
    <t>BHPROD|MQB277_1677941_1677552_-2_ATG_129</t>
  </si>
  <si>
    <t>BHPROD|MQB277_1678635_1678255_-1_ATG_126</t>
  </si>
  <si>
    <t>BHPROD|MQB277_167901_167083_-1_ATG_272</t>
  </si>
  <si>
    <t>BHPROD|MQB277_1679028_1680056_+3_ATG_342</t>
  </si>
  <si>
    <t>BHPROD|MQB277_1680330_1681475_+3_ATG_381</t>
  </si>
  <si>
    <t>BHPROD|MQB277_1681459_1684218_+1_ATG_919</t>
  </si>
  <si>
    <t>BHPROD|MQB277_1685760_1686326_+3_ATG_188</t>
  </si>
  <si>
    <t>BHPROD|MQB277_169170_167950_-1_ATG_406</t>
  </si>
  <si>
    <t>BHPROD|MQB277_1692828_1693001_+3_ATG_57</t>
  </si>
  <si>
    <t>BHPROD|MQB277_1694136_1693876_-1_ATG_86</t>
  </si>
  <si>
    <t>BHPROD|MQB277_1694636_1694547_-2_ATG_29</t>
  </si>
  <si>
    <t>BHPROD|MQB277_1695791_1695378_-2_TTG_137</t>
  </si>
  <si>
    <t>BHPROD|MQB277_1695998_1695858_-2_ATG_46</t>
  </si>
  <si>
    <t>BHPROD|MQB277_169737_169228_-1_ATG_169</t>
  </si>
  <si>
    <t>BHPROD|MQB277_1698512_1698174_-2_ATG_112</t>
  </si>
  <si>
    <t>BHPROD|MQB277_1698569_1699168_+2_ATG_199</t>
  </si>
  <si>
    <t>BHPROD|MQB277_1699479_1699234_-1_ATG_81</t>
  </si>
  <si>
    <t>BHPROD|MQB277_169970_170473_+2_ATG_167</t>
  </si>
  <si>
    <t>BHPROD|MQB277_1702109_1702771_+2_ATG_220</t>
  </si>
  <si>
    <t>BHPROD|MQB277_1702768_1702995_+1_ATG_75</t>
  </si>
  <si>
    <t>BHPROD|MQB277_1703124_1703345_+3_ATG_73</t>
  </si>
  <si>
    <t>BHPROD|MQB277_1704886_1704659_-3_ATG_75</t>
  </si>
  <si>
    <t>BHPROD|MQB277_1705440_1706147_+3_ATG_235</t>
  </si>
  <si>
    <t>BHPROD|MQB277_1706160_1706732_+3_ATG_190</t>
  </si>
  <si>
    <t>BHPROD|MQB277_1706961_1706677_-1_ATG_94</t>
  </si>
  <si>
    <t>BHPROD|MQB277_1707526_1708335_+1_ATG_269</t>
  </si>
  <si>
    <t>BHPROD|MQB277_1708767_1709321_+3_ATG_184</t>
  </si>
  <si>
    <t>BHPROD|MQB277_1709488_1709700_+1_GTG_70</t>
  </si>
  <si>
    <t>BHPROD|MQB277_1709867_1710088_+2_GTG_73</t>
  </si>
  <si>
    <t>BHPROD|MQB277_1710728_1710147_-2_ATG_193</t>
  </si>
  <si>
    <t>BHPROD|MQB277_171089_170529_-2_GTG_186</t>
  </si>
  <si>
    <t>BHPROD|MQB277_1711567_1710725_-3_ATG_280</t>
  </si>
  <si>
    <t>BHPROD|MQB277_1712053_1712379_+1_ATG_108</t>
  </si>
  <si>
    <t>BHPROD|MQB277_1712389_1712820_+1_ATG_143</t>
  </si>
  <si>
    <t>BHPROD|MQB277_1713100_1712912_-3_ATG_62</t>
  </si>
  <si>
    <t>BHPROD|MQB277_1713949_1713581_-3_GTG_122</t>
  </si>
  <si>
    <t>BHPROD|MQB277_1715480_1714101_-2_ATG_459</t>
  </si>
  <si>
    <t>BHPROD|MQB277_1715697_1716089_+3_ATG_130</t>
  </si>
  <si>
    <t>BHPROD|MQB277_17164_17355_+1_ATG_63</t>
  </si>
  <si>
    <t>BHPROD|MQB277_1718447_1716300_-2_ATG_715</t>
  </si>
  <si>
    <t>BHPROD|MQB277_1720043_1718562_-2_GTG_493</t>
  </si>
  <si>
    <t>BHPROD|MQB277_1721666_1720917_-2_ATG_249</t>
  </si>
  <si>
    <t>BHPROD|MQB277_1722240_1721716_-1_ATG_174</t>
  </si>
  <si>
    <t>BHPROD|MQB277_1723139_1722441_-2_ATG_232</t>
  </si>
  <si>
    <t>BHPROD|MQB277_1723552_1724298_+1_ATG_248</t>
  </si>
  <si>
    <t>BHPROD|MQB277_172501_172268_-3_GTG_77</t>
  </si>
  <si>
    <t>BHPROD|MQB277_1725342_1725235_-1_ATG_35</t>
  </si>
  <si>
    <t>BHPROD|MQB277_1725717_1725520_-1_ATG_65</t>
  </si>
  <si>
    <t>BHPROD|MQB277_1728273_1726942_-1_ATG_443</t>
  </si>
  <si>
    <t>BHPROD|MQB277_172937_172803_-2_ATG_44</t>
  </si>
  <si>
    <t>BHPROD|MQB277_1729498_1728317_-3_ATG_393</t>
  </si>
  <si>
    <t>BHPROD|MQB277_1730029_1729577_-3_ATG_150</t>
  </si>
  <si>
    <t>BHPROD|MQB277_1730756_1730043_-2_ATG_237</t>
  </si>
  <si>
    <t>BHPROD|MQB277_1731341_1730901_-2_ATG_146</t>
  </si>
  <si>
    <t>BHPROD|MQB277_1732641_1731556_-1_ATG_361</t>
  </si>
  <si>
    <t>BHPROD|MQB277_1733271_1732654_-1_ATG_205</t>
  </si>
  <si>
    <t>BHPROD|MQB277_1733777_1733268_-2_ATG_169</t>
  </si>
  <si>
    <t>BHPROD|MQB277_1734745_1734227_-3_GTG_172</t>
  </si>
  <si>
    <t>BHPROD|MQB277_1736053_1734911_-3_ATG_380</t>
  </si>
  <si>
    <t>BHPROD|MQB277_1736164_1736826_+1_ATG_220</t>
  </si>
  <si>
    <t>BHPROD|MQB277_173701_173084_-3_ATG_205</t>
  </si>
  <si>
    <t>BHPROD|MQB277_1737156_1737902_+3_ATG_248</t>
  </si>
  <si>
    <t>BHPROD|MQB277_1738257_1738748_+3_ATG_163</t>
  </si>
  <si>
    <t>BHPROD|MQB277_1738855_1739679_+1_ATG_274</t>
  </si>
  <si>
    <t>BHPROD|MQB277_1739766_1740152_+3_ATG_128</t>
  </si>
  <si>
    <t>BHPROD|MQB277_1740467_1740865_+2_ATG_132</t>
  </si>
  <si>
    <t>BHPROD|MQB277_1741457_1740993_-2_ATG_154</t>
  </si>
  <si>
    <t>BHPROD|MQB277_1741700_1742743_+2_ATG_347</t>
  </si>
  <si>
    <t>BHPROD|MQB277_1742988_1743563_+3_ATG_191</t>
  </si>
  <si>
    <t>BHPROD|MQB277_1743574_1744365_+1_ATG_263</t>
  </si>
  <si>
    <t>BHPROD|MQB277_174402_174250_-1_ATG_50</t>
  </si>
  <si>
    <t>BHPROD|MQB277_1746963_1745173_-1_ATG_596</t>
  </si>
  <si>
    <t>BHPROD|MQB277_1747151_1747372_+2_ATG_73</t>
  </si>
  <si>
    <t>BHPROD|MQB277_1750292_1750161_-2_ATG_43</t>
  </si>
  <si>
    <t>BHPROD|MQB277_1750516_1750304_-3_ATG_70</t>
  </si>
  <si>
    <t>BHPROD|MQB277_1751613_1750582_-1_ATG_343</t>
  </si>
  <si>
    <t>BHPROD|MQB277_1752914_1751721_-2_ATG_397</t>
  </si>
  <si>
    <t>BHPROD|MQB277_1754428_1753421_-3_ATG_335</t>
  </si>
  <si>
    <t>BHPROD|MQB277_175488_176630_+3_ATG_380</t>
  </si>
  <si>
    <t>BHPROD|MQB277_1756764_1754758_-1_ATG_668</t>
  </si>
  <si>
    <t>BHPROD|MQB277_1757099_1757374_+2_ATG_91</t>
  </si>
  <si>
    <t>BHPROD|MQB277_1757387_1757764_+2_ATG_125</t>
  </si>
  <si>
    <t>BHPROD|MQB277_1758880_1758569_-3_GTG_103</t>
  </si>
  <si>
    <t>BHPROD|MQB277_1760660_1759224_-2_GTG_478</t>
  </si>
  <si>
    <t>BHPROD|MQB277_1761190_1760657_-3_ATG_177</t>
  </si>
  <si>
    <t>BHPROD|MQB277_1761431_1761688_+2_ATG_85</t>
  </si>
  <si>
    <t>BHPROD|MQB277_1762687_1762917_+1_ATG_76</t>
  </si>
  <si>
    <t>BHPROD|MQB277_1763754_1763626_-1_ATG_42</t>
  </si>
  <si>
    <t>BHPROD|MQB277_1763905_1764120_+1_ATG_71</t>
  </si>
  <si>
    <t>BHPROD|MQB277_176627_179761_+2_ATG_1044</t>
  </si>
  <si>
    <t>BHPROD|MQB277_1766597_1764735_-2_ATG_620</t>
  </si>
  <si>
    <t>BHPROD|MQB277_1767010_1766597_-3_ATG_137</t>
  </si>
  <si>
    <t>BHPROD|MQB277_1767747_1767112_-1_ATG_211</t>
  </si>
  <si>
    <t>BHPROD|MQB277_1768019_1769437_+2_ATG_472</t>
  </si>
  <si>
    <t>BHPROD|MQB277_1770681_1769770_-1_ATG_303</t>
  </si>
  <si>
    <t>BHPROD|MQB277_1771162_1772826_+1_ATG_554</t>
  </si>
  <si>
    <t>BHPROD|MQB277_1772847_1773185_+3_TTG_112</t>
  </si>
  <si>
    <t>BHPROD|MQB277_1773494_1774078_+2_ATG_194</t>
  </si>
  <si>
    <t>BHPROD|MQB277_1774799_1774620_-2_ATG_59</t>
  </si>
  <si>
    <t>BHPROD|MQB277_1775124_1776026_+3_ATG_300</t>
  </si>
  <si>
    <t>BHPROD|MQB277_1777655_1777227_-2_ATG_142</t>
  </si>
  <si>
    <t>BHPROD|MQB277_1778444_1778238_-2_ATG_68</t>
  </si>
  <si>
    <t>BHPROD|MQB277_1778908_1778537_-3_ATG_123</t>
  </si>
  <si>
    <t>BHPROD|MQB277_1779638_1779459_-2_ATG_59</t>
  </si>
  <si>
    <t>BHPROD|MQB277_1780014_1779832_-1_ATG_60</t>
  </si>
  <si>
    <t>BHPROD|MQB277_1782357_1781116_-1_ATG_413</t>
  </si>
  <si>
    <t>BHPROD|MQB277_1782618_1782902_+3_ATG_94</t>
  </si>
  <si>
    <t>BHPROD|MQB277_1784346_1783342_-1_ATG_334</t>
  </si>
  <si>
    <t>BHPROD|MQB277_1786007_1784343_-2_GTG_554</t>
  </si>
  <si>
    <t>BHPROD|MQB277_1786447_1786031_-3_GTG_138</t>
  </si>
  <si>
    <t>BHPROD|MQB277_1788116_1786521_-2_ATG_531</t>
  </si>
  <si>
    <t>BHPROD|MQB277_1789047_1788136_-1_ATG_303</t>
  </si>
  <si>
    <t>BHPROD|MQB277_1790603_1789068_-2_ATG_511</t>
  </si>
  <si>
    <t>BHPROD|MQB277_1791186_1790593_-1_GTG_197</t>
  </si>
  <si>
    <t>BHPROD|MQB277_1791524_1792042_+2_TTG_172</t>
  </si>
  <si>
    <t>BHPROD|MQB277_1792272_1792012_-1_TTG_86</t>
  </si>
  <si>
    <t>BHPROD|MQB277_1794601_1792379_-3_ATG_740</t>
  </si>
  <si>
    <t>BHPROD|MQB277_1795375_1796031_+1_ATG_218</t>
  </si>
  <si>
    <t>BHPROD|MQB277_1796882_1796307_-2_ATG_191</t>
  </si>
  <si>
    <t>BHPROD|MQB277_1799511_1796869_-1_ATG_880</t>
  </si>
  <si>
    <t>BHPROD|MQB277_179959_181623_+1_ATG_554</t>
  </si>
  <si>
    <t>BHPROD|MQB277_1799674_1800363_+1_ATG_229</t>
  </si>
  <si>
    <t>BHPROD|MQB277_1802580_1804538_+3_ATG_652</t>
  </si>
  <si>
    <t>BHPROD|MQB277_1805290_1805949_+1_GTG_219</t>
  </si>
  <si>
    <t>BHPROD|MQB277_1805942_1806895_+2_ATG_317</t>
  </si>
  <si>
    <t>BHPROD|MQB277_1806882_1807574_+3_ATG_230</t>
  </si>
  <si>
    <t>BHPROD|MQB277_1813182_1808221_-1_ATG_1653</t>
  </si>
  <si>
    <t>BHPROD|MQB277_1815944_1813962_-2_ATG_660</t>
  </si>
  <si>
    <t>BHPROD|MQB277_1817174_1815948_-2_ATG_408</t>
  </si>
  <si>
    <t>BHPROD|MQB277_1818655_1817171_-3_ATG_494</t>
  </si>
  <si>
    <t>BHPROD|MQB277_18188_18652_+2_ATG_154</t>
  </si>
  <si>
    <t>BHPROD|MQB277_1819525_1818716_-3_ATG_269</t>
  </si>
  <si>
    <t>BHPROD|MQB277_1820167_1819559_-3_ATG_202</t>
  </si>
  <si>
    <t>BHPROD|MQB277_182036_182512_+2_ATG_158</t>
  </si>
  <si>
    <t>BHPROD|MQB277_1823288_1820853_-2_ATG_811</t>
  </si>
  <si>
    <t>BHPROD|MQB277_1823792_1825072_+2_ATG_426</t>
  </si>
  <si>
    <t>BHPROD|MQB277_182527_182796_+1_ATG_89</t>
  </si>
  <si>
    <t>BHPROD|MQB277_1825424_1825251_-2_GTG_57</t>
  </si>
  <si>
    <t>BHPROD|MQB277_1826115_1825828_-1_GTG_95</t>
  </si>
  <si>
    <t>BHPROD|MQB277_1826210_1826872_+2_ATG_220</t>
  </si>
  <si>
    <t>BHPROD|MQB277_1826869_1827537_+1_ATG_222</t>
  </si>
  <si>
    <t>BHPROD|MQB277_1827675_1827974_+3_ATG_99</t>
  </si>
  <si>
    <t>BHPROD|MQB277_1827937_1828254_+1_ATG_105</t>
  </si>
  <si>
    <t>BHPROD|MQB277_1828301_1828612_+2_ATG_103</t>
  </si>
  <si>
    <t>BHPROD|MQB277_1828636_1828959_+1_ATG_107</t>
  </si>
  <si>
    <t>BHPROD|MQB277_1828973_1829314_+2_ATG_113</t>
  </si>
  <si>
    <t>BHPROD|MQB277_1829468_1829776_+2_ATG_102</t>
  </si>
  <si>
    <t>BHPROD|MQB277_1829859_1830236_+3_ATG_125</t>
  </si>
  <si>
    <t>BHPROD|MQB277_1830374_1830688_+2_ATG_104</t>
  </si>
  <si>
    <t>BHPROD|MQB277_1830849_1831160_+3_ATG_103</t>
  </si>
  <si>
    <t>BHPROD|MQB277_183117_183287_+3_GTG_56</t>
  </si>
  <si>
    <t>BHPROD|MQB277_1831173_1831481_+3_ATG_102</t>
  </si>
  <si>
    <t>BHPROD|MQB277_1831487_1833955_+2_ATG_822</t>
  </si>
  <si>
    <t>BHPROD|MQB277_1833952_1834740_+1_ATG_262</t>
  </si>
  <si>
    <t>BHPROD|MQB277_1834974_1835858_+3_ATG_294</t>
  </si>
  <si>
    <t>BHPROD|MQB277_1836023_1836169_+2_ATG_48</t>
  </si>
  <si>
    <t>BHPROD|MQB277_1836166_1836792_+1_ATG_208</t>
  </si>
  <si>
    <t>BHPROD|MQB277_1837048_1837932_+1_ATG_294</t>
  </si>
  <si>
    <t>BHPROD|MQB277_183800_183949_+2_ATG_49</t>
  </si>
  <si>
    <t>BHPROD|MQB277_1838100_1838246_+3_ATG_48</t>
  </si>
  <si>
    <t>BHPROD|MQB277_1838243_1838941_+2_ATG_232</t>
  </si>
  <si>
    <t>BHPROD|MQB277_1838955_1839761_+3_ATG_268</t>
  </si>
  <si>
    <t>BHPROD|MQB277_1839761_1840948_+2_ATG_395</t>
  </si>
  <si>
    <t>BHPROD|MQB277_1840923_1841984_+3_ATG_353</t>
  </si>
  <si>
    <t>BHPROD|MQB277_184216_186720_+1_ATG_834</t>
  </si>
  <si>
    <t>BHPROD|MQB277_1842390_1841986_-1_ATG_134</t>
  </si>
  <si>
    <t>BHPROD|MQB277_1844475_1843696_-1_ATG_259</t>
  </si>
  <si>
    <t>BHPROD|MQB277_1846334_1844490_-2_ATG_614</t>
  </si>
  <si>
    <t>BHPROD|MQB277_1846725_1846339_-1_ATG_128</t>
  </si>
  <si>
    <t>BHPROD|MQB277_1847145_1846744_-1_ATG_133</t>
  </si>
  <si>
    <t>BHPROD|MQB277_1848085_1847645_-3_ATG_146</t>
  </si>
  <si>
    <t>BHPROD|MQB277_1848991_1848293_-3_ATG_232</t>
  </si>
  <si>
    <t>BHPROD|MQB277_1849857_1849258_-1_ATG_199</t>
  </si>
  <si>
    <t>BHPROD|MQB277_1849929_1850750_+3_ATG_273</t>
  </si>
  <si>
    <t>BHPROD|MQB277_1850753_1851733_+2_ATG_326</t>
  </si>
  <si>
    <t>BHPROD|MQB277_1852025_1851747_-2_GTG_92</t>
  </si>
  <si>
    <t>BHPROD|MQB277_1852146_1852766_+3_ATG_206</t>
  </si>
  <si>
    <t>BHPROD|MQB277_1853128_1854120_+1_ATG_330</t>
  </si>
  <si>
    <t>BHPROD|MQB277_1854128_1856035_+2_ATG_635</t>
  </si>
  <si>
    <t>BHPROD|MQB277_1858161_1857490_-1_ATG_223</t>
  </si>
  <si>
    <t>BHPROD|MQB277_1858568_1858275_-2_ATG_97</t>
  </si>
  <si>
    <t>BHPROD|MQB277_1858847_1859632_+2_ATG_261</t>
  </si>
  <si>
    <t>BHPROD|MQB277_1865372_1863756_-2_ATG_538</t>
  </si>
  <si>
    <t>BHPROD|MQB277_1867246_1865540_-3_GTG_568</t>
  </si>
  <si>
    <t>BHPROD|MQB277_1868654_1867311_-2_ATG_447</t>
  </si>
  <si>
    <t>BHPROD|MQB277_1869751_1868714_-3_ATG_345</t>
  </si>
  <si>
    <t>BHPROD|MQB277_1869836_1870051_+2_ATG_71</t>
  </si>
  <si>
    <t>BHPROD|MQB277_1870778_1870395_-2_ATG_127</t>
  </si>
  <si>
    <t>BHPROD|MQB277_1871124_1870795_-1_ATG_109</t>
  </si>
  <si>
    <t>BHPROD|MQB277_1872720_1871149_-1_ATG_523</t>
  </si>
  <si>
    <t>BHPROD|MQB277_1873608_1872952_-1_ATG_218</t>
  </si>
  <si>
    <t>BHPROD|MQB277_1873823_1878595_+2_ATG_1590</t>
  </si>
  <si>
    <t>BHPROD|MQB277_1879578_1878592_-1_ATG_328</t>
  </si>
  <si>
    <t>BHPROD|MQB277_1880554_1879808_-3_ATG_248</t>
  </si>
  <si>
    <t>BHPROD|MQB277_1882198_1880645_-3_ATG_517</t>
  </si>
  <si>
    <t>BHPROD|MQB277_1883403_1882210_-1_ATG_397</t>
  </si>
  <si>
    <t>BHPROD|MQB277_1883785_1884879_+1_ATG_364</t>
  </si>
  <si>
    <t>BHPROD|MQB277_1885417_1885166_-3_ATG_83</t>
  </si>
  <si>
    <t>BHPROD|MQB277_1886168_1886596_+2_ATG_142</t>
  </si>
  <si>
    <t>BHPROD|MQB277_1887023_1886883_-2_ATG_46</t>
  </si>
  <si>
    <t>BHPROD|MQB277_1887933_1887370_-1_ATG_187</t>
  </si>
  <si>
    <t>BHPROD|MQB277_1888001_1888684_+2_ATG_227</t>
  </si>
  <si>
    <t>BHPROD|MQB277_188977_189456_+1_ATG_159</t>
  </si>
  <si>
    <t>BHPROD|MQB277_1889927_1889193_-2_GTG_244</t>
  </si>
  <si>
    <t>BHPROD|MQB277_1892625_1890190_-1_ATG_811</t>
  </si>
  <si>
    <t>BHPROD|MQB277_1894033_1892768_-3_ATG_421</t>
  </si>
  <si>
    <t>BHPROD|MQB277_1894221_1894042_-1_ATG_59</t>
  </si>
  <si>
    <t>BHPROD|MQB277_1894697_1895395_+2_ATG_232</t>
  </si>
  <si>
    <t>BHPROD|MQB277_1895891_1895397_-2_TTG_164</t>
  </si>
  <si>
    <t>BHPROD|MQB277_1896719_1895904_-2_GTG_271</t>
  </si>
  <si>
    <t>BHPROD|MQB277_189869_190009_+2_ATG_46</t>
  </si>
  <si>
    <t>BHPROD|MQB277_1899201_1898269_-1_ATG_310</t>
  </si>
  <si>
    <t>BHPROD|MQB277_1900820_1899768_-2_TTG_350</t>
  </si>
  <si>
    <t>BHPROD|MQB277_1901619_1900825_-1_ATG_264</t>
  </si>
  <si>
    <t>BHPROD|MQB277_1902508_1901612_-3_ATG_298</t>
  </si>
  <si>
    <t>BHPROD|MQB277_1903550_1902573_-2_GTG_325</t>
  </si>
  <si>
    <t>BHPROD|MQB277_1904294_1904172_-2_ATG_40</t>
  </si>
  <si>
    <t>BHPROD|MQB277_1905719_1905150_-2_TTG_189</t>
  </si>
  <si>
    <t>BHPROD|MQB277_190619_190338_-2_ATG_93</t>
  </si>
  <si>
    <t>BHPROD|MQB277_1907259_1906396_-1_ATG_287</t>
  </si>
  <si>
    <t>BHPROD|MQB277_1907403_1908197_+3_GTG_264</t>
  </si>
  <si>
    <t>BHPROD|MQB277_1909176_1910282_+3_ATG_368</t>
  </si>
  <si>
    <t>BHPROD|MQB277_1910288_1911349_+2_ATG_353</t>
  </si>
  <si>
    <t>BHPROD|MQB277_191079_190600_-1_ATG_159</t>
  </si>
  <si>
    <t>BHPROD|MQB277_1913089_1912346_-3_ATG_247</t>
  </si>
  <si>
    <t>BHPROD|MQB277_1914083_1913127_-2_ATG_318</t>
  </si>
  <si>
    <t>BHPROD|MQB277_191441_191148_-2_ATG_97</t>
  </si>
  <si>
    <t>BHPROD|MQB277_1915149_1914157_-1_ATG_330</t>
  </si>
  <si>
    <t>BHPROD|MQB277_1915354_1915986_+1_ATG_210</t>
  </si>
  <si>
    <t>BHPROD|MQB277_191587_192090_+1_TTG_167</t>
  </si>
  <si>
    <t>BHPROD|MQB277_1915961_1917094_+2_ATG_377</t>
  </si>
  <si>
    <t>BHPROD|MQB277_1917507_1917902_+3_ATG_131</t>
  </si>
  <si>
    <t>BHPROD|MQB277_1917920_1918312_+2_ATG_130</t>
  </si>
  <si>
    <t>BHPROD|MQB277_1918740_1918330_-1_ATG_136</t>
  </si>
  <si>
    <t>BHPROD|MQB277_1919018_1918737_-2_ATG_93</t>
  </si>
  <si>
    <t>BHPROD|MQB277_1919500_1919015_-3_ATG_161</t>
  </si>
  <si>
    <t>BHPROD|MQB277_1921119_1919497_-1_ATG_540</t>
  </si>
  <si>
    <t>BHPROD|MQB277_1921460_1921119_-2_ATG_113</t>
  </si>
  <si>
    <t>BHPROD|MQB277_1924381_1921460_-3_ATG_973</t>
  </si>
  <si>
    <t>BHPROD|MQB277_19245_19358_+3_ATG_37</t>
  </si>
  <si>
    <t>BHPROD|MQB277_1925056_1924571_-3_ATG_161</t>
  </si>
  <si>
    <t>BHPROD|MQB277_1925225_1926322_+2_ATG_365</t>
  </si>
  <si>
    <t>BHPROD|MQB277_1926379_1927611_+1_ATG_410</t>
  </si>
  <si>
    <t>BHPROD|MQB277_192645_192346_-1_ATG_99</t>
  </si>
  <si>
    <t>BHPROD|MQB277_192792_193334_+3_TTG_180</t>
  </si>
  <si>
    <t>BHPROD|MQB277_1929023_1928832_-2_ATG_63</t>
  </si>
  <si>
    <t>BHPROD|MQB277_1929225_1929617_+3_ATG_130</t>
  </si>
  <si>
    <t>BHPROD|MQB277_1931546_1930140_-2_ATG_468</t>
  </si>
  <si>
    <t>BHPROD|MQB277_1932799_1931579_-3_ATG_406</t>
  </si>
  <si>
    <t>BHPROD|MQB277_193576_193770_+1_ATG_64</t>
  </si>
  <si>
    <t>BHPROD|MQB277_1935829_1932830_-3_ATG_999</t>
  </si>
  <si>
    <t>BHPROD|MQB277_1936889_1935987_-2_ATG_300</t>
  </si>
  <si>
    <t>BHPROD|MQB277_1938089_1936893_-2_ATG_398</t>
  </si>
  <si>
    <t>BHPROD|MQB277_1939147_1938185_-3_ATG_320</t>
  </si>
  <si>
    <t>BHPROD|MQB277_1940628_1939423_-1_ATG_401</t>
  </si>
  <si>
    <t>BHPROD|MQB277_1941251_1940715_-2_ATG_178</t>
  </si>
  <si>
    <t>BHPROD|MQB277_1941486_1942337_+3_ATG_283</t>
  </si>
  <si>
    <t>BHPROD|MQB277_1942337_1943620_+2_ATG_427</t>
  </si>
  <si>
    <t>BHPROD|MQB277_1943635_1944885_+1_ATG_416</t>
  </si>
  <si>
    <t>BHPROD|MQB277_194471_199651_+2_ATG_1726</t>
  </si>
  <si>
    <t>BHPROD|MQB277_1944882_1945571_+3_ATG_229</t>
  </si>
  <si>
    <t>BHPROD|MQB277_1945629_1946390_+3_GTG_253</t>
  </si>
  <si>
    <t>BHPROD|MQB277_1948110_1947205_-1_ATG_301</t>
  </si>
  <si>
    <t>BHPROD|MQB277_1948954_1948157_-3_ATG_265</t>
  </si>
  <si>
    <t>BHPROD|MQB277_1949608_1948961_-3_ATG_215</t>
  </si>
  <si>
    <t>BHPROD|MQB277_1951476_1949608_-1_ATG_622</t>
  </si>
  <si>
    <t>BHPROD|MQB277_1952829_1951522_-1_GTG_435</t>
  </si>
  <si>
    <t>BHPROD|MQB277_1954127_1952862_-2_ATG_421</t>
  </si>
  <si>
    <t>BHPROD|MQB277_19668_20171_+3_ATG_167</t>
  </si>
  <si>
    <t>BHPROD|MQB277_201004_201351_+1_TTG_115</t>
  </si>
  <si>
    <t>BHPROD|MQB277_201425_201583_+2_ATG_52</t>
  </si>
  <si>
    <t>BHPROD|MQB277_201655_202116_+1_TTG_153</t>
  </si>
  <si>
    <t>BHPROD|MQB277_20212_21438_+1_ATG_408</t>
  </si>
  <si>
    <t>BHPROD|MQB277_202873_208203_+1_ATG_1776</t>
  </si>
  <si>
    <t>BHPROD|MQB277_208341_213536_+3_TTG_1731</t>
  </si>
  <si>
    <t>BHPROD|MQB277_214117_214854_+1_ATG_245</t>
  </si>
  <si>
    <t>BHPROD|MQB277_214955_235648_+2_GTG_6897</t>
  </si>
  <si>
    <t>BHPROD|MQB277_22081_21443_-3_ATG_212</t>
  </si>
  <si>
    <t>BHPROD|MQB277_2304_2891_+3_ATG_195</t>
  </si>
  <si>
    <t>BHPROD|MQB277_23532_23636_+3_ATG_34</t>
  </si>
  <si>
    <t>BHPROD|MQB277_235645_236238_+1_ATG_197</t>
  </si>
  <si>
    <t>BHPROD|MQB277_237151_238461_+1_ATG_436</t>
  </si>
  <si>
    <t>BHPROD|MQB277_238495_239238_+1_ATG_247</t>
  </si>
  <si>
    <t>BHPROD|MQB277_239819_239595_-2_ATG_74</t>
  </si>
  <si>
    <t>BHPROD|MQB277_240211_241233_+1_ATG_340</t>
  </si>
  <si>
    <t>BHPROD|MQB277_241239_242378_+3_ATG_379</t>
  </si>
  <si>
    <t>BHPROD|MQB277_24179_25840_+2_ATG_553</t>
  </si>
  <si>
    <t>BHPROD|MQB277_242428_243684_+1_ATG_418</t>
  </si>
  <si>
    <t>BHPROD|MQB277_243714_244307_+3_ATG_197</t>
  </si>
  <si>
    <t>BHPROD|MQB277_244656_245084_+3_ATG_142</t>
  </si>
  <si>
    <t>BHPROD|MQB277_245086_245568_+1_ATG_160</t>
  </si>
  <si>
    <t>BHPROD|MQB277_245665_246945_+1_ATG_426</t>
  </si>
  <si>
    <t>BHPROD|MQB277_246935_248245_+2_ATG_436</t>
  </si>
  <si>
    <t>BHPROD|MQB277_248286_248807_+3_ATG_173</t>
  </si>
  <si>
    <t>BHPROD|MQB277_248947_249507_+1_ATG_186</t>
  </si>
  <si>
    <t>BHPROD|MQB277_249837_250124_+3_ATG_95</t>
  </si>
  <si>
    <t>BHPROD|MQB277_250155_250490_+3_ATG_111</t>
  </si>
  <si>
    <t>BHPROD|MQB277_251484_250954_-1_ATG_176</t>
  </si>
  <si>
    <t>BHPROD|MQB277_253377_251551_-1_ATG_608</t>
  </si>
  <si>
    <t>BHPROD|MQB277_256194_254818_-1_ATG_458</t>
  </si>
  <si>
    <t>BHPROD|MQB277_256547_258571_+2_ATG_674</t>
  </si>
  <si>
    <t>BHPROD|MQB277_25840_27417_+1_ATG_525</t>
  </si>
  <si>
    <t>BHPROD|MQB277_259789_258728_-3_TTG_353</t>
  </si>
  <si>
    <t>BHPROD|MQB277_261061_259805_-3_ATG_418</t>
  </si>
  <si>
    <t>BHPROD|MQB277_261332_262225_+2_GTG_297</t>
  </si>
  <si>
    <t>BHPROD|MQB277_262259_263254_+2_ATG_331</t>
  </si>
  <si>
    <t>BHPROD|MQB277_263800_263441_-3_ATG_119</t>
  </si>
  <si>
    <t>BHPROD|MQB277_263910_265439_+3_ATG_509</t>
  </si>
  <si>
    <t>BHPROD|MQB277_265499_265603_+2_ATG_34</t>
  </si>
  <si>
    <t>BHPROD|MQB277_265921_267438_+1_ATG_505</t>
  </si>
  <si>
    <t>BHPROD|MQB277_267590_269089_+2_ATG_499</t>
  </si>
  <si>
    <t>BHPROD|MQB277_269089_269178_+1_ATG_29</t>
  </si>
  <si>
    <t>BHPROD|MQB277_269425_269276_-3_ATG_49</t>
  </si>
  <si>
    <t>BHPROD|MQB277_269948_271234_+2_ATG_428</t>
  </si>
  <si>
    <t>BHPROD|MQB277_271315_272922_+1_TTG_535</t>
  </si>
  <si>
    <t>BHPROD|MQB277_273105_273827_+3_ATG_240</t>
  </si>
  <si>
    <t>BHPROD|MQB277_274992_273946_-1_GTG_348</t>
  </si>
  <si>
    <t>BHPROD|MQB277_275846_274995_-2_ATG_283</t>
  </si>
  <si>
    <t>BHPROD|MQB277_276741_275857_-1_ATG_294</t>
  </si>
  <si>
    <t>BHPROD|MQB277_278174_276849_-2_ATG_441</t>
  </si>
  <si>
    <t>BHPROD|MQB277_27840_27517_-1_ATG_107</t>
  </si>
  <si>
    <t>BHPROD|MQB277_280481_279561_-2_GTG_306</t>
  </si>
  <si>
    <t>BHPROD|MQB277_281364_280483_-1_GTG_293</t>
  </si>
  <si>
    <t>BHPROD|MQB277_282120_281368_-1_ATG_250</t>
  </si>
  <si>
    <t>BHPROD|MQB277_282829_283053_+1_ATG_74</t>
  </si>
  <si>
    <t>BHPROD|MQB277_283053_283451_+3_ATG_132</t>
  </si>
  <si>
    <t>BHPROD|MQB277_283406_285583_+2_TTG_725</t>
  </si>
  <si>
    <t>BHPROD|MQB277_285595_286569_+1_ATG_324</t>
  </si>
  <si>
    <t>BHPROD|MQB277_287432_286566_-2_ATG_288</t>
  </si>
  <si>
    <t>BHPROD|MQB277_288508_287429_-3_ATG_359</t>
  </si>
  <si>
    <t>BHPROD|MQB277_289191_288703_-1_TTG_162</t>
  </si>
  <si>
    <t>BHPROD|MQB277_2896_3603_+1_ATG_235</t>
  </si>
  <si>
    <t>BHPROD|MQB277_291854_289137_-2_ATG_905</t>
  </si>
  <si>
    <t>BHPROD|MQB277_292269_293222_+3_ATG_317</t>
  </si>
  <si>
    <t>BHPROD|MQB277_293337_294569_+3_GTG_410</t>
  </si>
  <si>
    <t>BHPROD|MQB277_294704_295117_+2_ATG_137</t>
  </si>
  <si>
    <t>BHPROD|MQB277_297188_296325_-2_ATG_287</t>
  </si>
  <si>
    <t>BHPROD|MQB277_298697_297330_-2_ATG_455</t>
  </si>
  <si>
    <t>BHPROD|MQB277_299715_298717_-1_ATG_332</t>
  </si>
  <si>
    <t>BHPROD|MQB277_300820_299831_-3_ATG_329</t>
  </si>
  <si>
    <t>BHPROD|MQB277_301024_301605_+1_ATG_193</t>
  </si>
  <si>
    <t>BHPROD|MQB277_301606_302916_+1_ATG_436</t>
  </si>
  <si>
    <t>BHPROD|MQB277_303934_302936_-3_GTG_332</t>
  </si>
  <si>
    <t>BHPROD|MQB277_306207_304006_-1_ATG_733</t>
  </si>
  <si>
    <t>BHPROD|MQB277_306740_306471_-2_ATG_89</t>
  </si>
  <si>
    <t>BHPROD|MQB277_307063_308691_+1_ATG_542</t>
  </si>
  <si>
    <t>BHPROD|MQB277_310119_309160_-1_ATG_319</t>
  </si>
  <si>
    <t>BHPROD|MQB277_310531_310124_-3_ATG_135</t>
  </si>
  <si>
    <t>BHPROD|MQB277_313197_310660_-1_ATG_845</t>
  </si>
  <si>
    <t>BHPROD|MQB277_313829_313194_-2_ATG_211</t>
  </si>
  <si>
    <t>BHPROD|MQB277_31418_27936_-2_ATG_1160</t>
  </si>
  <si>
    <t>BHPROD|MQB277_315442_313856_-3_ATG_528</t>
  </si>
  <si>
    <t>BHPROD|MQB277_316118_315492_-2_ATG_208</t>
  </si>
  <si>
    <t>BHPROD|MQB277_316972_316271_-3_ATG_233</t>
  </si>
  <si>
    <t>BHPROD|MQB277_318237_316969_-1_ATG_422</t>
  </si>
  <si>
    <t>BHPROD|MQB277_318774_318358_-1_ATG_138</t>
  </si>
  <si>
    <t>BHPROD|MQB277_320515_318923_-3_GTG_530</t>
  </si>
  <si>
    <t>BHPROD|MQB277_321539_320520_-2_ATG_339</t>
  </si>
  <si>
    <t>BHPROD|MQB277_322118_321642_-2_ATG_158</t>
  </si>
  <si>
    <t>BHPROD|MQB277_323239_322139_-3_TTG_366</t>
  </si>
  <si>
    <t>BHPROD|MQB277_324779_323403_-2_ATG_458</t>
  </si>
  <si>
    <t>BHPROD|MQB277_325302_324811_-1_ATG_163</t>
  </si>
  <si>
    <t>BHPROD|MQB277_325985_325302_-2_ATG_227</t>
  </si>
  <si>
    <t>BHPROD|MQB277_327615_326569_-1_ATG_348</t>
  </si>
  <si>
    <t>BHPROD|MQB277_328295_327690_-2_ATG_201</t>
  </si>
  <si>
    <t>BHPROD|MQB277_328656_328330_-1_ATG_108</t>
  </si>
  <si>
    <t>BHPROD|MQB277_330611_328671_-2_ATG_646</t>
  </si>
  <si>
    <t>BHPROD|MQB277_332292_331885_-1_ATG_135</t>
  </si>
  <si>
    <t>BHPROD|MQB277_332500_332760_+1_ATG_86</t>
  </si>
  <si>
    <t>BHPROD|MQB277_333631_332768_-3_ATG_287</t>
  </si>
  <si>
    <t>BHPROD|MQB277_334359_333628_-1_ATG_243</t>
  </si>
  <si>
    <t>BHPROD|MQB277_334466_335017_+2_ATG_183</t>
  </si>
  <si>
    <t>BHPROD|MQB277_335156_336277_+2_ATG_373</t>
  </si>
  <si>
    <t>BHPROD|MQB277_336277_337419_+1_ATG_380</t>
  </si>
  <si>
    <t>BHPROD|MQB277_337416_339026_+3_ATG_536</t>
  </si>
  <si>
    <t>BHPROD|MQB277_34_825_+1_ATG_263</t>
  </si>
  <si>
    <t>BHPROD|MQB277_340013_339249_-2_ATG_254</t>
  </si>
  <si>
    <t>BHPROD|MQB277_340102_341040_+1_ATG_312</t>
  </si>
  <si>
    <t>BHPROD|MQB277_341190_342236_+3_ATG_348</t>
  </si>
  <si>
    <t>BHPROD|MQB277_342302_343762_+2_ATG_486</t>
  </si>
  <si>
    <t>BHPROD|MQB277_343759_345051_+1_ATG_430</t>
  </si>
  <si>
    <t>BHPROD|MQB277_345110_345868_+2_ATG_252</t>
  </si>
  <si>
    <t>BHPROD|MQB277_34537_31415_-3_ATG_1040</t>
  </si>
  <si>
    <t>BHPROD|MQB277_345890_346612_+2_ATG_240</t>
  </si>
  <si>
    <t>BHPROD|MQB277_348077_348922_+2_ATG_281</t>
  </si>
  <si>
    <t>BHPROD|MQB277_348954_350201_+3_ATG_415</t>
  </si>
  <si>
    <t>BHPROD|MQB277_350260_351135_+1_ATG_291</t>
  </si>
  <si>
    <t>BHPROD|MQB277_351219_352607_+3_ATG_462</t>
  </si>
  <si>
    <t>BHPROD|MQB277_352608_353228_+3_ATG_206</t>
  </si>
  <si>
    <t>BHPROD|MQB277_353821_354132_+1_ATG_103</t>
  </si>
  <si>
    <t>BHPROD|MQB277_355189_356019_+1_ATG_276</t>
  </si>
  <si>
    <t>BHPROD|MQB277_356353_357192_+1_ATG_279</t>
  </si>
  <si>
    <t>BHPROD|MQB277_357690_358865_+3_ATG_391</t>
  </si>
  <si>
    <t>BHPROD|MQB277_359118_362033_+3_ATG_971</t>
  </si>
  <si>
    <t>BHPROD|MQB277_362229_362822_+3_GTG_197</t>
  </si>
  <si>
    <t>BHPROD|MQB277_363331_362885_-3_ATG_148</t>
  </si>
  <si>
    <t>BHPROD|MQB277_363508_365004_+1_ATG_498</t>
  </si>
  <si>
    <t>BHPROD|MQB277_36382_36176_-3_ATG_68</t>
  </si>
  <si>
    <t>BHPROD|MQB277_364985_365554_+2_GTG_189</t>
  </si>
  <si>
    <t>BHPROD|MQB277_366582_366797_+3_ATG_71</t>
  </si>
  <si>
    <t>BHPROD|MQB277_367605_367739_+3_ATG_44</t>
  </si>
  <si>
    <t>BHPROD|MQB277_367840_368037_+1_ATG_65</t>
  </si>
  <si>
    <t>BHPROD|MQB277_36822_36397_-1_ATG_141</t>
  </si>
  <si>
    <t>BHPROD|MQB277_368409_369740_+3_ATG_443</t>
  </si>
  <si>
    <t>BHPROD|MQB277_369727_370530_+1_TTG_267</t>
  </si>
  <si>
    <t>BHPROD|MQB277_370576_370821_+1_ATG_81</t>
  </si>
  <si>
    <t>BHPROD|MQB277_371645_372967_+2_ATG_440</t>
  </si>
  <si>
    <t>BHPROD|MQB277_37249_37025_-3_ATG_74</t>
  </si>
  <si>
    <t>BHPROD|MQB277_372957_373976_+3_ATG_339</t>
  </si>
  <si>
    <t>BHPROD|MQB277_374257_374021_-3_ATG_78</t>
  </si>
  <si>
    <t>BHPROD|MQB277_376216_374378_-3_ATG_612</t>
  </si>
  <si>
    <t>BHPROD|MQB277_376514_377602_+2_ATG_362</t>
  </si>
  <si>
    <t>BHPROD|MQB277_378438_379589_+3_ATG_383</t>
  </si>
  <si>
    <t>BHPROD|MQB277_37874_37404_-2_ATG_156</t>
  </si>
  <si>
    <t>BHPROD|MQB277_379586_379720_+2_ATG_44</t>
  </si>
  <si>
    <t>BHPROD|MQB277_381291_381416_+3_ATG_41</t>
  </si>
  <si>
    <t>BHPROD|MQB277_382397_382077_-2_ATG_106</t>
  </si>
  <si>
    <t>BHPROD|MQB277_382578_384005_+3_GTG_475</t>
  </si>
  <si>
    <t>BHPROD|MQB277_384047_384727_+2_TTG_226</t>
  </si>
  <si>
    <t>BHPROD|MQB277_384724_385362_+1_ATG_212</t>
  </si>
  <si>
    <t>BHPROD|MQB277_385376_385930_+2_ATG_184</t>
  </si>
  <si>
    <t>BHPROD|MQB277_386500_386742_+1_ATG_80</t>
  </si>
  <si>
    <t>BHPROD|MQB277_388892_389014_+2_ATG_40</t>
  </si>
  <si>
    <t>BHPROD|MQB277_389547_389636_+3_ATG_29</t>
  </si>
  <si>
    <t>BHPROD|MQB277_389966_390409_+2_ATG_147</t>
  </si>
  <si>
    <t>BHPROD|MQB277_390438_390623_+3_ATG_61</t>
  </si>
  <si>
    <t>BHPROD|MQB277_390614_390949_+2_ATG_111</t>
  </si>
  <si>
    <t>BHPROD|MQB277_391099_391326_+1_ATG_75</t>
  </si>
  <si>
    <t>BHPROD|MQB277_391458_391676_+3_ATG_72</t>
  </si>
  <si>
    <t>BHPROD|MQB277_391810_392103_+1_ATG_97</t>
  </si>
  <si>
    <t>BHPROD|MQB277_392487_393644_+3_GTG_385</t>
  </si>
  <si>
    <t>BHPROD|MQB277_3932_6838_+2_ATG_968</t>
  </si>
  <si>
    <t>BHPROD|MQB277_393658_393888_+1_ATG_76</t>
  </si>
  <si>
    <t>BHPROD|MQB277_393916_394506_+1_ATG_196</t>
  </si>
  <si>
    <t>BHPROD|MQB277_394626_394901_+3_ATG_91</t>
  </si>
  <si>
    <t>BHPROD|MQB277_394914_395204_+3_ATG_96</t>
  </si>
  <si>
    <t>BHPROD|MQB277_395557_395327_-3_GTG_76</t>
  </si>
  <si>
    <t>BHPROD|MQB277_395895_395668_-1_ATG_75</t>
  </si>
  <si>
    <t>BHPROD|MQB277_396554_395892_-2_ATG_220</t>
  </si>
  <si>
    <t>BHPROD|MQB277_396714_397016_+3_ATG_100</t>
  </si>
  <si>
    <t>BHPROD|MQB277_397003_397323_+1_ATG_106</t>
  </si>
  <si>
    <t>BHPROD|MQB277_397645_397367_-3_ATG_92</t>
  </si>
  <si>
    <t>BHPROD|MQB277_398373_397642_-1_ATG_243</t>
  </si>
  <si>
    <t>BHPROD|MQB277_399197_398625_-2_ATG_190</t>
  </si>
  <si>
    <t>BHPROD|MQB277_399773_399225_-2_ATG_182</t>
  </si>
  <si>
    <t>BHPROD|MQB277_401392_400085_-3_ATG_435</t>
  </si>
  <si>
    <t>BHPROD|MQB277_401613_401389_-1_ATG_74</t>
  </si>
  <si>
    <t>BHPROD|MQB277_401990_401610_-2_ATG_126</t>
  </si>
  <si>
    <t>BHPROD|MQB277_40394_37929_-2_GTG_821</t>
  </si>
  <si>
    <t>BHPROD|MQB277_404296_401996_-3_ATG_766</t>
  </si>
  <si>
    <t>BHPROD|MQB277_404690_404406_-2_ATG_94</t>
  </si>
  <si>
    <t>BHPROD|MQB277_405198_404692_-1_ATG_168</t>
  </si>
  <si>
    <t>BHPROD|MQB277_406430_405198_-2_ATG_410</t>
  </si>
  <si>
    <t>BHPROD|MQB277_406900_407421_+1_ATG_173</t>
  </si>
  <si>
    <t>BHPROD|MQB277_407796_407467_-1_ATG_109</t>
  </si>
  <si>
    <t>BHPROD|MQB277_407884_408063_+1_ATG_59</t>
  </si>
  <si>
    <t>BHPROD|MQB277_408216_408010_-1_ATG_68</t>
  </si>
  <si>
    <t>BHPROD|MQB277_409684_408359_-3_ATG_441</t>
  </si>
  <si>
    <t>BHPROD|MQB277_412842_409699_-1_ATG_1047</t>
  </si>
  <si>
    <t>BHPROD|MQB277_413950_412844_-3_ATG_368</t>
  </si>
  <si>
    <t>BHPROD|MQB277_414777_413950_-1_ATG_275</t>
  </si>
  <si>
    <t>BHPROD|MQB277_415115_414774_-2_TTG_113</t>
  </si>
  <si>
    <t>BHPROD|MQB277_415801_415112_-3_ATG_229</t>
  </si>
  <si>
    <t>BHPROD|MQB277_416324_415782_-2_ATG_180</t>
  </si>
  <si>
    <t>BHPROD|MQB277_416376_416648_+3_ATG_90</t>
  </si>
  <si>
    <t>BHPROD|MQB277_416638_416955_+1_ATG_105</t>
  </si>
  <si>
    <t>BHPROD|MQB277_417001_417147_+1_ATG_48</t>
  </si>
  <si>
    <t>BHPROD|MQB277_417507_417196_-1_ATG_103</t>
  </si>
  <si>
    <t>BHPROD|MQB277_418229_417471_-2_ATG_252</t>
  </si>
  <si>
    <t>BHPROD|MQB277_41829_40432_-1_ATG_465</t>
  </si>
  <si>
    <t>BHPROD|MQB277_418802_418248_-2_ATG_184</t>
  </si>
  <si>
    <t>BHPROD|MQB277_419187_420260_+3_ATG_357</t>
  </si>
  <si>
    <t>BHPROD|MQB277_420649_420296_-3_ATG_117</t>
  </si>
  <si>
    <t>BHPROD|MQB277_421727_420651_-2_ATG_358</t>
  </si>
  <si>
    <t>BHPROD|MQB277_422108_421740_-2_ATG_122</t>
  </si>
  <si>
    <t>BHPROD|MQB277_423411_422368_-1_ATG_347</t>
  </si>
  <si>
    <t>BHPROD|MQB277_424957_423401_-3_ATG_518</t>
  </si>
  <si>
    <t>BHPROD|MQB277_425205_424957_-1_ATG_82</t>
  </si>
  <si>
    <t>BHPROD|MQB277_427137_425209_-1_ATG_642</t>
  </si>
  <si>
    <t>BHPROD|MQB277_427711_427130_-3_ATG_193</t>
  </si>
  <si>
    <t>BHPROD|MQB277_427774_428088_+1_ATG_104</t>
  </si>
  <si>
    <t>BHPROD|MQB277_428105_428401_+2_ATG_98</t>
  </si>
  <si>
    <t>BHPROD|MQB277_428811_429074_+3_ATG_87</t>
  </si>
  <si>
    <t>BHPROD|MQB277_429061_429342_+1_ATG_93</t>
  </si>
  <si>
    <t>BHPROD|MQB277_429663_429385_-1_ATG_92</t>
  </si>
  <si>
    <t>BHPROD|MQB277_430418_429660_-2_ATG_252</t>
  </si>
  <si>
    <t>BHPROD|MQB277_430993_430478_-3_ATG_171</t>
  </si>
  <si>
    <t>BHPROD|MQB277_431849_431010_-2_ATG_279</t>
  </si>
  <si>
    <t>BHPROD|MQB277_432423_431881_-1_ATG_180</t>
  </si>
  <si>
    <t>BHPROD|MQB277_433598_433020_-2_TTG_192</t>
  </si>
  <si>
    <t>BHPROD|MQB277_433922_433602_-2_ATG_106</t>
  </si>
  <si>
    <t>BHPROD|MQB277_434790_434395_-1_ATG_131</t>
  </si>
  <si>
    <t>BHPROD|MQB277_434987_434787_-2_ATG_66</t>
  </si>
  <si>
    <t>BHPROD|MQB277_435588_435052_-1_ATG_178</t>
  </si>
  <si>
    <t>BHPROD|MQB277_436045_435599_-3_ATG_148</t>
  </si>
  <si>
    <t>BHPROD|MQB277_436236_436517_+3_ATG_93</t>
  </si>
  <si>
    <t>BHPROD|MQB277_436534_436827_+1_ATG_97</t>
  </si>
  <si>
    <t>BHPROD|MQB277_437195_436869_-2_ATG_108</t>
  </si>
  <si>
    <t>BHPROD|MQB277_437779_437360_-3_TTG_139</t>
  </si>
  <si>
    <t>BHPROD|MQB277_438884_437772_-2_ATG_370</t>
  </si>
  <si>
    <t>BHPROD|MQB277_439221_438874_-1_ATG_115</t>
  </si>
  <si>
    <t>BHPROD|MQB277_439690_439214_-3_ATG_158</t>
  </si>
  <si>
    <t>BHPROD|MQB277_439719_440594_+3_ATG_291</t>
  </si>
  <si>
    <t>BHPROD|MQB277_440968_440603_-3_GTG_121</t>
  </si>
  <si>
    <t>BHPROD|MQB277_441427_441068_-3_ATG_119</t>
  </si>
  <si>
    <t>BHPROD|MQB277_441511_442128_+1_ATG_205</t>
  </si>
  <si>
    <t>BHPROD|MQB277_442370_442744_+2_ATG_124</t>
  </si>
  <si>
    <t>BHPROD|MQB277_442809_443201_+3_ATG_130</t>
  </si>
  <si>
    <t>BHPROD|MQB277_443211_443969_+3_ATG_252</t>
  </si>
  <si>
    <t>BHPROD|MQB277_44330_43332_-2_ATG_332</t>
  </si>
  <si>
    <t>BHPROD|MQB277_443982_444365_+3_ATG_127</t>
  </si>
  <si>
    <t>BHPROD|MQB277_444369_444719_+3_ATG_116</t>
  </si>
  <si>
    <t>BHPROD|MQB277_444808_445587_+1_ATG_259</t>
  </si>
  <si>
    <t>BHPROD|MQB277_445589_446212_+2_ATG_207</t>
  </si>
  <si>
    <t>BHPROD|MQB277_446285_446488_+2_ATG_67</t>
  </si>
  <si>
    <t>BHPROD|MQB277_447070_448227_+1_ATG_385</t>
  </si>
  <si>
    <t>BHPROD|MQB277_448616_449905_+2_ATG_429</t>
  </si>
  <si>
    <t>BHPROD|MQB277_450147_451502_+3_ATG_451</t>
  </si>
  <si>
    <t>BHPROD|MQB277_452546_451662_-2_ATG_294</t>
  </si>
  <si>
    <t>BHPROD|MQB277_453708_452704_-1_ATG_334</t>
  </si>
  <si>
    <t>BHPROD|MQB277_455172_453742_-1_ATG_476</t>
  </si>
  <si>
    <t>BHPROD|MQB277_455601_458126_+3_ATG_841</t>
  </si>
  <si>
    <t>BHPROD|MQB277_45693_44374_-1_ATG_439</t>
  </si>
  <si>
    <t>BHPROD|MQB277_459560_460873_+2_ATG_437</t>
  </si>
  <si>
    <t>BHPROD|MQB277_461302_460889_-3_ATG_137</t>
  </si>
  <si>
    <t>BHPROD|MQB277_461876_462964_+2_ATG_362</t>
  </si>
  <si>
    <t>BHPROD|MQB277_463352_464779_+2_ATG_475</t>
  </si>
  <si>
    <t>BHPROD|MQB277_464791_466074_+1_ATG_427</t>
  </si>
  <si>
    <t>BHPROD|MQB277_46617_45697_-1_ATG_306</t>
  </si>
  <si>
    <t>BHPROD|MQB277_466191_467666_+3_ATG_491</t>
  </si>
  <si>
    <t>BHPROD|MQB277_467677_468435_+1_ATG_252</t>
  </si>
  <si>
    <t>BHPROD|MQB277_468482_470305_+2_ATG_607</t>
  </si>
  <si>
    <t>BHPROD|MQB277_471261_470362_-1_ATG_299</t>
  </si>
  <si>
    <t>BHPROD|MQB277_471582_473456_+3_GTG_624</t>
  </si>
  <si>
    <t>BHPROD|MQB277_473704_473561_-3_ATG_47</t>
  </si>
  <si>
    <t>BHPROD|MQB277_473912_474655_+2_ATG_247</t>
  </si>
  <si>
    <t>BHPROD|MQB277_474724_476097_+1_ATG_457</t>
  </si>
  <si>
    <t>BHPROD|MQB277_476914_478269_+1_ATG_451</t>
  </si>
  <si>
    <t>BHPROD|MQB277_479169_478285_-1_ATG_294</t>
  </si>
  <si>
    <t>BHPROD|MQB277_479352_480140_+3_ATG_262</t>
  </si>
  <si>
    <t>BHPROD|MQB277_480188_480445_+2_ATG_85</t>
  </si>
  <si>
    <t>BHPROD|MQB277_481211_480468_-2_ATG_247</t>
  </si>
  <si>
    <t>BHPROD|MQB277_481405_482661_+1_ATG_418</t>
  </si>
  <si>
    <t>BHPROD|MQB277_48347_47628_-2_ATG_239</t>
  </si>
  <si>
    <t>BHPROD|MQB277_484945_483584_-3_ATG_453</t>
  </si>
  <si>
    <t>BHPROD|MQB277_486812_485100_-2_ATG_570</t>
  </si>
  <si>
    <t>BHPROD|MQB277_487155_488927_+3_ATG_590</t>
  </si>
  <si>
    <t>BHPROD|MQB277_489591_490262_+3_ATG_223</t>
  </si>
  <si>
    <t>BHPROD|MQB277_490267_491694_+1_ATG_475</t>
  </si>
  <si>
    <t>BHPROD|MQB277_492699_492914_+3_ATG_71</t>
  </si>
  <si>
    <t>BHPROD|MQB277_493269_493694_+3_ATG_141</t>
  </si>
  <si>
    <t>BHPROD|MQB277_493702_494460_+1_GTG_252</t>
  </si>
  <si>
    <t>BHPROD|MQB277_494519_494749_+2_ATG_76</t>
  </si>
  <si>
    <t>BHPROD|MQB277_494892_495458_+3_ATG_188</t>
  </si>
  <si>
    <t>BHPROD|MQB277_495471_495965_+3_ATG_164</t>
  </si>
  <si>
    <t>BHPROD|MQB277_498874_496652_-3_ATG_740</t>
  </si>
  <si>
    <t>BHPROD|MQB277_499820_498867_-2_GTG_317</t>
  </si>
  <si>
    <t>BHPROD|MQB277_501616_499922_-3_ATG_564</t>
  </si>
  <si>
    <t>BHPROD|MQB277_502724_501708_-2_TTG_338</t>
  </si>
  <si>
    <t>BHPROD|MQB277_502977_503768_+3_ATG_263</t>
  </si>
  <si>
    <t>BHPROD|MQB277_503926_504777_+1_TTG_283</t>
  </si>
  <si>
    <t>BHPROD|MQB277_505036_505944_+1_ATG_302</t>
  </si>
  <si>
    <t>BHPROD|MQB277_507149_506955_-2_ATG_64</t>
  </si>
  <si>
    <t>BHPROD|MQB277_507542_508213_+2_ATG_223</t>
  </si>
  <si>
    <t>BHPROD|MQB277_508210_509172_+1_ATG_320</t>
  </si>
  <si>
    <t>BHPROD|MQB277_50893_49481_-3_ATG_470</t>
  </si>
  <si>
    <t>BHPROD|MQB277_509175_510584_+3_ATG_469</t>
  </si>
  <si>
    <t>BHPROD|MQB277_510735_511259_+3_ATG_174</t>
  </si>
  <si>
    <t>BHPROD|MQB277_513140_511857_-2_ATG_427</t>
  </si>
  <si>
    <t>BHPROD|MQB277_513232_514236_+1_ATG_334</t>
  </si>
  <si>
    <t>BHPROD|MQB277_515568_514945_-1_ATG_207</t>
  </si>
  <si>
    <t>BHPROD|MQB277_515886_516788_+3_ATG_300</t>
  </si>
  <si>
    <t>BHPROD|MQB277_516899_517717_+2_ATG_272</t>
  </si>
  <si>
    <t>BHPROD|MQB277_517845_518945_+3_ATG_366</t>
  </si>
  <si>
    <t>BHPROD|MQB277_518949_520055_+3_ATG_368</t>
  </si>
  <si>
    <t>BHPROD|MQB277_520063_520317_+1_ATG_84</t>
  </si>
  <si>
    <t>BHPROD|MQB277_520524_522446_+3_TTG_640</t>
  </si>
  <si>
    <t>BHPROD|MQB277_522448_523197_+1_ATG_249</t>
  </si>
  <si>
    <t>BHPROD|MQB277_523190_524443_+2_GTG_417</t>
  </si>
  <si>
    <t>BHPROD|MQB277_52550_50964_-2_ATG_528</t>
  </si>
  <si>
    <t>BHPROD|MQB277_525925_524507_-3_ATG_472</t>
  </si>
  <si>
    <t>BHPROD|MQB277_526552_526013_-3_GTG_179</t>
  </si>
  <si>
    <t>BHPROD|MQB277_526980_527918_+3_ATG_312</t>
  </si>
  <si>
    <t>BHPROD|MQB277_528104_529135_+2_ATG_343</t>
  </si>
  <si>
    <t>BHPROD|MQB277_529159_530118_+1_ATG_319</t>
  </si>
  <si>
    <t>BHPROD|MQB277_530124_530591_+3_ATG_155</t>
  </si>
  <si>
    <t>BHPROD|MQB277_531492_530638_-1_ATG_284</t>
  </si>
  <si>
    <t>BHPROD|MQB277_531565_532149_+1_ATG_194</t>
  </si>
  <si>
    <t>BHPROD|MQB277_53336_52554_-2_ATG_260</t>
  </si>
  <si>
    <t>BHPROD|MQB277_535082_532197_-2_GTG_961</t>
  </si>
  <si>
    <t>BHPROD|MQB277_536808_535528_-1_ATG_426</t>
  </si>
  <si>
    <t>BHPROD|MQB277_538292_536895_-2_ATG_465</t>
  </si>
  <si>
    <t>BHPROD|MQB277_539309_538941_-2_ATG_122</t>
  </si>
  <si>
    <t>BHPROD|MQB277_539884_539522_-3_ATG_120</t>
  </si>
  <si>
    <t>BHPROD|MQB277_540401_540066_-2_ATG_111</t>
  </si>
  <si>
    <t>BHPROD|MQB277_542116_541415_-3_ATG_233</t>
  </si>
  <si>
    <t>BHPROD|MQB277_542465_543601_+2_ATG_378</t>
  </si>
  <si>
    <t>BHPROD|MQB277_544755_543649_-1_ATG_368</t>
  </si>
  <si>
    <t>BHPROD|MQB277_544974_545417_+3_ATG_147</t>
  </si>
  <si>
    <t>BHPROD|MQB277_545503_546159_+1_ATG_218</t>
  </si>
  <si>
    <t>BHPROD|MQB277_546343_549018_+1_ATG_891</t>
  </si>
  <si>
    <t>BHPROD|MQB277_550069_549221_-3_ATG_282</t>
  </si>
  <si>
    <t>BHPROD|MQB277_551102_551344_+2_ATG_80</t>
  </si>
  <si>
    <t>BHPROD|MQB277_551457_551867_+3_ATG_136</t>
  </si>
  <si>
    <t>BHPROD|MQB277_552408_551971_-1_ATG_145</t>
  </si>
  <si>
    <t>BHPROD|MQB277_553312_555408_+1_ATG_698</t>
  </si>
  <si>
    <t>BHPROD|MQB277_556091_555489_-2_ATG_200</t>
  </si>
  <si>
    <t>BHPROD|MQB277_55885_53453_-3_ATG_810</t>
  </si>
  <si>
    <t>BHPROD|MQB277_559577_558792_-2_ATG_261</t>
  </si>
  <si>
    <t>BHPROD|MQB277_560757_560218_-1_GTG_179</t>
  </si>
  <si>
    <t>BHPROD|MQB277_561346_560750_-3_ATG_198</t>
  </si>
  <si>
    <t>BHPROD|MQB277_563516_561366_-2_ATG_716</t>
  </si>
  <si>
    <t>BHPROD|MQB277_563852_564085_+2_ATG_77</t>
  </si>
  <si>
    <t>BHPROD|MQB277_564104_564772_+2_ATG_222</t>
  </si>
  <si>
    <t>BHPROD|MQB277_564769_566181_+1_ATG_470</t>
  </si>
  <si>
    <t>BHPROD|MQB277_566486_567220_+2_ATG_244</t>
  </si>
  <si>
    <t>BHPROD|MQB277_567409_567888_+1_ATG_159</t>
  </si>
  <si>
    <t>BHPROD|MQB277_567896_569881_+2_GTG_661</t>
  </si>
  <si>
    <t>BHPROD|MQB277_569878_570336_+1_ATG_152</t>
  </si>
  <si>
    <t>BHPROD|MQB277_570522_572033_+3_ATG_503</t>
  </si>
  <si>
    <t>BHPROD|MQB277_572115_572801_+3_ATG_228</t>
  </si>
  <si>
    <t>BHPROD|MQB277_572798_574180_+2_ATG_460</t>
  </si>
  <si>
    <t>BHPROD|MQB277_574277_577201_+2_ATG_974</t>
  </si>
  <si>
    <t>BHPROD|MQB277_578184_579008_+3_ATG_274</t>
  </si>
  <si>
    <t>BHPROD|MQB277_579483_579944_+3_GTG_153</t>
  </si>
  <si>
    <t>BHPROD|MQB277_582262_579941_-3_ATG_773</t>
  </si>
  <si>
    <t>BHPROD|MQB277_582338_582445_+2_ATG_35</t>
  </si>
  <si>
    <t>BHPROD|MQB277_585174_582547_-1_ATG_875</t>
  </si>
  <si>
    <t>BHPROD|MQB277_586078_585251_-3_ATG_275</t>
  </si>
  <si>
    <t>BHPROD|MQB277_58671_59540_+3_TTG_289</t>
  </si>
  <si>
    <t>BHPROD|MQB277_587257_586508_-3_ATG_249</t>
  </si>
  <si>
    <t>BHPROD|MQB277_587862_587257_-1_ATG_201</t>
  </si>
  <si>
    <t>BHPROD|MQB277_588632_587859_-2_ATG_257</t>
  </si>
  <si>
    <t>BHPROD|MQB277_588833_588636_-2_ATG_65</t>
  </si>
  <si>
    <t>BHPROD|MQB277_589787_588837_-2_TTG_316</t>
  </si>
  <si>
    <t>BHPROD|MQB277_591616_589784_-3_ATG_610</t>
  </si>
  <si>
    <t>BHPROD|MQB277_592893_592744_-1_ATG_49</t>
  </si>
  <si>
    <t>BHPROD|MQB277_594701_595681_+2_ATG_326</t>
  </si>
  <si>
    <t>BHPROD|MQB277_596564_596352_-2_ATG_70</t>
  </si>
  <si>
    <t>BHPROD|MQB277_597731_596931_-2_ATG_266</t>
  </si>
  <si>
    <t>BHPROD|MQB277_598825_597728_-3_ATG_365</t>
  </si>
  <si>
    <t>BHPROD|MQB277_599732_598827_-2_ATG_301</t>
  </si>
  <si>
    <t>BHPROD|MQB277_600792_599749_-1_ATG_347</t>
  </si>
  <si>
    <t>BHPROD|MQB277_600988_600875_-3_ATG_37</t>
  </si>
  <si>
    <t>BHPROD|MQB277_603224_601047_-2_ATG_725</t>
  </si>
  <si>
    <t>BHPROD|MQB277_603466_604257_+1_ATG_263</t>
  </si>
  <si>
    <t>BHPROD|MQB277_606487_604385_-3_ATG_700</t>
  </si>
  <si>
    <t>BHPROD|MQB277_606735_607619_+3_ATG_294</t>
  </si>
  <si>
    <t>BHPROD|MQB277_607635_608111_+3_ATG_158</t>
  </si>
  <si>
    <t>BHPROD|MQB277_608826_608158_-1_ATG_222</t>
  </si>
  <si>
    <t>BHPROD|MQB277_609376_609774_+1_ATG_132</t>
  </si>
  <si>
    <t>BHPROD|MQB277_609904_612129_+1_ATG_741</t>
  </si>
  <si>
    <t>BHPROD|MQB277_61084_59552_-3_ATG_510</t>
  </si>
  <si>
    <t>BHPROD|MQB277_612147_612725_+3_GTG_192</t>
  </si>
  <si>
    <t>BHPROD|MQB277_612819_613421_+3_ATG_200</t>
  </si>
  <si>
    <t>BHPROD|MQB277_613418_613819_+2_ATG_133</t>
  </si>
  <si>
    <t>BHPROD|MQB277_613900_614712_+1_ATG_270</t>
  </si>
  <si>
    <t>BHPROD|MQB277_614693_615400_+2_ATG_235</t>
  </si>
  <si>
    <t>BHPROD|MQB277_61518_63479_+3_ATG_653</t>
  </si>
  <si>
    <t>BHPROD|MQB277_615393_616295_+3_ATG_300</t>
  </si>
  <si>
    <t>BHPROD|MQB277_616301_617071_+2_ATG_256</t>
  </si>
  <si>
    <t>BHPROD|MQB277_617227_618081_+1_ATG_284</t>
  </si>
  <si>
    <t>BHPROD|MQB277_618085_618912_+1_ATG_275</t>
  </si>
  <si>
    <t>BHPROD|MQB277_620846_620226_-2_ATG_206</t>
  </si>
  <si>
    <t>BHPROD|MQB277_621712_620855_-3_ATG_285</t>
  </si>
  <si>
    <t>BHPROD|MQB277_621778_623106_+1_ATG_442</t>
  </si>
  <si>
    <t>BHPROD|MQB277_623706_623335_-1_ATG_123</t>
  </si>
  <si>
    <t>BHPROD|MQB277_624233_625744_+2_ATG_503</t>
  </si>
  <si>
    <t>BHPROD|MQB277_625787_626461_+2_ATG_224</t>
  </si>
  <si>
    <t>BHPROD|MQB277_626584_628467_+1_ATG_627</t>
  </si>
  <si>
    <t>BHPROD|MQB277_628583_629281_+2_ATG_232</t>
  </si>
  <si>
    <t>BHPROD|MQB277_629290_630129_+1_ATG_279</t>
  </si>
  <si>
    <t>BHPROD|MQB277_631454_630705_-2_ATG_249</t>
  </si>
  <si>
    <t>BHPROD|MQB277_632992_631457_-3_ATG_511</t>
  </si>
  <si>
    <t>BHPROD|MQB277_633607_633026_-3_ATG_193</t>
  </si>
  <si>
    <t>BHPROD|MQB277_63479_68125_+2_ATG_1548</t>
  </si>
  <si>
    <t>BHPROD|MQB277_635125_633752_-3_ATG_457</t>
  </si>
  <si>
    <t>BHPROD|MQB277_636618_635131_-1_ATG_495</t>
  </si>
  <si>
    <t>BHPROD|MQB277_638837_638217_-2_ATG_206</t>
  </si>
  <si>
    <t>BHPROD|MQB277_639842_638862_-2_ATG_326</t>
  </si>
  <si>
    <t>BHPROD|MQB277_640234_639986_-3_ATG_82</t>
  </si>
  <si>
    <t>BHPROD|MQB277_640641_640234_-1_ATG_135</t>
  </si>
  <si>
    <t>BHPROD|MQB277_640992_641579_+3_ATG_195</t>
  </si>
  <si>
    <t>BHPROD|MQB277_641656_642600_+1_ATG_314</t>
  </si>
  <si>
    <t>BHPROD|MQB277_642620_643357_+2_ATG_245</t>
  </si>
  <si>
    <t>BHPROD|MQB277_643619_643855_+2_ATG_78</t>
  </si>
  <si>
    <t>BHPROD|MQB277_643966_645228_+1_ATG_420</t>
  </si>
  <si>
    <t>BHPROD|MQB277_645339_646445_+3_GTG_368</t>
  </si>
  <si>
    <t>BHPROD|MQB277_646511_647179_+2_ATG_222</t>
  </si>
  <si>
    <t>BHPROD|MQB277_648048_647218_-1_ATG_276</t>
  </si>
  <si>
    <t>BHPROD|MQB277_649052_648039_-2_ATG_337</t>
  </si>
  <si>
    <t>BHPROD|MQB277_650020_649052_-3_ATG_322</t>
  </si>
  <si>
    <t>BHPROD|MQB277_652473_650104_-1_GTG_789</t>
  </si>
  <si>
    <t>BHPROD|MQB277_653571_652474_-1_ATG_365</t>
  </si>
  <si>
    <t>BHPROD|MQB277_654758_653568_-2_ATG_396</t>
  </si>
  <si>
    <t>BHPROD|MQB277_655168_655614_+1_GTG_148</t>
  </si>
  <si>
    <t>BHPROD|MQB277_655614_655721_+3_ATG_35</t>
  </si>
  <si>
    <t>BHPROD|MQB277_655803_656069_+3_ATG_88</t>
  </si>
  <si>
    <t>BHPROD|MQB277_657355_656066_-3_ATG_429</t>
  </si>
  <si>
    <t>BHPROD|MQB277_657920_661936_+2_ATG_1338</t>
  </si>
  <si>
    <t>BHPROD|MQB277_662317_664887_+1_ATG_856</t>
  </si>
  <si>
    <t>BHPROD|MQB277_665279_667903_+2_ATG_874</t>
  </si>
  <si>
    <t>BHPROD|MQB277_670058_668181_-2_ATG_625</t>
  </si>
  <si>
    <t>BHPROD|MQB277_670569_670991_+3_ATG_140</t>
  </si>
  <si>
    <t>BHPROD|MQB277_671676_671095_-1_ATG_193</t>
  </si>
  <si>
    <t>BHPROD|MQB277_673736_671751_-2_ATG_661</t>
  </si>
  <si>
    <t>BHPROD|MQB277_674990_674127_-2_ATG_287</t>
  </si>
  <si>
    <t>BHPROD|MQB277_675836_676183_+2_ATG_115</t>
  </si>
  <si>
    <t>BHPROD|MQB277_676183_676374_+1_ATG_63</t>
  </si>
  <si>
    <t>BHPROD|MQB277_676427_676660_+2_ATG_77</t>
  </si>
  <si>
    <t>BHPROD|MQB277_676919_677230_+2_ATG_103</t>
  </si>
  <si>
    <t>BHPROD|MQB277_677278_677718_+1_ATG_146</t>
  </si>
  <si>
    <t>BHPROD|MQB277_677715_678509_+3_ATG_264</t>
  </si>
  <si>
    <t>BHPROD|MQB277_678558_679835_+3_ATG_425</t>
  </si>
  <si>
    <t>BHPROD|MQB277_679971_680630_+3_ATG_219</t>
  </si>
  <si>
    <t>BHPROD|MQB277_680798_681976_+2_ATG_392</t>
  </si>
  <si>
    <t>BHPROD|MQB277_682344_682790_+3_ATG_148</t>
  </si>
  <si>
    <t>BHPROD|MQB277_683271_683657_+3_ATG_128</t>
  </si>
  <si>
    <t>BHPROD|MQB277_683654_684514_+2_ATG_286</t>
  </si>
  <si>
    <t>BHPROD|MQB277_687938_686049_-2_ATG_629</t>
  </si>
  <si>
    <t>BHPROD|MQB277_688090_688854_+1_ATG_254</t>
  </si>
  <si>
    <t>BHPROD|MQB277_688936_689394_+1_ATG_152</t>
  </si>
  <si>
    <t>BHPROD|MQB277_689522_691150_+2_ATG_542</t>
  </si>
  <si>
    <t>BHPROD|MQB277_691187_692026_+2_ATG_279</t>
  </si>
  <si>
    <t>BHPROD|MQB277_692086_693354_+1_ATG_422</t>
  </si>
  <si>
    <t>BHPROD|MQB277_693332_693439_+2_ATG_35</t>
  </si>
  <si>
    <t>BHPROD|MQB277_693450_693854_+3_ATG_134</t>
  </si>
  <si>
    <t>BHPROD|MQB277_694853_695149_+2_ATG_98</t>
  </si>
  <si>
    <t>BHPROD|MQB277_695278_696318_+1_ATG_346</t>
  </si>
  <si>
    <t>BHPROD|MQB277_696335_697708_+2_ATG_457</t>
  </si>
  <si>
    <t>BHPROD|MQB277_697723_699051_+1_ATG_442</t>
  </si>
  <si>
    <t>BHPROD|MQB277_699276_700736_+3_GTG_486</t>
  </si>
  <si>
    <t>BHPROD|MQB277_700809_701771_+3_ATG_320</t>
  </si>
  <si>
    <t>BHPROD|MQB277_701774_702235_+2_ATG_153</t>
  </si>
  <si>
    <t>BHPROD|MQB277_702811_702323_-3_ATG_162</t>
  </si>
  <si>
    <t>BHPROD|MQB277_703887_702808_-1_GTG_359</t>
  </si>
  <si>
    <t>BHPROD|MQB277_704492_704025_-2_ATG_155</t>
  </si>
  <si>
    <t>BHPROD|MQB277_704652_706916_+3_ATG_754</t>
  </si>
  <si>
    <t>BHPROD|MQB277_706918_708276_+1_ATG_452</t>
  </si>
  <si>
    <t>BHPROD|MQB277_708280_709656_+1_ATG_458</t>
  </si>
  <si>
    <t>BHPROD|MQB277_709668_710123_+3_ATG_151</t>
  </si>
  <si>
    <t>BHPROD|MQB277_710135_710263_+2_ATG_42</t>
  </si>
  <si>
    <t>BHPROD|MQB277_710619_711251_+3_ATG_210</t>
  </si>
  <si>
    <t>BHPROD|MQB277_711436_712710_+1_ATG_424</t>
  </si>
  <si>
    <t>BHPROD|MQB277_712892_715315_+2_ATG_807</t>
  </si>
  <si>
    <t>BHPROD|MQB277_715545_715820_+3_ATG_91</t>
  </si>
  <si>
    <t>BHPROD|MQB277_717761_716355_-2_ATG_468</t>
  </si>
  <si>
    <t>BHPROD|MQB277_718144_719553_+1_ATG_469</t>
  </si>
  <si>
    <t>BHPROD|MQB277_719682_721181_+3_ATG_499</t>
  </si>
  <si>
    <t>BHPROD|MQB277_721373_721771_+2_ATG_132</t>
  </si>
  <si>
    <t>BHPROD|MQB277_72139_70373_-3_ATG_588</t>
  </si>
  <si>
    <t>BHPROD|MQB277_721908_722282_+3_ATG_124</t>
  </si>
  <si>
    <t>BHPROD|MQB277_722881_723621_+1_ATG_246</t>
  </si>
  <si>
    <t>BHPROD|MQB277_724435_723611_-3_ATG_274</t>
  </si>
  <si>
    <t>BHPROD|MQB277_724991_726166_+2_ATG_391</t>
  </si>
  <si>
    <t>BHPROD|MQB277_726508_726720_+1_ATG_70</t>
  </si>
  <si>
    <t>BHPROD|MQB277_726741_727271_+3_GTG_176</t>
  </si>
  <si>
    <t>BHPROD|MQB277_727421_727849_+2_ATG_142</t>
  </si>
  <si>
    <t>BHPROD|MQB277_727854_728552_+3_ATG_232</t>
  </si>
  <si>
    <t>BHPROD|MQB277_72880_72362_-3_ATG_172</t>
  </si>
  <si>
    <t>BHPROD|MQB277_728917_729435_+1_GTG_172</t>
  </si>
  <si>
    <t>BHPROD|MQB277_729538_729909_+1_ATG_123</t>
  </si>
  <si>
    <t>BHPROD|MQB277_730198_734349_+1_ATG_1383</t>
  </si>
  <si>
    <t>BHPROD|MQB277_73074_73853_+3_ATG_259</t>
  </si>
  <si>
    <t>BHPROD|MQB277_734525_738733_+2_ATG_1402</t>
  </si>
  <si>
    <t>BHPROD|MQB277_73890_74636_+3_ATG_248</t>
  </si>
  <si>
    <t>BHPROD|MQB277_739333_739719_+1_ATG_128</t>
  </si>
  <si>
    <t>BHPROD|MQB277_739943_740632_+2_ATG_229</t>
  </si>
  <si>
    <t>BHPROD|MQB277_740986_742383_+1_GTG_465</t>
  </si>
  <si>
    <t>BHPROD|MQB277_743168_742890_-2_ATG_92</t>
  </si>
  <si>
    <t>BHPROD|MQB277_744550_743201_-3_GTG_449</t>
  </si>
  <si>
    <t>BHPROD|MQB277_744795_745166_+3_ATG_123</t>
  </si>
  <si>
    <t>BHPROD|MQB277_745173_747524_+3_ATG_783</t>
  </si>
  <si>
    <t>BHPROD|MQB277_747954_747532_-1_ATG_140</t>
  </si>
  <si>
    <t>BHPROD|MQB277_748551_748090_-1_ATG_153</t>
  </si>
  <si>
    <t>BHPROD|MQB277_74859_76031_+3_ATG_390</t>
  </si>
  <si>
    <t>BHPROD|MQB277_748696_749520_+1_ATG_274</t>
  </si>
  <si>
    <t>BHPROD|MQB277_749699_750472_+2_ATG_257</t>
  </si>
  <si>
    <t>BHPROD|MQB277_750586_751509_+1_ATG_307</t>
  </si>
  <si>
    <t>BHPROD|MQB277_751671_752390_+3_ATG_239</t>
  </si>
  <si>
    <t>BHPROD|MQB277_752428_752988_+1_ATG_186</t>
  </si>
  <si>
    <t>BHPROD|MQB277_753564_753689_+3_ATG_41</t>
  </si>
  <si>
    <t>BHPROD|MQB277_753758_754573_+2_TTG_271</t>
  </si>
  <si>
    <t>BHPROD|MQB277_754589_755737_+2_TTG_382</t>
  </si>
  <si>
    <t>BHPROD|MQB277_755943_758339_+3_ATG_798</t>
  </si>
  <si>
    <t>BHPROD|MQB277_758406_759452_+3_ATG_348</t>
  </si>
  <si>
    <t>BHPROD|MQB277_759454_759921_+1_ATG_155</t>
  </si>
  <si>
    <t>BHPROD|MQB277_75973_76131_+1_ATG_52</t>
  </si>
  <si>
    <t>BHPROD|MQB277_759945_760769_+3_ATG_274</t>
  </si>
  <si>
    <t>BHPROD|MQB277_760772_761644_+2_ATG_290</t>
  </si>
  <si>
    <t>BHPROD|MQB277_761637_762842_+3_ATG_401</t>
  </si>
  <si>
    <t>BHPROD|MQB277_763634_762861_-2_ATG_257</t>
  </si>
  <si>
    <t>BHPROD|MQB277_764419_763712_-3_ATG_235</t>
  </si>
  <si>
    <t>BHPROD|MQB277_765140_764421_-2_ATG_239</t>
  </si>
  <si>
    <t>BHPROD|MQB277_765972_765220_-1_ATG_250</t>
  </si>
  <si>
    <t>BHPROD|MQB277_768137_766842_-2_ATG_431</t>
  </si>
  <si>
    <t>BHPROD|MQB277_769843_768392_-3_GTG_483</t>
  </si>
  <si>
    <t>BHPROD|MQB277_769917_772283_+3_GTG_788</t>
  </si>
  <si>
    <t>BHPROD|MQB277_7714_6854_-3_ATG_286</t>
  </si>
  <si>
    <t>BHPROD|MQB277_772686_773390_+3_ATG_234</t>
  </si>
  <si>
    <t>BHPROD|MQB277_773498_774055_+2_ATG_185</t>
  </si>
  <si>
    <t>BHPROD|MQB277_774257_775648_+2_GTG_463</t>
  </si>
  <si>
    <t>BHPROD|MQB277_77428_76229_-3_ATG_399</t>
  </si>
  <si>
    <t>BHPROD|MQB277_775727_777106_+2_ATG_459</t>
  </si>
  <si>
    <t>BHPROD|MQB277_777216_778895_+3_ATG_559</t>
  </si>
  <si>
    <t>BHPROD|MQB277_778904_780283_+2_ATG_459</t>
  </si>
  <si>
    <t>BHPROD|MQB277_78072_77425_-1_ATG_215</t>
  </si>
  <si>
    <t>BHPROD|MQB277_781763_780360_-2_ATG_467</t>
  </si>
  <si>
    <t>BHPROD|MQB277_782682_781909_-1_ATG_257</t>
  </si>
  <si>
    <t>BHPROD|MQB277_783619_785157_+1_ATG_512</t>
  </si>
  <si>
    <t>BHPROD|MQB277_78383_79453_+2_ATG_356</t>
  </si>
  <si>
    <t>BHPROD|MQB277_785598_785960_+3_ATG_120</t>
  </si>
  <si>
    <t>BHPROD|MQB277_786436_787830_+1_ATG_464</t>
  </si>
  <si>
    <t>BHPROD|MQB277_788151_787915_-1_ATG_78</t>
  </si>
  <si>
    <t>BHPROD|MQB277_789652_791424_+1_ATG_590</t>
  </si>
  <si>
    <t>BHPROD|MQB277_791433_799433_+3_ATG_2666</t>
  </si>
  <si>
    <t>BHPROD|MQB277_79589_80251_+2_ATG_220</t>
  </si>
  <si>
    <t>BHPROD|MQB277_799430_799831_+2_ATG_133</t>
  </si>
  <si>
    <t>BHPROD|MQB277_800012_800218_+2_ATG_68</t>
  </si>
  <si>
    <t>BHPROD|MQB277_801389_804142_+2_GTG_917</t>
  </si>
  <si>
    <t>BHPROD|MQB277_805788_805480_-1_ATG_102</t>
  </si>
  <si>
    <t>BHPROD|MQB277_806077_805799_-3_ATG_92</t>
  </si>
  <si>
    <t>BHPROD|MQB277_806283_806609_+3_ATG_108</t>
  </si>
  <si>
    <t>BHPROD|MQB277_806590_807729_+1_ATG_379</t>
  </si>
  <si>
    <t>BHPROD|MQB277_808504_810306_+1_ATG_600</t>
  </si>
  <si>
    <t>BHPROD|MQB277_80918_80379_-2_ATG_179</t>
  </si>
  <si>
    <t>BHPROD|MQB277_810315_818351_+3_ATG_2678</t>
  </si>
  <si>
    <t>BHPROD|MQB277_81811_81512_-3_ATG_99</t>
  </si>
  <si>
    <t>BHPROD|MQB277_818348_818764_+2_ATG_138</t>
  </si>
  <si>
    <t>BHPROD|MQB277_818946_819362_+3_ATG_138</t>
  </si>
  <si>
    <t>BHPROD|MQB277_819543_819956_+3_ATG_137</t>
  </si>
  <si>
    <t>BHPROD|MQB277_820137_820541_+3_ATG_134</t>
  </si>
  <si>
    <t>BHPROD|MQB277_820723_821172_+1_ATG_149</t>
  </si>
  <si>
    <t>BHPROD|MQB277_821336_821743_+2_ATG_135</t>
  </si>
  <si>
    <t>BHPROD|MQB277_821772_823472_+3_ATG_566</t>
  </si>
  <si>
    <t>BHPROD|MQB277_822_1433_+3_ATG_203</t>
  </si>
  <si>
    <t>BHPROD|MQB277_82225_81827_-3_ATG_132</t>
  </si>
  <si>
    <t>BHPROD|MQB277_823493_823897_+2_ATG_134</t>
  </si>
  <si>
    <t>BHPROD|MQB277_823947_824528_+3_TTG_193</t>
  </si>
  <si>
    <t>BHPROD|MQB277_825466_825104_-3_ATG_120</t>
  </si>
  <si>
    <t>BHPROD|MQB277_827689_826787_-3_TTG_300</t>
  </si>
  <si>
    <t>BHPROD|MQB277_827970_828467_+3_ATG_165</t>
  </si>
  <si>
    <t>BHPROD|MQB277_82817_82353_-2_ATG_154</t>
  </si>
  <si>
    <t>BHPROD|MQB277_830162_830431_+2_ATG_89</t>
  </si>
  <si>
    <t>BHPROD|MQB277_83323_83778_+1_ATG_151</t>
  </si>
  <si>
    <t>BHPROD|MQB277_833866_834243_+1_ATG_125</t>
  </si>
  <si>
    <t>BHPROD|MQB277_835115_834294_-2_GTG_273</t>
  </si>
  <si>
    <t>BHPROD|MQB277_836080_835148_-3_ATG_310</t>
  </si>
  <si>
    <t>BHPROD|MQB277_837112_836084_-3_ATG_342</t>
  </si>
  <si>
    <t>BHPROD|MQB277_838454_837180_-2_ATG_424</t>
  </si>
  <si>
    <t>BHPROD|MQB277_839643_838468_-1_ATG_391</t>
  </si>
  <si>
    <t>BHPROD|MQB277_839939_839655_-2_TTG_94</t>
  </si>
  <si>
    <t>BHPROD|MQB277_842430_840106_-1_ATG_774</t>
  </si>
  <si>
    <t>BHPROD|MQB277_84467_83907_-2_ATG_186</t>
  </si>
  <si>
    <t>BHPROD|MQB277_847914_843352_-1_ATG_1520</t>
  </si>
  <si>
    <t>BHPROD|MQB277_848599_848838_+1_ATG_79</t>
  </si>
  <si>
    <t>BHPROD|MQB277_848894_850237_+2_ATG_447</t>
  </si>
  <si>
    <t>BHPROD|MQB277_850422_852146_+3_ATG_574</t>
  </si>
  <si>
    <t>BHPROD|MQB277_852295_853371_+1_ATG_358</t>
  </si>
  <si>
    <t>BHPROD|MQB277_85327_87219_+1_ATG_630</t>
  </si>
  <si>
    <t>BHPROD|MQB277_854327_853392_-2_ATG_311</t>
  </si>
  <si>
    <t>BHPROD|MQB277_854657_855970_+2_ATG_437</t>
  </si>
  <si>
    <t>BHPROD|MQB277_855983_856465_+2_ATG_160</t>
  </si>
  <si>
    <t>BHPROD|MQB277_856488_857585_+3_ATG_365</t>
  </si>
  <si>
    <t>BHPROD|MQB277_857567_858187_+2_ATG_206</t>
  </si>
  <si>
    <t>BHPROD|MQB277_858269_858736_+2_ATG_155</t>
  </si>
  <si>
    <t>BHPROD|MQB277_858729_859205_+3_ATG_158</t>
  </si>
  <si>
    <t>BHPROD|MQB277_859768_859283_-3_TTG_161</t>
  </si>
  <si>
    <t>BHPROD|MQB277_8600_7827_-2_ATG_257</t>
  </si>
  <si>
    <t>BHPROD|MQB277_860004_860555_+3_ATG_183</t>
  </si>
  <si>
    <t>BHPROD|MQB277_860717_861787_+2_GTG_356</t>
  </si>
  <si>
    <t>BHPROD|MQB277_861837_862811_+3_ATG_324</t>
  </si>
  <si>
    <t>BHPROD|MQB277_862889_863215_+2_ATG_108</t>
  </si>
  <si>
    <t>BHPROD|MQB277_863407_863910_+1_ATG_167</t>
  </si>
  <si>
    <t>BHPROD|MQB277_865934_863958_-2_ATG_658</t>
  </si>
  <si>
    <t>BHPROD|MQB277_866410_866057_-3_ATG_117</t>
  </si>
  <si>
    <t>BHPROD|MQB277_866839_866411_-3_ATG_142</t>
  </si>
  <si>
    <t>BHPROD|MQB277_866965_867585_+1_ATG_206</t>
  </si>
  <si>
    <t>BHPROD|MQB277_867992_869176_+2_GTG_394</t>
  </si>
  <si>
    <t>BHPROD|MQB277_869312_869809_+2_ATG_165</t>
  </si>
  <si>
    <t>BHPROD|MQB277_870500_870252_-2_ATG_82</t>
  </si>
  <si>
    <t>BHPROD|MQB277_870583_870876_+1_ATG_97</t>
  </si>
  <si>
    <t>BHPROD|MQB277_870839_871150_+2_ATG_103</t>
  </si>
  <si>
    <t>BHPROD|MQB277_871220_871507_+2_ATG_95</t>
  </si>
  <si>
    <t>BHPROD|MQB277_871751_871900_+2_ATG_49</t>
  </si>
  <si>
    <t>BHPROD|MQB277_871937_872224_+2_GTG_95</t>
  </si>
  <si>
    <t>BHPROD|MQB277_872928_873449_+3_ATG_173</t>
  </si>
  <si>
    <t>BHPROD|MQB277_87378_88523_+3_ATG_381</t>
  </si>
  <si>
    <t>BHPROD|MQB277_874250_873765_-2_ATG_161</t>
  </si>
  <si>
    <t>BHPROD|MQB277_874717_874253_-3_ATG_154</t>
  </si>
  <si>
    <t>BHPROD|MQB277_875011_876795_+1_ATG_594</t>
  </si>
  <si>
    <t>BHPROD|MQB277_878874_876817_-1_ATG_685</t>
  </si>
  <si>
    <t>BHPROD|MQB277_879695_878958_-2_ATG_245</t>
  </si>
  <si>
    <t>BHPROD|MQB277_880694_879843_-2_ATG_283</t>
  </si>
  <si>
    <t>BHPROD|MQB277_881338_880694_-3_ATG_214</t>
  </si>
  <si>
    <t>BHPROD|MQB277_882125_882451_+2_ATG_108</t>
  </si>
  <si>
    <t>BHPROD|MQB277_882978_883187_+3_ATG_69</t>
  </si>
  <si>
    <t>BHPROD|MQB277_883197_883415_+3_ATG_72</t>
  </si>
  <si>
    <t>BHPROD|MQB277_883960_883343_-3_ATG_205</t>
  </si>
  <si>
    <t>BHPROD|MQB277_884723_886525_+2_ATG_600</t>
  </si>
  <si>
    <t>BHPROD|MQB277_886534_889329_+1_ATG_931</t>
  </si>
  <si>
    <t>BHPROD|MQB277_889271_889885_+2_TTG_204</t>
  </si>
  <si>
    <t>BHPROD|MQB277_889906_890310_+1_ATG_134</t>
  </si>
  <si>
    <t>BHPROD|MQB277_890449_890640_+1_ATG_63</t>
  </si>
  <si>
    <t>BHPROD|MQB277_893425_892067_-3_ATG_452</t>
  </si>
  <si>
    <t>BHPROD|MQB277_893931_893440_-1_ATG_163</t>
  </si>
  <si>
    <t>BHPROD|MQB277_895003_894146_-3_ATG_285</t>
  </si>
  <si>
    <t>BHPROD|MQB277_895344_896876_+3_ATG_510</t>
  </si>
  <si>
    <t>BHPROD|MQB277_897201_898217_+3_ATG_338</t>
  </si>
  <si>
    <t>BHPROD|MQB277_898767_899774_+3_ATG_335</t>
  </si>
  <si>
    <t>BHPROD|MQB277_900300_899809_-1_ATG_163</t>
  </si>
  <si>
    <t>BHPROD|MQB277_900955_900320_-3_ATG_211</t>
  </si>
  <si>
    <t>BHPROD|MQB277_901517_901005_-2_ATG_170</t>
  </si>
  <si>
    <t>BHPROD|MQB277_902087_901920_-2_ATG_55</t>
  </si>
  <si>
    <t>BHPROD|MQB277_902233_902643_+1_ATG_136</t>
  </si>
  <si>
    <t>BHPROD|MQB277_902922_902674_-1_ATG_82</t>
  </si>
  <si>
    <t>BHPROD|MQB277_905809_903536_-3_TTG_757</t>
  </si>
  <si>
    <t>BHPROD|MQB277_908374_905813_-3_ATG_853</t>
  </si>
  <si>
    <t>BHPROD|MQB277_908618_908824_+2_ATG_68</t>
  </si>
  <si>
    <t>BHPROD|MQB277_909968_908754_-2_TTG_404</t>
  </si>
  <si>
    <t>BHPROD|MQB277_910578_909943_-1_ATG_211</t>
  </si>
  <si>
    <t>BHPROD|MQB277_911892_910597_-1_ATG_431</t>
  </si>
  <si>
    <t>BHPROD|MQB277_912854_911889_-2_ATG_321</t>
  </si>
  <si>
    <t>BHPROD|MQB277_912981_914609_+3_ATG_542</t>
  </si>
  <si>
    <t>BHPROD|MQB277_915073_914594_-3_ATG_159</t>
  </si>
  <si>
    <t>BHPROD|MQB277_915223_915510_+1_ATG_95</t>
  </si>
  <si>
    <t>BHPROD|MQB277_915542_917026_+2_ATG_494</t>
  </si>
  <si>
    <t>BHPROD|MQB277_91665_92570_+3_ATG_301</t>
  </si>
  <si>
    <t>BHPROD|MQB277_918210_917500_-1_ATG_236</t>
  </si>
  <si>
    <t>BHPROD|MQB277_918979_918197_-3_ATG_260</t>
  </si>
  <si>
    <t>BHPROD|MQB277_920034_918976_-1_ATG_352</t>
  </si>
  <si>
    <t>BHPROD|MQB277_921110_920034_-2_ATG_358</t>
  </si>
  <si>
    <t>BHPROD|MQB277_922364_921231_-2_ATG_377</t>
  </si>
  <si>
    <t>BHPROD|MQB277_922645_923253_+1_ATG_202</t>
  </si>
  <si>
    <t>BHPROD|MQB277_923463_924044_+3_ATG_193</t>
  </si>
  <si>
    <t>BHPROD|MQB277_924016_924789_+1_ATG_257</t>
  </si>
  <si>
    <t>BHPROD|MQB277_924786_925076_+3_ATG_96</t>
  </si>
  <si>
    <t>BHPROD|MQB277_925426_925638_+1_GTG_70</t>
  </si>
  <si>
    <t>BHPROD|MQB277_92605_93513_+1_ATG_302</t>
  </si>
  <si>
    <t>BHPROD|MQB277_926477_925683_-2_ATG_264</t>
  </si>
  <si>
    <t>BHPROD|MQB277_927325_926495_-3_ATG_276</t>
  </si>
  <si>
    <t>BHPROD|MQB277_928050_927322_-1_ATG_242</t>
  </si>
  <si>
    <t>BHPROD|MQB277_928330_929166_+1_ATG_278</t>
  </si>
  <si>
    <t>BHPROD|MQB277_929159_929971_+2_ATG_270</t>
  </si>
  <si>
    <t>BHPROD|MQB277_930153_930770_+3_ATG_205</t>
  </si>
  <si>
    <t>BHPROD|MQB277_931073_931921_+2_ATG_282</t>
  </si>
  <si>
    <t>BHPROD|MQB277_933330_932017_-1_ATG_437</t>
  </si>
  <si>
    <t>BHPROD|MQB277_934265_933561_-2_ATG_234</t>
  </si>
  <si>
    <t>BHPROD|MQB277_935063_935155_+2_ATG_30</t>
  </si>
  <si>
    <t>BHPROD|MQB277_935966_936817_+2_ATG_283</t>
  </si>
  <si>
    <t>BHPROD|MQB277_937297_938460_+1_ATG_387</t>
  </si>
  <si>
    <t>BHPROD|MQB277_938495_939142_+2_GTG_215</t>
  </si>
  <si>
    <t>BHPROD|MQB277_939139_940191_+1_ATG_350</t>
  </si>
  <si>
    <t>BHPROD|MQB277_940253_941812_+2_ATG_519</t>
  </si>
  <si>
    <t>BHPROD|MQB277_94091_95896_+2_ATG_601</t>
  </si>
  <si>
    <t>BHPROD|MQB277_941802_942575_+3_ATG_257</t>
  </si>
  <si>
    <t>BHPROD|MQB277_942586_943395_+1_ATG_269</t>
  </si>
  <si>
    <t>BHPROD|MQB277_943933_943538_-3_TTG_131</t>
  </si>
  <si>
    <t>BHPROD|MQB277_944976_943930_-1_ATG_348</t>
  </si>
  <si>
    <t>BHPROD|MQB277_945807_944995_-1_ATG_270</t>
  </si>
  <si>
    <t>BHPROD|MQB277_945985_947277_+1_GTG_430</t>
  </si>
  <si>
    <t>BHPROD|MQB277_947802_948146_+3_ATG_114</t>
  </si>
  <si>
    <t>BHPROD|MQB277_948124_948453_+1_ATG_109</t>
  </si>
  <si>
    <t>BHPROD|MQB277_948560_949087_+2_ATG_175</t>
  </si>
  <si>
    <t>BHPROD|MQB277_949474_949226_-3_ATG_82</t>
  </si>
  <si>
    <t>BHPROD|MQB277_949940_949704_-2_ATG_78</t>
  </si>
  <si>
    <t>BHPROD|MQB277_950424_950023_-1_ATG_133</t>
  </si>
  <si>
    <t>BHPROD|MQB277_951661_950417_-3_ATG_414</t>
  </si>
  <si>
    <t>BHPROD|MQB277_952942_951674_-3_ATG_422</t>
  </si>
  <si>
    <t>BHPROD|MQB277_953712_952954_-1_ATG_252</t>
  </si>
  <si>
    <t>BHPROD|MQB277_955279_953768_-3_ATG_503</t>
  </si>
  <si>
    <t>BHPROD|MQB277_956582_955428_-2_ATG_384</t>
  </si>
  <si>
    <t>BHPROD|MQB277_956765_957445_+2_ATG_226</t>
  </si>
  <si>
    <t>BHPROD|MQB277_957722_958975_+2_GTG_417</t>
  </si>
  <si>
    <t>BHPROD|MQB277_959155_959727_+1_ATG_190</t>
  </si>
  <si>
    <t>BHPROD|MQB277_960828_959860_-1_ATG_322</t>
  </si>
  <si>
    <t>BHPROD|MQB277_963580_961175_-3_ATG_801</t>
  </si>
  <si>
    <t>BHPROD|MQB277_965022_963793_-1_ATG_409</t>
  </si>
  <si>
    <t>BHPROD|MQB277_965596_968238_+1_ATG_880</t>
  </si>
  <si>
    <t>BHPROD|MQB277_96820_95972_-3_ATG_282</t>
  </si>
  <si>
    <t>BHPROD|MQB277_968938_968327_-3_ATG_203</t>
  </si>
  <si>
    <t>BHPROD|MQB277_969257_971068_+2_ATG_603</t>
  </si>
  <si>
    <t>BHPROD|MQB277_96928_97791_+1_ATG_287</t>
  </si>
  <si>
    <t>BHPROD|MQB277_976174_972668_-3_ATG_1168</t>
  </si>
  <si>
    <t>BHPROD|MQB277_976469_976179_-2_ATG_96</t>
  </si>
  <si>
    <t>BHPROD|MQB277_977226_976546_-1_ATG_226</t>
  </si>
  <si>
    <t>BHPROD|MQB277_978494_977226_-2_ATG_422</t>
  </si>
  <si>
    <t>BHPROD|MQB277_979831_978506_-3_ATG_441</t>
  </si>
  <si>
    <t>BHPROD|MQB277_981648_979972_-1_ATG_558</t>
  </si>
  <si>
    <t>BHPROD|MQB277_982506_981697_-1_ATG_269</t>
  </si>
  <si>
    <t>BHPROD|MQB277_983960_982506_-2_ATG_484</t>
  </si>
  <si>
    <t>BHPROD|MQB277_985474_983978_-3_ATG_498</t>
  </si>
  <si>
    <t>BHPROD|MQB277_98567_97824_-2_ATG_247</t>
  </si>
  <si>
    <t>BHPROD|MQB277_987414_985447_-1_ATG_655</t>
  </si>
  <si>
    <t>BHPROD|MQB277_987726_987418_-1_ATG_102</t>
  </si>
  <si>
    <t>BHPROD|MQB277_988355_987735_-2_ATG_206</t>
  </si>
  <si>
    <t>BHPROD|MQB277_988943_988452_-2_ATG_163</t>
  </si>
  <si>
    <t>BHPROD|MQB277_990007_988958_-3_ATG_349</t>
  </si>
  <si>
    <t>BHPROD|MQB277_992096_990027_-2_ATG_689</t>
  </si>
  <si>
    <t>BHPROD|MQB277_993469_992162_-3_ATG_435</t>
  </si>
  <si>
    <t>BHPROD|MQB277_994284_993616_-1_ATG_222</t>
  </si>
  <si>
    <t>BHPROD|MQB277_99504_98569_-1_ATG_311</t>
  </si>
  <si>
    <t>BHPROD|MQB277_995474_994284_-2_GTG_396</t>
  </si>
  <si>
    <t>BHPROD|MQB277_996207_995599_-1_ATG_202</t>
  </si>
  <si>
    <t>BHPROD|MQB277_996805_996224_-3_ATG_193</t>
  </si>
  <si>
    <t>BHPROD|MQB277_997161_996796_-1_ATG_121</t>
  </si>
  <si>
    <t>BHPROD|MQB277_998301_998077_-1_ATG_74</t>
  </si>
  <si>
    <t>BHPROD|MQB277_998759_998298_-2_TTG_153</t>
  </si>
  <si>
    <t>BHPROD|MQB277_998839_999048_+1_TTG_69</t>
  </si>
  <si>
    <t>BHPROD|MQB277_999339_999833_+3_TTG_164</t>
  </si>
  <si>
    <t>BHPROD|MQB277_999775_999963_+1_ATG_62</t>
  </si>
  <si>
    <t>Gene3D</t>
  </si>
  <si>
    <t>PANTHER</t>
  </si>
  <si>
    <t>Pfam</t>
  </si>
  <si>
    <t>PIRSF</t>
  </si>
  <si>
    <t>PRINTS</t>
  </si>
  <si>
    <t>ProSitePatterns</t>
  </si>
  <si>
    <t>ProSiteProfiles</t>
  </si>
  <si>
    <t>SignalP</t>
  </si>
  <si>
    <t>SMART</t>
  </si>
  <si>
    <t>TIGRFAM</t>
  </si>
  <si>
    <t>TMHMM</t>
  </si>
  <si>
    <t>-</t>
  </si>
  <si>
    <t>TMhelix;Region of a membrane-bound protein predicted to be embedded in the membrane.</t>
  </si>
  <si>
    <t>PS51257;Prokaryotic membrane lipoprotein lipid attachment site profile.</t>
  </si>
  <si>
    <t>SignalP-noTM</t>
  </si>
  <si>
    <t>PF08239;Bacterial SH3 domain</t>
  </si>
  <si>
    <t>PTHR14503</t>
  </si>
  <si>
    <t>PF00468;Ribosomal protein L34</t>
  </si>
  <si>
    <t>PS00784;Ribosomal protein L34 signature.</t>
  </si>
  <si>
    <t>TIGR01030;rpmH_bact: ribosomal protein bL34</t>
  </si>
  <si>
    <t>PTHR18804</t>
  </si>
  <si>
    <t>PF00444;Ribosomal protein L36</t>
  </si>
  <si>
    <t>PS00828;Ribosomal protein L36 signature.</t>
  </si>
  <si>
    <t>SSF57840</t>
  </si>
  <si>
    <t>PTHR31756:SF2,PTHR31756</t>
  </si>
  <si>
    <t>PF03618;Kinase/pyrophosphorylase</t>
  </si>
  <si>
    <t>PTHR30213,PTHR30213:SF2</t>
  </si>
  <si>
    <t>PF03631;Virulence factor BrkB</t>
  </si>
  <si>
    <t>PIRSF035875</t>
  </si>
  <si>
    <t>G3DSA:3.60.110.10</t>
  </si>
  <si>
    <t>PF00795;Carbon-nitrogen hydrolase</t>
  </si>
  <si>
    <t>PS50263;Carbon-nitrogen hydrolase domain profile.</t>
  </si>
  <si>
    <t>SSF56317</t>
  </si>
  <si>
    <t>TIGR00546;lnt: apolipoprotein N-acyltransferase</t>
  </si>
  <si>
    <t>PTHR11206,PTHR11206:SF90</t>
  </si>
  <si>
    <t>PF03023;MviN-like protein</t>
  </si>
  <si>
    <t>PIRSF002869</t>
  </si>
  <si>
    <t>PR01806;Virulence factor MviN signature</t>
  </si>
  <si>
    <t>TIGR01695;murJ_mviN: murein biosynthesis integral membrane protein MurJ</t>
  </si>
  <si>
    <t>PF05258;Protein of unknown function (DUF721)</t>
  </si>
  <si>
    <t>PIRSF032064</t>
  </si>
  <si>
    <t>G3DSA:2.160.10.10</t>
  </si>
  <si>
    <t>PTHR22572,PTHR22572:SF80</t>
  </si>
  <si>
    <t>PF00132;Bacterial transferase hexapeptide (six repeats),PF04613;UDP-3-O-[3-hydroxymyristoyl] glucosamine N-acyltransferase, LpxD</t>
  </si>
  <si>
    <t>PS00101;Hexapeptide-repeat containing-transferases signature.</t>
  </si>
  <si>
    <t>SSF51161</t>
  </si>
  <si>
    <t>TIGR01853;lipid_A_lpxD: UDP-3-O-[3-hydroxymyristoyl] glucosamine N-acyltransferase LpxD</t>
  </si>
  <si>
    <t>PTHR10884:SF6,PTHR10884</t>
  </si>
  <si>
    <t>PF00329;Respiratory-chain NADH dehydrogenase, 30 Kd subunit</t>
  </si>
  <si>
    <t>PS00542;Respiratory chain NADH dehydrogenase 30 Kd subunit signature.</t>
  </si>
  <si>
    <t>SSF143243</t>
  </si>
  <si>
    <t>TIGR01961;NuoC_fam: NADH (or F420H2) dehydrogenase, subunit C</t>
  </si>
  <si>
    <t>PF09898;Uncharacterized protein conserved in bacteria (DUF2125)</t>
  </si>
  <si>
    <t>G3DSA:3.90.45.10</t>
  </si>
  <si>
    <t>PTHR10458:SF3,PTHR10458</t>
  </si>
  <si>
    <t>PF01327;Polypeptide deformylase</t>
  </si>
  <si>
    <t>PIRSF004749</t>
  </si>
  <si>
    <t>PR01576;Peptide deformylase signature</t>
  </si>
  <si>
    <t>SSF56420</t>
  </si>
  <si>
    <t>TIGR00079;pept_deformyl: peptide deformylase</t>
  </si>
  <si>
    <t>G3DSA:3.40.50.720</t>
  </si>
  <si>
    <t>PTHR12126,PTHR12126:SF4</t>
  </si>
  <si>
    <t>PF13460;NADH(P)-binding</t>
  </si>
  <si>
    <t>SSF51735</t>
  </si>
  <si>
    <t>G3DSA:3.40.640.10</t>
  </si>
  <si>
    <t>PTHR21152:SF15,PTHR21152</t>
  </si>
  <si>
    <t>PF00266;Aminotransferase class-V</t>
  </si>
  <si>
    <t>PIRSF000525</t>
  </si>
  <si>
    <t>SSF53383</t>
  </si>
  <si>
    <t>TIGR01365;serC_2: phosphoserine aminotransferase</t>
  </si>
  <si>
    <t>G3DSA:3.40.50.300</t>
  </si>
  <si>
    <t>PF12846;AAA-like domain,PF03135;CagE, TrbE, VirB family, component of type IV transporter system</t>
  </si>
  <si>
    <t>SM00382;ATPases associated with a variety of cellular activities</t>
  </si>
  <si>
    <t>SSF52540</t>
  </si>
  <si>
    <t>TIGR00929;VirB4_CagE: type IV secretion/conjugal transfer ATPase, VirB4 family</t>
  </si>
  <si>
    <t>G3DSA:3.40.50.150</t>
  </si>
  <si>
    <t>PTHR23134:SF4,PTHR23134</t>
  </si>
  <si>
    <t>PF13489;Methyltransferase domain</t>
  </si>
  <si>
    <t>SSF53335</t>
  </si>
  <si>
    <t>TIGR01983;UbiG: 3-demethylubiquinone-9 3-O-methyltransferase</t>
  </si>
  <si>
    <t>G3DSA:1.20.140.10</t>
  </si>
  <si>
    <t>PTHR10909,PTHR10909:SF158</t>
  </si>
  <si>
    <t>PF00441;Acyl-CoA dehydrogenase, C-terminal domain</t>
  </si>
  <si>
    <t>SSF47203</t>
  </si>
  <si>
    <t>G3DSA:3.50.50.60</t>
  </si>
  <si>
    <t>PTHR13789:SF5,PTHR13789</t>
  </si>
  <si>
    <t>PF01494;FAD binding domain</t>
  </si>
  <si>
    <t>PR00420;Aromatic-ring hydroxylase (flavoprotein monooxygenase) signature</t>
  </si>
  <si>
    <t>PS01304;ubiH/COQ6 monooxygenase family signature.</t>
  </si>
  <si>
    <t>SSF51905</t>
  </si>
  <si>
    <t>TIGR01988;Ubi-OHases: ubiquinone biosynthesis hydroxylase, UbiH/UbiF/VisC/COQ6 family</t>
  </si>
  <si>
    <t>PTHR10458,PTHR10458:SF3</t>
  </si>
  <si>
    <t>PTHR30563</t>
  </si>
  <si>
    <t>PF02646;RmuC family</t>
  </si>
  <si>
    <t>G3DSA:3.40.1360.10</t>
  </si>
  <si>
    <t>PF13362;Toprim domain</t>
  </si>
  <si>
    <t>SSF56731</t>
  </si>
  <si>
    <t>G3DSA:3.20.20.70</t>
  </si>
  <si>
    <t>SSF51569</t>
  </si>
  <si>
    <t>G3DSA:1.20.1250.20</t>
  </si>
  <si>
    <t>PTHR24003</t>
  </si>
  <si>
    <t>PF07690;Major Facilitator Superfamily</t>
  </si>
  <si>
    <t>PS50850;Major facilitator superfamily (MFS) profile.</t>
  </si>
  <si>
    <t>SSF103473</t>
  </si>
  <si>
    <t>PF07120;Protein of unknown function (DUF1376)</t>
  </si>
  <si>
    <t>G3DSA:3.90.1530.10</t>
  </si>
  <si>
    <t>PF02195;ParB-like nuclease domain</t>
  </si>
  <si>
    <t>SM00470;ParB-like nuclease domain</t>
  </si>
  <si>
    <t>SSF110849</t>
  </si>
  <si>
    <t>G3DSA:1.10.260.40</t>
  </si>
  <si>
    <t>G3DSA:1.10.530.40</t>
  </si>
  <si>
    <t>PF00959;Phage lysozyme</t>
  </si>
  <si>
    <t>SSF53955</t>
  </si>
  <si>
    <t>G3DSA:3.90.1340.10</t>
  </si>
  <si>
    <t>PF07484;Phage Tail Collar Domain</t>
  </si>
  <si>
    <t>SSF88874</t>
  </si>
  <si>
    <t>G3DSA:1.10.530.10</t>
  </si>
  <si>
    <t>PF01464;Transglycosylase SLT domain</t>
  </si>
  <si>
    <t>PF13252;Protein of unknown function (DUF4043)</t>
  </si>
  <si>
    <t>TIGR04387;capsid_maj_N4: major capsid protein, N4-gp56 family</t>
  </si>
  <si>
    <t>PF04466;Phage terminase large subunit</t>
  </si>
  <si>
    <t>PF05016;Plasmid stabilisation system protein</t>
  </si>
  <si>
    <t>SSF143011</t>
  </si>
  <si>
    <t>TIGR02385;RelE_StbE: addiction module toxin, RelE/StbE family</t>
  </si>
  <si>
    <t>PF01402;Ribbon-helix-helix protein, copG family</t>
  </si>
  <si>
    <t>SSF47598</t>
  </si>
  <si>
    <t>G3DSA:2.30.30.110</t>
  </si>
  <si>
    <t>PF02452;PemK-like protein</t>
  </si>
  <si>
    <t>PIRSF033490</t>
  </si>
  <si>
    <t>SSF50118</t>
  </si>
  <si>
    <t>G3DSA:2.10.260.10</t>
  </si>
  <si>
    <t>PF04014;Antidote-toxin recognition MazE</t>
  </si>
  <si>
    <t>PS51740;SpoVT-AbrB domain profile.</t>
  </si>
  <si>
    <t>SM00966;SpoVT / AbrB like domain</t>
  </si>
  <si>
    <t>SSF89447</t>
  </si>
  <si>
    <t>PF06620;Protein of unknown function (DUF1150)</t>
  </si>
  <si>
    <t>G3DSA:2.40.50.140</t>
  </si>
  <si>
    <t>PTHR10302,PTHR10302:SF0</t>
  </si>
  <si>
    <t>PF00436;Single-strand binding protein family</t>
  </si>
  <si>
    <t>PIRSF002070</t>
  </si>
  <si>
    <t>PS50935;Single-strand binding (SSB) domain profile.</t>
  </si>
  <si>
    <t>SSF50249</t>
  </si>
  <si>
    <t>TIGR00621;ssb: single-stranded DNA-binding protein</t>
  </si>
  <si>
    <t>G3DSA:3.30.420.10</t>
  </si>
  <si>
    <t>SSF53098</t>
  </si>
  <si>
    <t>G3DSA:2.60.40.790</t>
  </si>
  <si>
    <t>PTHR11527</t>
  </si>
  <si>
    <t>PF00011;Hsp20/alpha crystallin family</t>
  </si>
  <si>
    <t>PS01031;Heat shock hsp20 proteins family profile.</t>
  </si>
  <si>
    <t>SSF49764</t>
  </si>
  <si>
    <t>G3DSA:1.10.1670.10,G3DSA:1.10.340.30</t>
  </si>
  <si>
    <t>PTHR10359,PTHR10359:SF20</t>
  </si>
  <si>
    <t>PF00730;HhH-GPD superfamily base excision DNA repair protein,PF00633;Helix-hairpin-helix motif</t>
  </si>
  <si>
    <t>PS01155;Endonuclease III family signature.</t>
  </si>
  <si>
    <t>SM00525;Target=BHPROD|MQB277_103590_104330_+3_ATG_246 204 224,SM00478;endonuclease III</t>
  </si>
  <si>
    <t>SSF48150</t>
  </si>
  <si>
    <t>TIGR01083;nth: endonuclease III</t>
  </si>
  <si>
    <t>PF08346;AntA/AntB antirepressor</t>
  </si>
  <si>
    <t>PF09669;Phage regulatory protein Rha (Phage_pRha),PF03374;Phage antirepressor protein KilAC domain</t>
  </si>
  <si>
    <t>TIGR02681;phage_pRha: phage regulatory protein, Rha family</t>
  </si>
  <si>
    <t>PF04404;ERF superfamily</t>
  </si>
  <si>
    <t>G3DSA:3.90.320.10</t>
  </si>
  <si>
    <t>PF09588;YqaJ-like viral recombinase domain</t>
  </si>
  <si>
    <t>SSF52980</t>
  </si>
  <si>
    <t>TIGR03033;phage_rel_nuc: putative phage-type endonuclease</t>
  </si>
  <si>
    <t>G3DSA:1.10.443.10,G3DSA:1.10.150.130</t>
  </si>
  <si>
    <t>PF00589;Phage integrase family</t>
  </si>
  <si>
    <t>SSF56349</t>
  </si>
  <si>
    <t>PF01381;Helix-turn-helix</t>
  </si>
  <si>
    <t>SM00530;Helix-turn-helix XRE-family like proteins</t>
  </si>
  <si>
    <t>SSF47413</t>
  </si>
  <si>
    <t>TIGR02607;antidote_HigA: addiction module antidote protein, HigA family</t>
  </si>
  <si>
    <t>PF05015;Plasmid maintenance system killer protein</t>
  </si>
  <si>
    <t>PTHR30153</t>
  </si>
  <si>
    <t>PF03796;DnaB-like helicase C terminal domain</t>
  </si>
  <si>
    <t>PS51199;Superfamily 4 helicase domain profile.</t>
  </si>
  <si>
    <t>PF01632;Ribosomal protein L35</t>
  </si>
  <si>
    <t>PR00064;Ribosomal protein L35 signature</t>
  </si>
  <si>
    <t>PS00936;Ribosomal protein L35 signature.</t>
  </si>
  <si>
    <t>SSF143034</t>
  </si>
  <si>
    <t>TIGR00001;rpmI_bact: ribosomal protein bL35</t>
  </si>
  <si>
    <t>PF13332;Haemagluttinin repeat</t>
  </si>
  <si>
    <t>G3DSA:1.10.1900.20</t>
  </si>
  <si>
    <t>PTHR10986:SF13,PTHR10986</t>
  </si>
  <si>
    <t>PF00453;Ribosomal protein L20</t>
  </si>
  <si>
    <t>PR00062;Ribosomal protein L20 signature</t>
  </si>
  <si>
    <t>PS00937;Ribosomal protein L20 signature.</t>
  </si>
  <si>
    <t>SSF74731</t>
  </si>
  <si>
    <t>TIGR01032;rplT_bact: ribosomal protein bL20</t>
  </si>
  <si>
    <t>G3DSA:3.30.930.10</t>
  </si>
  <si>
    <t>PTHR11538</t>
  </si>
  <si>
    <t>PF02912;Aminoacyl tRNA synthetase class II, N-terminal domain,PF01409;tRNA synthetases class II core domain (F)</t>
  </si>
  <si>
    <t>PS50862;Aminoacyl-transfer RNA synthetases class-II family profile.</t>
  </si>
  <si>
    <t>SSF46589,SSF55681</t>
  </si>
  <si>
    <t>TIGR00468;pheS: phenylalanine--tRNA ligase, alpha subunit</t>
  </si>
  <si>
    <t>G3DSA:2.160.20.10</t>
  </si>
  <si>
    <t>PTHR32093,PTHR32093:SF0</t>
  </si>
  <si>
    <t>PF05860;haemagglutination activity domain,PF13332;Haemagluttinin repeat</t>
  </si>
  <si>
    <t>SM00912;haemagglutination activity domain</t>
  </si>
  <si>
    <t>SSF51126</t>
  </si>
  <si>
    <t>TIGR01901;adhes_NPXG: filamentous hemagglutinin family N-terminal domain</t>
  </si>
  <si>
    <t>G3DSA:3.10.20.310,G3DSA:2.40.160.50</t>
  </si>
  <si>
    <t>PF08479;POTRA domain, ShlB-type,PF03865;Haemolysin secretion/activation protein ShlB/FhaC/HecB</t>
  </si>
  <si>
    <t>PIRSF029745</t>
  </si>
  <si>
    <t>G3DSA:3.30.930.10,G3DSA:3.30.56.20,G3DSA:3.30.70.380,G3DSA:3.30.56.10,G3DSA:3.50.40.10,G3DSA:2.40.50.140</t>
  </si>
  <si>
    <t>PTHR10947:SF0,PTHR10947</t>
  </si>
  <si>
    <t>PF01588;Putative tRNA binding domain,PF03483;B3/4 domain,PF03484;tRNA synthetase B5 domain,PF03147;Ferredoxin-fold anticodon binding domain</t>
  </si>
  <si>
    <t>PS50886;tRNA-binding domain profile.,PS51447;Ferredoxin-fold anticodon binding (FDX-ACB) domain profile.,PS51483;B5 domain profile.</t>
  </si>
  <si>
    <t>SM00896;Ferredoxin-fold anticodon binding domain,SM00873;B3/4 domain,SM00874;tRNA synthetase B5 domain</t>
  </si>
  <si>
    <t>SSF46955,SSF55681,SSF54991,SSF50249,SSF56037</t>
  </si>
  <si>
    <t>TIGR00472;pheT_bact: phenylalanine--tRNA ligase, beta subunit</t>
  </si>
  <si>
    <t>PS50943;Cro/C1-type HTH domain profile.</t>
  </si>
  <si>
    <t>G3DSA:3.30.160.190</t>
  </si>
  <si>
    <t>PTHR12219:SF16,PTHR12219</t>
  </si>
  <si>
    <t>PF04800;ETC complex I subunit conserved region</t>
  </si>
  <si>
    <t>G3DSA:3.40.50.300,G3DSA:1.10.8.60</t>
  </si>
  <si>
    <t>PTHR21716</t>
  </si>
  <si>
    <t>PF01594;Domain of unknown function DUF20</t>
  </si>
  <si>
    <t>G3DSA:3.90.650.10,G3DSA:3.30.1330.10</t>
  </si>
  <si>
    <t>PTHR10520:SF10,PTHR10520</t>
  </si>
  <si>
    <t>PF02769;AIR synthase related protein, C-terminal domain,PF00586;AIR synthase related protein, N-terminal domain</t>
  </si>
  <si>
    <t>SSF56042,SSF55326</t>
  </si>
  <si>
    <t>TIGR00878;purM: phosphoribosylformylglycinamidine cyclo-ligase</t>
  </si>
  <si>
    <t>G3DSA:3.40.50.170</t>
  </si>
  <si>
    <t>PTHR10520</t>
  </si>
  <si>
    <t>PF00551;Formyl transferase</t>
  </si>
  <si>
    <t>PS00373;Phosphoribosylglycinamide formyltransferase active site.</t>
  </si>
  <si>
    <t>SSF53328</t>
  </si>
  <si>
    <t>TIGR00639;PurN: phosphoribosylglycinamide formyltransferase</t>
  </si>
  <si>
    <t>G3DSA:3.30.565.10,G3DSA:3.40.50.2300,G3DSA:1.10.287.130,G3DSA:3.30.450.20</t>
  </si>
  <si>
    <t>PTHR24423:SF379,PTHR24423</t>
  </si>
  <si>
    <t>PF08448;PAS fold,PF00072;Response regulator receiver domain,PF00512;His Kinase A (phospho-acceptor) domain,PF02518;Histidine kinase-, DNA gyrase B-, and HSP90-like ATPase</t>
  </si>
  <si>
    <t>PR00344;Bacterial sensor protein C-terminal signature</t>
  </si>
  <si>
    <t>PS50109;Histidine kinase domain profile.,PS50110;Response regulatory domain profile.</t>
  </si>
  <si>
    <t>SM00388;His Kinase A (phosphoacceptor) domain,SM00387;Histidine kinase-like ATPases,SM00448;cheY-homologous receiver domain,SM00091;PAS domain</t>
  </si>
  <si>
    <t>SSF55785,SSF47384,SSF55874,SSF52172</t>
  </si>
  <si>
    <t>PF04347;Flagellar biosynthesis protein, FliO</t>
  </si>
  <si>
    <t>PF01258;Prokaryotic dksA/traR C4-type zinc finger</t>
  </si>
  <si>
    <t>PS01102;Prokaryotic dksA C4-type zinc finger.</t>
  </si>
  <si>
    <t>PS51128;Prokaryotic dksA C4-type zinc finger profiles.</t>
  </si>
  <si>
    <t>SSF109635,SSF57716</t>
  </si>
  <si>
    <t>TIGR02420;dksA: RNA polymerase-binding protein DksA</t>
  </si>
  <si>
    <t>G3DSA:2.30.110.10</t>
  </si>
  <si>
    <t>PTHR30466,PTHR30466:SF0</t>
  </si>
  <si>
    <t>PF01613;Flavin reductase like domain</t>
  </si>
  <si>
    <t>SM00903;Flavin reductase like domain</t>
  </si>
  <si>
    <t>SSF50475</t>
  </si>
  <si>
    <t>PTHR11749,PTHR11749:SF3</t>
  </si>
  <si>
    <t>PF00834;Ribulose-phosphate 3 epimerase family</t>
  </si>
  <si>
    <t>PIRSF001461</t>
  </si>
  <si>
    <t>PS01085;Ribulose-phosphate 3-epimerase family signature 1.,PS01086;Ribulose-phosphate 3-epimerase family signature 2.</t>
  </si>
  <si>
    <t>SSF51366</t>
  </si>
  <si>
    <t>TIGR01163;rpe: ribulose-phosphate 3-epimerase</t>
  </si>
  <si>
    <t>G3DSA:1.10.40.30,G3DSA:1.20.200.10,G3DSA:1.10.275.10</t>
  </si>
  <si>
    <t>PTHR11444,PTHR11444:SF13</t>
  </si>
  <si>
    <t>PF00206;Lyase,PF10397;Adenylosuccinate lyase C-terminus</t>
  </si>
  <si>
    <t>PR00145;Argininosuccinate lyase family signature,PR00149;Fumarate lyase superfamily signature</t>
  </si>
  <si>
    <t>PS00163;Fumarate lyases signature.</t>
  </si>
  <si>
    <t>SM00998;Adenylosuccinate lyase C-terminus</t>
  </si>
  <si>
    <t>SSF48557</t>
  </si>
  <si>
    <t>TIGR00928;purB: adenylosuccinate lyase</t>
  </si>
  <si>
    <t>G3DSA:3.40.50.1820</t>
  </si>
  <si>
    <t>PF06821;Serine hydrolase</t>
  </si>
  <si>
    <t>SSF53474</t>
  </si>
  <si>
    <t>G3DSA:3.30.470.20,G3DSA:3.30.200.20</t>
  </si>
  <si>
    <t>PTHR11609,PTHR11609:SF2</t>
  </si>
  <si>
    <t>PF01259;SAICAR synthetase</t>
  </si>
  <si>
    <t>PS01057;SAICAR synthetase signature 1.</t>
  </si>
  <si>
    <t>SSF56104</t>
  </si>
  <si>
    <t>TIGR00081;purC: phosphoribosylaminoimidazolesuccinocarboxamide synthase</t>
  </si>
  <si>
    <t>G3DSA:3.30.1280.10</t>
  </si>
  <si>
    <t>PF02700;Phosphoribosylformylglycinamidine (FGAM) synthase</t>
  </si>
  <si>
    <t>SSF82697</t>
  </si>
  <si>
    <t>TIGR00302;TIGR00302: phosphoribosylformylglycinamidine synthase, purS protein</t>
  </si>
  <si>
    <t>G3DSA:3.40.50.880</t>
  </si>
  <si>
    <t>PTHR10099</t>
  </si>
  <si>
    <t>PF13507;CobB/CobQ-like glutamine amidotransferase domain</t>
  </si>
  <si>
    <t>PIRSF001586</t>
  </si>
  <si>
    <t>PS51273;Glutamine amidotransferase type 1 domain profile.</t>
  </si>
  <si>
    <t>SSF52317</t>
  </si>
  <si>
    <t>TIGR01737;FGAM_synth_I: phosphoribosylformylglycinamidine synthase I</t>
  </si>
  <si>
    <t>PIRSF001587</t>
  </si>
  <si>
    <t>TIGR01736;FGAM_synth_II: phosphoribosylformylglycinamidine synthase II</t>
  </si>
  <si>
    <t>G3DSA:3.30.300.90</t>
  </si>
  <si>
    <t>PTHR12735</t>
  </si>
  <si>
    <t>PF01722;BolA-like protein</t>
  </si>
  <si>
    <t>PIRSF003113</t>
  </si>
  <si>
    <t>SSF82657</t>
  </si>
  <si>
    <t>G3DSA:3.40.30.10</t>
  </si>
  <si>
    <t>PTHR10293</t>
  </si>
  <si>
    <t>PF00462;Glutaredoxin</t>
  </si>
  <si>
    <t>PIRSF005894</t>
  </si>
  <si>
    <t>PS51354;Glutaredoxin domain profile.</t>
  </si>
  <si>
    <t>SSF52833</t>
  </si>
  <si>
    <t>TIGR00365;TIGR00365: monothiol glutaredoxin, Grx4 family</t>
  </si>
  <si>
    <t>PTHR24003,PTHR24003:SF515</t>
  </si>
  <si>
    <t>TIGR00710;efflux_Bcr_CflA: drug resistance transporter, Bcr/CflA subfamily</t>
  </si>
  <si>
    <t>G3DSA:3.40.50.1980</t>
  </si>
  <si>
    <t>PTHR30477:SF1,PTHR30477</t>
  </si>
  <si>
    <t>PF01297;Periplasmic solute binding protein family</t>
  </si>
  <si>
    <t>PR00691;Adhesin B signature,PR00690;Adhesin family signature</t>
  </si>
  <si>
    <t>SSF53807</t>
  </si>
  <si>
    <t>G3DSA:3.30.1360.40,G3DSA:2.120.10.90,G3DSA:3.90.199.10</t>
  </si>
  <si>
    <t>PTHR10169:SF20,PTHR10169</t>
  </si>
  <si>
    <t>PF03989;DNA gyrase C-terminal domain, beta-propeller,PF00521;DNA gyrase/topoisomerase IV, subunit A</t>
  </si>
  <si>
    <t>SM00434;DNA Topoisomerase IV</t>
  </si>
  <si>
    <t>SSF56719,SSF101904</t>
  </si>
  <si>
    <t>TIGR01062;parC_Gneg: DNA topoisomerase IV, A subunit</t>
  </si>
  <si>
    <t>G3DSA:3.30.1360.30,G3DSA:3.30.930.10,G3DSA:2.40.50.140</t>
  </si>
  <si>
    <t>PTHR22594,PTHR22594:SF5</t>
  </si>
  <si>
    <t>PF02938;GAD domain,PF01336;OB-fold nucleic acid binding domain,PF00152;tRNA synthetases class II (D, K and N)</t>
  </si>
  <si>
    <t>PR01042;Aspartyl-tRNA synthetase signature</t>
  </si>
  <si>
    <t>SSF55261,SSF50249,SSF55681</t>
  </si>
  <si>
    <t>TIGR00459;aspS_bact: aspartate--tRNA ligase</t>
  </si>
  <si>
    <t>G3DSA:3.30.420.10,G3DSA:1.10.150.80</t>
  </si>
  <si>
    <t>PTHR12124</t>
  </si>
  <si>
    <t>PF01612;3'-5' exonuclease,PF00570;HRDC domain</t>
  </si>
  <si>
    <t>PS50967;HRDC domain profile.</t>
  </si>
  <si>
    <t>SM00474;3'-5' exonuclease,SM00341;Helicase and RNase D C-terminal</t>
  </si>
  <si>
    <t>SSF47819,SSF53098</t>
  </si>
  <si>
    <t>TIGR01388;rnd: ribonuclease D</t>
  </si>
  <si>
    <t>PTHR24220,PTHR24220:SF218</t>
  </si>
  <si>
    <t>PF00005;ABC transporter</t>
  </si>
  <si>
    <t>PS00211;ABC transporters family signature.</t>
  </si>
  <si>
    <t>PS50893;ATP-binding cassette, ABC transporter-type domain profile.</t>
  </si>
  <si>
    <t>G3DSA:3.30.420.150,G3DSA:3.30.420.40</t>
  </si>
  <si>
    <t>PTHR30005</t>
  </si>
  <si>
    <t>PF02541;Ppx/GppA phosphatase family</t>
  </si>
  <si>
    <t>SSF109604,SSF53067</t>
  </si>
  <si>
    <t>TIGR03706;exo_poly_only: exopolyphosphatase</t>
  </si>
  <si>
    <t>G3DSA:3.30.870.10,G3DSA:3.30.1840.10</t>
  </si>
  <si>
    <t>PTHR30218,PTHR30218:SF0</t>
  </si>
  <si>
    <t>PF02503;Polyphosphate kinase middle domain,PF13090;Polyphosphate kinase C-terminal domain,PF13089;Polyphosphate kinase N-terminal domain</t>
  </si>
  <si>
    <t>PIRSF015589</t>
  </si>
  <si>
    <t>SSF56024,SSF140356,SSF143724</t>
  </si>
  <si>
    <t>TIGR03705;poly_P_kin: polyphosphate kinase 1</t>
  </si>
  <si>
    <t>G3DSA:2.60.260.40</t>
  </si>
  <si>
    <t>PF10276;Zinc-finger domain</t>
  </si>
  <si>
    <t>PTHR13789,PTHR13789:SF147</t>
  </si>
  <si>
    <t>SSF54373,SSF51905</t>
  </si>
  <si>
    <t>SM00563;Phosphate acyltransferases</t>
  </si>
  <si>
    <t>SSF69593,SSF103473</t>
  </si>
  <si>
    <t>G3DSA:1.10.3470.10</t>
  </si>
  <si>
    <t>PTHR30477,PTHR30477:SF0</t>
  </si>
  <si>
    <t>PF00950;ABC 3 transport family</t>
  </si>
  <si>
    <t>SSF81345</t>
  </si>
  <si>
    <t>G3DSA:3.20.20.140,G3DSA:1.10.150.280</t>
  </si>
  <si>
    <t>PTHR32294:SF0,PTHR32294</t>
  </si>
  <si>
    <t>PF07733;Bacterial DNA polymerase III alpha subunit,PF14579;Helix-hairpin-helix motif,PF02811;PHP domain,PF01336;OB-fold nucleic acid binding domain</t>
  </si>
  <si>
    <t>SM00481;DNA polymerase alpha chain like domain</t>
  </si>
  <si>
    <t>SSF160975,SSF89550</t>
  </si>
  <si>
    <t>TIGR00594;polc: DNA polymerase III, alpha subunit</t>
  </si>
  <si>
    <t>G3DSA:2.40.50.140,G3DSA:3.40.50.300</t>
  </si>
  <si>
    <t>PTHR24031,PTHR24031:SF50</t>
  </si>
  <si>
    <t>PF01336;OB-fold nucleic acid binding domain,PF00271;Helicase conserved C-terminal domain,PF00270;DEAD/DEAH box helicase</t>
  </si>
  <si>
    <t>PS51192;Superfamilies 1 and 2 helicase ATP-binding type-1 domain profile.,PS51194;Superfamilies 1 and 2 helicase C-terminal domain profile.</t>
  </si>
  <si>
    <t>SM00490;helicase superfamily c-terminal domain,SM00487;DEAD-like helicases superfamily</t>
  </si>
  <si>
    <t>SSF52540,SSF50249</t>
  </si>
  <si>
    <t>TIGR00643;recG: ATP-dependent DNA helicase RecG</t>
  </si>
  <si>
    <t>G3DSA:3.40.50.10490,G3DSA:3.60.20.10</t>
  </si>
  <si>
    <t>PTHR10937:SF0,PTHR10937</t>
  </si>
  <si>
    <t>PF01380;SIS domain,PF13522;Glutamine amidotransferase domain</t>
  </si>
  <si>
    <t>PS51464;SIS domain profile.,PS51278;Glutamine amidotransferase type 2 domain profile.</t>
  </si>
  <si>
    <t>SSF56235,SSF53697</t>
  </si>
  <si>
    <t>TIGR01135;glmS: glutamine-fructose-6-phosphate transaminase (isomerizing)</t>
  </si>
  <si>
    <t>G3DSA:2.160.10.10,G3DSA:3.90.550.10</t>
  </si>
  <si>
    <t>PTHR22572:SF90,PTHR22572</t>
  </si>
  <si>
    <t>PF12804;MobA-like NTP transferase domain,PF00132;Bacterial transferase hexapeptide (six repeats)</t>
  </si>
  <si>
    <t>SSF51161,SSF53448</t>
  </si>
  <si>
    <t>TIGR01173;glmU: UDP-N-acetylglucosamine diphosphorylase/glucosamine-1-phosphate N-acetyltransferase</t>
  </si>
  <si>
    <t>PTHR31272,PTHR31272:SF1</t>
  </si>
  <si>
    <t>PF02683;Cytochrome C biogenesis protein transmembrane region</t>
  </si>
  <si>
    <t>G3DSA:2.60.40.1120</t>
  </si>
  <si>
    <t>G3DSA:2.60.300.12</t>
  </si>
  <si>
    <t>PTHR10072</t>
  </si>
  <si>
    <t>PF01521;Iron-sulphur cluster biosynthesis</t>
  </si>
  <si>
    <t>PS01152;Hypothetical hesB/yadR/yfhF family signature.</t>
  </si>
  <si>
    <t>SSF89360</t>
  </si>
  <si>
    <t>TIGR00049;TIGR00049: iron-sulfur cluster assembly accessory protein</t>
  </si>
  <si>
    <t>G3DSA:1.10.3210.10,G3DSA:1.10.3410.10,G3DSA:1.10.3550.10</t>
  </si>
  <si>
    <t>PTHR11373:SF25,PTHR11373</t>
  </si>
  <si>
    <t>PF13286;Phosphohydrolase-associated domain,PF01966;HD domain</t>
  </si>
  <si>
    <t>SM00471;Metal dependent phosphohydrolases with conserved 'HD' motif.</t>
  </si>
  <si>
    <t>SSF109604</t>
  </si>
  <si>
    <t>TIGR01353;dGTP_triPase: putative dGTPase</t>
  </si>
  <si>
    <t>G3DSA:3.30.1360.70,G3DSA:1.10.730.10,G3DSA:3.40.50.620</t>
  </si>
  <si>
    <t>PTHR11956,PTHR11956:SF1</t>
  </si>
  <si>
    <t>PF03485;Arginyl tRNA synthetase N terminal domain,PF05746;DALR anticodon binding domain,PF00750;tRNA synthetases class I (R)</t>
  </si>
  <si>
    <t>PR01038;Arginyl-tRNA synthetase signature</t>
  </si>
  <si>
    <t>PS00178;Aminoacyl-transfer RNA synthetases class-I signature.</t>
  </si>
  <si>
    <t>SM00836;DALR anticodon binding domain,SM01016;Arginyl tRNA synthetase N terminal dom</t>
  </si>
  <si>
    <t>SSF55190,SSF47323,SSF52374</t>
  </si>
  <si>
    <t>TIGR00456;argS: arginine--tRNA ligase</t>
  </si>
  <si>
    <t>PF05036;Sporulation related domain</t>
  </si>
  <si>
    <t>PS51724;SPOR domain profile.</t>
  </si>
  <si>
    <t>G3DSA:3.30.470.10,G3DSA:3.20.10.10</t>
  </si>
  <si>
    <t>PTHR11825,PTHR11825:SF2</t>
  </si>
  <si>
    <t>PF01063;Aminotransferase class IV</t>
  </si>
  <si>
    <t>PIRSF006468</t>
  </si>
  <si>
    <t>SSF56752</t>
  </si>
  <si>
    <t>TIGR01123;ilvE_II: branched-chain amino acid aminotransferase</t>
  </si>
  <si>
    <t>G3DSA:3.30.540.10</t>
  </si>
  <si>
    <t>PTHR30447:SF0,PTHR30447</t>
  </si>
  <si>
    <t>PF03320;Bacterial fructose-1,6-bisphosphatase, glpX-encoded</t>
  </si>
  <si>
    <t>PIRSF004532</t>
  </si>
  <si>
    <t>SSF56655</t>
  </si>
  <si>
    <t>TIGR00330;glpX: fructose-1,6-bisphosphatase, class II</t>
  </si>
  <si>
    <t>PF04304;Protein of unknown function (DUF454)</t>
  </si>
  <si>
    <t>PIRSF016789</t>
  </si>
  <si>
    <t>G3DSA:3.30.360.10,G3DSA:3.30.70.260,G3DSA:3.40.50.720</t>
  </si>
  <si>
    <t>PTHR21499:SF2,PTHR21499</t>
  </si>
  <si>
    <t>PF03447;Homoserine dehydrogenase, NAD binding domain,PF01842;ACT domain,PF00742;Homoserine dehydrogenase</t>
  </si>
  <si>
    <t>PIRSF000098</t>
  </si>
  <si>
    <t>PS01042;Homoserine dehydrogenase signature.</t>
  </si>
  <si>
    <t>PS51671;ACT domain profile.</t>
  </si>
  <si>
    <t>SSF51735,SSF55347,SSF55021</t>
  </si>
  <si>
    <t>G3DSA:3.40.718.10</t>
  </si>
  <si>
    <t>PTHR11822</t>
  </si>
  <si>
    <t>PF00180;Isocitrate/isopropylmalate dehydrogenase</t>
  </si>
  <si>
    <t>PIRSF000108</t>
  </si>
  <si>
    <t>PS00470;Isocitrate and isopropylmalate dehydrogenases signature.</t>
  </si>
  <si>
    <t>SSF53659</t>
  </si>
  <si>
    <t>TIGR00127;nadp_idh_euk: isocitrate dehydrogenase, NADP-dependent</t>
  </si>
  <si>
    <t>PTHR24003:SF423,PTHR24003</t>
  </si>
  <si>
    <t>G3DSA:3.20.20.105</t>
  </si>
  <si>
    <t>PTHR11962:SF1,PTHR11962</t>
  </si>
  <si>
    <t>PF01702;Queuine tRNA-ribosyltransferase</t>
  </si>
  <si>
    <t>SSF51713</t>
  </si>
  <si>
    <t>TIGR00430;Q_tRNA_tgt: tRNA-guanine transglycosylase,TIGR00449;tgt_general: tRNA-guanine family transglycosylase</t>
  </si>
  <si>
    <t>G3DSA:2.40.100.10</t>
  </si>
  <si>
    <t>PTHR11071</t>
  </si>
  <si>
    <t>PF00160;Cyclophilin type peptidyl-prolyl cis-trans isomerase/CLD</t>
  </si>
  <si>
    <t>PIRSF001467</t>
  </si>
  <si>
    <t>PR00153;Cyclophilin peptidyl-prolyl cis-trans isomerase signature</t>
  </si>
  <si>
    <t>PS00170;Cyclophilin-type peptidyl-prolyl cis-trans isomerase signature.</t>
  </si>
  <si>
    <t>PS50072;Cyclophilin-type peptidyl-prolyl cis-trans isomerase domain profile.</t>
  </si>
  <si>
    <t>SSF50891</t>
  </si>
  <si>
    <t>G3DSA:3.40.50.620</t>
  </si>
  <si>
    <t>PTHR21342,PTHR21342:SF1</t>
  </si>
  <si>
    <t>PF01467;Cytidylyltransferase</t>
  </si>
  <si>
    <t>PR01020;Lipopolysaccharide core biosynthesis protein signature</t>
  </si>
  <si>
    <t>SSF52374</t>
  </si>
  <si>
    <t>TIGR00125;cyt_tran_rel: cytidyltransferase-like domain,TIGR01510;coaD_prev_kdtB: pantetheine-phosphate adenylyltransferase</t>
  </si>
  <si>
    <t>G3DSA:3.30.1360.40,G3DSA:3.90.199.10,G3DSA:2.120.10.90,G3DSA:1.10.268.10</t>
  </si>
  <si>
    <t>PTHR10169</t>
  </si>
  <si>
    <t>TIGR01063;gyrA: DNA gyrase, A subunit</t>
  </si>
  <si>
    <t>PTHR10302:SF0,PTHR10302</t>
  </si>
  <si>
    <t>G3DSA:3.30.1490.20,G3DSA:1.20.1580.10,G3DSA:1.10.8.280,G3DSA:3.40.50.300</t>
  </si>
  <si>
    <t>PTHR32282,PTHR32282:SF2</t>
  </si>
  <si>
    <t>TIGR00630;uvra: excinuclease ABC subunit A</t>
  </si>
  <si>
    <t>G3DSA:3.30.70.120</t>
  </si>
  <si>
    <t>PTHR30115</t>
  </si>
  <si>
    <t>PF00543;Nitrogen regulatory protein P-II</t>
  </si>
  <si>
    <t>PR00340;P-II protein signature</t>
  </si>
  <si>
    <t>PS00638;P-II protein C-terminal region signature.</t>
  </si>
  <si>
    <t>PS51343;P-II protein family profile.</t>
  </si>
  <si>
    <t>SM00938;Nitrogen regulatory protein P-II</t>
  </si>
  <si>
    <t>SSF54913</t>
  </si>
  <si>
    <t>G3DSA:3.30.590.10,G3DSA:3.10.20.70</t>
  </si>
  <si>
    <t>PTHR20852:SF46,PTHR20852</t>
  </si>
  <si>
    <t>PF03951;Glutamine synthetase, beta-Grasp domain,PF00120;Glutamine synthetase, catalytic domain</t>
  </si>
  <si>
    <t>PS00182;Glutamine synthetase class-I adenylation site.,PS00180;Glutamine synthetase signature 1.,PS00181;Glutamine synthetase putative ATP-binding region signature.</t>
  </si>
  <si>
    <t>SSF54368,SSF55931</t>
  </si>
  <si>
    <t>TIGR00653;GlnA: glutamine synthetase, type I</t>
  </si>
  <si>
    <t>G3DSA:1.10.3580.10,G3DSA:3.30.2180.10</t>
  </si>
  <si>
    <t>PTHR21013:SF11,PTHR21013</t>
  </si>
  <si>
    <t>PF07542;ATP12 chaperone protein</t>
  </si>
  <si>
    <t>SSF160909</t>
  </si>
  <si>
    <t>PTHR10436:SF97,PTHR10436</t>
  </si>
  <si>
    <t>PF00849;RNA pseudouridylate synthase</t>
  </si>
  <si>
    <t>PS01129;Rlu family of pseudouridine synthase signature.</t>
  </si>
  <si>
    <t>PS50889;S4 RNA-binding domain profile.</t>
  </si>
  <si>
    <t>SSF55120,SSF55174</t>
  </si>
  <si>
    <t>TIGR00005;rluA_subfam: pseudouridine synthase, RluA family</t>
  </si>
  <si>
    <t>G3DSA:1.20.1560.10,G3DSA:3.40.50.300</t>
  </si>
  <si>
    <t>PTHR24221:SF138,PTHR24221</t>
  </si>
  <si>
    <t>PF00005;ABC transporter,PF00664;ABC transporter transmembrane region</t>
  </si>
  <si>
    <t>PS51317;Beta-(1--&gt;2)glucan export ATP-binding/permease protein ndvA family profile.,PS50929;ABC transporter integral membrane type-1 fused domain profile.,PS50893;ATP-binding cassette, ABC transporter-type domain profile.</t>
  </si>
  <si>
    <t>SSF90123,SSF52540</t>
  </si>
  <si>
    <t>TIGR01192;chvA: glucan exporter ATP-binding protein</t>
  </si>
  <si>
    <t>G3DSA:3.20.140.10</t>
  </si>
  <si>
    <t>PTHR11098,PTHR11098:SF1</t>
  </si>
  <si>
    <t>PF04095;Nicotinate phosphoribosyltransferase (NAPRTase) family</t>
  </si>
  <si>
    <t>PIRSF000484</t>
  </si>
  <si>
    <t>SSF54675,SSF51690</t>
  </si>
  <si>
    <t>TIGR01514;NAPRTase: nicotinate phosphoribosyltransferase</t>
  </si>
  <si>
    <t>PTHR11777:SF9,PTHR11777</t>
  </si>
  <si>
    <t>PF07973;Threonyl and Alanyl tRNA synthetase second additional domain,PF01411;tRNA synthetases class II (A),PF02272;DHHA1 domain</t>
  </si>
  <si>
    <t>PR00980;Alanyl-tRNA synthetase signature</t>
  </si>
  <si>
    <t>PS50860;Alanyl-transfer RNA synthetases family profile.</t>
  </si>
  <si>
    <t>SM00863;Threonyl and Alanyl tRNA synthetase second additional domain</t>
  </si>
  <si>
    <t>SSF101353,SSF55681,SSF55186,SSF50447</t>
  </si>
  <si>
    <t>TIGR00344;alaS: alanine--tRNA ligase</t>
  </si>
  <si>
    <t>G3DSA:3.30.250.10,G3DSA:3.40.50.300</t>
  </si>
  <si>
    <t>PTHR22942:SF1,PTHR22942</t>
  </si>
  <si>
    <t>PF00154;recA bacterial DNA recombination protein</t>
  </si>
  <si>
    <t>PR00142;RecA protein signature</t>
  </si>
  <si>
    <t>PS00321;recA signature.</t>
  </si>
  <si>
    <t>PS50162;RecA family profile 1.,PS50163;RecA family profile 2.</t>
  </si>
  <si>
    <t>SSF52540,SSF54752</t>
  </si>
  <si>
    <t>TIGR02012;tigrfam_recA: protein RecA</t>
  </si>
  <si>
    <t>G3DSA:1.20.272.10,G3DSA:3.40.50.300,G3DSA:1.10.8.60,G3DSA:1.10.3710.10</t>
  </si>
  <si>
    <t>PTHR13779:SF7,PTHR13779</t>
  </si>
  <si>
    <t>PF12002;MgsA AAA+ ATPase C terminal,PF00004;ATPase family associated with various cellular activities (AAA)</t>
  </si>
  <si>
    <t>SSF52540,SSF48019</t>
  </si>
  <si>
    <t>G3DSA:2.40.10.10,G3DSA:2.30.42.10</t>
  </si>
  <si>
    <t>PTHR22939:SF79,PTHR22939</t>
  </si>
  <si>
    <t>PF13180;PDZ domain,PF13365;Trypsin-like peptidase domain</t>
  </si>
  <si>
    <t>PR00834;HtrA/DegQ protease family signature</t>
  </si>
  <si>
    <t>PS50106;PDZ domain profile.</t>
  </si>
  <si>
    <t>SM00228;Domain present in PSD-95, Dlg, and ZO-1/2.</t>
  </si>
  <si>
    <t>SSF50156,SSF50494</t>
  </si>
  <si>
    <t>TIGR02037;degP_htrA_DO: peptidase Do</t>
  </si>
  <si>
    <t>G3DSA:3.90.1030.10</t>
  </si>
  <si>
    <t>PTHR14413</t>
  </si>
  <si>
    <t>PF01196;Ribosomal protein L17</t>
  </si>
  <si>
    <t>PS01167;Ribosomal protein L17 signature.</t>
  </si>
  <si>
    <t>SSF64263</t>
  </si>
  <si>
    <t>TIGR00059;L17: ribosomal protein bL17</t>
  </si>
  <si>
    <t>G3DSA:1.10.150.20,G3DSA:3.30.1360.10,G3DSA:2.170.120.12</t>
  </si>
  <si>
    <t>PTHR32108,PTHR32108:SF0</t>
  </si>
  <si>
    <t>PF01193;RNA polymerase Rpb3/Rpb11 dimerisation domain,PF01000;RNA polymerase Rpb3/RpoA insert domain,PF03118;Bacterial RNA polymerase, alpha chain C terminal domain</t>
  </si>
  <si>
    <t>SM00662;RNA polymerases D</t>
  </si>
  <si>
    <t>SSF55257,SSF47789,SSF56553</t>
  </si>
  <si>
    <t>TIGR02027;rpoA: DNA-directed RNA polymerase, alpha subunit</t>
  </si>
  <si>
    <t>G3DSA:3.30.420.80</t>
  </si>
  <si>
    <t>PTHR11759</t>
  </si>
  <si>
    <t>PF00411;Ribosomal protein S11</t>
  </si>
  <si>
    <t>PIRSF002131</t>
  </si>
  <si>
    <t>PS00054;Ribosomal protein S11 signature.</t>
  </si>
  <si>
    <t>SSF53137</t>
  </si>
  <si>
    <t>TIGR03632;uS11_bact: ribosomal protein uS11</t>
  </si>
  <si>
    <t>G3DSA:4.10.910.10,G3DSA:1.10.8.50</t>
  </si>
  <si>
    <t>PTHR10871</t>
  </si>
  <si>
    <t>PF00416;Ribosomal protein S13/S18</t>
  </si>
  <si>
    <t>PIRSF002134</t>
  </si>
  <si>
    <t>PS00646;Ribosomal protein S13 signature.</t>
  </si>
  <si>
    <t>PS50159;Ribosomal protein S13 family profile.</t>
  </si>
  <si>
    <t>SSF46946</t>
  </si>
  <si>
    <t>TIGR03631;uS13_bact: ribosomal protein uS13</t>
  </si>
  <si>
    <t>PTHR23359</t>
  </si>
  <si>
    <t>PF00406;Adenylate kinase</t>
  </si>
  <si>
    <t>PR00094;Adenylate kinase signature</t>
  </si>
  <si>
    <t>PS00113;Adenylate kinase signature.</t>
  </si>
  <si>
    <t>TIGR01351;adk: adenylate kinase</t>
  </si>
  <si>
    <t>G3DSA:1.10.3370.10</t>
  </si>
  <si>
    <t>PTHR10906:SF2,PTHR10906</t>
  </si>
  <si>
    <t>PF00344;SecY translocase</t>
  </si>
  <si>
    <t>PIRSF004557</t>
  </si>
  <si>
    <t>PR00303;Preprotein translocase SecY subunit signature</t>
  </si>
  <si>
    <t>PS00756;Protein secY signature 2.</t>
  </si>
  <si>
    <t>SSF103491</t>
  </si>
  <si>
    <t>TIGR00967;3a0501s007: preprotein translocase, SecY subunit</t>
  </si>
  <si>
    <t>G3DSA:3.100.10.10</t>
  </si>
  <si>
    <t>PTHR12934</t>
  </si>
  <si>
    <t>PF00828;Ribosomal protein L18e/L15</t>
  </si>
  <si>
    <t>PS00475;Ribosomal protein L15 signature.</t>
  </si>
  <si>
    <t>SSF52080</t>
  </si>
  <si>
    <t>TIGR01071;rplO_bact: ribosomal protein uL15</t>
  </si>
  <si>
    <t>G3DSA:3.30.1390.20</t>
  </si>
  <si>
    <t>PTHR15892</t>
  </si>
  <si>
    <t>PF00327;Ribosomal protein L30p/L7e</t>
  </si>
  <si>
    <t>PIRSF002211</t>
  </si>
  <si>
    <t>SSF55129</t>
  </si>
  <si>
    <t>TIGR01308;rpmD_bact: ribosomal protein uL30</t>
  </si>
  <si>
    <t>G3DSA:3.30.230.10,G3DSA:3.30.160.20</t>
  </si>
  <si>
    <t>PTHR13718</t>
  </si>
  <si>
    <t>PF03719;Ribosomal protein S5, C-terminal domain,PF00333;Ribosomal protein S5, N-terminal domain</t>
  </si>
  <si>
    <t>PS00585;Ribosomal protein S5 signature.</t>
  </si>
  <si>
    <t>PS50881;S5 double stranded RNA-binding domain profile.</t>
  </si>
  <si>
    <t>SSF54768,SSF54211</t>
  </si>
  <si>
    <t>TIGR01021;rpsE_bact: ribosomal protein uS5</t>
  </si>
  <si>
    <t>G3DSA:3.30.420.100</t>
  </si>
  <si>
    <t>PTHR12899</t>
  </si>
  <si>
    <t>PF00861;Ribosomal L18p/L5e family</t>
  </si>
  <si>
    <t>TIGR00060;L18_bact: ribosomal protein uL18</t>
  </si>
  <si>
    <t>G3DSA:3.90.930.12</t>
  </si>
  <si>
    <t>PTHR11655:SF14,PTHR11655</t>
  </si>
  <si>
    <t>PF00347;Ribosomal protein L6</t>
  </si>
  <si>
    <t>PIRSF002162</t>
  </si>
  <si>
    <t>PR00059;Ribosomal protein L6 signature</t>
  </si>
  <si>
    <t>PS00525;Ribosomal protein L6 signature 1.</t>
  </si>
  <si>
    <t>SSF56053</t>
  </si>
  <si>
    <t>TIGR03654;L6_bact: ribosomal protein uL6</t>
  </si>
  <si>
    <t>G3DSA:3.30.1370.30,G3DSA:3.30.1490.10</t>
  </si>
  <si>
    <t>PTHR11758,PTHR11758:SF4</t>
  </si>
  <si>
    <t>PF00410;Ribosomal protein S8</t>
  </si>
  <si>
    <t>PS00053;Ribosomal protein S8 signature.</t>
  </si>
  <si>
    <t>SSF56047</t>
  </si>
  <si>
    <t>G3DSA:4.10.830.10</t>
  </si>
  <si>
    <t>PTHR19836:SF12,PTHR19836</t>
  </si>
  <si>
    <t>PF00253;Ribosomal protein S14p/S29e</t>
  </si>
  <si>
    <t>PS00527;Ribosomal protein S14 signature.</t>
  </si>
  <si>
    <t>SSF57716</t>
  </si>
  <si>
    <t>G3DSA:3.30.1440.10</t>
  </si>
  <si>
    <t>PTHR11994</t>
  </si>
  <si>
    <t>PF00281;Ribosomal protein L5,PF00673;ribosomal L5P family C-terminus</t>
  </si>
  <si>
    <t>PIRSF002161</t>
  </si>
  <si>
    <t>PS00358;Ribosomal protein L5 signature.</t>
  </si>
  <si>
    <t>SSF55282</t>
  </si>
  <si>
    <t>G3DSA:2.30.30.30</t>
  </si>
  <si>
    <t>PTHR12903</t>
  </si>
  <si>
    <t>PF00467;KOW motif</t>
  </si>
  <si>
    <t>PS01108;Ribosomal protein L24 signature.</t>
  </si>
  <si>
    <t>SM00739;KOW (Kyprides, Ouzounis, Woese) motif.</t>
  </si>
  <si>
    <t>SSF50104</t>
  </si>
  <si>
    <t>TIGR01079;rplX_bact: ribosomal protein uL24</t>
  </si>
  <si>
    <t>G3DSA:2.40.150.20</t>
  </si>
  <si>
    <t>PTHR11761</t>
  </si>
  <si>
    <t>PF00238;Ribosomal protein L14p/L23e</t>
  </si>
  <si>
    <t>PS00049;Ribosomal protein L14 signature.</t>
  </si>
  <si>
    <t>SSF50193</t>
  </si>
  <si>
    <t>TIGR01067;rplN_bact: ribosomal protein uL14</t>
  </si>
  <si>
    <t>PTHR10744</t>
  </si>
  <si>
    <t>PF00366;Ribosomal protein S17</t>
  </si>
  <si>
    <t>PR00973;Ribosomal protein S17 family signature</t>
  </si>
  <si>
    <t>PS00056;Ribosomal protein S17 signature.</t>
  </si>
  <si>
    <t>TIGR03635;uS17_bact: ribosomal protein uS17</t>
  </si>
  <si>
    <t>G3DSA:1.10.287.310</t>
  </si>
  <si>
    <t>PTHR10916</t>
  </si>
  <si>
    <t>PF00831;Ribosomal L29 protein</t>
  </si>
  <si>
    <t>SSF46561</t>
  </si>
  <si>
    <t>TIGR00012;L29: ribosomal protein uL29</t>
  </si>
  <si>
    <t>G3DSA:3.90.1170.10</t>
  </si>
  <si>
    <t>PTHR12220:SF13,PTHR12220</t>
  </si>
  <si>
    <t>PF00252;Ribosomal protein L16p/L10e</t>
  </si>
  <si>
    <t>PR00060;Ribosomal protein L16 signature</t>
  </si>
  <si>
    <t>PS00701;Ribosomal protein L16 signature 2.,PS00586;Ribosomal protein L16 signature 1.</t>
  </si>
  <si>
    <t>SSF54686</t>
  </si>
  <si>
    <t>TIGR01164;rplP_bact: ribosomal protein uL16</t>
  </si>
  <si>
    <t>G3DSA:3.30.1140.32,G3DSA:3.30.300.20</t>
  </si>
  <si>
    <t>PTHR11760,PTHR11760:SF19</t>
  </si>
  <si>
    <t>PF00189;Ribosomal protein S3, C-terminal domain,PF07650;KH domain</t>
  </si>
  <si>
    <t>PS00548;Ribosomal protein S3 signature.</t>
  </si>
  <si>
    <t>PS50823;Type-2 KH domain profile.</t>
  </si>
  <si>
    <t>SM00322;K homology RNA-binding domain</t>
  </si>
  <si>
    <t>SSF54821,SSF54814</t>
  </si>
  <si>
    <t>TIGR01009;rpsC_bact: ribosomal protein uS3</t>
  </si>
  <si>
    <t>G3DSA:3.90.470.10</t>
  </si>
  <si>
    <t>PTHR13501</t>
  </si>
  <si>
    <t>PF00237;Ribosomal protein L22p/L17e</t>
  </si>
  <si>
    <t>PS00464;Ribosomal protein L22 signature.</t>
  </si>
  <si>
    <t>SSF54843</t>
  </si>
  <si>
    <t>TIGR01044;rplV_bact: ribosomal protein uL22</t>
  </si>
  <si>
    <t>G3DSA:3.30.860.10</t>
  </si>
  <si>
    <t>PTHR11880:SF8,PTHR11880</t>
  </si>
  <si>
    <t>PF00203;Ribosomal protein S19</t>
  </si>
  <si>
    <t>PIRSF002144</t>
  </si>
  <si>
    <t>PR00975;Ribosomal protein S19 family signature</t>
  </si>
  <si>
    <t>PS00323;Ribosomal protein S19 signature.</t>
  </si>
  <si>
    <t>SSF54570</t>
  </si>
  <si>
    <t>TIGR01050;rpsS_bact: ribosomal protein uS19</t>
  </si>
  <si>
    <t>G3DSA:4.10.950.10,G3DSA:2.40.50.140,G3DSA:2.30.30.30</t>
  </si>
  <si>
    <t>PTHR13691,PTHR13691:SF5</t>
  </si>
  <si>
    <t>PF00181;Ribosomal Proteins L2, RNA binding domain,PF03947;Ribosomal Proteins L2, C-terminal domain</t>
  </si>
  <si>
    <t>PIRSF002158</t>
  </si>
  <si>
    <t>PS00467;Ribosomal protein L2 signature.</t>
  </si>
  <si>
    <t>SSF50104,SSF50249</t>
  </si>
  <si>
    <t>TIGR01171;rplB_bact: ribosomal protein uL2</t>
  </si>
  <si>
    <t>G3DSA:3.30.70.330</t>
  </si>
  <si>
    <t>PTHR11620</t>
  </si>
  <si>
    <t>PF00276;Ribosomal protein L23</t>
  </si>
  <si>
    <t>SSF54189</t>
  </si>
  <si>
    <t>G3DSA:3.40.1370.10</t>
  </si>
  <si>
    <t>PTHR10746</t>
  </si>
  <si>
    <t>PF00573;Ribosomal protein L4/L1 family</t>
  </si>
  <si>
    <t>SSF52166</t>
  </si>
  <si>
    <t>TIGR03953;rplD_bact: 50S ribosomal protein uL4</t>
  </si>
  <si>
    <t>G3DSA:4.10.960.10,G3DSA:2.40.30.10</t>
  </si>
  <si>
    <t>PTHR11229:SF0,PTHR11229</t>
  </si>
  <si>
    <t>PF00297;Ribosomal protein L3</t>
  </si>
  <si>
    <t>PS00474;Ribosomal protein L3 signature.</t>
  </si>
  <si>
    <t>SSF50447</t>
  </si>
  <si>
    <t>TIGR03625;L3_bact: 50S ribosomal protein uL3</t>
  </si>
  <si>
    <t>G3DSA:3.30.70.600</t>
  </si>
  <si>
    <t>PTHR11700</t>
  </si>
  <si>
    <t>PF00338;Ribosomal protein S10p/S20e</t>
  </si>
  <si>
    <t>PR00971;Ribosomal protein S10 family signature</t>
  </si>
  <si>
    <t>PS00361;Ribosomal protein S10 signature.</t>
  </si>
  <si>
    <t>SSF54999</t>
  </si>
  <si>
    <t>TIGR01049;rpsJ_bact: ribosomal protein uS10</t>
  </si>
  <si>
    <t>G3DSA:3.40.50.300,G3DSA:2.40.30.10</t>
  </si>
  <si>
    <t>PTHR23115,PTHR23115:SF112</t>
  </si>
  <si>
    <t>PF00009;Elongation factor Tu GTP binding domain,PF03143;Elongation factor Tu C-terminal domain,PF03144;Elongation factor Tu domain 2</t>
  </si>
  <si>
    <t>PR00315;GTP-binding elongation factor signature</t>
  </si>
  <si>
    <t>PS00301;Translational (tr)-type guanine nucleotide-binding (G) domain signature.</t>
  </si>
  <si>
    <t>PS51722;Translational (tr)-type guanine nucleotide-binding (G) domain profile.</t>
  </si>
  <si>
    <t>SSF50465,SSF50447,SSF52540</t>
  </si>
  <si>
    <t>TIGR00231;small_GTP: small GTP-binding protein domain,TIGR00485;EF-Tu: translation elongation factor Tu</t>
  </si>
  <si>
    <t>G3DSA:3.30.70.870,G3DSA:2.40.30.10,G3DSA:3.30.70.240,G3DSA:3.30.230.10,G3DSA:3.40.50.300</t>
  </si>
  <si>
    <t>PTHR23115:SF13,PTHR23115</t>
  </si>
  <si>
    <t>PF14492;Elongation Factor G, domain II,PF00009;Elongation factor Tu GTP binding domain,PF00679;Elongation factor G C-terminus,PF03764;Elongation factor G, domain IV,PF03144;Elongation factor Tu domain 2</t>
  </si>
  <si>
    <t>SM00838;Elongation factor G C-terminus,SM00889;Elongation factor G, domain IV</t>
  </si>
  <si>
    <t>SSF52540,SSF54980,SSF54211,SSF50447</t>
  </si>
  <si>
    <t>TIGR00484;EF-G: translation elongation factor G,TIGR00231;small_GTP: small GTP-binding protein domain</t>
  </si>
  <si>
    <t>G3DSA:1.10.455.10</t>
  </si>
  <si>
    <t>PTHR11205</t>
  </si>
  <si>
    <t>PF00177;Ribosomal protein S7p/S5e</t>
  </si>
  <si>
    <t>PIRSF002122</t>
  </si>
  <si>
    <t>PS00052;Ribosomal protein S7 signature.</t>
  </si>
  <si>
    <t>SSF47973</t>
  </si>
  <si>
    <t>TIGR01029;rpsG_bact: ribosomal protein uS7</t>
  </si>
  <si>
    <t>PTHR11652</t>
  </si>
  <si>
    <t>PF00164;Ribosomal protein S12/S23</t>
  </si>
  <si>
    <t>PIRSF002133</t>
  </si>
  <si>
    <t>PR01034;Ribosomal protein S12 signature</t>
  </si>
  <si>
    <t>PS00055;Ribosomal protein S12 signature.</t>
  </si>
  <si>
    <t>TIGR00981;rpsL_bact: ribosomal protein uS12</t>
  </si>
  <si>
    <t>G3DSA:3.60.10.10</t>
  </si>
  <si>
    <t>PTHR22748,PTHR22748:SF3</t>
  </si>
  <si>
    <t>PF03372;Endonuclease/Exonuclease/phosphatase family</t>
  </si>
  <si>
    <t>PS00728;AP endonucleases family 1 signature 3.,PS00726;AP endonucleases family 1 signature 1.</t>
  </si>
  <si>
    <t>PS51435;AP endonucleases family 1 profile.</t>
  </si>
  <si>
    <t>SSF56219</t>
  </si>
  <si>
    <t>TIGR00195;exoDNase_III: exodeoxyribonuclease III,TIGR00633;xth: exodeoxyribonuclease III (xth)</t>
  </si>
  <si>
    <t>G3DSA:3.40.190.10</t>
  </si>
  <si>
    <t>PTHR30085,PTHR30085:SF2</t>
  </si>
  <si>
    <t>PF00497;Bacterial extracellular solute-binding proteins, family 3</t>
  </si>
  <si>
    <t>SM00062;Bacterial periplasmic substrate-binding proteins</t>
  </si>
  <si>
    <t>SSF53850</t>
  </si>
  <si>
    <t>G3DSA:1.10.3720.10</t>
  </si>
  <si>
    <t>PTHR30085:SF4,PTHR30085</t>
  </si>
  <si>
    <t>PF00528;Binding-protein-dependent transport system inner membrane component</t>
  </si>
  <si>
    <t>PS50928;ABC transporter integral membrane type-1 domain profile.</t>
  </si>
  <si>
    <t>SSF161098</t>
  </si>
  <si>
    <t>TIGR01726;HEQRo_perm_3TM: amino ABC transporter, permease protein, 3-TM region, His/Glu/Gln/Arg/opine family</t>
  </si>
  <si>
    <t>PTHR30614,PTHR30614:SF1</t>
  </si>
  <si>
    <t>PTHR24220:SF317,PTHR24220</t>
  </si>
  <si>
    <t>PIRSF039085</t>
  </si>
  <si>
    <t>G3DSA:1.25.40.10</t>
  </si>
  <si>
    <t>PTHR11102</t>
  </si>
  <si>
    <t>PF08238;Sel1 repeat</t>
  </si>
  <si>
    <t>SM00671;Sel1-like repeats.</t>
  </si>
  <si>
    <t>SSF81901</t>
  </si>
  <si>
    <t>G3DSA:3.40.50.620,G3DSA:3.90.740.10,G3DSA:1.10.287.380,G3DSA:1.10.730.10</t>
  </si>
  <si>
    <t>PTHR11946,PTHR11946:SF49</t>
  </si>
  <si>
    <t>PF08264;Anticodon-binding domain of tRNA,PF10458;Valyl tRNA synthetase tRNA binding arm,PF00133;tRNA synthetases class I (I, L, M and V)</t>
  </si>
  <si>
    <t>PR00986;Valyl-tRNA synthetase signature</t>
  </si>
  <si>
    <t>SSF52374,SSF46589,SSF50677,SSF47323</t>
  </si>
  <si>
    <t>TIGR00422;valS: valine--tRNA ligase</t>
  </si>
  <si>
    <t>PF10691;Protein of unknown function (DUF2497)</t>
  </si>
  <si>
    <t>G3DSA:1.20.1600.10</t>
  </si>
  <si>
    <t>PTHR30026:SF3,PTHR30026</t>
  </si>
  <si>
    <t>PF02321;Outer membrane efflux protein</t>
  </si>
  <si>
    <t>SSF56954</t>
  </si>
  <si>
    <t>TIGR01844;type_I_sec_TolC: type I secretion outer membrane protein, TolC family</t>
  </si>
  <si>
    <t>PTHR11579:SF0,PTHR11579</t>
  </si>
  <si>
    <t>PF01135;Protein-L-isoaspartate(D-aspartate) O-methyltransferase (PCMT)</t>
  </si>
  <si>
    <t>PTHR24031,PTHR24031:SF0</t>
  </si>
  <si>
    <t>PF00271;Helicase conserved C-terminal domain,PF00270;DEAD/DEAH box helicase</t>
  </si>
  <si>
    <t>PS00039;DEAD-box subfamily ATP-dependent helicases signature.</t>
  </si>
  <si>
    <t>PS51195;DEAD-box RNA helicase Q motif profile.,PS51192;Superfamilies 1 and 2 helicase ATP-binding type-1 domain profile.,PS51194;Superfamilies 1 and 2 helicase C-terminal domain profile.</t>
  </si>
  <si>
    <t>SM00487;DEAD-like helicases superfamily,SM00490;helicase superfamily c-terminal domain</t>
  </si>
  <si>
    <t>G3DSA:3.40.50.1100</t>
  </si>
  <si>
    <t>PTHR10314:SF30,PTHR10314</t>
  </si>
  <si>
    <t>PF00585;C-terminal regulatory domain of Threonine dehydratase,PF00291;Pyridoxal-phosphate dependent enzyme</t>
  </si>
  <si>
    <t>PS00165;Serine/threonine dehydratases pyridoxal-phosphate attachment site.</t>
  </si>
  <si>
    <t>PS51672;ACT-like domain profile.</t>
  </si>
  <si>
    <t>SSF53686,SSF55021</t>
  </si>
  <si>
    <t>TIGR02079;THD1: threonine dehydratase</t>
  </si>
  <si>
    <t>G3DSA:2.40.160.20</t>
  </si>
  <si>
    <t>PF13505;Outer membrane protein beta-barrel domain</t>
  </si>
  <si>
    <t>SSF56925</t>
  </si>
  <si>
    <t>G3DSA:2.30.30.60,G3DSA:3.30.70.100</t>
  </si>
  <si>
    <t>PTHR30347</t>
  </si>
  <si>
    <t>PF00924;Mechanosensitive ion channel</t>
  </si>
  <si>
    <t>PS01246;Uncharacterized protein family UPF0003 signature.</t>
  </si>
  <si>
    <t>SSF50182,SSF82861,SSF82689</t>
  </si>
  <si>
    <t>G3DSA:1.20.1640.10</t>
  </si>
  <si>
    <t>PTHR30081:SF1,PTHR30081</t>
  </si>
  <si>
    <t>PF02355;Protein export membrane protein,PF07549;SecD/SecF GG Motif</t>
  </si>
  <si>
    <t>PR01755;Bacterial translocase SecF protein signature</t>
  </si>
  <si>
    <t>SSF82866</t>
  </si>
  <si>
    <t>TIGR00966;3a0501s07: protein-export membrane protein SecF,TIGR01129;secD: protein-export membrane protein SecD,TIGR00916;2A0604s01: protein-export membrane protein, SecD/SecF family</t>
  </si>
  <si>
    <t>PTHR16254:SF17,PTHR16254</t>
  </si>
  <si>
    <t>PF00999;Sodium/hydrogen exchanger family,PF02254;TrkA-N domain</t>
  </si>
  <si>
    <t>PS51201;RCK N-terminal domain profile.</t>
  </si>
  <si>
    <t>PF01252;Signal peptidase (SPase) II</t>
  </si>
  <si>
    <t>PR00781;Lipoprotein signal peptidase family (A8) signature</t>
  </si>
  <si>
    <t>PS00855;Signal peptidases II signature.</t>
  </si>
  <si>
    <t>TIGR00077;lspA: signal peptidase II</t>
  </si>
  <si>
    <t>PF03706;Uncharacterised protein family (UPF0104)</t>
  </si>
  <si>
    <t>G3DSA:3.10.580.10,G3DSA:3.30.465.10</t>
  </si>
  <si>
    <t>PTHR22777:SF8,PTHR22777</t>
  </si>
  <si>
    <t>PF03741;Integral membrane protein TerC family,PF03471;Transporter associated domain,PF00571;CBS domain</t>
  </si>
  <si>
    <t>PS51371;CBS domain profile.</t>
  </si>
  <si>
    <t>SM01091;Transporter associated domain</t>
  </si>
  <si>
    <t>SSF56176,SSF54631</t>
  </si>
  <si>
    <t>PTHR11785:SF30,PTHR11785</t>
  </si>
  <si>
    <t>PF00324;Amino acid permease</t>
  </si>
  <si>
    <t>PIRSF006060</t>
  </si>
  <si>
    <t>PS00218;Amino acid permeases signature.</t>
  </si>
  <si>
    <t>G3DSA:1.10.1040.10</t>
  </si>
  <si>
    <t>PTHR21371</t>
  </si>
  <si>
    <t>PF07991;Acetohydroxy acid isomeroreductase, catalytic domain,PF01450;Acetohydroxy acid isomeroreductase, catalytic domain</t>
  </si>
  <si>
    <t>SSF51735,SSF48179</t>
  </si>
  <si>
    <t>TIGR00465;ilvC: ketol-acid reductoisomerase</t>
  </si>
  <si>
    <t>PTHR30456:SF0,PTHR30456</t>
  </si>
  <si>
    <t>PF03740;Pyridoxal phosphate biosynthesis protein PdxJ</t>
  </si>
  <si>
    <t>SSF63892</t>
  </si>
  <si>
    <t>TIGR00559;pdxJ: pyridoxine 5'-phosphate synthase</t>
  </si>
  <si>
    <t>PTHR23274</t>
  </si>
  <si>
    <t>PF13538;UvrD-like helicase C-terminal domain,PF13604;AAA domain</t>
  </si>
  <si>
    <t>G3DSA:3.40.50.1220,G3DSA:3.40.50.970</t>
  </si>
  <si>
    <t>PTHR18968,PTHR18968:SF116</t>
  </si>
  <si>
    <t>PF02776;Thiamine pyrophosphate enzyme, N-terminal TPP binding domain,PF00205;Thiamine pyrophosphate enzyme, central domain,PF02775;Thiamine pyrophosphate enzyme, C-terminal TPP binding domain</t>
  </si>
  <si>
    <t>PS00187;Thiamine pyrophosphate enzymes signature.</t>
  </si>
  <si>
    <t>SSF52467,SSF52518</t>
  </si>
  <si>
    <t>TIGR00118;acolac_lg: acetolactate synthase, large subunit, biosynthetic type</t>
  </si>
  <si>
    <t>G3DSA:3.40.50.300,G3DSA:1.10.287.890</t>
  </si>
  <si>
    <t>PTHR11088</t>
  </si>
  <si>
    <t>PF01715;IPP transferase</t>
  </si>
  <si>
    <t>TIGR00174;miaA: tRNA dimethylallyltransferase</t>
  </si>
  <si>
    <t>PTHR22939,PTHR22939:SF79</t>
  </si>
  <si>
    <t>PF00595;PDZ domain (Also known as DHR or GLGF),PF13180;PDZ domain,PF13365;Trypsin-like peptidase domain</t>
  </si>
  <si>
    <t>SignalP-TM</t>
  </si>
  <si>
    <t>PTHR10264,PTHR10264:SF52</t>
  </si>
  <si>
    <t>PF01145;SPFH domain / Band 7 family</t>
  </si>
  <si>
    <t>PIRSF005651</t>
  </si>
  <si>
    <t>SM00244;prohibitin homologues</t>
  </si>
  <si>
    <t>SSF117892</t>
  </si>
  <si>
    <t>PTHR10264:SF51,PTHR10264</t>
  </si>
  <si>
    <t>PR00721;Stomatin signature</t>
  </si>
  <si>
    <t>TIGR01933;hflK: HflK protein</t>
  </si>
  <si>
    <t>G3DSA:3.40.430.10</t>
  </si>
  <si>
    <t>PTHR11549</t>
  </si>
  <si>
    <t>PF00186;Dihydrofolate reductase</t>
  </si>
  <si>
    <t>PIRSF000194</t>
  </si>
  <si>
    <t>PR00070;Dihydrofolate reductase signature</t>
  </si>
  <si>
    <t>PS00075;Dihydrofolate reductase (DHFR) domain signature.</t>
  </si>
  <si>
    <t>PS51330;Dihydrofolate reductase (DHFR) domain profile.</t>
  </si>
  <si>
    <t>SSF53597</t>
  </si>
  <si>
    <t>G3DSA:3.30.572.10</t>
  </si>
  <si>
    <t>PTHR11549,PTHR11549:SF9</t>
  </si>
  <si>
    <t>PF00303;Thymidylate synthase</t>
  </si>
  <si>
    <t>PR00108;Thymidylate synthase family signature</t>
  </si>
  <si>
    <t>PS00091;Thymidylate synthase active site.</t>
  </si>
  <si>
    <t>SSF55831</t>
  </si>
  <si>
    <t>TIGR03284;thym_sym: thymidylate synthase</t>
  </si>
  <si>
    <t>PTHR24063:SF282,PTHR24063</t>
  </si>
  <si>
    <t>PF07690;Major Facilitator Superfamily,PF00083;Sugar (and other) transporter</t>
  </si>
  <si>
    <t>PS00217;Sugar transport proteins signature 2.</t>
  </si>
  <si>
    <t>PF00083;Sugar (and other) transporter</t>
  </si>
  <si>
    <t>PTHR24063,PTHR24063:SF282</t>
  </si>
  <si>
    <t>G3DSA:1.10.238.120</t>
  </si>
  <si>
    <t>PF11015;Protein of unknown function (DUF2853)</t>
  </si>
  <si>
    <t>SSF158587</t>
  </si>
  <si>
    <t>G3DSA:2.30.30.220</t>
  </si>
  <si>
    <t>PF04386;Stringent starvation protein B</t>
  </si>
  <si>
    <t>SSF101738</t>
  </si>
  <si>
    <t>PF13770;Domain of unknown function (DUF4169)</t>
  </si>
  <si>
    <t>PF13467;Ribbon-helix-helix domain</t>
  </si>
  <si>
    <t>G3DSA:3.40.50.300,G3DSA:1.10.10.160,G3DSA:1.10.486.10</t>
  </si>
  <si>
    <t>PTHR11070,PTHR11070:SF7</t>
  </si>
  <si>
    <t>PF00580;UvrD/REP helicase N-terminal domain,PF13361;UvrD-like helicase C-terminal domain</t>
  </si>
  <si>
    <t>PS51217;UvrD-like DNA helicase C-terminal domain profile.,PS51198;UvrD-like DNA helicase ATP-binding domain profile.</t>
  </si>
  <si>
    <t>PTHR23416:SF50,PTHR23416</t>
  </si>
  <si>
    <t>PF00132;Bacterial transferase hexapeptide (six repeats)</t>
  </si>
  <si>
    <t>TIGR03308;phn_thr-fam: phosphonate metabolim protein, transferase hexapeptide repeat family</t>
  </si>
  <si>
    <t>PTHR12151,PTHR12151:SF7</t>
  </si>
  <si>
    <t>PF02630;SCO1/SenC</t>
  </si>
  <si>
    <t>PTHR18895:SF3,PTHR18895</t>
  </si>
  <si>
    <t>PF06325;Ribosomal protein L11 methyltransferase (PrmA)</t>
  </si>
  <si>
    <t>PIRSF000401</t>
  </si>
  <si>
    <t>G3DSA:3.90.230.10,G3DSA:3.40.350.10</t>
  </si>
  <si>
    <t>PTHR10804:SF87,PTHR10804</t>
  </si>
  <si>
    <t>PF01321;Creatinase/Prolidase N-terminal domain,PF00557;Metallopeptidase family M24</t>
  </si>
  <si>
    <t>SSF55920,SSF53092</t>
  </si>
  <si>
    <t>G3DSA:2.70.98.40,G3DSA:2.60.420.10</t>
  </si>
  <si>
    <t>PF10091;Putative glucoamylase,PF11329;Protein of unknown function (DUF3131),PF06165;Glycosyltransferase family 36,PF06204;Putative carbohydrate binding domain,PF06205;Glycosyltransferase 36 associated family</t>
  </si>
  <si>
    <t>SM01068;Putative carbohydrate binding domain</t>
  </si>
  <si>
    <t>SSF74650,SSF53448,SSF48208</t>
  </si>
  <si>
    <t>G3DSA:1.10.150.20,G3DSA:3.40.50.10190,G3DSA:1.10.287.610,G3DSA:2.40.50.140,G3DSA:3.30.470.30</t>
  </si>
  <si>
    <t>PTHR11107,PTHR11107:SF11</t>
  </si>
  <si>
    <t>PF03120;NAD-dependent DNA ligase OB-fold domain,PF12826;Helix-hairpin-helix motif,PF01653;NAD-dependent DNA ligase adenylation domain,PF00533;BRCA1 C Terminus (BRCT) domain,PF03119;NAD-dependent DNA ligase C4 zinc finger domain</t>
  </si>
  <si>
    <t>PIRSF001604</t>
  </si>
  <si>
    <t>PS01056;NAD-dependent DNA ligase signature 2.,PS01055;NAD-dependent DNA ligase signature 1.</t>
  </si>
  <si>
    <t>PS50172;BRCT domain profile.</t>
  </si>
  <si>
    <t>SM00292;breast cancer carboxy-terminal domain,SM00532;Ligase N family</t>
  </si>
  <si>
    <t>SSF50249,SSF52113,SSF56091,SSF47781</t>
  </si>
  <si>
    <t>TIGR00575;dnlj: DNA ligase, NAD-dependent</t>
  </si>
  <si>
    <t>PTHR11059</t>
  </si>
  <si>
    <t>PF02463;RecF/RecN/SMC N terminal domain</t>
  </si>
  <si>
    <t>PIRSF003128</t>
  </si>
  <si>
    <t>TIGR00634;recN: DNA repair protein RecN</t>
  </si>
  <si>
    <t>PF13525;Outer membrane lipoprotein</t>
  </si>
  <si>
    <t>SSF48452</t>
  </si>
  <si>
    <t>TIGR03302;OM_YfiO: outer membrane assembly lipoprotein YfiO</t>
  </si>
  <si>
    <t>G3DSA:3.30.1700.10,G3DSA:3.30.230.20</t>
  </si>
  <si>
    <t>PF03331;UDP-3-O-acyl N-acetylglycosamine deacetylase</t>
  </si>
  <si>
    <t>SSF54211</t>
  </si>
  <si>
    <t>TIGR00325;lpxC: UDP-3-O-[3-hydroxymyristoyl] N-acetylglucosamine deacetylase</t>
  </si>
  <si>
    <t>G3DSA:3.40.50.1440,G3DSA:3.30.1330.20</t>
  </si>
  <si>
    <t>PTHR30314:SF3,PTHR30314</t>
  </si>
  <si>
    <t>PF00091;Tubulin/FtsZ family, GTPase domain,PF12327;FtsZ family, C-terminal domain</t>
  </si>
  <si>
    <t>PR00423;Cell division protein FtsZ signature</t>
  </si>
  <si>
    <t>PS01135;FtsZ protein signature 2.,PS01134;FtsZ protein signature 1.</t>
  </si>
  <si>
    <t>SM00864;Tubulin/FtsZ family, GTPase domain,SM00865;Tubulin/FtsZ family, C-terminal domain</t>
  </si>
  <si>
    <t>SSF52490,SSF55307</t>
  </si>
  <si>
    <t>TIGR00065;ftsZ: cell division protein FtsZ,TIGR03483;FtsZ_alphas_C: cell division protein FtsZ, alphaProteobacterial C-terminal extension</t>
  </si>
  <si>
    <t>G3DSA:3.90.640.10,G3DSA:3.30.1490.110,G3DSA:3.30.420.40</t>
  </si>
  <si>
    <t>PTHR32432:SF4,PTHR32432</t>
  </si>
  <si>
    <t>PF02491;SHS2 domain inserted in FTSA,PF14450;Cell division protein FtsA</t>
  </si>
  <si>
    <t>PIRSF003101</t>
  </si>
  <si>
    <t>SM00842;Cell division protein FtsA</t>
  </si>
  <si>
    <t>SSF53067</t>
  </si>
  <si>
    <t>TIGR01174;ftsA: cell division protein FtsA</t>
  </si>
  <si>
    <t>PF03799;Cell division protein FtsQ,PF08478;POTRA domain, FtsQ-type</t>
  </si>
  <si>
    <t>G3DSA:3.40.50.20,G3DSA:3.30.470.20,G3DSA:3.30.1490.20</t>
  </si>
  <si>
    <t>PTHR23132,PTHR23132:SF2</t>
  </si>
  <si>
    <t>PF07478;D-ala D-ala ligase C-terminus,PF01820;D-ala D-ala ligase N-terminus</t>
  </si>
  <si>
    <t>PIRSF039102</t>
  </si>
  <si>
    <t>PS00844;D-alanine--D-alanine ligase signature 2.,PS00843;D-alanine--D-alanine ligase signature 1.</t>
  </si>
  <si>
    <t>PS50975;ATP-grasp fold profile.</t>
  </si>
  <si>
    <t>SSF56059,SSF52440</t>
  </si>
  <si>
    <t>TIGR01205;D_ala_D_alaTIGR: D-alanine--D-alanine ligase</t>
  </si>
  <si>
    <t>G3DSA:3.30.465.10,G3DSA:3.90.78.10,G3DSA:3.30.43.10</t>
  </si>
  <si>
    <t>PTHR21071:SF2,PTHR21071</t>
  </si>
  <si>
    <t>PF01565;FAD binding domain,PF02873;UDP-N-acetylenolpyruvoylglucosamine reductase, C-terminal domain</t>
  </si>
  <si>
    <t>PS51387;PCMH-type FAD-binding domain profile.</t>
  </si>
  <si>
    <t>SSF56176,SSF56194</t>
  </si>
  <si>
    <t>G3DSA:3.90.190.20,G3DSA:3.40.1190.10,G3DSA:3.40.50.720</t>
  </si>
  <si>
    <t>PTHR23135,PTHR23135:SF11</t>
  </si>
  <si>
    <t>PF02875;Mur ligase family, glutamate ligase domain,PF01225;Mur ligase family, catalytic domain,PF08245;Mur ligase middle domain</t>
  </si>
  <si>
    <t>SSF51984,SSF53623,SSF53244</t>
  </si>
  <si>
    <t>TIGR01082;murC: UDP-N-acetylmuramate--L-alanine ligase</t>
  </si>
  <si>
    <t>G3DSA:3.40.50.2000</t>
  </si>
  <si>
    <t>PTHR21015,PTHR21015:SF22</t>
  </si>
  <si>
    <t>PF04101;Glycosyltransferase family 28 C-terminal domain,PF03033;Glycosyltransferase family 28 N-terminal domain</t>
  </si>
  <si>
    <t>SSF53756</t>
  </si>
  <si>
    <t>TIGR01133;murG: undecaprenyldiphospho-muramoylpentapeptide beta-N-acetylglucosaminyltransferase</t>
  </si>
  <si>
    <t>PTHR30474,PTHR30474:SF2</t>
  </si>
  <si>
    <t>PF01098;Cell cycle protein</t>
  </si>
  <si>
    <t>PTHR10724,PTHR10724:SF6</t>
  </si>
  <si>
    <t>PF00575;S1 RNA binding domain</t>
  </si>
  <si>
    <t>PIRSF002111</t>
  </si>
  <si>
    <t>PR00681;Ribosomal protein S1 signature</t>
  </si>
  <si>
    <t>PS50126;S1 domain profile.</t>
  </si>
  <si>
    <t>SM00316;Ribosomal protein S1-like RNA-binding domain</t>
  </si>
  <si>
    <t>TIGR00717;rpsA: ribosomal protein bS1</t>
  </si>
  <si>
    <t>G3DSA:3.40.50.720,G3DSA:3.40.1190.10,G3DSA:3.90.190.20</t>
  </si>
  <si>
    <t>PTHR23135,PTHR23135:SF2</t>
  </si>
  <si>
    <t>PF08245;Mur ligase middle domain</t>
  </si>
  <si>
    <t>PS01011;Folylpolyglutamate synthase signature 1.</t>
  </si>
  <si>
    <t>SSF53244,SSF51984,SSF53623</t>
  </si>
  <si>
    <t>TIGR01087;murD: UDP-N-acetylmuramoylalanine--D-glutamate ligase</t>
  </si>
  <si>
    <t>PTHR22926:SF5,PTHR22926</t>
  </si>
  <si>
    <t>PF00953;Glycosyl transferase family 4,PF10555;Phospho-N-acetylmuramoyl-pentapeptide-transferase signature 1</t>
  </si>
  <si>
    <t>PS01347;MraY family signature 1.,PS01348;MraY family signature 2.</t>
  </si>
  <si>
    <t>TIGR00445;mraY: phospho-N-acetylmuramoyl-pentapeptide-transferase</t>
  </si>
  <si>
    <t>G3DSA:3.40.1190.10,G3DSA:3.40.1390.10,G3DSA:3.90.190.20</t>
  </si>
  <si>
    <t>PTHR23135,PTHR23135:SF3</t>
  </si>
  <si>
    <t>PF01225;Mur ligase family, catalytic domain,PF08245;Mur ligase middle domain,PF02875;Mur ligase family, glutamate ligase domain</t>
  </si>
  <si>
    <t>SSF63418,SSF53623,SSF53244</t>
  </si>
  <si>
    <t>TIGR01143;murF: UDP-N-acetylmuramoyl-tripeptide--D-alanyl-D-alanine ligase</t>
  </si>
  <si>
    <t>G3DSA:3.90.190.20,G3DSA:3.40.1190.10,G3DSA:3.40.1390.10</t>
  </si>
  <si>
    <t>PTHR23135,PTHR23135:SF4</t>
  </si>
  <si>
    <t>PF01225;Mur ligase family, catalytic domain,PF02875;Mur ligase family, glutamate ligase domain,PF08245;Mur ligase middle domain</t>
  </si>
  <si>
    <t>SSF53623,SSF63418,SSF53244</t>
  </si>
  <si>
    <t>TIGR01085;murE: UDP-N-acetylmuramyl-tripeptide synthetase</t>
  </si>
  <si>
    <t>G3DSA:3.90.1310.10,G3DSA:3.40.710.10</t>
  </si>
  <si>
    <t>PTHR30627,PTHR30627:SF1</t>
  </si>
  <si>
    <t>PF00905;Penicillin binding protein transpeptidase domain,PF03717;Penicillin-binding Protein dimerisation domain</t>
  </si>
  <si>
    <t>SSF56519,SSF56601</t>
  </si>
  <si>
    <t>PTHR21299:SF2,PTHR21299</t>
  </si>
  <si>
    <t>PF02224;Cytidylate kinase,PF13207;AAA domain</t>
  </si>
  <si>
    <t>TIGR00017;cmk: cytidylate kinase</t>
  </si>
  <si>
    <t>G3DSA:1.10.150.170,G3DSA:3.40.50.150</t>
  </si>
  <si>
    <t>PTHR11265,PTHR11265:SF0</t>
  </si>
  <si>
    <t>PF01795;MraW methylase family</t>
  </si>
  <si>
    <t>PIRSF004486</t>
  </si>
  <si>
    <t>SSF81799,SSF53335</t>
  </si>
  <si>
    <t>TIGR00006;TIGR00006: 16S rRNA (cytosine(1402)-N(4))-methyltransferase</t>
  </si>
  <si>
    <t>PTHR21666</t>
  </si>
  <si>
    <t>G3DSA:1.10.10.10,G3DSA:3.40.50.150</t>
  </si>
  <si>
    <t>PF08241;Methyltransferase domain,PF12840;Helix-turn-helix domain</t>
  </si>
  <si>
    <t>PR00778;Bacterial regulatory protein ArsR family signature</t>
  </si>
  <si>
    <t>PS50987;ArsR-type HTH domain profile.</t>
  </si>
  <si>
    <t>SM00418;helix_turn_helix, Arsenical Resistance Operon Repressor</t>
  </si>
  <si>
    <t>SSF53335,SSF46785</t>
  </si>
  <si>
    <t>PTHR19211,PTHR19211:SF7</t>
  </si>
  <si>
    <t>PF12848;ABC transporter,PF00005;ABC transporter</t>
  </si>
  <si>
    <t>TIGR03719;ABC_ABC_ChvD: ATP-binding cassette protein, ChvD family</t>
  </si>
  <si>
    <t>G3DSA:3.40.50.850</t>
  </si>
  <si>
    <t>PTHR11080,PTHR11080:SF26</t>
  </si>
  <si>
    <t>PF00857;Isochorismatase family</t>
  </si>
  <si>
    <t>SSF52499</t>
  </si>
  <si>
    <t>PTHR30238:SF1,PTHR30238</t>
  </si>
  <si>
    <t>PF04332;Protein of unknown function (DUF475)</t>
  </si>
  <si>
    <t>PF12844;Helix-turn-helix domain</t>
  </si>
  <si>
    <t>G3DSA:3.30.160.160</t>
  </si>
  <si>
    <t>PF07411;Domain of unknown function (DUF1508)</t>
  </si>
  <si>
    <t>SSF160113</t>
  </si>
  <si>
    <t>G3DSA:3.65.10.10</t>
  </si>
  <si>
    <t>PTHR21090</t>
  </si>
  <si>
    <t>PF00275;EPSP synthase (3-phosphoshikimate 1-carboxyvinyltransferase)</t>
  </si>
  <si>
    <t>PIRSF000505</t>
  </si>
  <si>
    <t>PS00104;EPSP synthase signature 1.</t>
  </si>
  <si>
    <t>SSF55205</t>
  </si>
  <si>
    <t>TIGR01356;aroA: 3-phosphoshikimate 1-carboxyvinyltransferase</t>
  </si>
  <si>
    <t>PF09538;Protein of unknown function (FYDLN_acid)</t>
  </si>
  <si>
    <t>TIGR02300;FYDLN_acid: TIGR02300 family protein</t>
  </si>
  <si>
    <t>PF04402;Protein of unknown function (DUF541)</t>
  </si>
  <si>
    <t>PF03692;Putative zinc- or iron-chelating domain</t>
  </si>
  <si>
    <t>PIRSF006173</t>
  </si>
  <si>
    <t>G3DSA:3.40.1280.10,G3DSA:3.30.1330.30</t>
  </si>
  <si>
    <t>PTHR12029,PTHR12029:SF8</t>
  </si>
  <si>
    <t>PF08032;RNA 2'-O ribose methyltransferase substrate binding,PF00588;SpoU rRNA Methylase family</t>
  </si>
  <si>
    <t>SM00967;RNA 2'-O ribose methyltransferase substrate binding</t>
  </si>
  <si>
    <t>SSF55315,SSF75217</t>
  </si>
  <si>
    <t>G3DSA:1.10.10.10,G3DSA:1.10.601.10</t>
  </si>
  <si>
    <t>PTHR30603:SF6,PTHR30603</t>
  </si>
  <si>
    <t>PF04542;Sigma-70 region 2,PF04545;Sigma-70, region 4,PF04539;Sigma-70 region 3,PF00140;Sigma-70 factor, region 1.2,PF03979;Sigma-70 factor, region 1.1,PF04546;Sigma-70, non-essential region</t>
  </si>
  <si>
    <t>PR00046;Major sigma-70 factor signature</t>
  </si>
  <si>
    <t>PS00716;Sigma-70 factors family signature 2.,PS00715;Sigma-70 factors family signature 1.</t>
  </si>
  <si>
    <t>SSF88659,SSF88946</t>
  </si>
  <si>
    <t>TIGR02937;sigma70-ECF: RNA polymerase sigma factor, sigma-70 family,TIGR02393;RpoD_Cterm: RNA polymerase sigma factor RpoD</t>
  </si>
  <si>
    <t>G3DSA:3.40.1360.10,G3DSA:3.90.580.10,G3DSA:3.90.980.10</t>
  </si>
  <si>
    <t>PTHR30313</t>
  </si>
  <si>
    <t>PF13662;Toprim domain,PF01807;CHC2 zinc finger,PF08275;DNA primase catalytic core, N-terminal domain</t>
  </si>
  <si>
    <t>PIRSF002811</t>
  </si>
  <si>
    <t>PS50880;Toprim domain profile.</t>
  </si>
  <si>
    <t>SM00400;zinc finger,SM00493;Target=BHPROD|MQB277_1297392_1295455_-1_ATG_645 267 338</t>
  </si>
  <si>
    <t>SSF57783,SSF56731</t>
  </si>
  <si>
    <t>TIGR01391;dnaG: DNA primase</t>
  </si>
  <si>
    <t>G3DSA:2.30.30.60</t>
  </si>
  <si>
    <t>PTHR30414,PTHR30414:SF0</t>
  </si>
  <si>
    <t>SSF50182</t>
  </si>
  <si>
    <t>G3DSA:1.20.58.220</t>
  </si>
  <si>
    <t>PF02690;Na+/Pi-cotransporter</t>
  </si>
  <si>
    <t>SSF109755</t>
  </si>
  <si>
    <t>PTHR21000,PTHR21000:SF11</t>
  </si>
  <si>
    <t>PF00920;Dehydratase family</t>
  </si>
  <si>
    <t>PS00887;Dihydroxy-acid and 6-phosphogluconate dehydratases signature 2.,PS00886;Dihydroxy-acid and 6-phosphogluconate dehydratases signature 1.</t>
  </si>
  <si>
    <t>SSF52016,SSF143975</t>
  </si>
  <si>
    <t>TIGR00110;ilvD: dihydroxy-acid dehydratase</t>
  </si>
  <si>
    <t>PF04226;Transglycosylase associated protein</t>
  </si>
  <si>
    <t>G3DSA:3.40.1410.10</t>
  </si>
  <si>
    <t>PF04345;Chorismate lyase</t>
  </si>
  <si>
    <t>SSF64288</t>
  </si>
  <si>
    <t>G3DSA:3.40.50.880,G3DSA:3.50.30.20</t>
  </si>
  <si>
    <t>PTHR11405</t>
  </si>
  <si>
    <t>PF00117;Glutamine amidotransferase class-I,PF00988;Carbamoyl-phosphate synthase small chain, CPSase domain</t>
  </si>
  <si>
    <t>PR00099;Carbamoyl-phosphate synthase protein GATase domain signature,PR00097;Anthranilate synthase component II signature,PR00096;Glutamine amidotransferase superfamily signature</t>
  </si>
  <si>
    <t>SM01097;Carbamoyl-phosphate synthase small chain, CPSase domain</t>
  </si>
  <si>
    <t>SSF52021,SSF52317</t>
  </si>
  <si>
    <t>TIGR01368;CPSaseIIsmall: carbamoyl-phosphate synthase, small subunit</t>
  </si>
  <si>
    <t>G3DSA:2.30.260.10,G3DSA:1.10.3670.10</t>
  </si>
  <si>
    <t>PF07313;Protein of unknown function (DUF1460)</t>
  </si>
  <si>
    <t>SSF54001</t>
  </si>
  <si>
    <t>G3DSA:3.40.50.20,G3DSA:3.40.50.1380,G3DSA:3.30.470.20,G3DSA:3.30.1490.20,G3DSA:1.10.1030.10</t>
  </si>
  <si>
    <t>PF02787;Carbamoyl-phosphate synthetase large chain, oligomerisation domain,PF02786;Carbamoyl-phosphate synthase L chain, ATP binding domain,PF00289;Carbamoyl-phosphate synthase L chain, N-terminal domain,PF02142;MGS-like domain</t>
  </si>
  <si>
    <t>PR00098;Carbamoyl-phosphate synthase protein CPSase domain signature</t>
  </si>
  <si>
    <t>PS00866;Carbamoyl-phosphate synthase subdomain signature 1.,PS00867;Carbamoyl-phosphate synthase subdomain signature 2.</t>
  </si>
  <si>
    <t>PS51257;Prokaryotic membrane lipoprotein lipid attachment site profile.,PS50975;ATP-grasp fold profile.</t>
  </si>
  <si>
    <t>SM00851;MGS-like domain,SM01096;Carbamoyl-phosphate synthetase large chain, oligomerisation domain</t>
  </si>
  <si>
    <t>SSF52335,SSF48108,SSF52440,SSF56059</t>
  </si>
  <si>
    <t>TIGR01369;CPSaseII_lrg: carbamoyl-phosphate synthase, large subunit</t>
  </si>
  <si>
    <t>PTHR11544</t>
  </si>
  <si>
    <t>PF00313;'Cold-shock' DNA-binding domain</t>
  </si>
  <si>
    <t>PIRSF002599</t>
  </si>
  <si>
    <t>PR00050;Cold shock protein signature</t>
  </si>
  <si>
    <t>PS00352;'Cold-shock' domain signature.</t>
  </si>
  <si>
    <t>SM00357;Cold shock protein domain</t>
  </si>
  <si>
    <t>G3DSA:3.40.640.10,G3DSA:3.90.1150.10</t>
  </si>
  <si>
    <t>PTHR11751,PTHR11751:SF334</t>
  </si>
  <si>
    <t>PF00155;Aminotransferase class I and II</t>
  </si>
  <si>
    <t>PS00105;Aminotransferases class-I pyridoxal-phosphate attachment site.</t>
  </si>
  <si>
    <t>G3DSA:3.40.190.10,G3DSA:1.10.10.10</t>
  </si>
  <si>
    <t>PTHR30537:SF4,PTHR30537</t>
  </si>
  <si>
    <t>PF03466;LysR substrate binding domain,PF00126;Bacterial regulatory helix-turn-helix protein, lysR family</t>
  </si>
  <si>
    <t>PR00039;LysR bacterial regulatory protein HTH signature</t>
  </si>
  <si>
    <t>PS50931;LysR-type HTH domain profile.</t>
  </si>
  <si>
    <t>SSF53850,SSF46785</t>
  </si>
  <si>
    <t>PTHR22912,PTHR22912:SF48</t>
  </si>
  <si>
    <t>PF00070;Pyridine nucleotide-disulphide oxidoreductase,PF07992;Pyridine nucleotide-disulphide oxidoreductase</t>
  </si>
  <si>
    <t>PR00368;FAD-dependent pyridine nucleotide reductase signature,PR00469;Pyridine nucleotide disulphide reductase class-II signature</t>
  </si>
  <si>
    <t>PS00573;Pyridine nucleotide-disulphide oxidoreductases class-II active site.</t>
  </si>
  <si>
    <t>TIGR01292;TRX_reduct: thioredoxin-disulfide reductase</t>
  </si>
  <si>
    <t>PTHR32024,PTHR32024:SF0</t>
  </si>
  <si>
    <t>PF02386;Cation transport protein</t>
  </si>
  <si>
    <t>PIRSF006247</t>
  </si>
  <si>
    <t>PTHR12526</t>
  </si>
  <si>
    <t>PF00534;Glycosyl transferases group 1</t>
  </si>
  <si>
    <t>G3DSA:1.10.287.180,G3DSA:3.10.50.30</t>
  </si>
  <si>
    <t>PTHR30437,PTHR30437:SF0</t>
  </si>
  <si>
    <t>PF01272;Transcription elongation factor, GreA/GreB, C-term,PF03449;Transcription elongation factor, N-terminal</t>
  </si>
  <si>
    <t>PIRSF006092</t>
  </si>
  <si>
    <t>PS00830;Prokaryotic transcription elongation factors signature 2.,PS00829;Prokaryotic transcription elongation factors signature 1.</t>
  </si>
  <si>
    <t>SSF46557,SSF54534</t>
  </si>
  <si>
    <t>TIGR01462;greA: transcription elongation factor GreA</t>
  </si>
  <si>
    <t>G3DSA:3.30.2060.10,G3DSA:4.10.860.10,G3DSA:3.40.50.300</t>
  </si>
  <si>
    <t>PTHR24029:SF0,PTHR24029</t>
  </si>
  <si>
    <t>PF12344;Ultra-violet resistance protein B,PF02151;UvrB/uvrC motif,PF00271;Helicase conserved C-terminal domain,PF04851;Type III restriction enzyme, res subunit</t>
  </si>
  <si>
    <t>PS51194;Superfamilies 1 and 2 helicase C-terminal domain profile.,PS50151;UVR domain profile.,PS51192;Superfamilies 1 and 2 helicase ATP-binding type-1 domain profile.</t>
  </si>
  <si>
    <t>SSF52540,SSF46600</t>
  </si>
  <si>
    <t>TIGR00631;uvrb: excinuclease ABC subunit B</t>
  </si>
  <si>
    <t>PF07886;BA14K-like protein</t>
  </si>
  <si>
    <t>G3DSA:3.60.15.10</t>
  </si>
  <si>
    <t>PTHR11935</t>
  </si>
  <si>
    <t>PF00753;Metallo-beta-lactamase superfamily</t>
  </si>
  <si>
    <t>SM00849;Metallo-beta-lactamase superfamily</t>
  </si>
  <si>
    <t>SSF56281</t>
  </si>
  <si>
    <t>G3DSA:3.40.50.2300,G3DSA:1.10.10.10</t>
  </si>
  <si>
    <t>PTHR26402,PTHR26402:SF457</t>
  </si>
  <si>
    <t>PF00072;Response regulator receiver domain,PF00486;Transcriptional regulatory protein, C terminal</t>
  </si>
  <si>
    <t>PS50110;Response regulatory domain profile.</t>
  </si>
  <si>
    <t>SM00448;cheY-homologous receiver domain,SM00862;Transcriptional regulatory protein, C terminal</t>
  </si>
  <si>
    <t>SSF52172</t>
  </si>
  <si>
    <t>G3DSA:1.10.287.130,G3DSA:3.30.565.10</t>
  </si>
  <si>
    <t>PTHR24423,PTHR24423:SF460</t>
  </si>
  <si>
    <t>PF00672;HAMP domain,PF02518;Histidine kinase-, DNA gyrase B-, and HSP90-like ATPase</t>
  </si>
  <si>
    <t>PS50885;HAMP domain profile.,PS50109;Histidine kinase domain profile.</t>
  </si>
  <si>
    <t>SM00304;HAMP (Histidine kinases, Adenylyl cyclases, Methyl binding proteins, Phosphatases) domain,SM00388;His Kinase A (phosphoacceptor) domain,SM00387;Histidine kinase-like ATPases</t>
  </si>
  <si>
    <t>SSF55874,SSF47384</t>
  </si>
  <si>
    <t>PF10722;Putative bacterial sensory transduction regulator</t>
  </si>
  <si>
    <t>PF04380;Membrane fusogenic activity</t>
  </si>
  <si>
    <t>PTHR30589:SF0,PTHR30589</t>
  </si>
  <si>
    <t>PF01790;Prolipoprotein diacylglyceryl transferase</t>
  </si>
  <si>
    <t>TIGR00544;lgt: prolipoprotein diacylglyceryl transferase</t>
  </si>
  <si>
    <t>PTHR12049:SF5,PTHR12049</t>
  </si>
  <si>
    <t>PF02636;Putative S-adenosyl-L-methionine-dependent methyltransferase</t>
  </si>
  <si>
    <t>G3DSA:3.60.140.10</t>
  </si>
  <si>
    <t>PTHR30616</t>
  </si>
  <si>
    <t>PF02578;Multi-copper polyphenol oxidoreductase laccase</t>
  </si>
  <si>
    <t>SSF64438</t>
  </si>
  <si>
    <t>TIGR00726;TIGR00726: YfiH family protein</t>
  </si>
  <si>
    <t>G3DSA:3.40.50.2020</t>
  </si>
  <si>
    <t>PTHR10210:SF41,PTHR10210</t>
  </si>
  <si>
    <t>PF13793;N-terminal domain of ribose phosphate pyrophosphokinase,PF14572;Phosphoribosyl synthetase-associated domain</t>
  </si>
  <si>
    <t>PS00114;Phosphoribosyl pyrophosphate synthase signature.</t>
  </si>
  <si>
    <t>SSF53271</t>
  </si>
  <si>
    <t>TIGR01251;ribP_PPkin: ribose-phosphate diphosphokinase</t>
  </si>
  <si>
    <t>PF01935;Domain of unknown function DUF87</t>
  </si>
  <si>
    <t>PIRSF034081</t>
  </si>
  <si>
    <t>G3DSA:2.40.240.10,G3DSA:2.170.120.20</t>
  </si>
  <si>
    <t>PF01386;Ribosomal L25p family,PF14693;Ribosomal protein TL5, C-terminal domain</t>
  </si>
  <si>
    <t>SSF50715</t>
  </si>
  <si>
    <t>TIGR00731;bL25_bact_ctc: ribosomal protein bL25, Ctc-form</t>
  </si>
  <si>
    <t>G3DSA:3.40.50.1470</t>
  </si>
  <si>
    <t>PTHR17224</t>
  </si>
  <si>
    <t>PF01195;Peptidyl-tRNA hydrolase</t>
  </si>
  <si>
    <t>PS01196;Peptidyl-tRNA hydrolase signature 2.,PS01195;Peptidyl-tRNA hydrolase signature 1.</t>
  </si>
  <si>
    <t>SSF53178</t>
  </si>
  <si>
    <t>TIGR00447;pth: aminoacyl-tRNA hydrolase</t>
  </si>
  <si>
    <t>G3DSA:2.40.440.10</t>
  </si>
  <si>
    <t>PTHR30582:SF1,PTHR30582</t>
  </si>
  <si>
    <t>PF03734;L,D-transpeptidase catalytic domain</t>
  </si>
  <si>
    <t>SSF141523</t>
  </si>
  <si>
    <t>G3DSA:3.40.50.300,G3DSA:3.10.20.30,G3DSA:1.10.150.300</t>
  </si>
  <si>
    <t>PTHR23305,PTHR23305:SF12</t>
  </si>
  <si>
    <t>PF01926;50S ribosome-binding GTPase,PF06071;Protein of unknown function (DUF933)</t>
  </si>
  <si>
    <t>PIRSF006641</t>
  </si>
  <si>
    <t>PR00326;GTP1/OBG GTP-binding protein family signature</t>
  </si>
  <si>
    <t>PS51710;OBG-type guanine nucleotide-binding (G) domain profile.</t>
  </si>
  <si>
    <t>SSF52540,SSF81271</t>
  </si>
  <si>
    <t>TIGR00092;TIGR00092: GTP-binding protein YchF</t>
  </si>
  <si>
    <t>G3DSA:2.30.30.240</t>
  </si>
  <si>
    <t>PF05239;PRC-barrel domain</t>
  </si>
  <si>
    <t>SSF50346</t>
  </si>
  <si>
    <t>G3DSA:3.40.1280.10</t>
  </si>
  <si>
    <t>PTHR12029</t>
  </si>
  <si>
    <t>PF00588;SpoU rRNA Methylase family</t>
  </si>
  <si>
    <t>PIRSF029256</t>
  </si>
  <si>
    <t>SSF75217</t>
  </si>
  <si>
    <t>G3DSA:1.10.3090.10,G3DSA:3.30.460.10</t>
  </si>
  <si>
    <t>PTHR13734</t>
  </si>
  <si>
    <t>PF01743;Poly A polymerase head domain,PF12627;Probable RNA and SrmB- binding site of polymerase A</t>
  </si>
  <si>
    <t>SSF81891,SSF81301</t>
  </si>
  <si>
    <t>G3DSA:1.10.8.300,G3DSA:3.40.50.300</t>
  </si>
  <si>
    <t>PTHR13779,PTHR13779:SF27</t>
  </si>
  <si>
    <t>PF07726;ATPase family associated with various cellular activities (AAA)</t>
  </si>
  <si>
    <t>PIRSF002849</t>
  </si>
  <si>
    <t>PF01882;Protein of unknown function DUF58</t>
  </si>
  <si>
    <t>PF13709;Domain of unknown function (DUF4159),PF07584;Aerotolerance regulator N-terminal</t>
  </si>
  <si>
    <t>TIGR02226;two_anch: N-terminal double-transmembrane domain</t>
  </si>
  <si>
    <t>PF07090;Protein of unknown function (DUF1355)</t>
  </si>
  <si>
    <t>G3DSA:3.60.21.10</t>
  </si>
  <si>
    <t>PF00149;Calcineurin-like phosphoesterase</t>
  </si>
  <si>
    <t>SSF56300</t>
  </si>
  <si>
    <t>G3DSA:1.20.1510.10,G3DSA:3.30.70.1350</t>
  </si>
  <si>
    <t>PTHR11562,PTHR11562:SF18</t>
  </si>
  <si>
    <t>PF01545;Cation efflux family</t>
  </si>
  <si>
    <t>SSF161111,SSF160240</t>
  </si>
  <si>
    <t>TIGR01297;CDF: cation diffusion facilitator family transporter</t>
  </si>
  <si>
    <t>G3DSA:3.30.1330.30,G3DSA:3.40.1280.10</t>
  </si>
  <si>
    <t>SSF55315</t>
  </si>
  <si>
    <t>G3DSA:2.40.30.10,G3DSA:2.30.30.280,G3DSA:3.40.50.620</t>
  </si>
  <si>
    <t>PTHR11933:SF3,PTHR11933</t>
  </si>
  <si>
    <t>PF03054;tRNA methyl transferase</t>
  </si>
  <si>
    <t>SSF52402</t>
  </si>
  <si>
    <t>TIGR00420;trmU: tRNA (5-methylaminomethyl-2-thiouridylate)-methyltransferase</t>
  </si>
  <si>
    <t>G3DSA:1.10.10.10</t>
  </si>
  <si>
    <t>PF06627;Protein of unknown function (DUF1153)</t>
  </si>
  <si>
    <t>SSF48295</t>
  </si>
  <si>
    <t>G3DSA:1.10.10.10,G3DSA:3.40.50.2300</t>
  </si>
  <si>
    <t>PTHR26402,PTHR26402:SF469</t>
  </si>
  <si>
    <t>PF00486;Transcriptional regulatory protein, C terminal,PF00072;Response regulator receiver domain</t>
  </si>
  <si>
    <t>PF10090;Uncharacterized protein conserved in bacteria (DUF2328)</t>
  </si>
  <si>
    <t>PF06577;Protein of unknown function (DUF1134)</t>
  </si>
  <si>
    <t>PIRSF033924</t>
  </si>
  <si>
    <t>PTHR30244,PTHR30244:SF3</t>
  </si>
  <si>
    <t>PF01041;DegT/DnrJ/EryC1/StrS aminotransferase family</t>
  </si>
  <si>
    <t>PIRSF000390</t>
  </si>
  <si>
    <t>G3DSA:3.40.50.720,G3DSA:3.30.360.10</t>
  </si>
  <si>
    <t>PTHR22604</t>
  </si>
  <si>
    <t>PF01408;Oxidoreductase family, NAD-binding Rossmann fold,PF02894;Oxidoreductase family, C-terminal alpha/beta domain</t>
  </si>
  <si>
    <t>SSF55347,SSF51735</t>
  </si>
  <si>
    <t>G3DSA:3.40.50.300,G3DSA:3.30.420.110,G3DSA:1.10.1420.10,G3DSA:3.40.1170.10</t>
  </si>
  <si>
    <t>PTHR11361,PTHR11361:SF27</t>
  </si>
  <si>
    <t>PF05188;MutS domain II,PF05192;MutS domain III,PF00488;MutS domain V,PF01624;MutS domain I,PF05190;MutS family domain IV</t>
  </si>
  <si>
    <t>PIRSF037677</t>
  </si>
  <si>
    <t>PS00486;DNA mismatch repair proteins mutS family signature.</t>
  </si>
  <si>
    <t>SM00533;DNA-binding domain of DNA mismatch repair MUTS family,SM00534;ATPase domain of DNA mismatch repair MUTS family</t>
  </si>
  <si>
    <t>SSF55271,SSF48334,SSF53150,SSF52540</t>
  </si>
  <si>
    <t>TIGR01070;mutS1: DNA mismatch repair protein MutS</t>
  </si>
  <si>
    <t>G3DSA:2.160.20.20</t>
  </si>
  <si>
    <t>TIGR01414;autotrans_barl: outer membrane autotransporter barrel domain</t>
  </si>
  <si>
    <t>G3DSA:3.40.50.10380,G3DSA:3.40.50.720,G3DSA:3.40.50.10750</t>
  </si>
  <si>
    <t>PTHR23406,PTHR23406:SF18</t>
  </si>
  <si>
    <t>PF03949;Malic enzyme, NAD binding domain,PF01515;Phosphate acetyl/butaryl transferase,PF00390;Malic enzyme, N-terminal domain</t>
  </si>
  <si>
    <t>PIRSF036684</t>
  </si>
  <si>
    <t>PS00331;Malic enzymes signature.</t>
  </si>
  <si>
    <t>SM00919;Malic enzyme, NAD binding domain</t>
  </si>
  <si>
    <t>SSF53223,SSF51735,SSF53659</t>
  </si>
  <si>
    <t>G3DSA:2.40.128.130</t>
  </si>
  <si>
    <t>PS51208;Autotransporter beta-domain profile.</t>
  </si>
  <si>
    <t>SSF103515</t>
  </si>
  <si>
    <t>PTHR24220,PTHR24220:SF336</t>
  </si>
  <si>
    <t>PTHR24220:SF177,PTHR24220</t>
  </si>
  <si>
    <t>PF08352;Oligopeptide/dipeptide transporter, C-terminal region,PF00005;ABC transporter</t>
  </si>
  <si>
    <t>PTHR30465,PTHR30465:SF2</t>
  </si>
  <si>
    <t>PF00528;Binding-protein-dependent transport system inner membrane component,PF12911;N-terminal TM domain of oligopeptide transport permease C</t>
  </si>
  <si>
    <t>PTHR30465:SF3,PTHR30465</t>
  </si>
  <si>
    <t>G3DSA:3.40.190.10,G3DSA:3.90.76.10,G3DSA:3.10.105.10</t>
  </si>
  <si>
    <t>PTHR30290,PTHR30290:SF10</t>
  </si>
  <si>
    <t>PF00496;Bacterial extracellular solute-binding proteins, family 5 Middle</t>
  </si>
  <si>
    <t>PIRSF002741</t>
  </si>
  <si>
    <t>G3DSA:3.10.105.10,G3DSA:3.90.76.10,G3DSA:3.40.190.10</t>
  </si>
  <si>
    <t>PTHR30290,PTHR30290:SF14</t>
  </si>
  <si>
    <t>G3DSA:1.10.340.30</t>
  </si>
  <si>
    <t>PTHR30037,PTHR30037:SF4</t>
  </si>
  <si>
    <t>PF03352;Methyladenine glycosylase</t>
  </si>
  <si>
    <t>PTHR30008:SF0,PTHR30008</t>
  </si>
  <si>
    <t>PF13742;OB-fold nucleic acid binding domain,PF02601;Exonuclease VII, large subunit</t>
  </si>
  <si>
    <t>TIGR00237;xseA: exodeoxyribonuclease VII, large subunit</t>
  </si>
  <si>
    <t>G3DSA:3.40.190.10,G3DSA:3.10.105.10,G3DSA:3.90.76.10</t>
  </si>
  <si>
    <t>PTHR11061,PTHR11061:SF15</t>
  </si>
  <si>
    <t>PF13659;Methyltransferase domain</t>
  </si>
  <si>
    <t>PF09608;Putative transmembrane protein (Alph_Pro_TM)</t>
  </si>
  <si>
    <t>PTHR30269:SF2,PTHR30269</t>
  </si>
  <si>
    <t>PF01925;Sulfite exporter TauE/SafE</t>
  </si>
  <si>
    <t>PTHR21294</t>
  </si>
  <si>
    <t>PF01012;Electron transfer flavoprotein domain</t>
  </si>
  <si>
    <t>PIRSF000090</t>
  </si>
  <si>
    <t>PS01065;Electron transfer flavoprotein beta-subunit signature.</t>
  </si>
  <si>
    <t>SM00893;Electron transfer flavoprotein domain</t>
  </si>
  <si>
    <t>G3DSA:3.40.50.620,G3DSA:3.40.50.1220</t>
  </si>
  <si>
    <t>PTHR10909,PTHR10909:SF210</t>
  </si>
  <si>
    <t>PF01012;Electron transfer flavoprotein domain,PF00766;Electron transfer flavoprotein FAD-binding domain</t>
  </si>
  <si>
    <t>PIRSF000089</t>
  </si>
  <si>
    <t>PS00696;Electron transfer flavoprotein alpha-subunit signature.</t>
  </si>
  <si>
    <t>SSF52402,SSF52467</t>
  </si>
  <si>
    <t>G3DSA:3.50.50.60,G3DSA:3.30.70.20</t>
  </si>
  <si>
    <t>PTHR10617:SF98,PTHR10617</t>
  </si>
  <si>
    <t>PF13450;NAD(P)-binding Rossmann-like domain,PF05187;Electron transfer flavoprotein-ubiquinone oxidoreductase</t>
  </si>
  <si>
    <t>SSF54862,SSF51905,SSF54373</t>
  </si>
  <si>
    <t>PTHR11645,PTHR11645:SF13</t>
  </si>
  <si>
    <t>PF03807;NADP oxidoreductase coenzyme F420-dependent</t>
  </si>
  <si>
    <t>PIRSF000193</t>
  </si>
  <si>
    <t>G3DSA:3.40.1350.10</t>
  </si>
  <si>
    <t>PF02021;Uncharacterised protein family UPF0102</t>
  </si>
  <si>
    <t>G3DSA:3.40.1010.10,G3DSA:3.30.950.10</t>
  </si>
  <si>
    <t>PTHR21091:SF18,PTHR21091</t>
  </si>
  <si>
    <t>PF00590;Tetrapyrrole (Corrin/Porphyrin) Methylases</t>
  </si>
  <si>
    <t>PIRSF005917</t>
  </si>
  <si>
    <t>PS01296;RsmI AdoMet-dependent methyltransferase protein family signature.</t>
  </si>
  <si>
    <t>SSF53790</t>
  </si>
  <si>
    <t>TIGR00096;TIGR00096: 16S rRNA (cytidine(1402)-2'-O)-methyltransferase</t>
  </si>
  <si>
    <t>G3DSA:3.10.420.10</t>
  </si>
  <si>
    <t>PF02556;Preprotein translocase subunit SecB</t>
  </si>
  <si>
    <t>PR01594;Bacterial protein-transport SecB chaperone protein signature</t>
  </si>
  <si>
    <t>SSF54611</t>
  </si>
  <si>
    <t>TIGR00809;secB: protein-export chaperone SecB</t>
  </si>
  <si>
    <t>PTHR23264:SF4,PTHR23264</t>
  </si>
  <si>
    <t>PF13614;AAA domain,PF10609;ParA/MinD ATPase like,PF01883;Domain of unknown function DUF59</t>
  </si>
  <si>
    <t>PS01215;Mrp family signature.</t>
  </si>
  <si>
    <t>SSF117916,SSF52540</t>
  </si>
  <si>
    <t>G3DSA:3.30.230.10</t>
  </si>
  <si>
    <t>PF00825;Ribonuclease P</t>
  </si>
  <si>
    <t>PS00648;Bacterial ribonuclease P protein component signature.</t>
  </si>
  <si>
    <t>TIGR00188;rnpA: ribonuclease P protein component</t>
  </si>
  <si>
    <t>PTHR12428,PTHR12428:SF14</t>
  </si>
  <si>
    <t>PF14849;YidC periplasmic domain,PF02096;60Kd inner membrane protein</t>
  </si>
  <si>
    <t>PR01900;YidC translocation/secretion protein signature,PR00701;60kDa inner membrane protein signature</t>
  </si>
  <si>
    <t>TIGR03592;yidC_oxa1_cterm: membrane protein insertase, YidC/Oxa1 family,TIGR03593;yidC_nterm: membrane protein insertase, YidC/Oxa1 family, N-terminal domain</t>
  </si>
  <si>
    <t>PTHR11649</t>
  </si>
  <si>
    <t>PF01926;50S ribosome-binding GTPase</t>
  </si>
  <si>
    <t>PS51706;EngB-type guanine nucleotide-binding (G) domain profile.</t>
  </si>
  <si>
    <t>TIGR03598;GTPase_YsxC: ribosome biogenesis GTP-binding protein YsxC</t>
  </si>
  <si>
    <t>G3DSA:3.40.30.10,G3DSA:1.20.1050.10</t>
  </si>
  <si>
    <t>PTHR11260:SF178,PTHR11260</t>
  </si>
  <si>
    <t>PF00043;Glutathione S-transferase, C-terminal domain,PF13417;Glutathione S-transferase, N-terminal domain</t>
  </si>
  <si>
    <t>PS50404;Soluble glutathione S-transferase N-terminal domain profile.,PS50405;Soluble glutathione S-transferase C-terminal domain profile.</t>
  </si>
  <si>
    <t>SSF47616,SSF52833</t>
  </si>
  <si>
    <t>PTHR20836</t>
  </si>
  <si>
    <t>PF05173;Dihydrodipicolinate reductase, C-terminus,PF01113;Dihydrodipicolinate reductase, N-terminus</t>
  </si>
  <si>
    <t>PIRSF000161</t>
  </si>
  <si>
    <t>PS01298;Dihydrodipicolinate reductase signature.</t>
  </si>
  <si>
    <t>TIGR00036;dapB: 4-hydroxy-tetrahydrodipicolinate reductase</t>
  </si>
  <si>
    <t>G3DSA:3.40.50.1240</t>
  </si>
  <si>
    <t>PTHR11931</t>
  </si>
  <si>
    <t>PF00300;Histidine phosphatase superfamily (branch 1)</t>
  </si>
  <si>
    <t>PIRSF000709</t>
  </si>
  <si>
    <t>PS00175;Phosphoglycerate mutase family phosphohistidine signature.</t>
  </si>
  <si>
    <t>SM00855;Phosphoglycerate mutase family</t>
  </si>
  <si>
    <t>SSF53254</t>
  </si>
  <si>
    <t>TIGR01258;pgm_1: phosphoglycerate mutase 1 family</t>
  </si>
  <si>
    <t>PF04186;FxsA cytoplasmic membrane protein</t>
  </si>
  <si>
    <t>PTHR10953,PTHR10953:SF102</t>
  </si>
  <si>
    <t>PF00899;ThiF family</t>
  </si>
  <si>
    <t>SSF69572</t>
  </si>
  <si>
    <t>PTHR10721</t>
  </si>
  <si>
    <t>PF04280;Tim44-like domain</t>
  </si>
  <si>
    <t>PIRSF031890</t>
  </si>
  <si>
    <t>SM00978;Target=BHPROD|MQB277_140730_141428_+3_GTG_232 84 230</t>
  </si>
  <si>
    <t>SSF54427</t>
  </si>
  <si>
    <t>PF02530;Porin subfamily</t>
  </si>
  <si>
    <t>SSF56935</t>
  </si>
  <si>
    <t>G3DSA:3.40.80.10</t>
  </si>
  <si>
    <t>PTHR30417:SF1,PTHR30417</t>
  </si>
  <si>
    <t>PF01510;N-acetylmuramoyl-L-alanine amidase</t>
  </si>
  <si>
    <t>SM00644;Target=BHPROD|MQB277_1414842_1413883_-1_ATG_319 7 216</t>
  </si>
  <si>
    <t>SSF47090,SSF55846</t>
  </si>
  <si>
    <t>PF01713;Smr domain</t>
  </si>
  <si>
    <t>PS50828;Smr domain profile.</t>
  </si>
  <si>
    <t>SM00463;Small MutS-related domain</t>
  </si>
  <si>
    <t>SSF160443</t>
  </si>
  <si>
    <t>G3DSA:3.40.980.10</t>
  </si>
  <si>
    <t>PTHR13939:SF0,PTHR13939</t>
  </si>
  <si>
    <t>PF00994;Probable molybdopterin binding domain</t>
  </si>
  <si>
    <t>SSF53218</t>
  </si>
  <si>
    <t>PF12697;Alpha/beta hydrolase family</t>
  </si>
  <si>
    <t>G3DSA:3.40.50.720,G3DSA:3.40.192.10</t>
  </si>
  <si>
    <t>PTHR21089:SF1,PTHR21089</t>
  </si>
  <si>
    <t>PF01488;Shikimate / quinate 5-dehydrogenase,PF08501;Shikimate dehydrogenase substrate binding domain</t>
  </si>
  <si>
    <t>SSF53223,SSF51735</t>
  </si>
  <si>
    <t>TIGR00507;aroE: shikimate dehydrogenase</t>
  </si>
  <si>
    <t>PF06305;Protein of unknown function (DUF1049)</t>
  </si>
  <si>
    <t>PF01475;Ferric uptake regulator family</t>
  </si>
  <si>
    <t>SSF46785</t>
  </si>
  <si>
    <t>G3DSA:2.40.50.100</t>
  </si>
  <si>
    <t>PTHR30386,PTHR30386:SF2</t>
  </si>
  <si>
    <t>PF00529;HlyD family secretion protein</t>
  </si>
  <si>
    <t>SSF111369</t>
  </si>
  <si>
    <t>PTHR24003,PTHR24003:SF383</t>
  </si>
  <si>
    <t>TIGR00711;efflux_EmrB: drug resistance MFS transporter, drug:H+ antiporter-2 (14 Spanner) (DHA2) family</t>
  </si>
  <si>
    <t>G3DSA:3.40.630.30</t>
  </si>
  <si>
    <t>PF00583;Acetyltransferase (GNAT) family</t>
  </si>
  <si>
    <t>PS51186;Gcn5-related N-acetyltransferase (GNAT) domain profile.</t>
  </si>
  <si>
    <t>SSF55729</t>
  </si>
  <si>
    <t>G3DSA:3.20.20.10,G3DSA:2.40.37.10</t>
  </si>
  <si>
    <t>PTHR11482:SF37,PTHR11482</t>
  </si>
  <si>
    <t>PF00278;Pyridoxal-dependent decarboxylase, C-terminal sheet domain,PF02784;Pyridoxal-dependent decarboxylase, pyridoxal binding domain</t>
  </si>
  <si>
    <t>PR01179;Ornithine/diaminopimelate/arginine (ODA) decarboxylase family signature,PR01182;Ornithine decarboxylase signature</t>
  </si>
  <si>
    <t>PS00878;Orn/DAP/Arg decarboxylases family 2 pyridoxal-P attachment site.,PS00879;Orn/DAP/Arg decarboxylases family 2 signature 2.</t>
  </si>
  <si>
    <t>SSF50621,SSF51419</t>
  </si>
  <si>
    <t>G3DSA:3.40.250.10</t>
  </si>
  <si>
    <t>PTHR18838:SF17,PTHR18838</t>
  </si>
  <si>
    <t>PF00581;Rhodanese-like domain</t>
  </si>
  <si>
    <t>PS50206;Rhodanese domain profile.</t>
  </si>
  <si>
    <t>SM00450;Rhodanese Homology Domain</t>
  </si>
  <si>
    <t>SSF52821</t>
  </si>
  <si>
    <t>PTHR30246,PTHR30246:SF0</t>
  </si>
  <si>
    <t>PF01081;KDPG and KHG aldolase</t>
  </si>
  <si>
    <t>PS00159;KDPG and KHG aldolases active site.,PS00160;KDPG and KHG aldolases Schiff-base forming residue.</t>
  </si>
  <si>
    <t>TIGR01182;eda: 2-dehydro-3-deoxyphosphogluconate aldolase/4-hydroxy-2-oxoglutarate aldolase</t>
  </si>
  <si>
    <t>G3DSA:3.40.50.80,G3DSA:2.40.30.10</t>
  </si>
  <si>
    <t>PTHR19370:SF70,PTHR19370</t>
  </si>
  <si>
    <t>PF00175;Oxidoreductase NAD-binding domain,PF00970;Oxidoreductase FAD-binding domain</t>
  </si>
  <si>
    <t>PS51384;Ferredoxin reductase-type FAD binding domain profile.</t>
  </si>
  <si>
    <t>SSF52343,SSF63380</t>
  </si>
  <si>
    <t>PF11958;Domain of unknown function (DUF3472)</t>
  </si>
  <si>
    <t>G3DSA:2.40.37.10,G3DSA:3.20.20.10</t>
  </si>
  <si>
    <t>PTHR30511,PTHR30511:SF0</t>
  </si>
  <si>
    <t>PF01168;Alanine racemase, N-terminal domain,PF00842;Alanine racemase, C-terminal domain</t>
  </si>
  <si>
    <t>PR00992;Alanine racemase signature</t>
  </si>
  <si>
    <t>PS00395;Alanine racemase pyridoxal-phosphate attachment site.</t>
  </si>
  <si>
    <t>SM01005;Alanine racemase, C-terminal domain</t>
  </si>
  <si>
    <t>SSF51419,SSF50621</t>
  </si>
  <si>
    <t>TIGR00492;alr: alanine racemase</t>
  </si>
  <si>
    <t>G3DSA:3.90.1280.10,G3DSA:3.55.30.10</t>
  </si>
  <si>
    <t>PTHR30111,PTHR30111:SF1</t>
  </si>
  <si>
    <t>PF01430;Hsp33 protein</t>
  </si>
  <si>
    <t>PIRSF005261</t>
  </si>
  <si>
    <t>SSF118352,SSF64397</t>
  </si>
  <si>
    <t>PTHR11773</t>
  </si>
  <si>
    <t>PF02347;Glycine cleavage system P-protein</t>
  </si>
  <si>
    <t>TIGR00461;gcvP: glycine dehydrogenase</t>
  </si>
  <si>
    <t>PTHR11715:SF3,PTHR11715</t>
  </si>
  <si>
    <t>PF01597;Glycine cleavage H-protein</t>
  </si>
  <si>
    <t>PS00189;2-oxo acid dehydrogenases acyltransferase component lipoyl binding site.</t>
  </si>
  <si>
    <t>PS50968;Biotinyl/lipoyl domain profile.</t>
  </si>
  <si>
    <t>SSF51230</t>
  </si>
  <si>
    <t>TIGR00527;gcvH: glycine cleavage system H protein</t>
  </si>
  <si>
    <t>G3DSA:3.30.1360.120,G3DSA:3.30.70.1400,G3DSA:2.40.30.110</t>
  </si>
  <si>
    <t>PTHR13847:SF5,PTHR13847</t>
  </si>
  <si>
    <t>PF08669;Glycine cleavage T-protein C-terminal barrel domain,PF01571;Aminomethyltransferase folate-binding domain</t>
  </si>
  <si>
    <t>PIRSF006487</t>
  </si>
  <si>
    <t>SSF103025,SSF101790</t>
  </si>
  <si>
    <t>TIGR00528;gcvT: glycine cleavage system T protein</t>
  </si>
  <si>
    <t>PTHR10046</t>
  </si>
  <si>
    <t>PF02190;ATP-dependent protease La (LON) domain</t>
  </si>
  <si>
    <t>PS50913;GRIP domain profile.</t>
  </si>
  <si>
    <t>SM00464;Found in ATP-dependent protease La (LON)</t>
  </si>
  <si>
    <t>SSF88697</t>
  </si>
  <si>
    <t>G3DSA:2.20.25.10</t>
  </si>
  <si>
    <t>PF03966;Trm112p-like protein</t>
  </si>
  <si>
    <t>SSF158997</t>
  </si>
  <si>
    <t>PTHR10174</t>
  </si>
  <si>
    <t>PF01118;Semialdehyde dehydrogenase, NAD binding domain,PF02774;Semialdehyde dehydrogenase, dimerisation domain</t>
  </si>
  <si>
    <t>PIRSF000148</t>
  </si>
  <si>
    <t>SM00859;Semialdehyde dehydrogenase, NAD binding domain</t>
  </si>
  <si>
    <t>SSF51735,SSF55347</t>
  </si>
  <si>
    <t>TIGR01296;asd_B: aspartate-semialdehyde dehydrogenase</t>
  </si>
  <si>
    <t>G3DSA:4.10.520.10</t>
  </si>
  <si>
    <t>PF00216;Bacterial DNA-binding protein</t>
  </si>
  <si>
    <t>PR01727;Prokaryotic integration host factor signature</t>
  </si>
  <si>
    <t>PS00045;Bacterial histone-like DNA-binding proteins signature.</t>
  </si>
  <si>
    <t>SM00411;bacterial (prokaryotic) histone like domain</t>
  </si>
  <si>
    <t>SSF47729</t>
  </si>
  <si>
    <t>TIGR00988;hip: integration host factor, beta subunit</t>
  </si>
  <si>
    <t>PTHR30429,PTHR30429:SF0</t>
  </si>
  <si>
    <t>PF03180;NLPA lipoprotein</t>
  </si>
  <si>
    <t>PIRSF002854</t>
  </si>
  <si>
    <t>TIGR00363;TIGR00363: lipoprotein, YaeC family</t>
  </si>
  <si>
    <t>G3DSA:3.40.50.300,G3DSA:3.30.70.260</t>
  </si>
  <si>
    <t>PTHR24220:SF186,PTHR24220</t>
  </si>
  <si>
    <t>PF09383;NIL domain,PF00005;ABC transporter</t>
  </si>
  <si>
    <t>PS50893;ATP-binding cassette, ABC transporter-type domain profile.,PS51264;Methionine import ATP-binding protein metN family profile.</t>
  </si>
  <si>
    <t>SM00930;Target=BHPROD|MQB277_1464605_1465639_+2_ATG_344 265 341,SM00382;ATPases associated with a variety of cellular activities</t>
  </si>
  <si>
    <t>SSF52540,SSF55021</t>
  </si>
  <si>
    <t>PTHR30450,PTHR30450:SF1</t>
  </si>
  <si>
    <t>G3DSA:3.10.129.10</t>
  </si>
  <si>
    <t>PTHR13078:SF22,PTHR13078</t>
  </si>
  <si>
    <t>PF01575;MaoC like domain</t>
  </si>
  <si>
    <t>SSF54637</t>
  </si>
  <si>
    <t>PF03447;Homoserine dehydrogenase, NAD binding domain,PF08666;SAF domain</t>
  </si>
  <si>
    <t>SM00858;Target=BHPROD|MQB277_1468869_1470206_+3_ATG_445 353 418</t>
  </si>
  <si>
    <t>PTHR11986,PTHR11986:SF62</t>
  </si>
  <si>
    <t>PF00202;Aminotransferase class-III</t>
  </si>
  <si>
    <t>PS00600;Aminotransferases class-III pyridoxal-phosphate attachment site.</t>
  </si>
  <si>
    <t>TIGR00707;argD: transaminase, acetylornithine/succinylornithine family</t>
  </si>
  <si>
    <t>G3DSA:3.40.50.10310</t>
  </si>
  <si>
    <t>PF02633;Creatinine amidohydrolase</t>
  </si>
  <si>
    <t>SSF102215</t>
  </si>
  <si>
    <t>G3DSA:3.30.1220.10,G3DSA:3.40.50.300</t>
  </si>
  <si>
    <t>PTHR13748,PTHR13748:SF31</t>
  </si>
  <si>
    <t>PF07683;Cobalamin synthesis protein cobW C-terminal domain,PF02492;CobW/HypB/UreG, nucleotide-binding domain</t>
  </si>
  <si>
    <t>SM00833;Cobalamin synthesis protein cobW C-terminal domain,SM00382;ATPases associated with a variety of cellular activities</t>
  </si>
  <si>
    <t>SSF52540,SSF90002</t>
  </si>
  <si>
    <t>G3DSA:2.130.10.10</t>
  </si>
  <si>
    <t>SM00320;WD40 repeats</t>
  </si>
  <si>
    <t>SSF50978</t>
  </si>
  <si>
    <t>PF07750;GcrA cell cycle regulator</t>
  </si>
  <si>
    <t>PF06835;Lipopolysaccharide-assembly, LptC-related</t>
  </si>
  <si>
    <t>G3DSA:2.160.20.20,G3DSA:2.40.128.130</t>
  </si>
  <si>
    <t>SM00869;Autotransporter beta-domain</t>
  </si>
  <si>
    <t>SSF51126,SSF103515</t>
  </si>
  <si>
    <t>PF03797;Autotransporter beta-domain</t>
  </si>
  <si>
    <t>G3DSA:2.40.128.130,G3DSA:2.160.20.20</t>
  </si>
  <si>
    <t>SSF103515,SSF51126</t>
  </si>
  <si>
    <t>PTHR30532,PTHR30532:SF1</t>
  </si>
  <si>
    <t>PS50983;Iron siderophore/cobalamin periplasmic-binding domain profile.</t>
  </si>
  <si>
    <t>PF01032;FecCD transport family</t>
  </si>
  <si>
    <t>PTHR30472</t>
  </si>
  <si>
    <t>PTHR10681,PTHR10681:SF74</t>
  </si>
  <si>
    <t>PF08534;Redoxin</t>
  </si>
  <si>
    <t>PS00194;Thioredoxin family active site.</t>
  </si>
  <si>
    <t>PS51352;Thioredoxin domain profile.</t>
  </si>
  <si>
    <t>TIGR00385;dsbE: periplasmic protein thiol:disulfide oxidoreductases, DsbE subfamily</t>
  </si>
  <si>
    <t>PTHR24220:SF291,PTHR24220</t>
  </si>
  <si>
    <t>PF13229;Right handed beta helix region</t>
  </si>
  <si>
    <t>PTHR30071,PTHR30071:SF4</t>
  </si>
  <si>
    <t>PF01578;Cytochrome C assembly protein</t>
  </si>
  <si>
    <t>PR01386;Cytochrome c-type biogenesis protein CcmC signature</t>
  </si>
  <si>
    <t>TIGR01191;ccmC: heme exporter protein CcmC</t>
  </si>
  <si>
    <t>PTHR30070:SF1,PTHR30070</t>
  </si>
  <si>
    <t>PF03379;CcmB protein</t>
  </si>
  <si>
    <t>PIRSF002764</t>
  </si>
  <si>
    <t>PR01414;Cytochrome c-type biogenesis protein CcmB signature</t>
  </si>
  <si>
    <t>TIGR01190;ccmB: heme exporter protein CcmB</t>
  </si>
  <si>
    <t>PTHR24220,PTHR24220:SF407</t>
  </si>
  <si>
    <t>PS51243;Cytochrome C biogenesis export ATP-binding protein ccmA family profile.,PS50893;ATP-binding cassette, ABC transporter-type domain profile.</t>
  </si>
  <si>
    <t>TIGR01189;ccmA: heme ABC exporter, ATP-binding protein CcmA</t>
  </si>
  <si>
    <t>G3DSA:3.30.499.10,G3DSA:3.20.19.10,G3DSA:3.40.1060.10</t>
  </si>
  <si>
    <t>PTHR11670,PTHR11670:SF1</t>
  </si>
  <si>
    <t>PF00694;Aconitase C-terminal domain,PF00330;Aconitase family (aconitate hydratase)</t>
  </si>
  <si>
    <t>PR00415;Aconitase family signature</t>
  </si>
  <si>
    <t>PS00450;Aconitase family signature 1.,PS01244;Aconitase family signature 2.</t>
  </si>
  <si>
    <t>SSF52016,SSF53732</t>
  </si>
  <si>
    <t>TIGR01341;aconitase_1: aconitate hydratase 1</t>
  </si>
  <si>
    <t>G3DSA:1.10.1220.10</t>
  </si>
  <si>
    <t>PTHR13696:SF61,PTHR13696</t>
  </si>
  <si>
    <t>PF01656;CobQ/CobB/MinD/ParA nucleotide binding domain</t>
  </si>
  <si>
    <t>PIRSF009320</t>
  </si>
  <si>
    <t>G3DSA:3.90.190.10</t>
  </si>
  <si>
    <t>PF04273;Putative phosphatase (DUF442)</t>
  </si>
  <si>
    <t>SSF52799</t>
  </si>
  <si>
    <t>TIGR01244;TIGR01244: TIGR01244 family protein</t>
  </si>
  <si>
    <t>G3DSA:3.40.50.620,G3DSA:2.40.30.30</t>
  </si>
  <si>
    <t>PTHR22749:SF0,PTHR22749</t>
  </si>
  <si>
    <t>PF01687;Riboflavin kinase,PF06574;FAD synthetase</t>
  </si>
  <si>
    <t>PIRSF004491</t>
  </si>
  <si>
    <t>SM00904;Riboflavin kinase</t>
  </si>
  <si>
    <t>SSF82114,SSF52374</t>
  </si>
  <si>
    <t>TIGR00083;ribF: riboflavin biosynthesis protein RibF</t>
  </si>
  <si>
    <t>G3DSA:3.40.50.1000</t>
  </si>
  <si>
    <t>PTHR19288,PTHR19288:SF35</t>
  </si>
  <si>
    <t>PF13242;HAD-hyrolase-like,PF13344;Haloacid dehalogenase-like hydrolase</t>
  </si>
  <si>
    <t>SSF56784</t>
  </si>
  <si>
    <t>TIGR01460;HAD-SF-IIA: HAD hydrolase, family IIA,TIGR01459;HAD-SF-IIA-hyp4: HAD hydrolase, TIGR01459 family</t>
  </si>
  <si>
    <t>G3DSA:2.40.50.90</t>
  </si>
  <si>
    <t>PF00565;Staphylococcal nuclease homologue</t>
  </si>
  <si>
    <t>SM00318;Staphylococcal nuclease homologues</t>
  </si>
  <si>
    <t>SSF50199</t>
  </si>
  <si>
    <t>PF04956;TrbC/VIRB2 family</t>
  </si>
  <si>
    <t>PF05101;Type IV secretory pathway, VirB3-like protein</t>
  </si>
  <si>
    <t>PF04610;TrbL/VirB6 plasmid conjugal transfer protein</t>
  </si>
  <si>
    <t>PF04335;VirB8 protein</t>
  </si>
  <si>
    <t>PIRSF003299</t>
  </si>
  <si>
    <t>PF03524;Conjugal transfer protein</t>
  </si>
  <si>
    <t>TIGR02781;VirB9: P-type conjugative transfer protein VirB9</t>
  </si>
  <si>
    <t>PF03743;Bacterial conjugation TrbI-like protein</t>
  </si>
  <si>
    <t>G3DSA:3.40.50.300,G3DSA:3.30.450.90</t>
  </si>
  <si>
    <t>PTHR30258,PTHR30258:SF3</t>
  </si>
  <si>
    <t>PF00437;Type II/IV secretion system protein</t>
  </si>
  <si>
    <t>TIGR02788;VirB11: P-type DNA transfer ATPase VirB11</t>
  </si>
  <si>
    <t>G3DSA:1.10.3290.10</t>
  </si>
  <si>
    <t>PF02661;Fic/DOC family</t>
  </si>
  <si>
    <t>PS51459;Fido domain profile.</t>
  </si>
  <si>
    <t>SSF140931</t>
  </si>
  <si>
    <t>PF02534;Type IV secretory system Conjugative DNA transfer</t>
  </si>
  <si>
    <t>TIGR02767;TraG-Ti: Ti-type conjugative transfer system protein TraG</t>
  </si>
  <si>
    <t>G3DSA:1.20.58.110</t>
  </si>
  <si>
    <t>PF01649;Ribosomal protein S20</t>
  </si>
  <si>
    <t>SSF46992</t>
  </si>
  <si>
    <t>TIGR00029;S20: ribosomal protein bS20</t>
  </si>
  <si>
    <t>G3DSA:2.60.450.10</t>
  </si>
  <si>
    <t>PF03968;OstA-like protein</t>
  </si>
  <si>
    <t>G3DSA:1.10.1750.10,G3DSA:3.40.50.300,G3DSA:1.10.8.60</t>
  </si>
  <si>
    <t>PTHR30050:SF0,PTHR30050</t>
  </si>
  <si>
    <t>PF08299;Bacterial dnaA protein helix-turn-helix,PF00308;Bacterial dnaA  protein,PF11638;DnaA N-terminal domain</t>
  </si>
  <si>
    <t>PR00051;Bacterial chromosomal replication initiator (DNAA) signature</t>
  </si>
  <si>
    <t>PS01008;DnaA protein signature.</t>
  </si>
  <si>
    <t>SM00382;ATPases associated with a variety of cellular activities,SM00760;Bacterial dnaA protein helix-turn-helix domain</t>
  </si>
  <si>
    <t>SSF52540,SSF48295</t>
  </si>
  <si>
    <t>TIGR00362;DnaA: chromosomal replication initiator protein DnaA</t>
  </si>
  <si>
    <t>G3DSA:2.40.155.10</t>
  </si>
  <si>
    <t>PF01353;Green fluorescent protein</t>
  </si>
  <si>
    <t>PR01229;Green fluorescent protein signature</t>
  </si>
  <si>
    <t>SSF54511</t>
  </si>
  <si>
    <t>PTHR11206:SF90,PTHR11206</t>
  </si>
  <si>
    <t>G3DSA:1.10.240.10,G3DSA:3.40.50.620</t>
  </si>
  <si>
    <t>PTHR10055:SF6,PTHR10055</t>
  </si>
  <si>
    <t>PF00579;tRNA synthetases class I (W and Y)</t>
  </si>
  <si>
    <t>PR01039;Tryptophanyl-tRNA synthetase signature</t>
  </si>
  <si>
    <t>TIGR00233;trpS: tryptophan--tRNA ligase</t>
  </si>
  <si>
    <t>PF00582;Universal stress protein family</t>
  </si>
  <si>
    <t>G3DSA:3.30.1370.70</t>
  </si>
  <si>
    <t>PTHR11178:SF1,PTHR11178</t>
  </si>
  <si>
    <t>PF08712;Scaffold protein Nfu/NifU N terminal,PF01106;NifU-like domain</t>
  </si>
  <si>
    <t>PIRSF036773</t>
  </si>
  <si>
    <t>SM00932;Scaffold protein Nfu/NifU N terminal</t>
  </si>
  <si>
    <t>SSF117916,SSF110836</t>
  </si>
  <si>
    <t>G3DSA:2.30.30.40,G3DSA:2.20.25.10</t>
  </si>
  <si>
    <t>PTHR30305</t>
  </si>
  <si>
    <t>PF08274;PhnA Zinc-Ribbon,PF03831;PhnA protein</t>
  </si>
  <si>
    <t>SSF82057,SSF57783</t>
  </si>
  <si>
    <t>TIGR00686;phnA: putative alkylphosphonate utilization operon protein PhnA</t>
  </si>
  <si>
    <t>G3DSA:1.10.560.10,G3DSA:3.50.7.10</t>
  </si>
  <si>
    <t>PTHR11353</t>
  </si>
  <si>
    <t>PF00118;TCP-1/cpn60 chaperonin family</t>
  </si>
  <si>
    <t>PR00298;60kDa chaperonin signature</t>
  </si>
  <si>
    <t>PS00296;Chaperonins cpn60 signature.</t>
  </si>
  <si>
    <t>SSF48592,SSF52029,SSF54849</t>
  </si>
  <si>
    <t>TIGR02348;GroEL: chaperonin GroL</t>
  </si>
  <si>
    <t>G3DSA:2.30.33.40</t>
  </si>
  <si>
    <t>PTHR10772</t>
  </si>
  <si>
    <t>PF00166;Chaperonin 10 Kd subunit</t>
  </si>
  <si>
    <t>PR00297;10kDa chaperonin signature</t>
  </si>
  <si>
    <t>PS00681;Chaperonins cpn10 signature.</t>
  </si>
  <si>
    <t>SM00883;Chaperonin 10 Kd subunit</t>
  </si>
  <si>
    <t>SSF50129</t>
  </si>
  <si>
    <t>G3DSA:1.20.200.10,G3DSA:1.10.40.30,G3DSA:1.10.275.10</t>
  </si>
  <si>
    <t>PTHR11444,PTHR11444:SF1</t>
  </si>
  <si>
    <t>PF00206;Lyase,PF10415;Fumarase C C-terminus</t>
  </si>
  <si>
    <t>PR00149;Fumarate lyase superfamily signature</t>
  </si>
  <si>
    <t>TIGR00979;fumC_II: fumarate hydratase, class II</t>
  </si>
  <si>
    <t>G3DSA:3.10.150.10</t>
  </si>
  <si>
    <t>PTHR30478</t>
  </si>
  <si>
    <t>PF00712;DNA polymerase III beta subunit, N-terminal domain,PF02768;DNA polymerase III beta subunit, C-terminal domain,PF02767;DNA polymerase III beta subunit, central domain</t>
  </si>
  <si>
    <t>PIRSF000804</t>
  </si>
  <si>
    <t>SM00480;DNA polymerase III beta subunit</t>
  </si>
  <si>
    <t>SSF55979</t>
  </si>
  <si>
    <t>TIGR00663;dnan: DNA polymerase III, beta subunit</t>
  </si>
  <si>
    <t>PTHR10245</t>
  </si>
  <si>
    <t>G3DSA:3.40.120.10,G3DSA:3.30.310.50</t>
  </si>
  <si>
    <t>PTHR22573:SF2,PTHR22573</t>
  </si>
  <si>
    <t>PF02879;Phosphoglucomutase/phosphomannomutase, alpha/beta/alpha domain II,PF00408;Phosphoglucomutase/phosphomannomutase, C-terminal domain,PF02880;Phosphoglucomutase/phosphomannomutase, alpha/beta/alpha domain III,PF02878;Phosphoglucomutase/phosphomannomutase, alpha/beta/alpha domain I</t>
  </si>
  <si>
    <t>PR00509;Phosphoglucomutase/phosphomannomutase family signature</t>
  </si>
  <si>
    <t>PS00710;Phosphoglucomutase and phosphomannomutase phosphoserine signature.</t>
  </si>
  <si>
    <t>SSF53738,SSF55957</t>
  </si>
  <si>
    <t>PTHR10430:SF12,PTHR10430</t>
  </si>
  <si>
    <t>G3DSA:3.30.930.10,G3DSA:3.40.50.800</t>
  </si>
  <si>
    <t>PTHR11476</t>
  </si>
  <si>
    <t>PF03129;Anticodon binding domain,PF13393;Histidyl-tRNA synthetase</t>
  </si>
  <si>
    <t>PIRSF001549</t>
  </si>
  <si>
    <t>SSF55681,SSF52954</t>
  </si>
  <si>
    <t>TIGR00442;hisS: histidine--tRNA ligase</t>
  </si>
  <si>
    <t>PTHR32182,PTHR32182:SF0</t>
  </si>
  <si>
    <t>PS00618;RecF protein signature 2.,PS00617;RecF protein signature 1.</t>
  </si>
  <si>
    <t>TIGR00611;recf: DNA replication and repair protein RecF</t>
  </si>
  <si>
    <t>SSF57997</t>
  </si>
  <si>
    <t>PTHR19278,PTHR19278:SF34</t>
  </si>
  <si>
    <t>PF00215;Orotidine 5'-phosphate decarboxylase / HUMPS family</t>
  </si>
  <si>
    <t>PS00156;Orotidine 5'-phosphate decarboxylase active site.</t>
  </si>
  <si>
    <t>SM00934;Orotidine 5'-phosphate decarboxylase / HUMPS family</t>
  </si>
  <si>
    <t>TIGR02127;pyrF_sub2: orotidine 5'-phosphate decarboxylase</t>
  </si>
  <si>
    <t>G3DSA:3.40.50.9100</t>
  </si>
  <si>
    <t>PTHR21272</t>
  </si>
  <si>
    <t>PF01220;Dehydroquinase class II</t>
  </si>
  <si>
    <t>PIRSF001399</t>
  </si>
  <si>
    <t>PS01029;Dehydroquinase class II signature.</t>
  </si>
  <si>
    <t>SSF52304</t>
  </si>
  <si>
    <t>TIGR01088;aroQ: 3-dehydroquinate dehydratase, type II</t>
  </si>
  <si>
    <t>G3DSA:2.70.70.10</t>
  </si>
  <si>
    <t>PF01551;Peptidase family M23</t>
  </si>
  <si>
    <t>SSF51261</t>
  </si>
  <si>
    <t>G3DSA:2.60.40.420,G3DSA:1.10.287.90</t>
  </si>
  <si>
    <t>PTHR22888:SF2,PTHR22888</t>
  </si>
  <si>
    <t>PF06481;COX Aromatic Rich Motif,PF00116;Cytochrome C oxidase subunit II, periplasmic domain</t>
  </si>
  <si>
    <t>PIRSF000292</t>
  </si>
  <si>
    <t>PS50999;Cytochrome oxidase subunit II transmembrane region profile.,PS51257;Prokaryotic membrane lipoprotein lipid attachment site profile.,PS50857;Cytochrome oxidase subunit II copper A binding domain profile.</t>
  </si>
  <si>
    <t>SSF81464,SSF49503</t>
  </si>
  <si>
    <t>TIGR01433;CyoA: ubiquinol oxidase, subunit II</t>
  </si>
  <si>
    <t>G3DSA:3.30.565.10</t>
  </si>
  <si>
    <t>PTHR24423,PTHR24423:SF432</t>
  </si>
  <si>
    <t>PF02518;Histidine kinase-, DNA gyrase B-, and HSP90-like ATPase,PF07568;Histidine kinase</t>
  </si>
  <si>
    <t>PS50109;Histidine kinase domain profile.</t>
  </si>
  <si>
    <t>SM00387;Histidine kinase-like ATPases</t>
  </si>
  <si>
    <t>SSF55874</t>
  </si>
  <si>
    <t>G3DSA:1.10.10.10,G3DSA:1.10.1740.10</t>
  </si>
  <si>
    <t>PTHR30173:SF6,PTHR30173</t>
  </si>
  <si>
    <t>PF04542;Sigma-70 region 2,PF08281;Sigma-70, region 4</t>
  </si>
  <si>
    <t>PS01063;Sigma-70 factors ECF subfamily signature.</t>
  </si>
  <si>
    <t>TIGR02937;sigma70-ECF: RNA polymerase sigma factor, sigma-70 family</t>
  </si>
  <si>
    <t>PTHR26402</t>
  </si>
  <si>
    <t>PF08281;Sigma-70, region 4,PF00072;Response regulator receiver domain</t>
  </si>
  <si>
    <t>PIRSF036400</t>
  </si>
  <si>
    <t>SM00448;cheY-homologous receiver domain</t>
  </si>
  <si>
    <t>SSF52172,SSF88659</t>
  </si>
  <si>
    <t>G3DSA:3.30.450.20</t>
  </si>
  <si>
    <t>PF07536;HWE histidine kinase</t>
  </si>
  <si>
    <t>PS50113;PAC domain profile.</t>
  </si>
  <si>
    <t>SM00911;HWE histidine kinase</t>
  </si>
  <si>
    <t>SSF55785</t>
  </si>
  <si>
    <t>PTHR24220:SF70,PTHR24220</t>
  </si>
  <si>
    <t>TIGR04406;LPS_export_lptB: LPS export ABC transporter ATP-binding protein</t>
  </si>
  <si>
    <t>PF13763;Domain of unknown function (DUF4167)</t>
  </si>
  <si>
    <t>G3DSA:3.90.1670.10</t>
  </si>
  <si>
    <t>PF04216;Protein involved in formate dehydrogenase formation</t>
  </si>
  <si>
    <t>SSF144020</t>
  </si>
  <si>
    <t>G3DSA:1.20.210.10</t>
  </si>
  <si>
    <t>PTHR10422,PTHR10422:SF6</t>
  </si>
  <si>
    <t>PF00115;Cytochrome C and Quinol oxidase polypeptide I</t>
  </si>
  <si>
    <t>PR01165;Cytochrome c oxidase subunit I signature</t>
  </si>
  <si>
    <t>PS00077;Heme-copper oxidase catalytic subunit, copper B binding region signature.</t>
  </si>
  <si>
    <t>PS50855;Cytochrome oxidase subunit I  profile.</t>
  </si>
  <si>
    <t>SSF81442</t>
  </si>
  <si>
    <t>TIGR02843;CyoB: cytochrome o ubiquinol oxidase, subunit I</t>
  </si>
  <si>
    <t>SSF48208</t>
  </si>
  <si>
    <t>G3DSA:1.20.120.80</t>
  </si>
  <si>
    <t>PTHR11403,PTHR11403:SF2</t>
  </si>
  <si>
    <t>PF00510;Cytochrome c oxidase subunit III</t>
  </si>
  <si>
    <t>PS50253;Heme-copper oxidase subunit III family profile.</t>
  </si>
  <si>
    <t>SSF81452</t>
  </si>
  <si>
    <t>G3DSA:3.40.50.300,G3DSA:1.10.8.60,G3DSA:1.10.1780.10</t>
  </si>
  <si>
    <t>PTHR11638,PTHR11638:SF18</t>
  </si>
  <si>
    <t>PF02861;Clp amino terminal domain,PF10431;C-terminal, D2-small domain, of ClpB protein,PF07724;AAA domain (Cdc48 subfamily),PF00004;ATPase family associated with various cellular activities (AAA)</t>
  </si>
  <si>
    <t>PR00300;ATP-dependent Clp protease ATP-binding subunit signature</t>
  </si>
  <si>
    <t>PS00870;Chaperonins clpA/B signature 1.,PS00871;Chaperonins clpA/B signature 2.</t>
  </si>
  <si>
    <t>SM01086;C-terminal, D2-small domain, of ClpB protein,SM00382;ATPases associated with a variety of cellular activities</t>
  </si>
  <si>
    <t>SSF81923,SSF52540</t>
  </si>
  <si>
    <t>TIGR03346;chaperone_ClpB: ATP-dependent chaperone protein ClpB</t>
  </si>
  <si>
    <t>G3DSA:3.30.50.10</t>
  </si>
  <si>
    <t>PF03884;Domain of unknown function (DUF329)</t>
  </si>
  <si>
    <t>G3DSA:3.90.950.10</t>
  </si>
  <si>
    <t>PTHR11746,PTHR11746:SF62</t>
  </si>
  <si>
    <t>PF02545;Maf-like protein</t>
  </si>
  <si>
    <t>PIRSF006305</t>
  </si>
  <si>
    <t>SSF52972</t>
  </si>
  <si>
    <t>TIGR00172;maf: septum formation protein Maf</t>
  </si>
  <si>
    <t>PF03626;Prokaryotic Cytochrome C oxidase subunit IV</t>
  </si>
  <si>
    <t>TIGR02847;CyoD: cytochrome o ubiquinol oxidase subunit IV</t>
  </si>
  <si>
    <t>PF01176;Translation initiation factor 1A / IF-1</t>
  </si>
  <si>
    <t>PS50832;S1 domain IF1 type profile.</t>
  </si>
  <si>
    <t>TIGR00008;infA: translation initiation factor IF-1</t>
  </si>
  <si>
    <t>G3DSA:1.20.1550.10</t>
  </si>
  <si>
    <t>PF02600;Disulfide bond formation protein DsbB</t>
  </si>
  <si>
    <t>SSF158442</t>
  </si>
  <si>
    <t>G3DSA:3.40.50.720,G3DSA:1.10.1040.10</t>
  </si>
  <si>
    <t>PTHR11728</t>
  </si>
  <si>
    <t>PF01210;NAD-dependent glycerol-3-phosphate dehydrogenase N-terminus,PF07479;NAD-dependent glycerol-3-phosphate dehydrogenase C-terminus</t>
  </si>
  <si>
    <t>PIRSF000114</t>
  </si>
  <si>
    <t>PR00077;NAD-dependent glycerol-3-phosphate dehydrogenase signature</t>
  </si>
  <si>
    <t>PS00957;NAD-dependent glycerol-3-phosphate dehydrogenase signature.</t>
  </si>
  <si>
    <t>SSF48179,SSF51735</t>
  </si>
  <si>
    <t>G3DSA:3.40.50.7700</t>
  </si>
  <si>
    <t>PTHR23046:SF2,PTHR23046</t>
  </si>
  <si>
    <t>PF00731;AIR carboxylase</t>
  </si>
  <si>
    <t>PIRSF001338</t>
  </si>
  <si>
    <t>SM01001;AIR carboxylase</t>
  </si>
  <si>
    <t>SSF52255</t>
  </si>
  <si>
    <t>TIGR01162;purE: phosphoribosylaminoimidazole carboxylase, catalytic subunit</t>
  </si>
  <si>
    <t>G3DSA:3.30.1490.20,G3DSA:3.30.470.20,G3DSA:3.40.50.20</t>
  </si>
  <si>
    <t>PTHR23047,PTHR23047:SF1</t>
  </si>
  <si>
    <t>PF02222;ATP-grasp domain</t>
  </si>
  <si>
    <t>SSF52440,SSF56059,SSF51246</t>
  </si>
  <si>
    <t>TIGR01161;purK: phosphoribosylaminoimidazole carboxylase, ATPase subunit</t>
  </si>
  <si>
    <t>PF07719;Tetratricopeptide repeat,PF13414;TPR repeat</t>
  </si>
  <si>
    <t>PS50005;TPR repeat profile.,PS50293;TPR repeat region circular profile.</t>
  </si>
  <si>
    <t>SM00028;Tetratricopeptide repeats</t>
  </si>
  <si>
    <t>G3DSA:1.20.5.40</t>
  </si>
  <si>
    <t>PS51736;Resolvase/invertase-type recombinase catalytic domain profile.</t>
  </si>
  <si>
    <t>G3DSA:3.40.50.10420</t>
  </si>
  <si>
    <t>PTHR23407:SF1,PTHR23407</t>
  </si>
  <si>
    <t>PF01812;5-formyltetrahydrofolate cyclo-ligase family</t>
  </si>
  <si>
    <t>PIRSF006806</t>
  </si>
  <si>
    <t>SSF100950</t>
  </si>
  <si>
    <t>TIGR02727;MTHFS_bact: 5-formyltetrahydrofolate cyclo-ligase</t>
  </si>
  <si>
    <t>G3DSA:3.60.21.30</t>
  </si>
  <si>
    <t>PF13277;YmdB-like protein</t>
  </si>
  <si>
    <t>PIRSF004789</t>
  </si>
  <si>
    <t>TIGR00282;TIGR00282: metallophosphoesterase, MG_246/BB_0505 family</t>
  </si>
  <si>
    <t>PTHR21090:SF4,PTHR21090</t>
  </si>
  <si>
    <t>TIGR01072;murA: UDP-N-acetylglucosamine 1-carboxyvinyltransferase</t>
  </si>
  <si>
    <t>PTHR24322:SF317,PTHR24322</t>
  </si>
  <si>
    <t>PF13561;Enoyl-(Acyl carrier protein) reductase</t>
  </si>
  <si>
    <t>PIRSF000094</t>
  </si>
  <si>
    <t>G3DSA:3.90.580.10,G3DSA:3.40.50.300,G3DSA:3.40.1360.10</t>
  </si>
  <si>
    <t>PTHR12873</t>
  </si>
  <si>
    <t>PF13662;Toprim domain,PF13481;AAA domain</t>
  </si>
  <si>
    <t>SM00493;Target=BHPROD|MQB277_1681459_1684218_+1_ATG_919 496 572</t>
  </si>
  <si>
    <t>SSF57783,SSF52540,SSF56731</t>
  </si>
  <si>
    <t>G3DSA:3.40.47.10</t>
  </si>
  <si>
    <t>PTHR11712,PTHR11712:SF237</t>
  </si>
  <si>
    <t>PF00109;Beta-ketoacyl synthase, N-terminal domain,PF02801;Beta-ketoacyl synthase, C-terminal domain</t>
  </si>
  <si>
    <t>PS00606;Beta-ketoacyl synthases active site.</t>
  </si>
  <si>
    <t>SM00825;Beta-ketoacyl synthase</t>
  </si>
  <si>
    <t>SSF53901</t>
  </si>
  <si>
    <t>PTHR11712</t>
  </si>
  <si>
    <t>PF07977;FabA-like domain</t>
  </si>
  <si>
    <t>TIGR01749;fabA: beta-hydroxyacyl-(acyl-carrier-protein) dehydratase FabA</t>
  </si>
  <si>
    <t>PIRSF033913</t>
  </si>
  <si>
    <t>PF01988;VIT family</t>
  </si>
  <si>
    <t>G3DSA:2.70.40.10</t>
  </si>
  <si>
    <t>PTHR11241</t>
  </si>
  <si>
    <t>PF00692;dUTPase</t>
  </si>
  <si>
    <t>SSF51283</t>
  </si>
  <si>
    <t>TIGR00576;dut: dUTP diphosphatase</t>
  </si>
  <si>
    <t>PTHR30558:SF2,PTHR30558</t>
  </si>
  <si>
    <t>PF02472;Biopolymer transport protein ExbD/TolR</t>
  </si>
  <si>
    <t>PF06347;Bacterial SH3 domain</t>
  </si>
  <si>
    <t>SM00287;Bacterial SH3 domain homologues</t>
  </si>
  <si>
    <t>PTHR30572:SF2,PTHR30572</t>
  </si>
  <si>
    <t>PF01618;MotA/TolQ/ExbB proton channel family</t>
  </si>
  <si>
    <t>PF05957;Bacterial protein of unknown function (DUF883)</t>
  </si>
  <si>
    <t>PF02880;Phosphoglucomutase/phosphomannomutase, alpha/beta/alpha domain III,PF00408;Phosphoglucomutase/phosphomannomutase, C-terminal domain</t>
  </si>
  <si>
    <t>PTHR22573:SF15,PTHR22573</t>
  </si>
  <si>
    <t>PF02878;Phosphoglucomutase/phosphomannomutase, alpha/beta/alpha domain I,PF00408;Phosphoglucomutase/phosphomannomutase, C-terminal domain,PF02880;Phosphoglucomutase/phosphomannomutase, alpha/beta/alpha domain III,PF02879;Phosphoglucomutase/phosphomannomutase, alpha/beta/alpha domain II</t>
  </si>
  <si>
    <t>TIGR01455;glmM: phosphoglucosamine mutase</t>
  </si>
  <si>
    <t>G3DSA:1.10.8.60,G3DSA:3.40.50.300</t>
  </si>
  <si>
    <t>PTHR23076:SF10,PTHR23076</t>
  </si>
  <si>
    <t>PF06480;FtsH Extracellular,PF00004;ATPase family associated with various cellular activities (AAA),PF01434;Peptidase family M41</t>
  </si>
  <si>
    <t>PS00674;AAA-protein family signature.</t>
  </si>
  <si>
    <t>SSF52540,SSF140990</t>
  </si>
  <si>
    <t>TIGR01241;FtsH_fam: ATP-dependent metallopeptidase HflB</t>
  </si>
  <si>
    <t>PTHR11807,PTHR11807:SF2</t>
  </si>
  <si>
    <t>PF01171;PP-loop family</t>
  </si>
  <si>
    <t>TIGR02432;lysidine_TilS_N: tRNA(Ile)-lysidine synthetase</t>
  </si>
  <si>
    <t>G3DSA:3.30.1330.60</t>
  </si>
  <si>
    <t>PTHR30128</t>
  </si>
  <si>
    <t>PF00691;OmpA family</t>
  </si>
  <si>
    <t>PR01023;Sodium-type flagellar protein MotY precursor signature,PR01021;OMPA domain signature</t>
  </si>
  <si>
    <t>PS01068;OmpA-like domain.</t>
  </si>
  <si>
    <t>PS51257;Prokaryotic membrane lipoprotein lipid attachment site profile.,PS51123;OmpA-like domain profile.</t>
  </si>
  <si>
    <t>SSF103088</t>
  </si>
  <si>
    <t>TIGR02802;Pal_lipo: peptidoglycan-associated lipoprotein</t>
  </si>
  <si>
    <t>PF06242;Protein of unknown function (DUF1013)</t>
  </si>
  <si>
    <t>G3DSA:3.30.1270.10,G3DSA:1.10.10.200,G3DSA:3.30.70.980</t>
  </si>
  <si>
    <t>PTHR12532:SF2,PTHR12532</t>
  </si>
  <si>
    <t>PF01709;Transcriptional regulator</t>
  </si>
  <si>
    <t>SSF75625</t>
  </si>
  <si>
    <t>TIGR01033;TIGR01033: DNA-binding regulatory protein, YebC/PmpR family</t>
  </si>
  <si>
    <t>PTHR21109</t>
  </si>
  <si>
    <t>PF01165;Ribosomal protein S21</t>
  </si>
  <si>
    <t>PR00976;Ribosomal protein S21 family signature</t>
  </si>
  <si>
    <t>PS01181;Ribosomal protein S21 signature.</t>
  </si>
  <si>
    <t>TIGR00030;S21p: ribosomal protein bS21</t>
  </si>
  <si>
    <t>G3DSA:3.40.50.10070,G3DSA:2.130.10.10</t>
  </si>
  <si>
    <t>PTHR11731,PTHR11731:SF7</t>
  </si>
  <si>
    <t>PF07676;WD40-like Beta Propeller Repeat,PF04052;TolB amino-terminal domain</t>
  </si>
  <si>
    <t>SSF69304,SSF52964</t>
  </si>
  <si>
    <t>TIGR02800;propeller_TolB: Tol-Pal system beta propeller repeat protein TolB</t>
  </si>
  <si>
    <t>PTHR30558,PTHR30558:SF4</t>
  </si>
  <si>
    <t>TIGR02801;tolR: protein TolR</t>
  </si>
  <si>
    <t>PTHR30625:SF3,PTHR30625</t>
  </si>
  <si>
    <t>TIGR02796;tolQ: protein TolQ</t>
  </si>
  <si>
    <t>PTHR31793,PTHR31793:SF1</t>
  </si>
  <si>
    <t>PF03061;Thioesterase superfamily</t>
  </si>
  <si>
    <t>PIRSF003230</t>
  </si>
  <si>
    <t>PS01328;4-hydroxybenzoyl-CoA thioesterase family active site.</t>
  </si>
  <si>
    <t>TIGR00051;TIGR00051: acyl-CoA thioester hydrolase, YbgC/YbaW family,TIGR02799;thio_ybgC: tol-pal system-associated acyl-CoA thioesterase</t>
  </si>
  <si>
    <t>G3DSA:1.10.8.60,G3DSA:3.40.50.300,G3DSA:1.10.10.10</t>
  </si>
  <si>
    <t>PTHR13779,PTHR13779:SF25</t>
  </si>
  <si>
    <t>PF05491;Holliday junction DNA helicase ruvB C-terminus,PF05496;Holliday junction DNA helicase ruvB N-terminus</t>
  </si>
  <si>
    <t>SSF52540,SSF46785</t>
  </si>
  <si>
    <t>TIGR00635;ruvB: Holliday junction DNA helicase RuvB</t>
  </si>
  <si>
    <t>G3DSA:1.10.8.10,G3DSA:2.40.50.140,G3DSA:1.10.150.20</t>
  </si>
  <si>
    <t>PF07499;RuvA, C-terminal domain,PF14520;Helix-hairpin-helix domain,PF01330;RuvA N terminal domain</t>
  </si>
  <si>
    <t>SM00278;Helix-hairpin-helix DNA-binding motif class 1</t>
  </si>
  <si>
    <t>SSF47781,SSF50249,SSF46929</t>
  </si>
  <si>
    <t>TIGR00084;ruvA: Holliday junction DNA helicase RuvA</t>
  </si>
  <si>
    <t>PTHR30194:SF3,PTHR30194</t>
  </si>
  <si>
    <t>PF02075;Crossover junction endodeoxyribonuclease RuvC</t>
  </si>
  <si>
    <t>PR00696;Crossover junction endodeoxyribonuclease RUVC signature</t>
  </si>
  <si>
    <t>PS01321;Crossover junction endodeoxyribonuclease ruvC signature.</t>
  </si>
  <si>
    <t>TIGR00228;ruvC: crossover junction endodeoxyribonuclease RuvC</t>
  </si>
  <si>
    <t>PF07323;Protein of unknown function (DUF1465)</t>
  </si>
  <si>
    <t>PF10129;OpgC protein</t>
  </si>
  <si>
    <t>PIRSF028704</t>
  </si>
  <si>
    <t>PF02581;Thiamine monophosphate synthase/TENI</t>
  </si>
  <si>
    <t>SSF51391</t>
  </si>
  <si>
    <t>PTHR10025,PTHR10025:SF5</t>
  </si>
  <si>
    <t>PF01268;Formate--tetrahydrofolate ligase</t>
  </si>
  <si>
    <t>PF10137;Predicted nucleotide-binding protein containing TIR-like domain</t>
  </si>
  <si>
    <t>PF07283;Conjugal transfer protein TrbH</t>
  </si>
  <si>
    <t>G3DSA:2.40.50.140,G3DSA:2.30.30.30</t>
  </si>
  <si>
    <t>PTHR30053,PTHR30053:SF1</t>
  </si>
  <si>
    <t>PF01132;Elongation factor P (EF-P) OB domain,PF08207;Elongation factor P (EF-P) KOW-like domain,PF09285;Elongation factor P, C-terminal</t>
  </si>
  <si>
    <t>PIRSF005901</t>
  </si>
  <si>
    <t>PS01275;Elongation factor P signature.</t>
  </si>
  <si>
    <t>SM00841;Elongation factor P, C-terminal</t>
  </si>
  <si>
    <t>SSF50249,SSF50104</t>
  </si>
  <si>
    <t>TIGR00038;efp: translation elongation factor P</t>
  </si>
  <si>
    <t>G3DSA:3.30.540.10,G3DSA:3.40.190.80</t>
  </si>
  <si>
    <t>PTHR20854:SF4,PTHR20854</t>
  </si>
  <si>
    <t>PF00459;Inositol monophosphatase family</t>
  </si>
  <si>
    <t>PR01959;SuhB family inositol monophosphatase signature,PR00377;Inositol monophosphatase superfamily signature</t>
  </si>
  <si>
    <t>PS00629;Inositol monophosphatase family signature 1.,PS00630;Inositol monophosphatase family signature 2.</t>
  </si>
  <si>
    <t>G3DSA:3.40.50.300,G3DSA:1.20.1560.10</t>
  </si>
  <si>
    <t>PTHR24221</t>
  </si>
  <si>
    <t>PS50893;ATP-binding cassette, ABC transporter-type domain profile.,PS50929;ABC transporter integral membrane type-1 fused domain profile.</t>
  </si>
  <si>
    <t>SSF52540,SSF90123</t>
  </si>
  <si>
    <t>TIGR02204;MsbA_rel: ABC transporter, permease/ATP-binding protein</t>
  </si>
  <si>
    <t>PF01197;Ribosomal protein L31</t>
  </si>
  <si>
    <t>PR01249;Ribosomal protein L31 signature</t>
  </si>
  <si>
    <t>PS01143;Ribosomal protein L31 signature.</t>
  </si>
  <si>
    <t>SSF143800</t>
  </si>
  <si>
    <t>TIGR00105;L31: ribosomal protein bL31</t>
  </si>
  <si>
    <t>PF00274;Fructose-bisphosphate aldolase class-I</t>
  </si>
  <si>
    <t>PTHR11627,PTHR11627:SF5</t>
  </si>
  <si>
    <t>PTHR11627</t>
  </si>
  <si>
    <t>PS00158;Fructose-bisphosphate aldolase class-I active site.</t>
  </si>
  <si>
    <t>G3DSA:3.40.50.1260,G3DSA:3.40.50.1270</t>
  </si>
  <si>
    <t>PTHR11406</t>
  </si>
  <si>
    <t>PF00162;Phosphoglycerate kinase</t>
  </si>
  <si>
    <t>PIRSF000724</t>
  </si>
  <si>
    <t>PR00477;Phosphoglycerate kinase family signature</t>
  </si>
  <si>
    <t>PS00111;Phosphoglycerate kinase signature.</t>
  </si>
  <si>
    <t>SSF53748</t>
  </si>
  <si>
    <t>G3DSA:3.30.360.10,G3DSA:3.40.50.720</t>
  </si>
  <si>
    <t>PTHR10836,PTHR10836:SF33</t>
  </si>
  <si>
    <t>PF00044;Glyceraldehyde 3-phosphate dehydrogenase, NAD binding domain,PF02800;Glyceraldehyde 3-phosphate dehydrogenase, C-terminal domain</t>
  </si>
  <si>
    <t>PIRSF000149</t>
  </si>
  <si>
    <t>PR00078;Glyceraldehyde-3-phosphate dehydrogenase signature</t>
  </si>
  <si>
    <t>PS00071;Glyceraldehyde 3-phosphate dehydrogenase active site.</t>
  </si>
  <si>
    <t>SM00846;Glyceraldehyde 3-phosphate dehydrogenase, NAD binding domain</t>
  </si>
  <si>
    <t>TIGR01534;GAPDH-I: glyceraldehyde-3-phosphate dehydrogenase, type I</t>
  </si>
  <si>
    <t>PTHR30469</t>
  </si>
  <si>
    <t>PF12700;HlyD family secretion protein</t>
  </si>
  <si>
    <t>TIGR01730;RND_mfp: efflux transporter, RND family, MFP subunit</t>
  </si>
  <si>
    <t>G3DSA:3.40.50.920,G3DSA:3.40.50.970</t>
  </si>
  <si>
    <t>PTHR11624:SF1,PTHR11624</t>
  </si>
  <si>
    <t>PF02779;Transketolase, pyrimidine binding domain,PF00456;Transketolase, thiamine diphosphate binding domain</t>
  </si>
  <si>
    <t>PS00801;Transketolase signature 1.,PS00802;Transketolase signature 2.</t>
  </si>
  <si>
    <t>SM00861;Transketolase, pyrimidine binding domain</t>
  </si>
  <si>
    <t>SSF52922,SSF52518</t>
  </si>
  <si>
    <t>TIGR00232;tktlase_bact: transketolase</t>
  </si>
  <si>
    <t>PF13747;Domain of unknown function (DUF4164)</t>
  </si>
  <si>
    <t>PF05164;Cell division protein ZapA</t>
  </si>
  <si>
    <t>SSF102829</t>
  </si>
  <si>
    <t>G3DSA:3.40.1380.20</t>
  </si>
  <si>
    <t>PTHR11817,PTHR11817:SF20</t>
  </si>
  <si>
    <t>PF02887;Pyruvate kinase, alpha/beta domain</t>
  </si>
  <si>
    <t>SSF52935</t>
  </si>
  <si>
    <t>G3DSA:3.20.20.60,G3DSA:3.40.1380.20,G3DSA:2.40.33.10</t>
  </si>
  <si>
    <t>PTHR11817:SF20,PTHR11817</t>
  </si>
  <si>
    <t>PF00224;Pyruvate kinase, barrel domain,PF02887;Pyruvate kinase, alpha/beta domain</t>
  </si>
  <si>
    <t>PR01050;Pyruvate kinase family signature</t>
  </si>
  <si>
    <t>PS00110;Pyruvate kinase active site signature.</t>
  </si>
  <si>
    <t>SSF50800,SSF51621,SSF52935</t>
  </si>
  <si>
    <t>TIGR01064;pyruv_kin: pyruvate kinase</t>
  </si>
  <si>
    <t>PF06282;Protein of unknown function (DUF1036)</t>
  </si>
  <si>
    <t>PF10073;Uncharacterized protein conserved in bacteria (DUF2312)</t>
  </si>
  <si>
    <t>G3DSA:1.10.443.10</t>
  </si>
  <si>
    <t>G3DSA:1.10.3850.10,G3DSA:3.30.2090.10,G3DSA:3.30.70.1430,G3DSA:1.20.1640.10</t>
  </si>
  <si>
    <t>PTHR32063</t>
  </si>
  <si>
    <t>PF00873;AcrB/AcrD/AcrF family</t>
  </si>
  <si>
    <t>PR00702;Acriflavin resistance protein family signature</t>
  </si>
  <si>
    <t>SSF82866,SSF82714,SSF82693</t>
  </si>
  <si>
    <t>PTHR19211,PTHR19211:SF34</t>
  </si>
  <si>
    <t>PF13436;Glycine-zipper containing OmpA-like membrane domain</t>
  </si>
  <si>
    <t>G3DSA:3.40.50.10240</t>
  </si>
  <si>
    <t>PF04265;Thiamin pyrophosphokinase, vitamin B1 binding domain,PF04263;Thiamin pyrophosphokinase, catalytic domain</t>
  </si>
  <si>
    <t>SM00983;Thiamin pyrophosphokinase, vitamin B1 binding domain</t>
  </si>
  <si>
    <t>SSF63999</t>
  </si>
  <si>
    <t>TIGR01378;thi_PPkinase: thiamine pyrophosphokinase</t>
  </si>
  <si>
    <t>G3DSA:3.30.2010.10</t>
  </si>
  <si>
    <t>PTHR22726</t>
  </si>
  <si>
    <t>PF01435;Peptidase family M48</t>
  </si>
  <si>
    <t>PTHR30376</t>
  </si>
  <si>
    <t>PF04545;Sigma-70, region 4,PF04542;Sigma-70 region 2</t>
  </si>
  <si>
    <t>PS00715;Sigma-70 factors family signature 1.</t>
  </si>
  <si>
    <t>G3DSA:3.30.70.20</t>
  </si>
  <si>
    <t>PTHR11938,PTHR11938:SF67</t>
  </si>
  <si>
    <t>PF13237;4Fe-4S dicluster domain,PF11953;Domain of unknown function (DUF3470)</t>
  </si>
  <si>
    <t>PR00354;7Fe ferredoxin signature</t>
  </si>
  <si>
    <t>PS00198;4Fe-4S ferredoxin-type iron-sulfur binding region signature.</t>
  </si>
  <si>
    <t>PS51379;4Fe-4S ferredoxin-type iron-sulfur binding domain profile.</t>
  </si>
  <si>
    <t>SSF54862</t>
  </si>
  <si>
    <t>PF02559;CarD-like/TRCF domain</t>
  </si>
  <si>
    <t>SM01058;CarD-like/TRCF domain</t>
  </si>
  <si>
    <t>SSF141259</t>
  </si>
  <si>
    <t>PF01783;Ribosomal L32p protein family</t>
  </si>
  <si>
    <t>SSF57829</t>
  </si>
  <si>
    <t>TIGR01031;rpmF_bact: ribosomal protein bL32</t>
  </si>
  <si>
    <t>G3DSA:1.10.600.10</t>
  </si>
  <si>
    <t>PTHR12001</t>
  </si>
  <si>
    <t>PF00348;Polyprenyl synthetase</t>
  </si>
  <si>
    <t>PS00723;Polyprenyl synthases signature 1.,PS00444;Polyprenyl synthases signature 2.</t>
  </si>
  <si>
    <t>SSF48576</t>
  </si>
  <si>
    <t>PTHR30454</t>
  </si>
  <si>
    <t>PF04551;GcpE protein</t>
  </si>
  <si>
    <t>PIRSF004640</t>
  </si>
  <si>
    <t>SSF56014</t>
  </si>
  <si>
    <t>TIGR00612;ispG_gcpE: 4-hydroxy-3-methylbut-2-en-1-yl diphosphate synthase</t>
  </si>
  <si>
    <t>G3DSA:2.60.15.10</t>
  </si>
  <si>
    <t>PTHR13822</t>
  </si>
  <si>
    <t>PF02823;ATP synthase, Delta/Epsilon chain, beta-sandwich domain</t>
  </si>
  <si>
    <t>SSF51344</t>
  </si>
  <si>
    <t>TIGR01216;ATP_synt_epsi: ATP synthase F1, epsilon subunit</t>
  </si>
  <si>
    <t>G3DSA:1.10.1140.10,G3DSA:3.40.50.300,G3DSA:2.40.10.170</t>
  </si>
  <si>
    <t>PTHR15184,PTHR15184:SF32</t>
  </si>
  <si>
    <t>PF00006;ATP synthase alpha/beta family, nucleotide-binding domain,PF00306;ATP synthase alpha/beta chain, C terminal domain,PF02874;ATP synthase alpha/beta family, beta-barrel domain</t>
  </si>
  <si>
    <t>PIRSF039072</t>
  </si>
  <si>
    <t>PS00152;ATP synthase alpha and beta subunits signature.</t>
  </si>
  <si>
    <t>SSF50615,SSF47917,SSF52540</t>
  </si>
  <si>
    <t>TIGR01039;atpD: ATP synthase F1, beta subunit</t>
  </si>
  <si>
    <t>G3DSA:1.10.287.80,G3DSA:3.40.1380.10</t>
  </si>
  <si>
    <t>PTHR11693</t>
  </si>
  <si>
    <t>PF00231;ATP synthase</t>
  </si>
  <si>
    <t>PIRSF039089</t>
  </si>
  <si>
    <t>PR00126;ATP synthase gamma subunit signature</t>
  </si>
  <si>
    <t>PS00153;ATP synthase gamma subunit signature.</t>
  </si>
  <si>
    <t>SSF52943</t>
  </si>
  <si>
    <t>TIGR01146;ATPsyn_F1gamma: ATP synthase F1, gamma subunit</t>
  </si>
  <si>
    <t>G3DSA:2.40.30.20,G3DSA:1.20.150.20,G3DSA:3.40.50.300</t>
  </si>
  <si>
    <t>PTHR15184:SF39,PTHR15184</t>
  </si>
  <si>
    <t>PF02874;ATP synthase alpha/beta family, beta-barrel domain,PF00306;ATP synthase alpha/beta chain, C terminal domain,PF00006;ATP synthase alpha/beta family, nucleotide-binding domain</t>
  </si>
  <si>
    <t>PIRSF039088</t>
  </si>
  <si>
    <t>SSF50615,SSF52540,SSF47917</t>
  </si>
  <si>
    <t>TIGR00962;atpA: ATP synthase F1, alpha subunit</t>
  </si>
  <si>
    <t>G3DSA:1.10.520.20</t>
  </si>
  <si>
    <t>PTHR11910</t>
  </si>
  <si>
    <t>PF00213;ATP synthase delta (OSCP) subunit</t>
  </si>
  <si>
    <t>PR00125;ATP synthase delta subunit signature</t>
  </si>
  <si>
    <t>PS00389;ATP synthase delta (OSCP) subunit signature.</t>
  </si>
  <si>
    <t>SSF47928</t>
  </si>
  <si>
    <t>TIGR01145;ATP_synt_delta: ATP synthase F1, delta subunit</t>
  </si>
  <si>
    <t>PTHR30580</t>
  </si>
  <si>
    <t>PF00270;DEAD/DEAH box helicase,PF00271;Helicase conserved C-terminal domain</t>
  </si>
  <si>
    <t>PS51194;Superfamilies 1 and 2 helicase C-terminal domain profile.,PS51192;Superfamilies 1 and 2 helicase ATP-binding type-1 domain profile.</t>
  </si>
  <si>
    <t>TIGR00595;priA: primosomal protein N'</t>
  </si>
  <si>
    <t>PTHR10683:SF7,PTHR10683</t>
  </si>
  <si>
    <t>PF00923;Transaldolase</t>
  </si>
  <si>
    <t>PS01054;Transaldolase signature 1.,PS00958;Transaldolase active site.</t>
  </si>
  <si>
    <t>TIGR00875;fsa_talC_mipB: fructose-6-phosphate aldolase</t>
  </si>
  <si>
    <t>PF04390;Lipopolysaccharide-assembly</t>
  </si>
  <si>
    <t>G3DSA:3.90.740.10,G3DSA:1.10.730.10,G3DSA:3.40.50.620</t>
  </si>
  <si>
    <t>PTHR11946:SF7,PTHR11946</t>
  </si>
  <si>
    <t>PF08264;Anticodon-binding domain of tRNA,PF13603;Leucyl-tRNA synthetase, Domain 2,PF00133;tRNA synthetases class I (I, L, M and V)</t>
  </si>
  <si>
    <t>PR00985;Leucyl-tRNA synthetase signature</t>
  </si>
  <si>
    <t>SSF50677,SSF52374,SSF47323</t>
  </si>
  <si>
    <t>TIGR00396;leuS_bact: leucine--tRNA ligase</t>
  </si>
  <si>
    <t>G3DSA:3.40.50.10490,G3DSA:1.10.1390.10</t>
  </si>
  <si>
    <t>PTHR11469</t>
  </si>
  <si>
    <t>PF00342;Phosphoglucose isomerase</t>
  </si>
  <si>
    <t>PR00662;Glucose-6-phosphate isomerase signature</t>
  </si>
  <si>
    <t>PS00765;Phosphoglucose isomerase signature 1.,PS00174;Phosphoglucose isomerase signature 2.</t>
  </si>
  <si>
    <t>PS51463;Glucose-6-phosphate isomerase family profile.</t>
  </si>
  <si>
    <t>SSF53697</t>
  </si>
  <si>
    <t>G3DSA:3.20.20.10</t>
  </si>
  <si>
    <t>PTHR10146,PTHR10146:SF0</t>
  </si>
  <si>
    <t>PF01168;Alanine racemase, N-terminal domain</t>
  </si>
  <si>
    <t>PIRSF004848</t>
  </si>
  <si>
    <t>SSF51419</t>
  </si>
  <si>
    <t>TIGR00044;TIGR00044: pyridoxal phosphate enzyme, YggS family</t>
  </si>
  <si>
    <t>G3DSA:3.40.50.980,G3DSA:2.30.38.10,G3DSA:3.30.300.30</t>
  </si>
  <si>
    <t>PTHR24095,PTHR24095:SF126</t>
  </si>
  <si>
    <t>PF00501;AMP-binding enzyme,PF13193;AMP-binding enzyme C-terminal domain</t>
  </si>
  <si>
    <t>PS00455;Putative AMP-binding domain signature.</t>
  </si>
  <si>
    <t>SSF56801</t>
  </si>
  <si>
    <t>TIGR02188;Ac_CoA_lig_AcsA: acetate--CoA ligase</t>
  </si>
  <si>
    <t>PTHR24220:SF174,PTHR24220</t>
  </si>
  <si>
    <t>TIGR02673;FtsE: cell division ATP-binding protein FtsE</t>
  </si>
  <si>
    <t>PF02698;DUF218 domain</t>
  </si>
  <si>
    <t>G3DSA:3.40.1350.10,G3DSA:3.40.50.150,G3DSA:3.40.50.300</t>
  </si>
  <si>
    <t>PF04851;Type III restriction enzyme, res subunit,PF00271;Helicase conserved C-terminal domain,PF13659;Methyltransferase domain,PF13156;Restriction endonuclease</t>
  </si>
  <si>
    <t>PR00507;N12 class N6 adenine-specific DNA methyltransferase signature</t>
  </si>
  <si>
    <t>PS00092;N-6 Adenine-specific DNA methylases signature.</t>
  </si>
  <si>
    <t>SSF52540,SSF52980,SSF53335</t>
  </si>
  <si>
    <t>PTHR24220,PTHR24220:SF418</t>
  </si>
  <si>
    <t>PF02687;FtsX-like permease family,PF00005;ABC transporter,PF12704;MacB-like periplasmic core domain</t>
  </si>
  <si>
    <t>PS50893;ATP-binding cassette, ABC transporter-type domain profile.,PS51267;Macrolide export ATP-binding/permease protein macB family profile.</t>
  </si>
  <si>
    <t>PTHR30572,PTHR30572:SF3</t>
  </si>
  <si>
    <t>PTHR30203,PTHR30203:SF5</t>
  </si>
  <si>
    <t>TIGR01845;outer_NodT: efflux transporter, outer membrane factor (OMF) lipoprotein, NodT family</t>
  </si>
  <si>
    <t>G3DSA:3.40.930.10</t>
  </si>
  <si>
    <t>PTHR30505</t>
  </si>
  <si>
    <t>PF00359;Phosphoenolpyruvate-dependent sugar phosphotransferase system, EIIA 2</t>
  </si>
  <si>
    <t>PS00372;PTS EIIA domains phosphorylation site signature 2.</t>
  </si>
  <si>
    <t>PS51094;PTS_EIIA type-2 domain profile.</t>
  </si>
  <si>
    <t>SSF55804</t>
  </si>
  <si>
    <t>TIGR01419;nitro_reg_IIA: PTS IIA-like nitrogen-regulatory protein PtsN</t>
  </si>
  <si>
    <t>PTHR22748:SF3,PTHR22748</t>
  </si>
  <si>
    <t>PS00726;AP endonucleases family 1 signature 1.</t>
  </si>
  <si>
    <t>TIGR00633;xth: exodeoxyribonuclease III (xth)</t>
  </si>
  <si>
    <t>G3DSA:2.50.20.10</t>
  </si>
  <si>
    <t>PF03548;Outer membrane lipoprotein carrier protein LolA</t>
  </si>
  <si>
    <t>SSF89392</t>
  </si>
  <si>
    <t>PTHR21349</t>
  </si>
  <si>
    <t>PF00829;Ribosomal prokaryotic L21 protein</t>
  </si>
  <si>
    <t>SSF141091</t>
  </si>
  <si>
    <t>TIGR00061;L21: ribosomal protein bL21</t>
  </si>
  <si>
    <t>PTHR22683,PTHR22683:SF41</t>
  </si>
  <si>
    <t>PF13491;Domain of unknown function (DUF4117),PF01580;FtsK/SpoIIIE family,PF09397;Ftsk gamma domain</t>
  </si>
  <si>
    <t>PS50901;FtsK domain profile.</t>
  </si>
  <si>
    <t>SM00843;Target=BHPROD|MQB277_1823288_1820853_-2_ATG_811 742 807,SM00382;ATPases associated with a variety of cellular activities</t>
  </si>
  <si>
    <t>SSF46785,SSF52540</t>
  </si>
  <si>
    <t>PTHR15893</t>
  </si>
  <si>
    <t>PF01016;Ribosomal L27 protein</t>
  </si>
  <si>
    <t>PR00063;Ribosomal protein L27 signature</t>
  </si>
  <si>
    <t>PS00831;Ribosomal protein L27 signature.</t>
  </si>
  <si>
    <t>SSF110324</t>
  </si>
  <si>
    <t>TIGR00062;L27: ribosomal protein bL27</t>
  </si>
  <si>
    <t>G3DSA:4.10.430.10</t>
  </si>
  <si>
    <t>PF00816;H-NS histone family</t>
  </si>
  <si>
    <t>SM00528;Domain in histone-like proteins of HNS family</t>
  </si>
  <si>
    <t>SSF81273</t>
  </si>
  <si>
    <t>PF03135;CagE, TrbE, VirB family, component of type IV transporter system,PF12846;AAA-like domain</t>
  </si>
  <si>
    <t>G3DSA:1.20.58.430</t>
  </si>
  <si>
    <t>PF07996;Type IV secretion system proteins</t>
  </si>
  <si>
    <t>SSF101082</t>
  </si>
  <si>
    <t>PTHR30258</t>
  </si>
  <si>
    <t>G3DSA:3.50.30.10,G3DSA:3.30.1340.10,G3DSA:3.20.20.60,G3DSA:3.40.930.10,G3DSA:1.10.274.10</t>
  </si>
  <si>
    <t>PTHR22931:SF15,PTHR22931</t>
  </si>
  <si>
    <t>PF00381;PTS HPr component phosphorylation site,PF00359;Phosphoenolpyruvate-dependent sugar phosphotransferase system, EIIA 2,PF05524;PEP-utilising enzyme, N-terminal,PF00391;PEP-utilising enzyme, mobile domain,PF02896;PEP-utilising enzyme, TIM barrel domain</t>
  </si>
  <si>
    <t>PR01736;Phosphoenolpyruvate-protein phosphotransferase signature,PR00107;Phosphocarrier protein signature</t>
  </si>
  <si>
    <t>PS00742;PEP-utilizing enzymes signature 2.,PS00369;PTS HPR domain histidine phosphorylation site signature.,PS00372;PTS EIIA domains phosphorylation site signature 2.</t>
  </si>
  <si>
    <t>PS51094;PTS_EIIA type-2 domain profile.,PS51350;PTS HPR domain profile.</t>
  </si>
  <si>
    <t>SSF55594,SSF52009,SSF55804,SSF51621,SSF47831</t>
  </si>
  <si>
    <t>TIGR01417;PTS_I_fam: phosphoenolpyruvate-protein phosphotransferase</t>
  </si>
  <si>
    <t>G3DSA:3.10.20.30,G3DSA:1.10.1060.10</t>
  </si>
  <si>
    <t>PTHR11921,PTHR11921:SF8</t>
  </si>
  <si>
    <t>PF13085;2Fe-2S iron-sulfur cluster binding domain,PF13183;4Fe-4S dicluster domain</t>
  </si>
  <si>
    <t>PS00197;2Fe-2S ferredoxin-type iron-sulfur binding region signature.,PS00198;4Fe-4S ferredoxin-type iron-sulfur binding region signature.</t>
  </si>
  <si>
    <t>PS51379;4Fe-4S ferredoxin-type iron-sulfur binding domain profile.,PS51085;2Fe-2S ferredoxin-type iron-sulfur binding domain profile.</t>
  </si>
  <si>
    <t>SSF54292,SSF46548</t>
  </si>
  <si>
    <t>TIGR00384;dhsB: succinate dehydrogenase and fumarate reductase iron-sulfur protein</t>
  </si>
  <si>
    <t>G3DSA:3.50.50.60,G3DSA:3.90.700.10,G3DSA:1.20.58.100,G3DSA:4.10.80.40</t>
  </si>
  <si>
    <t>PTHR11632:SF46,PTHR11632</t>
  </si>
  <si>
    <t>PF02910;Fumarate reductase flavoprotein C-term,PF00890;FAD binding domain</t>
  </si>
  <si>
    <t>PIRSF000171</t>
  </si>
  <si>
    <t>PR00411;Pyridine nucleotide disulphide reductase class-I signature</t>
  </si>
  <si>
    <t>PS00504;Fumarate reductase / succinate dehydrogenase FAD-binding site.</t>
  </si>
  <si>
    <t>SSF56425,SSF51905,SSF46977</t>
  </si>
  <si>
    <t>TIGR01816;sdhA_forward: succinate dehydrogenase, flavoprotein subunit,TIGR01812;sdhA_frdA_Gneg: succinate dehydrogenase or fumarate reductase, flavoprotein subunit</t>
  </si>
  <si>
    <t>G3DSA:1.20.1300.10</t>
  </si>
  <si>
    <t>PF01127;Succinate dehydrogenase/Fumarate reductase transmembrane subunit</t>
  </si>
  <si>
    <t>SSF81343</t>
  </si>
  <si>
    <t>TIGR02968;succ_dehyd_anc: succinate dehydrogenase, hydrophobic membrane anchor protein</t>
  </si>
  <si>
    <t>PTHR10978,PTHR10978:SF1</t>
  </si>
  <si>
    <t>PIRSF000178</t>
  </si>
  <si>
    <t>TIGR02970;succ_dehyd_cytB: succinate dehydrogenase, cytochrome b556 subunit</t>
  </si>
  <si>
    <t>PTHR15680</t>
  </si>
  <si>
    <t>PF01245;Ribosomal protein L19</t>
  </si>
  <si>
    <t>PIRSF002191</t>
  </si>
  <si>
    <t>PR00061;Ribosomal protein L19 signature</t>
  </si>
  <si>
    <t>PS01015;Ribosomal protein L19 signature.</t>
  </si>
  <si>
    <t>TIGR01024;rplS_bact: ribosomal protein bL19</t>
  </si>
  <si>
    <t>G3DSA:3.40.1280.10,G3DSA:1.10.1270.20</t>
  </si>
  <si>
    <t>PTHR32125,PTHR32125:SF1</t>
  </si>
  <si>
    <t>PF01746;tRNA (Guanine-1)-methyltransferase</t>
  </si>
  <si>
    <t>PIRSF000386</t>
  </si>
  <si>
    <t>TIGR00088;trmD: tRNA (guanine(37)-N(1))-methyltransferase</t>
  </si>
  <si>
    <t>G3DSA:2.30.30.240,G3DSA:2.40.30.60</t>
  </si>
  <si>
    <t>PF05239;PRC-barrel domain,PF01782;RimM N-terminal domain</t>
  </si>
  <si>
    <t>SSF50346,SSF50447</t>
  </si>
  <si>
    <t>TIGR02273;16S_RimM: 16S rRNA processing protein RimM</t>
  </si>
  <si>
    <t>PF07277;SapC</t>
  </si>
  <si>
    <t>G3DSA:1.10.150.130,G3DSA:1.10.443.10</t>
  </si>
  <si>
    <t>PTHR30349:SF11,PTHR30349</t>
  </si>
  <si>
    <t>PF02899;Phage integrase, N-terminal SAM-like domain,PF00589;Phage integrase family</t>
  </si>
  <si>
    <t>G3DSA:3.30.70.1500</t>
  </si>
  <si>
    <t>PTHR12735:SF14,PTHR12735</t>
  </si>
  <si>
    <t>G3DSA:1.10.287.110</t>
  </si>
  <si>
    <t>PTHR25040,PTHR25040:SF144</t>
  </si>
  <si>
    <t>PF00226;DnaJ domain</t>
  </si>
  <si>
    <t>PR00625;DnaJ domain signature</t>
  </si>
  <si>
    <t>PS50076;dnaJ domain profile.</t>
  </si>
  <si>
    <t>SM00271;DnaJ molecular chaperone homology domain</t>
  </si>
  <si>
    <t>SSF46565</t>
  </si>
  <si>
    <t>PTHR22908</t>
  </si>
  <si>
    <t>PF07728;AAA domain (dynein-related subfamily),PF12556;Cobaltochelatase CobS subunit N terminal</t>
  </si>
  <si>
    <t>TIGR01650;PD_CobS: cobaltochelatase, CobS subunit</t>
  </si>
  <si>
    <t>G3DSA:3.40.50.410</t>
  </si>
  <si>
    <t>PF06213;Cobalamin biosynthesis protein CobT,PF11775;Cobalamin biosynthesis protein CobT VWA domain</t>
  </si>
  <si>
    <t>PIRSF031715</t>
  </si>
  <si>
    <t>PS50234;VWFA domain profile.</t>
  </si>
  <si>
    <t>SM00327;von Willebrand factor (vWF) type A domain</t>
  </si>
  <si>
    <t>SSF53300</t>
  </si>
  <si>
    <t>TIGR01651;CobT: cobaltochelatase, CobT subunit</t>
  </si>
  <si>
    <t>PF02592;Uncharacterized ACR, YhhQ family COG1738</t>
  </si>
  <si>
    <t>G3DSA:2.30.170.40</t>
  </si>
  <si>
    <t>PTHR13528</t>
  </si>
  <si>
    <t>PF00830;Ribosomal L28 family</t>
  </si>
  <si>
    <t>TIGR00009;L28: ribosomal protein bL28</t>
  </si>
  <si>
    <t>PTHR23427:SF3,PTHR23427</t>
  </si>
  <si>
    <t>PF02104;SURF1 family</t>
  </si>
  <si>
    <t>PS50895;SURF1 family profile.</t>
  </si>
  <si>
    <t>G3DSA:3.40.50.1380,G3DSA:3.40.140.20</t>
  </si>
  <si>
    <t>PTHR11692</t>
  </si>
  <si>
    <t>PF01808;AICARFT/IMPCHase bienzyme,PF02142;MGS-like domain</t>
  </si>
  <si>
    <t>PIRSF000414</t>
  </si>
  <si>
    <t>SM00798;AICARFT/IMPCHase bienzyme,SM00851;MGS-like domain</t>
  </si>
  <si>
    <t>SSF52335,SSF53927</t>
  </si>
  <si>
    <t>TIGR00355;purH: phosphoribosylaminoimidazolecarboxamide formyltransferase/IMP cyclohydrolase</t>
  </si>
  <si>
    <t>PF07940;Heparinase II/III-like protein</t>
  </si>
  <si>
    <t>G3DSA:1.10.940.10,G3DSA:3.40.50.150</t>
  </si>
  <si>
    <t>PTHR22807</t>
  </si>
  <si>
    <t>PF01189;NOL1/NOP2/sun family,PF01029;NusB family</t>
  </si>
  <si>
    <t>PR02008;RNA (C5-cytosine) methyltransferase signature</t>
  </si>
  <si>
    <t>PS51686;SAM-dependent MTase RsmB/NOP-type domain profile.</t>
  </si>
  <si>
    <t>SSF53335,SSF48013</t>
  </si>
  <si>
    <t>PTHR10120:SF20,PTHR10120</t>
  </si>
  <si>
    <t>PF07896;Protein of unknown function (DUF1674)</t>
  </si>
  <si>
    <t>G3DSA:3.30.1320.10</t>
  </si>
  <si>
    <t>PTHR12919</t>
  </si>
  <si>
    <t>PF00886;Ribosomal protein S16</t>
  </si>
  <si>
    <t>SSF54565</t>
  </si>
  <si>
    <t>TIGR00002;S16: ribosomal protein bS16</t>
  </si>
  <si>
    <t>G3DSA:1.20.59.10</t>
  </si>
  <si>
    <t>PF01817;Chorismate mutase type II</t>
  </si>
  <si>
    <t>PS51168;Chorismate mutase domain profile.</t>
  </si>
  <si>
    <t>SM00830;Chorismate mutase type II</t>
  </si>
  <si>
    <t>SSF48600</t>
  </si>
  <si>
    <t>TIGR01795;CM_mono_cladeE: chorismate mutase</t>
  </si>
  <si>
    <t>G3DSA:3.40.50.300,G3DSA:1.10.260.30,G3DSA:1.20.120.140</t>
  </si>
  <si>
    <t>PTHR11564,PTHR11564:SF7</t>
  </si>
  <si>
    <t>PF00448;SRP54-type protein, GTPase domain,PF02881;SRP54-type protein, helical bundle domain,PF02978;Signal peptide binding domain</t>
  </si>
  <si>
    <t>SM00962;SRP54-type protein, GTPase domain,SM00963;SRP54-type protein, helical bundle domain,SM00382;ATPases associated with a variety of cellular activities</t>
  </si>
  <si>
    <t>SSF47446,SSF52540</t>
  </si>
  <si>
    <t>TIGR00959;ffh: signal recognition particle protein</t>
  </si>
  <si>
    <t>G3DSA:3.40.1050.10</t>
  </si>
  <si>
    <t>PTHR11002:SF14,PTHR11002</t>
  </si>
  <si>
    <t>PF00484;Carbonic anhydrase</t>
  </si>
  <si>
    <t>PS00705;Prokaryotic-type carbonic anhydrases signature 2.</t>
  </si>
  <si>
    <t>SM00947;Carbonic anhydrase</t>
  </si>
  <si>
    <t>SSF53056</t>
  </si>
  <si>
    <t>PTHR11606:SF1,PTHR11606</t>
  </si>
  <si>
    <t>PF05088;Bacterial NAD-glutamate dehydrogenase</t>
  </si>
  <si>
    <t>PIRSF036761</t>
  </si>
  <si>
    <t>SSF51735,SSF53223</t>
  </si>
  <si>
    <t>PTHR11922,PTHR11922:SF11</t>
  </si>
  <si>
    <t>PF00117;Glutamine amidotransferase class-I</t>
  </si>
  <si>
    <t>PF07219;HemY protein N-terminus</t>
  </si>
  <si>
    <t>PIRSF031802</t>
  </si>
  <si>
    <t>G3DSA:3.30.420.40</t>
  </si>
  <si>
    <t>PTHR11735</t>
  </si>
  <si>
    <t>PF00814;Glycoprotease family</t>
  </si>
  <si>
    <t>PR00789;O-sialoglycoprotein endopeptidase (M22) metallo-protease family signature</t>
  </si>
  <si>
    <t>TIGR03723;T6A_TsaD_YgjD: tRNA threonylcarbamoyl adenosine modification protein TsaD,TIGR00329;gcp_kae1: metallohydrolase, glycoprotease/Kae1 family</t>
  </si>
  <si>
    <t>G3DSA:3.10.590.10</t>
  </si>
  <si>
    <t>PTHR14087:SF7,PTHR14087</t>
  </si>
  <si>
    <t>PF01878;EVE domain</t>
  </si>
  <si>
    <t>PTHR26402,PTHR26402:SF117</t>
  </si>
  <si>
    <t>SSF52172,SSF46894</t>
  </si>
  <si>
    <t>PF08241;Methyltransferase domain</t>
  </si>
  <si>
    <t>PF13779;Domain of unknown function (DUF4175)</t>
  </si>
  <si>
    <t>TIGR02302;aProt_lowcomp: TIGR02302 family protein</t>
  </si>
  <si>
    <t>PTHR11482:SF5,PTHR11482</t>
  </si>
  <si>
    <t>PR01179;Ornithine/diaminopimelate/arginine (ODA) decarboxylase family signature,PR01181;Diaminopimelate decarboxylase signature</t>
  </si>
  <si>
    <t>TIGR01048;lysA: diaminopimelate decarboxylase</t>
  </si>
  <si>
    <t>PTHR10681:SF74,PTHR10681</t>
  </si>
  <si>
    <t>PF02639;Uncharacterized BCR, YaiI/YqxD family COG1671</t>
  </si>
  <si>
    <t>PTHR21363:SF0,PTHR21363</t>
  </si>
  <si>
    <t>PF02153;Prephenate dehydrogenase</t>
  </si>
  <si>
    <t>PS51176;Prephenate/arogenate dehydrogenase domain profile.</t>
  </si>
  <si>
    <t>PF06144;DNA polymerase III, delta subunit</t>
  </si>
  <si>
    <t>SSF48019,SSF52540</t>
  </si>
  <si>
    <t>TIGR01128;holA: DNA polymerase III, delta subunit</t>
  </si>
  <si>
    <t>PTHR24220:SF406,PTHR24220</t>
  </si>
  <si>
    <t>PTHR32196,PTHR32196:SF27</t>
  </si>
  <si>
    <t>PF02653;Branched-chain amino acid transport system / permease component</t>
  </si>
  <si>
    <t>G3DSA:3.40.50.2300</t>
  </si>
  <si>
    <t>PF04392;ABC transporter substrate binding protein</t>
  </si>
  <si>
    <t>SSF53822</t>
  </si>
  <si>
    <t>G3DSA:3.40.50.360</t>
  </si>
  <si>
    <t>PTHR30543</t>
  </si>
  <si>
    <t>PF03358;NADPH-dependent FMN reductase</t>
  </si>
  <si>
    <t>SSF52218</t>
  </si>
  <si>
    <t>G3DSA:3.40.1190.20</t>
  </si>
  <si>
    <t>PTHR20858,PTHR20858:SF17</t>
  </si>
  <si>
    <t>PF08543;Phosphomethylpyrimidine kinase</t>
  </si>
  <si>
    <t>SSF53613</t>
  </si>
  <si>
    <t>TIGR00097;HMP-P_kinase: hydroxymethylpyrimidine kinase/phosphomethylpyrimidine kinase</t>
  </si>
  <si>
    <t>G3DSA:3.40.1130.10</t>
  </si>
  <si>
    <t>PTHR10434:SF5,PTHR10434</t>
  </si>
  <si>
    <t>PF01553;Acyltransferase</t>
  </si>
  <si>
    <t>SSF69593</t>
  </si>
  <si>
    <t>G3DSA:3.40.710.10</t>
  </si>
  <si>
    <t>PTHR21581,PTHR21581:SF3</t>
  </si>
  <si>
    <t>PF00768;D-alanyl-D-alanine carboxypeptidase</t>
  </si>
  <si>
    <t>PR00725;D-Ala-D-Ala carboxypeptidase 1 (S11) family signature</t>
  </si>
  <si>
    <t>SSF56601</t>
  </si>
  <si>
    <t>G3DSA:3.40.50.300,G3DSA:3.30.1220.10</t>
  </si>
  <si>
    <t>PTHR13748:SF31,PTHR13748</t>
  </si>
  <si>
    <t>SM00833;Cobalamin synthesis protein cobW C-terminal domain</t>
  </si>
  <si>
    <t>SSF90002,SSF52540</t>
  </si>
  <si>
    <t>G3DSA:1.10.1180.10</t>
  </si>
  <si>
    <t>G3DSA:3.90.226.10</t>
  </si>
  <si>
    <t>PTHR22855,PTHR22855:SF34</t>
  </si>
  <si>
    <t>PF03255;Acetyl co-enzyme A carboxylase carboxyltransferase alpha subunit</t>
  </si>
  <si>
    <t>PR01069;Acetyl-CoA carboxylase carboxyl transferase alpha subunit signature</t>
  </si>
  <si>
    <t>PS50989;Acetyl-coenzyme A carboxyltransferase domain C-terminal region profile.</t>
  </si>
  <si>
    <t>SSF52096</t>
  </si>
  <si>
    <t>TIGR00513;accA: acetyl-CoA carboxylase, carboxyl transferase, alpha subunit</t>
  </si>
  <si>
    <t>PF00589;Phage integrase family,PF02899;Phage integrase, N-terminal SAM-like domain</t>
  </si>
  <si>
    <t>PTHR21087:SF0,PTHR21087</t>
  </si>
  <si>
    <t>PF01202;Shikimate kinase</t>
  </si>
  <si>
    <t>PR01100;Shikimate kinase family signature</t>
  </si>
  <si>
    <t>G3DSA:1.20.1090.10,G3DSA:3.40.50.1970</t>
  </si>
  <si>
    <t>PF01761;3-dehydroquinate synthase</t>
  </si>
  <si>
    <t>PIRSF001455</t>
  </si>
  <si>
    <t>SSF56796</t>
  </si>
  <si>
    <t>TIGR01357;aroB: 3-dehydroquinate synthase</t>
  </si>
  <si>
    <t>G3DSA:3.30.1120.10</t>
  </si>
  <si>
    <t>PF09864;Membrane-bound lysozyme-inhibitor of c-type lysozyme</t>
  </si>
  <si>
    <t>SSF141488</t>
  </si>
  <si>
    <t>PF03334;Na+/H+ antiporter subunit</t>
  </si>
  <si>
    <t>TIGR01300;CPA3_mnhG_phaG: monovalent cation/proton antiporter, MnhG/PhaG subunit</t>
  </si>
  <si>
    <t>PF04066;Multiple resistance and pH regulation protein F (MrpF / PhaF)</t>
  </si>
  <si>
    <t>PF01899;Na+/H+ ion antiporter subunit</t>
  </si>
  <si>
    <t>PTHR22773,PTHR22773:SF49</t>
  </si>
  <si>
    <t>PF00361;NADH-Ubiquinone/plastoquinone (complex I), various chains</t>
  </si>
  <si>
    <t>PF00420;NADH-ubiquinone/plastoquinone oxidoreductase chain 4L</t>
  </si>
  <si>
    <t>PTHR22773:SF46,PTHR22773</t>
  </si>
  <si>
    <t>PF04039;Domain related to MnhB subunit of Na+/H+ antiporter,PF00361;NADH-Ubiquinone/plastoquinone (complex I), various chains,PF13244;Domain of unknown function (DUF4040),PF00662;NADH-Ubiquinone oxidoreductase (complex I), chain 5 N-terminus</t>
  </si>
  <si>
    <t>PR01434;NADH-ubiquinone oxidoreductase chain 5 signature</t>
  </si>
  <si>
    <t>PTHR11482,PTHR11482:SF38</t>
  </si>
  <si>
    <t>PF00278;Pyridoxal-dependent decarboxylase, C-terminal sheet domain</t>
  </si>
  <si>
    <t>PIRSF038941</t>
  </si>
  <si>
    <t>PTHR12286,PTHR12286:SF3</t>
  </si>
  <si>
    <t>PF03435;Saccharopine dehydrogenase</t>
  </si>
  <si>
    <t>G3DSA:3.50.50.60,G3DSA:3.30.390.30</t>
  </si>
  <si>
    <t>PTHR22912,PTHR22912:SF100</t>
  </si>
  <si>
    <t>PF02852;Pyridine nucleotide-disulphide oxidoreductase, dimerisation domain,PF07992;Pyridine nucleotide-disulphide oxidoreductase,PF00070;Pyridine nucleotide-disulphide oxidoreductase</t>
  </si>
  <si>
    <t>PIRSF000350</t>
  </si>
  <si>
    <t>PR00368;FAD-dependent pyridine nucleotide reductase signature,PR00411;Pyridine nucleotide disulphide reductase class-I signature</t>
  </si>
  <si>
    <t>PS00076;Pyridine nucleotide-disulphide oxidoreductases class-I active site.</t>
  </si>
  <si>
    <t>SSF55424,SSF51905</t>
  </si>
  <si>
    <t>TIGR01350;lipoamide_DH: dihydrolipoyl dehydrogenase</t>
  </si>
  <si>
    <t>G3DSA:4.10.320.10,G3DSA:2.40.50.100,G3DSA:3.30.559.10</t>
  </si>
  <si>
    <t>PTHR23151,PTHR23151:SF47</t>
  </si>
  <si>
    <t>PF02817;e3 binding domain,PF00198;2-oxoacid dehydrogenases acyltransferase (catalytic domain),PF00364;Biotin-requiring enzyme</t>
  </si>
  <si>
    <t>SSF51230,SSF47005,SSF52777</t>
  </si>
  <si>
    <t>TIGR01347;sucB: dihydrolipoyllysine-residue succinyltransferase, E2 component of oxoglutarate dehydrogenase (succinyl-transferring) complex</t>
  </si>
  <si>
    <t>G3DSA:3.40.50.970</t>
  </si>
  <si>
    <t>PTHR23152</t>
  </si>
  <si>
    <t>PF00676;Dehydrogenase E1 component,PF02779;Transketolase, pyrimidine binding domain</t>
  </si>
  <si>
    <t>PIRSF000157</t>
  </si>
  <si>
    <t>SSF52518</t>
  </si>
  <si>
    <t>TIGR00239;2oxo_dh_E1: oxoglutarate dehydrogenase (succinyl-transferring), E1 component</t>
  </si>
  <si>
    <t>G3DSA:3.40.50.261,G3DSA:3.40.50.720</t>
  </si>
  <si>
    <t>PTHR11117</t>
  </si>
  <si>
    <t>PF00549;CoA-ligase,PF02629;CoA binding domain</t>
  </si>
  <si>
    <t>PIRSF001553</t>
  </si>
  <si>
    <t>PR01798;Succinyl-CoA synthase signature</t>
  </si>
  <si>
    <t>PS00399;ATP-citrate lyase / succinyl-CoA ligases family active site.,PS01216;ATP-citrate lyase / succinyl-CoA ligases family signature 1.</t>
  </si>
  <si>
    <t>SM00881;CoA binding domain</t>
  </si>
  <si>
    <t>SSF51735,SSF52210</t>
  </si>
  <si>
    <t>TIGR01019;sucCoAalpha: succinate-CoA ligase, alpha subunit</t>
  </si>
  <si>
    <t>G3DSA:3.40.50.261,G3DSA:3.30.470.20,G3DSA:3.30.1490.20</t>
  </si>
  <si>
    <t>PTHR11815</t>
  </si>
  <si>
    <t>PF08442;ATP-grasp domain,PF00549;CoA-ligase</t>
  </si>
  <si>
    <t>PIRSF001554</t>
  </si>
  <si>
    <t>PS01217;ATP-citrate lyase / succinyl-CoA ligases family signature 3.</t>
  </si>
  <si>
    <t>SSF52210,SSF56059</t>
  </si>
  <si>
    <t>TIGR01016;sucCoAbeta: succinate-CoA ligase, beta subunit</t>
  </si>
  <si>
    <t>G3DSA:3.40.50.720,G3DSA:3.90.110.10</t>
  </si>
  <si>
    <t>PTHR11540:SF19,PTHR11540</t>
  </si>
  <si>
    <t>PF02866;lactate/malate dehydrogenase, alpha/beta C-terminal domain,PF00056;lactate/malate dehydrogenase, NAD binding domain</t>
  </si>
  <si>
    <t>PIRSF000102</t>
  </si>
  <si>
    <t>PR00086;L-lactate dehydrogenase signature</t>
  </si>
  <si>
    <t>SSF56327,SSF51735</t>
  </si>
  <si>
    <t>TIGR01763;MalateDH_bact: malate dehydrogenase, NAD-dependent</t>
  </si>
  <si>
    <t>PTHR12169,PTHR12169:SF0</t>
  </si>
  <si>
    <t>PF03969;AFG1-like ATPase</t>
  </si>
  <si>
    <t>PF02974;Protease inhibitor Inh</t>
  </si>
  <si>
    <t>PIRSF034005</t>
  </si>
  <si>
    <t>SSF50882</t>
  </si>
  <si>
    <t>G3DSA:3.10.310.10</t>
  </si>
  <si>
    <t>PTHR31689:SF0,PTHR31689</t>
  </si>
  <si>
    <t>PF01678;Diaminopimelate epimerase</t>
  </si>
  <si>
    <t>PS01326;Diaminopimelate epimerase signature.</t>
  </si>
  <si>
    <t>SSF54506</t>
  </si>
  <si>
    <t>TIGR00652;DapF: diaminopimelate epimerase</t>
  </si>
  <si>
    <t>G3DSA:3.80.30.20</t>
  </si>
  <si>
    <t>PTHR11918,PTHR11918:SF45</t>
  </si>
  <si>
    <t>PF04055;Radical SAM superfamily,PF00919;Uncharacterized protein family UPF0004</t>
  </si>
  <si>
    <t>PS01278;Methylthiotransferase radical SAM domain signature.</t>
  </si>
  <si>
    <t>PS51449;Methylthiotransferase N-terminal domain profile.</t>
  </si>
  <si>
    <t>SM00729;Elongator protein 3, MiaB family, Radical SAM</t>
  </si>
  <si>
    <t>SSF102114</t>
  </si>
  <si>
    <t>TIGR00089;TIGR00089: radical SAM methylthiotransferase, MiaB/RimO family,TIGR01579;MiaB-like-C: MiaB-like tRNA modifying enzyme</t>
  </si>
  <si>
    <t>G3DSA:3.40.50.300,G3DSA:1.20.120.140</t>
  </si>
  <si>
    <t>PTHR11564</t>
  </si>
  <si>
    <t>PF02881;SRP54-type protein, helical bundle domain,PF00448;SRP54-type protein, GTPase domain</t>
  </si>
  <si>
    <t>PS00300;SRP54-type proteins GTP-binding domain signature.</t>
  </si>
  <si>
    <t>SM00963;SRP54-type protein, helical bundle domain,SM00962;SRP54-type protein, GTPase domain,SM00382;ATPases associated with a variety of cellular activities</t>
  </si>
  <si>
    <t>SSF52540,SSF47364</t>
  </si>
  <si>
    <t>TIGR00064;ftsY: signal recognition particle-docking protein FtsY</t>
  </si>
  <si>
    <t>G3DSA:3.30.1300.30,G3DSA:2.150.10.10,G3DSA:1.20.5.170</t>
  </si>
  <si>
    <t>PF05662;Coiled stalk of trimeric autotransporter adhesin,PF05658;Head domain of trimeric autotransporter adhesin,PF03895;YadA-like C-terminal region</t>
  </si>
  <si>
    <t>SSF101967,SSF54523</t>
  </si>
  <si>
    <t>PF04279;Intracellular septation protein A</t>
  </si>
  <si>
    <t>TIGR00997;ispZ: intracellular septation protein A</t>
  </si>
  <si>
    <t>PTHR11935:SF7,PTHR11935</t>
  </si>
  <si>
    <t>PIRSF005457</t>
  </si>
  <si>
    <t>TIGR03413;GSH_gloB: hydroxyacylglutathione hydrolase</t>
  </si>
  <si>
    <t>PF02195;ParB-like nuclease domain,PF08535;KorB domain</t>
  </si>
  <si>
    <t>TIGR00180;parB_part: ParB/RepB/Spo0J family partition protein</t>
  </si>
  <si>
    <t>PTHR13696:SF52,PTHR13696</t>
  </si>
  <si>
    <t>PTHR31760,PTHR31760:SF0</t>
  </si>
  <si>
    <t>PF02527;rRNA small subunit methyltransferase G</t>
  </si>
  <si>
    <t>PIRSF003078</t>
  </si>
  <si>
    <t>TIGR00138;rsmG_gidB: 16S rRNA (guanine(527)-N(7))-methyltransferase RsmG</t>
  </si>
  <si>
    <t>PTHR11806:SF0,PTHR11806</t>
  </si>
  <si>
    <t>PF01134;Glucose inhibited division protein A,PF13932;GidA associated domain 3</t>
  </si>
  <si>
    <t>PS01281;Glucose inhibited division protein A family signature 2.,PS01280;Glucose inhibited division protein A family signature 1.</t>
  </si>
  <si>
    <t>TIGR00136;gidA: tRNA uridine 5-carboxymethylaminomethyl modification enzyme GidA</t>
  </si>
  <si>
    <t>G3DSA:3.30.1360.120,G3DSA:1.20.120.430,G3DSA:3.40.50.300</t>
  </si>
  <si>
    <t>PTHR11649:SF56,PTHR11649</t>
  </si>
  <si>
    <t>PF01926;50S ribosome-binding GTPase,PF10396;GTP-binding protein TrmE N-terminus,PF12631;Catalytic cysteine-containing C-terminus of GTPase, MnmE</t>
  </si>
  <si>
    <t>PS51709;TrmE-type guanine nucleotide-binding (G) domain profile.</t>
  </si>
  <si>
    <t>SSF116878,SSF52540</t>
  </si>
  <si>
    <t>TIGR00231;small_GTP: small GTP-binding protein domain,TIGR00450;mnmE_trmE_thdF: tRNA modification GTPase TrmE</t>
  </si>
  <si>
    <t>G3DSA:2.40.50.140,G3DSA:3.40.50.300,G3DSA:1.10.720.10</t>
  </si>
  <si>
    <t>PTHR15184:SF34,PTHR15184</t>
  </si>
  <si>
    <t>PF07497;Rho termination factor, RNA-binding domain,PF00006;ATP synthase alpha/beta family, nucleotide-binding domain,PF07498;Rho termination factor, N-terminal domain</t>
  </si>
  <si>
    <t>SM00959;Rho termination factor, N-terminal domain,SM00382;ATPases associated with a variety of cellular activities,SM00357;Cold shock protein domain</t>
  </si>
  <si>
    <t>SSF68912,SSF50249,SSF52540</t>
  </si>
  <si>
    <t>TIGR00767;rho: transcription termination factor Rho</t>
  </si>
  <si>
    <t>PF06776;Invasion associated locus B (IalB) protein</t>
  </si>
  <si>
    <t>G3DSA:3.30.1300.30</t>
  </si>
  <si>
    <t>PF03895;YadA-like C-terminal region</t>
  </si>
  <si>
    <t>SSF54523</t>
  </si>
  <si>
    <t>PTHR30544:SF5,PTHR30544</t>
  </si>
  <si>
    <t>PIRSF006004</t>
  </si>
  <si>
    <t>TIGR00048;rRNA_mod_RlmN: 23S rRNA (adenine(2503)-C(2))-methyltransferase</t>
  </si>
  <si>
    <t>G3DSA:1.20.5.170,G3DSA:2.150.10.10</t>
  </si>
  <si>
    <t>PF05662;Coiled stalk of trimeric autotransporter adhesin,PF05658;Head domain of trimeric autotransporter adhesin</t>
  </si>
  <si>
    <t>SSF101967</t>
  </si>
  <si>
    <t>G3DSA:3.30.1300.30,G3DSA:1.20.5.170,G3DSA:2.150.10.10</t>
  </si>
  <si>
    <t>PTHR30086</t>
  </si>
  <si>
    <t>PF01810;LysE type translocator</t>
  </si>
  <si>
    <t>PIRSF006324</t>
  </si>
  <si>
    <t>PTHR10695</t>
  </si>
  <si>
    <t>PF01121;Dephospho-CoA kinase</t>
  </si>
  <si>
    <t>PS51219;Dephospho-CoA kinase (DPCK) domain profile.</t>
  </si>
  <si>
    <t>TIGR00152;TIGR00152: dephospho-CoA kinase</t>
  </si>
  <si>
    <t>G3DSA:3.90.1260.10</t>
  </si>
  <si>
    <t>SSF69864</t>
  </si>
  <si>
    <t>G3DSA:3.30.420.40,G3DSA:3.30.420.150</t>
  </si>
  <si>
    <t>PTHR10920</t>
  </si>
  <si>
    <t>PF01728;FtsJ-like methyltransferase</t>
  </si>
  <si>
    <t>PIRSF005461</t>
  </si>
  <si>
    <t>G3DSA:3.40.50.300,G3DSA:2.70.210.12</t>
  </si>
  <si>
    <t>PTHR11702,PTHR11702:SF3</t>
  </si>
  <si>
    <t>PF01926;50S ribosome-binding GTPase,PF01018;GTP1/OBG</t>
  </si>
  <si>
    <t>PIRSF002401</t>
  </si>
  <si>
    <t>PS00905;GTP1/OBG family signature.</t>
  </si>
  <si>
    <t>SSF82051,SSF52540</t>
  </si>
  <si>
    <t>TIGR02729;Obg_CgtA: Obg family GTPase CgtA</t>
  </si>
  <si>
    <t>G3DSA:2.30.130.10,G3DSA:3.40.1160.10</t>
  </si>
  <si>
    <t>PTHR11063:SF6,PTHR11063</t>
  </si>
  <si>
    <t>PF00696;Amino acid kinase family,PF01472;PUA domain</t>
  </si>
  <si>
    <t>PIRSF000729</t>
  </si>
  <si>
    <t>PR00474;Glutamate 5-kinase family signature</t>
  </si>
  <si>
    <t>PS00902;Glutamate 5-kinase signature.</t>
  </si>
  <si>
    <t>PS50890;PUA domain profile.</t>
  </si>
  <si>
    <t>SM00359;Putative RNA-binding Domain in PseudoUridine synthase and Archaeosine transglycosylase</t>
  </si>
  <si>
    <t>SSF53633,SSF88697</t>
  </si>
  <si>
    <t>TIGR01027;proB: glutamate 5-kinase</t>
  </si>
  <si>
    <t>G3DSA:1.10.10.350,G3DSA:3.40.50.620</t>
  </si>
  <si>
    <t>PF01921;tRNA synthetases class I (K)</t>
  </si>
  <si>
    <t>SSF52374,SSF48163</t>
  </si>
  <si>
    <t>TIGR00467;lysS_arch: lysine--tRNA ligase</t>
  </si>
  <si>
    <t>G3DSA:3.40.309.10,G3DSA:3.40.605.10</t>
  </si>
  <si>
    <t>PTHR11063</t>
  </si>
  <si>
    <t>PF00171;Aldehyde dehydrogenase family</t>
  </si>
  <si>
    <t>PIRSF000151</t>
  </si>
  <si>
    <t>PS01223;Gamma-glutamyl phosphate reductase signature.</t>
  </si>
  <si>
    <t>SSF53720</t>
  </si>
  <si>
    <t>TIGR00407;proA: glutamate-5-semialdehyde dehydrogenase</t>
  </si>
  <si>
    <t>G3DSA:3.30.460.10</t>
  </si>
  <si>
    <t>PTHR21043</t>
  </si>
  <si>
    <t>PF02410;Oligomerisation domain</t>
  </si>
  <si>
    <t>SSF81301</t>
  </si>
  <si>
    <t>TIGR00090;rsfS_iojap_ybeB: ribosome silencing factor</t>
  </si>
  <si>
    <t>PF02590;Predicted SPOUT methyltransferase</t>
  </si>
  <si>
    <t>PIRSF004505</t>
  </si>
  <si>
    <t>PTHR21666:SF189,PTHR21666</t>
  </si>
  <si>
    <t>G3DSA:3.30.750.44,G3DSA:2.30.42.10,G3DSA:3.90.226.10</t>
  </si>
  <si>
    <t>PTHR32060</t>
  </si>
  <si>
    <t>PF03572;Peptidase family S41,PF13180;PDZ domain</t>
  </si>
  <si>
    <t>PS51257;Prokaryotic membrane lipoprotein lipid attachment site profile.,PS50106;PDZ domain profile.</t>
  </si>
  <si>
    <t>SM00245;tail specific protease,SM00228;Domain present in PSD-95, Dlg, and ZO-1/2.</t>
  </si>
  <si>
    <t>SSF50156,SSF52096</t>
  </si>
  <si>
    <t>TIGR00225;prc: C-terminal processing peptidase</t>
  </si>
  <si>
    <t>G3DSA:3.90.79.10</t>
  </si>
  <si>
    <t>PTHR11839,PTHR11839:SF1</t>
  </si>
  <si>
    <t>PF00293;NUDIX domain</t>
  </si>
  <si>
    <t>PR00502;NUDIX hydrolase family signature</t>
  </si>
  <si>
    <t>PS00893;Nudix box signature.</t>
  </si>
  <si>
    <t>PS51462;Nudix hydrolase domain profile.</t>
  </si>
  <si>
    <t>SSF55811</t>
  </si>
  <si>
    <t>PF02325;YGGT family</t>
  </si>
  <si>
    <t>G3DSA:3.30.1200.10</t>
  </si>
  <si>
    <t>PF02594;Uncharacterised ACR, YggU family COG1872</t>
  </si>
  <si>
    <t>SSF69786</t>
  </si>
  <si>
    <t>G3DSA:3.90.80.10</t>
  </si>
  <si>
    <t>PTHR10286,PTHR10286:SF0</t>
  </si>
  <si>
    <t>PF00719;Inorganic pyrophosphatase</t>
  </si>
  <si>
    <t>PS00387;Inorganic pyrophosphatase signature.</t>
  </si>
  <si>
    <t>SSF50324</t>
  </si>
  <si>
    <t>G3DSA:3.30.70.870,G3DSA:3.30.70.240,G3DSA:2.40.50.250,G3DSA:2.40.30.10,G3DSA:3.40.50.300</t>
  </si>
  <si>
    <t>PTHR23115,PTHR23115:SF14</t>
  </si>
  <si>
    <t>PF00679;Elongation factor G C-terminus,PF00009;Elongation factor Tu GTP binding domain,PF03144;Elongation factor Tu domain 2</t>
  </si>
  <si>
    <t>SM00838;Elongation factor G C-terminus</t>
  </si>
  <si>
    <t>SSF50447,SSF52540,SSF54980</t>
  </si>
  <si>
    <t>TIGR01394;TypA_BipA: GTP-binding protein TypA/BipA,TIGR00231;small_GTP: small GTP-binding protein domain</t>
  </si>
  <si>
    <t>G3DSA:3.10.580.10,G3DSA:1.10.357.20,G3DSA:1.25.60.10</t>
  </si>
  <si>
    <t>PTHR11911,PTHR11911:SF23</t>
  </si>
  <si>
    <t>PF00571;CBS domain,PF03448;MgtE intracellular N domain,PF01769;Divalent cation transporter</t>
  </si>
  <si>
    <t>SM00116;Domain in cystathionine beta-synthase and other proteins.,SM00924;MgtE intracellular N domain</t>
  </si>
  <si>
    <t>SSF158791,SSF161093,SSF54631</t>
  </si>
  <si>
    <t>TIGR00400;mgtE: magnesium transporter</t>
  </si>
  <si>
    <t>G3DSA:3.40.390.10,G3DSA:1.20.1050.40,G3DSA:1.10.1370.10</t>
  </si>
  <si>
    <t>PTHR11804,PTHR11804:SF32</t>
  </si>
  <si>
    <t>PF01432;Peptidase family M3</t>
  </si>
  <si>
    <t>SSF55486</t>
  </si>
  <si>
    <t>G3DSA:3.30.70.870,G3DSA:2.40.30.10,G3DSA:3.40.50.300</t>
  </si>
  <si>
    <t>PTHR23115,PTHR23115:SF69</t>
  </si>
  <si>
    <t>PF00009;Elongation factor Tu GTP binding domain,PF03144;Elongation factor Tu domain 2</t>
  </si>
  <si>
    <t>SSF54980,SSF50447,SSF52540</t>
  </si>
  <si>
    <t>TIGR00231;small_GTP: small GTP-binding protein domain,TIGR00503;prfC: peptide chain release factor 3</t>
  </si>
  <si>
    <t>G3DSA:3.40.50.1110</t>
  </si>
  <si>
    <t>PF04311;Protein of unknown function (DUF459)</t>
  </si>
  <si>
    <t>SSF52266</t>
  </si>
  <si>
    <t>G3DSA:1.10.101.10,G3DSA:1.10.530.10</t>
  </si>
  <si>
    <t>PTHR30163,PTHR30163:SF2</t>
  </si>
  <si>
    <t>PF13406;Transglycosylase SLT domain,PF01471;Putative peptidoglycan binding domain</t>
  </si>
  <si>
    <t>SSF47090,SSF53955</t>
  </si>
  <si>
    <t>TIGR02283;MltB_2: lytic murein transglycosylase</t>
  </si>
  <si>
    <t>G3DSA:3.90.550.10</t>
  </si>
  <si>
    <t>PTHR22572,PTHR22572:SF14</t>
  </si>
  <si>
    <t>PF00483;Nucleotidyl transferase</t>
  </si>
  <si>
    <t>SSF53448</t>
  </si>
  <si>
    <t>TIGR01099;galU: UTP--glucose-1-phosphate uridylyltransferase</t>
  </si>
  <si>
    <t>G3DSA:3.40.50.10490,G3DSA:3.10.580.10</t>
  </si>
  <si>
    <t>PTHR11911,PTHR11911:SF72</t>
  </si>
  <si>
    <t>PF00571;CBS domain,PF01380;SIS domain</t>
  </si>
  <si>
    <t>PIRSF004692</t>
  </si>
  <si>
    <t>PS51371;CBS domain profile.,PS51464;SIS domain profile.</t>
  </si>
  <si>
    <t>SM00116;Domain in cystathionine beta-synthase and other proteins.</t>
  </si>
  <si>
    <t>TIGR00393;kpsF: sugar isomerase, KpsF/GutQ family</t>
  </si>
  <si>
    <t>G3DSA:1.10.8.60,G3DSA:3.40.50.2300,G3DSA:3.40.50.300,G3DSA:1.10.10.60</t>
  </si>
  <si>
    <t>PTHR32071,PTHR32071:SF16</t>
  </si>
  <si>
    <t>PF14532;Sigma-54 interaction domain,PF02954;Bacterial regulatory protein, Fis family,PF00072;Response regulator receiver domain</t>
  </si>
  <si>
    <t>PS50045;Sigma-54 interaction domain profile.,PS50110;Response regulatory domain profile.</t>
  </si>
  <si>
    <t>SSF46689,SSF52540,SSF52172</t>
  </si>
  <si>
    <t>G3DSA:3.30.870.10</t>
  </si>
  <si>
    <t>PTHR21248,PTHR21248:SF5</t>
  </si>
  <si>
    <t>PF13091;PLD-like domain</t>
  </si>
  <si>
    <t>PS50035;Phospholipase D phosphodiesterase active site profile.</t>
  </si>
  <si>
    <t>SM00155;Phospholipase D. Active site motifs.</t>
  </si>
  <si>
    <t>SSF56024</t>
  </si>
  <si>
    <t>PTHR11911</t>
  </si>
  <si>
    <t>PF00478;IMP dehydrogenase / GMP reductase domain,PF00571;CBS domain</t>
  </si>
  <si>
    <t>PIRSF000130</t>
  </si>
  <si>
    <t>PS00487;IMP dehydrogenase / GMP reductase signature.</t>
  </si>
  <si>
    <t>SSF54631,SSF51412</t>
  </si>
  <si>
    <t>TIGR01302;IMP_dehydrog: inosine-5'-monophosphate dehydrogenase</t>
  </si>
  <si>
    <t>G3DSA:3.40.50.150,G3DSA:3.30.70.1170</t>
  </si>
  <si>
    <t>PF01189;NOL1/NOP2/sun family</t>
  </si>
  <si>
    <t>G3DSA:3.40.50.620,G3DSA:3.30.300.10,G3DSA:3.40.50.880</t>
  </si>
  <si>
    <t>PTHR11922,PTHR11922:SF2</t>
  </si>
  <si>
    <t>PF02540;NAD synthase,PF00958;GMP synthase C terminal domain,PF00117;Glutamine amidotransferase class-I</t>
  </si>
  <si>
    <t>PR00096;Glutamine amidotransferase superfamily signature</t>
  </si>
  <si>
    <t>PS51273;Glutamine amidotransferase type 1 domain profile.,PS51553;GMP synthetase ATP pyrophosphatase (GMPS ATP-PPase) domain profile.</t>
  </si>
  <si>
    <t>SSF52317,SSF54810,SSF52402</t>
  </si>
  <si>
    <t>TIGR00884;guaA_Cterm: GMP synthase (glutamine-hydrolyzing), C-terminal domain,TIGR00888;guaA_Nterm: GMP synthase (glutamine-hydrolyzing), N-terminal domain</t>
  </si>
  <si>
    <t>G3DSA:3.20.20.190</t>
  </si>
  <si>
    <t>PTHR23344:SF10,PTHR23344</t>
  </si>
  <si>
    <t>PF03009;Glycerophosphoryl diester phosphodiesterase family</t>
  </si>
  <si>
    <t>PS51704;GP-PDE domain profile.</t>
  </si>
  <si>
    <t>SSF51695</t>
  </si>
  <si>
    <t>PTHR24220:SF389,PTHR24220</t>
  </si>
  <si>
    <t>PS51315;sn-glycerol-3-phosphate import ATP-binding protein ugpC family profile.,PS50893;ATP-binding cassette, ABC transporter-type domain profile.</t>
  </si>
  <si>
    <t>SSF52540,SSF50331</t>
  </si>
  <si>
    <t>PTHR32243,PTHR32243:SF18</t>
  </si>
  <si>
    <t>PTHR32243,PTHR32243:SF19</t>
  </si>
  <si>
    <t>PTHR30061,PTHR30061:SF7</t>
  </si>
  <si>
    <t>PF13416;Bacterial extracellular solute-binding protein</t>
  </si>
  <si>
    <t>PTHR10438</t>
  </si>
  <si>
    <t>PF00085;Thioredoxin</t>
  </si>
  <si>
    <t>PIRSF000077</t>
  </si>
  <si>
    <t>PR00421;Thioredoxin family signature</t>
  </si>
  <si>
    <t>TIGR01068;thioredoxin: thioredoxin</t>
  </si>
  <si>
    <t>PTHR30477:SF5,PTHR30477</t>
  </si>
  <si>
    <t>PR00690;Adhesin family signature,PR00691;Adhesin B signature</t>
  </si>
  <si>
    <t>PTHR24220:SF218,PTHR24220</t>
  </si>
  <si>
    <t>TIGR02194;GlrX_NrdH: glutaredoxin-like protein NrdH</t>
  </si>
  <si>
    <t>PF07972;NrdI Flavodoxin like</t>
  </si>
  <si>
    <t>PIRSF005087</t>
  </si>
  <si>
    <t>TIGR00333;nrdI: nrdI protein</t>
  </si>
  <si>
    <t>G3DSA:3.20.70.20</t>
  </si>
  <si>
    <t>PTHR11573:SF4,PTHR11573</t>
  </si>
  <si>
    <t>PF02867;Ribonucleotide reductase, barrel domain,PF00317;Ribonucleotide reductase, all-alpha domain,PF08343;Ribonucleotide reductase N-terminal</t>
  </si>
  <si>
    <t>PR01183;Ribonucleotide reductase large chain signature</t>
  </si>
  <si>
    <t>PS00089;Ribonucleotide reductase large subunit signature.</t>
  </si>
  <si>
    <t>SSF48168,SSF51998</t>
  </si>
  <si>
    <t>TIGR04170;RNR_1b_NrdE: ribonucleoside-diphosphate reductase, class 1b, alpha subunit,TIGR02506;NrdE_NrdA: ribonucleoside-diphosphate reductase, alpha subunit</t>
  </si>
  <si>
    <t>G3DSA:1.10.620.20</t>
  </si>
  <si>
    <t>PTHR23409</t>
  </si>
  <si>
    <t>PF00268;Ribonucleotide reductase, small chain</t>
  </si>
  <si>
    <t>PIRSF000355</t>
  </si>
  <si>
    <t>PS00368;Ribonucleotide reductase small subunit signature.</t>
  </si>
  <si>
    <t>SSF47240</t>
  </si>
  <si>
    <t>TIGR04171;RNR_1b_NrdF: ribonucleoside-diphosphate reductase, class 1b, beta subunit</t>
  </si>
  <si>
    <t>G3DSA:3.40.50.150,G3DSA:1.10.8.10</t>
  </si>
  <si>
    <t>PTHR18895,PTHR18895:SF7</t>
  </si>
  <si>
    <t>PF05175;Methyltransferase small domain</t>
  </si>
  <si>
    <t>TIGR00536;hemK_fam: methyltransferase, HemK family,TIGR03534;RF_mod_PrmC: protein-(glutamine-N5) methyltransferase, release factor-specific</t>
  </si>
  <si>
    <t>G3DSA:3.30.160.20,G3DSA:1.20.58.410</t>
  </si>
  <si>
    <t>PTHR11075:SF9,PTHR11075</t>
  </si>
  <si>
    <t>PF00472;RF-1 domain,PF03462;PCRF domain</t>
  </si>
  <si>
    <t>PS00745;Prokaryotic-type class I peptide chain release factors signature.</t>
  </si>
  <si>
    <t>SM00937;Target=BHPROD|MQB277_288508_287429_-3_ATG_359 64 179</t>
  </si>
  <si>
    <t>SSF75620</t>
  </si>
  <si>
    <t>TIGR00019;prfA: peptide chain release factor 1</t>
  </si>
  <si>
    <t>PTHR30231:SF0,PTHR30231</t>
  </si>
  <si>
    <t>PF00929;Exonuclease</t>
  </si>
  <si>
    <t>SM00479;Target=BHPROD|MQB277_2896_3603_+1_ATG_235 2 172</t>
  </si>
  <si>
    <t>TIGR01406;dnaQ_proteo: DNA polymerase III, epsilon subunit,TIGR00573;dnaq: exonuclease, DNA polymerase III, epsilon subunit family</t>
  </si>
  <si>
    <t>G3DSA:3.40.50.300,G3DSA:1.10.3060.10,G3DSA:3.90.1440.10</t>
  </si>
  <si>
    <t>PTHR30612</t>
  </si>
  <si>
    <t>PF07516;SecA Wing and Scaffold domain,PF02810;SEC-C motif,PF07517;SecA DEAD-like domain,PF01043;SecA preprotein cross-linking domain</t>
  </si>
  <si>
    <t>PR00906;SecA protein signature</t>
  </si>
  <si>
    <t>PS01312;SecA family signature.</t>
  </si>
  <si>
    <t>PS51196;SecA family profile.</t>
  </si>
  <si>
    <t>SM00957;SecA DEAD-like domain,SM00958;SecA preprotein cross-linking domain</t>
  </si>
  <si>
    <t>SSF52540,SSF81886,SSF81767</t>
  </si>
  <si>
    <t>TIGR00963;secA: preprotein translocase, SecA subunit</t>
  </si>
  <si>
    <t>G3DSA:3.10.50.40</t>
  </si>
  <si>
    <t>PTHR10657</t>
  </si>
  <si>
    <t>PF13616;PPIC-type PPIASE domain</t>
  </si>
  <si>
    <t>PS50198;PpiC-type peptidyl-prolyl cis-trans isomerase family profile.</t>
  </si>
  <si>
    <t>SSF109998,SSF54534</t>
  </si>
  <si>
    <t>G3DSA:3.60.70.12</t>
  </si>
  <si>
    <t>PTHR23100:SF0,PTHR23100</t>
  </si>
  <si>
    <t>PF01960;ArgJ family</t>
  </si>
  <si>
    <t>SSF56266</t>
  </si>
  <si>
    <t>TIGR00120;ArgJ: glutamate N-acetyltransferase/amino-acid acetyltransferase</t>
  </si>
  <si>
    <t>PTHR22769:SF19,PTHR22769</t>
  </si>
  <si>
    <t>TIGR00586;mutt: mutator mutT protein</t>
  </si>
  <si>
    <t>G3DSA:3.90.1720.10</t>
  </si>
  <si>
    <t>PTHR21666,PTHR21666:SF185</t>
  </si>
  <si>
    <t>PF00877;NlpC/P60 family</t>
  </si>
  <si>
    <t>G3DSA:3.40.630.10</t>
  </si>
  <si>
    <t>PTHR11963,PTHR11963:SF13</t>
  </si>
  <si>
    <t>PF00883;Cytosol aminopeptidase family, catalytic domain,PF02789;Cytosol aminopeptidase family, N-terminal domain</t>
  </si>
  <si>
    <t>PR00481;Cytosol aminopeptidase signature</t>
  </si>
  <si>
    <t>PS00631;Cytosol aminopeptidase signature.</t>
  </si>
  <si>
    <t>SSF52949,SSF53187</t>
  </si>
  <si>
    <t>PTHR10285,PTHR10285:SF7</t>
  </si>
  <si>
    <t>PF00485;Phosphoribulokinase / Uridine kinase family</t>
  </si>
  <si>
    <t>PIRSF000545</t>
  </si>
  <si>
    <t>TIGR00554;panK_bact: pantothenate kinase</t>
  </si>
  <si>
    <t>G3DSA:3.40.50.1170,G3DSA:3.40.50.40</t>
  </si>
  <si>
    <t>PTHR11707:SF4,PTHR11707</t>
  </si>
  <si>
    <t>PF00710;Asparaginase</t>
  </si>
  <si>
    <t>PIRSF500176,PIRSF001220</t>
  </si>
  <si>
    <t>PR00139;Asparaginase/glutaminase family signature</t>
  </si>
  <si>
    <t>PS51732;Asparaginase / glutaminase domain profile.</t>
  </si>
  <si>
    <t>SM00870;Target=BHPROD|MQB277_300820_299831_-3_ATG_329 3 320</t>
  </si>
  <si>
    <t>SSF53774</t>
  </si>
  <si>
    <t>G3DSA:3.60.20.10</t>
  </si>
  <si>
    <t>PTHR32194</t>
  </si>
  <si>
    <t>PF00227;Proteasome subunit</t>
  </si>
  <si>
    <t>PIRSF039093</t>
  </si>
  <si>
    <t>PS51476;Proteasome beta-type subunit profile.</t>
  </si>
  <si>
    <t>SSF56235</t>
  </si>
  <si>
    <t>TIGR03692;ATP_dep_HslV: ATP-dependent protease HslVU, peptidase subunit</t>
  </si>
  <si>
    <t>G3DSA:1.10.8.60,G3DSA:1.10.8.10,G3DSA:3.40.50.300</t>
  </si>
  <si>
    <t>PTHR11262,PTHR11262:SF3</t>
  </si>
  <si>
    <t>PF00004;ATPase family associated with various cellular activities (AAA),PF10431;C-terminal, D2-small domain, of ClpB protein,PF07724;AAA domain (Cdc48 subfamily)</t>
  </si>
  <si>
    <t>SM00382;ATPases associated with a variety of cellular activities,SM01086;C-terminal, D2-small domain, of ClpB protein</t>
  </si>
  <si>
    <t>TIGR00390;hslU: ATP-dependent protease HslVU, ATPase subunit</t>
  </si>
  <si>
    <t>PTHR18895,PTHR18895:SF64</t>
  </si>
  <si>
    <t>G3DSA:1.10.10.400,G3DSA:2.40.50.140,G3DSA:3.30.1370.10,G3DSA:3.30.230.70</t>
  </si>
  <si>
    <t>PTHR11252:SF0,PTHR11252</t>
  </si>
  <si>
    <t>PF03725;3' exoribonuclease family, domain 2,PF03726;Polyribonucleotide nucleotidyltransferase, RNA binding domain,PF00013;KH domain,PF01138;3' exoribonuclease family, domain 1,PF00575;S1 RNA binding domain</t>
  </si>
  <si>
    <t>PIRSF005499</t>
  </si>
  <si>
    <t>PS50126;S1 domain profile.,PS50084;Type-1 KH domain profile.</t>
  </si>
  <si>
    <t>SM00322;K homology RNA-binding domain,SM00316;Ribosomal protein S1-like RNA-binding domain</t>
  </si>
  <si>
    <t>SSF54211,SSF50249,SSF55666,SSF54791</t>
  </si>
  <si>
    <t>TIGR03591;polynuc_phos: polyribonucleotide nucleotidyltransferase</t>
  </si>
  <si>
    <t>G3DSA:1.10.287.10</t>
  </si>
  <si>
    <t>PTHR23321</t>
  </si>
  <si>
    <t>PF00312;Ribosomal protein S15</t>
  </si>
  <si>
    <t>PS00362;Ribosomal protein S15 signature.</t>
  </si>
  <si>
    <t>SSF47060</t>
  </si>
  <si>
    <t>TIGR00952;S15_bact: ribosomal protein uS15</t>
  </si>
  <si>
    <t>PTHR24003,PTHR24003:SF461</t>
  </si>
  <si>
    <t>PF05977;Transmembrane secretion effector</t>
  </si>
  <si>
    <t>PTHR13767:SF2,PTHR13767</t>
  </si>
  <si>
    <t>PF09157;Pseudouridine synthase II TruB, C-terminal,PF01509;TruB family pseudouridylate synthase (N terminal domain)</t>
  </si>
  <si>
    <t>SSF55120</t>
  </si>
  <si>
    <t>TIGR00431;TruB: tRNA pseudouridine(55) synthase</t>
  </si>
  <si>
    <t>G3DSA:3.30.300.20</t>
  </si>
  <si>
    <t>PF02033;Ribosome-binding factor A</t>
  </si>
  <si>
    <t>PS01319;Ribosome-binding factor A signature.</t>
  </si>
  <si>
    <t>SSF89919</t>
  </si>
  <si>
    <t>TIGR00082;rbfA: ribosome-binding factor A</t>
  </si>
  <si>
    <t>G3DSA:3.40.50.10050,G3DSA:3.40.50.300,G3DSA:2.40.30.10</t>
  </si>
  <si>
    <t>PTHR23115:SF41,PTHR23115</t>
  </si>
  <si>
    <t>PF03144;Elongation factor Tu domain 2,PF08364;Bacterial translation initiation factor IF-2 associated region,PF04760;Translation initiation factor IF-2, N-terminal region,PF00009;Elongation factor Tu GTP binding domain,PF11987;Translation-initiation factor 2</t>
  </si>
  <si>
    <t>PS01176;Initiation factor 2 signature.</t>
  </si>
  <si>
    <t>SSF50447,SSF52540,SSF52156</t>
  </si>
  <si>
    <t>TIGR00231;small_GTP: small GTP-binding protein domain,TIGR00487;IF-2: translation initiation factor IF-2</t>
  </si>
  <si>
    <t>G3DSA:3.30.1230.10,G3DSA:3.30.1330.30</t>
  </si>
  <si>
    <t>PF04296;Protein of unknown function (DUF448)</t>
  </si>
  <si>
    <t>SSF64376,SSF55315</t>
  </si>
  <si>
    <t>G3DSA:3.40.50.300,G3DSA:1.10.486.10</t>
  </si>
  <si>
    <t>PF12705;PD-(D/E)XK nuclease superfamily,PF13361;UvrD-like helicase C-terminal domain,PF00580;UvrD/REP helicase N-terminal domain</t>
  </si>
  <si>
    <t>SSF52540,SSF52980</t>
  </si>
  <si>
    <t>TIGR02784;addA_alphas: double-strand break repair helicase AddA</t>
  </si>
  <si>
    <t>G3DSA:3.30.300.20,G3DSA:2.40.50.140,G3DSA:1.10.150.20,G3DSA:3.30.1480.10</t>
  </si>
  <si>
    <t>PTHR22648:SF0,PTHR22648</t>
  </si>
  <si>
    <t>PF08529;NusA N-terminal domain,PF13184;NusA-like KH domain,PF14520;Helix-hairpin-helix domain,PF00575;S1 RNA binding domain</t>
  </si>
  <si>
    <t>PS50084;Type-1 KH domain profile.,PS50126;S1 domain profile.</t>
  </si>
  <si>
    <t>SM00316;Ribosomal protein S1-like RNA-binding domain,SM00322;K homology RNA-binding domain</t>
  </si>
  <si>
    <t>SSF47794,SSF54814,SSF69705,SSF50249</t>
  </si>
  <si>
    <t>TIGR01954;nusA_Cterm_rpt: transcription termination factor NusA, C-terminal duplication,TIGR01953;NusA: transcription termination factor NusA</t>
  </si>
  <si>
    <t>G3DSA:3.30.300.70,G3DSA:2.30.30.180</t>
  </si>
  <si>
    <t>PF02576;Uncharacterised BCR, YhbC family COG0779</t>
  </si>
  <si>
    <t>SSF74942,SSF75420</t>
  </si>
  <si>
    <t>PTHR23417:SF14,PTHR23417</t>
  </si>
  <si>
    <t>PF02390;Putative methyltransferase</t>
  </si>
  <si>
    <t>PS51625;SAM-dependent methyltransferase TRMB-type domain profile.</t>
  </si>
  <si>
    <t>G3DSA:3.30.300.10</t>
  </si>
  <si>
    <t>PTHR11964:SF1,PTHR11964</t>
  </si>
  <si>
    <t>PF02773;S-adenosylmethionine synthetase, C-terminal domain,PF00438;S-adenosylmethionine synthetase, N-terminal domain,PF02772;S-adenosylmethionine synthetase, central domain</t>
  </si>
  <si>
    <t>PIRSF000497</t>
  </si>
  <si>
    <t>PS00376;S-adenosylmethionine synthase signature 1.,PS00377;S-adenosylmethionine synthase signature 2.</t>
  </si>
  <si>
    <t>SSF55973</t>
  </si>
  <si>
    <t>TIGR01034;metK: methionine adenosyltransferase</t>
  </si>
  <si>
    <t>PTHR10245,PTHR10245:SF7</t>
  </si>
  <si>
    <t>G3DSA:3.30.465.10,G3DSA:3.10.580.10</t>
  </si>
  <si>
    <t>PTHR22777</t>
  </si>
  <si>
    <t>PF03471;Transporter associated domain,PF00571;CBS domain</t>
  </si>
  <si>
    <t>SSF54631,SSF56176</t>
  </si>
  <si>
    <t>G3DSA:3.40.390.30</t>
  </si>
  <si>
    <t>PTHR22881,PTHR22881:SF13</t>
  </si>
  <si>
    <t>PF02130;Uncharacterized protein family UPF0054</t>
  </si>
  <si>
    <t>PS01306;Uncharacterized protein family UPF0054 signature.</t>
  </si>
  <si>
    <t>TIGR00043;TIGR00043: rRNA maturation RNase YbeY</t>
  </si>
  <si>
    <t>PTHR30473,PTHR30473:SF1</t>
  </si>
  <si>
    <t>PF02562;PhoH-like protein</t>
  </si>
  <si>
    <t>PTHR11918:SF43,PTHR11918</t>
  </si>
  <si>
    <t>PF00919;Uncharacterized protein family UPF0004,PF04055;Radical SAM superfamily</t>
  </si>
  <si>
    <t>PS51449;Methylthiotransferase N-terminal domain profile.,PS50926;TRAM domain profile.</t>
  </si>
  <si>
    <t>TIGR00089;TIGR00089: radical SAM methylthiotransferase, MiaB/RimO family,TIGR01574;miaB-methiolase: tRNA-i(6)A37 thiotransferase enzyme MiaB</t>
  </si>
  <si>
    <t>PTHR23091:SF1,PTHR23091</t>
  </si>
  <si>
    <t>TIGR01575;rimI: ribosomal-protein-alanine acetyltransferase</t>
  </si>
  <si>
    <t>PTHR11735:SF11,PTHR11735</t>
  </si>
  <si>
    <t>TIGR03725;T6A_YeaZ: tRNA threonylcarbamoyl adenosine modification protein YeaZ</t>
  </si>
  <si>
    <t>PTHR30106,PTHR30106:SF2</t>
  </si>
  <si>
    <t>PF03601;Conserved hypothetical protein 698</t>
  </si>
  <si>
    <t>PTHR30446,PTHR30446:SF0</t>
  </si>
  <si>
    <t>PF02132;RecR protein,PF13662;Toprim domain</t>
  </si>
  <si>
    <t>PS01300;RecR protein signature.</t>
  </si>
  <si>
    <t>SM00493;Target=BHPROD|MQB277_328295_327690_-2_ATG_201 83 168</t>
  </si>
  <si>
    <t>SSF111304</t>
  </si>
  <si>
    <t>TIGR00615;recR: recombination protein RecR</t>
  </si>
  <si>
    <t>G3DSA:3.30.1310.10</t>
  </si>
  <si>
    <t>PF02575;YbaB/EbfC DNA-binding family</t>
  </si>
  <si>
    <t>PIRSF004555</t>
  </si>
  <si>
    <t>SSF82607</t>
  </si>
  <si>
    <t>TIGR00103;DNA_YbaB_EbfC: DNA-binding protein, YbaB/EbfC family</t>
  </si>
  <si>
    <t>G3DSA:1.10.8.60,G3DSA:1.20.272.10,G3DSA:3.40.50.300</t>
  </si>
  <si>
    <t>PTHR11669,PTHR11669:SF6</t>
  </si>
  <si>
    <t>PF12362;DNA polymerase III gamma and tau subunits C terminal,PF13177;DNA polymerase III, delta subunit,PF12169;DNA polymerase III subunits gamma and tau domain III</t>
  </si>
  <si>
    <t>TIGR02397;dnaX_nterm: DNA polymerase III, subunit gamma and tau</t>
  </si>
  <si>
    <t>G3DSA:3.40.190.10,G3DSA:3.30.70.260</t>
  </si>
  <si>
    <t>PTHR21022:SF0,PTHR21022</t>
  </si>
  <si>
    <t>PF00800;Prephenate dehydratase</t>
  </si>
  <si>
    <t>PIRSF001500</t>
  </si>
  <si>
    <t>PS00857;Prephenate dehydratase signature 1.</t>
  </si>
  <si>
    <t>PS51671;ACT domain profile.,PS51171;Prephenate dehydratase domain profile.</t>
  </si>
  <si>
    <t>SSF53850,SSF55021</t>
  </si>
  <si>
    <t>PTHR21485:SF4,PTHR21485</t>
  </si>
  <si>
    <t>PF02348;Cytidylyltransferase</t>
  </si>
  <si>
    <t>TIGR00466;kdsB: 3-deoxy-D-manno-octulosonate cytidylyltransferase</t>
  </si>
  <si>
    <t>G3DSA:1.10.760.10</t>
  </si>
  <si>
    <t>PTHR11961:SF2,PTHR11961</t>
  </si>
  <si>
    <t>PF00034;Cytochrome c</t>
  </si>
  <si>
    <t>PR00604;Class IA and IB cytochrome C signature</t>
  </si>
  <si>
    <t>PS51007;Cytochrome c family profile.</t>
  </si>
  <si>
    <t>SSF46626</t>
  </si>
  <si>
    <t>PTHR30465:SF40,PTHR30465</t>
  </si>
  <si>
    <t>PTHR30325</t>
  </si>
  <si>
    <t>PTHR24220,PTHR24220:SF349</t>
  </si>
  <si>
    <t>PF00005;ABC transporter,PF08352;Oligopeptide/dipeptide transporter, C-terminal region</t>
  </si>
  <si>
    <t>PTHR10953:SF102,PTHR10953</t>
  </si>
  <si>
    <t>PF00899;ThiF family,PF05237;MoeZ/MoeB domain</t>
  </si>
  <si>
    <t>PTHR21621,PTHR21621:SF4</t>
  </si>
  <si>
    <t>PF02955;Prokaryotic glutathione synthetase, ATP-grasp domain,PF02951;Prokaryotic glutathione synthetase, N-terminal domain</t>
  </si>
  <si>
    <t>SSF52440,SSF56059</t>
  </si>
  <si>
    <t>TIGR01380;glut_syn: glutathione synthase</t>
  </si>
  <si>
    <t>PTHR30570:SF1,PTHR30570</t>
  </si>
  <si>
    <t>PF12849;PBP superfamily domain</t>
  </si>
  <si>
    <t>PTHR30425,PTHR30425:SF3</t>
  </si>
  <si>
    <t>PF12501;Phosphate ATP-binding cassette transporter,PF00528;Binding-protein-dependent transport system inner membrane component</t>
  </si>
  <si>
    <t>PS50928;ABC transporter integral membrane type-1 domain profile.,PS51257;Prokaryotic membrane lipoprotein lipid attachment site profile.</t>
  </si>
  <si>
    <t>TIGR02138;phosphate_pstC: phosphate ABC transporter, permease protein PstC</t>
  </si>
  <si>
    <t>PTHR30425:SF2,PTHR30425</t>
  </si>
  <si>
    <t>PF11812;Domain of unknown function (DUF3333),PF00528;Binding-protein-dependent transport system inner membrane component</t>
  </si>
  <si>
    <t>TIGR00974;3a0107s02c: phosphate ABC transporter, permease protein PstA</t>
  </si>
  <si>
    <t>PTHR24220,PTHR24220:SF76</t>
  </si>
  <si>
    <t>PS50893;ATP-binding cassette, ABC transporter-type domain profile.,PS51238;Phosphate import ATP-binding protein pstB family profile.</t>
  </si>
  <si>
    <t>TIGR00972;3a0107s01c2: phosphate ABC transporter, ATP-binding protein</t>
  </si>
  <si>
    <t>PF12705;PD-(D/E)XK nuclease superfamily</t>
  </si>
  <si>
    <t>TIGR02786;addB_alphas: double-strand break repair protein AddB</t>
  </si>
  <si>
    <t>PTHR10010,PTHR10010:SF14</t>
  </si>
  <si>
    <t>PF01895;PhoU domain</t>
  </si>
  <si>
    <t>PIRSF003107</t>
  </si>
  <si>
    <t>TIGR02135;phoU_full: phosphate transport system regulatory protein PhoU</t>
  </si>
  <si>
    <t>PF07486;Cell Wall Hydrolase</t>
  </si>
  <si>
    <t>PF02073;Thermophilic metalloprotease (M29)</t>
  </si>
  <si>
    <t>PR00919;Thermophilic metalloprotease (M29) signature</t>
  </si>
  <si>
    <t>SSF144052</t>
  </si>
  <si>
    <t>G3DSA:3.20.190.10,G3DSA:1.10.8.50</t>
  </si>
  <si>
    <t>PTHR22993:SF9,PTHR22993</t>
  </si>
  <si>
    <t>PF06827;Zinc finger found in FPG and IleRS,PF06831;Formamidopyrimidine-DNA glycosylase H2TH domain,PF01149;Formamidopyrimidine-DNA glycosylase N-terminal domain</t>
  </si>
  <si>
    <t>PS01242;Zinc finger FPG-type signature.</t>
  </si>
  <si>
    <t>PS51068;Formamidopyrimidine-DNA glycosylase catalytic domain profile.,PS51066;Zinc finger FPG-type profile.</t>
  </si>
  <si>
    <t>SM00898;Formamidopyrimidine-DNA glycosylase N-terminal domain</t>
  </si>
  <si>
    <t>SSF81624,SSF57716,SSF46946</t>
  </si>
  <si>
    <t>TIGR00577;fpg: DNA-formamidopyrimidine glycosylase</t>
  </si>
  <si>
    <t>G3DSA:3.30.70.360,G3DSA:3.40.630.10</t>
  </si>
  <si>
    <t>PTHR11014:SF72,PTHR11014</t>
  </si>
  <si>
    <t>PF01546;Peptidase family M20/M25/M40,PF07687;Peptidase dimerisation domain</t>
  </si>
  <si>
    <t>SSF53187</t>
  </si>
  <si>
    <t>PF01612;3'-5' exonuclease</t>
  </si>
  <si>
    <t>SM00474;3'-5' exonuclease</t>
  </si>
  <si>
    <t>G3DSA:3.90.740.10,G3DSA:3.40.50.620,G3DSA:1.10.730.10</t>
  </si>
  <si>
    <t>PTHR11946:SF9,PTHR11946</t>
  </si>
  <si>
    <t>PF00133;tRNA synthetases class I (I, L, M and V),PF08264;Anticodon-binding domain of tRNA</t>
  </si>
  <si>
    <t>PR00984;Isoleucyl-tRNA synthetase signature</t>
  </si>
  <si>
    <t>SSF52374,SSF47323,SSF50677</t>
  </si>
  <si>
    <t>TIGR00392;ileS: isoleucine--tRNA ligase</t>
  </si>
  <si>
    <t>G3DSA:3.40.140.10</t>
  </si>
  <si>
    <t>PTHR11079</t>
  </si>
  <si>
    <t>PF00383;Cytidine and deoxycytidylate deaminase zinc-binding region</t>
  </si>
  <si>
    <t>PS00903;Cytidine and deoxycytidylate deaminases zinc-binding region signature.</t>
  </si>
  <si>
    <t>PS51747;Cytidine and deoxycytidylate deaminases domain profile.</t>
  </si>
  <si>
    <t>SSF53927</t>
  </si>
  <si>
    <t>G3DSA:3.10.290.10</t>
  </si>
  <si>
    <t>PTHR21600:SF2,PTHR21600</t>
  </si>
  <si>
    <t>PF01479;S4 domain,PF00849;RNA pseudouridylate synthase</t>
  </si>
  <si>
    <t>PS01149;Rsu family of pseudouridine synthase signature.</t>
  </si>
  <si>
    <t>SM00363;S4 RNA-binding domain</t>
  </si>
  <si>
    <t>SSF55174,SSF55120</t>
  </si>
  <si>
    <t>TIGR00093;TIGR00093: pseudouridine synthase</t>
  </si>
  <si>
    <t>PTHR18895,PTHR18895:SF60</t>
  </si>
  <si>
    <t>PF03602;Conserved hypothetical protein 95</t>
  </si>
  <si>
    <t>PIRSF004553</t>
  </si>
  <si>
    <t>TIGR00095;TIGR00095: 16S rRNA (guanine(966)-N(2))-methyltransferase RsmD</t>
  </si>
  <si>
    <t>G3DSA:3.90.1200.10</t>
  </si>
  <si>
    <t>PF01636;Phosphotransferase enzyme family</t>
  </si>
  <si>
    <t>SSF56112</t>
  </si>
  <si>
    <t>PTHR30624:SF1,PTHR30624</t>
  </si>
  <si>
    <t>PF01523;Putative modulator of DNA gyrase</t>
  </si>
  <si>
    <t>SSF111283</t>
  </si>
  <si>
    <t>G3DSA:3.40.190.80,G3DSA:3.30.540.10</t>
  </si>
  <si>
    <t>PTHR20854</t>
  </si>
  <si>
    <t>PR00377;Inositol monophosphatase superfamily signature</t>
  </si>
  <si>
    <t>PF13773;Domain of unknown function (DUF4170)</t>
  </si>
  <si>
    <t>PTHR23417,PTHR23417:SF2</t>
  </si>
  <si>
    <t>PF04413;3-Deoxy-D-manno-octulosonic-acid transferase (kdotransferase)</t>
  </si>
  <si>
    <t>G3DSA:3.30.200.20</t>
  </si>
  <si>
    <t>PTHR30160,PTHR30160:SF0</t>
  </si>
  <si>
    <t>PF02606;Tetraacyldisaccharide-1-P 4'-kinase</t>
  </si>
  <si>
    <t>TIGR00682;lpxK: tetraacyldisaccharide 4'-kinase</t>
  </si>
  <si>
    <t>PF09866;Uncharacterized protein conserved in bacteria (DUF2093)</t>
  </si>
  <si>
    <t>G3DSA:3.30.230.10,G3DSA:3.30.565.10</t>
  </si>
  <si>
    <t>PTHR10073,PTHR10073:SF12</t>
  </si>
  <si>
    <t>PF08676;MutL C terminal dimerisation domain,PF02518;Histidine kinase-, DNA gyrase B-, and HSP90-like ATPase,PF01119;DNA mismatch repair protein, C-terminal domain</t>
  </si>
  <si>
    <t>PS00058;DNA mismatch repair proteins mutL / hexB / PMS1 signature.</t>
  </si>
  <si>
    <t>SM00853;MutL C terminal dimerisation domain</t>
  </si>
  <si>
    <t>SSF118116,SSF55874,SSF54211</t>
  </si>
  <si>
    <t>TIGR00585;mutl: DNA mismatch repair protein MutL</t>
  </si>
  <si>
    <t>PF06559;2'-deoxycytidine 5'-triphosphate deaminase (DCD)</t>
  </si>
  <si>
    <t>PTHR10578,PTHR10578:SF58</t>
  </si>
  <si>
    <t>PF01070;FMN-dependent dehydrogenase</t>
  </si>
  <si>
    <t>PIRSF000138</t>
  </si>
  <si>
    <t>PS00557;FMN-dependent alpha-hydroxy acid dehydrogenases active site.</t>
  </si>
  <si>
    <t>PS51349;FMN-dependent alpha-hydroxy acid dehydrogenase domain profile.</t>
  </si>
  <si>
    <t>SSF51395</t>
  </si>
  <si>
    <t>PF02367;Uncharacterised P-loop hydrolase UPF0079</t>
  </si>
  <si>
    <t>TIGR00150;T6A_YjeE: tRNA threonylcarbamoyl adenosine modification protein YjeE</t>
  </si>
  <si>
    <t>PTHR11785,PTHR11785:SF26</t>
  </si>
  <si>
    <t>PTHR24220</t>
  </si>
  <si>
    <t>PF02361;Cobalt transport protein</t>
  </si>
  <si>
    <t>PF02632;BioY family</t>
  </si>
  <si>
    <t>PIRSF016661</t>
  </si>
  <si>
    <t>PTHR30629:SF0,PTHR30629</t>
  </si>
  <si>
    <t>PF13356;Domain of unknown function (DUF4102),PF00589;Phage integrase family</t>
  </si>
  <si>
    <t>G3DSA:3.30.70.370,G3DSA:1.10.150.20,G3DSA:1.20.1060.10,G3DSA:3.30.420.10,G3DSA:3.40.50.1010</t>
  </si>
  <si>
    <t>PTHR10133,PTHR10133:SF27</t>
  </si>
  <si>
    <t>PF01612;3'-5' exonuclease,PF02739;5'-3' exonuclease, N-terminal resolvase-like domain,PF01367;5'-3' exonuclease, C-terminal SAM fold,PF00476;DNA polymerase family A</t>
  </si>
  <si>
    <t>PR00868;DNA-polymerase family A (pol I) signature</t>
  </si>
  <si>
    <t>PS00447;DNA polymerase family A signature.</t>
  </si>
  <si>
    <t>SM00279;Helix-hairpin-helix class 2 (Pol1 family) motifs,SM00474;3'-5' exonuclease,SM00482;DNA polymerase A domain,SM00475;5'-3' exonuclease</t>
  </si>
  <si>
    <t>SSF53098,SSF56672,SSF47807,SSF88723</t>
  </si>
  <si>
    <t>TIGR00593;pola: DNA polymerase I</t>
  </si>
  <si>
    <t>PF04221;RelB antitoxin</t>
  </si>
  <si>
    <t>PIRSF003108</t>
  </si>
  <si>
    <t>TIGR02384;RelB_DinJ: addiction module antitoxin, RelB/DinJ family</t>
  </si>
  <si>
    <t>PIRSF006156</t>
  </si>
  <si>
    <t>PF05973;Phage derived protein Gp49-like (DUF891)</t>
  </si>
  <si>
    <t>PIRSF028744</t>
  </si>
  <si>
    <t>TIGR02683;upstrm_HI1419: putative addiction module killer protein</t>
  </si>
  <si>
    <t>TIGR02684;dnstrm_HI1420: probable addiction module antidote protein</t>
  </si>
  <si>
    <t>PF03374;Phage antirepressor protein KilAC domain,PF08346;AntA/AntB antirepressor</t>
  </si>
  <si>
    <t>PF05954;Phage late control gene D protein (GPD)</t>
  </si>
  <si>
    <t>SSF69279</t>
  </si>
  <si>
    <t>PF05489;Phage Tail Protein X</t>
  </si>
  <si>
    <t>PF06995;Phage P2 GpU</t>
  </si>
  <si>
    <t>G3DSA:1.10.287.130,G3DSA:3.30.450.20,G3DSA:3.30.565.10</t>
  </si>
  <si>
    <t>PTHR24423</t>
  </si>
  <si>
    <t>PF12860;PAS fold,PF02518;Histidine kinase-, DNA gyrase B-, and HSP90-like ATPase,PF13188;PAS domain,PF00512;His Kinase A (phospho-acceptor) domain</t>
  </si>
  <si>
    <t>PS50109;Histidine kinase domain profile.,PS50112;PAS repeat profile.</t>
  </si>
  <si>
    <t>SM00387;Histidine kinase-like ATPases,SM00388;His Kinase A (phosphoacceptor) domain,SM00091;PAS domain</t>
  </si>
  <si>
    <t>SSF47384,SSF55785,SSF55874</t>
  </si>
  <si>
    <t>PF10109;Mu-like prophage FluMu protein gp41</t>
  </si>
  <si>
    <t>PF04985;Phage tail tube protein FII</t>
  </si>
  <si>
    <t>TIGR01611;tail_tube: phage major tail tube protein</t>
  </si>
  <si>
    <t>PF04984;Phage tail sheath protein</t>
  </si>
  <si>
    <t>PF09669;Phage regulatory protein Rha (Phage_pRha)</t>
  </si>
  <si>
    <t>PF12789;Phage tail repeat like</t>
  </si>
  <si>
    <t>PF09684;Phage tail protein (Tail_P2_I)</t>
  </si>
  <si>
    <t>PF04865;Baseplate J-like protein</t>
  </si>
  <si>
    <t>PIRSF020481</t>
  </si>
  <si>
    <t>G3DSA:3.10.450.40</t>
  </si>
  <si>
    <t>PF04965;Gene 25-like lysozyme</t>
  </si>
  <si>
    <t>SSF160719</t>
  </si>
  <si>
    <t>PF04717;Phage-related baseplate assembly protein,PF10106;Uncharacterized protein conserved in bacteria (DUF2345)</t>
  </si>
  <si>
    <t>TIGR01644;phage_P2_V: phage baseplate assembly protein V</t>
  </si>
  <si>
    <t>PF07927;YcfA-like protein</t>
  </si>
  <si>
    <t>PF05534;HicB family</t>
  </si>
  <si>
    <t>SSF143100,SSF47598</t>
  </si>
  <si>
    <t>PF12441;Protein of unknown function (DUF3680)</t>
  </si>
  <si>
    <t>G3DSA:3.40.50.720,G3DSA:3.40.50.1480</t>
  </si>
  <si>
    <t>PTHR23420</t>
  </si>
  <si>
    <t>PF05221;S-adenosyl-L-homocysteine hydrolase,PF00670;S-adenosyl-L-homocysteine hydrolase, NAD binding domain</t>
  </si>
  <si>
    <t>PIRSF001109</t>
  </si>
  <si>
    <t>PS00738;S-adenosyl-L-homocysteine hydrolase signature 1.,PS00739;S-adenosyl-L-homocysteine hydrolase signature 2.</t>
  </si>
  <si>
    <t>SM00996;S-adenosyl-L-homocysteine hydrolase,SM00997;S-adenosyl-L-homocysteine hydrolase, NAD binding domain</t>
  </si>
  <si>
    <t>SSF51735,SSF52283</t>
  </si>
  <si>
    <t>TIGR00936;ahcY: adenosylhomocysteinase</t>
  </si>
  <si>
    <t>PF03864;Phage major capsid protein E</t>
  </si>
  <si>
    <t>G3DSA:2.40.300.10</t>
  </si>
  <si>
    <t>PF02924;Bacteriophage lambda head decoration protein D</t>
  </si>
  <si>
    <t>PF01343;Peptidase family S49</t>
  </si>
  <si>
    <t>PF05136;Phage portal protein, lambda family</t>
  </si>
  <si>
    <t>TIGR01539;portal_lambda: phage portal protein, lambda family</t>
  </si>
  <si>
    <t>PF05876;Phage terminase large subunit (GpA)</t>
  </si>
  <si>
    <t>PF08346;AntA/AntB antirepressor,PF03374;Phage antirepressor protein KilAC domain</t>
  </si>
  <si>
    <t>PF03681;Uncharacterised protein family (UPF0150)</t>
  </si>
  <si>
    <t>SSF143100</t>
  </si>
  <si>
    <t>G3DSA:3.30.920.30</t>
  </si>
  <si>
    <t>SSF54786</t>
  </si>
  <si>
    <t>G3DSA:1.10.260.40,G3DSA:2.10.109.10</t>
  </si>
  <si>
    <t>SSF47413,SSF51306</t>
  </si>
  <si>
    <t>PF05930;Prophage CP4-57 regulatory protein (AlpA)</t>
  </si>
  <si>
    <t>SSF46955</t>
  </si>
  <si>
    <t>G3DSA:3.90.170.10,G3DSA:3.40.440.10,G3DSA:1.10.300.10</t>
  </si>
  <si>
    <t>PTHR11846</t>
  </si>
  <si>
    <t>PF00709;Adenylosuccinate synthetase</t>
  </si>
  <si>
    <t>PS01266;Adenylosuccinate synthetase GTP-binding site.,PS00513;Adenylosuccinate synthetase active site.</t>
  </si>
  <si>
    <t>SM00788;Adenylosuccinate synthetase</t>
  </si>
  <si>
    <t>TIGR00184;purA: adenylosuccinate synthase</t>
  </si>
  <si>
    <t>PF04545;Sigma-70, region 4,PF04542;Sigma-70 region 2,PF00140;Sigma-70 factor, region 1.2</t>
  </si>
  <si>
    <t>PIRSF000770</t>
  </si>
  <si>
    <t>TIGR02937;sigma70-ECF: RNA polymerase sigma factor, sigma-70 family,TIGR02392;rpoH_proteo: alternative sigma factor RpoH</t>
  </si>
  <si>
    <t>PTHR10436:SF86,PTHR10436</t>
  </si>
  <si>
    <t>PF00849;RNA pseudouridylate synthase,PF01479;S4 domain</t>
  </si>
  <si>
    <t>PTHR11699,PTHR11699:SF149</t>
  </si>
  <si>
    <t>PS00070;Aldehyde dehydrogenases cysteine active site.</t>
  </si>
  <si>
    <t>PF09397;Ftsk gamma domain,PF01580;FtsK/SpoIIIE family</t>
  </si>
  <si>
    <t>SM00382;ATPases associated with a variety of cellular activities,SM00843;Target=BHPROD|MQB277_455601_458126_+3_ATG_841 775 840</t>
  </si>
  <si>
    <t>G3DSA:3.90.190.20,G3DSA:3.40.1190.10</t>
  </si>
  <si>
    <t>PTHR11136,PTHR11136:SF0</t>
  </si>
  <si>
    <t>PIRSF001563</t>
  </si>
  <si>
    <t>PS01012;Folylpolyglutamate synthase signature 2.</t>
  </si>
  <si>
    <t>SSF53623,SSF53244</t>
  </si>
  <si>
    <t>TIGR01499;folC: bifunctional protein FolC</t>
  </si>
  <si>
    <t>G3DSA:1.10.287.130,G3DSA:3.30.565.10,G3DSA:3.30.450.20</t>
  </si>
  <si>
    <t>PF02518;Histidine kinase-, DNA gyrase B-, and HSP90-like ATPase,PF00512;His Kinase A (phospho-acceptor) domain,PF13426;PAS domain</t>
  </si>
  <si>
    <t>SM00091;PAS domain,SM00387;Histidine kinase-like ATPases,SM00388;His Kinase A (phosphoacceptor) domain</t>
  </si>
  <si>
    <t>SSF47384,SSF55874,SSF55785</t>
  </si>
  <si>
    <t>TIGR00229;sensory_box: PAS domain S-box protein</t>
  </si>
  <si>
    <t>PTHR30266,PTHR30266:SF2</t>
  </si>
  <si>
    <t>PF01741;Large-conductance mechanosensitive channel, MscL</t>
  </si>
  <si>
    <t>PR01264;Bacterial mechano-sensitive ion channel signature</t>
  </si>
  <si>
    <t>PS01327;Large-conductance mechanosensitive channels mscL family signature.</t>
  </si>
  <si>
    <t>SSF81330</t>
  </si>
  <si>
    <t>TIGR00220;mscL: large conductance mechanosensitive channel protein</t>
  </si>
  <si>
    <t>PTHR11938</t>
  </si>
  <si>
    <t>PF01180;Dihydroorotate dehydrogenase</t>
  </si>
  <si>
    <t>PS00912;Dihydroorotate dehydrogenase signature 2.,PS00911;Dihydroorotate dehydrogenase signature 1.</t>
  </si>
  <si>
    <t>TIGR01036;pyrD_sub2: dihydroorotate dehydrogenase (fumarate)</t>
  </si>
  <si>
    <t>PTHR20852:SF7,PTHR20852</t>
  </si>
  <si>
    <t>PF00120;Glutamine synthetase, catalytic domain</t>
  </si>
  <si>
    <t>PS00181;Glutamine synthetase putative ATP-binding region signature.</t>
  </si>
  <si>
    <t>SSF55931,SSF54368</t>
  </si>
  <si>
    <t>PTHR13847,PTHR13847:SF44</t>
  </si>
  <si>
    <t>PF01266;FAD dependent oxidoreductase</t>
  </si>
  <si>
    <t>PTHR22855,PTHR22855:SF17</t>
  </si>
  <si>
    <t>PF01039;Carboxyl transferase domain</t>
  </si>
  <si>
    <t>PR01070;Acetyl-CoA carboxylase carboxyl transferase beta subunit signature</t>
  </si>
  <si>
    <t>PS50980;Acetyl-coenzyme A carboxyltransferase domain N-terminal region profile.</t>
  </si>
  <si>
    <t>TIGR00515;accD: acetyl-CoA carboxylase, carboxyl transferase, beta subunit</t>
  </si>
  <si>
    <t>PTHR23429:SF5,PTHR23429</t>
  </si>
  <si>
    <t>PF02781;Glucose-6-phosphate dehydrogenase, C-terminal domain,PF00479;Glucose-6-phosphate dehydrogenase, NAD binding domain</t>
  </si>
  <si>
    <t>PIRSF000110</t>
  </si>
  <si>
    <t>PR00079;Glucose-6-phosphate dehydrogenase signature</t>
  </si>
  <si>
    <t>PS00069;Glucose-6-phosphate dehydrogenase active site.</t>
  </si>
  <si>
    <t>TIGR00871;zwf: glucose-6-phosphate dehydrogenase</t>
  </si>
  <si>
    <t>G3DSA:3.40.50.1360</t>
  </si>
  <si>
    <t>PTHR11054</t>
  </si>
  <si>
    <t>PF01182;Glucosamine-6-phosphate isomerases/6-phosphogluconolactonase</t>
  </si>
  <si>
    <t>TIGR01198;pgl: 6-phosphogluconolactonase</t>
  </si>
  <si>
    <t>PTHR21000,PTHR21000:SF9</t>
  </si>
  <si>
    <t>PS00886;Dihydroxy-acid and 6-phosphogluconate dehydratases signature 1.,PS00887;Dihydroxy-acid and 6-phosphogluconate dehydratases signature 2.</t>
  </si>
  <si>
    <t>TIGR01196;edd: phosphogluconate dehydratase</t>
  </si>
  <si>
    <t>G3DSA:3.40.192.10,G3DSA:3.40.50.720</t>
  </si>
  <si>
    <t>PTHR10025</t>
  </si>
  <si>
    <t>PF02882;Tetrahydrofolate dehydrogenase/cyclohydrolase, NAD(P)-binding domain,PF00763;Tetrahydrofolate dehydrogenase/cyclohydrolase, catalytic domain</t>
  </si>
  <si>
    <t>PR00085;Tetrahydrofolate dehydrogenase/cyclohydrolase family signature</t>
  </si>
  <si>
    <t>PS00766;Tetrahydrofolate dehydrogenase/cyclohydrolase signature 1.,PS00767;Tetrahydrofolate dehydrogenase/cyclohydrolase signature 2.</t>
  </si>
  <si>
    <t>PF13502;AsmA-like C-terminal region,PF05170;AsmA family</t>
  </si>
  <si>
    <t>PTHR30027:SF3,PTHR30027</t>
  </si>
  <si>
    <t>PF04452;RNA methyltransferase</t>
  </si>
  <si>
    <t>PIRSF015601</t>
  </si>
  <si>
    <t>SSF88697,SSF75217</t>
  </si>
  <si>
    <t>TIGR00046;TIGR00046: RNA methyltransferase, RsmE family</t>
  </si>
  <si>
    <t>PF04107;Glutamate-cysteine ligase family 2(GCS2)</t>
  </si>
  <si>
    <t>PIRSF017901</t>
  </si>
  <si>
    <t>SSF55931</t>
  </si>
  <si>
    <t>TIGR01436;glu_cys_lig_pln: glutamate--cysteine ligase</t>
  </si>
  <si>
    <t>G3DSA:1.10.3860.10</t>
  </si>
  <si>
    <t>PTHR11958,PTHR11958:SF5</t>
  </si>
  <si>
    <t>PF00375;Sodium:dicarboxylate symporter family</t>
  </si>
  <si>
    <t>PR00173;Glutamate-aspartate symporter signature</t>
  </si>
  <si>
    <t>SSF118215</t>
  </si>
  <si>
    <t>PTHR13090,PTHR13090:SF2</t>
  </si>
  <si>
    <t>PTHR11907,PTHR11907:SF9</t>
  </si>
  <si>
    <t>PF00156;Phosphoribosyl transferase domain</t>
  </si>
  <si>
    <t>PTHR10168</t>
  </si>
  <si>
    <t>PR00160;Glutaredoxin signature</t>
  </si>
  <si>
    <t>PS00195;Glutaredoxin active site.</t>
  </si>
  <si>
    <t>TIGR02181;GRX_bact: glutaredoxin 3</t>
  </si>
  <si>
    <t>G3DSA:3.40.1160.10,G3DSA:3.30.70.260</t>
  </si>
  <si>
    <t>PTHR21499,PTHR21499:SF3</t>
  </si>
  <si>
    <t>PF01842;ACT domain,PF00696;Amino acid kinase family,PF13840;ACT domain</t>
  </si>
  <si>
    <t>PIRSF000726</t>
  </si>
  <si>
    <t>PS00324;Aspartokinase signature.</t>
  </si>
  <si>
    <t>SSF53633,SSF55021</t>
  </si>
  <si>
    <t>TIGR00656;asp_kin_monofn: aspartate kinase, monofunctional class,TIGR00657;asp_kinases: aspartate kinase</t>
  </si>
  <si>
    <t>PF07264;Etoposide-induced protein 2.4 (EI24)</t>
  </si>
  <si>
    <t>G3DSA:1.20.1530.10</t>
  </si>
  <si>
    <t>PTHR30341:SF0,PTHR30341</t>
  </si>
  <si>
    <t>PF06965;Na+/H+ antiporter 1</t>
  </si>
  <si>
    <t>TIGR00773;NhaA: Na+/H+ antiporter NhaA</t>
  </si>
  <si>
    <t>G3DSA:3.30.70.1450</t>
  </si>
  <si>
    <t>PTHR10283,PTHR10283:SF79</t>
  </si>
  <si>
    <t>PF02080;TrkA-C domain,PF03600;Citrate transporter</t>
  </si>
  <si>
    <t>PS51202;RCK C-terminal domain profile.</t>
  </si>
  <si>
    <t>SSF116726</t>
  </si>
  <si>
    <t>PF09976;Tetratricopeptide repeat</t>
  </si>
  <si>
    <t>G3DSA:3.30.300.20,G3DSA:3.40.50.300</t>
  </si>
  <si>
    <t>PTHR11649,PTHR11649:SF5</t>
  </si>
  <si>
    <t>PF14714;KH-domain-like of EngA bacterial GTPase enzymes, C-terminal,PF01926;50S ribosome-binding GTPase</t>
  </si>
  <si>
    <t>PIRSF006485</t>
  </si>
  <si>
    <t>PS51712;EngA-type guanine nucleotide-binding (G) domain profile.</t>
  </si>
  <si>
    <t>TIGR03594;GTPase_EngA: ribosome-associated GTPase EngA,TIGR00231;small_GTP: small GTP-binding protein domain</t>
  </si>
  <si>
    <t>PF09527;Putative F0F1-ATPase subunit (ATPase_gene1)</t>
  </si>
  <si>
    <t>G3DSA:1.20.120.220</t>
  </si>
  <si>
    <t>PTHR11410,PTHR11410:SF0</t>
  </si>
  <si>
    <t>PF00119;ATP synthase A chain</t>
  </si>
  <si>
    <t>PR00123;ATP synthase A subunit signature</t>
  </si>
  <si>
    <t>PS00449;ATP synthase a subunit signature.</t>
  </si>
  <si>
    <t>SSF81336</t>
  </si>
  <si>
    <t>TIGR01131;ATP_synt_6_or_A: ATP synthase F0, A subunit</t>
  </si>
  <si>
    <t>G3DSA:1.20.20.10</t>
  </si>
  <si>
    <t>PTHR10031:SF8,PTHR10031</t>
  </si>
  <si>
    <t>PF00137;ATP synthase subunit C</t>
  </si>
  <si>
    <t>PR00124;ATP synthase C subunit signature</t>
  </si>
  <si>
    <t>SSF81333</t>
  </si>
  <si>
    <t>PF00430;ATP synthase B/B' CF(0)</t>
  </si>
  <si>
    <t>G3DSA:1.10.730.10</t>
  </si>
  <si>
    <t>PTHR30075:SF2,PTHR30075</t>
  </si>
  <si>
    <t>PF02092;Glycyl-tRNA synthetase beta subunit,PF05746;DALR anticodon binding domain</t>
  </si>
  <si>
    <t>PR01045;Glycyl-tRNA synthetase beta subunit signature</t>
  </si>
  <si>
    <t>PS50861;Heterodimeric glycyl-transfer RNA synthetases family profile.</t>
  </si>
  <si>
    <t>SSF47323,SSF109604</t>
  </si>
  <si>
    <t>G3DSA:1.20.58.180,G3DSA:3.30.930.10</t>
  </si>
  <si>
    <t>PTHR30075</t>
  </si>
  <si>
    <t>PF02091;Glycyl-tRNA synthetase alpha subunit</t>
  </si>
  <si>
    <t>PR01044;Glycyl-tRNA synthetase alpha subunit signature</t>
  </si>
  <si>
    <t>SSF55681</t>
  </si>
  <si>
    <t>TIGR00388;glyQ: glycine--tRNA ligase, alpha subunit</t>
  </si>
  <si>
    <t>PTHR23083:SF383,PTHR23083</t>
  </si>
  <si>
    <t>PF13181;Tetratricopeptide repeat,PF13429;Tetratricopeptide repeat</t>
  </si>
  <si>
    <t>PS00723;Polyprenyl synthases signature 1.</t>
  </si>
  <si>
    <t>PTHR18895:SF59,PTHR18895</t>
  </si>
  <si>
    <t>PTHR30341</t>
  </si>
  <si>
    <t>G3DSA:3.30.70.890,G3DSA:3.30.230.10</t>
  </si>
  <si>
    <t>PTHR20861,PTHR20861:SF2</t>
  </si>
  <si>
    <t>PF08544;GHMP kinases C terminal</t>
  </si>
  <si>
    <t>PIRSF010376</t>
  </si>
  <si>
    <t>SSF54211,SSF55060</t>
  </si>
  <si>
    <t>TIGR00154;ispE: 4-(cytidine 5'-diphospho)-2-C-methyl-D-erythritol kinase</t>
  </si>
  <si>
    <t>PTHR10954,PTHR10954:SF11</t>
  </si>
  <si>
    <t>PF01351;Ribonuclease HII</t>
  </si>
  <si>
    <t>G3DSA:3.90.870.10</t>
  </si>
  <si>
    <t>PTHR17490:SF3,PTHR17490</t>
  </si>
  <si>
    <t>PF01300;Telomere recombination,PF03481;Putative GTP-binding controlling metal-binding</t>
  </si>
  <si>
    <t>PIRSF004930</t>
  </si>
  <si>
    <t>PS51163;YrdC-like domain profile.</t>
  </si>
  <si>
    <t>SSF55821</t>
  </si>
  <si>
    <t>TIGR00057;TIGR00057: tRNA threonylcarbamoyl adenosine modification protein, Sua5/YciO/YrdC/YwlC family</t>
  </si>
  <si>
    <t>G3DSA:3.40.50.10300,G3DSA:3.40.50.1950</t>
  </si>
  <si>
    <t>PTHR14359:SF6,PTHR14359</t>
  </si>
  <si>
    <t>PF02441;Flavoprotein,PF04127;DNA / pantothenate metabolism flavoprotein</t>
  </si>
  <si>
    <t>SSF47598,SSF102645,SSF52507</t>
  </si>
  <si>
    <t>TIGR00521;coaBC_dfp: phosphopantothenoylcysteine decarboxylase / phosphopantothenate--cysteine ligase</t>
  </si>
  <si>
    <t>G3DSA:1.10.45.10,G3DSA:3.30.465.10,G3DSA:3.30.43.10</t>
  </si>
  <si>
    <t>PTHR11748:SF35,PTHR11748</t>
  </si>
  <si>
    <t>PF02913;FAD linked oxidases, C-terminal domain,PF01565;FAD binding domain</t>
  </si>
  <si>
    <t>SSF56176,SSF55103</t>
  </si>
  <si>
    <t>G3DSA:3.40.50.20,G3DSA:3.30.470.20,G3DSA:3.30.1490.20,G3DSA:3.90.600.10</t>
  </si>
  <si>
    <t>PF01071;Phosphoribosylglycinamide synthetase, ATP-grasp (A) domain,PF02844;Phosphoribosylglycinamide synthetase, N domain,PF02843;Phosphoribosylglycinamide synthetase, C domain</t>
  </si>
  <si>
    <t>PS00184;Phosphoribosylglycinamide synthetase signature.</t>
  </si>
  <si>
    <t>SSF56059,SSF52440,SSF51246</t>
  </si>
  <si>
    <t>TIGR00877;purD: phosphoribosylamine--glycine ligase</t>
  </si>
  <si>
    <t>PTHR11048,PTHR11048:SF7</t>
  </si>
  <si>
    <t>PF01040;UbiA prenyltransferase family</t>
  </si>
  <si>
    <t>PS00943;UbiA prenyltransferase family signature.</t>
  </si>
  <si>
    <t>TIGR01474;ubiA_proteo: 4-hydroxybenzoate polyprenyl transferase</t>
  </si>
  <si>
    <t>PTHR10851</t>
  </si>
  <si>
    <t>PF10590;Pyridoxine 5'-phosphate oxidase C-terminal dimerisation region,PF01243;Pyridoxamine 5'-phosphate oxidase</t>
  </si>
  <si>
    <t>PIRSF000190</t>
  </si>
  <si>
    <t>PS01064;Pyridoxamine 5'-phosphate oxidase signature.</t>
  </si>
  <si>
    <t>TIGR00558;pdxH: pyridoxamine 5'-phosphate oxidase</t>
  </si>
  <si>
    <t>G3DSA:1.10.287.110,G3DSA:2.60.260.20</t>
  </si>
  <si>
    <t>PTHR24076</t>
  </si>
  <si>
    <t>PF00226;DnaJ domain,PF01556;DnaJ C terminal domain</t>
  </si>
  <si>
    <t>SSF49493,SSF46565</t>
  </si>
  <si>
    <t>PTHR24322,PTHR24322:SF317</t>
  </si>
  <si>
    <t>PR00081;Glucose/ribitol dehydrogenase family signature</t>
  </si>
  <si>
    <t>G3DSA:3.60.150.10</t>
  </si>
  <si>
    <t>PTHR21085</t>
  </si>
  <si>
    <t>PF01264;Chorismate synthase</t>
  </si>
  <si>
    <t>PIRSF001456</t>
  </si>
  <si>
    <t>PS00788;Chorismate synthase signature 2.,PS00787;Chorismate synthase signature 1.,PS00789;Chorismate synthase signature 3.</t>
  </si>
  <si>
    <t>SSF103263</t>
  </si>
  <si>
    <t>TIGR00033;aroC: chorismate synthase</t>
  </si>
  <si>
    <t>PTHR21327,PTHR21327:SF6</t>
  </si>
  <si>
    <t>PF00925;GTP cyclohydrolase II,PF00926;3,4-dihydroxy-2-butanone 4-phosphate synthase</t>
  </si>
  <si>
    <t>PIRSF001259</t>
  </si>
  <si>
    <t>SSF142695,SSF55821</t>
  </si>
  <si>
    <t>TIGR00506;ribB: 3,4-dihydroxy-2-butanone-4-phosphate synthase</t>
  </si>
  <si>
    <t>G3DSA:1.10.287.1040</t>
  </si>
  <si>
    <t>PF02609;Exonuclease VII small subunit</t>
  </si>
  <si>
    <t>SSF116842</t>
  </si>
  <si>
    <t>TIGR01280;xseB: exodeoxyribonuclease VII, small subunit</t>
  </si>
  <si>
    <t>PTHR11624,PTHR11624:SF61</t>
  </si>
  <si>
    <t>PF02780;Transketolase, C-terminal domain,PF13292;1-deoxy-D-xylulose-5-phosphate synthase,PF02779;Transketolase, pyrimidine binding domain</t>
  </si>
  <si>
    <t>PS00801;Transketolase signature 1.</t>
  </si>
  <si>
    <t>SSF52518,SSF52922</t>
  </si>
  <si>
    <t>TIGR00204;dxs: 1-deoxy-D-xylulose-5-phosphate synthase</t>
  </si>
  <si>
    <t>G3DSA:3.10.290.10,G3DSA:3.40.50.150</t>
  </si>
  <si>
    <t>PTHR32319,PTHR32319:SF0</t>
  </si>
  <si>
    <t>PF01479;S4 domain,PF01728;FtsJ-like methyltransferase</t>
  </si>
  <si>
    <t>PIRSF005578</t>
  </si>
  <si>
    <t>SSF55174,SSF53335</t>
  </si>
  <si>
    <t>G3DSA:2.40.50.140,G3DSA:3.40.50.150</t>
  </si>
  <si>
    <t>PTHR11061,PTHR11061:SF31</t>
  </si>
  <si>
    <t>PF05958;tRNA (Uracil-5-)-methyltransferase</t>
  </si>
  <si>
    <t>PS51687;SAM-dependent methyltransferase RNA m(5)U-type domain profile.</t>
  </si>
  <si>
    <t>PTHR10566</t>
  </si>
  <si>
    <t>PF03109;ABC1 family</t>
  </si>
  <si>
    <t>TIGR01982;UbiB: 2-polyprenylphenol 6-hydroxylase</t>
  </si>
  <si>
    <t>PTHR30624:SF4,PTHR30624</t>
  </si>
  <si>
    <t>PIRSF004919</t>
  </si>
  <si>
    <t>PTHR11048</t>
  </si>
  <si>
    <t>TIGR01473;cyoE_ctaB: protoheme IX farnesyltransferase</t>
  </si>
  <si>
    <t>PTHR30426</t>
  </si>
  <si>
    <t>PF02401;LytB protein</t>
  </si>
  <si>
    <t>TIGR00216;ispH_lytB: 4-hydroxy-3-methylbut-2-enyl diphosphate reductase</t>
  </si>
  <si>
    <t>G3DSA:3.30.200.20,G3DSA:3.90.1200.10</t>
  </si>
  <si>
    <t>PTHR21064</t>
  </si>
  <si>
    <t>TIGR00938;thrB_alt: homoserine kinase</t>
  </si>
  <si>
    <t>PTHR10642</t>
  </si>
  <si>
    <t>PF00075;RNase H</t>
  </si>
  <si>
    <t>PS50879;RNase H domain profile.</t>
  </si>
  <si>
    <t>PF11412;Disulphide bond corrector protein DsbC</t>
  </si>
  <si>
    <t>G3DSA:3.30.70.1300,G3DSA:3.40.1740.10</t>
  </si>
  <si>
    <t>PTHR30327,PTHR30327:SF1</t>
  </si>
  <si>
    <t>PF02622;Uncharacterized ACR, COG1678</t>
  </si>
  <si>
    <t>SSF143456</t>
  </si>
  <si>
    <t>PTHR10108:SF24,PTHR10108</t>
  </si>
  <si>
    <t>PF01209;ubiE/COQ5 methyltransferase family</t>
  </si>
  <si>
    <t>PS01184;ubiE/COQ5 methyltransferase family signature 2.,PS01183;ubiE/COQ5 methyltransferase family signature 1.</t>
  </si>
  <si>
    <t>PS51608;UbiE family SAM-binding methyltransferase profile.</t>
  </si>
  <si>
    <t>TIGR01934;MenG_MenH_UbiE: ubiquinone/menaquinone biosynthesis methyltransferase</t>
  </si>
  <si>
    <t>G3DSA:3.30.70.270,G3DSA:3.30.450.20,G3DSA:3.20.20.450</t>
  </si>
  <si>
    <t>PTHR10919,PTHR10919:SF71</t>
  </si>
  <si>
    <t>PF08447;PAS fold,PF00563;EAL domain,PF07696;7TMR-DISM extracellular 2,PF00990;GGDEF domain</t>
  </si>
  <si>
    <t>PS50883;EAL domain profile.,PS50887;GGDEF domain profile.,PS50113;PAC domain profile.</t>
  </si>
  <si>
    <t>SM00267;diguanylate cyclase,SM00052;Putative diguanylate phosphodiesterase</t>
  </si>
  <si>
    <t>SSF141868,SSF55073,SSF55785</t>
  </si>
  <si>
    <t>TIGR00254;GGDEF: diguanylate cyclase (GGDEF) domain,TIGR00229;sensory_box: PAS domain S-box protein</t>
  </si>
  <si>
    <t>G3DSA:3.30.830.10</t>
  </si>
  <si>
    <t>PTHR11851</t>
  </si>
  <si>
    <t>PF05193;Peptidase M16 inactive domain,PF00675;Insulinase (Peptidase family M16)</t>
  </si>
  <si>
    <t>PS00143;Insulinase family, zinc-binding region signature.</t>
  </si>
  <si>
    <t>SSF63411</t>
  </si>
  <si>
    <t>G3DSA:3.40.50.1100,G3DSA:3.90.1380.10</t>
  </si>
  <si>
    <t>PTHR10314:SF1,PTHR10314</t>
  </si>
  <si>
    <t>PF00291;Pyridoxal-phosphate dependent enzyme,PF14821;Threonine synthase N terminus</t>
  </si>
  <si>
    <t>SSF53686</t>
  </si>
  <si>
    <t>TIGR00260;thrC: threonine synthase</t>
  </si>
  <si>
    <t>G3DSA:3.40.50.1000,G3DSA:1.10.150.240</t>
  </si>
  <si>
    <t>PTHR18901,PTHR18901:SF6</t>
  </si>
  <si>
    <t>PF13419;Haloacid dehalogenase-like hydrolase</t>
  </si>
  <si>
    <t>TIGR01509;HAD-SF-IA-v3: HAD hydrolase, family IA, variant 3</t>
  </si>
  <si>
    <t>PTHR13370,PTHR13370:SF4</t>
  </si>
  <si>
    <t>PF01555;DNA methylase</t>
  </si>
  <si>
    <t>PR00508;S21 class N4 adenine-specific DNA methyltransferase signature</t>
  </si>
  <si>
    <t>G3DSA:1.10.340.30,G3DSA:1.10.1670.10,G3DSA:3.90.79.10</t>
  </si>
  <si>
    <t>PTHR10359:SF24,PTHR10359</t>
  </si>
  <si>
    <t>PF14815;NUDIX domain,PF10576;Iron-sulfur binding domain of endonuclease III,PF00730;HhH-GPD superfamily base excision DNA repair protein</t>
  </si>
  <si>
    <t>SM00525;Target=BHPROD|MQB277_544755_543649_-1_ATG_368 211 231,SM00478;endonuclease III</t>
  </si>
  <si>
    <t>SSF48150,SSF55811</t>
  </si>
  <si>
    <t>TIGR01084;mutY: A/G-specific adenine glycosylase</t>
  </si>
  <si>
    <t>PTHR13887:SF14,PTHR13887</t>
  </si>
  <si>
    <t>PF13462;Thioredoxin</t>
  </si>
  <si>
    <t>G3DSA:1.20.80.30,G3DSA:3.30.470.20,G3DSA:3.50.30.10,G3DSA:3.30.1490.20,G3DSA:3.20.20.60,G3DSA:1.10.189.10</t>
  </si>
  <si>
    <t>PTHR22931,PTHR22931:SF9</t>
  </si>
  <si>
    <t>PF02896;PEP-utilising enzyme, TIM barrel domain,PF01326;Pyruvate phosphate dikinase, PEP/pyruvate binding domain,PF00391;PEP-utilising enzyme, mobile domain</t>
  </si>
  <si>
    <t>PIRSF000853</t>
  </si>
  <si>
    <t>PS00742;PEP-utilizing enzymes signature 2.,PS00370;PEP-utilizing enzymes phosphorylation site signature.</t>
  </si>
  <si>
    <t>SSF52009,SSF51621,SSF56059</t>
  </si>
  <si>
    <t>TIGR01828;pyru_phos_dikin: pyruvate, phosphate dikinase</t>
  </si>
  <si>
    <t>G3DSA:1.10.101.10</t>
  </si>
  <si>
    <t>PF01471;Putative peptidoglycan binding domain</t>
  </si>
  <si>
    <t>SSF47090</t>
  </si>
  <si>
    <t>G3DSA:3.90.1010.10</t>
  </si>
  <si>
    <t>PTHR12735,PTHR12735:SF11</t>
  </si>
  <si>
    <t>PF02657;Fe-S metabolism associated domain</t>
  </si>
  <si>
    <t>SSF82649</t>
  </si>
  <si>
    <t>PF05443;ROS/MUCR transcriptional regulator protein</t>
  </si>
  <si>
    <t>G3DSA:2.130.10.120,G3DSA:3.40.50.1820</t>
  </si>
  <si>
    <t>PTHR11757:SF3,PTHR11757</t>
  </si>
  <si>
    <t>PF00326;Prolyl oligopeptidase family,PF02897;Prolyl oligopeptidase, N-terminal beta-propeller domain</t>
  </si>
  <si>
    <t>PR00862;Prolyl oligopeptidase serine protease (S9A) signature</t>
  </si>
  <si>
    <t>SSF53474,SSF50993</t>
  </si>
  <si>
    <t>G3DSA:1.10.287.990</t>
  </si>
  <si>
    <t>PTHR11404</t>
  </si>
  <si>
    <t>PF02777;Iron/manganese superoxide dismutases, C-terminal domain,PF00081;Iron/manganese superoxide dismutases, alpha-hairpin domain</t>
  </si>
  <si>
    <t>PIRSF000349</t>
  </si>
  <si>
    <t>PR01703;Manganese superoxide dismutase signature</t>
  </si>
  <si>
    <t>PS00088;Manganese and iron superoxide dismutases signature.</t>
  </si>
  <si>
    <t>SSF54719,SSF46609</t>
  </si>
  <si>
    <t>G3DSA:3.30.565.10,G3DSA:3.40.50.670,G3DSA:3.30.230.10</t>
  </si>
  <si>
    <t>PTHR10169:SF40,PTHR10169</t>
  </si>
  <si>
    <t>PF01751;Toprim domain,PF00986;DNA gyrase B subunit, carboxyl terminus,PF00204;DNA gyrase B,PF02518;Histidine kinase-, DNA gyrase B-, and HSP90-like ATPase</t>
  </si>
  <si>
    <t>PR01159;DNA gyrase subunit B signature,PR00418;DNA topoisomerase II family signature</t>
  </si>
  <si>
    <t>PS00177;DNA topoisomerase II signature.</t>
  </si>
  <si>
    <t>SM00387;Histidine kinase-like ATPases,SM00433;TopoisomeraseII</t>
  </si>
  <si>
    <t>SSF54211,SSF56719,SSF55874</t>
  </si>
  <si>
    <t>TIGR01059;gyrB: DNA gyrase, B subunit</t>
  </si>
  <si>
    <t>PF07386;Protein of unknown function (DUF1499)</t>
  </si>
  <si>
    <t>PIRSF010244</t>
  </si>
  <si>
    <t>SSF160935</t>
  </si>
  <si>
    <t>G3DSA:2.60.120.600</t>
  </si>
  <si>
    <t>PF06742;Protein of unknown function (DUF1214)</t>
  </si>
  <si>
    <t>PIRSF009471</t>
  </si>
  <si>
    <t>G3DSA:1.10.3810.10,G3DSA:3.40.710.10</t>
  </si>
  <si>
    <t>PTHR32282,PTHR32282:SF6</t>
  </si>
  <si>
    <t>PF00905;Penicillin binding protein transpeptidase domain,PF00912;Transglycosylase</t>
  </si>
  <si>
    <t>SSF53955,SSF56601</t>
  </si>
  <si>
    <t>TIGR02074;PBP_1a_fam: penicillin-binding protein, 1A family</t>
  </si>
  <si>
    <t>SSF46894,SSF52172</t>
  </si>
  <si>
    <t>PTHR24423,PTHR24423:SF384</t>
  </si>
  <si>
    <t>PF02518;Histidine kinase-, DNA gyrase B-, and HSP90-like ATPase</t>
  </si>
  <si>
    <t>PF07719;Tetratricopeptide repeat</t>
  </si>
  <si>
    <t>PS50293;TPR repeat region circular profile.</t>
  </si>
  <si>
    <t>PF03100;CcmE</t>
  </si>
  <si>
    <t>SSF82093</t>
  </si>
  <si>
    <t>PTHR30009,PTHR30009:SF0</t>
  </si>
  <si>
    <t>PR01411;Cytochrome c-type biogenesis protein CcmF signature,PR01410;Cytochrome c-type biogenesis protein signature</t>
  </si>
  <si>
    <t>PTHR30009,PTHR30009:SF3</t>
  </si>
  <si>
    <t>PF03918;Cytochrome C biogenesis protein</t>
  </si>
  <si>
    <t>G3DSA:2.30.42.10,G3DSA:2.40.10.10</t>
  </si>
  <si>
    <t>PF13365;Trypsin-like peptidase domain,PF13180;PDZ domain</t>
  </si>
  <si>
    <t>SSF50494,SSF50156</t>
  </si>
  <si>
    <t>PTHR26402:SF469,PTHR26402</t>
  </si>
  <si>
    <t>SM00862;Transcriptional regulatory protein, C terminal,SM00448;cheY-homologous receiver domain</t>
  </si>
  <si>
    <t>G3DSA:3.30.565.10,G3DSA:1.10.287.130</t>
  </si>
  <si>
    <t>PF02518;Histidine kinase-, DNA gyrase B-, and HSP90-like ATPase,PF00512;His Kinase A (phospho-acceptor) domain,PF00672;HAMP domain</t>
  </si>
  <si>
    <t>PS50109;Histidine kinase domain profile.,PS50885;HAMP domain profile.</t>
  </si>
  <si>
    <t>SM00387;Histidine kinase-like ATPases,SM00304;HAMP (Histidine kinases, Adenylyl cyclases, Methyl binding proteins, Phosphatases) domain,SM00388;His Kinase A (phosphoacceptor) domain</t>
  </si>
  <si>
    <t>SSF158472,SSF47384,SSF55874</t>
  </si>
  <si>
    <t>PTHR30621</t>
  </si>
  <si>
    <t>PF03710;Glutamate-ammonia ligase adenylyltransferase,PF08335;GlnD PII-uridylyltransferase</t>
  </si>
  <si>
    <t>SSF81593,SSF81301</t>
  </si>
  <si>
    <t>G3DSA:1.10.10.10,G3DSA:3.30.160.70</t>
  </si>
  <si>
    <t>PTHR10815:SF1,PTHR10815</t>
  </si>
  <si>
    <t>PF01035;6-O-methylguanine DNA methyltransferase, DNA binding domain</t>
  </si>
  <si>
    <t>PS00374;Methylated-DNA--protein-cysteine methyltransferase active site.</t>
  </si>
  <si>
    <t>SSF46767,SSF53155</t>
  </si>
  <si>
    <t>TIGR00589;ogt: methylated-DNA--[protein]-cysteine S-methyltransferase</t>
  </si>
  <si>
    <t>G3DSA:3.30.565.10,G3DSA:3.30.450.20,G3DSA:1.10.287.130</t>
  </si>
  <si>
    <t>PF12860;PAS fold,PF02518;Histidine kinase-, DNA gyrase B-, and HSP90-like ATPase,PF00512;His Kinase A (phospho-acceptor) domain,PF08447;PAS fold</t>
  </si>
  <si>
    <t>PS50113;PAC domain profile.,PS50109;Histidine kinase domain profile.</t>
  </si>
  <si>
    <t>SM00387;Histidine kinase-like ATPases,SM00388;His Kinase A (phosphoacceptor) domain</t>
  </si>
  <si>
    <t>SSF55785,SSF55874,SSF47384</t>
  </si>
  <si>
    <t>G3DSA:1.10.390.10,G3DSA:1.25.50.10</t>
  </si>
  <si>
    <t>PTHR11533:SF168,PTHR11533</t>
  </si>
  <si>
    <t>PF01433;Peptidase family M1,PF11940;Domain of unknown function (DUF3458)</t>
  </si>
  <si>
    <t>PR00756;Membrane alanyl dipeptidase (M1) family signature</t>
  </si>
  <si>
    <t>SSF55486,SSF63737</t>
  </si>
  <si>
    <t>TIGR02414;pepN_proteo: aminopeptidase N</t>
  </si>
  <si>
    <t>G3DSA:3.40.470.10</t>
  </si>
  <si>
    <t>PF03167;Uracil DNA glycosylase superfamily</t>
  </si>
  <si>
    <t>SM00986;Uracil DNA glycosylase superfamily,SM00987;UreE urease accessory protein, C-terminal domain</t>
  </si>
  <si>
    <t>SSF52141</t>
  </si>
  <si>
    <t>TIGR00758;UDG_fam4: uracil-DNA glycosylase, family 4</t>
  </si>
  <si>
    <t>PTHR20857</t>
  </si>
  <si>
    <t>PF05690;Thiazole biosynthesis protein ThiG</t>
  </si>
  <si>
    <t>SSF110399</t>
  </si>
  <si>
    <t>G3DSA:3.10.20.30</t>
  </si>
  <si>
    <t>PF02597;ThiS family</t>
  </si>
  <si>
    <t>SSF54285</t>
  </si>
  <si>
    <t>TIGR01683;thiS: thiamine biosynthesis protein ThiS</t>
  </si>
  <si>
    <t>G3DSA:3.30.9.10,G3DSA:3.40.50.720</t>
  </si>
  <si>
    <t>PTHR13847,PTHR13847:SF180</t>
  </si>
  <si>
    <t>SSF54373,SSF51971</t>
  </si>
  <si>
    <t>PTHR30557,PTHR30557:SF1</t>
  </si>
  <si>
    <t>PF13667;ThiC-associated domain,PF01964;ThiC family</t>
  </si>
  <si>
    <t>TIGR00190;thiC: phosphomethylpyrimidine synthase</t>
  </si>
  <si>
    <t>PTHR24220,PTHR24220:SF73</t>
  </si>
  <si>
    <t>PS50893;ATP-binding cassette, ABC transporter-type domain profile.,PS51261;Hemin import ATP-Binding protein hmuV family profile.</t>
  </si>
  <si>
    <t>PTHR30472,PTHR30472:SF3</t>
  </si>
  <si>
    <t>PTHR30535,PTHR30535:SF4</t>
  </si>
  <si>
    <t>PF01497;Periplasmic binding protein</t>
  </si>
  <si>
    <t>G3DSA:3.40.1570.10</t>
  </si>
  <si>
    <t>PF05171;Haemin-degrading HemS.ChuX domain</t>
  </si>
  <si>
    <t>SSF144064</t>
  </si>
  <si>
    <t>G3DSA:2.40.170.20,G3DSA:2.170.130.10</t>
  </si>
  <si>
    <t>PTHR32552:SF7,PTHR32552</t>
  </si>
  <si>
    <t>PF00593;TonB dependent receptor,PF07715;TonB-dependent Receptor Plug Domain</t>
  </si>
  <si>
    <t>TIGR01786;TonB-hemlactrns: TonB-dependent hemoglobin/transferrin/lactoferrin receptor family protein,TIGR01785;TonB-hemin: TonB-dependent heme/hemoglobin receptor family protein</t>
  </si>
  <si>
    <t>G3DSA:3.30.1150.10</t>
  </si>
  <si>
    <t>PF13103;TonB C terminal</t>
  </si>
  <si>
    <t>SSF74653</t>
  </si>
  <si>
    <t>TIGR01352;tonB_Cterm: TonB family C-terminal domain</t>
  </si>
  <si>
    <t>G3DSA:1.10.530.10,G3DSA:1.25.20.10</t>
  </si>
  <si>
    <t>PTHR21666:SF188,PTHR21666</t>
  </si>
  <si>
    <t>PS00922;Prokaryotic transglycosylases signature.</t>
  </si>
  <si>
    <t>SSF48435,SSF53955</t>
  </si>
  <si>
    <t>PTHR12128,PTHR12128:SF15</t>
  </si>
  <si>
    <t>PF00701;Dihydrodipicolinate synthetase family</t>
  </si>
  <si>
    <t>PIRSF001365</t>
  </si>
  <si>
    <t>PR00146;Dihydrodipicolinate synthase signature</t>
  </si>
  <si>
    <t>PS00666;Dihydrodipicolinate synthase signature 2.</t>
  </si>
  <si>
    <t>TIGR00674;dapA: 4-hydroxy-tetrahydrodipicolinate synthase</t>
  </si>
  <si>
    <t>G3DSA:2.40.280.10</t>
  </si>
  <si>
    <t>PTHR30308:SF2,PTHR30308</t>
  </si>
  <si>
    <t>PF01668;SmpB protein</t>
  </si>
  <si>
    <t>PS01317;SsrA-binding protein.</t>
  </si>
  <si>
    <t>SSF74982</t>
  </si>
  <si>
    <t>TIGR00086;smpB: SsrA-binding protein</t>
  </si>
  <si>
    <t>SM00987;UreE urease accessory protein, C-terminal domain,SM00986;Uracil DNA glycosylase superfamily</t>
  </si>
  <si>
    <t>G3DSA:3.90.940.10</t>
  </si>
  <si>
    <t>PF01192;RNA polymerase Rpb6</t>
  </si>
  <si>
    <t>SSF63562</t>
  </si>
  <si>
    <t>TIGR00690;rpoZ: DNA-directed RNA polymerase, omega subunit</t>
  </si>
  <si>
    <t>G3DSA:3.30.70.260,G3DSA:3.10.20.30,G3DSA:3.30.460.10</t>
  </si>
  <si>
    <t>PTHR21262:SF0,PTHR21262</t>
  </si>
  <si>
    <t>PF04607;Region found in RelA / SpoT proteins,PF13291;ACT domain,PF13328;HD domain,PF02824;TGS domain</t>
  </si>
  <si>
    <t>SM00471;Metal dependent phosphohydrolases with conserved 'HD' motif.,SM00954;Region found in RelA / SpoT proteins</t>
  </si>
  <si>
    <t>SSF55021,SSF81301,SSF109604,SSF81271</t>
  </si>
  <si>
    <t>TIGR00691;spoT_relA: RelA/SpoT family protein</t>
  </si>
  <si>
    <t>G3DSA:3.40.50.300,G3DSA:3.30.230.10</t>
  </si>
  <si>
    <t>PTHR32039:SF7,PTHR32039</t>
  </si>
  <si>
    <t>PF13541;Subunit ChlI of Mg-chelatase,PF01078;Magnesium chelatase, subunit ChlI,PF13335;Magnesium chelatase, subunit ChlI</t>
  </si>
  <si>
    <t>SSF54211,SSF52540</t>
  </si>
  <si>
    <t>TIGR00368;TIGR00368: Mg chelatase-like protein</t>
  </si>
  <si>
    <t>PTHR19278</t>
  </si>
  <si>
    <t>TIGR01367;pyrE_Therm: orotate phosphoribosyltransferase</t>
  </si>
  <si>
    <t>PF09835;Uncharacterized protein conserved in bacteria (DUF2062)</t>
  </si>
  <si>
    <t>G3DSA:3.90.470.20</t>
  </si>
  <si>
    <t>PTHR11712,PTHR11712:SF233</t>
  </si>
  <si>
    <t>PF01648;4'-phosphopantetheinyl transferase superfamily</t>
  </si>
  <si>
    <t>SSF56214</t>
  </si>
  <si>
    <t>TIGR00556;pantethn_trn: phosphopantetheine--protein transferase domain,TIGR00516;acpS: holo-[acyl-carrier-protein] synthase</t>
  </si>
  <si>
    <t>G3DSA:2.10.109.10</t>
  </si>
  <si>
    <t>PTHR12383,PTHR12383:SF1</t>
  </si>
  <si>
    <t>PF00717;Peptidase S24-like</t>
  </si>
  <si>
    <t>PR00727;Bacterial leader peptidase 1 (S26A) family signature</t>
  </si>
  <si>
    <t>PS00761;Signal peptidases I signature 3.,PS00760;Signal peptidases I lysine active site.</t>
  </si>
  <si>
    <t>SSF51306</t>
  </si>
  <si>
    <t>TIGR02227;sigpep_I_bact: signal peptidase I</t>
  </si>
  <si>
    <t>G3DSA:1.10.1520.10,G3DSA:3.30.160.20</t>
  </si>
  <si>
    <t>PTHR11207</t>
  </si>
  <si>
    <t>PF00035;Double-stranded RNA binding motif,PF14622;Ribonuclease-III-like</t>
  </si>
  <si>
    <t>PS00517;Ribonuclease III family signature.</t>
  </si>
  <si>
    <t>PS50137;Double stranded RNA-binding domain (dsRBD) profile.,PS50142;Ribonuclease III family domain profile.</t>
  </si>
  <si>
    <t>SM00358;Double-stranded RNA binding motif,SM00535;Ribonuclease III family</t>
  </si>
  <si>
    <t>SSF54768,SSF69065</t>
  </si>
  <si>
    <t>TIGR02191;RNaseIII: ribonuclease III</t>
  </si>
  <si>
    <t>G3DSA:2.40.160.50</t>
  </si>
  <si>
    <t>PTHR12815,PTHR12815:SF11</t>
  </si>
  <si>
    <t>PF01103;Surface antigen</t>
  </si>
  <si>
    <t>G3DSA:3.40.50.300,G3DSA:3.30.300.20</t>
  </si>
  <si>
    <t>PTHR11649,PTHR11649:SF3</t>
  </si>
  <si>
    <t>PF01926;50S ribosome-binding GTPase,PF07650;KH domain</t>
  </si>
  <si>
    <t>PS50823;Type-2 KH domain profile.,PS51713;Era-type guanine nucleotide-binding (G) domain profile.</t>
  </si>
  <si>
    <t>SSF54814,SSF52540</t>
  </si>
  <si>
    <t>TIGR00436;era: GTP-binding protein Era,TIGR00231;small_GTP: small GTP-binding protein domain</t>
  </si>
  <si>
    <t>PF11967;Recombination protein O N terminal,PF02565;Recombination protein O C terminal</t>
  </si>
  <si>
    <t>SSF50249,SSF57863</t>
  </si>
  <si>
    <t>TIGR00613;reco: DNA repair protein RecO</t>
  </si>
  <si>
    <t>G3DSA:3.30.1300.10,G3DSA:3.40.50.620</t>
  </si>
  <si>
    <t>PTHR21299:SF1,PTHR21299</t>
  </si>
  <si>
    <t>PF02569;Pantoate-beta-alanine ligase</t>
  </si>
  <si>
    <t>TIGR00018;panC: pantoate--beta-alanine ligase,TIGR00125;cyt_tran_rel: cytidyltransferase-like domain</t>
  </si>
  <si>
    <t>G3DSA:3.20.20.60</t>
  </si>
  <si>
    <t>PTHR20881</t>
  </si>
  <si>
    <t>PF02548;Ketopantoate hydroxymethyltransferase</t>
  </si>
  <si>
    <t>PIRSF000388</t>
  </si>
  <si>
    <t>SSF51621</t>
  </si>
  <si>
    <t>TIGR00222;panB: 3-methyl-2-oxobutanoate hydroxymethyltransferase</t>
  </si>
  <si>
    <t>G3DSA:1.10.3210.10</t>
  </si>
  <si>
    <t>PF13023;HD domain</t>
  </si>
  <si>
    <t>G3DSA:3.30.70.1400</t>
  </si>
  <si>
    <t>PTHR22602,PTHR22602:SF0</t>
  </si>
  <si>
    <t>PF01571;Aminomethyltransferase folate-binding domain,PF08669;Glycine cleavage T-protein C-terminal barrel domain</t>
  </si>
  <si>
    <t>SSF103025</t>
  </si>
  <si>
    <t>TIGR03317;ygfZ_signature: folate-binding protein YgfZ</t>
  </si>
  <si>
    <t>G3DSA:3.20.20.140,G3DSA:2.30.40.10</t>
  </si>
  <si>
    <t>PTHR11647:SF52,PTHR11647</t>
  </si>
  <si>
    <t>PF13147;Amidohydrolase</t>
  </si>
  <si>
    <t>PS00483;Dihydroorotase signature 2.</t>
  </si>
  <si>
    <t>SSF51556,SSF51338</t>
  </si>
  <si>
    <t>TIGR00857;pyrC_multi: dihydroorotase, multifunctional complex type</t>
  </si>
  <si>
    <t>PF09539;Protein of unknown function (DUF2385)</t>
  </si>
  <si>
    <t>TIGR02301;TIGR02301: TIGR02301 family protein</t>
  </si>
  <si>
    <t>G3DSA:1.20.120.640,G3DSA:3.40.50.620</t>
  </si>
  <si>
    <t>PTHR10890</t>
  </si>
  <si>
    <t>PF01406;tRNA synthetases class I (C) catalytic domain</t>
  </si>
  <si>
    <t>PR00983;Cysteinyl-tRNA synthetase signature</t>
  </si>
  <si>
    <t>SSF47323,SSF52374</t>
  </si>
  <si>
    <t>TIGR00435;cysS: cysteine--tRNA ligase</t>
  </si>
  <si>
    <t>G3DSA:3.30.240.20</t>
  </si>
  <si>
    <t>PF04239;Protein of unknown function (DUF421)</t>
  </si>
  <si>
    <t>PTHR24221,PTHR24221:SF18</t>
  </si>
  <si>
    <t>PF00664;ABC transporter transmembrane region,PF00005;ABC transporter</t>
  </si>
  <si>
    <t>PS50929;ABC transporter integral membrane type-1 fused domain profile.,PS50893;ATP-binding cassette, ABC transporter-type domain profile.</t>
  </si>
  <si>
    <t>PF02666;Phosphatidylserine decarboxylase</t>
  </si>
  <si>
    <t>TIGR00164;PS_decarb_rel: phosphatidylserine decarboxylase homolog</t>
  </si>
  <si>
    <t>PTHR15362:SF2,PTHR15362</t>
  </si>
  <si>
    <t>PF01066;CDP-alcohol phosphatidyltransferase</t>
  </si>
  <si>
    <t>PS00379;CDP-alcohol phosphatidyltransferases signature.</t>
  </si>
  <si>
    <t>TIGR00473;pssA: CDP-diacylglycerol-serine O-phosphatidyltransferase</t>
  </si>
  <si>
    <t>PTHR24322:SF222,PTHR24322</t>
  </si>
  <si>
    <t>PF00106;short chain dehydrogenase</t>
  </si>
  <si>
    <t>PR00080;Short-chain dehydrogenase/reductase (SDR) superfamily signature,PR00081;Glucose/ribitol dehydrogenase family signature</t>
  </si>
  <si>
    <t>PS00061;Short-chain dehydrogenases/reductases family signature.</t>
  </si>
  <si>
    <t>G3DSA:3.40.50.2020,G3DSA:3.60.20.10</t>
  </si>
  <si>
    <t>PTHR11907:SF0,PTHR11907</t>
  </si>
  <si>
    <t>PF00156;Phosphoribosyl transferase domain,PF13537;Glutamine amidotransferase domain</t>
  </si>
  <si>
    <t>PIRSF000485</t>
  </si>
  <si>
    <t>PS51278;Glutamine amidotransferase type 2 domain profile.</t>
  </si>
  <si>
    <t>SSF53271,SSF56235</t>
  </si>
  <si>
    <t>TIGR01134;purF: amidophosphoribosyltransferase</t>
  </si>
  <si>
    <t>PF02674;Colicin V production protein</t>
  </si>
  <si>
    <t>PF04357;Family of unknown function (DUF490)</t>
  </si>
  <si>
    <t>PTHR32472,PTHR32472:SF10</t>
  </si>
  <si>
    <t>PF13481;AAA domain,PF13541;Subunit ChlI of Mg-chelatase</t>
  </si>
  <si>
    <t>PR01874;DNA repair protein radA signature</t>
  </si>
  <si>
    <t>PS50162;RecA family profile 1.</t>
  </si>
  <si>
    <t>TIGR00416;sms: DNA repair protein RadA</t>
  </si>
  <si>
    <t>G3DSA:1.10.860.10,G3DSA:3.40.50.300</t>
  </si>
  <si>
    <t>PF00772;DnaB-like helicase N terminal domain,PF03796;DnaB-like helicase C terminal domain</t>
  </si>
  <si>
    <t>SSF48024,SSF52540</t>
  </si>
  <si>
    <t>TIGR00665;DnaB: replicative DNA helicase</t>
  </si>
  <si>
    <t>G3DSA:3.40.5.10,G3DSA:3.10.430.100</t>
  </si>
  <si>
    <t>PTHR21368</t>
  </si>
  <si>
    <t>PF03948;Ribosomal protein L9, C-terminal domain,PF01281;Ribosomal protein L9, N-terminal domain</t>
  </si>
  <si>
    <t>PS00651;Ribosomal protein L9 signature.</t>
  </si>
  <si>
    <t>SSF55653,SSF55658</t>
  </si>
  <si>
    <t>TIGR00158;L9: ribosomal protein bL9</t>
  </si>
  <si>
    <t>G3DSA:4.10.640.10</t>
  </si>
  <si>
    <t>PTHR13479</t>
  </si>
  <si>
    <t>PF01084;Ribosomal protein S18</t>
  </si>
  <si>
    <t>PR00974;Ribosomal protein S18 family signature</t>
  </si>
  <si>
    <t>PS00057;Ribosomal protein S18 signature.</t>
  </si>
  <si>
    <t>SSF46911</t>
  </si>
  <si>
    <t>TIGR00165;S18: ribosomal protein bS18</t>
  </si>
  <si>
    <t>G3DSA:3.30.70.60</t>
  </si>
  <si>
    <t>PTHR21011</t>
  </si>
  <si>
    <t>PF01250;Ribosomal protein S6</t>
  </si>
  <si>
    <t>SSF54995</t>
  </si>
  <si>
    <t>TIGR00166;S6: ribosomal protein bS6</t>
  </si>
  <si>
    <t>G3DSA:1.20.144.10</t>
  </si>
  <si>
    <t>PF01569;PAP2 superfamily</t>
  </si>
  <si>
    <t>SM00014;Acid phosphatase homologues</t>
  </si>
  <si>
    <t>SSF48317</t>
  </si>
  <si>
    <t>G3DSA:3.30.70.250,G3DSA:3.40.366.10</t>
  </si>
  <si>
    <t>PTHR10982</t>
  </si>
  <si>
    <t>PF00698;Acyl transferase domain</t>
  </si>
  <si>
    <t>PIRSF000446</t>
  </si>
  <si>
    <t>SM00827;Acyl transferase domain in polyketide synthase (PKS) enzymes.</t>
  </si>
  <si>
    <t>SSF52151,SSF55048</t>
  </si>
  <si>
    <t>TIGR00128;fabD: malonyl CoA-acyl carrier protein transacylase</t>
  </si>
  <si>
    <t>PTHR24312:SF0,PTHR24312</t>
  </si>
  <si>
    <t>SM00822;Target=BHPROD|MQB277_642620_643357_+2_ATG_245 7 188</t>
  </si>
  <si>
    <t>TIGR01830;3oxo_ACP_reduc: 3-oxoacyl-[acyl-carrier-protein] reductase</t>
  </si>
  <si>
    <t>G3DSA:1.10.1200.10</t>
  </si>
  <si>
    <t>PTHR20863</t>
  </si>
  <si>
    <t>PF00550;Phosphopantetheine attachment site</t>
  </si>
  <si>
    <t>PS00012;Phosphopantetheine attachment site.</t>
  </si>
  <si>
    <t>PS50075;Acyl carrier protein phosphopantetheine domain profile.</t>
  </si>
  <si>
    <t>SM00823;Phosphopantetheine attachment site</t>
  </si>
  <si>
    <t>SSF47336</t>
  </si>
  <si>
    <t>TIGR00517;acyl_carrier: acyl carrier protein</t>
  </si>
  <si>
    <t>PF02801;Beta-ketoacyl synthase, C-terminal domain,PF00109;Beta-ketoacyl synthase, N-terminal domain</t>
  </si>
  <si>
    <t>PIRSF000447</t>
  </si>
  <si>
    <t>TIGR03150;fabF: beta-ketoacyl-acyl-carrier-protein synthase II</t>
  </si>
  <si>
    <t>G3DSA:3.30.160.60</t>
  </si>
  <si>
    <t>PTHR30518,PTHR30518:SF2</t>
  </si>
  <si>
    <t>PF02618;YceG-like family</t>
  </si>
  <si>
    <t>TIGR00247;TIGR00247: conserved hypothetical protein, YceG family</t>
  </si>
  <si>
    <t>G3DSA:3.30.63.10,G3DSA:3.40.50.300</t>
  </si>
  <si>
    <t>PTHR23117,PTHR23117:SF13</t>
  </si>
  <si>
    <t>PF00625;Guanylate kinase</t>
  </si>
  <si>
    <t>PS00856;Guanylate kinase-like signature.</t>
  </si>
  <si>
    <t>PS50052;Guanylate kinase-like domain profile.</t>
  </si>
  <si>
    <t>SM00072;Guanylate kinase homologues.</t>
  </si>
  <si>
    <t>TIGR03263;guanyl_kin: guanylate kinase</t>
  </si>
  <si>
    <t>G3DSA:3.40.50.150,G3DSA:1.10.8.100</t>
  </si>
  <si>
    <t>PTHR11727</t>
  </si>
  <si>
    <t>PF00398;Ribosomal RNA adenine dimethylase</t>
  </si>
  <si>
    <t>PS01131;Ribosomal RNA adenine dimethylases signature.</t>
  </si>
  <si>
    <t>PS51689;rRNA adenine N(6)-methyltransferase family profile.</t>
  </si>
  <si>
    <t>SM00650;Ribosomal RNA adenine dimethylases</t>
  </si>
  <si>
    <t>TIGR00755;ksgA: ribosomal RNA small subunit methyltransferase A</t>
  </si>
  <si>
    <t>PTHR30004:SF0,PTHR30004</t>
  </si>
  <si>
    <t>PF04166;Pyridoxal phosphate biosynthetic protein PdxA</t>
  </si>
  <si>
    <t>TIGR00557;pdxA: 4-hydroxythreonine-4-phosphate dehydrogenase PdxA</t>
  </si>
  <si>
    <t>PF13624;SurA N-terminal domain</t>
  </si>
  <si>
    <t>SSF109998</t>
  </si>
  <si>
    <t>PTHR30189</t>
  </si>
  <si>
    <t>PF04453;Organic solvent tolerance protein</t>
  </si>
  <si>
    <t>PF03739;Predicted permease YjgP/YjgQ family</t>
  </si>
  <si>
    <t>TIGR04408;LptG_lptG: LPS export ABC transporter permease LptG</t>
  </si>
  <si>
    <t>TIGR04407;LptF_YjgP: LPS export ABC transporter permease LptF</t>
  </si>
  <si>
    <t>G3DSA:3.40.50.10110</t>
  </si>
  <si>
    <t>PF04364;DNA polymerase III chi subunit, HolC</t>
  </si>
  <si>
    <t>SSF102400</t>
  </si>
  <si>
    <t>PTHR24063:SF331,PTHR24063</t>
  </si>
  <si>
    <t>PF03212;Pertactin,PF03797;Autotransporter beta-domain</t>
  </si>
  <si>
    <t>TIGR01414;autotrans_barl: outer membrane autotransporter barrel domain,TIGR04415;O_hepto_targRPT: autotransporter passenger strand-loop-strand repeat</t>
  </si>
  <si>
    <t>PR01484;Pertactin virulence factor family signature</t>
  </si>
  <si>
    <t>PS51257;Prokaryotic membrane lipoprotein lipid attachment site profile.,PS51208;Autotransporter beta-domain profile.</t>
  </si>
  <si>
    <t>TIGR04415;O_hepto_targRPT: autotransporter passenger strand-loop-strand repeat,TIGR01414;autotrans_barl: outer membrane autotransporter barrel domain</t>
  </si>
  <si>
    <t>PTHR19211,PTHR19211:SF45</t>
  </si>
  <si>
    <t>PF00005;ABC transporter,PF12848;ABC transporter</t>
  </si>
  <si>
    <t>G3DSA:3.30.70.141</t>
  </si>
  <si>
    <t>PTHR11349</t>
  </si>
  <si>
    <t>PF00334;Nucleoside diphosphate kinase</t>
  </si>
  <si>
    <t>PR01243;Nucleoside diphosphate kinase signature</t>
  </si>
  <si>
    <t>SM00562;Target=BHPROD|MQB277_670569_670991_+3_ATG_140 3 140</t>
  </si>
  <si>
    <t>SSF54919</t>
  </si>
  <si>
    <t>PTHR14269:SF8,PTHR14269</t>
  </si>
  <si>
    <t>PIRSF000847</t>
  </si>
  <si>
    <t>TIGR00560;pgsA: CDP-diacylglycerol--glycerol-3-phosphate 3-phosphatidyltransferase</t>
  </si>
  <si>
    <t>G3DSA:4.10.860.10,G3DSA:3.40.1440.10,G3DSA:1.10.150.20</t>
  </si>
  <si>
    <t>PTHR30562:SF1,PTHR30562</t>
  </si>
  <si>
    <t>PF02151;UvrB/uvrC motif,PF12826;Helix-hairpin-helix motif,PF08459;UvrC Helix-hairpin-helix N-terminal,PF01541;GIY-YIG catalytic domain</t>
  </si>
  <si>
    <t>PS50165;UvrC family, homology region profile.,PS50164;GIY-YIG domain profile.,PS50151;UVR domain profile.</t>
  </si>
  <si>
    <t>SM00465;GIY-YIG type nucleases (URI domain),SM00278;Helix-hairpin-helix DNA-binding motif class 1</t>
  </si>
  <si>
    <t>SSF47781,SSF82771,SSF46600</t>
  </si>
  <si>
    <t>TIGR00194;uvrC: excinuclease ABC subunit C</t>
  </si>
  <si>
    <t>PF04378;Ribosomal RNA small subunit methyltransferase D, RsmJ</t>
  </si>
  <si>
    <t>G3DSA:3.20.20.300</t>
  </si>
  <si>
    <t>SSF51445</t>
  </si>
  <si>
    <t>PF02416;mttA/Hcf106 family</t>
  </si>
  <si>
    <t>TIGR01411;tatAE: twin arginine-targeting protein translocase, TatA/E family</t>
  </si>
  <si>
    <t>PR01506;Bacterial sec-independent translocation TatB protein signature</t>
  </si>
  <si>
    <t>TIGR01410;tatB: twin arginine-targeting protein translocase TatB</t>
  </si>
  <si>
    <t>PTHR30371,PTHR30371:SF0</t>
  </si>
  <si>
    <t>PF00902;Sec-independent protein translocase protein (TatC)</t>
  </si>
  <si>
    <t>PR01840;Bacterial Sec-independent translocation TatC protein family signature</t>
  </si>
  <si>
    <t>TIGR00945;tatC: twin arginine-targeting protein translocase TatC</t>
  </si>
  <si>
    <t>G3DSA:3.30.930.10,G3DSA:1.10.287.40</t>
  </si>
  <si>
    <t>PTHR11778,PTHR11778:SF1</t>
  </si>
  <si>
    <t>PF02403;Seryl-tRNA synthetase N-terminal domain,PF00587;tRNA synthetase class II core domain (G, H, P, S and T)</t>
  </si>
  <si>
    <t>PIRSF001529</t>
  </si>
  <si>
    <t>PR00981;Seryl-tRNA synthetase signature</t>
  </si>
  <si>
    <t>SSF55681,SSF46589</t>
  </si>
  <si>
    <t>TIGR00414;serS: serine--tRNA ligase</t>
  </si>
  <si>
    <t>PTHR11579,PTHR11579:SF0</t>
  </si>
  <si>
    <t>G3DSA:3.10.350.10,G3DSA:2.70.70.10</t>
  </si>
  <si>
    <t>PF01551;Peptidase family M23,PF01476;LysM domain</t>
  </si>
  <si>
    <t>SM00257;Lysin motif</t>
  </si>
  <si>
    <t>PF02699;Preprotein translocase subunit</t>
  </si>
  <si>
    <t>PR01853;Bacterial YajC preprotein translocase signature</t>
  </si>
  <si>
    <t>TIGR00739;yajC: preprotein translocase, YajC subunit</t>
  </si>
  <si>
    <t>G3DSA:3.40.1230.10</t>
  </si>
  <si>
    <t>PTHR21192:SF1,PTHR21192</t>
  </si>
  <si>
    <t>PF04430;Protein of unknown function (DUF498/DUF598)</t>
  </si>
  <si>
    <t>SSF64076</t>
  </si>
  <si>
    <t>PTHR21181:SF16,PTHR21181</t>
  </si>
  <si>
    <t>PF00494;Squalene/phytoene synthase</t>
  </si>
  <si>
    <t>PTHR10657:SF9,PTHR10657</t>
  </si>
  <si>
    <t>PF13624;SurA N-terminal domain,PF13145;PPIC-type PPIASE domain</t>
  </si>
  <si>
    <t>PTHR21139</t>
  </si>
  <si>
    <t>PF00121;Triosephosphate isomerase</t>
  </si>
  <si>
    <t>PS00171;Triosephosphate isomerase active site.</t>
  </si>
  <si>
    <t>PS51440;Triosephosphate isomerase (TIM) family profile.</t>
  </si>
  <si>
    <t>SSF51351</t>
  </si>
  <si>
    <t>TIGR00419;tim: triose-phosphate isomerase</t>
  </si>
  <si>
    <t>PF03840;Preprotein translocase SecG subunit</t>
  </si>
  <si>
    <t>PR01651;Protein-export SecG membrane protein signature</t>
  </si>
  <si>
    <t>TIGR00810;secG: preprotein translocase, SecG subunit</t>
  </si>
  <si>
    <t>G3DSA:3.40.50.880,G3DSA:3.40.50.300</t>
  </si>
  <si>
    <t>PTHR11550:SF0,PTHR11550</t>
  </si>
  <si>
    <t>PF06418;CTP synthase N-terminus,PF00117;Glutamine amidotransferase class-I</t>
  </si>
  <si>
    <t>SSF52317,SSF52540</t>
  </si>
  <si>
    <t>TIGR00337;PyrG: CTP synthase</t>
  </si>
  <si>
    <t>PTHR21057,PTHR21057:SF2</t>
  </si>
  <si>
    <t>PF00793;DAHP synthetase I family</t>
  </si>
  <si>
    <t>TIGR01362;KDO8P_synth: 3-deoxy-8-phosphooctulonate synthase</t>
  </si>
  <si>
    <t>G3DSA:3.20.20.120,G3DSA:3.30.390.10</t>
  </si>
  <si>
    <t>PTHR11902</t>
  </si>
  <si>
    <t>PF00113;Enolase, C-terminal TIM barrel domain,PF03952;Enolase, N-terminal domain</t>
  </si>
  <si>
    <t>PIRSF001400</t>
  </si>
  <si>
    <t>PR00148;Enolase signature</t>
  </si>
  <si>
    <t>PS00164;Enolase signature.</t>
  </si>
  <si>
    <t>SSF54826,SSF51604</t>
  </si>
  <si>
    <t>TIGR01060;eno: phosphopyruvate hydratase</t>
  </si>
  <si>
    <t>PF05154;TM2 domain</t>
  </si>
  <si>
    <t>PF04977;Septum formation initiator</t>
  </si>
  <si>
    <t>PTHR11516:SF8,PTHR11516</t>
  </si>
  <si>
    <t>PF00676;Dehydrogenase E1 component</t>
  </si>
  <si>
    <t>TIGR03182;PDH_E1_alph_y: pyruvate dehydrogenase (acetyl-transferring) E1 component, alpha subunit</t>
  </si>
  <si>
    <t>G3DSA:3.40.50.920,G3DSA:3.40.50.970,G3DSA:2.40.50.100</t>
  </si>
  <si>
    <t>PTHR11624:SF56,PTHR11624</t>
  </si>
  <si>
    <t>PF02780;Transketolase, C-terminal domain,PF00364;Biotin-requiring enzyme,PF02779;Transketolase, pyrimidine binding domain</t>
  </si>
  <si>
    <t>SSF52922,SSF52518,SSF51230</t>
  </si>
  <si>
    <t>G3DSA:2.40.50.100,G3DSA:4.10.320.10,G3DSA:3.30.559.10</t>
  </si>
  <si>
    <t>PTHR23151,PTHR23151:SF9</t>
  </si>
  <si>
    <t>SSF52777,SSF51230,SSF47005</t>
  </si>
  <si>
    <t>TIGR01349;PDHac_trf_mito: pyruvate dehydrogenase complex dihydrolipoamide acetyltransferase</t>
  </si>
  <si>
    <t>G3DSA:3.30.390.30,G3DSA:3.50.50.60</t>
  </si>
  <si>
    <t>PTHR22912:SF125,PTHR22912</t>
  </si>
  <si>
    <t>PF07992;Pyridine nucleotide-disulphide oxidoreductase,PF00070;Pyridine nucleotide-disulphide oxidoreductase,PF02852;Pyridine nucleotide-disulphide oxidoreductase, dimerisation domain</t>
  </si>
  <si>
    <t>SSF51905,SSF55424</t>
  </si>
  <si>
    <t>PTHR10949,PTHR10949:SF7</t>
  </si>
  <si>
    <t>PF04055;Radical SAM superfamily</t>
  </si>
  <si>
    <t>PIRSF005963</t>
  </si>
  <si>
    <t>TIGR00510;lipA: lipoyl synthase</t>
  </si>
  <si>
    <t>G3DSA:3.30.530.20</t>
  </si>
  <si>
    <t>PTHR12901:SF7,PTHR12901</t>
  </si>
  <si>
    <t>PF03364;Polyketide cyclase / dehydrase and lipid transport</t>
  </si>
  <si>
    <t>SSF55961</t>
  </si>
  <si>
    <t>G3DSA:3.90.950.20</t>
  </si>
  <si>
    <t>PTHR13939</t>
  </si>
  <si>
    <t>PF02464;Competence-damaged protein</t>
  </si>
  <si>
    <t>SSF142433</t>
  </si>
  <si>
    <t>TIGR00199;PncC_domain: amidohydrolase, PncC family</t>
  </si>
  <si>
    <t>G3DSA:3.30.1330.50,G3DSA:3.90.550.10</t>
  </si>
  <si>
    <t>PTHR32125:SF4,PTHR32125</t>
  </si>
  <si>
    <t>PF01128;2-C-methyl-D-erythritol 4-phosphate cytidylyltransferase,PF02542;YgbB family</t>
  </si>
  <si>
    <t>PS01350;2C-methyl-D-erythritol 2,4-cyclodiphosphate synthase signature.</t>
  </si>
  <si>
    <t>SSF53448,SSF69765</t>
  </si>
  <si>
    <t>TIGR00151;ispF: 2-C-methyl-D-erythritol 2,4-cyclodiphosphate synthase</t>
  </si>
  <si>
    <t>PF02082;Transcriptional regulator</t>
  </si>
  <si>
    <t>PS51197;Rrf2-type HTH domain profile.</t>
  </si>
  <si>
    <t>TIGR00738;rrf2_super: Rrf2 family protein</t>
  </si>
  <si>
    <t>G3DSA:3.30.450.20,G3DSA:1.10.287.130,G3DSA:3.30.565.10</t>
  </si>
  <si>
    <t>PTHR24423,PTHR24423:SF442</t>
  </si>
  <si>
    <t>PF00989;PAS fold,PF00672;HAMP domain,PF00512;His Kinase A (phospho-acceptor) domain,PF02518;Histidine kinase-, DNA gyrase B-, and HSP90-like ATPase</t>
  </si>
  <si>
    <t>PIRSF037532</t>
  </si>
  <si>
    <t>PS50112;PAS repeat profile.,PS50109;Histidine kinase domain profile.,PS50885;HAMP domain profile.</t>
  </si>
  <si>
    <t>SM00387;Histidine kinase-like ATPases,SM00304;HAMP (Histidine kinases, Adenylyl cyclases, Methyl binding proteins, Phosphatases) domain,SM00388;His Kinase A (phosphoacceptor) domain,SM00091;PAS domain</t>
  </si>
  <si>
    <t>SSF158472,SSF47384,SSF55874,SSF55785</t>
  </si>
  <si>
    <t>G3DSA:1.10.8.60,G3DSA:1.10.10.60,G3DSA:3.40.50.2300,G3DSA:3.40.50.300</t>
  </si>
  <si>
    <t>PTHR32071,PTHR32071:SF17</t>
  </si>
  <si>
    <t>PF00072;Response regulator receiver domain,PF02954;Bacterial regulatory protein, Fis family,PF00158;Sigma-54 interaction domain</t>
  </si>
  <si>
    <t>PR01590;FIS bacterial regulatory protein HTH signature</t>
  </si>
  <si>
    <t>PS00676;Sigma-54 interaction domain ATP-binding region B signature.,PS00688;Sigma-54 interaction domain C-terminal part signature.</t>
  </si>
  <si>
    <t>PS50110;Response regulatory domain profile.,PS50045;Sigma-54 interaction domain profile.</t>
  </si>
  <si>
    <t>SM00448;cheY-homologous receiver domain,SM00382;ATPases associated with a variety of cellular activities</t>
  </si>
  <si>
    <t>SSF52172,SSF46689,SSF52540</t>
  </si>
  <si>
    <t>G3DSA:3.30.70.1450,G3DSA:3.40.50.720</t>
  </si>
  <si>
    <t>PTHR13789:SF90,PTHR13789</t>
  </si>
  <si>
    <t>PF02080;TrkA-C domain,PF02254;TrkA-N domain</t>
  </si>
  <si>
    <t>PR00335;TrkA potassium uptake protein signature</t>
  </si>
  <si>
    <t>PS51201;RCK N-terminal domain profile.,PS51202;RCK C-terminal domain profile.</t>
  </si>
  <si>
    <t>SSF116726,SSF51735</t>
  </si>
  <si>
    <t>PTHR10381:SF11,PTHR10381</t>
  </si>
  <si>
    <t>PF00574;Clp protease</t>
  </si>
  <si>
    <t>PR00127;Clp protease catalytic subunit P signature</t>
  </si>
  <si>
    <t>PS00381;Endopeptidase Clp serine active site.,PS00382;Endopeptidase Clp histidine active site.</t>
  </si>
  <si>
    <t>TIGR00493;clpP: ATP-dependent Clp endopeptidase, proteolytic subunit ClpP</t>
  </si>
  <si>
    <t>PTHR11262</t>
  </si>
  <si>
    <t>PF07724;AAA domain (Cdc48 subfamily),PF06689;ClpX C4-type zinc finger,PF10431;C-terminal, D2-small domain, of ClpB protein</t>
  </si>
  <si>
    <t>SM01086;C-terminal, D2-small domain, of ClpB protein,SM00382;ATPases associated with a variety of cellular activities,SM00994;ClpX C4-type zinc finger</t>
  </si>
  <si>
    <t>SSF52540,SSF57716</t>
  </si>
  <si>
    <t>TIGR00382;clpX: ATP-dependent Clp protease, ATP-binding subunit ClpX</t>
  </si>
  <si>
    <t>G3DSA:3.40.50.300,G3DSA:1.10.8.60,G3DSA:3.30.230.10</t>
  </si>
  <si>
    <t>PTHR10046,PTHR10046:SF43</t>
  </si>
  <si>
    <t>PF00004;ATPase family associated with various cellular activities (AAA),PF02190;ATP-dependent protease La (LON) domain,PF05362;Lon protease (S16) C-terminal proteolytic domain</t>
  </si>
  <si>
    <t>PIRSF001174</t>
  </si>
  <si>
    <t>PR00830;Endopeptidase La (Lon) serine protease (S16) signature</t>
  </si>
  <si>
    <t>PS01046;ATP-dependent serine proteases, lon family, serine active site.</t>
  </si>
  <si>
    <t>SM00382;ATPases associated with a variety of cellular activities,SM00464;Found in ATP-dependent protease La (LON)</t>
  </si>
  <si>
    <t>SSF54211,SSF88697,SSF52540</t>
  </si>
  <si>
    <t>TIGR00763;lon: endopeptidase La</t>
  </si>
  <si>
    <t>PTHR11806,PTHR11806:SF2</t>
  </si>
  <si>
    <t>PF01134;Glucose inhibited division protein A</t>
  </si>
  <si>
    <t>PS01281;Glucose inhibited division protein A family signature 2.</t>
  </si>
  <si>
    <t>TIGR00137;gid_trmFO: tRNA:m(5)U-54 methyltransferase</t>
  </si>
  <si>
    <t>G3DSA:3.30.70.1050,G3DSA:3.10.50.40,G3DSA:1.10.3120.10</t>
  </si>
  <si>
    <t>PTHR30560,PTHR30560:SF3</t>
  </si>
  <si>
    <t>PF05697;Bacterial trigger factor protein (TF),PF00254;FKBP-type peptidyl-prolyl cis-trans isomerase,PF05698;Bacterial trigger factor protein (TF) C-terminus</t>
  </si>
  <si>
    <t>PIRSF003095</t>
  </si>
  <si>
    <t>PS50059;FKBP-type peptidyl-prolyl cis-trans isomerase domain profile.</t>
  </si>
  <si>
    <t>SSF102735,SSF54534,SSF109998</t>
  </si>
  <si>
    <t>TIGR00115;tig: trigger factor</t>
  </si>
  <si>
    <t>PTHR11659:SF0,PTHR11659</t>
  </si>
  <si>
    <t>PF02934;GatB/GatE catalytic domain,PF02637;GatB domain</t>
  </si>
  <si>
    <t>PS01234;Glutamyl-tRNA(Gln) amidotransferase subunit B signature.</t>
  </si>
  <si>
    <t>SM00845;GatB domain</t>
  </si>
  <si>
    <t>SSF55931,SSF89095</t>
  </si>
  <si>
    <t>TIGR00133;gatB: aspartyl/glutamyl-tRNA(Asn/Gln) amidotransferase, B subunit</t>
  </si>
  <si>
    <t>PTHR12910:SF3,PTHR12910</t>
  </si>
  <si>
    <t>PF05071;NADH ubiquinone oxidoreductase subunit NDUFA12</t>
  </si>
  <si>
    <t>PF09923;Uncharacterized protein conserved in bacteria (DUF2155)</t>
  </si>
  <si>
    <t>G3DSA:1.20.1540.10</t>
  </si>
  <si>
    <t>PTHR22936</t>
  </si>
  <si>
    <t>PF01694;Rhomboid family</t>
  </si>
  <si>
    <t>SSF144091</t>
  </si>
  <si>
    <t>PTHR12029:SF7,PTHR12029</t>
  </si>
  <si>
    <t>SSF75217,SSF55315</t>
  </si>
  <si>
    <t>TIGR00186;rRNA_methyl_3: RNA methyltransferase, TrmH family, group 3</t>
  </si>
  <si>
    <t>G3DSA:1.20.5.1030</t>
  </si>
  <si>
    <t>PF00584;SecE/Sec61-gamma subunits of protein translocation complex</t>
  </si>
  <si>
    <t>PS01067;Protein secE/sec61-gamma signature.</t>
  </si>
  <si>
    <t>TIGR00964;secE_bact: preprotein translocase, SecE subunit</t>
  </si>
  <si>
    <t>G3DSA:2.30.30.30,G3DSA:3.30.70.940</t>
  </si>
  <si>
    <t>PTHR30265</t>
  </si>
  <si>
    <t>PF02357;Transcription termination factor nusG</t>
  </si>
  <si>
    <t>PR00338;Transcription termination factor NUSG signature</t>
  </si>
  <si>
    <t>PS01014;Transcription termination factor nusG signature.</t>
  </si>
  <si>
    <t>SM00738;In Spt5p, this domain may confer affinity for Spt4p. It possesses a RNP-like fold.,SM00739;KOW (Kyprides, Ouzounis, Woese) motif.</t>
  </si>
  <si>
    <t>SSF50104,SSF82679</t>
  </si>
  <si>
    <t>TIGR00922;nusG: transcription termination/antitermination factor NusG</t>
  </si>
  <si>
    <t>G3DSA:1.10.10.250,G3DSA:3.30.1550.10</t>
  </si>
  <si>
    <t>PTHR11661</t>
  </si>
  <si>
    <t>PF03946;Ribosomal protein L11, N-terminal domain,PF00298;Ribosomal protein L11, RNA binding domain</t>
  </si>
  <si>
    <t>PS00359;Ribosomal protein L11 signature.</t>
  </si>
  <si>
    <t>SM00649;Ribosomal protein L11/L12</t>
  </si>
  <si>
    <t>SSF54747,SSF46906</t>
  </si>
  <si>
    <t>TIGR01632;L11_bact: ribosomal protein uL11</t>
  </si>
  <si>
    <t>G3DSA:3.40.50.790,G3DSA:3.30.190.20</t>
  </si>
  <si>
    <t>PTHR23105:SF28,PTHR23105</t>
  </si>
  <si>
    <t>PF00687;Ribosomal protein L1p/L10e family</t>
  </si>
  <si>
    <t>PIRSF002155</t>
  </si>
  <si>
    <t>PS01199;Ribosomal protein L1 signature.</t>
  </si>
  <si>
    <t>SSF56808</t>
  </si>
  <si>
    <t>TIGR01169;rplA_bact: ribosomal protein uL1</t>
  </si>
  <si>
    <t>G3DSA:3.30.110.10,G3DSA:3.10.20.80</t>
  </si>
  <si>
    <t>PTHR10938</t>
  </si>
  <si>
    <t>PF05198;Translation initiation factor IF-3, N-terminal domain,PF00707;Translation initiation factor IF-3, C-terminal domain</t>
  </si>
  <si>
    <t>SSF54364,SSF55200</t>
  </si>
  <si>
    <t>TIGR00168;infC: translation initiation factor IF-3</t>
  </si>
  <si>
    <t>PTHR11560:SF8,PTHR11560</t>
  </si>
  <si>
    <t>PF00466;Ribosomal protein L10</t>
  </si>
  <si>
    <t>PS01109;Ribosomal protein L10 signature.</t>
  </si>
  <si>
    <t>SSF160369</t>
  </si>
  <si>
    <t>G3DSA:3.30.1390.10,G3DSA:1.20.5.710</t>
  </si>
  <si>
    <t>PTHR11809</t>
  </si>
  <si>
    <t>PF00542;Ribosomal protein L7/L12 C-terminal domain</t>
  </si>
  <si>
    <t>SSF48300,SSF54736</t>
  </si>
  <si>
    <t>TIGR00855;L12: ribosomal protein bL12</t>
  </si>
  <si>
    <t>G3DSA:2.40.50.150,G3DSA:3.90.1100.10,G3DSA:2.40.270.10,G3DSA:2.40.50.100,G3DSA:2.30.150.10,G3DSA:3.90.1110.10</t>
  </si>
  <si>
    <t>PTHR20856,PTHR20856:SF20</t>
  </si>
  <si>
    <t>PF04561;RNA polymerase Rpb2, domain 2,PF04560;RNA polymerase Rpb2, domain 7,PF10385;RNA polymerase beta subunit external 1 domain,PF04565;RNA polymerase Rpb2, domain 3,PF04563;RNA polymerase beta subunit,PF00562;RNA polymerase Rpb2, domain 6</t>
  </si>
  <si>
    <t>PS01166;RNA polymerases beta chain signature.</t>
  </si>
  <si>
    <t>SSF64484</t>
  </si>
  <si>
    <t>TIGR02013;rpoB: DNA-directed RNA polymerase, beta subunit</t>
  </si>
  <si>
    <t>PTHR16138,PTHR16138:SF5</t>
  </si>
  <si>
    <t>PF12695;Alpha/beta hydrolase family</t>
  </si>
  <si>
    <t>G3DSA:2.40.50.100,G3DSA:2.40.40.20</t>
  </si>
  <si>
    <t>PTHR19376:SF32,PTHR19376</t>
  </si>
  <si>
    <t>PF04983;RNA polymerase Rpb1, domain 3,PF00623;RNA polymerase Rpb1, domain 2,PF04997;RNA polymerase Rpb1, domain 1,PF04998;RNA polymerase Rpb1, domain 5,PF05000;RNA polymerase Rpb1, domain 4</t>
  </si>
  <si>
    <t>SM00663;RNA polymerase I subunit A N-terminus</t>
  </si>
  <si>
    <t>TIGR02386;rpoC_TIGR: DNA-directed RNA polymerase, beta' subunit</t>
  </si>
  <si>
    <t>PTHR30399:SF1,PTHR30399</t>
  </si>
  <si>
    <t>PF01863;Protein of unknown function DUF45</t>
  </si>
  <si>
    <t>G3DSA:1.10.1660.10</t>
  </si>
  <si>
    <t>PTHR30204</t>
  </si>
  <si>
    <t>PF13411;MerR HTH family regulatory protein</t>
  </si>
  <si>
    <t>PS50937;MerR-type HTH domain profile.</t>
  </si>
  <si>
    <t>SM00422;helix_turn_helix, mercury resistance</t>
  </si>
  <si>
    <t>G3DSA:3.40.109.10</t>
  </si>
  <si>
    <t>PTHR23026</t>
  </si>
  <si>
    <t>PF00881;Nitroreductase family</t>
  </si>
  <si>
    <t>SSF55469</t>
  </si>
  <si>
    <t>G3DSA:3.30.1330.90</t>
  </si>
  <si>
    <t>PTHR30182,PTHR30182:SF1</t>
  </si>
  <si>
    <t>PF03315;Serine dehydratase beta chain,PF03313;Serine dehydratase alpha chain</t>
  </si>
  <si>
    <t>SSF143548</t>
  </si>
  <si>
    <t>TIGR00720;sda_mono: L-serine ammonia-lyase</t>
  </si>
  <si>
    <t>G3DSA:3.40.710.10,G3DSA:3.30.70.1070</t>
  </si>
  <si>
    <t>PTHR21581:SF3,PTHR21581</t>
  </si>
  <si>
    <t>PF05036;Sporulation related domain,PF00768;D-alanyl-D-alanine carboxypeptidase</t>
  </si>
  <si>
    <t>SSF56601,SSF110997</t>
  </si>
  <si>
    <t>G3DSA:3.30.1390.10</t>
  </si>
  <si>
    <t>PF02617;ATP-dependent Clp protease adaptor protein ClpS</t>
  </si>
  <si>
    <t>SSF54736</t>
  </si>
  <si>
    <t>PTHR11638,PTHR11638:SF14</t>
  </si>
  <si>
    <t>PF10431;C-terminal, D2-small domain, of ClpB protein,PF07724;AAA domain (Cdc48 subfamily),PF00004;ATPase family associated with various cellular activities (AAA),PF02861;Clp amino terminal domain</t>
  </si>
  <si>
    <t>PS00871;Chaperonins clpA/B signature 2.,PS00870;Chaperonins clpA/B signature 1.</t>
  </si>
  <si>
    <t>TIGR02639;ClpA: ATP-dependent Clp protease ATP-binding subunit ClpA</t>
  </si>
  <si>
    <t>G3DSA:3.30.428.10</t>
  </si>
  <si>
    <t>PTHR23089:SF8,PTHR23089</t>
  </si>
  <si>
    <t>PF01230;HIT domain</t>
  </si>
  <si>
    <t>PR00332;Histidine triad family signature</t>
  </si>
  <si>
    <t>PS51084;HIT domain profile.</t>
  </si>
  <si>
    <t>SSF54197</t>
  </si>
  <si>
    <t>G3DSA:3.30.1330.40</t>
  </si>
  <si>
    <t>PTHR11803:SF2,PTHR11803</t>
  </si>
  <si>
    <t>PF14588;YjgF/chorismate_mutase-like, putative endoribonuclease</t>
  </si>
  <si>
    <t>SSF55298</t>
  </si>
  <si>
    <t>PTHR11014,PTHR11014:SF76</t>
  </si>
  <si>
    <t>PF07687;Peptidase dimerisation domain,PF01546;Peptidase family M20/M25/M40</t>
  </si>
  <si>
    <t>PS00759;ArgE / dapE / ACY1 / CPG2 / yscS family signature 2.,PS00758;ArgE / dapE / ACY1 / CPG2 / yscS family signature 1.</t>
  </si>
  <si>
    <t>SSF53187,SSF55031</t>
  </si>
  <si>
    <t>TIGR01246;dapE_proteo: succinyl-diaminopimelate desuccinylase,TIGR01910;DapE-ArgE: peptidase, ArgE/DapE family</t>
  </si>
  <si>
    <t>PF08904;Domain of unknown function (DUF1849)</t>
  </si>
  <si>
    <t>G3DSA:1.10.287.610,G3DSA:3.40.50.10490</t>
  </si>
  <si>
    <t>PTHR12534:SF0,PTHR12534</t>
  </si>
  <si>
    <t>PF00318;Ribosomal protein S2</t>
  </si>
  <si>
    <t>PR00395;Ribosomal protein S2 signature</t>
  </si>
  <si>
    <t>PS00962;Ribosomal protein S2 signature 1.,PS00963;Ribosomal protein S2 signature 2.</t>
  </si>
  <si>
    <t>SSF52313</t>
  </si>
  <si>
    <t>TIGR01011;rpsB_bact: ribosomal protein uS2</t>
  </si>
  <si>
    <t>G3DSA:3.30.479.20,G3DSA:1.10.8.10,G3DSA:1.10.286.20</t>
  </si>
  <si>
    <t>PTHR11741</t>
  </si>
  <si>
    <t>PF00627;UBA/TS-N domain,PF00889;Elongation factor TS</t>
  </si>
  <si>
    <t>PS01127;Elongation factor Ts signature 2.</t>
  </si>
  <si>
    <t>SSF46934,SSF54713</t>
  </si>
  <si>
    <t>TIGR00116;tsf: translation elongation factor Ts</t>
  </si>
  <si>
    <t>G3DSA:3.40.1160.10</t>
  </si>
  <si>
    <t>PTHR21499:SF23,PTHR21499</t>
  </si>
  <si>
    <t>PF00696;Amino acid kinase family</t>
  </si>
  <si>
    <t>PIRSF005650</t>
  </si>
  <si>
    <t>SSF53633</t>
  </si>
  <si>
    <t>TIGR02075;pyrH_bact: UMP kinase</t>
  </si>
  <si>
    <t>G3DSA:1.10.132.20</t>
  </si>
  <si>
    <t>PTHR20982</t>
  </si>
  <si>
    <t>PF01765;Ribosome recycling factor</t>
  </si>
  <si>
    <t>SSF55194</t>
  </si>
  <si>
    <t>TIGR00496;frr: ribosome recycling factor</t>
  </si>
  <si>
    <t>PTHR13773:SF7,PTHR13773</t>
  </si>
  <si>
    <t>PF01148;Cytidylyltransferase family</t>
  </si>
  <si>
    <t>PS01315;Phosphatidate cytidylyltransferase signature.</t>
  </si>
  <si>
    <t>G3DSA:2.30.42.10</t>
  </si>
  <si>
    <t>PTHR22939</t>
  </si>
  <si>
    <t>PF02163;Peptidase family M50</t>
  </si>
  <si>
    <t>SSF50156</t>
  </si>
  <si>
    <t>TIGR00054;TIGR00054: RIP metalloprotease RseP</t>
  </si>
  <si>
    <t>PTHR12815:SF8,PTHR12815</t>
  </si>
  <si>
    <t>PF07244;Surface antigen variable number repeat,PF01103;Surface antigen</t>
  </si>
  <si>
    <t>PIRSF006076</t>
  </si>
  <si>
    <t>TIGR03303;OM_YaeT: outer membrane protein assembly complex, YaeT protein</t>
  </si>
  <si>
    <t>PF04613;UDP-3-O-[3-hydroxymyristoyl] glucosamine N-acyltransferase, LpxD,PF00132;Bacterial transferase hexapeptide (six repeats)</t>
  </si>
  <si>
    <t>PTHR30272,PTHR30272:SF1</t>
  </si>
  <si>
    <t>TIGR01750;fabZ: beta-hydroxyacyl-(acyl-carrier-protein) dehydratase FabZ</t>
  </si>
  <si>
    <t>G3DSA:1.20.1180.10,G3DSA:2.160.10.10</t>
  </si>
  <si>
    <t>PTHR23416,PTHR23416:SF8</t>
  </si>
  <si>
    <t>PF13720;Udp N-acetylglucosamine O-acyltransferase,PF00132;Bacterial transferase hexapeptide (six repeats)</t>
  </si>
  <si>
    <t>PIRSF000456</t>
  </si>
  <si>
    <t>TIGR01852;lipid_A_lpxA: acyl-[acyl-carrier-protein]-UDP-N-acetylglucosamine O-acyltransferase</t>
  </si>
  <si>
    <t>PF06230;Protein of unknown function (DUF1009)</t>
  </si>
  <si>
    <t>PTHR30372</t>
  </si>
  <si>
    <t>PF02684;Lipid-A-disaccharide synthetase</t>
  </si>
  <si>
    <t>TIGR00215;lpxB: lipid-A-disaccharide synthase</t>
  </si>
  <si>
    <t>PTHR24220:SF292,PTHR24220</t>
  </si>
  <si>
    <t>PTHR30614:SF0,PTHR30614</t>
  </si>
  <si>
    <t>PTHR30133</t>
  </si>
  <si>
    <t>PTHR18966:SF152,PTHR18966</t>
  </si>
  <si>
    <t>SM00062;Bacterial periplasmic substrate-binding proteins,SM00079;Eukaryotic homologues of bacterial periplasmic substrate binding proteins.</t>
  </si>
  <si>
    <t>G3DSA:1.10.580.10,G3DSA:1.10.230.10</t>
  </si>
  <si>
    <t>PTHR11739</t>
  </si>
  <si>
    <t>PF00285;Citrate synthase</t>
  </si>
  <si>
    <t>PIRSF001369</t>
  </si>
  <si>
    <t>PR00143;Citrate synthase signature</t>
  </si>
  <si>
    <t>PS00480;Citrate synthase signature.</t>
  </si>
  <si>
    <t>SSF48256</t>
  </si>
  <si>
    <t>TIGR01798;cit_synth_I: citrate (Si)-synthase</t>
  </si>
  <si>
    <t>G3DSA:1.10.10.350,G3DSA:1.10.1160.10,G3DSA:3.40.50.620,G3DSA:3.90.800.10</t>
  </si>
  <si>
    <t>PTHR10119:SF18,PTHR10119</t>
  </si>
  <si>
    <t>PF00749;tRNA synthetases class I (E and Q), catalytic domain</t>
  </si>
  <si>
    <t>PR00987;Glutamyl-tRNA synthetase signature</t>
  </si>
  <si>
    <t>SSF48163,SSF52374</t>
  </si>
  <si>
    <t>TIGR00464;gltX_bact: glutamate--tRNA ligase</t>
  </si>
  <si>
    <t>PTHR30619</t>
  </si>
  <si>
    <t>PF03772;Competence protein,PF13567;Domain of unknown function (DUF4131)</t>
  </si>
  <si>
    <t>TIGR00360;ComEC_N-term: ComEC/Rec2-related protein</t>
  </si>
  <si>
    <t>PTHR14859</t>
  </si>
  <si>
    <t>G3DSA:3.30.70.260,G3DSA:3.40.50.1360</t>
  </si>
  <si>
    <t>PTHR11934</t>
  </si>
  <si>
    <t>PF06026;Ribose 5-phosphate isomerase A (phosphoriboisomerase A)</t>
  </si>
  <si>
    <t>SSF75445,SSF100950</t>
  </si>
  <si>
    <t>TIGR00021;rpiA: ribose 5-phosphate isomerase A</t>
  </si>
  <si>
    <t>PF09832;Uncharacterized protein conserved in bacteria (DUF2059)</t>
  </si>
  <si>
    <t>PTHR22912,PTHR22912:SF135</t>
  </si>
  <si>
    <t>PF00070;Pyridine nucleotide-disulphide oxidoreductase,PF07992;Pyridine nucleotide-disulphide oxidoreductase,PF02852;Pyridine nucleotide-disulphide oxidoreductase, dimerisation domain</t>
  </si>
  <si>
    <t>PR00411;Pyridine nucleotide disulphide reductase class-I signature,PR00368;FAD-dependent pyridine nucleotide reductase signature</t>
  </si>
  <si>
    <t>TIGR01424;gluta_reduc_2: glutathione-disulfide reductase</t>
  </si>
  <si>
    <t>PTHR13932:SF5,PTHR13932</t>
  </si>
  <si>
    <t>PF04055;Radical SAM superfamily,PF06969;HemN C-terminal domain</t>
  </si>
  <si>
    <t>TIGR00539;hemN_rel: putative oxygen-independent coproporphyrinogen III oxidase</t>
  </si>
  <si>
    <t>PTHR21337:SF2,PTHR21337</t>
  </si>
  <si>
    <t>PF01474;Class-II DAHP synthetase family</t>
  </si>
  <si>
    <t>TIGR01358;DAHP_synth_II: 3-deoxy-7-phosphoheptulonate synthase</t>
  </si>
  <si>
    <t>G3DSA:3.60.110.10,G3DSA:3.40.50.620</t>
  </si>
  <si>
    <t>PTHR23090</t>
  </si>
  <si>
    <t>PF00795;Carbon-nitrogen hydrolase,PF02540;NAD synthase</t>
  </si>
  <si>
    <t>PIRSF006630</t>
  </si>
  <si>
    <t>SSF56317,SSF52402</t>
  </si>
  <si>
    <t>TIGR00552;nadE: NAD+ synthetase</t>
  </si>
  <si>
    <t>G3DSA:3.90.800.10,G3DSA:3.40.50.620,G3DSA:1.10.10.350,G3DSA:1.10.1160.10</t>
  </si>
  <si>
    <t>PTHR10119,PTHR10119:SF1</t>
  </si>
  <si>
    <t>PTHR11067:SF9,PTHR11067</t>
  </si>
  <si>
    <t>PF01725;Ham1 family</t>
  </si>
  <si>
    <t>TIGR00042;TIGR00042: non-canonical purine NTP pyrophosphatase, RdgB/HAM1 family</t>
  </si>
  <si>
    <t>PS51195;DEAD-box RNA helicase Q motif profile.,PS51194;Superfamilies 1 and 2 helicase C-terminal domain profile.,PS51192;Superfamilies 1 and 2 helicase ATP-binding type-1 domain profile.</t>
  </si>
  <si>
    <t>G3DSA:2.60.200.30,G3DSA:3.40.50.10330</t>
  </si>
  <si>
    <t>PTHR20275:SF7,PTHR20275</t>
  </si>
  <si>
    <t>PF01513;ATP-NAD kinase</t>
  </si>
  <si>
    <t>SSF111331</t>
  </si>
  <si>
    <t>G3DSA:1.10.275.10,G3DSA:1.20.200.10</t>
  </si>
  <si>
    <t>PTHR10362:SF7,PTHR10362</t>
  </si>
  <si>
    <t>PF00221;Aromatic amino acid lyase</t>
  </si>
  <si>
    <t>PS00488;Phenylalanine and histidine ammonia-lyases signature.</t>
  </si>
  <si>
    <t>TIGR01225;hutH: histidine ammonia-lyase</t>
  </si>
  <si>
    <t>G3DSA:1.10.10.10,G3DSA:3.30.450.40</t>
  </si>
  <si>
    <t>PF01628;HrcA protein C terminal domain</t>
  </si>
  <si>
    <t>PIRSF005485</t>
  </si>
  <si>
    <t>SSF55781,SSF46785</t>
  </si>
  <si>
    <t>TIGR00331;hrcA: heat-inducible transcription repressor HrcA</t>
  </si>
  <si>
    <t>PTHR11785,PTHR11785:SF280</t>
  </si>
  <si>
    <t>PTHR32093:SF0,PTHR32093</t>
  </si>
  <si>
    <t>PF13332;Haemagluttinin repeat,PF05860;haemagglutination activity domain</t>
  </si>
  <si>
    <t>G3DSA:2.30.22.10,G3DSA:3.90.20.20</t>
  </si>
  <si>
    <t>PTHR21237:SF21,PTHR21237</t>
  </si>
  <si>
    <t>PF01025;GrpE</t>
  </si>
  <si>
    <t>PR00773;GrpE protein signature</t>
  </si>
  <si>
    <t>PS01071;grpE protein signature.</t>
  </si>
  <si>
    <t>SSF58014,SSF51064</t>
  </si>
  <si>
    <t>G3DSA:2.40.160.50,G3DSA:3.10.20.310</t>
  </si>
  <si>
    <t>G3DSA:3.90.1140.10</t>
  </si>
  <si>
    <t>PF02834;LigT like Phosphoesterase</t>
  </si>
  <si>
    <t>SSF55144</t>
  </si>
  <si>
    <t>TIGR02258;2_5_ligase: 2'-5' RNA ligase</t>
  </si>
  <si>
    <t>G3DSA:3.30.1340.10</t>
  </si>
  <si>
    <t>PF00381;PTS HPr component phosphorylation site</t>
  </si>
  <si>
    <t>PR00107;Phosphocarrier protein signature</t>
  </si>
  <si>
    <t>PS00369;PTS HPR domain histidine phosphorylation site signature.</t>
  </si>
  <si>
    <t>PS51350;PTS HPR domain profile.</t>
  </si>
  <si>
    <t>SSF55594</t>
  </si>
  <si>
    <t>TIGR01003;PTS_HPr_family: phosphocarrier, HPr family</t>
  </si>
  <si>
    <t>G3DSA:3.40.50.510</t>
  </si>
  <si>
    <t>PF03610;PTS system fructose IIA component</t>
  </si>
  <si>
    <t>PS51096;PTS_EIIA type-4 domain profile.</t>
  </si>
  <si>
    <t>SSF53062</t>
  </si>
  <si>
    <t>PF00072;Response regulator receiver domain</t>
  </si>
  <si>
    <t>PF07475;HPr Serine kinase C-terminal domain</t>
  </si>
  <si>
    <t>SSF53795</t>
  </si>
  <si>
    <t>G3DSA:3.10.350.10,G3DSA:1.10.8.250</t>
  </si>
  <si>
    <t>PF04972;BON domain,PF01476;LysM domain</t>
  </si>
  <si>
    <t>PS50914;BON domain profile.</t>
  </si>
  <si>
    <t>SSF54106</t>
  </si>
  <si>
    <t>G3DSA:1.10.287.1080</t>
  </si>
  <si>
    <t>PTHR30522,PTHR30522:SF0</t>
  </si>
  <si>
    <t>PF03819;MazG nucleotide pyrophosphohydrolase domain</t>
  </si>
  <si>
    <t>SSF101386</t>
  </si>
  <si>
    <t>TIGR00444;mazG: MazG family protein</t>
  </si>
  <si>
    <t>PTHR30606,PTHR30606:SF2</t>
  </si>
  <si>
    <t>PF03279;Bacterial lipid A biosynthesis acyltransferase</t>
  </si>
  <si>
    <t>G3DSA:3.90.180.10,G3DSA:3.40.50.720</t>
  </si>
  <si>
    <t>PTHR11695</t>
  </si>
  <si>
    <t>PF08240;Alcohol dehydrogenase GroES-like domain,PF00107;Zinc-binding dehydrogenase</t>
  </si>
  <si>
    <t>SM00829;Enoylreductase</t>
  </si>
  <si>
    <t>SSF50129,SSF51735</t>
  </si>
  <si>
    <t>PF00109;Beta-ketoacyl synthase, N-terminal domain</t>
  </si>
  <si>
    <t>G3DSA:3.40.50.10750,G3DSA:3.40.50.720,G3DSA:3.40.50.10380</t>
  </si>
  <si>
    <t>SSF51735,SSF53659,SSF53223</t>
  </si>
  <si>
    <t>PF04314;Protein of unknown function (DUF461)</t>
  </si>
  <si>
    <t>SSF110087</t>
  </si>
  <si>
    <t>PTHR18976:SF7,PTHR18976</t>
  </si>
  <si>
    <t>SSF58113</t>
  </si>
  <si>
    <t>G3DSA:2.30.30.100</t>
  </si>
  <si>
    <t>PF01423;LSM domain</t>
  </si>
  <si>
    <t>TIGR02383;Hfq: RNA chaperone Hfq</t>
  </si>
  <si>
    <t>PTHR10229:SF0,PTHR10229</t>
  </si>
  <si>
    <t>PF13167;GTP-binding GTPase N-terminal,PF01926;50S ribosome-binding GTPase</t>
  </si>
  <si>
    <t>PIRSF006809</t>
  </si>
  <si>
    <t>PS51705;HflX-type guanine nucleotide-binding (G) domain profile.</t>
  </si>
  <si>
    <t>TIGR03156;GTP_HflX: GTP-binding protein HflX</t>
  </si>
  <si>
    <t>PF13614;AAA domain</t>
  </si>
  <si>
    <t>G3DSA:1.10.287.70</t>
  </si>
  <si>
    <t>PTHR23289,PTHR23289:SF2</t>
  </si>
  <si>
    <t>PF02628;Cytochrome oxidase assembly protein</t>
  </si>
  <si>
    <t>G3DSA:3.30.420.40,G3DSA:3.90.640.10,G3DSA:2.60.34.10,G3DSA:3.30.30.30,G3DSA:1.20.1270.10</t>
  </si>
  <si>
    <t>PTHR19375:SF173,PTHR19375</t>
  </si>
  <si>
    <t>PF00012;Hsp70 protein</t>
  </si>
  <si>
    <t>PR00301;70kDa heat shock protein signature</t>
  </si>
  <si>
    <t>PS01036;Heat shock hsp70 proteins family signature 3.,PS00329;Heat shock hsp70 proteins family signature 2.,PS00297;Heat shock hsp70 proteins family signature 1.</t>
  </si>
  <si>
    <t>SSF53067,SSF100920,SSF100934</t>
  </si>
  <si>
    <t>TIGR02350;prok_dnaK: chaperone protein DnaK</t>
  </si>
  <si>
    <t>PTHR32338:SF6,PTHR32338</t>
  </si>
  <si>
    <t>PF01118;Semialdehyde dehydrogenase, NAD binding domain</t>
  </si>
  <si>
    <t>TIGR01851;argC_other: N-acetyl-gamma-glutamyl-phosphate reductase</t>
  </si>
  <si>
    <t>G3DSA:3.90.1150.10,G3DSA:3.40.640.10</t>
  </si>
  <si>
    <t>PTHR11680</t>
  </si>
  <si>
    <t>PF00464;Serine hydroxymethyltransferase</t>
  </si>
  <si>
    <t>PIRSF000412</t>
  </si>
  <si>
    <t>PS00096;Serine hydroxymethyltransferase pyridoxal-phosphate attachment site.</t>
  </si>
  <si>
    <t>PTHR30455,PTHR30455:SF2</t>
  </si>
  <si>
    <t>PF03477;ATP cone domain</t>
  </si>
  <si>
    <t>PS51161;ATP-cone domain profile.</t>
  </si>
  <si>
    <t>TIGR00244;TIGR00244: transcriptional regulator NrdR</t>
  </si>
  <si>
    <t>G3DSA:3.40.140.10,G3DSA:3.40.430.10</t>
  </si>
  <si>
    <t>PTHR11079:SF10,PTHR11079</t>
  </si>
  <si>
    <t>PF01872;RibD C-terminal domain,PF00383;Cytidine and deoxycytidylate deaminase zinc-binding region</t>
  </si>
  <si>
    <t>PIRSF006769</t>
  </si>
  <si>
    <t>SSF53597,SSF53927</t>
  </si>
  <si>
    <t>TIGR00326;eubact_ribD: riboflavin biosynthesis protein RibD</t>
  </si>
  <si>
    <t>G3DSA:2.40.30.20</t>
  </si>
  <si>
    <t>PTHR21098</t>
  </si>
  <si>
    <t>PF00677;Lumazine binding domain</t>
  </si>
  <si>
    <t>PIRSF000498</t>
  </si>
  <si>
    <t>PS51177;Riboflavin synthase alpha chain lumazine-binding repeat profile.</t>
  </si>
  <si>
    <t>SSF63380</t>
  </si>
  <si>
    <t>TIGR00187;ribE: riboflavin synthase, alpha subunit</t>
  </si>
  <si>
    <t>G3DSA:3.40.50.960</t>
  </si>
  <si>
    <t>PTHR21058,PTHR21058:SF0</t>
  </si>
  <si>
    <t>PF00885;6,7-dimethyl-8-ribityllumazine synthase</t>
  </si>
  <si>
    <t>SSF52121</t>
  </si>
  <si>
    <t>TIGR00114;lumazine-synth: 6,7-dimethyl-8-ribityllumazine synthase</t>
  </si>
  <si>
    <t>G3DSA:1.10.940.10</t>
  </si>
  <si>
    <t>PTHR11078</t>
  </si>
  <si>
    <t>PF01029;NusB family</t>
  </si>
  <si>
    <t>SSF48013</t>
  </si>
  <si>
    <t>TIGR01951;nusB: transcription antitermination factor NusB</t>
  </si>
  <si>
    <t>PF04355;SmpA / OmlA family</t>
  </si>
  <si>
    <t>PTHR23291,PTHR23291:SF34</t>
  </si>
  <si>
    <t>PF01027;Inhibitor of apoptosis-promoting Bax1</t>
  </si>
  <si>
    <t>PF02620;Uncharacterized ACR, COG1399</t>
  </si>
  <si>
    <t>PTHR30100</t>
  </si>
  <si>
    <t>PF02504;Fatty acid synthesis protein</t>
  </si>
  <si>
    <t>PIRSF002465</t>
  </si>
  <si>
    <t>TIGR00182;plsX: fatty acid/phospholipid synthesis protein PlsX</t>
  </si>
  <si>
    <t>PF08541;3-Oxoacyl-[acyl-carrier-protein (ACP)] synthase III C terminal,PF08545;3-Oxoacyl-[acyl-carrier-protein (ACP)] synthase III</t>
  </si>
  <si>
    <t>TIGR00747;fabH: 3-oxoacyl-[acyl-carrier-protein] synthase III</t>
  </si>
  <si>
    <t>G3DSA:3.30.930.10,G3DSA:3.40.50.800,G3DSA:3.10.20.30,G3DSA:3.30.54.20,G3DSA:3.30.980.10</t>
  </si>
  <si>
    <t>PTHR11451:SF5,PTHR11451</t>
  </si>
  <si>
    <t>PF07973;Threonyl and Alanyl tRNA synthetase second additional domain,PF00587;tRNA synthetase class II core domain (G, H, P, S and T),PF02824;TGS domain,PF03129;Anticodon binding domain</t>
  </si>
  <si>
    <t>PR01047;Threonyl-tRNA synthetase signature</t>
  </si>
  <si>
    <t>SSF55681,SSF81271,SSF55186,SSF52954</t>
  </si>
  <si>
    <t>TIGR00418;thrS: threonine--tRNA ligase</t>
  </si>
  <si>
    <t>PF01809;Haemolytic domain</t>
  </si>
  <si>
    <t>TIGR00278;TIGR00278: putative membrane protein insertion efficiency factor</t>
  </si>
  <si>
    <t>PTHR10093</t>
  </si>
  <si>
    <t>PF01592;NifU-like N terminal domain</t>
  </si>
  <si>
    <t>G3DSA:1.10.286.10,G3DSA:3.30.1130.10</t>
  </si>
  <si>
    <t>PTHR11109</t>
  </si>
  <si>
    <t>PF01227;GTP cyclohydrolase I</t>
  </si>
  <si>
    <t>PS00859;GTP cyclohydrolase I signature 1.,PS00860;GTP cyclohydrolase I signature 2.</t>
  </si>
  <si>
    <t>SSF55620</t>
  </si>
  <si>
    <t>TIGR00063;folE: GTP cyclohydrolase I</t>
  </si>
  <si>
    <t>PF05990;Alpha/beta hydrolase of unknown function (DUF900)</t>
  </si>
  <si>
    <t>PIRSF033909</t>
  </si>
  <si>
    <t>PF14549;DNA-binding transcriptional regulator Cro</t>
  </si>
  <si>
    <t>G3DSA:2.60.260.20,G3DSA:1.10.287.110,G3DSA:2.10.230.10</t>
  </si>
  <si>
    <t>PTHR24076:SF78,PTHR24076</t>
  </si>
  <si>
    <t>PF01556;DnaJ C terminal domain,PF00226;DnaJ domain,PF00684;DnaJ central domain</t>
  </si>
  <si>
    <t>PS00636;Nt-dnaJ domain signature.</t>
  </si>
  <si>
    <t>PS50076;dnaJ domain profile.,PS51188;Zinc finger CR-type profile.</t>
  </si>
  <si>
    <t>SSF57938,SSF49493,SSF46565</t>
  </si>
  <si>
    <t>TIGR02349;DnaJ_bact: chaperone protein DnaJ</t>
  </si>
  <si>
    <t>PTHR21569</t>
  </si>
  <si>
    <t>PF00380;Ribosomal protein S9/S16</t>
  </si>
  <si>
    <t>PS00360;Ribosomal protein S9 signature.</t>
  </si>
  <si>
    <t>G3DSA:3.90.1180.10</t>
  </si>
  <si>
    <t>PTHR11545:SF2,PTHR11545</t>
  </si>
  <si>
    <t>PF00572;Ribosomal protein L13</t>
  </si>
  <si>
    <t>PIRSF002181</t>
  </si>
  <si>
    <t>SSF52161</t>
  </si>
  <si>
    <t>TIGR01066;rplM_bact: ribosomal protein uL13</t>
  </si>
  <si>
    <t>PTHR30255,PTHR30255:SF2</t>
  </si>
  <si>
    <t>PF02272;DHHA1 domain,PF01368;DHH family</t>
  </si>
  <si>
    <t>SSF64182</t>
  </si>
  <si>
    <t>TIGR00644;recJ: single-stranded-DNA-specific exonuclease RecJ</t>
  </si>
  <si>
    <t>PF00204;DNA gyrase B,PF02518;Histidine kinase-, DNA gyrase B-, and HSP90-like ATPase,PF00986;DNA gyrase B subunit, carboxyl terminus,PF01751;Toprim domain</t>
  </si>
  <si>
    <t>TIGR01055;parE_Gneg: DNA topoisomerase IV, B subunit</t>
  </si>
  <si>
    <t>G3DSA:3.90.1550.10</t>
  </si>
  <si>
    <t>PTHR10993:SF2,PTHR10993</t>
  </si>
  <si>
    <t>PF03099;Biotin/lipoate A/B protein ligase family</t>
  </si>
  <si>
    <t>PIRSF016262</t>
  </si>
  <si>
    <t>PS01313;Lipoate-protein ligase B signature.</t>
  </si>
  <si>
    <t>PS51733;Biotinyl protein ligase (BPL) and lipoyl protein ligase (LPL) catalytic domain profile.</t>
  </si>
  <si>
    <t>TIGR00214;lipB: lipoyl(octanoyl) transferase</t>
  </si>
  <si>
    <t>PTHR30373,PTHR30373:SF2</t>
  </si>
  <si>
    <t>PF04536;TLP18.3, Psb32 and MOLO-1 founding proteins of phosphatase</t>
  </si>
  <si>
    <t>G3DSA:1.20.1440.20</t>
  </si>
  <si>
    <t>PF04011;LemA family</t>
  </si>
  <si>
    <t>SSF140478</t>
  </si>
  <si>
    <t>PF13156;Restriction endonuclease</t>
  </si>
  <si>
    <t>PF05594;Haemagluttinin repeat,PF05860;haemagglutination activity domain</t>
  </si>
  <si>
    <t>G3DSA:3.30.1490.20,G3DSA:3.40.50.20,G3DSA:3.30.470.20</t>
  </si>
  <si>
    <t>PTHR18866</t>
  </si>
  <si>
    <t>PF02786;Carbamoyl-phosphate synthase L chain, ATP binding domain,PF02785;Biotin carboxylase C-terminal domain,PF00289;Carbamoyl-phosphate synthase L chain, N-terminal domain</t>
  </si>
  <si>
    <t>PS00867;Carbamoyl-phosphate synthase subdomain signature 2.,PS00866;Carbamoyl-phosphate synthase subdomain signature 1.</t>
  </si>
  <si>
    <t>PS50979;Biotin carboxylation domain profile.,PS50975;ATP-grasp fold profile.</t>
  </si>
  <si>
    <t>SM00878;Biotin carboxylase C-terminal domain</t>
  </si>
  <si>
    <t>SSF51246,SSF52440,SSF56059</t>
  </si>
  <si>
    <t>TIGR00514;accC: acetyl-CoA carboxylase, biotin carboxylase subunit</t>
  </si>
  <si>
    <t>PF00364;Biotin-requiring enzyme</t>
  </si>
  <si>
    <t>PR01071;Acetyl-CoA biotin carboxyl carrier protein signature</t>
  </si>
  <si>
    <t>PS00188;Biotin-requiring enzymes attachment site.</t>
  </si>
  <si>
    <t>TIGR00531;BCCP: acetyl-CoA carboxylase, biotin carboxyl carrier protein</t>
  </si>
  <si>
    <t>PTHR11985,PTHR11985:SF13</t>
  </si>
  <si>
    <t>PR01001;FAD-dependent glycerol-3-phosphate dehydrogenase family signature</t>
  </si>
  <si>
    <t>PS00977;FAD-dependent glycerol-3-phosphate dehydrogenase signature 1.,PS00978;FAD-dependent glycerol-3-phosphate dehydrogenase signature 2.</t>
  </si>
  <si>
    <t>PTHR11082:SF29,PTHR11082</t>
  </si>
  <si>
    <t>PF01207;Dihydrouridine synthase (Dus)</t>
  </si>
  <si>
    <t>PIRSF006621</t>
  </si>
  <si>
    <t>PS01136;Uncharacterized protein family UPF0034 signature.</t>
  </si>
  <si>
    <t>TIGR00742;yjbN: tRNA dihydrouridine synthase A</t>
  </si>
  <si>
    <t>G3DSA:1.10.1610.10,G3DSA:3.40.50.10210</t>
  </si>
  <si>
    <t>PTHR21712:SF4,PTHR21712</t>
  </si>
  <si>
    <t>PF02277;Phosphoribosyltransferase</t>
  </si>
  <si>
    <t>SSF52733</t>
  </si>
  <si>
    <t>TIGR03160;cobT_DBIPRT: nicotinate-nucleotide--dimethylbenzimidazole phosphoribosyltransferase</t>
  </si>
  <si>
    <t>G3DSA:1.10.10.10,G3DSA:3.30.70.920</t>
  </si>
  <si>
    <t>PTHR30154:SF11,PTHR30154</t>
  </si>
  <si>
    <t>PF13412;Winged helix-turn-helix DNA-binding,PF01037;AsnC family</t>
  </si>
  <si>
    <t>PR00033;AsnC bacterial regulatory protein HTH signature</t>
  </si>
  <si>
    <t>PS00519;AsnC-type HTH domain signature.</t>
  </si>
  <si>
    <t>PS50956;AsnC-type HTH domain profile.</t>
  </si>
  <si>
    <t>SM00344;helix_turn_helix ASNC type</t>
  </si>
  <si>
    <t>SSF54909,SSF46785</t>
  </si>
  <si>
    <t>PTHR12302</t>
  </si>
  <si>
    <t>PS50830;Thermonuclease domain profile.</t>
  </si>
  <si>
    <t>PTHR15238</t>
  </si>
  <si>
    <t>PF00471;Ribosomal protein L33</t>
  </si>
  <si>
    <t>PS00582;Ribosomal protein L33 signature.</t>
  </si>
  <si>
    <t>TIGR01023;rpmG_bact: ribosomal protein bL33</t>
  </si>
  <si>
    <t>PTHR23355,PTHR23355:SF9</t>
  </si>
  <si>
    <t>PF00773;RNB domain,PF00575;S1 RNA binding domain</t>
  </si>
  <si>
    <t>PS01175;Ribonuclease II family signature.</t>
  </si>
  <si>
    <t>SM00955;Target=BHPROD|MQB277_905809_903536_-3_TTG_757 265 596,SM00316;Ribosomal protein S1-like RNA-binding domain</t>
  </si>
  <si>
    <t>TIGR02063;RNase_R: ribonuclease R,TIGR00358;3_prime_RNase: VacB and RNase II family 3'-5' exoribonucleases</t>
  </si>
  <si>
    <t>G3DSA:2.70.20.10,G3DSA:3.30.65.10,G3DSA:3.40.50.140,G3DSA:1.10.460.10</t>
  </si>
  <si>
    <t>PTHR11390,PTHR11390:SF21</t>
  </si>
  <si>
    <t>PF01131;DNA topoisomerase,PF13368;Topoisomerase C-terminal repeat,PF01396;Topoisomerase DNA binding C4 zinc finger,PF01751;Toprim domain</t>
  </si>
  <si>
    <t>PR00417;Prokaryotic DNA topoisomerase I signature</t>
  </si>
  <si>
    <t>PS00396;Prokaryotic DNA topoisomerase I active site.</t>
  </si>
  <si>
    <t>SM00493;Target=BHPROD|MQB277_908374_905813_-3_ATG_853 1 101,SM00436;Bacterial DNA topoisomeraes I ATP-binding domain,SM00437;Bacterial DNA topoisomerase I DNA-binding domain</t>
  </si>
  <si>
    <t>SSF56712,SSF57783</t>
  </si>
  <si>
    <t>TIGR01051;topA_bact: DNA topoisomerase I</t>
  </si>
  <si>
    <t>G3DSA:3.40.50.450</t>
  </si>
  <si>
    <t>PTHR32039,PTHR32039:SF6</t>
  </si>
  <si>
    <t>PF02481;DNA recombination-mediator protein A</t>
  </si>
  <si>
    <t>SSF102405</t>
  </si>
  <si>
    <t>TIGR00732;dprA: DNA protecting protein DprA</t>
  </si>
  <si>
    <t>PTHR30309,PTHR30309:SF0</t>
  </si>
  <si>
    <t>PF02660;Glycerol-3-phosphate acyltransferase</t>
  </si>
  <si>
    <t>TIGR00023;TIGR00023: acyl-phosphate glycerol 3-phosphate acyltransferase</t>
  </si>
  <si>
    <t>PTHR11647:SF4,PTHR11647</t>
  </si>
  <si>
    <t>G3DSA:3.40.50.1370</t>
  </si>
  <si>
    <t>PF00185;Aspartate/ornithine carbamoyltransferase, Asp/Orn binding domain,PF02729;Aspartate/ornithine carbamoyltransferase, carbamoyl-P binding domain</t>
  </si>
  <si>
    <t>PR00101;Aspartate carbamoyltransferase signature,PR00100;Aspartate/ornithine carbamoyltransferase superfamily signature</t>
  </si>
  <si>
    <t>PS00097;Aspartate and ornithine carbamoyltransferases signature.</t>
  </si>
  <si>
    <t>SSF53671</t>
  </si>
  <si>
    <t>TIGR00670;asp_carb_tr: aspartate carbamoyltransferase</t>
  </si>
  <si>
    <t>PTHR10909:SF158,PTHR10909</t>
  </si>
  <si>
    <t>G3DSA:3.30.420.140</t>
  </si>
  <si>
    <t>PF03652;Uncharacterised protein family (UPF0081)</t>
  </si>
  <si>
    <t>SM00732;Likely ribonuclease with RNase H fold.</t>
  </si>
  <si>
    <t>TIGR00250;RNAse_H_YqgF: putative transcription antitermination factor YqgF</t>
  </si>
  <si>
    <t>PTHR15004,PTHR15004:SF0</t>
  </si>
  <si>
    <t>PF02686;Glu-tRNAGln amidotransferase C subunit</t>
  </si>
  <si>
    <t>SSF141000</t>
  </si>
  <si>
    <t>TIGR00135;gatC: aspartyl/glutamyl-tRNA(Asn/Gln) amidotransferase, C subunit</t>
  </si>
  <si>
    <t>G3DSA:3.90.1300.10</t>
  </si>
  <si>
    <t>PTHR11895:SF7,PTHR11895</t>
  </si>
  <si>
    <t>PF01425;Amidase</t>
  </si>
  <si>
    <t>PS00571;Amidases signature.</t>
  </si>
  <si>
    <t>SSF75304</t>
  </si>
  <si>
    <t>TIGR00132;gatA: aspartyl/glutamyl-tRNA(Asn/Gln) amidotransferase, A subunit</t>
  </si>
  <si>
    <t>PTHR23342</t>
  </si>
  <si>
    <t>PIRSF000728</t>
  </si>
  <si>
    <t>TIGR00761;argB: acetylglutamate kinase</t>
  </si>
  <si>
    <t>PTHR24220:SF397,PTHR24220</t>
  </si>
  <si>
    <t>PIRSF039137</t>
  </si>
  <si>
    <t>PTHR24220,PTHR24220:SF358</t>
  </si>
  <si>
    <t>PF12399;Branched-chain amino acid ATP-binding cassette transporter,PF00005;ABC transporter</t>
  </si>
  <si>
    <t>PTHR30482:SF1,PTHR30482</t>
  </si>
  <si>
    <t>PTHR11795,PTHR11795:SF371</t>
  </si>
  <si>
    <t>PTHR30483,PTHR30483:SF6</t>
  </si>
  <si>
    <t>PF13458;Periplasmic binding protein</t>
  </si>
  <si>
    <t>PF02643;Uncharacterized ACR, COG1430</t>
  </si>
  <si>
    <t>PTHR10992:SF756,PTHR10992</t>
  </si>
  <si>
    <t>PF11324;Protein of unknown function (DUF3126)</t>
  </si>
  <si>
    <t>PTHR12715,PTHR12715:SF8</t>
  </si>
  <si>
    <t>PF00892;EamA-like transporter family</t>
  </si>
  <si>
    <t>SSF103481</t>
  </si>
  <si>
    <t>G3DSA:3.40.140.10,G3DSA:1.10.150.20</t>
  </si>
  <si>
    <t>PTHR30471:SF1,PTHR30471</t>
  </si>
  <si>
    <t>PF04002;RadC-like JAB domain</t>
  </si>
  <si>
    <t>PS01302;Uncharacterized protein family UPF0758 signature.</t>
  </si>
  <si>
    <t>SSF102712,SSF47781</t>
  </si>
  <si>
    <t>TIGR00608;radc: DNA repair protein RadC</t>
  </si>
  <si>
    <t>G3DSA:3.90.230.10</t>
  </si>
  <si>
    <t>PTHR10804:SF77,PTHR10804</t>
  </si>
  <si>
    <t>PF00557;Metallopeptidase family M24</t>
  </si>
  <si>
    <t>PR00599;Methionine aminopeptidase-1 signature</t>
  </si>
  <si>
    <t>PS00680;Methionine aminopeptidase subfamily 1 signature.</t>
  </si>
  <si>
    <t>SSF55920</t>
  </si>
  <si>
    <t>TIGR00500;met_pdase_I: methionine aminopeptidase, type I</t>
  </si>
  <si>
    <t>PTHR30545:SF2,PTHR30545</t>
  </si>
  <si>
    <t>PF03749;Sugar fermentation stimulation protein</t>
  </si>
  <si>
    <t>TIGR00230;sfsA: sugar fermentation stimulation protein</t>
  </si>
  <si>
    <t>PTHR12029,PTHR12029:SF36</t>
  </si>
  <si>
    <t>PIRSF004808</t>
  </si>
  <si>
    <t>TIGR00050;rRNA_methyl_1: RNA methyltransferase, TrmH family, group 1</t>
  </si>
  <si>
    <t>G3DSA:3.40.50.1860</t>
  </si>
  <si>
    <t>PTHR21198,PTHR21198:SF2</t>
  </si>
  <si>
    <t>PF01177;Asp/Glu/Hydantoin racemase</t>
  </si>
  <si>
    <t>PS00924;Aspartate and glutamate racemases signature 2.</t>
  </si>
  <si>
    <t>SSF53681</t>
  </si>
  <si>
    <t>TIGR00067;glut_race: glutamate racemase</t>
  </si>
  <si>
    <t>G3DSA:3.10.290.10,G3DSA:1.10.1050.10</t>
  </si>
  <si>
    <t>PTHR11831:SF4,PTHR11831</t>
  </si>
  <si>
    <t>PF00163;Ribosomal protein S4/S9 N-terminal domain,PF01479;S4 domain</t>
  </si>
  <si>
    <t>PS00632;Ribosomal protein S4 signature.</t>
  </si>
  <si>
    <t>SSF55174</t>
  </si>
  <si>
    <t>TIGR01017;rpsD_bact: ribosomal protein uS4</t>
  </si>
  <si>
    <t>PTHR11807,PTHR11807:SF16</t>
  </si>
  <si>
    <t>PIRSF004976</t>
  </si>
  <si>
    <t>G3DSA:2.40.50.140,G3DSA:3.80.30.20</t>
  </si>
  <si>
    <t>PTHR11918,PTHR11918:SF57</t>
  </si>
  <si>
    <t>TIGR01125;TIGR01125: ribosomal protein S12 methylthiotransferase RimO,TIGR00089;TIGR00089: radical SAM methylthiotransferase, MiaB/RimO family</t>
  </si>
  <si>
    <t>G3DSA:1.10.10.10,G3DSA:2.10.109.10</t>
  </si>
  <si>
    <t>PF01726;LexA DNA binding domain,PF00717;Peptidase S24-like</t>
  </si>
  <si>
    <t>PR00726;Repressor LexA serine protease (S24) family signature</t>
  </si>
  <si>
    <t>SSF46785,SSF51306</t>
  </si>
  <si>
    <t>TIGR00498;lexA: repressor LexA</t>
  </si>
  <si>
    <t>PF03330;Rare lipoprotein A (RlpA)-like double-psi beta-barrel</t>
  </si>
  <si>
    <t>SSF50685</t>
  </si>
  <si>
    <t>TIGR00413;rlpA: rare lipoprotein A</t>
  </si>
  <si>
    <t>G3DSA:3.40.710.10,G3DSA:2.60.410.10</t>
  </si>
  <si>
    <t>PF07943;Penicillin-binding protein 5, C-terminal domain,PF00768;D-alanyl-D-alanine carboxypeptidase</t>
  </si>
  <si>
    <t>SM00936;Penicillin-binding protein 5, C-terminal domain</t>
  </si>
  <si>
    <t>SSF56601,SSF69189</t>
  </si>
  <si>
    <t>PTHR10344:SF0,PTHR10344</t>
  </si>
  <si>
    <t>PF02223;Thymidylate kinase</t>
  </si>
  <si>
    <t>PS01331;Thymidylate kinase signature.</t>
  </si>
  <si>
    <t>TIGR00041;DTMP_kinase: dTMP kinase</t>
  </si>
  <si>
    <t>PTHR11669:SF8,PTHR11669</t>
  </si>
  <si>
    <t>PF13177;DNA polymerase III, delta subunit</t>
  </si>
  <si>
    <t>TIGR00678;holB: DNA polymerase III, delta' subunit</t>
  </si>
  <si>
    <t>G3DSA:1.10.730.10,G3DSA:2.170.220.10,G3DSA:3.40.50.620</t>
  </si>
  <si>
    <t>PTHR11946:SF1,PTHR11946</t>
  </si>
  <si>
    <t>PF09334;tRNA synthetases class I (M)</t>
  </si>
  <si>
    <t>PR01041;Methionyl-tRNA synthetase signature</t>
  </si>
  <si>
    <t>SSF52374,SSF47323</t>
  </si>
  <si>
    <t>TIGR00398;metG: methionine--tRNA ligase</t>
  </si>
  <si>
    <t>G3DSA:3.40.50.300,G3DSA:2.40.30.10,G3DSA:3.30.70.870,G3DSA:3.30.70.240</t>
  </si>
  <si>
    <t>PTHR23115:SF127,PTHR23115</t>
  </si>
  <si>
    <t>PF06421;GTP-binding protein LepA C-terminus,PF00679;Elongation factor G C-terminus,PF03144;Elongation factor Tu domain 2,PF00009;Elongation factor Tu GTP binding domain</t>
  </si>
  <si>
    <t>SSF52540,SSF54980</t>
  </si>
  <si>
    <t>TIGR00231;small_GTP: small GTP-binding protein domain,TIGR01393;lepA: elongation factor 4</t>
  </si>
  <si>
    <t>G3DSA:3.20.20.140</t>
  </si>
  <si>
    <t>PTHR10060:SF10,PTHR10060</t>
  </si>
  <si>
    <t>PF01026;TatD related DNase</t>
  </si>
  <si>
    <t>PIRSF005902</t>
  </si>
  <si>
    <t>PS01137;TatD deoxyribonuclease family signature 1.</t>
  </si>
  <si>
    <t>SSF51556</t>
  </si>
  <si>
    <t>TIGR00010;TIGR00010: hydrolase, TatD family</t>
  </si>
  <si>
    <t>PTHR12553,PTHR12553:SF7</t>
  </si>
  <si>
    <t>PF12706;Beta-lactamase superfamily domain</t>
  </si>
  <si>
    <t>G3DSA:1.10.12.10,G3DSA:3.90.226.10</t>
  </si>
  <si>
    <t>PTHR11941:SF53,PTHR11941</t>
  </si>
  <si>
    <t>PF13766;2-enoyl-CoA Hydratase C-terminal region</t>
  </si>
  <si>
    <t>PIRSF000851</t>
  </si>
  <si>
    <t>G3DSA:2.60.40.200</t>
  </si>
  <si>
    <t>PTHR10003:SF11,PTHR10003</t>
  </si>
  <si>
    <t>PF00080;Copper/zinc superoxide dismutase (SODC)</t>
  </si>
  <si>
    <t>PS00087;Copper/Zinc superoxide dismutase signature 1.,PS00332;Copper/Zinc superoxide dismutase signature 2.</t>
  </si>
  <si>
    <t>SSF49329</t>
  </si>
  <si>
    <t>PTHR13696</t>
  </si>
  <si>
    <t>PF01883;Domain of unknown function DUF59</t>
  </si>
  <si>
    <t>SSF117916</t>
  </si>
  <si>
    <t>TIGR02945;SUF_assoc: FeS assembly SUF system protein</t>
  </si>
  <si>
    <t>PTHR11601:SF17,PTHR11601</t>
  </si>
  <si>
    <t>PIRSF005572</t>
  </si>
  <si>
    <t>TIGR01979;sufS: cysteine desulfurase, SufS family</t>
  </si>
  <si>
    <t>PTHR30508,PTHR30508:SF0</t>
  </si>
  <si>
    <t>PF01458;Uncharacterized protein family (UPF0051)</t>
  </si>
  <si>
    <t>SSF101960</t>
  </si>
  <si>
    <t>TIGR01981;sufD: FeS assembly protein SufD</t>
  </si>
  <si>
    <t>PTHR24220,PTHR24220:SF85</t>
  </si>
  <si>
    <t>TIGR01978;sufC: FeS assembly ATPase SufC</t>
  </si>
  <si>
    <t>PTHR30508,PTHR30508:SF1</t>
  </si>
  <si>
    <t>TIGR01980;sufB: FeS assembly protein SufB</t>
  </si>
  <si>
    <t>PTHR11601</t>
  </si>
  <si>
    <t>PTHR10992</t>
  </si>
  <si>
    <t>G3DSA:3.40.50.620,G3DSA:1.10.240.10,G3DSA:3.10.290.10</t>
  </si>
  <si>
    <t>PTHR11766</t>
  </si>
  <si>
    <t>PF00579;tRNA synthetases class I (W and Y),PF01479;S4 domain</t>
  </si>
  <si>
    <t>PR01040;Tyrosyl-tRNA synthetase signature</t>
  </si>
  <si>
    <t>SSF52374,SSF55174</t>
  </si>
  <si>
    <t>TIGR00234;tyrS: tyrosine--tRNA ligase</t>
  </si>
  <si>
    <t>PTHR10681</t>
  </si>
  <si>
    <t>PF00578;AhpC/TSA family</t>
  </si>
  <si>
    <t>PTHR11075,PTHR11075:SF6</t>
  </si>
  <si>
    <t>SM00937;Target=BHPROD|MQB277_960828_959860_-1_ATG_322 30 140</t>
  </si>
  <si>
    <t>TIGR00020;prfB: peptide chain release factor 2</t>
  </si>
  <si>
    <t>G3DSA:3.40.710.10,G3DSA:1.10.3810.10</t>
  </si>
  <si>
    <t>PTHR32282,PTHR32282:SF5</t>
  </si>
  <si>
    <t>PF00912;Transglycosylase,PF00905;Penicillin binding protein transpeptidase domain</t>
  </si>
  <si>
    <t>SSF56601,SSF53955</t>
  </si>
  <si>
    <t>G3DSA:3.40.630.40</t>
  </si>
  <si>
    <t>PTHR30404:SF0,PTHR30404</t>
  </si>
  <si>
    <t>PF01520;N-acetylmuramoyl-L-alanine amidase</t>
  </si>
  <si>
    <t>SM00646;Target=BHPROD|MQB277_965022_963793_-1_ATG_409 242 396</t>
  </si>
  <si>
    <t>PTHR30001,PTHR30001:SF1</t>
  </si>
  <si>
    <t>PF00575;S1 RNA binding domain,PF10150;Ribonuclease E/G family</t>
  </si>
  <si>
    <t>TIGR00757;RNaseEG: ribonuclease, Rne/Rng family</t>
  </si>
  <si>
    <t>G3DSA:2.160.10.10,G3DSA:1.10.166.10</t>
  </si>
  <si>
    <t>PTHR19136:SF52,PTHR19136</t>
  </si>
  <si>
    <t>PF14602;Hexapeptide repeat of succinyl-transferase,PF00132;Bacterial transferase hexapeptide (six repeats),PF14805;Tetrahydrodipicolinate N-succinyltransferase N-terminal</t>
  </si>
  <si>
    <t>TIGR00965;dapD: 2,3,4,5-tetrahydropyridine-2,6-dicarboxylate N-succinyltransferase</t>
  </si>
  <si>
    <t>G3DSA:3.90.76.10,G3DSA:3.10.105.10,G3DSA:3.40.190.10</t>
  </si>
  <si>
    <t>PTHR30290:SF1,PTHR30290</t>
  </si>
  <si>
    <t>PTHR31223:SF1,PTHR31223</t>
  </si>
  <si>
    <t>PF03641;Possible lysine decarboxylase</t>
  </si>
  <si>
    <t>G3DSA:3.40.50.300,G3DSA:3.30.2060.10</t>
  </si>
  <si>
    <t>PTHR14025,PTHR14025:SF21</t>
  </si>
  <si>
    <t>PF02559;CarD-like/TRCF domain,PF00271;Helicase conserved C-terminal domain,PF03461;TRCF domain,PF00270;DEAD/DEAH box helicase</t>
  </si>
  <si>
    <t>SM00982;Target=BHPROD|MQB277_976174_972668_-3_ATG_1168 1022 1122,SM01058;CarD-like/TRCF domain,SM00487;DEAD-like helicases superfamily,SM00490;helicase superfamily c-terminal domain</t>
  </si>
  <si>
    <t>SSF52540,SSF143517,SSF141259</t>
  </si>
  <si>
    <t>TIGR00580;mfd: transcription-repair coupling factor</t>
  </si>
  <si>
    <t>G3DSA:1.10.150.250</t>
  </si>
  <si>
    <t>PTHR12469:SF2,PTHR12469</t>
  </si>
  <si>
    <t>PF03937;Flavinator of succinate dehydrogenase</t>
  </si>
  <si>
    <t>SSF109910</t>
  </si>
  <si>
    <t>PTHR24220,PTHR24220:SF111</t>
  </si>
  <si>
    <t>PS51244;Lipoprotein release ATP-binding protein lolD family profile.,PS50893;ATP-binding cassette, ABC transporter-type domain profile.</t>
  </si>
  <si>
    <t>PTHR30489,PTHR30489:SF0</t>
  </si>
  <si>
    <t>PF02687;FtsX-like permease family,PF12704;MacB-like periplasmic core domain</t>
  </si>
  <si>
    <t>TIGR02212;lolCE: lipoprotein releasing system, transmembrane protein, LolC/E family</t>
  </si>
  <si>
    <t>G3DSA:3.40.50.800,G3DSA:3.30.930.10</t>
  </si>
  <si>
    <t>PTHR11451,PTHR11451:SF3</t>
  </si>
  <si>
    <t>PF03129;Anticodon binding domain,PF00587;tRNA synthetase class II core domain (G, H, P, S and T)</t>
  </si>
  <si>
    <t>PR01046;Prolyl-tRNA synthetase signature</t>
  </si>
  <si>
    <t>TIGR00409;proS_fam_II: proline--tRNA ligase</t>
  </si>
  <si>
    <t>PTHR11203,PTHR11203:SF22</t>
  </si>
  <si>
    <t>PF07521;RNA-metabolising metallo-beta-lactamase,PF00753;Metallo-beta-lactamase superfamily</t>
  </si>
  <si>
    <t>PTHR12835</t>
  </si>
  <si>
    <t>TIGR00121;birA_ligase: biotin--[acetyl-CoA-carboxylase] ligase</t>
  </si>
  <si>
    <t>PTHR22773:SF41,PTHR22773</t>
  </si>
  <si>
    <t>TIGR01770;NDH_I_N: proton-translocating NADH-quinone oxidoreductase, chain N</t>
  </si>
  <si>
    <t>PTHR22773,PTHR22773:SF78</t>
  </si>
  <si>
    <t>PF00361;NADH-Ubiquinone/plastoquinone (complex I), various chains,PF01059;NADH-ubiquinone oxidoreductase chain 4, amino terminus</t>
  </si>
  <si>
    <t>PR01437;NADH-ubiquinone oxidoreductase subunit 4 signature</t>
  </si>
  <si>
    <t>TIGR01972;NDH_I_M: proton-translocating NADH-quinone oxidoreductase, chain M</t>
  </si>
  <si>
    <t>G3DSA:3.30.70.580,G3DSA:3.30.70.660</t>
  </si>
  <si>
    <t>PTHR11142:SF0,PTHR11142</t>
  </si>
  <si>
    <t>PF01416;tRNA pseudouridine synthase</t>
  </si>
  <si>
    <t>PIRSF001430</t>
  </si>
  <si>
    <t>TIGR00071;hisT_truA: tRNA pseudouridine(38-40) synthase</t>
  </si>
  <si>
    <t>PTHR22773:SF50,PTHR22773</t>
  </si>
  <si>
    <t>PF00361;NADH-Ubiquinone/plastoquinone (complex I), various chains,PF06455;NADH dehydrogenase subunit 5 C-terminus,PF00662;NADH-Ubiquinone oxidoreductase (complex I), chain 5 N-terminus</t>
  </si>
  <si>
    <t>PR01435;NADH-plastoquinone oxidoreductase chain 5 signature,PR01434;NADH-ubiquinone oxidoreductase chain 5 signature</t>
  </si>
  <si>
    <t>TIGR01974;NDH_I_L: proton-translocating NADH-quinone oxidoreductase, chain L</t>
  </si>
  <si>
    <t>PTHR11434:SF0,PTHR11434</t>
  </si>
  <si>
    <t>PF00499;NADH-ubiquinone/plastoquinone oxidoreductase chain 6</t>
  </si>
  <si>
    <t>G3DSA:1.10.1060.10</t>
  </si>
  <si>
    <t>PTHR10849:SF14,PTHR10849</t>
  </si>
  <si>
    <t>PF12838;4Fe-4S dicluster domain</t>
  </si>
  <si>
    <t>TIGR01971;NuoI: NADH-quinone oxidoreductase, chain I</t>
  </si>
  <si>
    <t>PTHR11432:SF4,PTHR11432</t>
  </si>
  <si>
    <t>PF00146;NADH dehydrogenase</t>
  </si>
  <si>
    <t>PS00668;Respiratory-chain NADH dehydrogenase subunit 1 signature 2.</t>
  </si>
  <si>
    <t>G3DSA:3.10.20.30,G3DSA:3.40.50.740,G3DSA:3.40.50.1220</t>
  </si>
  <si>
    <t>PTHR11615,PTHR11615:SF115</t>
  </si>
  <si>
    <t>PF00384;Molybdopterin oxidoreductase,PF13510;2Fe-2S iron-sulfur cluster binding domain,PF10588;NADH-ubiquinone oxidoreductase-G iron-sulfur binding region,PF09326;Domain of unknown function (DUF1982)</t>
  </si>
  <si>
    <t>PS00643;Respiratory-chain NADH dehydrogenase 75 Kd subunit signature 3.,PS00642;Respiratory-chain NADH dehydrogenase 75 Kd subunit signature 2.</t>
  </si>
  <si>
    <t>PS51085;2Fe-2S ferredoxin-type iron-sulfur binding domain profile.,PS51669;Prokaryotic molybdopterin oxidoreductases 4Fe-4S domain profile.</t>
  </si>
  <si>
    <t>SM00929;NADH-ubiquinone oxidoreductase-G iron-sulfur binding region</t>
  </si>
  <si>
    <t>SSF54292,SSF54862,SSF53706</t>
  </si>
  <si>
    <t>TIGR01973;NuoG: NADH dehydrogenase (quinone), G subunit</t>
  </si>
  <si>
    <t>PTHR11780</t>
  </si>
  <si>
    <t>PF10589;NADH-ubiquinone oxidoreductase-F iron-sulfur binding region,PF01512;Respiratory-chain NADH dehydrogenase 51 Kd subunit,PF10531;SLBB domain</t>
  </si>
  <si>
    <t>PS00645;Respiratory-chain NADH dehydrogenase 51 Kd subunit signature 2.,PS00644;Respiratory-chain NADH dehydrogenase 51 Kd subunit signature 1.</t>
  </si>
  <si>
    <t>SM00928;NADH-ubiquinone oxidoreductase-F iron-sulfur binding region</t>
  </si>
  <si>
    <t>SSF142984,SSF142019,SSF140490</t>
  </si>
  <si>
    <t>TIGR01959;nuoF_fam: NADH oxidoreductase (quinone), F subunit</t>
  </si>
  <si>
    <t>PTHR10371</t>
  </si>
  <si>
    <t>PF01257;Thioredoxin-like [2Fe-2S] ferredoxin</t>
  </si>
  <si>
    <t>PIRSF000216</t>
  </si>
  <si>
    <t>PS01099;Respiratory-chain NADH dehydrogenase 24 Kd subunit signature.</t>
  </si>
  <si>
    <t>TIGR01958;nuoE_fam: NADH-quinone oxidoreductase, E subunit</t>
  </si>
  <si>
    <t>G3DSA:3.40.50.170,G3DSA:3.10.25.10</t>
  </si>
  <si>
    <t>PTHR11138:SF0,PTHR11138</t>
  </si>
  <si>
    <t>PF02911;Formyl transferase, C-terminal domain,PF00551;Formyl transferase</t>
  </si>
  <si>
    <t>SSF50486,SSF53328</t>
  </si>
  <si>
    <t>TIGR00460;fmt: methionyl-tRNA formyltransferase</t>
  </si>
  <si>
    <t>G3DSA:1.10.645.10</t>
  </si>
  <si>
    <t>PTHR11993:SF21,PTHR11993</t>
  </si>
  <si>
    <t>PF00346;Respiratory-chain NADH dehydrogenase, 49 Kd subunit</t>
  </si>
  <si>
    <t>PS00535;Respiratory chain NADH dehydrogenase 49 Kd subunit signature.</t>
  </si>
  <si>
    <t>SSF56762</t>
  </si>
  <si>
    <t>TIGR01962;NuoD: NADH dehydrogenase (quinone), D subunit</t>
  </si>
  <si>
    <t>PTHR10884,PTHR10884:SF6</t>
  </si>
  <si>
    <t>G3DSA:3.40.50.700</t>
  </si>
  <si>
    <t>PTHR11995:SF11,PTHR11995</t>
  </si>
  <si>
    <t>PF01058;NADH ubiquinone oxidoreductase, 20 Kd subunit</t>
  </si>
  <si>
    <t>PS01150;Respiratory-chain NADH dehydrogenase 20 Kd subunit signature.</t>
  </si>
  <si>
    <t>SSF56770</t>
  </si>
  <si>
    <t>TIGR01957;nuoB_fam: NADH-quinone oxidoreductase, B subunit</t>
  </si>
  <si>
    <t>PTHR11058,PTHR11058:SF7</t>
  </si>
  <si>
    <t>PF00507;NADH-ubiquinone/plastoquinone oxidoreductase, chain 3</t>
  </si>
  <si>
    <t>PF13356;Domain of unknown function (DUF4102)</t>
  </si>
  <si>
    <t>G3DSA:1.10.260.40,G3DSA:3.40.50.2300</t>
  </si>
  <si>
    <t>PTHR30146,PTHR30146:SF30</t>
  </si>
  <si>
    <t>PF13377;Periplasmic binding protein-like domain,PF00356;Bacterial regulatory proteins, lacI family</t>
  </si>
  <si>
    <t>PR00036;LacI bacterial regulatory protein HTH signature</t>
  </si>
  <si>
    <t>PS00356;LacI-type HTH domain signature.</t>
  </si>
  <si>
    <t>PS50932;LacI-type HTH domain profile.</t>
  </si>
  <si>
    <t>SM00354;helix_turn _helix lactose operon repressor</t>
  </si>
  <si>
    <t>SSF53822,SSF47413</t>
  </si>
  <si>
    <t>G3DSA:3.30.559.10</t>
  </si>
  <si>
    <t>PF00302;Chloramphenicol acetyltransferase</t>
  </si>
  <si>
    <t>SSF52777</t>
  </si>
  <si>
    <t>PTHR21310:SF5,PTHR21310</t>
  </si>
  <si>
    <t>PIRSF000706</t>
  </si>
  <si>
    <t>PTHR26402,PTHR26402:SF476</t>
  </si>
  <si>
    <t>PF03389;MobA/MobL family</t>
  </si>
  <si>
    <t>PF13481;AAA domain</t>
  </si>
  <si>
    <t>PF06504;Replication protein C (RepC)</t>
  </si>
  <si>
    <t>PTHR31756,PTHR31756:SF2</t>
  </si>
  <si>
    <t>PTHR11746:SF62,PTHR11746</t>
  </si>
  <si>
    <t>SM00479;Target=BH_RS00025|rso|ens|geno|chemg|prod|NC_005956_2896_3603_+1_ATG_235 2 172</t>
  </si>
  <si>
    <t>PTHR10133:SF27,PTHR10133</t>
  </si>
  <si>
    <t>SM00474;3'-5' exonuclease,SM00279;Helix-hairpin-helix class 2 (Pol1 family) motifs,SM00482;DNA polymerase A domain,SM00475;5'-3' exonuclease</t>
  </si>
  <si>
    <t>PTHR23291:SF34,PTHR23291</t>
  </si>
  <si>
    <t>PTHR11070:SF7,PTHR11070</t>
  </si>
  <si>
    <t>PS00739;S-adenosyl-L-homocysteine hydrolase signature 2.,PS00738;S-adenosyl-L-homocysteine hydrolase signature 1.</t>
  </si>
  <si>
    <t>PTHR24423,PTHR24423:SF407</t>
  </si>
  <si>
    <t>PF13756;Stimulus-sensing domain,PF00512;His Kinase A (phospho-acceptor) domain,PF13755;Sensor N-terminal transmembrane domain,PF00672;HAMP domain,PF02518;Histidine kinase-, DNA gyrase B-, and HSP90-like ATPase</t>
  </si>
  <si>
    <t>SM00388;His Kinase A (phosphoacceptor) domain,SM00387;Histidine kinase-like ATPases,SM00304;HAMP (Histidine kinases, Adenylyl cyclases, Methyl binding proteins, Phosphatases) domain</t>
  </si>
  <si>
    <t>SSF47384,SSF55874</t>
  </si>
  <si>
    <t>PS00297;Heat shock hsp70 proteins family signature 1.,PS00329;Heat shock hsp70 proteins family signature 2.,PS01036;Heat shock hsp70 proteins family signature 3.</t>
  </si>
  <si>
    <t>SM00525;Target=BH_RS00390|rso|ens|geno|chemg|prod|NC_005956_106095_106835_+3_ATG_246 204 224,SM00478;endonuclease III</t>
  </si>
  <si>
    <t>PTHR30477:SF0,PTHR30477</t>
  </si>
  <si>
    <t>PF06204;Putative carbohydrate binding domain,PF10091;Putative glucoamylase,PF11329;Protein of unknown function (DUF3131),PF06165;Glycosyltransferase family 36,PF06205;Glycosyltransferase 36 associated family</t>
  </si>
  <si>
    <t>G3DSA:3.40.50.10380,G3DSA:3.40.50.10750,G3DSA:3.40.50.720</t>
  </si>
  <si>
    <t>SM00978;Target=BH_RS00515|rso|ens|geno|+4aa_chemg|+2aa_prod|NC_005956_143241_143933_+3_ATG_230 82 228</t>
  </si>
  <si>
    <t>PS50999;Cytochrome oxidase subunit II transmembrane region profile.,PS50857;Cytochrome oxidase subunit II copper A binding domain profile.,PS51257;Prokaryotic membrane lipoprotein lipid attachment site profile.</t>
  </si>
  <si>
    <t>PS00174;Phosphoglucose isomerase signature 2.,PS00765;Phosphoglucose isomerase signature 1.</t>
  </si>
  <si>
    <t>G3DSA:3.90.226.10,G3DSA:3.30.750.44,G3DSA:2.30.42.10</t>
  </si>
  <si>
    <t>PF13180;PDZ domain,PF03572;Peptidase family S41</t>
  </si>
  <si>
    <t>PTHR23115:SF14,PTHR23115</t>
  </si>
  <si>
    <t>G3DSA:3.40.50.300,G3DSA:1.10.10.60,G3DSA:1.10.8.60,G3DSA:3.40.50.2300</t>
  </si>
  <si>
    <t>PTHR32071:SF16,PTHR32071</t>
  </si>
  <si>
    <t>PF02954;Bacterial regulatory protein, Fis family,PF00072;Response regulator receiver domain,PF14532;Sigma-54 interaction domain</t>
  </si>
  <si>
    <t>SSF46689,SSF52172,SSF52540</t>
  </si>
  <si>
    <t>PTHR21248:SF5,PTHR21248</t>
  </si>
  <si>
    <t>G3DSA:3.40.50.880,G3DSA:3.30.300.10,G3DSA:3.40.50.620</t>
  </si>
  <si>
    <t>PF00958;GMP synthase C terminal domain,PF02540;NAD synthase,PF00117;Glutamine amidotransferase class-I</t>
  </si>
  <si>
    <t>PS51553;GMP synthetase ATP pyrophosphatase (GMPS ATP-PPase) domain profile.,PS51273;Glutamine amidotransferase type 1 domain profile.</t>
  </si>
  <si>
    <t>SM00937;Target=BH_RS00970|rso|ens|geno|chemg|prod|NC_005956_267506_266427_-3_ATG_359 64 179</t>
  </si>
  <si>
    <t>PTHR22769,PTHR22769:SF19</t>
  </si>
  <si>
    <t>PTHR21666:SF185,PTHR21666</t>
  </si>
  <si>
    <t>PF02789;Cytosol aminopeptidase family, N-terminal domain,PF00883;Cytosol aminopeptidase family, catalytic domain</t>
  </si>
  <si>
    <t>SM00870;Target=BH_RS01015|rso|ens|geno|chemg|prod|NC_005956_279818_278829_-3_ATG_329 3 320</t>
  </si>
  <si>
    <t>PTHR11262:SF3,PTHR11262</t>
  </si>
  <si>
    <t>G3DSA:3.40.50.10050,G3DSA:2.40.30.10,G3DSA:3.40.50.300</t>
  </si>
  <si>
    <t>SSF50447,SSF52156,SSF52540</t>
  </si>
  <si>
    <t>TIGR00487;IF-2: translation initiation factor IF-2,TIGR00231;small_GTP: small GTP-binding protein domain</t>
  </si>
  <si>
    <t>PTHR11964,PTHR11964:SF1</t>
  </si>
  <si>
    <t>PTHR30106:SF2,PTHR30106</t>
  </si>
  <si>
    <t>SM00493;Target=BH_RS01135|rso|ens|geno|chemg|prod|NC_005956_307293_306688_-2_ATG_201 83 168</t>
  </si>
  <si>
    <t>PTHR30465,PTHR30465:SF40</t>
  </si>
  <si>
    <t>PTHR30425,PTHR30425:SF2</t>
  </si>
  <si>
    <t>PS00630;Inositol monophosphatase family signature 2.,PS00629;Inositol monophosphatase family signature 1.</t>
  </si>
  <si>
    <t>PF03374;Phage antirepressor protein KilAC domain</t>
  </si>
  <si>
    <t>PS00715;Sigma-70 factors family signature 1.,PS00716;Sigma-70 factors family signature 2.</t>
  </si>
  <si>
    <t>PTHR11699:SF149,PTHR11699</t>
  </si>
  <si>
    <t>SM00382;ATPases associated with a variety of cellular activities,SM00843;Target=BH_RS01870|rso|ens|geno|+4aa_chemg|prod|NC_005956_435125_437650_+2_ATG_841 775 840</t>
  </si>
  <si>
    <t>PTHR11907:SF9,PTHR11907</t>
  </si>
  <si>
    <t>PTHR10283:SF79,PTHR10283</t>
  </si>
  <si>
    <t>PTHR30075,PTHR30075:SF2</t>
  </si>
  <si>
    <t>SSF109604,SSF47323</t>
  </si>
  <si>
    <t>PF13429;Tetratricopeptide repeat,PF13181;Tetratricopeptide repeat</t>
  </si>
  <si>
    <t>PS00789;Chorismate synthase signature 3.,PS00787;Chorismate synthase signature 1.,PS00788;Chorismate synthase signature 2.</t>
  </si>
  <si>
    <t>PTHR30624,PTHR30624:SF4</t>
  </si>
  <si>
    <t>SM00052;Putative diguanylate phosphodiesterase,SM00267;diguanylate cyclase</t>
  </si>
  <si>
    <t>SSF55073,SSF55785,SSF141868</t>
  </si>
  <si>
    <t>TIGR00229;sensory_box: PAS domain S-box protein,TIGR00254;GGDEF: diguanylate cyclase (GGDEF) domain</t>
  </si>
  <si>
    <t>SM00525;Target=BH_RS02230|rso|ens|geno|chemg|prod|NC_005956_524279_523173_-3_ATG_368 211 231,SM00478;endonuclease III</t>
  </si>
  <si>
    <t>PS00370;PEP-utilizing enzymes phosphorylation site signature.,PS00742;PEP-utilizing enzymes signature 2.</t>
  </si>
  <si>
    <t>PTHR24423:SF384,PTHR24423</t>
  </si>
  <si>
    <t>PF12860;PAS fold,PF00512;His Kinase A (phospho-acceptor) domain,PF02518;Histidine kinase-, DNA gyrase B-, and HSP90-like ATPase,PF08447;PAS fold</t>
  </si>
  <si>
    <t>PF04607;Region found in RelA / SpoT proteins,PF02824;TGS domain,PF13328;HD domain,PF13291;ACT domain</t>
  </si>
  <si>
    <t>SM00954;Region found in RelA / SpoT proteins,SM00471;Metal dependent phosphohydrolases with conserved 'HD' motif.</t>
  </si>
  <si>
    <t>PTHR12383:SF1,PTHR12383</t>
  </si>
  <si>
    <t>G3DSA:3.40.50.620,G3DSA:1.20.120.640</t>
  </si>
  <si>
    <t>PF13537;Glutamine amidotransferase domain,PF00156;Phosphoribosyl transferase domain</t>
  </si>
  <si>
    <t>SSF56235,SSF53271</t>
  </si>
  <si>
    <t>SM00822;Target=BH_RS02640|rso|ens|geno|chemg|prod|NC_005956_622144_622881_+1_ATG_245 7 188</t>
  </si>
  <si>
    <t>G3DSA:1.10.3120.10</t>
  </si>
  <si>
    <t>SM00562;Target=BH_RS02730|rso|ens|geno|chemg|prod|NC_005956_650093_650515_+2_ATG_140 3 140</t>
  </si>
  <si>
    <t>PTHR21181,PTHR21181:SF16</t>
  </si>
  <si>
    <t>PS00688;Sigma-54 interaction domain C-terminal part signature.,PS00676;Sigma-54 interaction domain ATP-binding region B signature.</t>
  </si>
  <si>
    <t>PS00382;Endopeptidase Clp histidine active site.,PS00381;Endopeptidase Clp serine active site.</t>
  </si>
  <si>
    <t>PTHR19376,PTHR19376:SF32</t>
  </si>
  <si>
    <t>PF04983;RNA polymerase Rpb1, domain 3,PF04997;RNA polymerase Rpb1, domain 1,PF00623;RNA polymerase Rpb1, domain 2,PF04998;RNA polymerase Rpb1, domain 5,PF05000;RNA polymerase Rpb1, domain 4</t>
  </si>
  <si>
    <t>PS00963;Ribosomal protein S2 signature 2.,PS00962;Ribosomal protein S2 signature 1.</t>
  </si>
  <si>
    <t>PF13567;Domain of unknown function (DUF4131),PF03772;Competence protein</t>
  </si>
  <si>
    <t>SSF100950,SSF75445</t>
  </si>
  <si>
    <t>PTHR11785:SF280,PTHR11785</t>
  </si>
  <si>
    <t>PF03865;Haemolysin secretion/activation protein ShlB/FhaC/HecB,PF08479;POTRA domain, ShlB-type</t>
  </si>
  <si>
    <t>PTHR30606:SF2,PTHR30606</t>
  </si>
  <si>
    <t>G3DSA:3.40.430.10,G3DSA:3.40.140.10</t>
  </si>
  <si>
    <t>PF00383;Cytidine and deoxycytidylate deaminase zinc-binding region,PF01872;RibD C-terminal domain</t>
  </si>
  <si>
    <t>PS00860;GTP cyclohydrolase I signature 2.,PS00859;GTP cyclohydrolase I signature 1.</t>
  </si>
  <si>
    <t>PTHR11082,PTHR11082:SF29</t>
  </si>
  <si>
    <t>PTHR23355:SF9,PTHR23355</t>
  </si>
  <si>
    <t>SM00955;Target=BH_RS03975|rso|ens|geno|chemg|prod|NC_005956_919832_917559_-3_TTG_757 265 596,SM00316;Ribosomal protein S1-like RNA-binding domain</t>
  </si>
  <si>
    <t>TIGR00358;3_prime_RNase: VacB and RNase II family 3'-5' exoribonucleases,TIGR02063;RNase_R: ribonuclease R</t>
  </si>
  <si>
    <t>SM00493;Target=BH_RS03980|rso|ens|geno|chemg|prod|NC_005956_922397_919836_-3_ATG_853 1 101,SM00436;Bacterial DNA topoisomeraes I ATP-binding domain,SM00437;Bacterial DNA topoisomerase I DNA-binding domain</t>
  </si>
  <si>
    <t>PTHR30309:SF0,PTHR30309</t>
  </si>
  <si>
    <t>PR00100;Aspartate/ornithine carbamoyltransferase superfamily signature,PR00101;Aspartate carbamoyltransferase signature</t>
  </si>
  <si>
    <t>PF00005;ABC transporter,PF12399;Branched-chain amino acid ATP-binding cassette transporter</t>
  </si>
  <si>
    <t>PTHR11941,PTHR11941:SF53</t>
  </si>
  <si>
    <t>PS00332;Copper/Zinc superoxide dismutase signature 2.,PS00087;Copper/Zinc superoxide dismutase signature 1.</t>
  </si>
  <si>
    <t>PIRSF000239</t>
  </si>
  <si>
    <t>SM00937;Target=BH_RS04255|rso|ens|geno|chemg|prod|NC_005956_974851_973883_-1_ATG_322 30 140</t>
  </si>
  <si>
    <t>SM00646;Target=BH_RS04265|rso|ens|geno|+2aa_chemg|prod|NC_005956_979045_977816_-1_ATG_409 242 396</t>
  </si>
  <si>
    <t>PTHR30001:SF1,PTHR30001</t>
  </si>
  <si>
    <t>PTHR30290,PTHR30290:SF1</t>
  </si>
  <si>
    <t>SM00982;Target=BH_RS04285|rso|ens|geno|chemg|prod|NC_005956_990197_986691_-3_ATG_1168 1022 1122,SM01058;CarD-like/TRCF domain,SM00487;DEAD-like helicases superfamily,SM00490;helicase superfamily c-terminal domain</t>
  </si>
  <si>
    <t>SSF143517,SSF52540,SSF141259</t>
  </si>
  <si>
    <t>PTHR11451:SF3,PTHR11451</t>
  </si>
  <si>
    <t>PF00587;tRNA synthetase class II core domain (G, H, P, S and T),PF03129;Anticodon binding domain</t>
  </si>
  <si>
    <t>PTHR22773,PTHR22773:SF50</t>
  </si>
  <si>
    <t>PF00361;NADH-Ubiquinone/plastoquinone (complex I), various chains,PF00662;NADH-Ubiquinone oxidoreductase (complex I), chain 5 N-terminus,PF06455;NADH dehydrogenase subunit 5 C-terminus</t>
  </si>
  <si>
    <t>PS00642;Respiratory-chain NADH dehydrogenase 75 Kd subunit signature 2.,PS00643;Respiratory-chain NADH dehydrogenase 75 Kd subunit signature 3.</t>
  </si>
  <si>
    <t>PS00644;Respiratory-chain NADH dehydrogenase 51 Kd subunit signature 1.,PS00645;Respiratory-chain NADH dehydrogenase 51 Kd subunit signature 2.</t>
  </si>
  <si>
    <t>G3DSA:3.30.565.10,G3DSA:3.40.50.2300,G3DSA:3.30.450.20,G3DSA:1.10.287.130</t>
  </si>
  <si>
    <t>PTHR30466:SF0,PTHR30466</t>
  </si>
  <si>
    <t>SSF101904,SSF56719</t>
  </si>
  <si>
    <t>SSF53098,SSF47819</t>
  </si>
  <si>
    <t>G3DSA:3.30.1840.10,G3DSA:3.30.870.10</t>
  </si>
  <si>
    <t>PF13090;Polyphosphate kinase C-terminal domain,PF13089;Polyphosphate kinase N-terminal domain,PF02503;Polyphosphate kinase middle domain</t>
  </si>
  <si>
    <t>G3DSA:3.40.50.300,G3DSA:2.40.50.140</t>
  </si>
  <si>
    <t>PF00271;Helicase conserved C-terminal domain,PF01336;OB-fold nucleic acid binding domain,PF00270;DEAD/DEAH box helicase</t>
  </si>
  <si>
    <t>SSF50249,SSF52540</t>
  </si>
  <si>
    <t>G3DSA:1.10.3410.10,G3DSA:1.10.3210.10,G3DSA:1.10.3550.10</t>
  </si>
  <si>
    <t>PF01966;HD domain,PF13286;Phosphohydrolase-associated domain</t>
  </si>
  <si>
    <t>TIGR01510;coaD_prev_kdtB: pantetheine-phosphate adenylyltransferase,TIGR00125;cyt_tran_rel: cytidyltransferase-like domain</t>
  </si>
  <si>
    <t>PTHR11760:SF19,PTHR11760</t>
  </si>
  <si>
    <t>PTHR23115,PTHR23115:SF13</t>
  </si>
  <si>
    <t>PTHR30081,PTHR30081:SF1</t>
  </si>
  <si>
    <t>PF00571;CBS domain,PF03741;Integral membrane protein TerC family,PF03471;Transporter associated domain</t>
  </si>
  <si>
    <t>PTHR11785,PTHR11785:SF30</t>
  </si>
  <si>
    <t>PTHR30456,PTHR30456:SF0</t>
  </si>
  <si>
    <t>PTHR18968:SF116,PTHR18968</t>
  </si>
  <si>
    <t>G3DSA:1.10.10.160,G3DSA:3.40.50.300,G3DSA:1.10.486.10</t>
  </si>
  <si>
    <t>PTHR12151:SF7,PTHR12151</t>
  </si>
  <si>
    <t>PS01055;NAD-dependent DNA ligase signature 1.,PS01056;NAD-dependent DNA ligase signature 2.</t>
  </si>
  <si>
    <t>G3DSA:3.30.230.20,G3DSA:3.30.1700.10</t>
  </si>
  <si>
    <t>PS01134;FtsZ protein signature 1.,PS01135;FtsZ protein signature 2.</t>
  </si>
  <si>
    <t>PS00843;D-alanine--D-alanine ligase signature 1.,PS00844;D-alanine--D-alanine ligase signature 2.</t>
  </si>
  <si>
    <t>PTHR23135:SF2,PTHR23135</t>
  </si>
  <si>
    <t>SSF53623,SSF51984,SSF53244</t>
  </si>
  <si>
    <t>PF10555;Phospho-N-acetylmuramoyl-pentapeptide-transferase signature 1,PF00953;Glycosyl transferase family 4</t>
  </si>
  <si>
    <t>PTHR23135:SF4,PTHR23135</t>
  </si>
  <si>
    <t>PTHR30603,PTHR30603:SF6</t>
  </si>
  <si>
    <t>PF04542;Sigma-70 region 2,PF04546;Sigma-70, non-essential region,PF04539;Sigma-70 region 3,PF00140;Sigma-70 factor, region 1.2,PF04545;Sigma-70, region 4,PF03979;Sigma-70 factor, region 1.1</t>
  </si>
  <si>
    <t>SM00400;zinc finger,SM00493;Target=BH_RS05590|rso|ens|geno|chemg|prod|NC_005956_1277004_1275067_-2_ATG_645 267 338</t>
  </si>
  <si>
    <t>PS00830;Prokaryotic transcription elongation factors signature 2.</t>
  </si>
  <si>
    <t>SSF54534,SSF46557</t>
  </si>
  <si>
    <t>PF02518;Histidine kinase-, DNA gyrase B-, and HSP90-like ATPase,PF00672;HAMP domain</t>
  </si>
  <si>
    <t>PS01195;Peptidyl-tRNA hydrolase signature 1.,PS01196;Peptidyl-tRNA hydrolase signature 2.</t>
  </si>
  <si>
    <t>SSF81301,SSF81891</t>
  </si>
  <si>
    <t>G3DSA:3.40.190.10,G3DSA:3.10.105.10</t>
  </si>
  <si>
    <t>PTHR30290</t>
  </si>
  <si>
    <t>PTHR30008,PTHR30008:SF0</t>
  </si>
  <si>
    <t>PF02601;Exonuclease VII, large subunit,PF13742;OB-fold nucleic acid binding domain</t>
  </si>
  <si>
    <t>G3DSA:3.10.105.10,G3DSA:3.40.190.10,G3DSA:3.90.76.10</t>
  </si>
  <si>
    <t>PTHR30290:SF14,PTHR30290</t>
  </si>
  <si>
    <t>SM00644;Target=BH_RS06070|rso|ens|geno|+13aa_chemg|prod|NC_005956_1394534_1393575_-3_ATG_319 7 216</t>
  </si>
  <si>
    <t>PTHR24003:SF383,PTHR24003</t>
  </si>
  <si>
    <t>PS00879;Orn/DAP/Arg decarboxylases family 2 signature 2.,PS00878;Orn/DAP/Arg decarboxylases family 2 pyridoxal-P attachment site.</t>
  </si>
  <si>
    <t>PS00160;KDPG and KHG aldolases Schiff-base forming residue.,PS00159;KDPG and KHG aldolases active site.</t>
  </si>
  <si>
    <t>SM00930;Target=BH_RS06280|rso|ens|geno|chemg|prod|NC_005956_1444299_1445333_+3_ATG_344 265 341,SM00382;ATPases associated with a variety of cellular activities</t>
  </si>
  <si>
    <t>SM00858;Target=BH_RS06310|rso|ens|geno|chemg|prod|NC_005956_1448563_1449900_+1_ATG_445 353 418</t>
  </si>
  <si>
    <t>PTHR30258:SF3,PTHR30258</t>
  </si>
  <si>
    <t>G3DSA:3.40.50.620,G3DSA:1.10.240.10</t>
  </si>
  <si>
    <t>PTHR10055,PTHR10055:SF6</t>
  </si>
  <si>
    <t>PTHR11178,PTHR11178:SF1</t>
  </si>
  <si>
    <t>G3DSA:2.20.25.10,G3DSA:2.30.30.40</t>
  </si>
  <si>
    <t>PF03831;PhnA protein,PF08274;PhnA Zinc-Ribbon</t>
  </si>
  <si>
    <t>PF02878;Phosphoglucomutase/phosphomannomutase, alpha/beta/alpha domain I,PF02879;Phosphoglucomutase/phosphomannomutase, alpha/beta/alpha domain II,PF02880;Phosphoglucomutase/phosphomannomutase, alpha/beta/alpha domain III,PF00408;Phosphoglucomutase/phosphomannomutase, C-terminal domain</t>
  </si>
  <si>
    <t>PTHR23046,PTHR23046:SF2</t>
  </si>
  <si>
    <t>G3DSA:3.30.470.20,G3DSA:3.30.1490.20,G3DSA:3.40.50.20</t>
  </si>
  <si>
    <t>PTHR23407,PTHR23407:SF1</t>
  </si>
  <si>
    <t>SM00493;Target=BH_RS07175|rso|ens|geno|-268aa_chemg|prod|NC_005956_1658982_1661741_+3_ATG_919 496 572</t>
  </si>
  <si>
    <t>PTHR10836:SF33,PTHR10836</t>
  </si>
  <si>
    <t>PS00802;Transketolase signature 2.,PS00801;Transketolase signature 1.</t>
  </si>
  <si>
    <t>PS00444;Polyprenyl synthases signature 2.,PS00723;Polyprenyl synthases signature 1.</t>
  </si>
  <si>
    <t>PS00958;Transaldolase active site.,PS01054;Transaldolase signature 1.</t>
  </si>
  <si>
    <t>PTHR11946,PTHR11946:SF7</t>
  </si>
  <si>
    <t>PF01580;FtsK/SpoIIIE family,PF13491;Domain of unknown function (DUF4117),PF09397;Ftsk gamma domain</t>
  </si>
  <si>
    <t>SM00843;Target=BH_RS07805|rso|ens|geno|chemg|prod|NC_005956_1799481_1797046_-2_ATG_811 742 807,SM00382;ATPases associated with a variety of cellular activities</t>
  </si>
  <si>
    <t>PS00198;4Fe-4S ferredoxin-type iron-sulfur binding region signature.,PS00197;2Fe-2S ferredoxin-type iron-sulfur binding region signature.</t>
  </si>
  <si>
    <t>G3DSA:2.40.30.60,G3DSA:2.30.30.240</t>
  </si>
  <si>
    <t>PF01782;RimM N-terminal domain,PF05239;PRC-barrel domain</t>
  </si>
  <si>
    <t>SSF50447,SSF50346</t>
  </si>
  <si>
    <t>G3DSA:3.40.50.150,G3DSA:1.10.940.10</t>
  </si>
  <si>
    <t>PTHR11564:SF7,PTHR11564</t>
  </si>
  <si>
    <t>PTHR14087,PTHR14087:SF7</t>
  </si>
  <si>
    <t>PR01181;Diaminopimelate decarboxylase signature,PR01179;Ornithine/diaminopimelate/arginine (ODA) decarboxylase family signature</t>
  </si>
  <si>
    <t>PTHR15184,PTHR15184:SF34</t>
  </si>
  <si>
    <t>PF02167;Cytochrome C1 family</t>
  </si>
  <si>
    <t>PR00603;Cytochrome C1 signature</t>
  </si>
  <si>
    <t>PTHR13256,PTHR13256:SF24</t>
  </si>
  <si>
    <t>PF09860;Uncharacterized protein conserved in bacteria (DUF2087)</t>
  </si>
  <si>
    <t>G3DSA:3.90.76.10</t>
  </si>
  <si>
    <t>G3DSA:3.90.850.10</t>
  </si>
  <si>
    <t>PF01557;Fumarylacetoacetate (FAA) hydrolase family</t>
  </si>
  <si>
    <t>SSF56529</t>
  </si>
  <si>
    <t>PS00444;Polyprenyl synthases signature 2.</t>
  </si>
  <si>
    <t>PF08477;Miro-like protein</t>
  </si>
  <si>
    <t>SSF46548</t>
  </si>
  <si>
    <t>PF00764;Arginosuccinate synthase</t>
  </si>
  <si>
    <t>G3DSA:3.30.1510.10</t>
  </si>
  <si>
    <t>PTHR30480,PTHR30480:SF2</t>
  </si>
  <si>
    <t>G3DSA:2.60.120.260</t>
  </si>
  <si>
    <t>PF05662;Coiled stalk of trimeric autotransporter adhesin</t>
  </si>
  <si>
    <t>SSF54814,SSF47794,SSF69705,SSF50249</t>
  </si>
  <si>
    <t>PF02794;RTX toxin acyltransferase family</t>
  </si>
  <si>
    <t>PF05860;haemagglutination activity domain</t>
  </si>
  <si>
    <t>PTHR22118:SF7,PTHR22118</t>
  </si>
  <si>
    <t>PF06568;Domain of unknown function (DUF1127)</t>
  </si>
  <si>
    <t>TMH</t>
  </si>
  <si>
    <t>CYT</t>
  </si>
  <si>
    <t>SpII</t>
  </si>
  <si>
    <t>SpI</t>
  </si>
  <si>
    <t>Unknown</t>
  </si>
  <si>
    <t>Cytoplasmic</t>
  </si>
  <si>
    <t>CytoplasmicMembrane</t>
  </si>
  <si>
    <t>Extracellular</t>
  </si>
  <si>
    <t>OuterMembrane</t>
  </si>
  <si>
    <t>Periplasmic</t>
  </si>
  <si>
    <t>NA</t>
  </si>
  <si>
    <t>BHPROD|MQB277_1047401_1046994_-2_ATG_135,BHPROD|MQB277_821336_821743_+2_ATG_135</t>
  </si>
  <si>
    <t>BHORF|MQB277_1558616_1558771_+2_ATG_51,BHORF|MQB277_1568458_1568613_+1_ATG_51</t>
  </si>
  <si>
    <t>BH_RS06105|-14aa_geno_fCDS2_p|NC_005956_1406735_1406944_+2_ATA_69,BH_RS06715|-14aa_geno_fCDS2_p|NC_005956_1576744_1576953_+1_ATA_69</t>
  </si>
  <si>
    <t>BHCHEMG|NC_005956_1402799_1402653_-3_ATG_48,BHCHEMG|NC_005956_1572808_1572662_-1_ATG_48</t>
  </si>
  <si>
    <t>BHCHEMG|NC_005956_1405790_1406194_+2_CTG_134,BHCHEMG|NC_005956_1575799_1576203_+1_CTG_134</t>
  </si>
  <si>
    <t>BHCHEMG|NC_005956_1406077_1406343_+1_ATG_88,BHCHEMG|NC_005956_1576086_1576352_+3_ATG_88</t>
  </si>
  <si>
    <t>BHCHEMG|NC_005956_1407750_1407944_+3_TTG_64,BHCHEMG|NC_005956_1577759_1577953_+2_TTG_64</t>
  </si>
  <si>
    <t>BHCHEMG|NC_005956_1040524_1040799_+1_TTG_91,BHCHEMG|NC_005956_821140_820865_-1_TTG_91</t>
  </si>
  <si>
    <t>BHCHEMG|NC_005956_771501_771265_-2_GTG_78,BHCHEMG|NC_005956_824817_824581_-2_GTG_78,BHCHEMG|NC_005956_901036_900800_-1_GTG_78</t>
  </si>
  <si>
    <t>BHCHEMG|NC_005956_771813_771941_+3_TTG_42,BHCHEMG|NC_005956_825129_825257_+3_TTG_42,BHCHEMG|NC_005956_901413_901541_+3_TTG_42</t>
  </si>
  <si>
    <t>BHCHEMG|NC_005956_771501_771265_-2_GTG_78,BHCHEMG|NC_005956_790380_790144_-2_GTG_78,BHCHEMG|NC_005956_901036_900800_-1_GTG_78</t>
  </si>
  <si>
    <t>BHCHEMG|NC_005956_771813_771941_+3_TTG_42,BHCHEMG|NC_005956_790692_790820_+3_TTG_42,BHCHEMG|NC_005956_901413_901541_+3_TTG_42</t>
  </si>
  <si>
    <t>BHGENO1390|NC_005956_1404275_1404087_-3_GTG_62,BHGENO1572|NC_005956_1574284_1574096_-1_GTG_62</t>
  </si>
  <si>
    <t>BHGENO1397|NC_005956_1407846_1407703_-2_TTG_47,BHGENO1579|NC_005956_1577855_1577712_-3_TTG_47</t>
  </si>
  <si>
    <t>BHGENOBH12590-2_fCDS2_p|NC_005956_1405210_1405461_+1_CTG_83,BHGENOBH13710-2_fCDS2_p|NC_005956_1575219_1575470_+3_CTG_83</t>
  </si>
  <si>
    <t>BHGENOBH12590-3_fCDS3_p|NC_005956_1405510_1405623_+1_CTG_37,BHGENOBH13710-3_fCDS3_p|NC_005956_1575519_1575632_+3_CTG_37</t>
  </si>
  <si>
    <t>BHGENOBH12590-4_fCDS4_p|NC_005956_1405680_1405799_+3_GTG_39,BHGENOBH13710-4_fCDS4_p|NC_005956_1575689_1575808_+2_GTG_39</t>
  </si>
  <si>
    <t>BHGENOBH12590_fCDS1_p|NC_005956_1405126_1405182_+1_TTG_18,BHGENOBH13710_fCDS1_p|NC_005956_1575135_1575191_+3_TTG_18</t>
  </si>
  <si>
    <t>BHGENOBH12600-4_fCDS4_p|NC_005956_1407175_1407276_+1_CTG_33,BHGENOBH13720-4_fCDS4_p|NC_005956_1577184_1577285_+3_CTG_33</t>
  </si>
  <si>
    <t>BH_RS06105|-14aa_geno_fCDS2_p|NC_005956_1406735_1406944_+2_ATA_69,BH_RS06685|-14aa_geno_fCDS2_p|NC_005956_1569955_1570164_+1_ATA_69</t>
  </si>
  <si>
    <t>BHCHEMG|NC_005956_1402799_1402653_-3_ATG_48,BHCHEMG|NC_005956_1566019_1565873_-1_ATG_48</t>
  </si>
  <si>
    <t>BHCHEMG|NC_005956_1405790_1406194_+2_CTG_134,BHCHEMG|NC_005956_1569010_1569414_+1_CTG_134</t>
  </si>
  <si>
    <t>BHCHEMG|NC_005956_1406077_1406343_+1_ATG_88,BHCHEMG|NC_005956_1569297_1569563_+3_ATG_88</t>
  </si>
  <si>
    <t>BHCHEMG|NC_005956_1407750_1407944_+3_TTG_64,BHCHEMG|NC_005956_1570970_1571164_+2_TTG_64</t>
  </si>
  <si>
    <t>BHCHEMG|NC_005956_1040524_1040799_+1_TTG_91,BHCHEMG|NC_005956_786703_786428_-1_TTG_91</t>
  </si>
  <si>
    <t>BHCHEMG|NC_005956_771501_771265_-2_GTG_78,BHCHEMG|NC_005956_790380_790144_-2_GTG_78,BHCHEMG|NC_005956_824817_824581_-2_GTG_78</t>
  </si>
  <si>
    <t>BHCHEMG|NC_005956_771813_771941_+3_TTG_42,BHCHEMG|NC_005956_790692_790820_+3_TTG_42,BHCHEMG|NC_005956_825129_825257_+3_TTG_42</t>
  </si>
  <si>
    <t>BHGENO1390|NC_005956_1404275_1404087_-3_GTG_62,BHGENO1563|NC_005956_1567495_1567307_-1_GTG_62</t>
  </si>
  <si>
    <t>BHGENO1397|NC_005956_1407846_1407703_-2_TTG_47,BHGENO1570|NC_005956_1571066_1570923_-3_TTG_47</t>
  </si>
  <si>
    <t>BHGENOBH12590-2_fCDS2_p|NC_005956_1405210_1405461_+1_CTG_83,BHGENOBH13660-2_fCDS2_p|NC_005956_1568430_1568681_+3_CTG_83</t>
  </si>
  <si>
    <t>BHGENOBH12590-3_fCDS3_p|NC_005956_1405510_1405623_+1_CTG_37,BHGENOBH13660-3_fCDS3_p|NC_005956_1568730_1568843_+3_CTG_37</t>
  </si>
  <si>
    <t>BHGENOBH12590-4_fCDS4_p|NC_005956_1405680_1405799_+3_GTG_39,BHGENOBH13660-4_fCDS4_p|NC_005956_1568900_1569019_+2_GTG_39</t>
  </si>
  <si>
    <t>BHGENOBH12590_fCDS1_p|NC_005956_1405126_1405182_+1_TTG_18,BHGENOBH13660_fCDS1_p|NC_005956_1568346_1568402_+3_TTG_18</t>
  </si>
  <si>
    <t>BHGENOBH12600-4_fCDS4_p|NC_005956_1407175_1407276_+1_CTG_33,BHGENOBH13670-4_fCDS4_p|NC_005956_1570395_1570496_+3_CTG_33</t>
  </si>
  <si>
    <t>BH_RS06685|-14aa_geno_fCDS2_p|NC_005956_1569955_1570164_+1_ATA_69,BH_RS06715|-14aa_geno_fCDS2_p|NC_005956_1576744_1576953_+1_ATA_69</t>
  </si>
  <si>
    <t>BHCHEMG|NC_005956_786703_786428_-1_TTG_91,BHCHEMG|NC_005956_821140_820865_-1_TTG_91</t>
  </si>
  <si>
    <t>BHCHEMG|NC_005956_1566019_1565873_-1_ATG_48,BHCHEMG|NC_005956_1572808_1572662_-1_ATG_48</t>
  </si>
  <si>
    <t>BHCHEMG|NC_005956_1569010_1569414_+1_CTG_134,BHCHEMG|NC_005956_1575799_1576203_+1_CTG_134</t>
  </si>
  <si>
    <t>BHCHEMG|NC_005956_1569297_1569563_+3_ATG_88,BHCHEMG|NC_005956_1576086_1576352_+3_ATG_88</t>
  </si>
  <si>
    <t>BHCHEMG|NC_005956_1570970_1571164_+2_TTG_64,BHCHEMG|NC_005956_1577759_1577953_+2_TTG_64</t>
  </si>
  <si>
    <t>BHGENOBH12600-5_fCDS5_p|chemg|NC_005956_1407402_1407569_+3_ATG_55,BHGENOBH13670-5_fCDS5_p|chemg|NC_005956_1570622_1570789_+2_ATG_55</t>
  </si>
  <si>
    <t>BHCHEMG|NC_005956_790380_790144_-2_GTG_78,BHCHEMG|NC_005956_824817_824581_-2_GTG_78,BHCHEMG|NC_005956_901036_900800_-1_GTG_78</t>
  </si>
  <si>
    <t>BHCHEMG|NC_005956_790692_790820_+3_TTG_42,BHCHEMG|NC_005956_825129_825257_+3_TTG_42,BHCHEMG|NC_005956_901413_901541_+3_TTG_42</t>
  </si>
  <si>
    <t>BHGENO1563|NC_005956_1567495_1567307_-1_GTG_62,BHGENO1572|NC_005956_1574284_1574096_-1_GTG_62</t>
  </si>
  <si>
    <t>BHGENO1570|NC_005956_1571066_1570923_-3_TTG_47,BHGENO1579|NC_005956_1577855_1577712_-3_TTG_47</t>
  </si>
  <si>
    <t>BHGENOBH13660-2_fCDS2_p|NC_005956_1568430_1568681_+3_CTG_83,BHGENOBH13710-2_fCDS2_p|NC_005956_1575219_1575470_+3_CTG_83</t>
  </si>
  <si>
    <t>BHGENOBH13660-3_fCDS3_p|NC_005956_1568730_1568843_+3_CTG_37,BHGENOBH13710-3_fCDS3_p|NC_005956_1575519_1575632_+3_CTG_37</t>
  </si>
  <si>
    <t>BHGENOBH13660-4_fCDS4_p|NC_005956_1568900_1569019_+2_GTG_39,BHGENOBH13710-4_fCDS4_p|NC_005956_1575689_1575808_+2_GTG_39</t>
  </si>
  <si>
    <t>BHGENOBH13660_fCDS1_p|NC_005956_1568346_1568402_+3_TTG_18,BHGENOBH13710_fCDS1_p|NC_005956_1575135_1575191_+3_TTG_18</t>
  </si>
  <si>
    <t>BHGENOBH13670-4_fCDS4_p|NC_005956_1570395_1570496_+3_CTG_33,BHGENOBH13720-4_fCDS4_p|NC_005956_1577184_1577285_+3_CTG_33</t>
  </si>
  <si>
    <t>Superfamily</t>
  </si>
  <si>
    <t>RPKM</t>
  </si>
  <si>
    <t>BHPROD_+11aa_orf|MQB277_1_825_+1_GTG_274,BHPROD|MQB277_34_825_+1_ATG_263</t>
  </si>
  <si>
    <t>BH_RS01405_p|-199aa_geno_fCDS3_p|NC_005956_369436_370100_+1_ATG_221,BHPROD|MQB277_390438_390623_+3_ATG_61</t>
  </si>
  <si>
    <t>BHGENOBH02830_fCDS1_p|chemg|prod|NC_005956_369436_369621_+1_ATG_61,BHPROD|MQB277_390438_390623_+3_ATG_61</t>
  </si>
  <si>
    <t>BH_RS04615|rso|ens|geno|chemg|prod|NC_005956_1044456_1044737_+3_ATG_93,BHPROD|MQB277_1064870_1065151_+2_ATG_93,BHPROD|MQB277_436236_436517_+3_ATG_93</t>
  </si>
  <si>
    <t>BH_RS04620|-1aa_rso|chemg|prod|NC_005956_1044754_1045047_+1_ATG_97,BHPROD|MQB277_1065168_1065461_+3_ATG_97,BHPROD|MQB277_436534_436827_+1_ATG_97</t>
  </si>
  <si>
    <t>BH_RS03420|rso|ens|geno|+2aa_chemg|prod|NC_005956_810835_810104_-1_ATG_243,BHPROD|MQB277_1036806_1037537_+3_ATG_243</t>
  </si>
  <si>
    <t>BH_RS03415|rso|ens|geno|chemg|prod|NC_005956_810091_809708_-1_ATG_127,BHPROD|MQB277_1037550_1037933_+3_ATG_127</t>
  </si>
  <si>
    <t>BH_RS03410|rso|ens|geno|chemg|prod|NC_005956_809704_809339_-1_ATG_121,BHPROD|MQB277_1037937_1038302_+3_ATG_121</t>
  </si>
  <si>
    <t>BH_RS03405|rso|ens|geno|+5aa_chemg|prod|NC_005956_809266_808487_-1_ATG_259,BHPROD|MQB277_1038375_1039154_+3_ATG_259</t>
  </si>
  <si>
    <t>BH_RS03400|rso|ens|geno|chemg|prod|NC_005956_808485_807862_-2_ATG_207,BHPROD|MQB277_1039156_1039779_+1_ATG_207,BHPROD|MQB277_445589_446212_+2_ATG_207</t>
  </si>
  <si>
    <t>BHPROD_+2aa_orf|MQB277_447064_448227_+1_ATG_387,BHPROD|MQB277_447070_448227_+1_ATG_385</t>
  </si>
  <si>
    <t>BHRSO10690_p|ens_p|NC_005956_1173626_1173909_+2_AAC_94,BHPROD|MQB277_471582_473456_+3_GTG_624</t>
  </si>
  <si>
    <t>BHPROD_+19aa_orf|MQB277_544917_545417_+3_ATG_166,BHPROD|MQB277_544974_545417_+3_ATG_147</t>
  </si>
  <si>
    <t>BH_RS05125|rso|ens|geno|+8aa_chemg|prod|NC_005956_1157941_1156766_-1_ATG_391,BHPROD|MQB277_1178354_1177179_-2_ATG_391,BHPROD|MQB277_724991_726166_+2_ATG_391</t>
  </si>
  <si>
    <t>BHRSO15940_p|ens_p|geno_p|NC_005956_1837251_1837517_+3_ATT_89,BHPROD|MQB277_745173_747524_+3_ATG_783</t>
  </si>
  <si>
    <t>BHPROD_+1aa_orf|MQB277_758403_759452_+3_TTG_349,BHPROD|MQB277_758406_759452_+3_ATG_348</t>
  </si>
  <si>
    <t>BH_RS03525|rso|ens|geno|+17aa_chemg|prod|NC_005956_820244_820570_+2_ATG_108,BH_RS04585|rso|ens|geno|+17aa_chemg|prod|NC_005956_1041420_1041094_-2_ATG_108,BHPROD|MQB277_1027397_1027071_-2_ATG_108,BHPROD|MQB277_1061834_1061508_-2_ATG_108,BHPROD|MQB277_806283_806609_+3_ATG_108</t>
  </si>
  <si>
    <t>BH_RS03530|-39aa_rso|chemg|prod|NC_005956_820551_821690_+3_ATG_379,BHPROD|MQB277_1061527_1060388_-3_ATG_379</t>
  </si>
  <si>
    <t>BHCHEMG|NC_005956_802798_802995_+1_ATG_65,BH_RS03365|chemg|NC_005956_803972_804169_+2_ATG_65</t>
  </si>
  <si>
    <t>BHCHEMG|NC_005956_799433_799630_+2_ATG_65,BH_RS03365|chemg|NC_005956_803972_804169_+2_ATG_65</t>
  </si>
  <si>
    <t>BHCHEMG|NC_005956_799433_799630_+2_ATG_65,BHCHEMG|NC_005956_802798_802995_+1_ATG_65</t>
  </si>
  <si>
    <t>BH_RS04610|rso|ens|geno|prod|NC_005956_1044265_1043819_-1_ATG_148,BHPROD|MQB277_1030924_1030478_-3_ATG_148,BHPROD|MQB277_1064679_1064233_-1_ATG_148</t>
  </si>
  <si>
    <t>BH_RS03295|+19aa_rso|prod|NC_005956_785807_786133_+2_ATG_108,BH_RS04585|rso|ens|geno|+17aa_chemg|prod|NC_005956_1041420_1041094_-2_ATG_108,BHPROD|MQB277_1027397_1027071_-2_ATG_108,BHPROD|MQB277_1061834_1061508_-2_ATG_108,BHPROD|MQB277_806283_806609_+3_ATG_108</t>
  </si>
  <si>
    <t>BH_RS03300|-39aa_rso|chemg|prod|NC_005956_786114_787253_+3_ATG_379,BHPROD|MQB277_1061527_1060388_-3_ATG_379</t>
  </si>
  <si>
    <t>BHRSO09100|ens|geno|+2aa_chemg|prod|NC_005956_1018364_1018053_-3_ATG_103,BHPROD|MQB277_1004341_1004030_-3_ATG_103,BHPROD|MQB277_870839_871150_+2_ATG_103</t>
  </si>
  <si>
    <t>BH_RS04455|rso|ens|geno|chemg|prod|NC_005956_1017983_1017696_-3_ATG_95,BHPROD|MQB277_1003960_1003673_-3_ATG_95,BHPROD|MQB277_871220_871507_+2_ATG_95</t>
  </si>
  <si>
    <t>BH_RS05205|rso|ens|geno|+2aa_chemg|prod|NC_005956_1174824_1174597_-2_ATG_75,BHPROD|MQB277_1195212_1194985_-1_ATG_75,BHPROD|MQB277_890449_890640_+1_ATG_63</t>
  </si>
  <si>
    <t>BHPROD_+56aa_orf|MQB277_912813_914609_+3_ATG_598,BHPROD|MQB277_912981_914609_+3_ATG_542</t>
  </si>
  <si>
    <t>BH_RS03520|rso|ens|geno|+9aa_chemg|prod|NC_005956_819945_819487_-2_ATG_152,BHPROD|MQB277_1027696_1028154_+1_ATG_152,BHPROD|MQB277_1062133_1062591_+1_ATG_152</t>
  </si>
  <si>
    <t>BH_RS03515|rso|ens|geno|chemg|prod|NC_005956_819388_818999_-1_GTG_129,BHPROD|MQB277_1062690_1063079_+3_GTG_129</t>
  </si>
  <si>
    <t>BH_RS01735_p_-46aa_geno_fCDS2_p|prod|NC_005956_415377_415520_+3_ATG_47,BHPROD|MQB277_1064870_1065151_+2_ATG_93,BHPROD|MQB277_436236_436517_+3_ATG_93</t>
  </si>
  <si>
    <t>BH_RS01740|-1aa_rso|chemg|prod|NC_005956_415537_415830_+1_ATG_97,BHPROD|MQB277_1065168_1065461_+3_ATG_97,BHPROD|MQB277_436534_436827_+1_ATG_97</t>
  </si>
  <si>
    <t>BH_RS01930|rso|ens|geno|chemg|prod|NC_005956_451106_452980_+2_GTG_624,BHPROD|MQB277_471582_473456_+3_GTG_624</t>
  </si>
  <si>
    <t>BH_RS06390_p_-992aa_geno_fCDS6_p|chemg|prod|NC_005956_1479316_1479675_+1_ATG_119,BHPROD|MQB277_1371348_1371707_+3_ATG_119,BHPROD|MQB277_1505709_1506068_+3_ATG_119</t>
  </si>
  <si>
    <t>BH_RS06675|rso|ens|geno|chemg|prod|NC_005956_1565978_1567066_+2_ATG_362,BH_RS06705|rso|ens|geno|chemg|prod|NC_005956_1572767_1573855_+2_ATG_362,BHPROD|MQB277_1423065_1424153_+3_ATG_362,BHPROD|MQB277_1594174_1595262_+1_ATG_362</t>
  </si>
  <si>
    <t>BH_RS06680|-7aa_geno_fCDS1_p|chemg|prod|NC_005956_1569554_1569958_+2_ATG_134,BH_RS06710|-7aa_geno_fCDS1_p|chemg|prod|NC_005956_1576343_1576747_+2_ATG_134,BHPROD|MQB277_1426641_1427045_+3_ATG_134,BHPROD|MQB277_1597750_1598154_+1_ATG_134</t>
  </si>
  <si>
    <t>BHPROD|MQB277_1427175_1427435_+3_ATG_86,BH_RS06690|-4aa_geno_fCDS3_p|+24aa_chemg|+21aa_prod|NC_005956_1570151_1570348_+2_ATG_65,BH_RS06720|-5aa_geno_fCDS3_p|+24aa_chemg|+21aa_prod|NC_005956_1576940_1577137_+2_ATG_65,BHPROD|MQB277_1598284_1598544_+1_ATG_86</t>
  </si>
  <si>
    <t>BHGENOBH13670-5_fCDS5_p|chemg|NC_005956_1570622_1570789_+2_ATG_55,BHCHEMG|NC_005956_1577411_1577578_+2_ATG_55</t>
  </si>
  <si>
    <t>BHPROD|NC_005956_1571157_1571252_+3_ATG_31,BHPROD|NC_005956_1577946_1578041_+3_ATG_31,BHPROD|MQB277_1428244_1428339_+1_ATG_31,BHPROD|MQB277_1599353_1599448_+2_ATG_31</t>
  </si>
  <si>
    <t>BH_RS08475|+14aa_geno_fCDS5_p|NC_005956_1351002_1351319_+3_ATG_105,BHPROD|MQB277_1371348_1371707_+3_ATG_119,BHPROD|MQB277_1505709_1506068_+3_ATG_119</t>
  </si>
  <si>
    <t>BHPROD_+3aa_orf|MQB277_1539804_1542167_+3_GTG_787,BHPROD|MQB277_1539813_1542167_+3_ATG_784</t>
  </si>
  <si>
    <t>BHPROD_+15aa_orf|MQB277_1570299_1571870_+3_ATG_523,BHPROD|MQB277_1570344_1571870_+3_ATG_508</t>
  </si>
  <si>
    <t>BH_RS06095|rso|ens|geno|chemg|prod|NC_005956_1402758_1403846_+3_ATG_362,BH_RS06705|rso|ens|geno|chemg|prod|NC_005956_1572767_1573855_+2_ATG_362,BHPROD|MQB277_1423065_1424153_+3_ATG_362,BHPROD|MQB277_1594174_1595262_+1_ATG_362</t>
  </si>
  <si>
    <t>BH_RS06100|-7aa_geno_fCDS1_p|chemg|prod|NC_005956_1406334_1406738_+3_ATG_134,BH_RS06710|-7aa_geno_fCDS1_p|chemg|prod|NC_005956_1576343_1576747_+2_ATG_134,BHPROD|MQB277_1426641_1427045_+3_ATG_134,BHPROD|MQB277_1597750_1598154_+1_ATG_134</t>
  </si>
  <si>
    <t>BHPROD|MQB277_1427175_1427435_+3_ATG_86,BH_RS06110|-5aa_geno_fCDS3_p|+24aa_chemg|+21aa_prod|NC_005956_1406931_1407128_+3_ATG_65,BH_RS06720|-5aa_geno_fCDS3_p|+24aa_chemg|+21aa_prod|NC_005956_1576940_1577137_+2_ATG_65,BHPROD|MQB277_1598284_1598544_+1_ATG_86</t>
  </si>
  <si>
    <t>BHGENOBH12600-5_fCDS5_p|chemg|NC_005956_1407402_1407569_+3_ATG_55,BHCHEMG|NC_005956_1577411_1577578_+2_ATG_55</t>
  </si>
  <si>
    <t>BHPROD|NC_005956_1407937_1408032_+1_ATG_31,BHPROD|NC_005956_1577946_1578041_+3_ATG_31,BHPROD|MQB277_1428244_1428339_+1_ATG_31,BHPROD|MQB277_1599353_1599448_+2_ATG_31</t>
  </si>
  <si>
    <t>BH_RS06095|rso|ens|geno|chemg|prod|NC_005956_1402758_1403846_+3_ATG_362,BH_RS06675|rso|ens|geno|chemg|prod|NC_005956_1565978_1567066_+2_ATG_362,BHPROD|MQB277_1423065_1424153_+3_ATG_362,BHPROD|MQB277_1594174_1595262_+1_ATG_362</t>
  </si>
  <si>
    <t>BH_RS06100|-7aa_geno_fCDS1_p|chemg|prod|NC_005956_1406334_1406738_+3_ATG_134,BH_RS06680|-7aa_geno_fCDS1_p|chemg|prod|NC_005956_1569554_1569958_+2_ATG_134,BHPROD|MQB277_1426641_1427045_+3_ATG_134,BHPROD|MQB277_1597750_1598154_+1_ATG_134</t>
  </si>
  <si>
    <t>BHPROD|MQB277_1427175_1427435_+3_ATG_86,BH_RS06110|-5aa_geno_fCDS3_p|+24aa_chemg|+21aa_prod|NC_005956_1406931_1407128_+3_ATG_65,BH_RS06690|-4aa_geno_fCDS3_p|+24aa_chemg|+21aa_prod|NC_005956_1570151_1570348_+2_ATG_65,BHPROD|MQB277_1598284_1598544_+1_ATG_86</t>
  </si>
  <si>
    <t>BHPROD|NC_005956_1407937_1408032_+1_ATG_31,BHPROD|NC_005956_1571157_1571252_+3_ATG_31,BHPROD|MQB277_1428244_1428339_+1_ATG_31,BHPROD|MQB277_1599353_1599448_+2_ATG_31</t>
  </si>
  <si>
    <t>BH_RS07480|rso|ens|geno|chemg|prod|NC_005956_1716032_1716418_+2_ATG_128,BHPROD|MQB277_1647934_1648320_+1_ATG_128</t>
  </si>
  <si>
    <t>BHGENO1666|NC_005956_1643852_1643971_+2_ATG_39,BHPROD|MQB277_1665052_1665444_+1_ATG_130</t>
  </si>
  <si>
    <t>BH_RS07060|+22aa_rso|prod|NC_005956_1642998_1643390_+3_ATG_130,BHPROD|MQB277_1665052_1665444_+1_ATG_130</t>
  </si>
  <si>
    <t>BHPROD_+2aa_orf|MQB277_1712383_1712820_+1_ATG_145,BHPROD|MQB277_1712389_1712820_+1_ATG_143</t>
  </si>
  <si>
    <t>BH_RS06955|rso|ens|geno|chemg|prod|NC_005956_1626374_1626760_+2_ATG_128,BHPROD|MQB277_1647934_1648320_+1_ATG_128</t>
  </si>
  <si>
    <t>BHPROD_+5aa_orf|MQB277_1823777_1825072_+2_ATG_431,BHPROD|MQB277_1823792_1825072_+2_ATG_426</t>
  </si>
  <si>
    <t>BH_RS03065|rso|ens|geno|chemg|prod|NC_005956_724697_727048_+2_ATG_783,BHPROD|MQB277_745173_747524_+3_ATG_783</t>
  </si>
  <si>
    <t>BHCHEMG|NC_005956_57361_57191_-1_ATG_56,BHCHEMG|NC_005956_69555_69385_-2_ATG_56</t>
  </si>
  <si>
    <t>BHPROD_+2aa_orf|MQB277_44336_43332_-2_TTG_334,BHPROD|MQB277_44330_43332_-2_ATG_332</t>
  </si>
  <si>
    <t>BHCHEMG|NC_005956_1904141_1904311_+2_ATG_56,BHCHEMG|NC_005956_69555_69385_-2_ATG_56</t>
  </si>
  <si>
    <t>BHCHEMG|NC_005956_1904141_1904311_+2_ATG_56,BHCHEMG|NC_005956_57361_57191_-1_ATG_56</t>
  </si>
  <si>
    <t>BHPROD_+2aa_orf|MQB277_100034_99504_-2_ATG_176,BHPROD|MQB277_100028_99504_-2_ATG_174</t>
  </si>
  <si>
    <t>BH_RS01680|rso|ens|geno|+38aa_chemg|prod|NC_005956_408661_408383_-1_ATG_92,BHPROD|MQB277_397645_397367_-3_ATG_92,BHPROD|MQB277_429663_429385_-1_ATG_92</t>
  </si>
  <si>
    <t>BH_RS01480|rso|ens|geno|+38aa_chemg|prod|NC_005956_376643_376365_-3_ATG_92,BHPROD|MQB277_397645_397367_-3_ATG_92,BHPROD|MQB277_429663_429385_-1_ATG_92</t>
  </si>
  <si>
    <t>BHPROD_+3aa_orf|MQB277_481220_480468_-2_ATG_250,BHPROD|MQB277_481211_480468_-2_ATG_247</t>
  </si>
  <si>
    <t>BHCHEMG|NC_005956_823247_823014_-3_TTG_77,BHCHEMG|NC_005956_899466_899233_-2_TTG_77</t>
  </si>
  <si>
    <t>BHCHEMG|NC_005956_826090_825896_-1_CTG_64,BHCHEMG|NC_005956_902374_902180_-1_CTG_64</t>
  </si>
  <si>
    <t>BH_RS01825_p_-17aa_rso|ens|geno|chemg|prod|NC_005956_425245_425736_+1_ATG_163,BHPROD|MQB277_1039156_1039779_+1_ATG_207,BHPROD|MQB277_445589_446212_+2_ATG_207</t>
  </si>
  <si>
    <t>BH_RS01815|rso|ens|geno|+5aa_chemg|prod|NC_005956_423812_424591_+2_ATG_259,BHPROD|MQB277_1038375_1039154_+3_ATG_259</t>
  </si>
  <si>
    <t>BH_RS01810|rso|ens|geno|chemg|prod|NC_005956_423374_423739_+2_ATG_121,BHPROD|MQB277_1037937_1038302_+3_ATG_121</t>
  </si>
  <si>
    <t>BH_RS01805|rso|ens|geno|chemg|prod|NC_005956_422987_423370_+2_ATG_127,BHPROD|MQB277_1037550_1037933_+3_ATG_127</t>
  </si>
  <si>
    <t>BH_RS01800_p_-152aa_rso|ens|geno|chemg|NC_005956_422672_422974_+2_TTG_100,BHPROD|MQB277_1036806_1037537_+3_ATG_243</t>
  </si>
  <si>
    <t>BH_RS04595|rso|ens|geno|chemg|prod|NC_005956_1042276_1042665_+1_GTG_129,BHPROD|MQB277_1062690_1063079_+3_GTG_129</t>
  </si>
  <si>
    <t>BH_RS04590|rso|ens|geno|+9aa_chemg|prod|NC_005956_1041719_1042177_+2_ATG_152,BHPROD|MQB277_1027696_1028154_+1_ATG_152,BHPROD|MQB277_1062133_1062591_+1_ATG_152</t>
  </si>
  <si>
    <t>BHCHEMG|NC_005956_788810_788577_-3_TTG_77,BHCHEMG|NC_005956_899466_899233_-2_TTG_77</t>
  </si>
  <si>
    <t>BHCHEMG|NC_005956_791653_791459_-1_CTG_64,BHCHEMG|NC_005956_902374_902180_-1_CTG_64</t>
  </si>
  <si>
    <t>BHCHEMG|NC_005956_788810_788577_-3_TTG_77,BHCHEMG|NC_005956_823247_823014_-3_TTG_77</t>
  </si>
  <si>
    <t>BHCHEMG|NC_005956_791653_791459_-1_CTG_64,BHCHEMG|NC_005956_826090_825896_-1_CTG_64</t>
  </si>
  <si>
    <t>BH_RS03815|rso|ens|geno|chemg|prod|NC_005956_885178_885465_+1_ATG_95,BHPROD|MQB277_1003960_1003673_-3_ATG_95,BHPROD|MQB277_871220_871507_+2_ATG_95</t>
  </si>
  <si>
    <t>BHRSO07750|ens|geno|+2aa_chemg|prod|NC_005956_884797_885108_+1_ATG_103,BHPROD|MQB277_1004341_1004030_-3_ATG_103,BHPROD|MQB277_870839_871150_+2_ATG_103</t>
  </si>
  <si>
    <t>BH_RS03295|+19aa_rso|prod|NC_005956_785807_786133_+2_ATG_108,BH_RS03525|rso|ens|geno|+17aa_chemg|prod|NC_005956_820244_820570_+2_ATG_108,BHPROD|MQB277_1027397_1027071_-2_ATG_108,BHPROD|MQB277_1061834_1061508_-2_ATG_108,BHPROD|MQB277_806283_806609_+3_ATG_108</t>
  </si>
  <si>
    <t>BH_RS03485|rso|ens|geno|prod|NC_005956_816716_817162_+2_ATG_148,BHPROD|MQB277_1030924_1030478_-3_ATG_148,BHPROD|MQB277_1064679_1064233_-1_ATG_148</t>
  </si>
  <si>
    <t>BH_RS02985|rso|ens|geno|+13aa_chemg|prod|NC_005956_704515_705690_+1_ATG_391,BHPROD|MQB277_1178354_1177179_-2_ATG_391,BHPROD|MQB277_724991_726166_+2_ATG_391</t>
  </si>
  <si>
    <t>BH_RS03900|+4aa_rso|prod|NC_005956_904472_904663_+2_ATG_63,BHPROD|MQB277_1195212_1194985_-1_ATG_75,BHPROD|MQB277_890449_890640_+1_ATG_63</t>
  </si>
  <si>
    <t>BHGENOBH12800-2_fCDS2_p_-11aa_prod|NC_005956_1429326_1429213_-2_ATG_37,BHPROD|MQB277_1449632_1449519_-2_ATG_37</t>
  </si>
  <si>
    <t>BHRSO12800_p|ens_p|-64aa_geno_fCDS1_p|NC_005956_1429359_1429024_-2_TGG_112,BHPROD|MQB277_1449632_1449519_-2_ATG_37</t>
  </si>
  <si>
    <t>BHPROD_+23aa_orf|MQB277_1879647_1878592_-1_CTG_351,BHPROD|MQB277_1879578_1878592_-1_ATG_328</t>
  </si>
  <si>
    <t>TTG</t>
  </si>
  <si>
    <t>ATG</t>
  </si>
  <si>
    <t>GTG</t>
  </si>
  <si>
    <t>CTG</t>
  </si>
  <si>
    <t>NC_005956_09030</t>
  </si>
  <si>
    <t>NC_005956_00760</t>
  </si>
  <si>
    <t>NC_005956_09040</t>
  </si>
  <si>
    <t>NC_005956_09050</t>
  </si>
  <si>
    <t>NC_005956_09160</t>
  </si>
  <si>
    <t>NC_005956_09260</t>
  </si>
  <si>
    <t>NC_005956_00770</t>
  </si>
  <si>
    <t>NC_005956_09280</t>
  </si>
  <si>
    <t>NC_005956_09310</t>
  </si>
  <si>
    <t>NC_005956_09380</t>
  </si>
  <si>
    <t>NC_005956_07140</t>
  </si>
  <si>
    <t>NC_005956_07130</t>
  </si>
  <si>
    <t>NC_005956_07060</t>
  </si>
  <si>
    <t>NC_005956_00800</t>
  </si>
  <si>
    <t>NC_005956_07050</t>
  </si>
  <si>
    <t>NC_005956_07040</t>
  </si>
  <si>
    <t>NC_005956_07030</t>
  </si>
  <si>
    <t>NC_005956_03810</t>
  </si>
  <si>
    <t>NC_005956_03820</t>
  </si>
  <si>
    <t>NC_005956_03830</t>
  </si>
  <si>
    <t>NC_005956_06980</t>
  </si>
  <si>
    <t>NC_005956_06970</t>
  </si>
  <si>
    <t>NC_005956_00810</t>
  </si>
  <si>
    <t>NC_005956_00820</t>
  </si>
  <si>
    <t>NC_005956_00830</t>
  </si>
  <si>
    <t>NC_005956_07220</t>
  </si>
  <si>
    <t>NC_005956_07210</t>
  </si>
  <si>
    <t>NC_005956_00840</t>
  </si>
  <si>
    <t>NC_005956_09430</t>
  </si>
  <si>
    <t>NC_005956_09440</t>
  </si>
  <si>
    <t>NC_005956_09510</t>
  </si>
  <si>
    <t>NC_005956_09520</t>
  </si>
  <si>
    <t>NC_005956_09530</t>
  </si>
  <si>
    <t>NC_005956_09560</t>
  </si>
  <si>
    <t>NC_005956_09580</t>
  </si>
  <si>
    <t>NC_005956_09600</t>
  </si>
  <si>
    <t>NC_005956_09630</t>
  </si>
  <si>
    <t>NC_005956_09640</t>
  </si>
  <si>
    <t>NC_005956_09650</t>
  </si>
  <si>
    <t>NC_005956_09660</t>
  </si>
  <si>
    <t>NC_005956_09670</t>
  </si>
  <si>
    <t>NC_005956_09680</t>
  </si>
  <si>
    <t>NC_005956_09690</t>
  </si>
  <si>
    <t>NC_005956_09700</t>
  </si>
  <si>
    <t>NC_005956_09710</t>
  </si>
  <si>
    <t>NC_005956_09720</t>
  </si>
  <si>
    <t>NC_005956_00850</t>
  </si>
  <si>
    <t>NC_005956_09750</t>
  </si>
  <si>
    <t>NC_005956_00860</t>
  </si>
  <si>
    <t>NC_005956_09790</t>
  </si>
  <si>
    <t>NC_005956_09800</t>
  </si>
  <si>
    <t>NC_005956_00870</t>
  </si>
  <si>
    <t>NC_005956_09820</t>
  </si>
  <si>
    <t>NC_005956_09910</t>
  </si>
  <si>
    <t>NC_005956_09920</t>
  </si>
  <si>
    <t>NC_005956_09930</t>
  </si>
  <si>
    <t>NC_005956_09950</t>
  </si>
  <si>
    <t>NC_005956_00890</t>
  </si>
  <si>
    <t>NC_005956_09990</t>
  </si>
  <si>
    <t>NC_005956_10000</t>
  </si>
  <si>
    <t>NC_005956_00900</t>
  </si>
  <si>
    <t>NC_005956_10080</t>
  </si>
  <si>
    <t>NC_005956_10090</t>
  </si>
  <si>
    <t>NC_005956_10100</t>
  </si>
  <si>
    <t>NC_005956_10110</t>
  </si>
  <si>
    <t>NC_005956_10140</t>
  </si>
  <si>
    <t>NC_005956_10390</t>
  </si>
  <si>
    <t>NC_005956_10440</t>
  </si>
  <si>
    <t>NC_005956_10500</t>
  </si>
  <si>
    <t>NC_005956_10510</t>
  </si>
  <si>
    <t>NC_005956_10520</t>
  </si>
  <si>
    <t>NC_005956_10530</t>
  </si>
  <si>
    <t>NC_005956_10540</t>
  </si>
  <si>
    <t>NC_005956_10720</t>
  </si>
  <si>
    <t>NC_005956_10740</t>
  </si>
  <si>
    <t>NC_005956_10850</t>
  </si>
  <si>
    <t>NC_005956_10880</t>
  </si>
  <si>
    <t>NC_005956_10890</t>
  </si>
  <si>
    <t>NC_005956_10930</t>
  </si>
  <si>
    <t>NC_005956_10940</t>
  </si>
  <si>
    <t>NC_005956_10950</t>
  </si>
  <si>
    <t>NC_005956_10960</t>
  </si>
  <si>
    <t>NC_005956_10970</t>
  </si>
  <si>
    <t>NC_005956_10990</t>
  </si>
  <si>
    <t>NC_005956_11000</t>
  </si>
  <si>
    <t>NC_005956_11010</t>
  </si>
  <si>
    <t>NC_005956_11190</t>
  </si>
  <si>
    <t>NC_005956_11270</t>
  </si>
  <si>
    <t>NC_005956_11280</t>
  </si>
  <si>
    <t>NC_005956_11300</t>
  </si>
  <si>
    <t>NC_005956_11310</t>
  </si>
  <si>
    <t>NC_005956_00960</t>
  </si>
  <si>
    <t>NC_005956_11350</t>
  </si>
  <si>
    <t>NC_005956_11380</t>
  </si>
  <si>
    <t>NC_005956_00980</t>
  </si>
  <si>
    <t>NC_005956_11420</t>
  </si>
  <si>
    <t>NC_005956_11430</t>
  </si>
  <si>
    <t>NC_005956_00990</t>
  </si>
  <si>
    <t>NC_005956_11440</t>
  </si>
  <si>
    <t>NC_005956_11450</t>
  </si>
  <si>
    <t>NC_005956_11460</t>
  </si>
  <si>
    <t>NC_005956_11470</t>
  </si>
  <si>
    <t>NC_005956_11480</t>
  </si>
  <si>
    <t>NC_005956_11490</t>
  </si>
  <si>
    <t>NC_005956_11500</t>
  </si>
  <si>
    <t>NC_005956_11530</t>
  </si>
  <si>
    <t>NC_005956_11570</t>
  </si>
  <si>
    <t>NC_005956_11580</t>
  </si>
  <si>
    <t>NC_005956_01000</t>
  </si>
  <si>
    <t>NC_005956_11600</t>
  </si>
  <si>
    <t>NC_005956_11660</t>
  </si>
  <si>
    <t>NC_005956_11670</t>
  </si>
  <si>
    <t>NC_005956_11680</t>
  </si>
  <si>
    <t>NC_005956_11700</t>
  </si>
  <si>
    <t>NC_005956_11710</t>
  </si>
  <si>
    <t>NC_005956_11730</t>
  </si>
  <si>
    <t>NC_005956_11750</t>
  </si>
  <si>
    <t>NC_005956_11770</t>
  </si>
  <si>
    <t>NC_005956_11790</t>
  </si>
  <si>
    <t>NC_005956_11800</t>
  </si>
  <si>
    <t>NC_005956_11810</t>
  </si>
  <si>
    <t>NC_005956_11830</t>
  </si>
  <si>
    <t>NC_005956_11850</t>
  </si>
  <si>
    <t>NC_005956_11860</t>
  </si>
  <si>
    <t>NC_005956_11880</t>
  </si>
  <si>
    <t>NC_005956_11900</t>
  </si>
  <si>
    <t>NC_005956_11920</t>
  </si>
  <si>
    <t>NC_005956_11930</t>
  </si>
  <si>
    <t>NC_005956_11970</t>
  </si>
  <si>
    <t>NC_005956_11980</t>
  </si>
  <si>
    <t>NC_005956_11990</t>
  </si>
  <si>
    <t>NC_005956_01020</t>
  </si>
  <si>
    <t>NC_005956_12010</t>
  </si>
  <si>
    <t>NC_005956_12130</t>
  </si>
  <si>
    <t>NC_005956_12140</t>
  </si>
  <si>
    <t>NC_005956_12180</t>
  </si>
  <si>
    <t>NC_005956_12190</t>
  </si>
  <si>
    <t>NC_005956_12200</t>
  </si>
  <si>
    <t>NC_005956_12210</t>
  </si>
  <si>
    <t>NC_005956_12280</t>
  </si>
  <si>
    <t>NC_005956_12290</t>
  </si>
  <si>
    <t>NC_005956_12300</t>
  </si>
  <si>
    <t>NC_005956_12310</t>
  </si>
  <si>
    <t>NC_005956_12320</t>
  </si>
  <si>
    <t>NC_005956_12330</t>
  </si>
  <si>
    <t>NC_005956_12350</t>
  </si>
  <si>
    <t>NC_005956_01050</t>
  </si>
  <si>
    <t>NC_005956_12360</t>
  </si>
  <si>
    <t>NC_005956_12380</t>
  </si>
  <si>
    <t>NC_005956_01060</t>
  </si>
  <si>
    <t>NC_005956_12460</t>
  </si>
  <si>
    <t>NC_005956_12470</t>
  </si>
  <si>
    <t>NC_005956_00030</t>
  </si>
  <si>
    <t>NC_005956_12480</t>
  </si>
  <si>
    <t>NC_005956_12490</t>
  </si>
  <si>
    <t>NC_005956_12500</t>
  </si>
  <si>
    <t>NC_005956_12570</t>
  </si>
  <si>
    <t>NC_005956_12580</t>
  </si>
  <si>
    <t>NC_005956_12590</t>
  </si>
  <si>
    <t>NC_005956_12640</t>
  </si>
  <si>
    <t>NC_005956_12670</t>
  </si>
  <si>
    <t>NC_005956_12720</t>
  </si>
  <si>
    <t>NC_005956_12730</t>
  </si>
  <si>
    <t>NC_005956_12780</t>
  </si>
  <si>
    <t>NC_005956_12790</t>
  </si>
  <si>
    <t>NC_005956_12820</t>
  </si>
  <si>
    <t>NC_005956_12830</t>
  </si>
  <si>
    <t>NC_005956_12840</t>
  </si>
  <si>
    <t>NC_005956_12860</t>
  </si>
  <si>
    <t>NC_005956_12870</t>
  </si>
  <si>
    <t>NC_005956_12880</t>
  </si>
  <si>
    <t>NC_005956_12900</t>
  </si>
  <si>
    <t>NC_005956_12930</t>
  </si>
  <si>
    <t>NC_005956_12940</t>
  </si>
  <si>
    <t>NC_005956_12950</t>
  </si>
  <si>
    <t>NC_005956_01090</t>
  </si>
  <si>
    <t>NC_005956_00150</t>
  </si>
  <si>
    <t>NC_005956_12990</t>
  </si>
  <si>
    <t>NC_005956_13000</t>
  </si>
  <si>
    <t>NC_005956_13010</t>
  </si>
  <si>
    <t>NC_005956_13030</t>
  </si>
  <si>
    <t>NC_005956_13040</t>
  </si>
  <si>
    <t>NC_005956_13050</t>
  </si>
  <si>
    <t>NC_005956_13060</t>
  </si>
  <si>
    <t>NC_005956_13070</t>
  </si>
  <si>
    <t>NC_005956_13090</t>
  </si>
  <si>
    <t>NC_005956_13120</t>
  </si>
  <si>
    <t>NC_005956_13150</t>
  </si>
  <si>
    <t>NC_005956_13160</t>
  </si>
  <si>
    <t>NC_005956_13170</t>
  </si>
  <si>
    <t>NC_005956_13180</t>
  </si>
  <si>
    <t>NC_005956_01160</t>
  </si>
  <si>
    <t>NC_005956_13230</t>
  </si>
  <si>
    <t>NC_005956_13240</t>
  </si>
  <si>
    <t>NC_005956_13260</t>
  </si>
  <si>
    <t>NC_005956_13270</t>
  </si>
  <si>
    <t>NC_005956_13290</t>
  </si>
  <si>
    <t>NC_005956_13300</t>
  </si>
  <si>
    <t>NC_005956_13310</t>
  </si>
  <si>
    <t>NC_005956_13320</t>
  </si>
  <si>
    <t>NC_005956_13330</t>
  </si>
  <si>
    <t>NC_005956_13340</t>
  </si>
  <si>
    <t>NC_005956_13350</t>
  </si>
  <si>
    <t>NC_005956_13360</t>
  </si>
  <si>
    <t>NC_005956_13380</t>
  </si>
  <si>
    <t>NC_005956_13390</t>
  </si>
  <si>
    <t>NC_005956_13400</t>
  </si>
  <si>
    <t>NC_005956_13410</t>
  </si>
  <si>
    <t>NC_005956_13420</t>
  </si>
  <si>
    <t>NC_005956_13430</t>
  </si>
  <si>
    <t>NC_005956_01170</t>
  </si>
  <si>
    <t>NC_005956_00160</t>
  </si>
  <si>
    <t>NC_005956_13440</t>
  </si>
  <si>
    <t>NC_005956_13450</t>
  </si>
  <si>
    <t>NC_005956_13460</t>
  </si>
  <si>
    <t>NC_005956_13470</t>
  </si>
  <si>
    <t>NC_005956_13490</t>
  </si>
  <si>
    <t>NC_005956_01190</t>
  </si>
  <si>
    <t>NC_005956_01200</t>
  </si>
  <si>
    <t>NC_005956_13500</t>
  </si>
  <si>
    <t>NC_005956_13510</t>
  </si>
  <si>
    <t>NC_005956_13520</t>
  </si>
  <si>
    <t>NC_005956_13540</t>
  </si>
  <si>
    <t>NC_005956_13550</t>
  </si>
  <si>
    <t>NC_005956_13590</t>
  </si>
  <si>
    <t>NC_005956_01210</t>
  </si>
  <si>
    <t>NC_005956_13620</t>
  </si>
  <si>
    <t>NC_005956_13650</t>
  </si>
  <si>
    <t>NC_005956_13660</t>
  </si>
  <si>
    <t>NC_005956_01220</t>
  </si>
  <si>
    <t>NC_005956_01230</t>
  </si>
  <si>
    <t>NC_005956_13860</t>
  </si>
  <si>
    <t>NC_005956_01240</t>
  </si>
  <si>
    <t>NC_005956_13900</t>
  </si>
  <si>
    <t>NC_005956_13910</t>
  </si>
  <si>
    <t>NC_005956_13930</t>
  </si>
  <si>
    <t>NC_005956_00170</t>
  </si>
  <si>
    <t>NC_005956_13940</t>
  </si>
  <si>
    <t>NC_005956_13970</t>
  </si>
  <si>
    <t>NC_005956_13980</t>
  </si>
  <si>
    <t>NC_005956_01250</t>
  </si>
  <si>
    <t>NC_005956_14070</t>
  </si>
  <si>
    <t>NC_005956_14120</t>
  </si>
  <si>
    <t>NC_005956_01260</t>
  </si>
  <si>
    <t>NC_005956_01270</t>
  </si>
  <si>
    <t>NC_005956_14210</t>
  </si>
  <si>
    <t>NC_005956_14220</t>
  </si>
  <si>
    <t>NC_005956_14250</t>
  </si>
  <si>
    <t>NC_005956_14270</t>
  </si>
  <si>
    <t>NC_005956_01280</t>
  </si>
  <si>
    <t>NC_005956_14290</t>
  </si>
  <si>
    <t>NC_005956_14310</t>
  </si>
  <si>
    <t>NC_005956_14340</t>
  </si>
  <si>
    <t>NC_005956_14360</t>
  </si>
  <si>
    <t>NC_005956_14370</t>
  </si>
  <si>
    <t>NC_005956_14410</t>
  </si>
  <si>
    <t>NC_005956_14420</t>
  </si>
  <si>
    <t>NC_005956_14440</t>
  </si>
  <si>
    <t>NC_005956_14500</t>
  </si>
  <si>
    <t>NC_005956_14510</t>
  </si>
  <si>
    <t>NC_005956_14520</t>
  </si>
  <si>
    <t>NC_005956_14530</t>
  </si>
  <si>
    <t>NC_005956_14540</t>
  </si>
  <si>
    <t>NC_005956_14600</t>
  </si>
  <si>
    <t>NC_005956_01320</t>
  </si>
  <si>
    <t>NC_005956_14620</t>
  </si>
  <si>
    <t>NC_005956_14630</t>
  </si>
  <si>
    <t>NC_005956_14640</t>
  </si>
  <si>
    <t>NC_005956_14670</t>
  </si>
  <si>
    <t>NC_005956_14680</t>
  </si>
  <si>
    <t>NC_005956_14700</t>
  </si>
  <si>
    <t>NC_005956_14710</t>
  </si>
  <si>
    <t>NC_005956_14720</t>
  </si>
  <si>
    <t>NC_005956_14730</t>
  </si>
  <si>
    <t>NC_005956_14760</t>
  </si>
  <si>
    <t>NC_005956_14770</t>
  </si>
  <si>
    <t>NC_005956_14810</t>
  </si>
  <si>
    <t>NC_005956_00180</t>
  </si>
  <si>
    <t>NC_005956_14870</t>
  </si>
  <si>
    <t>NC_005956_15000</t>
  </si>
  <si>
    <t>NC_005956_15010</t>
  </si>
  <si>
    <t>NC_005956_15030</t>
  </si>
  <si>
    <t>NC_005956_15050</t>
  </si>
  <si>
    <t>NC_005956_15060</t>
  </si>
  <si>
    <t>NC_005956_15070</t>
  </si>
  <si>
    <t>NC_005956_15090</t>
  </si>
  <si>
    <t>NC_005956_01390</t>
  </si>
  <si>
    <t>NC_005956_15160</t>
  </si>
  <si>
    <t>NC_005956_15170</t>
  </si>
  <si>
    <t>NC_005956_15210</t>
  </si>
  <si>
    <t>NC_005956_15220</t>
  </si>
  <si>
    <t>NC_005956_15240</t>
  </si>
  <si>
    <t>NC_005956_01400</t>
  </si>
  <si>
    <t>NC_005956_15260</t>
  </si>
  <si>
    <t>NC_005956_15280</t>
  </si>
  <si>
    <t>NC_005956_15310</t>
  </si>
  <si>
    <t>NC_005956_15320</t>
  </si>
  <si>
    <t>NC_005956_15340</t>
  </si>
  <si>
    <t>NC_005956_15410</t>
  </si>
  <si>
    <t>NC_005956_15520</t>
  </si>
  <si>
    <t>NC_005956_01410</t>
  </si>
  <si>
    <t>NC_005956_15550</t>
  </si>
  <si>
    <t>NC_005956_15560</t>
  </si>
  <si>
    <t>NC_005956_15570</t>
  </si>
  <si>
    <t>NC_005956_15580</t>
  </si>
  <si>
    <t>NC_005956_15590</t>
  </si>
  <si>
    <t>NC_005956_00190</t>
  </si>
  <si>
    <t>NC_005956_01430</t>
  </si>
  <si>
    <t>NC_005956_15670</t>
  </si>
  <si>
    <t>NC_005956_01440</t>
  </si>
  <si>
    <t>NC_005956_15700</t>
  </si>
  <si>
    <t>NC_005956_15710</t>
  </si>
  <si>
    <t>NC_005956_15720</t>
  </si>
  <si>
    <t>NC_005956_15730</t>
  </si>
  <si>
    <t>NC_005956_15740</t>
  </si>
  <si>
    <t>NC_005956_15750</t>
  </si>
  <si>
    <t>NC_005956_15760</t>
  </si>
  <si>
    <t>NC_005956_15770</t>
  </si>
  <si>
    <t>NC_005956_15780</t>
  </si>
  <si>
    <t>NC_005956_15790</t>
  </si>
  <si>
    <t>NC_005956_15800</t>
  </si>
  <si>
    <t>NC_005956_01450</t>
  </si>
  <si>
    <t>NC_005956_15810</t>
  </si>
  <si>
    <t>NC_005956_15820</t>
  </si>
  <si>
    <t>NC_005956_15830</t>
  </si>
  <si>
    <t>NC_005956_15840</t>
  </si>
  <si>
    <t>NC_005956_15850</t>
  </si>
  <si>
    <t>NC_005956_15860</t>
  </si>
  <si>
    <t>NC_005956_15870</t>
  </si>
  <si>
    <t>NC_005956_01460</t>
  </si>
  <si>
    <t>NC_005956_15880</t>
  </si>
  <si>
    <t>NC_005956_15890</t>
  </si>
  <si>
    <t>NC_005956_15900</t>
  </si>
  <si>
    <t>NC_005956_15910</t>
  </si>
  <si>
    <t>NC_005956_15920</t>
  </si>
  <si>
    <t>NC_005956_01470</t>
  </si>
  <si>
    <t>NC_005956_16010</t>
  </si>
  <si>
    <t>NC_005956_16020</t>
  </si>
  <si>
    <t>NC_005956_16040</t>
  </si>
  <si>
    <t>NC_005956_16050</t>
  </si>
  <si>
    <t>NC_005956_16060</t>
  </si>
  <si>
    <t>NC_005956_16090</t>
  </si>
  <si>
    <t>NC_005956_16160</t>
  </si>
  <si>
    <t>NC_005956_16210</t>
  </si>
  <si>
    <t>NC_005956_16260</t>
  </si>
  <si>
    <t>NC_005956_16280</t>
  </si>
  <si>
    <t>NC_005956_16320</t>
  </si>
  <si>
    <t>NC_005956_01490</t>
  </si>
  <si>
    <t>NC_005956_16370</t>
  </si>
  <si>
    <t>NC_005956_01500</t>
  </si>
  <si>
    <t>NC_005956_16490</t>
  </si>
  <si>
    <t>NC_005956_16500</t>
  </si>
  <si>
    <t>NC_005956_16510</t>
  </si>
  <si>
    <t>NC_005956_16550</t>
  </si>
  <si>
    <t>NC_005956_01540</t>
  </si>
  <si>
    <t>NC_005956_16560</t>
  </si>
  <si>
    <t>NC_005956_16580</t>
  </si>
  <si>
    <t>NC_005956_16590</t>
  </si>
  <si>
    <t>NC_005956_16640</t>
  </si>
  <si>
    <t>NC_005956_16650</t>
  </si>
  <si>
    <t>NC_005956_00200</t>
  </si>
  <si>
    <t>NC_005956_16670</t>
  </si>
  <si>
    <t>NC_005956_16680</t>
  </si>
  <si>
    <t>NC_005956_01560</t>
  </si>
  <si>
    <t>NC_005956_16700</t>
  </si>
  <si>
    <t>NC_005956_01570</t>
  </si>
  <si>
    <t>NC_005956_16790</t>
  </si>
  <si>
    <t>NC_005956_16800</t>
  </si>
  <si>
    <t>NC_005956_16810</t>
  </si>
  <si>
    <t>NC_005956_01580</t>
  </si>
  <si>
    <t>NC_005956_16820</t>
  </si>
  <si>
    <t>NC_005956_16830</t>
  </si>
  <si>
    <t>NC_005956_16870</t>
  </si>
  <si>
    <t>NC_005956_00210</t>
  </si>
  <si>
    <t>NC_005956_01590</t>
  </si>
  <si>
    <t>NC_005956_01600</t>
  </si>
  <si>
    <t>NC_005956_00220</t>
  </si>
  <si>
    <t>NC_005956_00040</t>
  </si>
  <si>
    <t>NC_005956_00240</t>
  </si>
  <si>
    <t>NC_005956_01630</t>
  </si>
  <si>
    <t>NC_005956_01640</t>
  </si>
  <si>
    <t>NC_005956_01650</t>
  </si>
  <si>
    <t>NC_005956_01670</t>
  </si>
  <si>
    <t>NC_005956_01680</t>
  </si>
  <si>
    <t>NC_005956_00250</t>
  </si>
  <si>
    <t>NC_005956_01690</t>
  </si>
  <si>
    <t>NC_005956_01700</t>
  </si>
  <si>
    <t>NC_005956_01710</t>
  </si>
  <si>
    <t>NC_005956_01720</t>
  </si>
  <si>
    <t>NC_005956_01730</t>
  </si>
  <si>
    <t>NC_005956_01750</t>
  </si>
  <si>
    <t>NC_005956_01760</t>
  </si>
  <si>
    <t>NC_005956_01770</t>
  </si>
  <si>
    <t>NC_005956_01780</t>
  </si>
  <si>
    <t>NC_005956_01820</t>
  </si>
  <si>
    <t>NC_005956_00260</t>
  </si>
  <si>
    <t>NC_005956_01850</t>
  </si>
  <si>
    <t>NC_005956_01860</t>
  </si>
  <si>
    <t>NC_005956_01890</t>
  </si>
  <si>
    <t>NC_005956_01900</t>
  </si>
  <si>
    <t>NC_005956_01910</t>
  </si>
  <si>
    <t>NC_005956_01920</t>
  </si>
  <si>
    <t>NC_005956_01940</t>
  </si>
  <si>
    <t>NC_005956_01950</t>
  </si>
  <si>
    <t>NC_005956_01960</t>
  </si>
  <si>
    <t>NC_005956_02040</t>
  </si>
  <si>
    <t>NC_005956_02050</t>
  </si>
  <si>
    <t>NC_005956_02070</t>
  </si>
  <si>
    <t>NC_005956_00050</t>
  </si>
  <si>
    <t>NC_005956_02120</t>
  </si>
  <si>
    <t>NC_005956_02130</t>
  </si>
  <si>
    <t>NC_005956_02140</t>
  </si>
  <si>
    <t>NC_005956_02190</t>
  </si>
  <si>
    <t>NC_005956_02200</t>
  </si>
  <si>
    <t>NC_005956_02240</t>
  </si>
  <si>
    <t>NC_005956_02400</t>
  </si>
  <si>
    <t>NC_005956_02470</t>
  </si>
  <si>
    <t>NC_005956_02500</t>
  </si>
  <si>
    <t>NC_005956_02510</t>
  </si>
  <si>
    <t>NC_005956_02520</t>
  </si>
  <si>
    <t>NC_005956_02530</t>
  </si>
  <si>
    <t>NC_005956_00010</t>
  </si>
  <si>
    <t>NC_005956_02550</t>
  </si>
  <si>
    <t>NC_005956_02560</t>
  </si>
  <si>
    <t>NC_005956_02570</t>
  </si>
  <si>
    <t>NC_005956_02580</t>
  </si>
  <si>
    <t>NC_005956_02590</t>
  </si>
  <si>
    <t>NC_005956_02600</t>
  </si>
  <si>
    <t>NC_005956_02610</t>
  </si>
  <si>
    <t>NC_005956_02620</t>
  </si>
  <si>
    <t>NC_005956_02630</t>
  </si>
  <si>
    <t>NC_005956_02640</t>
  </si>
  <si>
    <t>NC_005956_02650</t>
  </si>
  <si>
    <t>NC_005956_02660</t>
  </si>
  <si>
    <t>NC_005956_02670</t>
  </si>
  <si>
    <t>NC_005956_02680</t>
  </si>
  <si>
    <t>NC_005956_02690</t>
  </si>
  <si>
    <t>NC_005956_02700</t>
  </si>
  <si>
    <t>NC_005956_02710</t>
  </si>
  <si>
    <t>NC_005956_02730</t>
  </si>
  <si>
    <t>NC_005956_02740</t>
  </si>
  <si>
    <t>NC_005956_02750</t>
  </si>
  <si>
    <t>NC_005956_02770</t>
  </si>
  <si>
    <t>NC_005956_02780</t>
  </si>
  <si>
    <t>NC_005956_02790</t>
  </si>
  <si>
    <t>NC_005956_02800</t>
  </si>
  <si>
    <t>NC_005956_02810</t>
  </si>
  <si>
    <t>NC_005956_02820</t>
  </si>
  <si>
    <t>NC_005956_02860</t>
  </si>
  <si>
    <t>NC_005956_02870</t>
  </si>
  <si>
    <t>NC_005956_02890</t>
  </si>
  <si>
    <t>NC_005956_02910</t>
  </si>
  <si>
    <t>NC_005956_02920</t>
  </si>
  <si>
    <t>NC_005956_02930</t>
  </si>
  <si>
    <t>NC_005956_02940</t>
  </si>
  <si>
    <t>NC_005956_02950</t>
  </si>
  <si>
    <t>NC_005956_02960</t>
  </si>
  <si>
    <t>NC_005956_02970</t>
  </si>
  <si>
    <t>NC_005956_02980</t>
  </si>
  <si>
    <t>NC_005956_02990</t>
  </si>
  <si>
    <t>NC_005956_03000</t>
  </si>
  <si>
    <t>NC_005956_03010</t>
  </si>
  <si>
    <t>NC_005956_03020</t>
  </si>
  <si>
    <t>NC_005956_03030</t>
  </si>
  <si>
    <t>NC_005956_03040</t>
  </si>
  <si>
    <t>NC_005956_00060</t>
  </si>
  <si>
    <t>NC_005956_03050</t>
  </si>
  <si>
    <t>NC_005956_03060</t>
  </si>
  <si>
    <t>NC_005956_03070</t>
  </si>
  <si>
    <t>NC_005956_03080</t>
  </si>
  <si>
    <t>NC_005956_03120</t>
  </si>
  <si>
    <t>NC_005956_03130</t>
  </si>
  <si>
    <t>NC_005956_03240</t>
  </si>
  <si>
    <t>NC_005956_03250</t>
  </si>
  <si>
    <t>NC_005956_03270</t>
  </si>
  <si>
    <t>NC_005956_03320</t>
  </si>
  <si>
    <t>NC_005956_03360</t>
  </si>
  <si>
    <t>NC_005956_03370</t>
  </si>
  <si>
    <t>NC_005956_03380</t>
  </si>
  <si>
    <t>NC_005956_03420</t>
  </si>
  <si>
    <t>NC_005956_03480</t>
  </si>
  <si>
    <t>NC_005956_03510</t>
  </si>
  <si>
    <t>NC_005956_03520</t>
  </si>
  <si>
    <t>NC_005956_03530</t>
  </si>
  <si>
    <t>NC_005956_03540</t>
  </si>
  <si>
    <t>NC_005956_03680</t>
  </si>
  <si>
    <t>NC_005956_03740</t>
  </si>
  <si>
    <t>NC_005956_03770</t>
  </si>
  <si>
    <t>NC_005956_03780</t>
  </si>
  <si>
    <t>NC_005956_03790</t>
  </si>
  <si>
    <t>NC_005956_06990</t>
  </si>
  <si>
    <t>NC_005956_03860</t>
  </si>
  <si>
    <t>NC_005956_03880</t>
  </si>
  <si>
    <t>NC_005956_03890</t>
  </si>
  <si>
    <t>NC_005956_03900</t>
  </si>
  <si>
    <t>NC_005956_03940</t>
  </si>
  <si>
    <t>NC_005956_03950</t>
  </si>
  <si>
    <t>NC_005956_03970</t>
  </si>
  <si>
    <t>NC_005956_03990</t>
  </si>
  <si>
    <t>NC_005956_04000</t>
  </si>
  <si>
    <t>NC_005956_04010</t>
  </si>
  <si>
    <t>NC_005956_04020</t>
  </si>
  <si>
    <t>NC_005956_04030</t>
  </si>
  <si>
    <t>NC_005956_04050</t>
  </si>
  <si>
    <t>NC_005956_04070</t>
  </si>
  <si>
    <t>NC_005956_04090</t>
  </si>
  <si>
    <t>NC_005956_04110</t>
  </si>
  <si>
    <t>NC_005956_04120</t>
  </si>
  <si>
    <t>NC_005956_04140</t>
  </si>
  <si>
    <t>NC_005956_04180</t>
  </si>
  <si>
    <t>NC_005956_04190</t>
  </si>
  <si>
    <t>NC_005956_04200</t>
  </si>
  <si>
    <t>NC_005956_04210</t>
  </si>
  <si>
    <t>NC_005956_04220</t>
  </si>
  <si>
    <t>NC_005956_04230</t>
  </si>
  <si>
    <t>NC_005956_04240</t>
  </si>
  <si>
    <t>NC_005956_04250</t>
  </si>
  <si>
    <t>NC_005956_04300</t>
  </si>
  <si>
    <t>NC_005956_04310</t>
  </si>
  <si>
    <t>NC_005956_04320</t>
  </si>
  <si>
    <t>NC_005956_04340</t>
  </si>
  <si>
    <t>NC_005956_04350</t>
  </si>
  <si>
    <t>NC_005956_04360</t>
  </si>
  <si>
    <t>NC_005956_04370</t>
  </si>
  <si>
    <t>NC_005956_04390</t>
  </si>
  <si>
    <t>NC_005956_04410</t>
  </si>
  <si>
    <t>NC_005956_04420</t>
  </si>
  <si>
    <t>NC_005956_04430</t>
  </si>
  <si>
    <t>NC_005956_04440</t>
  </si>
  <si>
    <t>NC_005956_04450</t>
  </si>
  <si>
    <t>NC_005956_04460</t>
  </si>
  <si>
    <t>NC_005956_04470</t>
  </si>
  <si>
    <t>NC_005956_04480</t>
  </si>
  <si>
    <t>NC_005956_04510</t>
  </si>
  <si>
    <t>NC_005956_04520</t>
  </si>
  <si>
    <t>NC_005956_04530</t>
  </si>
  <si>
    <t>NC_005956_04540</t>
  </si>
  <si>
    <t>NC_005956_04560</t>
  </si>
  <si>
    <t>NC_005956_04640</t>
  </si>
  <si>
    <t>NC_005956_04660</t>
  </si>
  <si>
    <t>NC_005956_04670</t>
  </si>
  <si>
    <t>NC_005956_04680</t>
  </si>
  <si>
    <t>NC_005956_04700</t>
  </si>
  <si>
    <t>NC_005956_04710</t>
  </si>
  <si>
    <t>NC_005956_04730</t>
  </si>
  <si>
    <t>NC_005956_04800</t>
  </si>
  <si>
    <t>NC_005956_04810</t>
  </si>
  <si>
    <t>NC_005956_04820</t>
  </si>
  <si>
    <t>NC_005956_04830</t>
  </si>
  <si>
    <t>NC_005956_04840</t>
  </si>
  <si>
    <t>NC_005956_04850</t>
  </si>
  <si>
    <t>NC_005956_04860</t>
  </si>
  <si>
    <t>NC_005956_04870</t>
  </si>
  <si>
    <t>NC_005956_04880</t>
  </si>
  <si>
    <t>NC_005956_04890</t>
  </si>
  <si>
    <t>NC_005956_04900</t>
  </si>
  <si>
    <t>NC_005956_04910</t>
  </si>
  <si>
    <t>NC_005956_04920</t>
  </si>
  <si>
    <t>NC_005956_04940</t>
  </si>
  <si>
    <t>NC_005956_00440</t>
  </si>
  <si>
    <t>NC_005956_04980</t>
  </si>
  <si>
    <t>NC_005956_05040</t>
  </si>
  <si>
    <t>NC_005956_05120</t>
  </si>
  <si>
    <t>NC_005956_05140</t>
  </si>
  <si>
    <t>NC_005956_05150</t>
  </si>
  <si>
    <t>NC_005956_05170</t>
  </si>
  <si>
    <t>NC_005956_05190</t>
  </si>
  <si>
    <t>NC_005956_05200</t>
  </si>
  <si>
    <t>NC_005956_05210</t>
  </si>
  <si>
    <t>NC_005956_05220</t>
  </si>
  <si>
    <t>NC_005956_05230</t>
  </si>
  <si>
    <t>NC_005956_00460</t>
  </si>
  <si>
    <t>NC_005956_05240</t>
  </si>
  <si>
    <t>NC_005956_05250</t>
  </si>
  <si>
    <t>NC_005956_05260</t>
  </si>
  <si>
    <t>NC_005956_05270</t>
  </si>
  <si>
    <t>NC_005956_05300</t>
  </si>
  <si>
    <t>NC_005956_05320</t>
  </si>
  <si>
    <t>NC_005956_05340</t>
  </si>
  <si>
    <t>NC_005956_05350</t>
  </si>
  <si>
    <t>NC_005956_05360</t>
  </si>
  <si>
    <t>NC_005956_00470</t>
  </si>
  <si>
    <t>NC_005956_05450</t>
  </si>
  <si>
    <t>NC_005956_05460</t>
  </si>
  <si>
    <t>NC_005956_05470</t>
  </si>
  <si>
    <t>NC_005956_05480</t>
  </si>
  <si>
    <t>NC_005956_05490</t>
  </si>
  <si>
    <t>NC_005956_05500</t>
  </si>
  <si>
    <t>NC_005956_05520</t>
  </si>
  <si>
    <t>NC_005956_05550</t>
  </si>
  <si>
    <t>NC_005956_05590</t>
  </si>
  <si>
    <t>NC_005956_05600</t>
  </si>
  <si>
    <t>NC_005956_05610</t>
  </si>
  <si>
    <t>NC_005956_05630</t>
  </si>
  <si>
    <t>NC_005956_05640</t>
  </si>
  <si>
    <t>NC_005956_05650</t>
  </si>
  <si>
    <t>NC_005956_05670</t>
  </si>
  <si>
    <t>NC_005956_05710</t>
  </si>
  <si>
    <t>NC_005956_05720</t>
  </si>
  <si>
    <t>NC_005956_05730</t>
  </si>
  <si>
    <t>NC_005956_05740</t>
  </si>
  <si>
    <t>NC_005956_05750</t>
  </si>
  <si>
    <t>NC_005956_05760</t>
  </si>
  <si>
    <t>NC_005956_05770</t>
  </si>
  <si>
    <t>NC_005956_05780</t>
  </si>
  <si>
    <t>NC_005956_05790</t>
  </si>
  <si>
    <t>NC_005956_05800</t>
  </si>
  <si>
    <t>NC_005956_05810</t>
  </si>
  <si>
    <t>NC_005956_05820</t>
  </si>
  <si>
    <t>NC_005956_05840</t>
  </si>
  <si>
    <t>NC_005956_05850</t>
  </si>
  <si>
    <t>NC_005956_05860</t>
  </si>
  <si>
    <t>NC_005956_05870</t>
  </si>
  <si>
    <t>NC_005956_05880</t>
  </si>
  <si>
    <t>NC_005956_05890</t>
  </si>
  <si>
    <t>NC_005956_05900</t>
  </si>
  <si>
    <t>NC_005956_05910</t>
  </si>
  <si>
    <t>NC_005956_05920</t>
  </si>
  <si>
    <t>NC_005956_05930</t>
  </si>
  <si>
    <t>NC_005956_05940</t>
  </si>
  <si>
    <t>NC_005956_05950</t>
  </si>
  <si>
    <t>NC_005956_05960</t>
  </si>
  <si>
    <t>NC_005956_05970</t>
  </si>
  <si>
    <t>NC_005956_06010</t>
  </si>
  <si>
    <t>NC_005956_06020</t>
  </si>
  <si>
    <t>NC_005956_06030</t>
  </si>
  <si>
    <t>NC_005956_06050</t>
  </si>
  <si>
    <t>NC_005956_06060</t>
  </si>
  <si>
    <t>NC_005956_06070</t>
  </si>
  <si>
    <t>NC_005956_06080</t>
  </si>
  <si>
    <t>NC_005956_06090</t>
  </si>
  <si>
    <t>NC_005956_06120</t>
  </si>
  <si>
    <t>NC_005956_06130</t>
  </si>
  <si>
    <t>NC_005956_06140</t>
  </si>
  <si>
    <t>NC_005956_06150</t>
  </si>
  <si>
    <t>NC_005956_06160</t>
  </si>
  <si>
    <t>NC_005956_06200</t>
  </si>
  <si>
    <t>NC_005956_06220</t>
  </si>
  <si>
    <t>NC_005956_06230</t>
  </si>
  <si>
    <t>NC_005956_06240</t>
  </si>
  <si>
    <t>NC_005956_06250</t>
  </si>
  <si>
    <t>NC_005956_06260</t>
  </si>
  <si>
    <t>NC_005956_06270</t>
  </si>
  <si>
    <t>NC_005956_06280</t>
  </si>
  <si>
    <t>NC_005956_00500</t>
  </si>
  <si>
    <t>NC_005956_06290</t>
  </si>
  <si>
    <t>NC_005956_00510</t>
  </si>
  <si>
    <t>NC_005956_06300</t>
  </si>
  <si>
    <t>NC_005956_06310</t>
  </si>
  <si>
    <t>NC_005956_06320</t>
  </si>
  <si>
    <t>NC_005956_06350</t>
  </si>
  <si>
    <t>NC_005956_06360</t>
  </si>
  <si>
    <t>NC_005956_00520</t>
  </si>
  <si>
    <t>NC_005956_06390</t>
  </si>
  <si>
    <t>NC_005956_06400</t>
  </si>
  <si>
    <t>NC_005956_06410</t>
  </si>
  <si>
    <t>NC_005956_06420</t>
  </si>
  <si>
    <t>NC_005956_06430</t>
  </si>
  <si>
    <t>NC_005956_06440</t>
  </si>
  <si>
    <t>NC_005956_06450</t>
  </si>
  <si>
    <t>NC_005956_06460</t>
  </si>
  <si>
    <t>NC_005956_06470</t>
  </si>
  <si>
    <t>NC_005956_06480</t>
  </si>
  <si>
    <t>NC_005956_06490</t>
  </si>
  <si>
    <t>NC_005956_00530</t>
  </si>
  <si>
    <t>NC_005956_06500</t>
  </si>
  <si>
    <t>NC_005956_06510</t>
  </si>
  <si>
    <t>NC_005956_06520</t>
  </si>
  <si>
    <t>NC_005956_06590</t>
  </si>
  <si>
    <t>NC_005956_06610</t>
  </si>
  <si>
    <t>NC_005956_06630</t>
  </si>
  <si>
    <t>NC_005956_06640</t>
  </si>
  <si>
    <t>NC_005956_06650</t>
  </si>
  <si>
    <t>NC_005956_06690</t>
  </si>
  <si>
    <t>NC_005956_00560</t>
  </si>
  <si>
    <t>NC_005956_06700</t>
  </si>
  <si>
    <t>NC_005956_06710</t>
  </si>
  <si>
    <t>NC_005956_00570</t>
  </si>
  <si>
    <t>NC_005956_06750</t>
  </si>
  <si>
    <t>NC_005956_06770</t>
  </si>
  <si>
    <t>NC_005956_06800</t>
  </si>
  <si>
    <t>NC_005956_07270</t>
  </si>
  <si>
    <t>NC_005956_07280</t>
  </si>
  <si>
    <t>NC_005956_07290</t>
  </si>
  <si>
    <t>NC_005956_07300</t>
  </si>
  <si>
    <t>NC_005956_07310</t>
  </si>
  <si>
    <t>NC_005956_07320</t>
  </si>
  <si>
    <t>NC_005956_00020</t>
  </si>
  <si>
    <t>NC_005956_07340</t>
  </si>
  <si>
    <t>NC_005956_07350</t>
  </si>
  <si>
    <t>NC_005956_07390</t>
  </si>
  <si>
    <t>NC_005956_07400</t>
  </si>
  <si>
    <t>NC_005956_00640</t>
  </si>
  <si>
    <t>NC_005956_07420</t>
  </si>
  <si>
    <t>NC_005956_07510</t>
  </si>
  <si>
    <t>NC_005956_07520</t>
  </si>
  <si>
    <t>NC_005956_07530</t>
  </si>
  <si>
    <t>NC_005956_00660</t>
  </si>
  <si>
    <t>NC_005956_07560</t>
  </si>
  <si>
    <t>NC_005956_07570</t>
  </si>
  <si>
    <t>NC_005956_07590</t>
  </si>
  <si>
    <t>NC_005956_07600</t>
  </si>
  <si>
    <t>NC_005956_07610</t>
  </si>
  <si>
    <t>NC_005956_07630</t>
  </si>
  <si>
    <t>NC_005956_07640</t>
  </si>
  <si>
    <t>NC_005956_07650</t>
  </si>
  <si>
    <t>NC_005956_07660</t>
  </si>
  <si>
    <t>NC_005956_07670</t>
  </si>
  <si>
    <t>NC_005956_07710</t>
  </si>
  <si>
    <t>NC_005956_07730</t>
  </si>
  <si>
    <t>NC_005956_07740</t>
  </si>
  <si>
    <t>NC_005956_07760</t>
  </si>
  <si>
    <t>NC_005956_07770</t>
  </si>
  <si>
    <t>NC_005956_07780</t>
  </si>
  <si>
    <t>NC_005956_07790</t>
  </si>
  <si>
    <t>NC_005956_07800</t>
  </si>
  <si>
    <t>NC_005956_07810</t>
  </si>
  <si>
    <t>NC_005956_00670</t>
  </si>
  <si>
    <t>NC_005956_07840</t>
  </si>
  <si>
    <t>NC_005956_07880</t>
  </si>
  <si>
    <t>NC_005956_07890</t>
  </si>
  <si>
    <t>NC_005956_07900</t>
  </si>
  <si>
    <t>NC_005956_07910</t>
  </si>
  <si>
    <t>NC_005956_07960</t>
  </si>
  <si>
    <t>NC_005956_07970</t>
  </si>
  <si>
    <t>NC_005956_07980</t>
  </si>
  <si>
    <t>NC_005956_08030</t>
  </si>
  <si>
    <t>NC_005956_08040</t>
  </si>
  <si>
    <t>NC_005956_08050</t>
  </si>
  <si>
    <t>NC_005956_08100</t>
  </si>
  <si>
    <t>NC_005956_08140</t>
  </si>
  <si>
    <t>NC_005956_08190</t>
  </si>
  <si>
    <t>NC_005956_08210</t>
  </si>
  <si>
    <t>NC_005956_08220</t>
  </si>
  <si>
    <t>NC_005956_00680</t>
  </si>
  <si>
    <t>NC_005956_08260</t>
  </si>
  <si>
    <t>NC_005956_08280</t>
  </si>
  <si>
    <t>NC_005956_08290</t>
  </si>
  <si>
    <t>NC_005956_08300</t>
  </si>
  <si>
    <t>NC_005956_08310</t>
  </si>
  <si>
    <t>NC_005956_08320</t>
  </si>
  <si>
    <t>NC_005956_00690</t>
  </si>
  <si>
    <t>NC_005956_08360</t>
  </si>
  <si>
    <t>NC_005956_08370</t>
  </si>
  <si>
    <t>NC_005956_08380</t>
  </si>
  <si>
    <t>NC_005956_08390</t>
  </si>
  <si>
    <t>NC_005956_08420</t>
  </si>
  <si>
    <t>NC_005956_08440</t>
  </si>
  <si>
    <t>NC_005956_08450</t>
  </si>
  <si>
    <t>NC_005956_08460</t>
  </si>
  <si>
    <t>NC_005956_08470</t>
  </si>
  <si>
    <t>NC_005956_08480</t>
  </si>
  <si>
    <t>NC_005956_00700</t>
  </si>
  <si>
    <t>NC_005956_08490</t>
  </si>
  <si>
    <t>NC_005956_08500</t>
  </si>
  <si>
    <t>NC_005956_08540</t>
  </si>
  <si>
    <t>NC_005956_08550</t>
  </si>
  <si>
    <t>NC_005956_08560</t>
  </si>
  <si>
    <t>NC_005956_08570</t>
  </si>
  <si>
    <t>NC_005956_08660</t>
  </si>
  <si>
    <t>NC_005956_08670</t>
  </si>
  <si>
    <t>NC_005956_08680</t>
  </si>
  <si>
    <t>NC_005956_08720</t>
  </si>
  <si>
    <t>NC_005956_08740</t>
  </si>
  <si>
    <t>NC_005956_00720</t>
  </si>
  <si>
    <t>NC_005956_08780</t>
  </si>
  <si>
    <t>NC_005956_08820</t>
  </si>
  <si>
    <t>NC_005956_08920</t>
  </si>
  <si>
    <t>NC_005956_00750</t>
  </si>
  <si>
    <t>NC_005956_09000</t>
  </si>
  <si>
    <t>NC_005956_09010</t>
  </si>
  <si>
    <t>NC_005956_09020</t>
  </si>
  <si>
    <t>pDT024_00030</t>
  </si>
  <si>
    <t>pDT024_00040</t>
  </si>
  <si>
    <t>pDT024_00050</t>
  </si>
  <si>
    <t>pDT024_00010</t>
  </si>
  <si>
    <t>pDT024_00080</t>
  </si>
  <si>
    <t>pDT024_00090</t>
  </si>
  <si>
    <t>pDT024_00100</t>
  </si>
  <si>
    <t>pDT024_00120</t>
  </si>
  <si>
    <t>pDT024_00130</t>
  </si>
  <si>
    <t>NC_005956_03700</t>
  </si>
  <si>
    <t>pDT024_00140</t>
  </si>
  <si>
    <t>pDT024_00060</t>
  </si>
  <si>
    <t>pDT024_00070</t>
  </si>
  <si>
    <t>Inf</t>
  </si>
  <si>
    <t>BH11710</t>
  </si>
  <si>
    <t>BH12390</t>
  </si>
  <si>
    <t>BH14340</t>
  </si>
  <si>
    <t>BH00010</t>
  </si>
  <si>
    <t>BH16200</t>
  </si>
  <si>
    <t>BH02220</t>
  </si>
  <si>
    <t>BH13460</t>
  </si>
  <si>
    <t>BH04550</t>
  </si>
  <si>
    <t>BH06290</t>
  </si>
  <si>
    <t>BH08930</t>
  </si>
  <si>
    <t>BH16070</t>
  </si>
  <si>
    <t>BH00760</t>
  </si>
  <si>
    <t>BH14730</t>
  </si>
  <si>
    <t>BH00320</t>
  </si>
  <si>
    <t>BH03780</t>
  </si>
  <si>
    <t>BH13280</t>
  </si>
  <si>
    <t>BH04020</t>
  </si>
  <si>
    <t>BH08210</t>
  </si>
  <si>
    <t>BH15520</t>
  </si>
  <si>
    <t>BH03580</t>
  </si>
  <si>
    <t>BH06990</t>
  </si>
  <si>
    <t>BH09010</t>
  </si>
  <si>
    <t>BH00770</t>
  </si>
  <si>
    <t>BH09020</t>
  </si>
  <si>
    <t>BH09040</t>
  </si>
  <si>
    <t>BH09050</t>
  </si>
  <si>
    <t>BH09060</t>
  </si>
  <si>
    <t>BH09070</t>
  </si>
  <si>
    <t>BH09110</t>
  </si>
  <si>
    <t>BH09120</t>
  </si>
  <si>
    <t>BH09130</t>
  </si>
  <si>
    <t>BH09160</t>
  </si>
  <si>
    <t>BH09200</t>
  </si>
  <si>
    <t>BH09210</t>
  </si>
  <si>
    <t>BH09230</t>
  </si>
  <si>
    <t>BH09240</t>
  </si>
  <si>
    <t>BH09260</t>
  </si>
  <si>
    <t>BH09280</t>
  </si>
  <si>
    <t>BH00780</t>
  </si>
  <si>
    <t>BH09290</t>
  </si>
  <si>
    <t>BH09300</t>
  </si>
  <si>
    <t>BH09310</t>
  </si>
  <si>
    <t>BH09320</t>
  </si>
  <si>
    <t>BH09330</t>
  </si>
  <si>
    <t>BH09340</t>
  </si>
  <si>
    <t>BH09350</t>
  </si>
  <si>
    <t>BH09370</t>
  </si>
  <si>
    <t>BH09380</t>
  </si>
  <si>
    <t>BH09390</t>
  </si>
  <si>
    <t>BH07080</t>
  </si>
  <si>
    <t>BH07070</t>
  </si>
  <si>
    <t>BH07060</t>
  </si>
  <si>
    <t>BH00790</t>
  </si>
  <si>
    <t>BH07020</t>
  </si>
  <si>
    <t>BH07010</t>
  </si>
  <si>
    <t>BH07000</t>
  </si>
  <si>
    <t>BH06980</t>
  </si>
  <si>
    <t>BH06960</t>
  </si>
  <si>
    <t>BH00800</t>
  </si>
  <si>
    <t>BH06950</t>
  </si>
  <si>
    <t>BH06940</t>
  </si>
  <si>
    <t>BH06930</t>
  </si>
  <si>
    <t>BH00810</t>
  </si>
  <si>
    <t>BH06920</t>
  </si>
  <si>
    <t>BH06910</t>
  </si>
  <si>
    <t>BH06840</t>
  </si>
  <si>
    <t>BH06830</t>
  </si>
  <si>
    <t>BH06820</t>
  </si>
  <si>
    <t>BH06810</t>
  </si>
  <si>
    <t>BH06790</t>
  </si>
  <si>
    <t>BH06780</t>
  </si>
  <si>
    <t>BH06770</t>
  </si>
  <si>
    <t>BH00820</t>
  </si>
  <si>
    <t>BH06760</t>
  </si>
  <si>
    <t>BH00830</t>
  </si>
  <si>
    <t>BH07230</t>
  </si>
  <si>
    <t>BH06730</t>
  </si>
  <si>
    <t>BH06720</t>
  </si>
  <si>
    <t>BH06700</t>
  </si>
  <si>
    <t>BH06680</t>
  </si>
  <si>
    <t>BH00840</t>
  </si>
  <si>
    <t>BH00850</t>
  </si>
  <si>
    <t>BH09450</t>
  </si>
  <si>
    <t>BH09460</t>
  </si>
  <si>
    <t>BH09500</t>
  </si>
  <si>
    <t>BH09520</t>
  </si>
  <si>
    <t>BH09540</t>
  </si>
  <si>
    <t>BH09550</t>
  </si>
  <si>
    <t>BH09560</t>
  </si>
  <si>
    <t>BH09570</t>
  </si>
  <si>
    <t>BH09610</t>
  </si>
  <si>
    <t>BH09620</t>
  </si>
  <si>
    <t>BH09640</t>
  </si>
  <si>
    <t>BH09650</t>
  </si>
  <si>
    <t>BH09660</t>
  </si>
  <si>
    <t>BH09670</t>
  </si>
  <si>
    <t>BH09680</t>
  </si>
  <si>
    <t>BH09690</t>
  </si>
  <si>
    <t>BH09700</t>
  </si>
  <si>
    <t>BH09710</t>
  </si>
  <si>
    <t>BH09720</t>
  </si>
  <si>
    <t>BH09730</t>
  </si>
  <si>
    <t>BH09740</t>
  </si>
  <si>
    <t>BH09750</t>
  </si>
  <si>
    <t>BH09760</t>
  </si>
  <si>
    <t>BH09770</t>
  </si>
  <si>
    <t>BH00860</t>
  </si>
  <si>
    <t>BH09780</t>
  </si>
  <si>
    <t>BH09790</t>
  </si>
  <si>
    <t>BH09800</t>
  </si>
  <si>
    <t>BH00870</t>
  </si>
  <si>
    <t>BH09810</t>
  </si>
  <si>
    <t>BH09830</t>
  </si>
  <si>
    <t>BH09840</t>
  </si>
  <si>
    <t>BH00090</t>
  </si>
  <si>
    <t>BH00880</t>
  </si>
  <si>
    <t>BH09850</t>
  </si>
  <si>
    <t>BH09860</t>
  </si>
  <si>
    <t>BH09920</t>
  </si>
  <si>
    <t>BH00890</t>
  </si>
  <si>
    <t>BH09930</t>
  </si>
  <si>
    <t>BH09940</t>
  </si>
  <si>
    <t>BH09950</t>
  </si>
  <si>
    <t>BH09960</t>
  </si>
  <si>
    <t>BH09970</t>
  </si>
  <si>
    <t>BH09980</t>
  </si>
  <si>
    <t>BH09990</t>
  </si>
  <si>
    <t>BH10000</t>
  </si>
  <si>
    <t>BH10010</t>
  </si>
  <si>
    <t>BH10020</t>
  </si>
  <si>
    <t>BH00900</t>
  </si>
  <si>
    <t>BH10030</t>
  </si>
  <si>
    <t>BH10050</t>
  </si>
  <si>
    <t>BH10060</t>
  </si>
  <si>
    <t>BH10070</t>
  </si>
  <si>
    <t>BH10080</t>
  </si>
  <si>
    <t>BH10090</t>
  </si>
  <si>
    <t>BH10100</t>
  </si>
  <si>
    <t>BH10110</t>
  </si>
  <si>
    <t>BH10120</t>
  </si>
  <si>
    <t>BH10130</t>
  </si>
  <si>
    <t>BH10140</t>
  </si>
  <si>
    <t>BH10150</t>
  </si>
  <si>
    <t>BH10160</t>
  </si>
  <si>
    <t>BH10170</t>
  </si>
  <si>
    <t>BH10180</t>
  </si>
  <si>
    <t>BH10200</t>
  </si>
  <si>
    <t>BH10210</t>
  </si>
  <si>
    <t>BH00910</t>
  </si>
  <si>
    <t>BH10220</t>
  </si>
  <si>
    <t>BH10230</t>
  </si>
  <si>
    <t>BH10240</t>
  </si>
  <si>
    <t>BH10250</t>
  </si>
  <si>
    <t>BH10260</t>
  </si>
  <si>
    <t>BH10270</t>
  </si>
  <si>
    <t>BH10280</t>
  </si>
  <si>
    <t>BH10290</t>
  </si>
  <si>
    <t>BH10300</t>
  </si>
  <si>
    <t>BH10310</t>
  </si>
  <si>
    <t>BH10320</t>
  </si>
  <si>
    <t>BH10330</t>
  </si>
  <si>
    <t>BH10340</t>
  </si>
  <si>
    <t>BH10350</t>
  </si>
  <si>
    <t>BH10360</t>
  </si>
  <si>
    <t>BH10370</t>
  </si>
  <si>
    <t>BH10380</t>
  </si>
  <si>
    <t>BH10390</t>
  </si>
  <si>
    <t>BH10400</t>
  </si>
  <si>
    <t>BH10410</t>
  </si>
  <si>
    <t>BH10420</t>
  </si>
  <si>
    <t>BH10430</t>
  </si>
  <si>
    <t>BH10440</t>
  </si>
  <si>
    <t>BH10450</t>
  </si>
  <si>
    <t>BH10460</t>
  </si>
  <si>
    <t>BH10470</t>
  </si>
  <si>
    <t>BH10480</t>
  </si>
  <si>
    <t>BH10490</t>
  </si>
  <si>
    <t>BH10500</t>
  </si>
  <si>
    <t>BH10510</t>
  </si>
  <si>
    <t>BH10520</t>
  </si>
  <si>
    <t>BH10540</t>
  </si>
  <si>
    <t>BH10550</t>
  </si>
  <si>
    <t>BH10570</t>
  </si>
  <si>
    <t>BH10580</t>
  </si>
  <si>
    <t>BH10590</t>
  </si>
  <si>
    <t>BH10600</t>
  </si>
  <si>
    <t>BH10610</t>
  </si>
  <si>
    <t>BH10620</t>
  </si>
  <si>
    <t>BH10630</t>
  </si>
  <si>
    <t>BH10640</t>
  </si>
  <si>
    <t>BH10650</t>
  </si>
  <si>
    <t>BH10660</t>
  </si>
  <si>
    <t>BH10740</t>
  </si>
  <si>
    <t>BH10750</t>
  </si>
  <si>
    <t>BH10760</t>
  </si>
  <si>
    <t>BH10800</t>
  </si>
  <si>
    <t>BH10810</t>
  </si>
  <si>
    <t>BH10830</t>
  </si>
  <si>
    <t>BH00100</t>
  </si>
  <si>
    <t>BH10850</t>
  </si>
  <si>
    <t>BH10860</t>
  </si>
  <si>
    <t>BH10890</t>
  </si>
  <si>
    <t>BH10900</t>
  </si>
  <si>
    <t>BH10910</t>
  </si>
  <si>
    <t>BH10930</t>
  </si>
  <si>
    <t>BH10940</t>
  </si>
  <si>
    <t>BH10950</t>
  </si>
  <si>
    <t>BH10960</t>
  </si>
  <si>
    <t>BH10970</t>
  </si>
  <si>
    <t>BH10980</t>
  </si>
  <si>
    <t>BH10990</t>
  </si>
  <si>
    <t>BH11000</t>
  </si>
  <si>
    <t>BH11020</t>
  </si>
  <si>
    <t>BH11040</t>
  </si>
  <si>
    <t>BH11050</t>
  </si>
  <si>
    <t>BH11060</t>
  </si>
  <si>
    <t>BH11070</t>
  </si>
  <si>
    <t>BH11080</t>
  </si>
  <si>
    <t>BH11090</t>
  </si>
  <si>
    <t>BH11100</t>
  </si>
  <si>
    <t>BH11110</t>
  </si>
  <si>
    <t>BH11140</t>
  </si>
  <si>
    <t>BH11150</t>
  </si>
  <si>
    <t>BH11160</t>
  </si>
  <si>
    <t>BH11170</t>
  </si>
  <si>
    <t>BH11180</t>
  </si>
  <si>
    <t>BH11190</t>
  </si>
  <si>
    <t>BH11200</t>
  </si>
  <si>
    <t>BH11210</t>
  </si>
  <si>
    <t>BH11220</t>
  </si>
  <si>
    <t>BH11230</t>
  </si>
  <si>
    <t>BH11240</t>
  </si>
  <si>
    <t>BH11250</t>
  </si>
  <si>
    <t>BH00930</t>
  </si>
  <si>
    <t>BH11270</t>
  </si>
  <si>
    <t>BH11280</t>
  </si>
  <si>
    <t>BH11290</t>
  </si>
  <si>
    <t>BH11300</t>
  </si>
  <si>
    <t>BH11310</t>
  </si>
  <si>
    <t>BH00940</t>
  </si>
  <si>
    <t>BH11320</t>
  </si>
  <si>
    <t>BH11350</t>
  </si>
  <si>
    <t>BH11360</t>
  </si>
  <si>
    <t>BH11370</t>
  </si>
  <si>
    <t>BH11380</t>
  </si>
  <si>
    <t>BH11390</t>
  </si>
  <si>
    <t>BH11400</t>
  </si>
  <si>
    <t>BH11410</t>
  </si>
  <si>
    <t>BH11420</t>
  </si>
  <si>
    <t>BH11430</t>
  </si>
  <si>
    <t>BH00950</t>
  </si>
  <si>
    <t>BH11440</t>
  </si>
  <si>
    <t>BH00960</t>
  </si>
  <si>
    <t>BH11460</t>
  </si>
  <si>
    <t>BH11470</t>
  </si>
  <si>
    <t>BH11510</t>
  </si>
  <si>
    <t>BH11520</t>
  </si>
  <si>
    <t>BH00110</t>
  </si>
  <si>
    <t>BH11540</t>
  </si>
  <si>
    <t>BH11550</t>
  </si>
  <si>
    <t>BH11560</t>
  </si>
  <si>
    <t>BH00980</t>
  </si>
  <si>
    <t>BH11570</t>
  </si>
  <si>
    <t>BH11580</t>
  </si>
  <si>
    <t>BH11590</t>
  </si>
  <si>
    <t>BH11610</t>
  </si>
  <si>
    <t>BH11620</t>
  </si>
  <si>
    <t>BH11630</t>
  </si>
  <si>
    <t>BH11640</t>
  </si>
  <si>
    <t>BH11650</t>
  </si>
  <si>
    <t>BH11660</t>
  </si>
  <si>
    <t>BH11670</t>
  </si>
  <si>
    <t>BH11690</t>
  </si>
  <si>
    <t>BH11720</t>
  </si>
  <si>
    <t>BH11730</t>
  </si>
  <si>
    <t>BH11740</t>
  </si>
  <si>
    <t>BH11750</t>
  </si>
  <si>
    <t>BH11770</t>
  </si>
  <si>
    <t>BH11780</t>
  </si>
  <si>
    <t>BH11790</t>
  </si>
  <si>
    <t>BH11800</t>
  </si>
  <si>
    <t>BH11810</t>
  </si>
  <si>
    <t>BH11820</t>
  </si>
  <si>
    <t>BH11830</t>
  </si>
  <si>
    <t>BH11840</t>
  </si>
  <si>
    <t>BH11850</t>
  </si>
  <si>
    <t>BH11860</t>
  </si>
  <si>
    <t>BH11870</t>
  </si>
  <si>
    <t>BH11880</t>
  </si>
  <si>
    <t>BH11890</t>
  </si>
  <si>
    <t>BH11920</t>
  </si>
  <si>
    <t>BH11930</t>
  </si>
  <si>
    <t>BH11940</t>
  </si>
  <si>
    <t>BH11960</t>
  </si>
  <si>
    <t>BH11970</t>
  </si>
  <si>
    <t>BH11990</t>
  </si>
  <si>
    <t>BH12000</t>
  </si>
  <si>
    <t>BH12020</t>
  </si>
  <si>
    <t>BH12030</t>
  </si>
  <si>
    <t>BH12040</t>
  </si>
  <si>
    <t>BH12050</t>
  </si>
  <si>
    <t>BH12060</t>
  </si>
  <si>
    <t>BH12070</t>
  </si>
  <si>
    <t>BH12080</t>
  </si>
  <si>
    <t>BH12090</t>
  </si>
  <si>
    <t>BH12100</t>
  </si>
  <si>
    <t>BH01000</t>
  </si>
  <si>
    <t>BH01010</t>
  </si>
  <si>
    <t>BH12140</t>
  </si>
  <si>
    <t>BH12150</t>
  </si>
  <si>
    <t>BH12160</t>
  </si>
  <si>
    <t>BH12170</t>
  </si>
  <si>
    <t>BH12180</t>
  </si>
  <si>
    <t>BH12210</t>
  </si>
  <si>
    <t>BH12220</t>
  </si>
  <si>
    <t>BH00120</t>
  </si>
  <si>
    <t>BH12260</t>
  </si>
  <si>
    <t>BH12270</t>
  </si>
  <si>
    <t>BH12280</t>
  </si>
  <si>
    <t>BH12290</t>
  </si>
  <si>
    <t>BH12300</t>
  </si>
  <si>
    <t>BH12310</t>
  </si>
  <si>
    <t>BH12320</t>
  </si>
  <si>
    <t>BH12330</t>
  </si>
  <si>
    <t>BH12340</t>
  </si>
  <si>
    <t>BH12350</t>
  </si>
  <si>
    <t>BH12360</t>
  </si>
  <si>
    <t>BH01020</t>
  </si>
  <si>
    <t>BH12380</t>
  </si>
  <si>
    <t>BH12400</t>
  </si>
  <si>
    <t>BH12410</t>
  </si>
  <si>
    <t>BH12420</t>
  </si>
  <si>
    <t>BH12430</t>
  </si>
  <si>
    <t>BH12440</t>
  </si>
  <si>
    <t>BH12450</t>
  </si>
  <si>
    <t>BH01030</t>
  </si>
  <si>
    <t>BH12470</t>
  </si>
  <si>
    <t>BH01040</t>
  </si>
  <si>
    <t>BH12480</t>
  </si>
  <si>
    <t>BH12500</t>
  </si>
  <si>
    <t>BH12510</t>
  </si>
  <si>
    <t>BH01050</t>
  </si>
  <si>
    <t>BH12520</t>
  </si>
  <si>
    <t>BH12530</t>
  </si>
  <si>
    <t>BH12550</t>
  </si>
  <si>
    <t>BH12560</t>
  </si>
  <si>
    <t>BH00030</t>
  </si>
  <si>
    <t>BH00130</t>
  </si>
  <si>
    <t>BH12690</t>
  </si>
  <si>
    <t>BH12700</t>
  </si>
  <si>
    <t>BH12710</t>
  </si>
  <si>
    <t>BH12720</t>
  </si>
  <si>
    <t>BH12730</t>
  </si>
  <si>
    <t>BH12760</t>
  </si>
  <si>
    <t>BH12770</t>
  </si>
  <si>
    <t>BH12780</t>
  </si>
  <si>
    <t>BH12810</t>
  </si>
  <si>
    <t>BH01080</t>
  </si>
  <si>
    <t>BH12820</t>
  </si>
  <si>
    <t>BH12830</t>
  </si>
  <si>
    <t>BH12840</t>
  </si>
  <si>
    <t>BH12850</t>
  </si>
  <si>
    <t>BH12860</t>
  </si>
  <si>
    <t>BH12870</t>
  </si>
  <si>
    <t>BH12890</t>
  </si>
  <si>
    <t>BH00140</t>
  </si>
  <si>
    <t>BH12900</t>
  </si>
  <si>
    <t>BH12910</t>
  </si>
  <si>
    <t>BH12920</t>
  </si>
  <si>
    <t>BH12930</t>
  </si>
  <si>
    <t>BH12950</t>
  </si>
  <si>
    <t>BH12960</t>
  </si>
  <si>
    <t>BH01090</t>
  </si>
  <si>
    <t>BH12970</t>
  </si>
  <si>
    <t>BH12980</t>
  </si>
  <si>
    <t>BH12990</t>
  </si>
  <si>
    <t>BH01100</t>
  </si>
  <si>
    <t>BH00150</t>
  </si>
  <si>
    <t>BH13030</t>
  </si>
  <si>
    <t>BH01110</t>
  </si>
  <si>
    <t>BH01120</t>
  </si>
  <si>
    <t>BH13090</t>
  </si>
  <si>
    <t>BH13120</t>
  </si>
  <si>
    <t>BH01130</t>
  </si>
  <si>
    <t>BH13140</t>
  </si>
  <si>
    <t>BH01140</t>
  </si>
  <si>
    <t>BH13160</t>
  </si>
  <si>
    <t>BH01150</t>
  </si>
  <si>
    <t>BH13180</t>
  </si>
  <si>
    <t>BH01160</t>
  </si>
  <si>
    <t>BH13190</t>
  </si>
  <si>
    <t>BH13200</t>
  </si>
  <si>
    <t>BH13210</t>
  </si>
  <si>
    <t>BH13220</t>
  </si>
  <si>
    <t>BH13230</t>
  </si>
  <si>
    <t>BH13250</t>
  </si>
  <si>
    <t>BH13260</t>
  </si>
  <si>
    <t>BH13270</t>
  </si>
  <si>
    <t>BH13290</t>
  </si>
  <si>
    <t>BH13300</t>
  </si>
  <si>
    <t>BH13310</t>
  </si>
  <si>
    <t>BH13320</t>
  </si>
  <si>
    <t>BH13330</t>
  </si>
  <si>
    <t>BH13350</t>
  </si>
  <si>
    <t>BH13360</t>
  </si>
  <si>
    <t>BH13370</t>
  </si>
  <si>
    <t>BH13380</t>
  </si>
  <si>
    <t>BH13390</t>
  </si>
  <si>
    <t>BH01170</t>
  </si>
  <si>
    <t>BH00160</t>
  </si>
  <si>
    <t>BH13400</t>
  </si>
  <si>
    <t>BH13410</t>
  </si>
  <si>
    <t>BH13420</t>
  </si>
  <si>
    <t>BH13430</t>
  </si>
  <si>
    <t>BH01180</t>
  </si>
  <si>
    <t>BH13440</t>
  </si>
  <si>
    <t>BH13490</t>
  </si>
  <si>
    <t>BH13500</t>
  </si>
  <si>
    <t>BH13530</t>
  </si>
  <si>
    <t>BH13540</t>
  </si>
  <si>
    <t>BH13550</t>
  </si>
  <si>
    <t>BH01190</t>
  </si>
  <si>
    <t>BH13560</t>
  </si>
  <si>
    <t>BH13580</t>
  </si>
  <si>
    <t>BH13590</t>
  </si>
  <si>
    <t>BH13610</t>
  </si>
  <si>
    <t>BH01200</t>
  </si>
  <si>
    <t>BH13640</t>
  </si>
  <si>
    <t>BH01210</t>
  </si>
  <si>
    <t>BH13810</t>
  </si>
  <si>
    <t>BH01220</t>
  </si>
  <si>
    <t>BH13820</t>
  </si>
  <si>
    <t>BH13830</t>
  </si>
  <si>
    <t>BH13840</t>
  </si>
  <si>
    <t>BH13850</t>
  </si>
  <si>
    <t>BH13860</t>
  </si>
  <si>
    <t>BH13870</t>
  </si>
  <si>
    <t>BH00170</t>
  </si>
  <si>
    <t>BH13880</t>
  </si>
  <si>
    <t>BH13890</t>
  </si>
  <si>
    <t>BH13900</t>
  </si>
  <si>
    <t>BH01230</t>
  </si>
  <si>
    <t>BH13920</t>
  </si>
  <si>
    <t>BH13940</t>
  </si>
  <si>
    <t>BH13950</t>
  </si>
  <si>
    <t>BH13960</t>
  </si>
  <si>
    <t>BH13970</t>
  </si>
  <si>
    <t>BH13980</t>
  </si>
  <si>
    <t>BH13990</t>
  </si>
  <si>
    <t>BH14000</t>
  </si>
  <si>
    <t>BH14010</t>
  </si>
  <si>
    <t>BH14040</t>
  </si>
  <si>
    <t>BH14060</t>
  </si>
  <si>
    <t>BH14070</t>
  </si>
  <si>
    <t>BH01240</t>
  </si>
  <si>
    <t>BH14090</t>
  </si>
  <si>
    <t>BH14100</t>
  </si>
  <si>
    <t>BH14110</t>
  </si>
  <si>
    <t>BH14120</t>
  </si>
  <si>
    <t>BH14130</t>
  </si>
  <si>
    <t>BH01250</t>
  </si>
  <si>
    <t>BH14140</t>
  </si>
  <si>
    <t>BH14180</t>
  </si>
  <si>
    <t>BH14190</t>
  </si>
  <si>
    <t>BH14230</t>
  </si>
  <si>
    <t>BH14240</t>
  </si>
  <si>
    <t>BH14250</t>
  </si>
  <si>
    <t>BH14270</t>
  </si>
  <si>
    <t>BH01260</t>
  </si>
  <si>
    <t>BH14290</t>
  </si>
  <si>
    <t>BH14300</t>
  </si>
  <si>
    <t>BH14350</t>
  </si>
  <si>
    <t>BH14360</t>
  </si>
  <si>
    <t>BH14400</t>
  </si>
  <si>
    <t>BH14410</t>
  </si>
  <si>
    <t>BH14420</t>
  </si>
  <si>
    <t>BH14450</t>
  </si>
  <si>
    <t>BH14460</t>
  </si>
  <si>
    <t>BH14470</t>
  </si>
  <si>
    <t>BH14480</t>
  </si>
  <si>
    <t>BH01270</t>
  </si>
  <si>
    <t>BH14490</t>
  </si>
  <si>
    <t>BH14510</t>
  </si>
  <si>
    <t>BH14520</t>
  </si>
  <si>
    <t>BH14530</t>
  </si>
  <si>
    <t>BH01280</t>
  </si>
  <si>
    <t>BH14550</t>
  </si>
  <si>
    <t>BH01290</t>
  </si>
  <si>
    <t>BH14570</t>
  </si>
  <si>
    <t>BH14580</t>
  </si>
  <si>
    <t>BH01300</t>
  </si>
  <si>
    <t>BH14600</t>
  </si>
  <si>
    <t>BH14610</t>
  </si>
  <si>
    <t>BH14620</t>
  </si>
  <si>
    <t>BH14660</t>
  </si>
  <si>
    <t>BH14670</t>
  </si>
  <si>
    <t>BH14680</t>
  </si>
  <si>
    <t>BH14690</t>
  </si>
  <si>
    <t>BH14700</t>
  </si>
  <si>
    <t>BH01310</t>
  </si>
  <si>
    <t>BH14710</t>
  </si>
  <si>
    <t>BH14720</t>
  </si>
  <si>
    <t>BH14740</t>
  </si>
  <si>
    <t>BH14750</t>
  </si>
  <si>
    <t>BH14760</t>
  </si>
  <si>
    <t>BH14780</t>
  </si>
  <si>
    <t>BH14790</t>
  </si>
  <si>
    <t>BH14800</t>
  </si>
  <si>
    <t>BH14810</t>
  </si>
  <si>
    <t>BH01320</t>
  </si>
  <si>
    <t>BH14840</t>
  </si>
  <si>
    <t>BH14850</t>
  </si>
  <si>
    <t>BH14860</t>
  </si>
  <si>
    <t>BH14870</t>
  </si>
  <si>
    <t>BH14880</t>
  </si>
  <si>
    <t>BH14890</t>
  </si>
  <si>
    <t>BH14900</t>
  </si>
  <si>
    <t>BH14910</t>
  </si>
  <si>
    <t>BH14920</t>
  </si>
  <si>
    <t>BH14930</t>
  </si>
  <si>
    <t>BH14940</t>
  </si>
  <si>
    <t>BH14950</t>
  </si>
  <si>
    <t>BH14980</t>
  </si>
  <si>
    <t>BH14990</t>
  </si>
  <si>
    <t>BH15010</t>
  </si>
  <si>
    <t>BH15020</t>
  </si>
  <si>
    <t>BH15030</t>
  </si>
  <si>
    <t>BH15040</t>
  </si>
  <si>
    <t>BH15050</t>
  </si>
  <si>
    <t>BH15060</t>
  </si>
  <si>
    <t>BH15070</t>
  </si>
  <si>
    <t>BH15080</t>
  </si>
  <si>
    <t>BH01350</t>
  </si>
  <si>
    <t>BH15090</t>
  </si>
  <si>
    <t>BH15100</t>
  </si>
  <si>
    <t>BH15110</t>
  </si>
  <si>
    <t>BH15120</t>
  </si>
  <si>
    <t>BH15130</t>
  </si>
  <si>
    <t>BH15140</t>
  </si>
  <si>
    <t>BH01360</t>
  </si>
  <si>
    <t>BH15170</t>
  </si>
  <si>
    <t>BH15180</t>
  </si>
  <si>
    <t>BH15190</t>
  </si>
  <si>
    <t>BH15200</t>
  </si>
  <si>
    <t>BH15210</t>
  </si>
  <si>
    <t>BH15230</t>
  </si>
  <si>
    <t>BH15240</t>
  </si>
  <si>
    <t>BH15250</t>
  </si>
  <si>
    <t>BH15260</t>
  </si>
  <si>
    <t>BH15270</t>
  </si>
  <si>
    <t>BH15280</t>
  </si>
  <si>
    <t>BH15290</t>
  </si>
  <si>
    <t>BH15300</t>
  </si>
  <si>
    <t>BH15320</t>
  </si>
  <si>
    <t>BH15330</t>
  </si>
  <si>
    <t>BH15340</t>
  </si>
  <si>
    <t>BH15350</t>
  </si>
  <si>
    <t>BH15360</t>
  </si>
  <si>
    <t>BH15370</t>
  </si>
  <si>
    <t>BH15380</t>
  </si>
  <si>
    <t>BH15390</t>
  </si>
  <si>
    <t>BH01370</t>
  </si>
  <si>
    <t>BH15400</t>
  </si>
  <si>
    <t>BH15410</t>
  </si>
  <si>
    <t>BH15420</t>
  </si>
  <si>
    <t>BH15430</t>
  </si>
  <si>
    <t>BH15440</t>
  </si>
  <si>
    <t>BH15450</t>
  </si>
  <si>
    <t>BH15460</t>
  </si>
  <si>
    <t>BH15470</t>
  </si>
  <si>
    <t>BH15480</t>
  </si>
  <si>
    <t>BH00180</t>
  </si>
  <si>
    <t>BH15490</t>
  </si>
  <si>
    <t>BH15500</t>
  </si>
  <si>
    <t>BH01390</t>
  </si>
  <si>
    <t>BH15510</t>
  </si>
  <si>
    <t>BH01400</t>
  </si>
  <si>
    <t>BH15530</t>
  </si>
  <si>
    <t>BH15540</t>
  </si>
  <si>
    <t>BH15550</t>
  </si>
  <si>
    <t>BH15560</t>
  </si>
  <si>
    <t>BH15570</t>
  </si>
  <si>
    <t>BH15580</t>
  </si>
  <si>
    <t>BH15590</t>
  </si>
  <si>
    <t>BH15600</t>
  </si>
  <si>
    <t>BH15610</t>
  </si>
  <si>
    <t>BH15620</t>
  </si>
  <si>
    <t>BH15630</t>
  </si>
  <si>
    <t>BH15640</t>
  </si>
  <si>
    <t>BH15650</t>
  </si>
  <si>
    <t>BH15660</t>
  </si>
  <si>
    <t>BH15670</t>
  </si>
  <si>
    <t>BH15680</t>
  </si>
  <si>
    <t>BH15690</t>
  </si>
  <si>
    <t>BH15700</t>
  </si>
  <si>
    <t>BH15710</t>
  </si>
  <si>
    <t>BH15720</t>
  </si>
  <si>
    <t>BH15730</t>
  </si>
  <si>
    <t>BH15740</t>
  </si>
  <si>
    <t>BH15750</t>
  </si>
  <si>
    <t>BH15760</t>
  </si>
  <si>
    <t>BH01410</t>
  </si>
  <si>
    <t>BH15770</t>
  </si>
  <si>
    <t>BH15780</t>
  </si>
  <si>
    <t>BH15790</t>
  </si>
  <si>
    <t>BH15800</t>
  </si>
  <si>
    <t>BH15810</t>
  </si>
  <si>
    <t>BH15820</t>
  </si>
  <si>
    <t>BH15830</t>
  </si>
  <si>
    <t>BH15840</t>
  </si>
  <si>
    <t>BH15850</t>
  </si>
  <si>
    <t>BH15860</t>
  </si>
  <si>
    <t>BH15870</t>
  </si>
  <si>
    <t>BH15880</t>
  </si>
  <si>
    <t>BH15890</t>
  </si>
  <si>
    <t>BH15910</t>
  </si>
  <si>
    <t>BH15920</t>
  </si>
  <si>
    <t>BH15930</t>
  </si>
  <si>
    <t>BH15970</t>
  </si>
  <si>
    <t>BH15980</t>
  </si>
  <si>
    <t>BH16000</t>
  </si>
  <si>
    <t>BH16010</t>
  </si>
  <si>
    <t>BH16020</t>
  </si>
  <si>
    <t>BH16030</t>
  </si>
  <si>
    <t>BH16040</t>
  </si>
  <si>
    <t>BH16050</t>
  </si>
  <si>
    <t>BH16080</t>
  </si>
  <si>
    <t>BH16090</t>
  </si>
  <si>
    <t>BH16100</t>
  </si>
  <si>
    <t>BH16110</t>
  </si>
  <si>
    <t>BH16120</t>
  </si>
  <si>
    <t>BH16130</t>
  </si>
  <si>
    <t>BH16140</t>
  </si>
  <si>
    <t>BH16150</t>
  </si>
  <si>
    <t>BH16160</t>
  </si>
  <si>
    <t>BH16170</t>
  </si>
  <si>
    <t>BH16180</t>
  </si>
  <si>
    <t>BH16190</t>
  </si>
  <si>
    <t>BH16210</t>
  </si>
  <si>
    <t>BH16220</t>
  </si>
  <si>
    <t>BH16230</t>
  </si>
  <si>
    <t>BH16240</t>
  </si>
  <si>
    <t>BH16250</t>
  </si>
  <si>
    <t>BH16270</t>
  </si>
  <si>
    <t>BH01430</t>
  </si>
  <si>
    <t>BH16280</t>
  </si>
  <si>
    <t>BH16290</t>
  </si>
  <si>
    <t>BH16300</t>
  </si>
  <si>
    <t>BH16310</t>
  </si>
  <si>
    <t>BH16330</t>
  </si>
  <si>
    <t>BH16340</t>
  </si>
  <si>
    <t>BH01450</t>
  </si>
  <si>
    <t>BH16350</t>
  </si>
  <si>
    <t>BH16360</t>
  </si>
  <si>
    <t>BH01460</t>
  </si>
  <si>
    <t>BH16370</t>
  </si>
  <si>
    <t>BH16390</t>
  </si>
  <si>
    <t>BH16400</t>
  </si>
  <si>
    <t>BH16410</t>
  </si>
  <si>
    <t>BH16420</t>
  </si>
  <si>
    <t>BH16430</t>
  </si>
  <si>
    <t>BH16440</t>
  </si>
  <si>
    <t>BH16450</t>
  </si>
  <si>
    <t>BH16460</t>
  </si>
  <si>
    <t>BH16470</t>
  </si>
  <si>
    <t>BH16480</t>
  </si>
  <si>
    <t>BH16490</t>
  </si>
  <si>
    <t>BH01470</t>
  </si>
  <si>
    <t>BH01480</t>
  </si>
  <si>
    <t>BH16510</t>
  </si>
  <si>
    <t>BH16520</t>
  </si>
  <si>
    <t>BH16530</t>
  </si>
  <si>
    <t>BH16540</t>
  </si>
  <si>
    <t>BH16550</t>
  </si>
  <si>
    <t>BH16560</t>
  </si>
  <si>
    <t>BH16570</t>
  </si>
  <si>
    <t>BH16580</t>
  </si>
  <si>
    <t>BH16590</t>
  </si>
  <si>
    <t>BH16600</t>
  </si>
  <si>
    <t>BH16610</t>
  </si>
  <si>
    <t>BH16620</t>
  </si>
  <si>
    <t>BH01490</t>
  </si>
  <si>
    <t>BH16630</t>
  </si>
  <si>
    <t>BH16640</t>
  </si>
  <si>
    <t>BH16650</t>
  </si>
  <si>
    <t>BH16660</t>
  </si>
  <si>
    <t>BH16670</t>
  </si>
  <si>
    <t>BH16680</t>
  </si>
  <si>
    <t>BH16690</t>
  </si>
  <si>
    <t>BH16700</t>
  </si>
  <si>
    <t>BH00190</t>
  </si>
  <si>
    <t>BH01500</t>
  </si>
  <si>
    <t>BH00200</t>
  </si>
  <si>
    <t>BH00210</t>
  </si>
  <si>
    <t>BH00040</t>
  </si>
  <si>
    <t>BH01540</t>
  </si>
  <si>
    <t>BH01550</t>
  </si>
  <si>
    <t>BH01560</t>
  </si>
  <si>
    <t>BH01570</t>
  </si>
  <si>
    <t>BH00240</t>
  </si>
  <si>
    <t>BH01580</t>
  </si>
  <si>
    <t>BH01590</t>
  </si>
  <si>
    <t>BH01600</t>
  </si>
  <si>
    <t>BH01610</t>
  </si>
  <si>
    <t>BH01620</t>
  </si>
  <si>
    <t>BH01640</t>
  </si>
  <si>
    <t>BH01650</t>
  </si>
  <si>
    <t>BH01660</t>
  </si>
  <si>
    <t>BH01670</t>
  </si>
  <si>
    <t>BH01690</t>
  </si>
  <si>
    <t>BH01700</t>
  </si>
  <si>
    <t>BH01710</t>
  </si>
  <si>
    <t>BH01720</t>
  </si>
  <si>
    <t>BH00250</t>
  </si>
  <si>
    <t>BH01740</t>
  </si>
  <si>
    <t>BH01750</t>
  </si>
  <si>
    <t>BH01760</t>
  </si>
  <si>
    <t>BH01770</t>
  </si>
  <si>
    <t>BH01790</t>
  </si>
  <si>
    <t>BH01800</t>
  </si>
  <si>
    <t>BH01810</t>
  </si>
  <si>
    <t>BH01820</t>
  </si>
  <si>
    <t>BH01830</t>
  </si>
  <si>
    <t>BH01840</t>
  </si>
  <si>
    <t>BH01850</t>
  </si>
  <si>
    <t>BH01860</t>
  </si>
  <si>
    <t>BH01870</t>
  </si>
  <si>
    <t>BH00260</t>
  </si>
  <si>
    <t>BH01890</t>
  </si>
  <si>
    <t>BH01900</t>
  </si>
  <si>
    <t>BH01910</t>
  </si>
  <si>
    <t>BH01920</t>
  </si>
  <si>
    <t>BH01930</t>
  </si>
  <si>
    <t>BH01950</t>
  </si>
  <si>
    <t>BH01960</t>
  </si>
  <si>
    <t>BH01970</t>
  </si>
  <si>
    <t>BH01980</t>
  </si>
  <si>
    <t>BH00050</t>
  </si>
  <si>
    <t>BH01990</t>
  </si>
  <si>
    <t>BH02000</t>
  </si>
  <si>
    <t>BH02010</t>
  </si>
  <si>
    <t>BH02020</t>
  </si>
  <si>
    <t>BH02030</t>
  </si>
  <si>
    <t>BH02040</t>
  </si>
  <si>
    <t>BH02050</t>
  </si>
  <si>
    <t>BH02060</t>
  </si>
  <si>
    <t>BH02070</t>
  </si>
  <si>
    <t>BH02080</t>
  </si>
  <si>
    <t>BH02090</t>
  </si>
  <si>
    <t>BH02100</t>
  </si>
  <si>
    <t>BH02110</t>
  </si>
  <si>
    <t>BH02120</t>
  </si>
  <si>
    <t>BH02130</t>
  </si>
  <si>
    <t>BH02140</t>
  </si>
  <si>
    <t>BH02160</t>
  </si>
  <si>
    <t>BH00270</t>
  </si>
  <si>
    <t>BH02170</t>
  </si>
  <si>
    <t>BH02180</t>
  </si>
  <si>
    <t>BH02190</t>
  </si>
  <si>
    <t>BH02200</t>
  </si>
  <si>
    <t>BH02210</t>
  </si>
  <si>
    <t>BH02230</t>
  </si>
  <si>
    <t>BH02240</t>
  </si>
  <si>
    <t>BH02250</t>
  </si>
  <si>
    <t>BH02260</t>
  </si>
  <si>
    <t>BH02270</t>
  </si>
  <si>
    <t>BH02280</t>
  </si>
  <si>
    <t>BH02300</t>
  </si>
  <si>
    <t>BH02310</t>
  </si>
  <si>
    <t>BH02320</t>
  </si>
  <si>
    <t>BH02330</t>
  </si>
  <si>
    <t>BH02340</t>
  </si>
  <si>
    <t>BH02350</t>
  </si>
  <si>
    <t>BH02360</t>
  </si>
  <si>
    <t>BH02370</t>
  </si>
  <si>
    <t>BH02380</t>
  </si>
  <si>
    <t>BH02390</t>
  </si>
  <si>
    <t>BH02400</t>
  </si>
  <si>
    <t>BH02410</t>
  </si>
  <si>
    <t>BH02420</t>
  </si>
  <si>
    <t>BH02430</t>
  </si>
  <si>
    <t>BH02440</t>
  </si>
  <si>
    <t>BH02450</t>
  </si>
  <si>
    <t>BH02460</t>
  </si>
  <si>
    <t>BH00280</t>
  </si>
  <si>
    <t>BH02470</t>
  </si>
  <si>
    <t>BH02490</t>
  </si>
  <si>
    <t>BH02500</t>
  </si>
  <si>
    <t>BH02510</t>
  </si>
  <si>
    <t>BH02520</t>
  </si>
  <si>
    <t>BH02530</t>
  </si>
  <si>
    <t>BH02540</t>
  </si>
  <si>
    <t>BH02550</t>
  </si>
  <si>
    <t>BH02560</t>
  </si>
  <si>
    <t>BH02570</t>
  </si>
  <si>
    <t>BH02580</t>
  </si>
  <si>
    <t>BH02590</t>
  </si>
  <si>
    <t>BH02600</t>
  </si>
  <si>
    <t>BH02610</t>
  </si>
  <si>
    <t>BH02620</t>
  </si>
  <si>
    <t>BH02630</t>
  </si>
  <si>
    <t>BH02640</t>
  </si>
  <si>
    <t>BH02650</t>
  </si>
  <si>
    <t>BH02660</t>
  </si>
  <si>
    <t>BH02670</t>
  </si>
  <si>
    <t>BH02680</t>
  </si>
  <si>
    <t>BH02690</t>
  </si>
  <si>
    <t>BH02710</t>
  </si>
  <si>
    <t>BH02730</t>
  </si>
  <si>
    <t>BH02740</t>
  </si>
  <si>
    <t>BH02750</t>
  </si>
  <si>
    <t>BH02760</t>
  </si>
  <si>
    <t>BH02770</t>
  </si>
  <si>
    <t>BH02780</t>
  </si>
  <si>
    <t>BH02850</t>
  </si>
  <si>
    <t>BH02860</t>
  </si>
  <si>
    <t>BH02880</t>
  </si>
  <si>
    <t>BH00060</t>
  </si>
  <si>
    <t>BH02890</t>
  </si>
  <si>
    <t>BH02900</t>
  </si>
  <si>
    <t>BH02910</t>
  </si>
  <si>
    <t>BH02920</t>
  </si>
  <si>
    <t>BH02930</t>
  </si>
  <si>
    <t>BH02940</t>
  </si>
  <si>
    <t>BH02950</t>
  </si>
  <si>
    <t>BH02960</t>
  </si>
  <si>
    <t>BH02970</t>
  </si>
  <si>
    <t>BH02990</t>
  </si>
  <si>
    <t>BH03010</t>
  </si>
  <si>
    <t>BH03020</t>
  </si>
  <si>
    <t>BH03030</t>
  </si>
  <si>
    <t>BH03040</t>
  </si>
  <si>
    <t>BH03050</t>
  </si>
  <si>
    <t>BH00300</t>
  </si>
  <si>
    <t>BH03060</t>
  </si>
  <si>
    <t>BH03070</t>
  </si>
  <si>
    <t>BH03080</t>
  </si>
  <si>
    <t>BH03090</t>
  </si>
  <si>
    <t>BH03110</t>
  </si>
  <si>
    <t>BH03120</t>
  </si>
  <si>
    <t>BH03130</t>
  </si>
  <si>
    <t>BH03140</t>
  </si>
  <si>
    <t>BH03150</t>
  </si>
  <si>
    <t>BH03170</t>
  </si>
  <si>
    <t>BH03180</t>
  </si>
  <si>
    <t>BH03190</t>
  </si>
  <si>
    <t>BH03200</t>
  </si>
  <si>
    <t>BH03210</t>
  </si>
  <si>
    <t>BH03220</t>
  </si>
  <si>
    <t>BH03230</t>
  </si>
  <si>
    <t>BH03240</t>
  </si>
  <si>
    <t>BH00310</t>
  </si>
  <si>
    <t>BH03250</t>
  </si>
  <si>
    <t>BH03270</t>
  </si>
  <si>
    <t>BH03280</t>
  </si>
  <si>
    <t>BH03290</t>
  </si>
  <si>
    <t>BH03300</t>
  </si>
  <si>
    <t>BH03320</t>
  </si>
  <si>
    <t>BH03330</t>
  </si>
  <si>
    <t>BH03340</t>
  </si>
  <si>
    <t>BH03350</t>
  </si>
  <si>
    <t>BH03360</t>
  </si>
  <si>
    <t>BH03370</t>
  </si>
  <si>
    <t>BH03380</t>
  </si>
  <si>
    <t>BH03400</t>
  </si>
  <si>
    <t>BH03410</t>
  </si>
  <si>
    <t>BH03430</t>
  </si>
  <si>
    <t>BH03440</t>
  </si>
  <si>
    <t>BH03450</t>
  </si>
  <si>
    <t>BH03460</t>
  </si>
  <si>
    <t>BH03480</t>
  </si>
  <si>
    <t>BH03490</t>
  </si>
  <si>
    <t>BH03510</t>
  </si>
  <si>
    <t>BH03540</t>
  </si>
  <si>
    <t>BH03590</t>
  </si>
  <si>
    <t>BH03600</t>
  </si>
  <si>
    <t>BH03610</t>
  </si>
  <si>
    <t>BH03620</t>
  </si>
  <si>
    <t>BH03640</t>
  </si>
  <si>
    <t>BH03650</t>
  </si>
  <si>
    <t>BH03660</t>
  </si>
  <si>
    <t>BH03670</t>
  </si>
  <si>
    <t>BH03760</t>
  </si>
  <si>
    <t>BH03790</t>
  </si>
  <si>
    <t>BH03800</t>
  </si>
  <si>
    <t>BH03810</t>
  </si>
  <si>
    <t>BH03820</t>
  </si>
  <si>
    <t>BH03840</t>
  </si>
  <si>
    <t>BH00330</t>
  </si>
  <si>
    <t>BH03850</t>
  </si>
  <si>
    <t>BH03860</t>
  </si>
  <si>
    <t>BH03870</t>
  </si>
  <si>
    <t>BH03890</t>
  </si>
  <si>
    <t>BH03900</t>
  </si>
  <si>
    <t>BH00340</t>
  </si>
  <si>
    <t>BH03910</t>
  </si>
  <si>
    <t>BH03920</t>
  </si>
  <si>
    <t>BH03930</t>
  </si>
  <si>
    <t>BH03940</t>
  </si>
  <si>
    <t>BH03960</t>
  </si>
  <si>
    <t>BH03980</t>
  </si>
  <si>
    <t>BH03990</t>
  </si>
  <si>
    <t>BH04000</t>
  </si>
  <si>
    <t>BH04010</t>
  </si>
  <si>
    <t>BH04030</t>
  </si>
  <si>
    <t>BH00360</t>
  </si>
  <si>
    <t>BH04040</t>
  </si>
  <si>
    <t>BH04050</t>
  </si>
  <si>
    <t>BH04070</t>
  </si>
  <si>
    <t>BH04080</t>
  </si>
  <si>
    <t>BH04100</t>
  </si>
  <si>
    <t>BH04110</t>
  </si>
  <si>
    <t>BH04120</t>
  </si>
  <si>
    <t>BH04130</t>
  </si>
  <si>
    <t>BH04140</t>
  </si>
  <si>
    <t>BH04150</t>
  </si>
  <si>
    <t>BH04160</t>
  </si>
  <si>
    <t>BH04180</t>
  </si>
  <si>
    <t>BH04190</t>
  </si>
  <si>
    <t>BH04200</t>
  </si>
  <si>
    <t>BH04210</t>
  </si>
  <si>
    <t>BH04230</t>
  </si>
  <si>
    <t>BH04240</t>
  </si>
  <si>
    <t>BH00380</t>
  </si>
  <si>
    <t>BH04250</t>
  </si>
  <si>
    <t>BH04260</t>
  </si>
  <si>
    <t>BH04270</t>
  </si>
  <si>
    <t>BH04280</t>
  </si>
  <si>
    <t>BH04300</t>
  </si>
  <si>
    <t>BH04310</t>
  </si>
  <si>
    <t>BH04320</t>
  </si>
  <si>
    <t>BH04330</t>
  </si>
  <si>
    <t>BH04340</t>
  </si>
  <si>
    <t>BH04350</t>
  </si>
  <si>
    <t>BH04360</t>
  </si>
  <si>
    <t>BH04370</t>
  </si>
  <si>
    <t>BH00390</t>
  </si>
  <si>
    <t>BH04380</t>
  </si>
  <si>
    <t>BH04390</t>
  </si>
  <si>
    <t>BH04400</t>
  </si>
  <si>
    <t>BH04410</t>
  </si>
  <si>
    <t>BH04420</t>
  </si>
  <si>
    <t>BH04430</t>
  </si>
  <si>
    <t>BH04440</t>
  </si>
  <si>
    <t>BH04450</t>
  </si>
  <si>
    <t>BH00400</t>
  </si>
  <si>
    <t>BH04470</t>
  </si>
  <si>
    <t>BH04480</t>
  </si>
  <si>
    <t>BH04490</t>
  </si>
  <si>
    <t>BH04500</t>
  </si>
  <si>
    <t>BH04510</t>
  </si>
  <si>
    <t>BH04520</t>
  </si>
  <si>
    <t>BH04530</t>
  </si>
  <si>
    <t>BH04540</t>
  </si>
  <si>
    <t>BH04560</t>
  </si>
  <si>
    <t>BH04570</t>
  </si>
  <si>
    <t>BH04580</t>
  </si>
  <si>
    <t>BH04590</t>
  </si>
  <si>
    <t>BH04600</t>
  </si>
  <si>
    <t>BH04610</t>
  </si>
  <si>
    <t>BH04620</t>
  </si>
  <si>
    <t>BH04630</t>
  </si>
  <si>
    <t>BH00410</t>
  </si>
  <si>
    <t>BH04660</t>
  </si>
  <si>
    <t>BH04670</t>
  </si>
  <si>
    <t>BH04680</t>
  </si>
  <si>
    <t>BH04690</t>
  </si>
  <si>
    <t>BH04700</t>
  </si>
  <si>
    <t>BH04710</t>
  </si>
  <si>
    <t>BH04720</t>
  </si>
  <si>
    <t>BH04730</t>
  </si>
  <si>
    <t>BH04740</t>
  </si>
  <si>
    <t>BH04750</t>
  </si>
  <si>
    <t>BH04760</t>
  </si>
  <si>
    <t>BH04770</t>
  </si>
  <si>
    <t>BH04780</t>
  </si>
  <si>
    <t>BH04790</t>
  </si>
  <si>
    <t>BH04800</t>
  </si>
  <si>
    <t>BH04810</t>
  </si>
  <si>
    <t>BH04830</t>
  </si>
  <si>
    <t>BH04840</t>
  </si>
  <si>
    <t>BH04850</t>
  </si>
  <si>
    <t>BH00430</t>
  </si>
  <si>
    <t>BH04860</t>
  </si>
  <si>
    <t>BH04870</t>
  </si>
  <si>
    <t>BH04880</t>
  </si>
  <si>
    <t>BH04890</t>
  </si>
  <si>
    <t>BH04900</t>
  </si>
  <si>
    <t>BH04910</t>
  </si>
  <si>
    <t>BH04920</t>
  </si>
  <si>
    <t>BH04930</t>
  </si>
  <si>
    <t>BH04940</t>
  </si>
  <si>
    <t>BH04950</t>
  </si>
  <si>
    <t>BH04960</t>
  </si>
  <si>
    <t>BH04970</t>
  </si>
  <si>
    <t>BH04980</t>
  </si>
  <si>
    <t>BH04990</t>
  </si>
  <si>
    <t>BH05000</t>
  </si>
  <si>
    <t>BH05010</t>
  </si>
  <si>
    <t>BH05020</t>
  </si>
  <si>
    <t>BH05030</t>
  </si>
  <si>
    <t>BH00440</t>
  </si>
  <si>
    <t>BH05050</t>
  </si>
  <si>
    <t>BH05060</t>
  </si>
  <si>
    <t>BH05070</t>
  </si>
  <si>
    <t>BH05080</t>
  </si>
  <si>
    <t>BH05090</t>
  </si>
  <si>
    <t>BH00450</t>
  </si>
  <si>
    <t>BH05100</t>
  </si>
  <si>
    <t>BH05110</t>
  </si>
  <si>
    <t>BH05120</t>
  </si>
  <si>
    <t>BH05130</t>
  </si>
  <si>
    <t>BH05140</t>
  </si>
  <si>
    <t>BH05150</t>
  </si>
  <si>
    <t>BH05160</t>
  </si>
  <si>
    <t>BH05170</t>
  </si>
  <si>
    <t>BH05180</t>
  </si>
  <si>
    <t>BH05190</t>
  </si>
  <si>
    <t>BH05200</t>
  </si>
  <si>
    <t>BH05210</t>
  </si>
  <si>
    <t>BH05220</t>
  </si>
  <si>
    <t>BH05230</t>
  </si>
  <si>
    <t>BH05240</t>
  </si>
  <si>
    <t>BH05250</t>
  </si>
  <si>
    <t>BH00460</t>
  </si>
  <si>
    <t>BH05260</t>
  </si>
  <si>
    <t>BH05270</t>
  </si>
  <si>
    <t>BH05290</t>
  </si>
  <si>
    <t>BH05300</t>
  </si>
  <si>
    <t>BH05310</t>
  </si>
  <si>
    <t>BH05320</t>
  </si>
  <si>
    <t>BH05330</t>
  </si>
  <si>
    <t>BH05340</t>
  </si>
  <si>
    <t>BH05350</t>
  </si>
  <si>
    <t>BH05360</t>
  </si>
  <si>
    <t>BH05370</t>
  </si>
  <si>
    <t>BH05380</t>
  </si>
  <si>
    <t>BH05390</t>
  </si>
  <si>
    <t>BH05400</t>
  </si>
  <si>
    <t>BH05410</t>
  </si>
  <si>
    <t>BH05420</t>
  </si>
  <si>
    <t>BH05430</t>
  </si>
  <si>
    <t>BH05440</t>
  </si>
  <si>
    <t>BH05450</t>
  </si>
  <si>
    <t>BH05460</t>
  </si>
  <si>
    <t>BH05470</t>
  </si>
  <si>
    <t>BH05480</t>
  </si>
  <si>
    <t>BH05490</t>
  </si>
  <si>
    <t>BH05500</t>
  </si>
  <si>
    <t>BH05510</t>
  </si>
  <si>
    <t>BH05520</t>
  </si>
  <si>
    <t>BH05530</t>
  </si>
  <si>
    <t>BH05540</t>
  </si>
  <si>
    <t>BH05550</t>
  </si>
  <si>
    <t>BH05560</t>
  </si>
  <si>
    <t>BH05580</t>
  </si>
  <si>
    <t>BH05590</t>
  </si>
  <si>
    <t>BH05600</t>
  </si>
  <si>
    <t>BH05610</t>
  </si>
  <si>
    <t>BH05620</t>
  </si>
  <si>
    <t>BH05630</t>
  </si>
  <si>
    <t>BH05640</t>
  </si>
  <si>
    <t>BH05650</t>
  </si>
  <si>
    <t>BH05660</t>
  </si>
  <si>
    <t>BH05670</t>
  </si>
  <si>
    <t>BH05680</t>
  </si>
  <si>
    <t>BH05690</t>
  </si>
  <si>
    <t>BH05700</t>
  </si>
  <si>
    <t>BH05710</t>
  </si>
  <si>
    <t>BH05720</t>
  </si>
  <si>
    <t>BH05730</t>
  </si>
  <si>
    <t>BH05740</t>
  </si>
  <si>
    <t>BH05750</t>
  </si>
  <si>
    <t>BH05760</t>
  </si>
  <si>
    <t>BH05770</t>
  </si>
  <si>
    <t>BH05780</t>
  </si>
  <si>
    <t>BH05790</t>
  </si>
  <si>
    <t>BH05800</t>
  </si>
  <si>
    <t>BH05810</t>
  </si>
  <si>
    <t>BH05820</t>
  </si>
  <si>
    <t>BH05830</t>
  </si>
  <si>
    <t>BH05840</t>
  </si>
  <si>
    <t>BH05850</t>
  </si>
  <si>
    <t>BH05860</t>
  </si>
  <si>
    <t>BH05880</t>
  </si>
  <si>
    <t>BH05890</t>
  </si>
  <si>
    <t>BH05900</t>
  </si>
  <si>
    <t>BH05910</t>
  </si>
  <si>
    <t>BH05920</t>
  </si>
  <si>
    <t>BH05940</t>
  </si>
  <si>
    <t>BH05950</t>
  </si>
  <si>
    <t>BH05960</t>
  </si>
  <si>
    <t>BH00480</t>
  </si>
  <si>
    <t>BH05970</t>
  </si>
  <si>
    <t>BH05980</t>
  </si>
  <si>
    <t>BH05990</t>
  </si>
  <si>
    <t>BH06040</t>
  </si>
  <si>
    <t>BH06050</t>
  </si>
  <si>
    <t>BH06060</t>
  </si>
  <si>
    <t>BH06070</t>
  </si>
  <si>
    <t>BH00490</t>
  </si>
  <si>
    <t>BH06080</t>
  </si>
  <si>
    <t>BH06090</t>
  </si>
  <si>
    <t>BH06100</t>
  </si>
  <si>
    <t>BH00500</t>
  </si>
  <si>
    <t>BH06110</t>
  </si>
  <si>
    <t>BH00510</t>
  </si>
  <si>
    <t>BH06120</t>
  </si>
  <si>
    <t>BH06130</t>
  </si>
  <si>
    <t>BH06140</t>
  </si>
  <si>
    <t>BH06150</t>
  </si>
  <si>
    <t>BH06160</t>
  </si>
  <si>
    <t>BH06170</t>
  </si>
  <si>
    <t>BH06190</t>
  </si>
  <si>
    <t>BH06200</t>
  </si>
  <si>
    <t>BH00520</t>
  </si>
  <si>
    <t>BH06210</t>
  </si>
  <si>
    <t>BH06220</t>
  </si>
  <si>
    <t>BH06230</t>
  </si>
  <si>
    <t>BH06240</t>
  </si>
  <si>
    <t>BH06250</t>
  </si>
  <si>
    <t>BH06260</t>
  </si>
  <si>
    <t>BH06270</t>
  </si>
  <si>
    <t>BH06280</t>
  </si>
  <si>
    <t>BH06300</t>
  </si>
  <si>
    <t>BH06310</t>
  </si>
  <si>
    <t>BH06320</t>
  </si>
  <si>
    <t>BH06330</t>
  </si>
  <si>
    <t>BH06340</t>
  </si>
  <si>
    <t>BH06350</t>
  </si>
  <si>
    <t>BH06360</t>
  </si>
  <si>
    <t>BH06370</t>
  </si>
  <si>
    <t>BH06380</t>
  </si>
  <si>
    <t>BH06390</t>
  </si>
  <si>
    <t>BH06400</t>
  </si>
  <si>
    <t>BH00070</t>
  </si>
  <si>
    <t>BH06420</t>
  </si>
  <si>
    <t>BH06430</t>
  </si>
  <si>
    <t>BH00530</t>
  </si>
  <si>
    <t>BH06440</t>
  </si>
  <si>
    <t>BH06450</t>
  </si>
  <si>
    <t>BH06460</t>
  </si>
  <si>
    <t>BH00540</t>
  </si>
  <si>
    <t>BH06470</t>
  </si>
  <si>
    <t>BH06480</t>
  </si>
  <si>
    <t>BH06500</t>
  </si>
  <si>
    <t>BH00550</t>
  </si>
  <si>
    <t>BH06510</t>
  </si>
  <si>
    <t>BH06520</t>
  </si>
  <si>
    <t>BH00560</t>
  </si>
  <si>
    <t>BH06560</t>
  </si>
  <si>
    <t>BH06590</t>
  </si>
  <si>
    <t>BH06620</t>
  </si>
  <si>
    <t>BH06630</t>
  </si>
  <si>
    <t>BH00570</t>
  </si>
  <si>
    <t>BH00580</t>
  </si>
  <si>
    <t>BH07160</t>
  </si>
  <si>
    <t>BH07170</t>
  </si>
  <si>
    <t>BH07190</t>
  </si>
  <si>
    <t>BH07210</t>
  </si>
  <si>
    <t>BH07220</t>
  </si>
  <si>
    <t>BH00020</t>
  </si>
  <si>
    <t>BH00590</t>
  </si>
  <si>
    <t>BH07250</t>
  </si>
  <si>
    <t>BH07280</t>
  </si>
  <si>
    <t>BH07290</t>
  </si>
  <si>
    <t>BH07300</t>
  </si>
  <si>
    <t>BH00600</t>
  </si>
  <si>
    <t>BH00630</t>
  </si>
  <si>
    <t>BH07400</t>
  </si>
  <si>
    <t>BH07410</t>
  </si>
  <si>
    <t>BH07420</t>
  </si>
  <si>
    <t>BH07430</t>
  </si>
  <si>
    <t>BH07440</t>
  </si>
  <si>
    <t>BH07450</t>
  </si>
  <si>
    <t>BH07460</t>
  </si>
  <si>
    <t>BH07470</t>
  </si>
  <si>
    <t>BH00640</t>
  </si>
  <si>
    <t>BH07480</t>
  </si>
  <si>
    <t>BH07490</t>
  </si>
  <si>
    <t>BH07500</t>
  </si>
  <si>
    <t>BH07510</t>
  </si>
  <si>
    <t>BH07520</t>
  </si>
  <si>
    <t>BH00650</t>
  </si>
  <si>
    <t>BH07530</t>
  </si>
  <si>
    <t>BH07540</t>
  </si>
  <si>
    <t>BH07550</t>
  </si>
  <si>
    <t>BH07560</t>
  </si>
  <si>
    <t>BH07570</t>
  </si>
  <si>
    <t>BH07580</t>
  </si>
  <si>
    <t>BH07590</t>
  </si>
  <si>
    <t>BH07610</t>
  </si>
  <si>
    <t>BH00080</t>
  </si>
  <si>
    <t>BH07620</t>
  </si>
  <si>
    <t>BH07630</t>
  </si>
  <si>
    <t>BH07640</t>
  </si>
  <si>
    <t>BH07650</t>
  </si>
  <si>
    <t>BH07660</t>
  </si>
  <si>
    <t>BH07670</t>
  </si>
  <si>
    <t>BH07680</t>
  </si>
  <si>
    <t>BH07690</t>
  </si>
  <si>
    <t>BH07710</t>
  </si>
  <si>
    <t>BH07720</t>
  </si>
  <si>
    <t>BH07730</t>
  </si>
  <si>
    <t>BH07740</t>
  </si>
  <si>
    <t>BH07780</t>
  </si>
  <si>
    <t>BH07790</t>
  </si>
  <si>
    <t>BH07800</t>
  </si>
  <si>
    <t>BH00660</t>
  </si>
  <si>
    <t>BH07810</t>
  </si>
  <si>
    <t>BH07820</t>
  </si>
  <si>
    <t>BH07830</t>
  </si>
  <si>
    <t>BH07840</t>
  </si>
  <si>
    <t>BH07850</t>
  </si>
  <si>
    <t>BH07860</t>
  </si>
  <si>
    <t>BH07870</t>
  </si>
  <si>
    <t>BH07890</t>
  </si>
  <si>
    <t>BH07910</t>
  </si>
  <si>
    <t>BH07940</t>
  </si>
  <si>
    <t>BH07960</t>
  </si>
  <si>
    <t>BH08050</t>
  </si>
  <si>
    <t>BH08060</t>
  </si>
  <si>
    <t>BH08070</t>
  </si>
  <si>
    <t>BH08080</t>
  </si>
  <si>
    <t>BH08100</t>
  </si>
  <si>
    <t>BH08110</t>
  </si>
  <si>
    <t>BH08120</t>
  </si>
  <si>
    <t>BH08130</t>
  </si>
  <si>
    <t>BH08140</t>
  </si>
  <si>
    <t>BH08160</t>
  </si>
  <si>
    <t>BH08170</t>
  </si>
  <si>
    <t>BH08180</t>
  </si>
  <si>
    <t>BH08190</t>
  </si>
  <si>
    <t>BH08200</t>
  </si>
  <si>
    <t>BH08220</t>
  </si>
  <si>
    <t>BH08230</t>
  </si>
  <si>
    <t>BH08240</t>
  </si>
  <si>
    <t>BH00690</t>
  </si>
  <si>
    <t>BH08250</t>
  </si>
  <si>
    <t>BH08270</t>
  </si>
  <si>
    <t>BH08280</t>
  </si>
  <si>
    <t>BH08290</t>
  </si>
  <si>
    <t>BH08300</t>
  </si>
  <si>
    <t>BH08310</t>
  </si>
  <si>
    <t>BH08320</t>
  </si>
  <si>
    <t>BH08330</t>
  </si>
  <si>
    <t>BH00700</t>
  </si>
  <si>
    <t>BH08340</t>
  </si>
  <si>
    <t>BH08350</t>
  </si>
  <si>
    <t>BH08360</t>
  </si>
  <si>
    <t>BH08370</t>
  </si>
  <si>
    <t>BH08380</t>
  </si>
  <si>
    <t>BH08390</t>
  </si>
  <si>
    <t>BH08400</t>
  </si>
  <si>
    <t>BH08410</t>
  </si>
  <si>
    <t>BH08420</t>
  </si>
  <si>
    <t>BH08440</t>
  </si>
  <si>
    <t>BH08450</t>
  </si>
  <si>
    <t>BH08460</t>
  </si>
  <si>
    <t>BH08470</t>
  </si>
  <si>
    <t>BH08480</t>
  </si>
  <si>
    <t>BH00710</t>
  </si>
  <si>
    <t>BH08490</t>
  </si>
  <si>
    <t>BH08500</t>
  </si>
  <si>
    <t>BH08510</t>
  </si>
  <si>
    <t>BH08520</t>
  </si>
  <si>
    <t>BH08540</t>
  </si>
  <si>
    <t>BH08560</t>
  </si>
  <si>
    <t>BH08570</t>
  </si>
  <si>
    <t>BH08580</t>
  </si>
  <si>
    <t>BH08590</t>
  </si>
  <si>
    <t>BH08600</t>
  </si>
  <si>
    <t>BH08610</t>
  </si>
  <si>
    <t>BH08620</t>
  </si>
  <si>
    <t>BH08630</t>
  </si>
  <si>
    <t>BH08640</t>
  </si>
  <si>
    <t>BH08650</t>
  </si>
  <si>
    <t>BH08660</t>
  </si>
  <si>
    <t>BH08670</t>
  </si>
  <si>
    <t>BH08680</t>
  </si>
  <si>
    <t>BH08690</t>
  </si>
  <si>
    <t>BH08700</t>
  </si>
  <si>
    <t>BH08710</t>
  </si>
  <si>
    <t>BH08720</t>
  </si>
  <si>
    <t>BH00720</t>
  </si>
  <si>
    <t>BH08730</t>
  </si>
  <si>
    <t>BH08740</t>
  </si>
  <si>
    <t>BH00730</t>
  </si>
  <si>
    <t>BH08750</t>
  </si>
  <si>
    <t>BH08760</t>
  </si>
  <si>
    <t>BH08770</t>
  </si>
  <si>
    <t>BH08780</t>
  </si>
  <si>
    <t>BH08790</t>
  </si>
  <si>
    <t>BH08800</t>
  </si>
  <si>
    <t>BH08810</t>
  </si>
  <si>
    <t>BH08820</t>
  </si>
  <si>
    <t>BH08830</t>
  </si>
  <si>
    <t>BH00740</t>
  </si>
  <si>
    <t>BH08850</t>
  </si>
  <si>
    <t>BH08860</t>
  </si>
  <si>
    <t>BH08870</t>
  </si>
  <si>
    <t>BH08890</t>
  </si>
  <si>
    <t>BH08900</t>
  </si>
  <si>
    <t>BH08910</t>
  </si>
  <si>
    <t>BH00750</t>
  </si>
  <si>
    <t>BH08920</t>
  </si>
  <si>
    <t>BH08940</t>
  </si>
  <si>
    <t>BH08950</t>
  </si>
  <si>
    <t>BH08980</t>
  </si>
  <si>
    <t>BH08990</t>
  </si>
  <si>
    <t>BH00620</t>
  </si>
  <si>
    <t>BH_RS03815|rso|ens|geno|chemg|prod|NC_005956_885178_885465_+1_ATG_95;BH_RS04455|rso|ens|geno|chemg|prod|NC_005956_1017983_1017696_-3_ATG_95</t>
  </si>
  <si>
    <t>BHRSO07750|ens|geno|+2aa_chemg|prod|NC_005956_884797_885108_+1_ATG_103;BHRSO09100|ens|geno|+2aa_chemg|prod|NC_005956_1018364_1018053_-3_ATG_103</t>
  </si>
  <si>
    <t>BH_RS03295|+19aa_rso|prod|NC_005956_785807_786133_+2_ATG_108;BH_RS03525|rso|ens|geno|+17aa_chemg|prod|NC_005956_820244_820570_+2_ATG_108;BH_RS04585|rso|ens|geno|+17aa_chemg|prod|NC_005956_1041420_1041094_-2_ATG_108</t>
  </si>
  <si>
    <t>BH_RS04590|rso|ens|geno|+9aa_chemg|prod|NC_005956_1041719_1042177_+2_ATG_152;BH_RS03520|rso|ens|geno|+9aa_chemg|prod|NC_005956_819945_819487_-2_ATG_152</t>
  </si>
  <si>
    <t>BH_RS03485|rso|ens|geno|prod|NC_005956_816716_817162_+2_ATG_148;BH_RS04610|rso|ens|geno|prod|NC_005956_1044265_1043819_-1_ATG_148</t>
  </si>
  <si>
    <t>BH_RS01805|rso|ens|geno|chemg|prod|NC_005956_422987_423370_+2_ATG_127;BH_RS03415|rso|ens|geno|chemg|prod|NC_005956_810091_809708_-1_ATG_127</t>
  </si>
  <si>
    <t>BH_RS01810|rso|ens|geno|chemg|prod|NC_005956_423374_423739_+2_ATG_121;BH_RS03410|rso|ens|geno|chemg|prod|NC_005956_809704_809339_-1_ATG_121</t>
  </si>
  <si>
    <t>BH_RS01815|rso|ens|geno|+5aa_chemg|prod|NC_005956_423812_424591_+2_ATG_259;BH_RS03405|rso|ens|geno|+5aa_chemg|prod|NC_005956_809266_808487_-1_ATG_259</t>
  </si>
  <si>
    <t>BH_RS03400|rso|ens|geno|chemg|prod|NC_005956_808485_807862_-2_ATG_207;BH_RS01825_p_-17aa_rso|ens|geno|chemg|prod|NC_005956_425245_425736_+1_ATG_163</t>
  </si>
  <si>
    <t>BH_RS03300|-39aa_rso|chemg|prod|NC_005956_786114_787253_+3_ATG_379;BH_RS03530|-39aa_rso|chemg|prod|NC_005956_820551_821690_+3_ATG_379</t>
  </si>
  <si>
    <t>BH_RS04595|rso|ens|geno|chemg|prod|NC_005956_1042276_1042665_+1_GTG_129;BH_RS03515|rso|ens|geno|chemg|prod|NC_005956_819388_818999_-1_GTG_129</t>
  </si>
  <si>
    <t>BH_RS01740|-1aa_rso|chemg|prod|NC_005956_415537_415830_+1_ATG_97;BH_RS04620|-1aa_rso|chemg|prod|NC_005956_1044754_1045047_+1_ATG_97</t>
  </si>
  <si>
    <t>BH_RS02985|rso|ens|geno|+13aa_chemg|prod|NC_005956_704515_705690_+1_ATG_391;BH_RS05125|rso|ens|geno|+8aa_chemg|prod|NC_005956_1157941_1156766_-1_ATG_391</t>
  </si>
  <si>
    <t>BH_RS05205|rso|ens|geno|+2aa_chemg|prod|NC_005956_1174824_1174597_-2_ATG_75;BH_RS03900|+4aa_rso|prod|NC_005956_904472_904663_+2_ATG_63</t>
  </si>
  <si>
    <t>BH_RS06390_p_-992aa_geno_fCDS6_p|chemg|prod|NC_005956_1479316_1479675_+1_ATG_119;BH_RS08475|+14aa_geno_fCDS5_p|NC_005956_1351002_1351319_+3_ATG_105</t>
  </si>
  <si>
    <t>BH_RS06095|rso|ens|geno|chemg|prod|NC_005956_1402758_1403846_+3_ATG_362;BH_RS06675|rso|ens|geno|chemg|prod|NC_005956_1565978_1567066_+2_ATG_362;BH_RS06705|rso|ens|geno|chemg|prod|NC_005956_1572767_1573855_+2_ATG_362</t>
  </si>
  <si>
    <t>BH_RS06100|-7aa_geno_fCDS1_p|chemg|prod|NC_005956_1406334_1406738_+3_ATG_134;BH_RS06680|-7aa_geno_fCDS1_p|chemg|prod|NC_005956_1569554_1569958_+2_ATG_134;BH_RS06710|-7aa_geno_fCDS1_p|chemg|prod|NC_005956_1576343_1576747_+2_ATG_134</t>
  </si>
  <si>
    <t>BH_RS06110|-5aa_geno_fCDS3_p|+24aa_chemg|+21aa_prod|NC_005956_1406931_1407128_+3_ATG_65;BH_RS06690|-4aa_geno_fCDS3_p|+24aa_chemg|+21aa_prod|NC_005956_1570151_1570348_+2_ATG_65;BH_RS06720|-5aa_geno_fCDS3_p|+24aa_chemg|+21aa_prod|NC_005956_1576940_1577137_+2_ATG_65</t>
  </si>
  <si>
    <t>BHPROD|NC_005956_1407937_1408032_+1_ATG_31;BHPROD|NC_005956_1571157_1571252_+3_ATG_31;BHPROD|NC_005956_1577946_1578041_+3_ATG_31</t>
  </si>
  <si>
    <t>BHRSO12800_p|ens_p|-64aa_geno_fCDS1_p|NC_005956_1429359_1429024_-2_TGG_112;BHGENOBH12800-2_fCDS2_p_-11aa_prod|NC_005956_1429326_1429213_-2_ATG_37</t>
  </si>
  <si>
    <t>BH_RS06955|rso|ens|geno|chemg|prod|NC_005956_1626374_1626760_+2_ATG_128;BH_RS07480|rso|ens|geno|chemg|prod|NC_005956_1716032_1716418_+2_ATG_128</t>
  </si>
  <si>
    <t>BHGENOBH02830_fCDS1_p|chemg|prod|NC_005956_369436_369621_+1_ATG_61;BH_RS01405_p|-199aa_geno_fCDS3_p|NC_005956_369436_370100_+1_ATG_221</t>
  </si>
  <si>
    <t>BH_RS01480|rso|ens|geno|+38aa_chemg|prod|NC_005956_376643_376365_-3_ATG_92;BH_RS01680|rso|ens|geno|+38aa_chemg|prod|NC_005956_408661_408383_-1_ATG_92</t>
  </si>
  <si>
    <t>BH06900</t>
  </si>
  <si>
    <t>BH06850</t>
  </si>
  <si>
    <t>BH09480</t>
  </si>
  <si>
    <t>BH10730</t>
  </si>
  <si>
    <t>BH14380</t>
  </si>
  <si>
    <t>BH03950</t>
  </si>
  <si>
    <t>BH06180</t>
  </si>
  <si>
    <t>Bifunctional serine threonine kinase and phosphorylase involved in the regulation of the pyruvate, phosphate dikinase (PPDK) by catalyzing its phosphorylation dephosphorylation (By similarity)</t>
  </si>
  <si>
    <t>S</t>
  </si>
  <si>
    <t>Maf-like protein</t>
  </si>
  <si>
    <t>D</t>
  </si>
  <si>
    <t>shikimate dehydrogenase</t>
  </si>
  <si>
    <t>E</t>
  </si>
  <si>
    <t>Catalyzes the phosphorylation of the 3'-hydroxyl group of dephosphocoenzyme A to form coenzyme A (By similarity)</t>
  </si>
  <si>
    <t>H</t>
  </si>
  <si>
    <t>DNA polymerase iii, epsilon</t>
  </si>
  <si>
    <t>L</t>
  </si>
  <si>
    <t>DNA polymerase I</t>
  </si>
  <si>
    <t>endonuclease exonuclease phosphatase</t>
  </si>
  <si>
    <t>integral membrane protein</t>
  </si>
  <si>
    <t>This protein specifically catalyzes the removal of signal peptides from prolipoproteins (By similarity)</t>
  </si>
  <si>
    <t>O</t>
  </si>
  <si>
    <t>trna rrna methyltransferase</t>
  </si>
  <si>
    <t>J</t>
  </si>
  <si>
    <t>methyltransferase</t>
  </si>
  <si>
    <t>Protein of unknown function (DUF1049)</t>
  </si>
  <si>
    <t>This protein is one of the two subunits of integration host factor, a specific DNA-binding protein that functions in genetic recombination as well as in transcriptional and translational control (By similarity)</t>
  </si>
  <si>
    <t>K</t>
  </si>
  <si>
    <t>Pfam:DUF1239</t>
  </si>
  <si>
    <t>OstA family</t>
  </si>
  <si>
    <t>ABC transporter</t>
  </si>
  <si>
    <t>PTS IIA-like nitrogen-regulatory protein PtsN</t>
  </si>
  <si>
    <t>G</t>
  </si>
  <si>
    <t>NOG</t>
  </si>
  <si>
    <t>Specifically methylates position 2 of adenine 2503 in 23S rRNA and position 2 of adenine 37 in tRNAs. m2A2503 modification seems to play a crucial role in the proofreading step occurring at the peptidyl transferase center and thus would serve to optimize ribosomal fidelity (By similarity)</t>
  </si>
  <si>
    <t>lysine exporter protein LysE YggA</t>
  </si>
  <si>
    <t>lysyl-tRNA synthetase</t>
  </si>
  <si>
    <t>Increases the formation of ribosomal termination complexes and stimulates activities of RF-1 and RF-2. It binds guanine nucleotides and has strong preference for UGA stop codons. It may interact directly with the ribosome. The stimulation of RF- 1 and RF-2 is significantly reduced by GTP and GDP, but not by GMP (By similarity)</t>
  </si>
  <si>
    <t>Thioredoxin</t>
  </si>
  <si>
    <t>helicase</t>
  </si>
  <si>
    <t>double-strand break repair protein Addb</t>
  </si>
  <si>
    <t>Uncharacterised P-loop hydrolase UPF0079</t>
  </si>
  <si>
    <t>Histidine kinase</t>
  </si>
  <si>
    <t>T</t>
  </si>
  <si>
    <t>May play a key role in the regulation of the intracellular concentration of adenosylhomocysteine (By similarity)</t>
  </si>
  <si>
    <t>NADH-Ubiquinone oxidoreductase</t>
  </si>
  <si>
    <t>GM</t>
  </si>
  <si>
    <t>folC bifunctional protein</t>
  </si>
  <si>
    <t>Component of the acetyl coenzyme A carboxylase (ACC) complex. Biotin carboxylase (BC) catalyzes the carboxylation of biotin on its carrier protein (BCCP) and then the CO(2) group is transferred by the transcarboxylase to acetyl-CoA to form malonyl- CoA (By similarity)</t>
  </si>
  <si>
    <t>I</t>
  </si>
  <si>
    <t>CysZ-like protein</t>
  </si>
  <si>
    <t>Phosphopantothenoylcysteine decarboxylase</t>
  </si>
  <si>
    <t>Required, probably indirectly, for the hydroxylation of 2-octaprenylphenol to 2-octaprenyl-6-hydroxy-phenol, the fourth step in ubiquinone biosynthesis (By similarity)</t>
  </si>
  <si>
    <t>Methyltransferase required for the conversion of demethylmenaquinone (DMKH2) to menaquinone (MKH2) and the conversion of 2-polyprenyl-6-methoxy-1,4-benzoquinol (DDMQH2) to 2-polyprenyl-3-methyl-6-methoxy-1,4-benzoquinol (DMQH2) (By similarity)</t>
  </si>
  <si>
    <t>DNA gyrase negatively supercoils closed circular double- stranded DNA in an ATP-dependent manner and also catalyzes the interconversion of other topological isomers of double-stranded DNA rings, including catenanes and knotted rings (By similarity)</t>
  </si>
  <si>
    <t>ABC transporter substrate binding protein</t>
  </si>
  <si>
    <t>Mg chelatase</t>
  </si>
  <si>
    <t>surface antigen</t>
  </si>
  <si>
    <t>M</t>
  </si>
  <si>
    <t>Family of unknown function (DUF490)</t>
  </si>
  <si>
    <t>V</t>
  </si>
  <si>
    <t>IF-3 binds to the 30S ribosomal subunit and shifts the equilibrum between 70S ribosomes and their 50S and 30S subunits in favor of the free subunits, thus enhancing the availability of 30S subunits on which protein synthesis initiation begins (By similarity)</t>
  </si>
  <si>
    <t>Alpha beta hydrolase</t>
  </si>
  <si>
    <t>Protein of unknown function DUF45</t>
  </si>
  <si>
    <t>Catalyzes the hydrolysis of N-succinyl-L,L- diaminopimelic acid (SDAP), forming succinate and LL-2,6- diaminoheptanedioate (DAP), an intermediate involved in the bacterial biosynthesis of lysine and meso-diaminopimelic acid, an essential component of bacterial cell walls (By similarity)</t>
  </si>
  <si>
    <t>coproporphyrinogen III oxidase</t>
  </si>
  <si>
    <t>Pyrophosphatase that hydrolyzes non-canonical purine nucleotides such as XTP and ITP dITP to their respective monophosphate derivatives. Might exclude non-canonical purines from DNA precursor pool, thus preventing their incorporation into DNA and avoiding chromosomal lesions (By similarity)</t>
  </si>
  <si>
    <t>F</t>
  </si>
  <si>
    <t>Negative regulator of class I heat shock genes (grpE- dnaK-dnaJ and groELS operons). Prevents heat-shock induction of these operons (By similarity)</t>
  </si>
  <si>
    <t>Participates actively in the response to hyperosmotic and heat shock by preventing the aggregation of stress-denatured proteins, in association with DnaK and GrpE. It is the nucleotide exchange factor for DnaK and may function as a thermosensor. Unfolded proteins bind initially to DnaJ</t>
  </si>
  <si>
    <t>2'-5' RNA ligase</t>
  </si>
  <si>
    <t>phosphocarrier protein HPr</t>
  </si>
  <si>
    <t>PTS system fructose subfamily IIA component</t>
  </si>
  <si>
    <t>HPr Serine kinase C-terminal domain</t>
  </si>
  <si>
    <t>LysM domain BON superfamily protein</t>
  </si>
  <si>
    <t>Protein of unknown function (DUF461)</t>
  </si>
  <si>
    <t>Acts as a chaperone (By similarity)</t>
  </si>
  <si>
    <t>ATP binding to DnaK triggers the release of the substrate protein, thus completing the reaction cycle. Several rounds of ATP-dependent interactions between DnaJ, DnaK and GrpE are required for fully efficient folding. Also involved, together with DnaK and GrpE, in the DNA replication of plasmids through activation of initiation proteins (By similarity)</t>
  </si>
  <si>
    <t>NAG kinase</t>
  </si>
  <si>
    <t>EamA-like transporter family</t>
  </si>
  <si>
    <t>EG</t>
  </si>
  <si>
    <t>Required for accurate and efficient protein synthesis under certain stress conditions. May act as a fidelity factor of the translation reaction, by catalyzing a one-codon backward translocation of tRNAs on improperly translocated ribosomes. Back- translocation proceeds from a post-translocation (POST) complex to a pre-translocation (PRE) complex, thus giving elongation factor G a second chance to translocate the tRNAs correctly. Binds to ribosomes in a GTP-dependent manner (By similarity)</t>
  </si>
  <si>
    <t>Tetrahydrodipicolinate N-succinyltransferase</t>
  </si>
  <si>
    <t>decarboxylase family</t>
  </si>
  <si>
    <t>Formation of pseudouridine at positions 38, 39 and 40 in the anticodon stem and loop of transfer RNAs (By similarity)</t>
  </si>
  <si>
    <t>Modifies the free amino group of the aminoacyl moiety of methionyl-tRNA(fMet). The formyl group appears to play a dual role in the initiator identity of N-formylmethionyl-tRNA by (I) promoting its recognition by IF2 and (II) impairing its binding to EFTu-GTP (By similarity)</t>
  </si>
  <si>
    <t>Removes the formyl group from the N-terminal Met of newly synthesized proteins. Requires at least a dipeptide for an efficient rate of reaction. N-terminal L-methionine is a prerequisite for activity but the enzyme has broad specificity at other positions (By similarity)</t>
  </si>
  <si>
    <t>RmuC domain protein</t>
  </si>
  <si>
    <t>Lipoprotein</t>
  </si>
  <si>
    <t>Protein of unknown function (DUF1150)</t>
  </si>
  <si>
    <t>Heat Shock Protein</t>
  </si>
  <si>
    <t>endonuclease III</t>
  </si>
  <si>
    <t>50S ribosomal protein L35</t>
  </si>
  <si>
    <t>Binds directly to 23S ribosomal RNA and is necessary for the in vitro assembly process of the 50S ribosomal subunit. It is not involved in the protein synthesizing functions of that subunit (By similarity)</t>
  </si>
  <si>
    <t>Phenylalanyl-tRNA synthetase alpha subunit</t>
  </si>
  <si>
    <t>Phenylalanyl-tRNA synthetase, beta subunit</t>
  </si>
  <si>
    <t>Zinc manganese iron ABC transporter, periplasmic zinc manganese iron-binding protein</t>
  </si>
  <si>
    <t>P</t>
  </si>
  <si>
    <t>Protein of unknown function (DUF454)</t>
  </si>
  <si>
    <t>Nicotinate Phosphoribosyltransferase</t>
  </si>
  <si>
    <t>Cyclic beta 1-2 glucan synthetase</t>
  </si>
  <si>
    <t>thus facilitating recognition of the initiation point. It is needed to translate mRNA with a short Shine-Dalgarno (SD) purine-rich sequence (By similarity)</t>
  </si>
  <si>
    <t>Cytidine monophosphate kinase</t>
  </si>
  <si>
    <t>5-enolpyruvylshikimate-3-phosphate synthase</t>
  </si>
  <si>
    <t>Protein of unknown function (FYDLN_acid)</t>
  </si>
  <si>
    <t>Dihydroxy-acid dehydratase</t>
  </si>
  <si>
    <t>that it carries out the mismatch recognition step. This protein has a weak ATPase activity (By similarity)</t>
  </si>
  <si>
    <t>Malic enzyme</t>
  </si>
  <si>
    <t>C</t>
  </si>
  <si>
    <t>One of the proteins required for the normal export of preproteins out of the cell cytoplasm. It is a molecular chaperone that binds to a subset of precursor proteins, maintaining them in a translocation-competent state. It also specifically binds to its receptor SecA (By similarity)</t>
  </si>
  <si>
    <t>U</t>
  </si>
  <si>
    <t>FxsA cytoplasmic membrane protein</t>
  </si>
  <si>
    <t>Import inner membrane translocase subunit TIM44</t>
  </si>
  <si>
    <t>Smr protein MutS2</t>
  </si>
  <si>
    <t>Redox regulated molecular chaperone. Protects both thermally unfolding and oxidatively damaged proteins from irreversible aggregation. Plays an important role in the bacterial defense system toward oxidative stress (By similarity)</t>
  </si>
  <si>
    <t>acetylornithine aminotransferase</t>
  </si>
  <si>
    <t>gcrA cell cycle regulator</t>
  </si>
  <si>
    <t>Thiol disulfide interchange protein</t>
  </si>
  <si>
    <t>Heme exporter protein</t>
  </si>
  <si>
    <t>Required for the export of heme to the periplasm for the biogenesis of c-type cytochromes (By similarity)</t>
  </si>
  <si>
    <t>once thought to export heme, this seems not to be the case, but its exact role is uncertain. Responsible for energy coupling to the transport system (By similarity)</t>
  </si>
  <si>
    <t>Aconitate hydratase</t>
  </si>
  <si>
    <t>Binds directly to 16S ribosomal RNA (By similarity)</t>
  </si>
  <si>
    <t>it binds specifically double-stranded DNA at a 9 bp consensus (dnaA box) 5'-TTATC CA A CA A-3'. DnaA binds to ATP and to acidic phospholipids (By similarity)</t>
  </si>
  <si>
    <t>DNA polymerase III is a complex, multichain enzyme responsible for most of the replicative synthesis in bacteria. This DNA polymerase also exhibits 3' to 5' exonuclease activity. The beta chain is required for initiation of replication once it is clamped onto DNA, it slides freely (bidirectional and ATP- independent) along duplex DNA (By similarity)</t>
  </si>
  <si>
    <t>it is required for DNA replication and normal SOS inducibility. RecF binds preferentially to single-stranded, linear DNA. It also seems to bind ATP (By similarity)</t>
  </si>
  <si>
    <t>Catalyzes a trans-dehydration via an enolate intermediate (By similarity)</t>
  </si>
  <si>
    <t>ubiquinol oxidase subunit ii</t>
  </si>
  <si>
    <t>Cytochrome C oxidase subunit I</t>
  </si>
  <si>
    <t>cytochrome o ubiquinol oxidase subunit III</t>
  </si>
  <si>
    <t>cytochrome o ubiquinol oxidase, subunit IV</t>
  </si>
  <si>
    <t>NADPH-dependent glycerol-3-phosphate dehydrogenase</t>
  </si>
  <si>
    <t>Enoyl- acyl-carrier-protein reductase NADH</t>
  </si>
  <si>
    <t>Catalyzes the condensation reaction of fatty acid synthesis by the addition to an acyl acceptor of two carbons from malonyl-ACP (By similarity)</t>
  </si>
  <si>
    <t>Necessary for the introduction of cis unsaturation into fatty acids. Catalyzes the dehydration of (3R)-3-hydroxydecanoyl- ACP to E-(2)-decenoyl-ACP and then its isomerization to Z-(3)- decenoyl-ACP. Can catalyze the dehydratase reaction for beta- hydroxyacyl-ACPs with saturated chain lengths up to 16 0, being most active on intermediate chain length (By similarity)</t>
  </si>
  <si>
    <t>regulator Fur family</t>
  </si>
  <si>
    <t>Aspartyl-tRNA synthetase</t>
  </si>
  <si>
    <t>30S ribosomal protein S21</t>
  </si>
  <si>
    <t>efflux transporter, rnd family, mfp subunit</t>
  </si>
  <si>
    <t>acriflavin resistance protein</t>
  </si>
  <si>
    <t>Phosphohexose isomerase</t>
  </si>
  <si>
    <t>This protein binds to 23S rRNA in the presence of protein L20 (By similarity)</t>
  </si>
  <si>
    <t>50S ribosomal protein L27</t>
  </si>
  <si>
    <t>General (non sugar-specific) component of the phosphoenolpyruvate-dependent sugar phosphotransferase system (sugar PTS). This major carbohydrate active-transport system catalyzes the phosphorylation of incoming sugar substrates concomitantly with their translocation across the cell membrane. Enzyme I transfers the phosphoryl group from phosphoenolpyruvate (PEP) to the phosphoryl carrier protein (HPr) (By similarity)</t>
  </si>
  <si>
    <t>Major Facilitator</t>
  </si>
  <si>
    <t>proNOG</t>
  </si>
  <si>
    <t>HTH_XRE</t>
  </si>
  <si>
    <t>surface protein</t>
  </si>
  <si>
    <t>UW</t>
  </si>
  <si>
    <t>invasion associated locus B family protein</t>
  </si>
  <si>
    <t>ppx gppa phosphatase</t>
  </si>
  <si>
    <t>Specifically methylates the uridine in position 2552 of 23S rRNA at the 2'-O position of the ribose in the fully assembled 50S ribosomal subunit (By similarity)</t>
  </si>
  <si>
    <t>An essential GTPase which binds GTP, GDP and possibly (p)ppGpp with moderate affinity, with high nucleotide exchange rates and a fairly low GTP hydrolysis rate. It may play a role in control of the cell cycle, stress response, ribosome biogenesis and in those bacteria that undergo differentiation, in morphogenesis control (By similarity)</t>
  </si>
  <si>
    <t>Catalyzes the transfer of a phosphate group to glutamate to form glutamate 5-phosphate which rapidly cyclizes to 5- oxoproline (By similarity)</t>
  </si>
  <si>
    <t>Catalyzes the NADPH dependent reduction of L-gamma- glutamyl 5-phosphate into L-glutamate 5-semialdehyde and phosphate. The product spontaneously undergoes cyclization to form 1-pyrroline-5-carboxylate (By similarity)</t>
  </si>
  <si>
    <t>Catalyzes the reversible adenylation of nicotinate mononucleotide (NaMN) to nicotinic acid adenine dinucleotide (NaAD) (By similarity)</t>
  </si>
  <si>
    <t>Functions as a ribosomal silencing factor. Interacts with ribosomal protein L14 (rplN), blocking formation of intersubunit bridge B8. Prevents association of the 30S and 50S ribosomal subunits and the formation of functional ribosomes, thus repressing translation (By similarity)</t>
  </si>
  <si>
    <t>Specifically methylates the pseudouridine at position 1915 (m3Psi1915) in 23S rRNA (By similarity)</t>
  </si>
  <si>
    <t>peptidase</t>
  </si>
  <si>
    <t>protease</t>
  </si>
  <si>
    <t>Accelerates the degradation of transcripts by removing pyrophosphate from the 5'-end of triphosphorylated RNA, leading to a more labile monophosphorylated state that can stimulate subsequent ribonuclease cleavage (By similarity)</t>
  </si>
  <si>
    <t>invasion associated locus B</t>
  </si>
  <si>
    <t>YGGT family</t>
  </si>
  <si>
    <t>DUF167</t>
  </si>
  <si>
    <t>pyrophosphate phospho-hydrolase</t>
  </si>
  <si>
    <t>gtp-binding protein typa</t>
  </si>
  <si>
    <t>magnesium transporter</t>
  </si>
  <si>
    <t>peptidyl-dipeptidase Dcp</t>
  </si>
  <si>
    <t>Protein of unknown function (DUF459)</t>
  </si>
  <si>
    <t>lytic murein transglycosylase</t>
  </si>
  <si>
    <t>Nucleotidyl transferase</t>
  </si>
  <si>
    <t>KpsF GutQ family protein</t>
  </si>
  <si>
    <t>Outer membrane lipoprotein</t>
  </si>
  <si>
    <t>two component, sigma54 specific, transcriptional regulator, Fis family</t>
  </si>
  <si>
    <t>phospholipase d</t>
  </si>
  <si>
    <t>Catalyzes the conversion of inosine 5'-phosphate (IMP) to xanthosine 5'-phosphate (XMP), the first committed and rate- limiting step in the de novo synthesis of guanine nucleotides, and therefore plays an important role in the regulation of cell growth (By similarity)</t>
  </si>
  <si>
    <t>Fmu (Sun) domain protein</t>
  </si>
  <si>
    <t>Catalyzes the synthesis of GMP from XMP (By similarity)</t>
  </si>
  <si>
    <t>glycerophosphoryl diester phosphodiesterase</t>
  </si>
  <si>
    <t>Sn-glycerol-3-phosphate transport system permease protein</t>
  </si>
  <si>
    <t>sn-glycerol-3-phosphate transport system, permease protein</t>
  </si>
  <si>
    <t>extracellular solute-binding protein, family 1</t>
  </si>
  <si>
    <t>periplasmic solute binding protein</t>
  </si>
  <si>
    <t>glutaredoxin-like protein nrdH</t>
  </si>
  <si>
    <t>Probably involved in ribonucleotide reductase function (By similarity)</t>
  </si>
  <si>
    <t>Provides the precursors necessary for DNA synthesis. Catalyzes the biosynthesis of deoxyribonucleotides from the corresponding ribonucleotides (By similarity)</t>
  </si>
  <si>
    <t>Methylates the class 1 translation termination release factors RF1 PrfA and RF2 PrfB on the glutamine residue of the universally conserved GGQ motif (By similarity)</t>
  </si>
  <si>
    <t>Peptide chain release factor 1 directs the termination of translation in response to the peptide chain termination codons UAG and UAA (By similarity)</t>
  </si>
  <si>
    <t>Ferric uptake</t>
  </si>
  <si>
    <t>Part of the Sec protein translocase complex. Interacts with the SecYEG preprotein conducting channel. Has a central role in coupling the hydrolysis of ATP to the transfer of proteins into and across the cell membrane, serving both as a receptor for the preprotein-SecB complex and as an ATP-driven molecular motor driving the stepwise translocation of polypeptide chains across the membrane (By similarity)</t>
  </si>
  <si>
    <t>Peptidyl-prolyl cis-trans isomerase</t>
  </si>
  <si>
    <t>Catalyzes two activities which are involved in the cyclic version of arginine biosynthesis the synthesis of N- acetylglutamate from glutamate and acetyl-CoA as the acetyl donor, and of ornithine by transacetylation between N(2)-acetylornithine and glutamate (By similarity)</t>
  </si>
  <si>
    <t>mutator MutT protein</t>
  </si>
  <si>
    <t>nlp p60 protein</t>
  </si>
  <si>
    <t>Presumably involved in the processing and regular turnover of intracellular proteins. Catalyzes the removal of unsubstituted N-terminal amino acids from various peptides (By similarity)</t>
  </si>
  <si>
    <t>Pantothenic acid kinase</t>
  </si>
  <si>
    <t>L-asparaginase</t>
  </si>
  <si>
    <t>Protease subunit of a proteasome-like degradation complex believed to be a general protein degrading machinery (By similarity)</t>
  </si>
  <si>
    <t>this subunit has chaperone activity. The binding of ATP and its subsequent hydrolysis by HslU are essential for unfolding of protein substrates subsequently hydrolyzed by HslV. HslU recognizes the N-terminal part of its protein substrates and unfolds these before they are guided to HslV for hydrolysis (By similarity)</t>
  </si>
  <si>
    <t>Methyltransferase</t>
  </si>
  <si>
    <t>Involved in mRNA degradation. Hydrolyzes single-stranded polyribonucleotides processively in the 3'- to 5'-direction (By similarity)</t>
  </si>
  <si>
    <t>One of the primary rRNA binding proteins, it binds directly to 16S rRNA where it helps nucleate assembly of the platform of the 30S subunit by binding and bridging several RNA helices of the 16S rRNA (By similarity)</t>
  </si>
  <si>
    <t>Major facilitator superfamily</t>
  </si>
  <si>
    <t>Responsible for synthesis of pseudouridine from uracil- 55 in the psi GC loop of transfer RNAs (By similarity)</t>
  </si>
  <si>
    <t>Associates with free 30S ribosomal subunits (but not with 30S subunits that are part of 70S ribosomes or polysomes). Essential for efficient processing of 16S rRNA. May interact with the 5'-terminal helix region of 16S rRNA (By similarity)</t>
  </si>
  <si>
    <t>One of the essential components for the initiation of protein synthesis. Protects formylmethionyl-tRNA from spontaneous hydrolysis and promotes its binding to the 30S ribosomal subunits. Also involved in the hydrolysis of GTP during the formation of the 70S ribosomal complex (By similarity)</t>
  </si>
  <si>
    <t>nucleic-acid-binding protein</t>
  </si>
  <si>
    <t>Required for maturation of 30S ribosomal subunits (By similarity)</t>
  </si>
  <si>
    <t>Catalyzes the formation of N(7)-methylguanine at position 46 (m7G46) in tRNA (By similarity)</t>
  </si>
  <si>
    <t>Catalyzes the formation of S-adenosylmethionine from methionine and ATP</t>
  </si>
  <si>
    <t>Transcriptional regulator</t>
  </si>
  <si>
    <t>Transfers the fatty acyl group on membrane lipoproteins (By similarity)</t>
  </si>
  <si>
    <t>CBS domain</t>
  </si>
  <si>
    <t>Single strand-specific metallo-endoribonuclease involved in late-stage 70S ribosome quality control and in maturation of the 3' terminus of the 16S rRNA (By similarity)</t>
  </si>
  <si>
    <t>PhoH family</t>
  </si>
  <si>
    <t>Catalyzes the methylthiolation of N6- (dimethylallyl)adenosine (i(6)A), leading to the formation of 2- methylthio-N6-(dimethylallyl)adenosine (ms(2)i(6)A) at position 37 in tRNAs that read codons beginning with uridine (By similarity)</t>
  </si>
  <si>
    <t>Ribosomal-protein-alanine acetyltransferase</t>
  </si>
  <si>
    <t>Peptidase M22 glycoprotease</t>
  </si>
  <si>
    <t>UPF0324 membrane protein</t>
  </si>
  <si>
    <t>May play a role in DNA repair. It seems to be involved in an RecBC-independent recombinational process of DNA repair. It may act with RecF and RecO (By similarity)</t>
  </si>
  <si>
    <t>Binds to DNA and alters its conformation. May be involved in regulation of gene expression, nucleoid organization and DNA protection (By similarity)</t>
  </si>
  <si>
    <t>dna polymerase iii subunits gamma and tau</t>
  </si>
  <si>
    <t>Prephenate dehydratase</t>
  </si>
  <si>
    <t>Activates KDO (a required 8-carbon sugar) for incorporation into bacterial lipopolysaccharide in Gram-negative bacteria (By similarity)</t>
  </si>
  <si>
    <t>cytochrome c</t>
  </si>
  <si>
    <t>ABC transporter permease protein</t>
  </si>
  <si>
    <t>Binding-protein-dependent transport systems inner membrane component</t>
  </si>
  <si>
    <t>Molybdopterin biosynthesis protein</t>
  </si>
  <si>
    <t>glutathione synthase</t>
  </si>
  <si>
    <t>Phosphate ABC transporter, periplasmic phosphate-binding protein</t>
  </si>
  <si>
    <t>phosphate ABC transporter, permease</t>
  </si>
  <si>
    <t>Part of the ABC transporter complex PstSACB involved in phosphate import. Responsible for energy coupling to the transport system (By similarity)</t>
  </si>
  <si>
    <t>Plays a role in the regulation of phosphate uptake (By similarity)</t>
  </si>
  <si>
    <t>cell wall hydrolase, SleB</t>
  </si>
  <si>
    <t>Aminopeptidase</t>
  </si>
  <si>
    <t>Involved in base excision repair of DNA damaged by oxidation or by mutagenic agents. Acts as DNA glycosylase that recognizes and removes damaged bases. Has a preference for oxidized purines, such as 7,8-dihydro-8-oxoguanine (8-oxoG). Has AP (apurinic apyrimidinic) lyase activity and introduces nicks in the DNA strand. Cleaves the DNA backbone by beta-delta elimination to generate a single-strand break at the site of the removed base with both 3'- and 5'-phosphates (By similarity)</t>
  </si>
  <si>
    <t>peptidase, M20</t>
  </si>
  <si>
    <t>3-5 exonuclease</t>
  </si>
  <si>
    <t>K16079 outer membrane immunogenic protein</t>
  </si>
  <si>
    <t>amino acids such as valine, to avoid such errors it has two additional distinct tRNA(Ile)-dependent editing activities. One activity is designated as 'pretransfer' editing and involves the hydrolysis of activated Val-AMP. The other activity is designated 'posttransfer' editing and involves deacylation of mischarged Val-tRNA(Ile) (By similarity)</t>
  </si>
  <si>
    <t>deaminase</t>
  </si>
  <si>
    <t>FJ</t>
  </si>
  <si>
    <t>Pseudouridine synthase</t>
  </si>
  <si>
    <t>peptidase U62, modulator of DNA gyrase</t>
  </si>
  <si>
    <t>Inositol monophosphatase</t>
  </si>
  <si>
    <t>Inositol monophosphatase family protein</t>
  </si>
  <si>
    <t>Domain of unknown function (DUF374)</t>
  </si>
  <si>
    <t>3-Deoxy-D-manno-octulosonic-acid transferase</t>
  </si>
  <si>
    <t>Transfers the gamma-phosphate of ATP to the 4'-position of a tetraacyldisaccharide 1-phosphate intermediate (termed DS-1- P) to form tetraacyldisaccharide 1,4'-bis-phosphate (lipid IVA) (By similarity)</t>
  </si>
  <si>
    <t>Uncharacterized protein conserved in bacteria (DUF2093)</t>
  </si>
  <si>
    <t>This protein is involved in the repair of mismatches in DNA. It is required for dam-dependent methyl-directed DNA mismatch repair. May act as a molecular matchmaker , a protein that promotes the formation of a stable complex between two or more DNA-binding proteins in an ATP-dependent manner without itself being part of a final effector complex (By similarity)</t>
  </si>
  <si>
    <t>2''-deoxycytidine 5''-triphosphate deaminase</t>
  </si>
  <si>
    <t>L-lactate dehydrogenase</t>
  </si>
  <si>
    <t>permease</t>
  </si>
  <si>
    <t>abc transporter atp-binding protein</t>
  </si>
  <si>
    <t>cobalt transport protein</t>
  </si>
  <si>
    <t>BioY protein</t>
  </si>
  <si>
    <t>lysozyme</t>
  </si>
  <si>
    <t>Inherit from proNOG: Metallopeptidase</t>
  </si>
  <si>
    <t>Integrase</t>
  </si>
  <si>
    <t>anti-repressor protein</t>
  </si>
  <si>
    <t>DNA-damage-inducible protein</t>
  </si>
  <si>
    <t>addiction module toxin, RelE StbE family</t>
  </si>
  <si>
    <t>addiction module killer protein</t>
  </si>
  <si>
    <t>addiction module antidote protein</t>
  </si>
  <si>
    <t>Anti-repressor protein</t>
  </si>
  <si>
    <t>Phage late control gene D protein (GPD)</t>
  </si>
  <si>
    <t>tail protein</t>
  </si>
  <si>
    <t>tape measure protein</t>
  </si>
  <si>
    <t>tail tube protein</t>
  </si>
  <si>
    <t>tail sheath protein</t>
  </si>
  <si>
    <t>Phage regulatory protein Rha (Phage_pRha)</t>
  </si>
  <si>
    <t>plasmid maintenance system antidote protein</t>
  </si>
  <si>
    <t>Inherit from bactNOG: tail fiber protein</t>
  </si>
  <si>
    <t>virulence-associated protein</t>
  </si>
  <si>
    <t>phage protein</t>
  </si>
  <si>
    <t>Baseplate assembly protein</t>
  </si>
  <si>
    <t>HicB family</t>
  </si>
  <si>
    <t>Membrane</t>
  </si>
  <si>
    <t>bactNOG</t>
  </si>
  <si>
    <t>Phage protein gp20</t>
  </si>
  <si>
    <t>peptidase S49</t>
  </si>
  <si>
    <t>OU</t>
  </si>
  <si>
    <t>Phage portal protein, lambda family</t>
  </si>
  <si>
    <t>Terminase large subunit</t>
  </si>
  <si>
    <t>Plasmid maintenance system killer protein</t>
  </si>
  <si>
    <t>plasmid maintenance system antidote protein, XRE family</t>
  </si>
  <si>
    <t>Uncharacterised protein family (UPF0150)</t>
  </si>
  <si>
    <t>YcfA family</t>
  </si>
  <si>
    <t>single-stranded DNA-binding protein</t>
  </si>
  <si>
    <t>Plasmid maintenance system killer</t>
  </si>
  <si>
    <t>Plasmid maintenance system antidote protein</t>
  </si>
  <si>
    <t>Protein of unknown function (DUF1376)</t>
  </si>
  <si>
    <t>Inherit from proNOG: bacteriophage-related protein</t>
  </si>
  <si>
    <t>Site-specific recombinase phage integrase</t>
  </si>
  <si>
    <t>Inherit from proNOG: acetyltransferase YdcK</t>
  </si>
  <si>
    <t>Phage-related protein</t>
  </si>
  <si>
    <t>exonuclease</t>
  </si>
  <si>
    <t>DNA-binding protein</t>
  </si>
  <si>
    <t>Catalyzes the reversible conversion of 3- phosphohydroxypyruvate to phosphoserine and of 3-hydroxy-2-oxo-4- phosphonooxybutanoate to phosphohydroxythreonine (By similarity)</t>
  </si>
  <si>
    <t>Plays an important role in the de novo pathway of purine nucleotide biosynthesis</t>
  </si>
  <si>
    <t>Sigma factors are initiation factors that promote the attachment of RNA polymerase to specific initiation sites and are then released (By similarity)</t>
  </si>
  <si>
    <t>Aldehyde dehydrogenase</t>
  </si>
  <si>
    <t>cell division protein FtsK</t>
  </si>
  <si>
    <t>PAS PAC sensor Signal transduction histidine kinase</t>
  </si>
  <si>
    <t>Channel that opens in response to stretch forces in the membrane lipid bilayer. May participate in the regulation of osmotic pressure changes within the cell (By similarity)</t>
  </si>
  <si>
    <t>Catalyzes the conversion of dihydroorotate to orotate with quinone as electron acceptor (By similarity)</t>
  </si>
  <si>
    <t>glutamine synthetase</t>
  </si>
  <si>
    <t>oxidoreductase</t>
  </si>
  <si>
    <t>glucose-6-phosphate 1-dehydrogenase</t>
  </si>
  <si>
    <t>6-phosphogluconolactonase EC 3.1.1.31</t>
  </si>
  <si>
    <t>phosphogluconate dehydratase</t>
  </si>
  <si>
    <t>Catalyzes the oxidation of 5,10- methylenetetrahydrofolate to 5,10-methenyltetrahydrofolate and then the hydrolysis of 5,10-methenyltetrahydrofolate to 10- formyltetrahydrofolate (By similarity)</t>
  </si>
  <si>
    <t>AsmA family</t>
  </si>
  <si>
    <t>Specifically methylates the N3 position of the uracil ring of uridine 1498 (m3U1498) in 16S rRNA. Acts on the fully assembled 30S ribosomal subunit (By similarity)</t>
  </si>
  <si>
    <t>Glutamate--cysteine ligase</t>
  </si>
  <si>
    <t>Sodium:dicarboxylate symporter family</t>
  </si>
  <si>
    <t>Q</t>
  </si>
  <si>
    <t>Competence protein f</t>
  </si>
  <si>
    <t>Glutaredoxin</t>
  </si>
  <si>
    <t>Non-specific O-methyltransferase that catalyzes the 2 O- methylation steps in the ubiquinone biosynthetic pathway (By similarity)</t>
  </si>
  <si>
    <t>Aspartokinase</t>
  </si>
  <si>
    <t>) H( ) antiporter that extrudes sodium in exchange for external protons (By similarity)</t>
  </si>
  <si>
    <t>domain protein</t>
  </si>
  <si>
    <t>Pfam:DUF2133</t>
  </si>
  <si>
    <t>GTPase that plays an essential role in the late steps of ribosome biogenesis (By similarity)</t>
  </si>
  <si>
    <t>atp synthase</t>
  </si>
  <si>
    <t>it plays a direct role in the translocation of protons across the membrane (By similarity)</t>
  </si>
  <si>
    <t>ATP synthase, subunit C</t>
  </si>
  <si>
    <t>F(1)F(0) ATP synthase produces ATP from ADP in the presence of a proton or sodium gradient. F-type ATPases consist of two structural domains, F(1) containing the extramembraneous catalytic core and F(0) containing the membrane proton channel, linked together by a central stalk and a peripheral stalk. During catalysis, ATP synthesis in the catalytic domain of F(1) is coupled via a rotary mechanism of the central stalk subunits to proton translocation (By similarity)</t>
  </si>
  <si>
    <t>Glycyl-tRNA synthetase beta subunit</t>
  </si>
  <si>
    <t>glycyl-tRNA synthetase alpha subunit</t>
  </si>
  <si>
    <t>TPR domain protein</t>
  </si>
  <si>
    <t>synthase</t>
  </si>
  <si>
    <t>methyltransferase small</t>
  </si>
  <si>
    <t>Catalyzes the phosphorylation of the position 2 hydroxy group of 4-diphosphocytidyl-2C-methyl-D-erythritol (By similarity)</t>
  </si>
  <si>
    <t>Endonuclease that specifically degrades the RNA of RNA- DNA hybrids (By similarity)</t>
  </si>
  <si>
    <t>sua5 ycio yrdc</t>
  </si>
  <si>
    <t>FAD linked oxidase domain protein</t>
  </si>
  <si>
    <t>Phosphoribosylglycinamide synthetase</t>
  </si>
  <si>
    <t>Synthesis of 3-octaprenyl-4-hydroxybenzoate (By similarity)</t>
  </si>
  <si>
    <t>Catalyzes the oxidation of either pyridoxine 5'- phosphate (PNP) or pyridoxamine 5'-phosphate (PMP) into pyridoxal 5'-phosphate (PLP) (By similarity)</t>
  </si>
  <si>
    <t>DnaJ domain protein</t>
  </si>
  <si>
    <t>5-enolpyruvylshikimate-3-phosphate phospholyase</t>
  </si>
  <si>
    <t>Catalyzes the conversion of D-ribulose 5-phosphate to formate and 3,4-dihydroxy-2-butanone 4-phosphate (By similarity)</t>
  </si>
  <si>
    <t>Bidirectionally degrades single-stranded DNA into large acid-insoluble oligonucleotides, which are then degraded further into small acid-soluble oligonucleotides (By similarity)</t>
  </si>
  <si>
    <t>Catalyzes the acyloin condensation reaction between C atoms 2 and 3 of pyruvate and glyceraldehyde 3-phosphate to yield 1-deoxy-D-xylulose-5-phosphate (DXP) (By similarity)</t>
  </si>
  <si>
    <t>hemolysin A</t>
  </si>
  <si>
    <t>23S rRNA</t>
  </si>
  <si>
    <t>Converts heme B (protoheme IX) to heme O by substitution of the vinyl group on carbon 2 of heme B porphyrin ring with a hydroxyethyl farnesyl side group (By similarity)</t>
  </si>
  <si>
    <t>Converts 1-hydroxy-2-methyl-2-(E)-butenyl 4-diphosphate into isopentenyl diphosphate (IPP) and dimethylallyl diphosphate (DMAPP) (By similarity)</t>
  </si>
  <si>
    <t>homoserine kinase</t>
  </si>
  <si>
    <t>Inherit from COG: cytochrome c biogenesis protein, transmembrane region</t>
  </si>
  <si>
    <t>CO</t>
  </si>
  <si>
    <t>UPF0301 protein</t>
  </si>
  <si>
    <t>Diguanylate cyclase phosphodiesterase</t>
  </si>
  <si>
    <t>Threonine synthase</t>
  </si>
  <si>
    <t>HAD-superfamily hydrolase subfamily IA variant 3</t>
  </si>
  <si>
    <t>DNA methylase N-4 N-6</t>
  </si>
  <si>
    <t>a g-specific adenine glycosylase</t>
  </si>
  <si>
    <t>Protein of unknown function (DUF721)</t>
  </si>
  <si>
    <t>DSBA Oxidoreductase</t>
  </si>
  <si>
    <t>pyruvate phosphate dikinase</t>
  </si>
  <si>
    <t>Putative peptidoglycan binding domain</t>
  </si>
  <si>
    <t>Fe-S metabolism associated</t>
  </si>
  <si>
    <t>oligopeptidase B EC 3.4.21.83</t>
  </si>
  <si>
    <t>Destroys radicals which are normally produced within the cells and which are toxic to biological systems (By similarity)</t>
  </si>
  <si>
    <t>Protein of unknown function (DUF1499)</t>
  </si>
  <si>
    <t>Protein of unknown function (DUF1214)</t>
  </si>
  <si>
    <t>penicillin-binding protein 1A</t>
  </si>
  <si>
    <t>Two component transcriptional regulator, winged helix family</t>
  </si>
  <si>
    <t>cytochrome c-type biogenesis protein</t>
  </si>
  <si>
    <t>Heme chaperone required for the biogenesis of c-type cytochromes. Transiently binds heme delivered by CcmC and transfers the heme to apo-cytochromes in a process facilitated by CcmF and CcmH (By similarity)</t>
  </si>
  <si>
    <t>cytochrome c biogenesis protein</t>
  </si>
  <si>
    <t>Adenylation and deadenylation of glutamate--ammonia ligase (By similarity)</t>
  </si>
  <si>
    <t>OT</t>
  </si>
  <si>
    <t>aminopeptidase N</t>
  </si>
  <si>
    <t>Phage SPO1 DNA polymerase-related protein</t>
  </si>
  <si>
    <t>Phosphomethylpyrimidine kinase</t>
  </si>
  <si>
    <t>Thiamine-phosphate pyrophosphorylase</t>
  </si>
  <si>
    <t>Catalyzes the rearrangement of 1-deoxy-D-xylulose 5- phosphate (DXP) to produce the thiazole phosphate moiety of thiamine. Sulfur is provided by the thiocarboxylate moiety of the carrier protein ThiS. In vitro, sulfur can be provided by H(2)S (By similarity)</t>
  </si>
  <si>
    <t>thiamine biosynthesis protein ThiS</t>
  </si>
  <si>
    <t>Glycine oxidase ThiO</t>
  </si>
  <si>
    <t>Catalyzes the synthesis of the hydroxymethylpyrimidine phosphate (HMP-P) moiety of thiamine from aminoimidazole ribotide (AIR) in a radical S-adenosyl-L-methionine (SAM)-dependent reaction (By similarity)</t>
  </si>
  <si>
    <t>Phage related protein</t>
  </si>
  <si>
    <t>Part of the ABC transporter complex HmuTUV involved in hemin import. Responsible for energy coupling to the transport system (By similarity)</t>
  </si>
  <si>
    <t>permease protein</t>
  </si>
  <si>
    <t>Periplasmic binding protein</t>
  </si>
  <si>
    <t>hemin transport protein</t>
  </si>
  <si>
    <t>receptor</t>
  </si>
  <si>
    <t>Pfam:TonB</t>
  </si>
  <si>
    <t>transglycosylase</t>
  </si>
  <si>
    <t>Catalyzes the condensation of (S)-aspartate-beta- semialdehyde (S)-ASA and pyruvate to 4-hydroxy- tetrahydrodipicolinate (HTPA) (By similarity)</t>
  </si>
  <si>
    <t>Binds specifically to the SsrA RNA (tmRNA) and is required for stable association of SsrA with ribosomes (By similarity)</t>
  </si>
  <si>
    <t>Uracil-DNA glycosylase</t>
  </si>
  <si>
    <t>Promotes RNA polymerase assembly. Latches the N- and C- terminal regions of the beta' subunit thereby facilitating its interaction with the beta and alpha subunits (By similarity)</t>
  </si>
  <si>
    <t>In eubacteria ppGpp (guanosine 3'-diphosphate 5-' diphosphate) is a mediator of the stringent response that coordinates a variety of cellular activities in response to changes in nutritional abundance (By similarity)</t>
  </si>
  <si>
    <t>Catalyzes the transfer of a ribosyl phosphate group from 5-phosphoribose 1-diphosphate to orotate, leading to the formation of orotidine monophosphate (OMP) (By similarity)</t>
  </si>
  <si>
    <t>Uncharacterized protein conserved in bacteria (DUF2062)</t>
  </si>
  <si>
    <t>Transfers the 4'-phosphopantetheine moiety from coenzyme A to a Ser of acyl-carrier-protein (By similarity)</t>
  </si>
  <si>
    <t>Signal peptidase i</t>
  </si>
  <si>
    <t>Digests double-stranded RNA. Involved in the processing of primary rRNA transcript to yield the immediate precursors to the large and small rRNAs (23S and 16S). Also processes some mRNAs, and tRNAs when they are encoded in the rRNA operon (By similarity)</t>
  </si>
  <si>
    <t>An essential GTPase that binds both GDP and GTP, with rapid nucleotide exchange. Plays a role in 16S rRNA processing and 30S ribosomal subunit biogenesis and possibly also in cell cycle regulation and energy metabolism (By similarity)</t>
  </si>
  <si>
    <t>Involved in DNA repair and RecF pathway recombination (By similarity)</t>
  </si>
  <si>
    <t>Catalyzes the condensation of pantoate with beta-alanine in an ATP-dependent reaction via a pantoyl-adenylate intermediate (By similarity)</t>
  </si>
  <si>
    <t>Catalyzes the reversible reaction in which hydroxymethyl group from 5,10-methylenetetrahydrofolate is tranferred onto alpha-ketoisovalerate to form ketopantoate (By similarity)</t>
  </si>
  <si>
    <t>Metal dependent phosphohydrolase</t>
  </si>
  <si>
    <t>glycine cleavage</t>
  </si>
  <si>
    <t>Dihydropyrimidinase</t>
  </si>
  <si>
    <t>Protein of unknown function (DUF2385)</t>
  </si>
  <si>
    <t>Cysteinyl-tRNA synthetase</t>
  </si>
  <si>
    <t>Protein of unknown function (DUF421)</t>
  </si>
  <si>
    <t>Phosphatidylserine decarboxylase proenzyme</t>
  </si>
  <si>
    <t>CDP-diacylglycerol--serine O-phosphatidyltransferase</t>
  </si>
  <si>
    <t>short-chain dehydrogenase reductase</t>
  </si>
  <si>
    <t>glutamine phosphoribosylpyrophosphate amidotransferase</t>
  </si>
  <si>
    <t>Colicin v production protein</t>
  </si>
  <si>
    <t>May play a role in the repair of endogenous alkylation damage (By similarity)</t>
  </si>
  <si>
    <t>replicative DNA helicase</t>
  </si>
  <si>
    <t>Binds to the 23S rRNA (By similarity)</t>
  </si>
  <si>
    <t>Binds as a heterodimer with protein S6 to the central domain of the 16S rRNA, where it helps stabilize the platform of the 30S subunit (By similarity)</t>
  </si>
  <si>
    <t>Binds together with S18 to 16S ribosomal RNA (By similarity)</t>
  </si>
  <si>
    <t>Phosphoesterase PA-phosphatase related</t>
  </si>
  <si>
    <t>malonyl CoA-acyl carrier protein transacylase</t>
  </si>
  <si>
    <t>reductase</t>
  </si>
  <si>
    <t>Carrier of the growing fatty acid chain in fatty acid biosynthesis (By similarity)</t>
  </si>
  <si>
    <t>aminodeoxychorismate lyase</t>
  </si>
  <si>
    <t>Essential for recycling GMP and indirectly, cGMP (By similarity)</t>
  </si>
  <si>
    <t>Specifically dimethylates two adjacent adenosines (A1518 and A1519) in the loop of a conserved hairpin near the 3'-end of 16S rRNA in the 30S particle. May play a critical role in biogenesis of 30S subunits (By similarity)</t>
  </si>
  <si>
    <t>Catalyzes the NAD(P)-dependent oxidation of 4- (phosphohydroxy)-L-threonine (HTP) into 2-amino-3-oxo-4- (phosphohydroxy)butyric acid which spontaneously decarboxylates to form 3-amino-2-oxopropyl phosphate (AHAP) (By similarity)</t>
  </si>
  <si>
    <t>SurA N-terminal domain</t>
  </si>
  <si>
    <t>Organic solvent tolerance protein</t>
  </si>
  <si>
    <t>Permease, YjgP YjgQ</t>
  </si>
  <si>
    <t>permease yjgp yjgq</t>
  </si>
  <si>
    <t>DNA polymerase iii, chi subunit</t>
  </si>
  <si>
    <t>Transporter</t>
  </si>
  <si>
    <t>Autotransporter beta-domain</t>
  </si>
  <si>
    <t>MU</t>
  </si>
  <si>
    <t>Major role in the synthesis of nucleoside triphosphates other than ATP. The ATP gamma phosphate is transferred to the NDP beta phosphate via a ping-pong mechanism, using a phosphorylated active-site intermediate (By similarity)</t>
  </si>
  <si>
    <t>cdp-diacylglycerol--glycerol-3-phosphate 3-phosphatidyltransferase</t>
  </si>
  <si>
    <t>The UvrABC repair system catalyzes the recognition and processing of DNA lesions. UvrC both incises the 5' and 3' sides of the lesion. The N-terminal half is responsible for the 3' incision and the C-terminal half is responsible for the 5' incision (By similarity)</t>
  </si>
  <si>
    <t>protein involved in catabolism of external DNA</t>
  </si>
  <si>
    <t>Beta-N-acetylhexosaminidase (EC 3.2.1.52)</t>
  </si>
  <si>
    <t>Part of the twin-arginine translocation (Tat) system that transports large folded proteins containing a characteristic twin-arginine motif in their signal peptide across membranes. TatA could form the protein-conducting channel of the Tat system (By similarity)</t>
  </si>
  <si>
    <t>Inherit from COG: Part of the twin-arginine translocation (Tat) system that transports large folded proteins containing a characteristic twin-arginine motif in their signal peptide across membranes. Together with TatC, TatB is part of a receptor directly interacting with Tat signal peptides. TatB may form an oligomeric binding site that transiently accommodates folded Tat precursor proteins before their translocation (By similarity)</t>
  </si>
  <si>
    <t>Part of the twin-arginine translocation (Tat) system that transports large folded proteins containing a characteristic twin-arginine motif in their signal peptide across membranes. Together with TatB, TatC is part of a receptor directly interacting with Tat signal peptides (By similarity)</t>
  </si>
  <si>
    <t>Catalyzes the attachment of serine to tRNA(Ser). Is also able to aminoacylate tRNA(Sec) with serine, to form the misacylated tRNA L-seryl-tRNA(Sec), which will be further converted into selenocysteinyl-tRNA(Sec) (By similarity)</t>
  </si>
  <si>
    <t>protein-l-isoaspartate o-methyltransferase</t>
  </si>
  <si>
    <t>Preprotein translocase YajC subunit</t>
  </si>
  <si>
    <t>Protein of unknown function (DUF498/DUF598)</t>
  </si>
  <si>
    <t>Phytoene synthase</t>
  </si>
  <si>
    <t>Triose-phosphate isomerase</t>
  </si>
  <si>
    <t>Preprotein translocase SecG subunit</t>
  </si>
  <si>
    <t>Catalyzes the ATP-dependent amination of UTP to CTP with either L-glutamine or ammonia as the source of nitrogen (By similarity)</t>
  </si>
  <si>
    <t>Phospho-2-dehydro-3-deoxyoctonate aldolase</t>
  </si>
  <si>
    <t>Catalyzes the reversible conversion of 2- phosphoglycerate into phosphoenolpyruvate. It is essential for the degradation of carbohydrates via glycolysis (By similarity)</t>
  </si>
  <si>
    <t>TM2 domain</t>
  </si>
  <si>
    <t>Septum formation initiator</t>
  </si>
  <si>
    <t>Pyruvate dehydrogenase</t>
  </si>
  <si>
    <t>pyruvate dehydrogenase subunit beta</t>
  </si>
  <si>
    <t>pyruvate dehydrogenase complex</t>
  </si>
  <si>
    <t>Dihydrolipoyl dehydrogenase</t>
  </si>
  <si>
    <t>Catalyzes the radical-mediated insertion of two sulfur atoms into the C-6 and C-8 positions of the octanoyl moiety bound to the lipoyl domains of lipoate-dependent enzymes, thereby converting the octanoylated domains into lipoylated derivatives (By similarity)</t>
  </si>
  <si>
    <t>Cyclase dehydrase</t>
  </si>
  <si>
    <t>cina domain protein</t>
  </si>
  <si>
    <t>Bifunctional enzyme that catalyzes the formation of 4- diphosphocytidyl-2-C-methyl-D-erythritol from CTP and 2-C-methyl- D-erythritol 4-phosphate (MEP) (IspD), and catalyzes the conversion of 4-diphosphocytidyl-2-C-methyl-D-erythritol 2- phosphate (CDP-ME2P) to 2-C-methyl-D-erythritol 2,4- cyclodiphosphate (ME-CPP) with a corresponding release of cytidine 5-monophosphate (CMP) (IspF) (By similarity)</t>
  </si>
  <si>
    <t>nitrogen regulation protein ntrY</t>
  </si>
  <si>
    <t>nitrogen assimilation regulatory protein ntrX</t>
  </si>
  <si>
    <t>potassium transporter peripheral membrane</t>
  </si>
  <si>
    <t>Cleaves peptides in various proteins in a process that requires ATP hydrolysis. Has a chymotrypsin-like activity. Plays a major role in the degradation of misfolded proteins (By similarity)</t>
  </si>
  <si>
    <t>ATP-dependent specificity component of the Clp protease. It directs the protease to specific substrates. Can perform chaperone functions in the absence of ClpP (By similarity)</t>
  </si>
  <si>
    <t>ATP-dependent serine protease that mediates the selective degradation of mutant and abnormal proteins as well as certain short-lived regulatory proteins. Required for cellular homeostasis and for survival from DNA damage and developmental changes induced by stress. Degrades polypeptides processively to yield small peptide fragments that are 5 to 10 amino acids long. Binds to DNA in a double-stranded, site-specific manner (By similarity)</t>
  </si>
  <si>
    <t>Catalyzes the folate-dependent formation of 5-methyl- uridine at position 54 (M-5-U54) in all tRNAs (By similarity)</t>
  </si>
  <si>
    <t>Involved in protein export. Acts as a chaperone by maintaining the newly synthesized protein in an open conformation</t>
  </si>
  <si>
    <t>Allows the formation of correctly charged Asn-tRNA(Asn) or Gln-tRNA(Gln) through the transamidation of misacylated Asp- tRNA(Asn) or Glu-tRNA(Gln) in organisms which lack either or both of asparaginyl-tRNA or glutaminyl-tRNA synthetases. The reaction takes place in the presence of glutamine and ATP through an activated phospho-Asp-tRNA(Asn) or phospho-Glu-tRNA(Gln) (By similarity)</t>
  </si>
  <si>
    <t>NADH ubiquinone oxidoreductase 17.2 kD subunit</t>
  </si>
  <si>
    <t>Uncharacterized protein conserved in bacteria (DUF2155)</t>
  </si>
  <si>
    <t>Rhomboid family</t>
  </si>
  <si>
    <t>RNA methyltransferase, TrmH family, group 3</t>
  </si>
  <si>
    <t>This protein promotes the GTP-dependent binding of aminoacyl-tRNA to the A-site of ribosomes during protein biosynthesis (By similarity)</t>
  </si>
  <si>
    <t>Preprotein translocase SecE subunit</t>
  </si>
  <si>
    <t>Participates in transcription elongation, termination and antitermination (By similarity)</t>
  </si>
  <si>
    <t>This protein binds directly to 23S ribosomal RNA (By similarity)</t>
  </si>
  <si>
    <t>Binds directly to 23S rRNA. The L1 stalk is quite mobile in the ribosome, and is involved in E site tRNA release (By similarity)</t>
  </si>
  <si>
    <t>50S ribosomal protein L10</t>
  </si>
  <si>
    <t>Seems to be the binding site for several of the factors involved in protein synthesis and appears to be essential for accurate translation (By similarity)</t>
  </si>
  <si>
    <t>DNA-dependent RNA polymerase catalyzes the transcription of DNA into RNA using the four ribonucleoside triphosphates as substrates (By similarity)</t>
  </si>
  <si>
    <t>nitroreductase</t>
  </si>
  <si>
    <t>l-serine dehydratase</t>
  </si>
  <si>
    <t>carboxypeptidase</t>
  </si>
  <si>
    <t>Involved in the modulation of the specificity of the ClpAP-mediated ATP-dependent protein degradation (By similarity)</t>
  </si>
  <si>
    <t>ATP-dependent CLP protease ATP-binding subunit</t>
  </si>
  <si>
    <t>Histidine triad (HIT) protein</t>
  </si>
  <si>
    <t>FG</t>
  </si>
  <si>
    <t>endoribonuclease L-PSP</t>
  </si>
  <si>
    <t>Domain of unknown function (DUF1849)</t>
  </si>
  <si>
    <t>30S ribosomal protein S2</t>
  </si>
  <si>
    <t>Associates with the EF-Tu.GDP complex and induces the exchange of GDP to GTP. It remains bound to the aminoacyl-tRNA.EF- Tu.GTP complex up to the GTP hydrolysis stage on the ribosome (By similarity)</t>
  </si>
  <si>
    <t>Catalyzes the reversible phosphorylation of UMP to UDP (By similarity)</t>
  </si>
  <si>
    <t>Responsible for the release of ribosomes from messenger RNA at the termination of protein biosynthesis. May increase the efficiency of translation by recycling ribosomes from one round of translation to another (By similarity)</t>
  </si>
  <si>
    <t>Phosphatidate cytidylyltransferase</t>
  </si>
  <si>
    <t>Membrane-associated zinc metalloprotease</t>
  </si>
  <si>
    <t>Part of the outer membrane protein assembly complex, which is involved in assembly and insertion of beta-barrel proteins into the outer membrane (By similarity)</t>
  </si>
  <si>
    <t>Catalyzes the N-acylation of UDP-3-O-acylglucosamine using 3-hydroxyacyl-ACP as the acyl donor. Is involved in the biosynthesis of lipid A, a phosphorylated glycolipid that anchors the lipopolysaccharide to the outer membrane of the cell (By similarity)</t>
  </si>
  <si>
    <t>Involved in unsaturated fatty acids biosynthesis. Catalyzes the dehydration of short chain beta-hydroxyacyl-ACPs and long chain saturated and unsaturated beta-hydroxyacyl-ACPs (By similarity)</t>
  </si>
  <si>
    <t>involved in the biosynthesis of lipid A, a phosphorylated glycolipid that anchors the lipopolysaccharide to the outer membrane of the cell (By similarity)</t>
  </si>
  <si>
    <t>Protein of unknown function (DUF1009)</t>
  </si>
  <si>
    <t>Condensation of UDP-2,3-diacylglucosamine and 2,3- diacylglucosamine-1-phosphate to form lipid A disaccharide, a precursor of lipid A, a phosphorylated glycolipid that anchors the lipopolysaccharide to the outer membrane of the cell (By similarity)</t>
  </si>
  <si>
    <t>ABC transporter periplasmic amino acid-binding protein</t>
  </si>
  <si>
    <t>citrate synthase</t>
  </si>
  <si>
    <t>Catalyzes the attachment of glutamate to tRNA(Glu) in a two-step reaction glutamate is first activated by ATP to form Glu-AMP and then transferred to the acceptor end of tRNA(Glu) (By similarity)</t>
  </si>
  <si>
    <t>ComEC Rec2-related protein</t>
  </si>
  <si>
    <t>Phosphoriboisomerase A</t>
  </si>
  <si>
    <t>Uncharacterized protein conserved in bacteria (DUF2059)</t>
  </si>
  <si>
    <t>phospho-2-dehydro-3-deoxyheptonate aldolase</t>
  </si>
  <si>
    <t>NAD synthetase</t>
  </si>
  <si>
    <t>Helicase</t>
  </si>
  <si>
    <t>Catalyzes the phosphorylation of NAD to NADP. Utilizes ATP and other nucleoside triphosphates as well as inorganic polyphosphate as a source of phosphorus (By similarity)</t>
  </si>
  <si>
    <t>Histidine ammonia-lyase</t>
  </si>
  <si>
    <t>L-asparagine</t>
  </si>
  <si>
    <t>hemolysin activator protein</t>
  </si>
  <si>
    <t>filamentous hemagglutinin</t>
  </si>
  <si>
    <t>outer membrane autotransporter barrel</t>
  </si>
  <si>
    <t>Phage terminase, large subunit</t>
  </si>
  <si>
    <t>Inherit from NOG: filamentous hemagglutinin</t>
  </si>
  <si>
    <t>Anti-feci sigma factor, fecr</t>
  </si>
  <si>
    <t>Plasmid stabilization system</t>
  </si>
  <si>
    <t>Toxic component of a toxin-antitoxin (TA) module (By similarity)</t>
  </si>
  <si>
    <t>Ribbon-helix-helix protein, copG family</t>
  </si>
  <si>
    <t>DJ</t>
  </si>
  <si>
    <t>Protein slyX homolog</t>
  </si>
  <si>
    <t>response regulator</t>
  </si>
  <si>
    <t>Alpha beta hydrolase fold protein</t>
  </si>
  <si>
    <t>HeAt shock protein</t>
  </si>
  <si>
    <t>Iron-sulfur cluster assembly accessory protein</t>
  </si>
  <si>
    <t>mazG family</t>
  </si>
  <si>
    <t>lipid a biosynthesis lauroyl acyltransferase</t>
  </si>
  <si>
    <t>Alcohol dehydrogenase GroES-like domain</t>
  </si>
  <si>
    <t>3-oxoacyl-(Acyl carrier protein) synthase II</t>
  </si>
  <si>
    <t>3-oxoacyl-(acyl carrier protein) synthase</t>
  </si>
  <si>
    <t>acyl carrier protein</t>
  </si>
  <si>
    <t>IQ</t>
  </si>
  <si>
    <t>Inherit from NOG: KH domain containing 3-like, subcortical maternal complex member</t>
  </si>
  <si>
    <t>RNA chaperone that binds small regulatory RNA (sRNAs) and mRNAs to facilitate mRNA translational regulation in response to envelope stress, environmental stress and changes in metabolite concentrations. Also binds with high specificity to tRNAs (By similarity)</t>
  </si>
  <si>
    <t>GTPase that associates with the 50S ribosomal subunit and may have a role during protein synthesis or ribosome biogenesis (By similarity)</t>
  </si>
  <si>
    <t>(lipopolysaccharide biosynthesis) protein</t>
  </si>
  <si>
    <t>Catalyzes the oxidation of the C8 methyl side group on heme O porphyrin ring into a formyl group (By similarity)</t>
  </si>
  <si>
    <t>N-acetyl-gamma-glutamyl-phosphate reductase</t>
  </si>
  <si>
    <t>Catalyzes the reversible interconversion of serine and glycine with tetrahydrofolate (THF) serving as the one-carbon carrier. This reaction serves as the major source of one-carbon groups required for the biosynthesis of purines, thymidylate, methionine, and other important biomolecules. Also exhibits THF- independent aldolase activity toward beta-hydroxyamino acids, producing glycine and aldehydes, via a retro-aldol mechanism (By similarity)</t>
  </si>
  <si>
    <t>Negatively regulates transcription of bacterial ribonucleotide reductase nrd genes and operons by binding to NrdR- boxes (By similarity)</t>
  </si>
  <si>
    <t>Converts 2,5-diamino-6-(ribosylamino)-4(3h)-pyrimidinone 5'-phosphate into 5-amino-6-(ribosylamino)-2,4(1h,3h)- pyrimidinedione 5'-phosphate (By similarity)</t>
  </si>
  <si>
    <t>riboflavin synthase subunit (alpha)</t>
  </si>
  <si>
    <t>Catalyzes the formation of 6,7-dimethyl-8- ribityllumazine by condensation of 5-amino-6-(D- ribitylamino)uracil with 3,4-dihydroxy-2-butanone 4-phosphate. This is the penultimate step in the biosynthesis of riboflavin (By similarity)</t>
  </si>
  <si>
    <t>Involved in the transcription termination process (By similarity)</t>
  </si>
  <si>
    <t>SmpA OmlA domain-containing protein</t>
  </si>
  <si>
    <t>Uncharacterized ACR, COG1399</t>
  </si>
  <si>
    <t>Catalyzes the reversible formation of acyl-phosphate (acyl-PO(4)) from acyl- acyl-carrier-protein (acyl-ACP). This enzyme utilizes acyl-ACP as fatty acyl donor, but not acyl-CoA (By similarity)</t>
  </si>
  <si>
    <t>Catalyzes the condensation reaction of fatty acid synthesis by the addition to an acyl acceptor of two carbons from malonyl-ACP. Catalyzes the first condensation reaction which initiates fatty acid synthesis and may therefore play a role in governing the total rate of fatty acid production. Possesses both acetoacetyl-ACP synthase and acetyl transacylase activities. Its substrate specificity determines the biosynthesis of branched- chain and or straight-chain of fatty acids (By similarity)</t>
  </si>
  <si>
    <t>transcriptional regulator, merr family</t>
  </si>
  <si>
    <t>Threonyl-tRNA synthetase</t>
  </si>
  <si>
    <t>Could be involved in insertion of integral membrane proteins into the membrane (By similarity)</t>
  </si>
  <si>
    <t>Nitrogen-fixing NifU domain protein</t>
  </si>
  <si>
    <t>gtp cyclohydrolase i</t>
  </si>
  <si>
    <t>Alpha/beta hydrolase of unknown function (DUF900)</t>
  </si>
  <si>
    <t>Inherit from bactNOG: Phage-related protein</t>
  </si>
  <si>
    <t>Methyl-accepting chemotaxis</t>
  </si>
  <si>
    <t>30S ribosomal protein S9</t>
  </si>
  <si>
    <t>This protein is one of the early assembly proteins of the 50S ribosomal subunit, although it is not seen to bind rRNA by itself. It is important during the early stages of 50S assembly (By similarity)</t>
  </si>
  <si>
    <t>Single-stranded-DNA-specific exonuclease (RecJ)</t>
  </si>
  <si>
    <t>DNA topoisomerase IV, subunit B</t>
  </si>
  <si>
    <t>Catalyzes the transfer of endogenously produced octanoic acid from octanoyl-acyl-carrier-protein onto the lipoyl domains of lipoate-dependent enzymes. Lipoyl-ACP can also act as a substrate although octanoyl-ACP is likely to be the physiological substrate (By similarity)</t>
  </si>
  <si>
    <t>Pfam:DUF477</t>
  </si>
  <si>
    <t>lema family</t>
  </si>
  <si>
    <t>helicase methyltransferase</t>
  </si>
  <si>
    <t>acetyl-CoA carboxylase, biotin carboxylase</t>
  </si>
  <si>
    <t>Acetyl-CoA carboxylase, biotin carboxyl carrier protein</t>
  </si>
  <si>
    <t>Glycerol-3-phosphate dehydrogenase</t>
  </si>
  <si>
    <t>Catalyzes the synthesis of dihydrouridine, a modified base found in the D-loop of most tRNAs (By similarity)</t>
  </si>
  <si>
    <t>Catalyzes the synthesis of alpha-ribazole-5'-phosphate from nicotinate mononucleotide (NAMN) and 5,6- dimethylbenzimidazole (DMB) (By similarity)</t>
  </si>
  <si>
    <t>transcriptional regulator AsnC family</t>
  </si>
  <si>
    <t>Nuclease (SNase domain protein)</t>
  </si>
  <si>
    <t>50S ribosomal protein L33</t>
  </si>
  <si>
    <t>3'-5' exoribonuclease that releases 5'-nucleoside monophosphates and is involved in maturation of structured RNAs (By similarity)</t>
  </si>
  <si>
    <t>Releases the supercoiling and torsional tension of DNA, which is introduced during the DNA replication and transcription, by transiently cleaving and rejoining one strand of the DNA duplex. Introduces a single-strand break via transesterification at a target site in duplex DNA. The scissile phosphodiester is attacked by the catalytic tyrosine of the enzyme, resulting in the formation of a DNA-(5'-phosphotyrosyl)-enzyme intermediate and the expulsion of a 3'-OH DNA strand. The free DNA strand then undergoes passage around the unbroken strand, thus removing DNA supercoils. Finally, in the religation step, the DNA 3'-OH attacks the covalent intermediate to expel the active-site tyrosine and restore the DNA phosphodiester backbone (By similarity)</t>
  </si>
  <si>
    <t>DNA protecting protein DprA</t>
  </si>
  <si>
    <t>Catalyzes the transfer of an acyl group from acyl- phosphate (acyl-PO(4)) to glycerol-3-phosphate (G3P) to form lysophosphatidic acid (LPA). This enzyme utilizes acyl-phosphate as fatty acyl donor, but not acyl-CoA or acyl-ACP (By similarity)</t>
  </si>
  <si>
    <t>dihydroorotase</t>
  </si>
  <si>
    <t>Aspartate transcarbamylase</t>
  </si>
  <si>
    <t>acyl-CoA dehydrogenase</t>
  </si>
  <si>
    <t>Could be a nuclease that resolves Holliday junction intermediates in genetic recombination (By similarity)</t>
  </si>
  <si>
    <t>Allows the formation of correctly charged Gln-tRNA(Gln) through the transamidation of misacylated Glu-tRNA(Gln) in organisms which lack glutaminyl-tRNA synthetase. The reaction takes place in the presence of glutamine and ATP through an activated gamma-phospho-Glu-tRNA(Gln) (By similarity)</t>
  </si>
  <si>
    <t>Branched-chain amino acid ABC transporter (Permease protein)</t>
  </si>
  <si>
    <t>Amino acid ABC transporter (Permease)</t>
  </si>
  <si>
    <t>extracellular ligand-binding receptor</t>
  </si>
  <si>
    <t>DNA-binding domain protein</t>
  </si>
  <si>
    <t>Uncharacterized ACR, COG1430</t>
  </si>
  <si>
    <t>Protein of unknown function (DUF3126)</t>
  </si>
  <si>
    <t>DNA repair protein radc</t>
  </si>
  <si>
    <t>Removes the N-terminal methionine from nascent proteins (By similarity)</t>
  </si>
  <si>
    <t>Sugar fermentation stimulation protein homolog</t>
  </si>
  <si>
    <t>Provides the (R)-glutamate required for cell wall biosynthesis (By similarity)</t>
  </si>
  <si>
    <t>One of the primary rRNA binding proteins, it binds directly to 16S rRNA where it nucleates assembly of the body of the 30S subunit (By similarity)</t>
  </si>
  <si>
    <t>Required for the thiolation of cytidine in position 32 of tRNA, to form 2-thiocytidine (s(2)C32) (By similarity)</t>
  </si>
  <si>
    <t>Catalyzes the methylthiolation of an aspartic acid residue of ribosomal protein S12 (By similarity)</t>
  </si>
  <si>
    <t>Represses a number of genes involved in the response to DNA damage (SOS response), including recA and lexA. In the presence of single-stranded DNA, RecA interacts with LexA causing an autocatalytic cleavage which disrupts the DNA-binding part of LexA, leading to derepression of the SOS regulon and eventually DNA repair (By similarity)</t>
  </si>
  <si>
    <t>rare lipoprotein a</t>
  </si>
  <si>
    <t>Carboxypeptidase</t>
  </si>
  <si>
    <t>Phosphorylation of dTMP to form dTDP in both de novo and salvage pathways of dTTP synthesis (By similarity)</t>
  </si>
  <si>
    <t>DNA polymerase III subunit delta'</t>
  </si>
  <si>
    <t>Is required not only for elongation of protein synthesis but also for the initiation of all mRNA translation through initiator tRNA(fMet) aminoacylation (By similarity)</t>
  </si>
  <si>
    <t>hydrolase TatD family</t>
  </si>
  <si>
    <t>Beta-lactamase domain protein</t>
  </si>
  <si>
    <t>enoyl-CoA hydratase isomerase</t>
  </si>
  <si>
    <t>Phosphatidylcholine synthase</t>
  </si>
  <si>
    <t>ubiquinone biosynthesis hydroxylase, ubiH ubiF VisC COQ6 family</t>
  </si>
  <si>
    <t>Pfam:DUF511</t>
  </si>
  <si>
    <t>DNA methylase</t>
  </si>
  <si>
    <t>fes assembly suf system protein</t>
  </si>
  <si>
    <t>Cysteine desulfurase</t>
  </si>
  <si>
    <t>feS assembly protein SufD</t>
  </si>
  <si>
    <t>feS assembly ATPase SufC</t>
  </si>
  <si>
    <t>fes assembly protein sufb</t>
  </si>
  <si>
    <t>Catalyzes the attachment of tyrosine to tRNA(Tyr) in a two-step reaction tyrosine is first activated by ATP to form Tyr- AMP and then transferred to the acceptor end of tRNA(Tyr) (By similarity)</t>
  </si>
  <si>
    <t>alkyl hydroperoxide reductase Thiol specific antioxidant Mal allergen</t>
  </si>
  <si>
    <t>Peptide chain release factor 2 directs the termination of translation in response to the peptide chain termination codons UGA and UAA (By similarity)</t>
  </si>
  <si>
    <t>N-acetylmuramoyl-L-alanine amidase</t>
  </si>
  <si>
    <t>Ribonuclease</t>
  </si>
  <si>
    <t>Extracellular solute-binding protein, family 5</t>
  </si>
  <si>
    <t>transcription-repair coupling factor</t>
  </si>
  <si>
    <t>Flavinator of succinate dehydrogenase</t>
  </si>
  <si>
    <t>Part of the ABC transporter complex LolCDE involved in the translocation of mature outer membrane-directed lipoproteins, from the inner membrane to the periplasmic chaperone, LolA. Responsible for the formation of the LolA-lipoprotein complex in an ATP-dependent manner (By similarity)</t>
  </si>
  <si>
    <t>Lipoprotein releasing system transmembrane protein</t>
  </si>
  <si>
    <t>Catalyzes the attachment of proline to tRNA(Pro) in a two-step reaction proline is first activated by ATP to form Pro- AMP and then transferred to the acceptor end of tRNA(Pro) (By similarity)</t>
  </si>
  <si>
    <t>metallo-beta-lactamase</t>
  </si>
  <si>
    <t>Biotin-(acetyl-CoA-carboxylase) ligase</t>
  </si>
  <si>
    <t>NDH-1 shuttles electrons from NADH, via FMN and iron- sulfur (Fe-S) centers, to quinones in the respiratory chain. The immediate electron acceptor for the enzyme in this species is believed to be ubiquinone. Couples the redox reaction to proton translocation (for every two electrons transferred, four hydrogen ions are translocated across the cytoplasmic membrane), and thus conserves the redox energy in a proton gradient (By similarity)</t>
  </si>
  <si>
    <t>subunit m</t>
  </si>
  <si>
    <t>subunit l</t>
  </si>
  <si>
    <t>NADH dehydrogenase subunit J</t>
  </si>
  <si>
    <t>NDH-1 shuttles electrons from NADH, via FMN and iron- sulfur (Fe-S) centers, to quinones in the respiratory chain. The immediate electron acceptor for the enzyme in this species is believed to be ubiquinone. Couples the redox reaction to proton translocation (for every two electrons transferred, four hydrogen ions are translocated across the cytoplasmic membrane), and thus conserves the redox energy in a proton gradient. This subunit may bind ubiquinone (By similarity)</t>
  </si>
  <si>
    <t>NADH dehydrogenase subunit G</t>
  </si>
  <si>
    <t>NADH dehydrogenase I subunit F</t>
  </si>
  <si>
    <t>subunit e</t>
  </si>
  <si>
    <t>NDH-1 shuttles electrons from NADH, via FMN and iron- sulfur (Fe-S) centers, to quinones in the respiratory chain (By similarity)</t>
  </si>
  <si>
    <t>virulence-associated protein E</t>
  </si>
  <si>
    <t>Inherit from COG: DNA primase</t>
  </si>
  <si>
    <t>drug resistance transporter, Bcr CflA</t>
  </si>
  <si>
    <t>Chromosome Partitioning Protein</t>
  </si>
  <si>
    <t>Metallopeptidase</t>
  </si>
  <si>
    <t>Protein of unknown function (DUF1043)</t>
  </si>
  <si>
    <t>Domain of unknown function (DUF892)</t>
  </si>
  <si>
    <t>Transglycosylase SLT domain</t>
  </si>
  <si>
    <t>Inherit from proNOG: portal protein</t>
  </si>
  <si>
    <t>etc complex i subunit conserved region</t>
  </si>
  <si>
    <t>chromosomal replication initiator</t>
  </si>
  <si>
    <t>phosphoribosylaminoimidazole synthetase</t>
  </si>
  <si>
    <t>phosphoribosylglycinamide formyltransferase</t>
  </si>
  <si>
    <t>Part of the ABC transporter complex hrt involved in hemin import. Responsible for the translocation of the substrate across the membrane (By similarity)</t>
  </si>
  <si>
    <t>Flagellar biosynthesis protein, FliO</t>
  </si>
  <si>
    <t>Transcription factor that acts by binding directly to the RNA polymerase (RNAP). Required for negative regulation of rRNA expression and positive regulation of several amino acid biosynthesis promoters (By similarity)</t>
  </si>
  <si>
    <t>4-hydroxyphenylacetate 3-monooxygenase</t>
  </si>
  <si>
    <t>ribulose-phosphate 3-epimerase</t>
  </si>
  <si>
    <t>adenylosuccinate lyase</t>
  </si>
  <si>
    <t>hydrolase</t>
  </si>
  <si>
    <t>SAICAR synthetase</t>
  </si>
  <si>
    <t>Phosphoribosylformylglycinamidine synthase, PurS</t>
  </si>
  <si>
    <t>Phosphoribosylformylglycinamidine synthase I</t>
  </si>
  <si>
    <t>phosphoribosylformylglycinamidine synthase ii</t>
  </si>
  <si>
    <t>BolA-like protein</t>
  </si>
  <si>
    <t>DNA topoisomerase IV, subunit A</t>
  </si>
  <si>
    <t>Exonuclease involved in the 3' processing of various precursor tRNAs. Initiates hydrolysis at the 3'-terminus of an RNA molecule and releases 5'-mononucleotides (By similarity)</t>
  </si>
  <si>
    <t>Catalyzes the reversible transfer of the terminal phosphate of ATP to form a long-chain polyphosphate (polyP) (By similarity)</t>
  </si>
  <si>
    <t>Zinc-finger domain</t>
  </si>
  <si>
    <t>salicylate hydroxylase</t>
  </si>
  <si>
    <t>DNA polymerase III subunit alpha</t>
  </si>
  <si>
    <t>ATP-dependent DNA helicase (RecG)</t>
  </si>
  <si>
    <t>Catalyzes the first step in hexosamine metabolism, converting fructose-6P into glucosamine-6P using glutamine as a nitrogen source (By similarity)</t>
  </si>
  <si>
    <t>Catalyzes the last two sequential reactions in the de novo biosynthetic pathway for UDP-N-acetylglucosamine (UDP- GlcNAc). The C-terminal domain catalyzes the transfer of acetyl group from acetyl coenzyme A to glucosamine-1-phosphate (GlcN-1-P) to produce N-acetylglucosamine-1-phosphate (GlcNAc-1-P), which is converted into UDP-GlcNAc by the transfer of uridine 5- monophosphate (from uridine 5-triphosphate), a reaction catalyzed by the N-terminal domain (By similarity)</t>
  </si>
  <si>
    <t>biogenesis protein</t>
  </si>
  <si>
    <t>deoxyguanosinetriphosphate triphosphohydrolase-like protein</t>
  </si>
  <si>
    <t>arginyl-tRNa synthetase</t>
  </si>
  <si>
    <t>Sporulation related domain</t>
  </si>
  <si>
    <t>Zonular occludens toxin</t>
  </si>
  <si>
    <t>Branched-chain amino acid aminotransferase</t>
  </si>
  <si>
    <t>Fructose-1,6-bisphosphatase</t>
  </si>
  <si>
    <t>homoserine dehydrogenase</t>
  </si>
  <si>
    <t>Isocitrate dehydrogenase NADP</t>
  </si>
  <si>
    <t>)transporter</t>
  </si>
  <si>
    <t>Exchanges the guanine residue with 7-aminomethyl-7- deazaguanine in tRNAs with GU(N) anticodons (tRNA-Asp, -Asn, -His and -Tyr). After this exchange, a cyclopentendiol moiety is attached to the 7-aminomethyl group of 7-deazaguanine, resulting in the hypermodified nucleoside queuosine (Q) (7-(((4,5-cis- dihydroxy-2-cyclopenten-1-yl)amino)methyl)-7-deazaguanosine) (By similarity)</t>
  </si>
  <si>
    <t>PPIases accelerate the folding of proteins (By similarity)</t>
  </si>
  <si>
    <t>Reversibly transfers an adenylyl group from ATP to 4'- phosphopantetheine, yielding dephospho-CoA (dPCoA) and pyrophosphate (By similarity)</t>
  </si>
  <si>
    <t>The UvrABC repair system catalyzes the recognition and processing of DNA lesions. UvrA is an ATPase and a DNA-binding protein. A damage recognition complex composed of 2 UvrA and 2 UvrB subunits scans DNA for abnormalities. When the presence of a lesion has been verified by UvrB, the UvrA molecules dissociate (By similarity)</t>
  </si>
  <si>
    <t>Nitrogen regulatory protein pii</t>
  </si>
  <si>
    <t>ATP12 ATPase</t>
  </si>
  <si>
    <t>Involved in Beta-(1-- 2)glucan export. Transmembrane domains (TMD) form a pore in the inner membrane and the ATP- binding domain (NBD) is responsible for energy generation (By similarity)</t>
  </si>
  <si>
    <t>Catalyzes the attachment of alanine to tRNA(Ala) in a two-step reaction alanine is first activated by ATP to form Ala- AMP and then transferred to the acceptor end of tRNA(Ala). Also edits incorrectly charged Ser-tRNA(Ala) and Gly-tRNA(Ala) via its editing domain (By similarity)</t>
  </si>
  <si>
    <t>Can catalyze the hydrolysis of ATP in the presence of single-stranded DNA, the ATP-dependent uptake of single-stranded DNA by duplex DNA, and the ATP-dependent hybridization of homologous single-stranded DNAs. It interacts with LexA causing its activation and leading to its autocatalytic cleavage (By similarity)</t>
  </si>
  <si>
    <t>recombination factor protein RarA</t>
  </si>
  <si>
    <t>50S ribosomal protein L17</t>
  </si>
  <si>
    <t>Located on the platform of the 30S subunit, it bridges several disparate RNA helices of the 16S rRNA. Forms part of the Shine-Dalgarno cleft in the 70S ribosome (By similarity)</t>
  </si>
  <si>
    <t>Located at the top of the head of the 30S subunit, it contacts several helices of the 16S rRNA. In the 70S ribosome it contacts the 23S rRNA (bridge B1a) and protein L5 of the 50S subunit (bridge B1b), connecting the 2 subunits</t>
  </si>
  <si>
    <t>Catalyzes the reversible transfer of the terminal phosphate group between ATP and AMP. Plays an important role in cellular energy homeostasis and in adenine nucleotide metabolism (By similarity)</t>
  </si>
  <si>
    <t>The central subunit of the protein translocation channel SecYEG. Consists of two halves formed by TMs 1-5 and 6-10. These two domains form a lateral gate at the front which open onto the bilayer between TMs 2 and 7, and are clamped together by SecE at the back. The channel is closed by both a pore ring composed of hydrophobic SecY resides and a short helix (helix 2A) on the extracellular side of the membrane which forms a plug. The plug probably moves laterally to allow the channel to open. The ring and the pore may move independently (By similarity)</t>
  </si>
  <si>
    <t>50S ribosomal protein L30</t>
  </si>
  <si>
    <t>Located at the back of the 30S subunit body where it stabilizes the conformation of the head with respect to the body (By similarity)</t>
  </si>
  <si>
    <t>This is one of the proteins that binds and probably mediates the attachment of the 5S RNA into the large ribosomal subunit, where it forms part of the central protuberance (By similarity)</t>
  </si>
  <si>
    <t>This protein binds to the 23S rRNA, and is important in its secondary structure. It is located near the subunit interface in the base of the L7 L12 stalk, and near the tRNA binding site of the peptidyltransferase center (By similarity)</t>
  </si>
  <si>
    <t>One of the primary rRNA binding proteins, it binds directly to 16S rRNA central domain where it helps coordinate assembly of the platform of the 30S subunit (By similarity)</t>
  </si>
  <si>
    <t>Binds 16S rRNA, required for the assembly of 30S particles and may also be responsible for determining the conformation of the 16S rRNA at the A site (By similarity)</t>
  </si>
  <si>
    <t>This is 1 of the proteins that binds and probably mediates the attachment of the 5S RNA into the large ribosomal subunit, where it forms part of the central protuberance. In the 70S ribosome it contacts protein S13 of the 30S subunit (bridge B1b), connecting the 2 subunits</t>
  </si>
  <si>
    <t>One of the proteins that surrounds the polypeptide exit tunnel on the outside of the subunit (By similarity)</t>
  </si>
  <si>
    <t>Binds to 23S rRNA. Forms part of two intersubunit bridges in the 70S ribosome (By similarity)</t>
  </si>
  <si>
    <t>One of the primary rRNA binding proteins, it binds specifically to the 5'-end of 16S ribosomal</t>
  </si>
  <si>
    <t>50S ribosomal protein L29</t>
  </si>
  <si>
    <t>Binds 23S rRNA and is also seen to make contacts with the A and possibly P site tRNAs (By similarity)</t>
  </si>
  <si>
    <t>Binds the lower part of the 30S subunit head. Binds mRNA in the 70S ribosome, positioning it for translation (By similarity)</t>
  </si>
  <si>
    <t>The globular domain of the protein is located near the polypeptide exit tunnel on the outside of the subunit, while an extended beta-hairpin is found that lines the wall of the exit tunnel in the center of the 70S ribosome (By similarity)</t>
  </si>
  <si>
    <t>Protein S19 forms a complex with S13 that binds strongly to the 16S ribosomal RNA (By similarity)</t>
  </si>
  <si>
    <t>One of the primary rRNA binding proteins. Required for association of the 30S and 50S subunits to form the 70S ribosome, for tRNA binding and peptide bond formation. It has been suggested to have peptidyltransferase activity</t>
  </si>
  <si>
    <t>One of the early assembly proteins it binds 23S rRNA. One of the proteins that surrounds the polypeptide exit tunnel on the outside of the ribosome. Forms the main docking site for trigger factor binding to the ribosome (By similarity)</t>
  </si>
  <si>
    <t>One of the primary rRNA binding proteins, this protein initially binds near the 5'-end of the 23S rRNA. It is important during the early stages of 50S assembly. It makes multiple contacts with different domains of the 23S rRNA in the assembled 50S subunit and ribosome (By similarity)</t>
  </si>
  <si>
    <t>One of the primary rRNA binding proteins, it binds directly near the 3'-end of the 23S rRNA, where it nucleates assembly of the 50S subunit (By similarity)</t>
  </si>
  <si>
    <t>Involved in the binding of tRNA to the ribosomes (By similarity)</t>
  </si>
  <si>
    <t>Catalyzes the GTP-dependent ribosomal translocation step during translation elongation. During this step, the ribosome changes from the pre-translocational (PRE) to the post- translocational (POST) state as the newly formed A-site-bound peptidyl-tRNA and P-site-bound deacylated tRNA move to the P and E sites, respectively. Catalyzes the coordinated movement of the two tRNA molecules, the mRNA and conformational changes in the ribosome (By similarity)</t>
  </si>
  <si>
    <t>One of the primary rRNA binding proteins, it binds directly to 16S rRNA where it nucleates assembly of the head domain of the 30S subunit. Is located at the subunit interface close to the decoding center, probably blocks exit of the E-site tRNA (By similarity)</t>
  </si>
  <si>
    <t>Interacts with and stabilizes bases of the 16S rRNA that are involved in tRNA selection in the A site and with the mRNA backbone. Located at the interface of the 30S and 50S subunits, it traverses the body of the 30S subunit contacting proteins on the other side and probably holding the rRNA structure together. The combined cluster of proteins S8, S12 and S17 appears to hold together the shoulder and platform of the 30S subunit (By similarity)</t>
  </si>
  <si>
    <t>Exodeoxyribonuclease III</t>
  </si>
  <si>
    <t>Sel1 domain protein repeat-containing protein</t>
  </si>
  <si>
    <t>amino acids such as threonine, to avoid such errors, it has a posttransfer editing activity that hydrolyzes mischarged Thr-tRNA(Val) in a tRNA-dependent manner (By similarity)</t>
  </si>
  <si>
    <t>Protein of unknown function (DUF2497)</t>
  </si>
  <si>
    <t>type I secretion outer membrane protein, TolC</t>
  </si>
  <si>
    <t>o-methyltransferase</t>
  </si>
  <si>
    <t>Threonine dehydratase</t>
  </si>
  <si>
    <t>mechanosensitive ion channel</t>
  </si>
  <si>
    <t>Part of the Sec protein translocase complex. Interacts with the SecYEG preprotein conducting channel. SecDF uses the proton motive force (PMF) to complete protein translocation after the ATP-dependent function of SecA (By similarity)</t>
  </si>
  <si>
    <t>Uncharacterised protein family (UPF0104)</t>
  </si>
  <si>
    <t>membrane protein terc</t>
  </si>
  <si>
    <t>Alpha-keto-beta-hydroxylacyl reductoisomerase</t>
  </si>
  <si>
    <t>Catalyzes the complicated ring closure reaction between the two acyclic compounds 1-deoxy-D-xylulose-5-phosphate (DXP) and 3-amino-2-oxopropyl phosphate (1-amino-acetone-3-phosphate or AAP) to form pyridoxine 5'-phosphate (PNP) and inorganic phosphate (By similarity)</t>
  </si>
  <si>
    <t>Exodeoxyribonuclease V</t>
  </si>
  <si>
    <t>Acetolactate synthase</t>
  </si>
  <si>
    <t>Catalyzes the transfer of a dimethylallyl group onto the adenine at position 37 in tRNAs that read codons beginning with uridine, leading to the formation of N6-(dimethylallyl)adenosine (i(6)A) (By similarity)</t>
  </si>
  <si>
    <t>hflc protein</t>
  </si>
  <si>
    <t>hflk protein</t>
  </si>
  <si>
    <t>Key enzyme in folate metabolism. Catalyzes an essential reaction for de novo glycine and purine synthesis, and for DNA precursor synthesis (By similarity)</t>
  </si>
  <si>
    <t>Provides the sole de novo source of dTMP for DNA biosynthesis (By similarity)</t>
  </si>
  <si>
    <t>Alpha-ketoglutarate permease</t>
  </si>
  <si>
    <t>Protein of unknown function (DUF2853)</t>
  </si>
  <si>
    <t>Stringent starvation protein B</t>
  </si>
  <si>
    <t>Arylsulfate sulfotransferase-like protein</t>
  </si>
  <si>
    <t>DNA helicase</t>
  </si>
  <si>
    <t>Phosphonate metabolim protein, transferase hexapeptide repeat family</t>
  </si>
  <si>
    <t>SCO1 SenC</t>
  </si>
  <si>
    <t>Methylates ribosomal protein L11 (By similarity)</t>
  </si>
  <si>
    <t>aminopeptidase</t>
  </si>
  <si>
    <t>DNA ligase that catalyzes the formation of phosphodiester linkages between 5'-phosphoryl and 3'-hydroxyl groups in double-stranded DNA using NAD as a coenzyme and as the energy source for the reaction. It is essential for DNA replication and repair of damaged DNA (By similarity)</t>
  </si>
  <si>
    <t>May be involved in recombinational repair of damaged DNA (By similarity)</t>
  </si>
  <si>
    <t>Essential cell division protein that forms a contractile ring structure (Z ring) at the future cell division site. The regulation of the ring assembly controls the timing and the location of cell division. One of the functions of the FtsZ ring is to recruit other cell division proteins to the septum to produce a new cell wall between the dividing cells. Binds GTP and shows GTPase activity (By similarity)</t>
  </si>
  <si>
    <t>This protein may be involved in anomalous filament growth. May be a component of the septum (By similarity)</t>
  </si>
  <si>
    <t>Essential cell division protein (By similarity)</t>
  </si>
  <si>
    <t>Cell wall formation (By similarity)</t>
  </si>
  <si>
    <t>Cell wall formation. Catalyzes the transfer of a GlcNAc subunit on undecaprenyl-pyrophosphoryl-MurNAc-pentapeptide (lipid intermediate I) to form undecaprenyl-pyrophosphoryl-MurNAc- (pentapeptide)GlcNAc (lipid intermediate II) (By similarity)</t>
  </si>
  <si>
    <t>cell division protein</t>
  </si>
  <si>
    <t>Cell wall formation. Catalyzes the addition of glutamate to the nucleotide precursor UDP-N-acetylmuramoyl-L-alanine (UMA) (By similarity)</t>
  </si>
  <si>
    <t>First step of the lipid cycle reactions in the biosynthesis of the cell wall peptidoglycan (By similarity)</t>
  </si>
  <si>
    <t>Involved in cell wall formation. Catalyzes the final step in the synthesis of UDP-N-acetylmuramoyl-pentapeptide, the precursor of murein (By similarity)</t>
  </si>
  <si>
    <t>Catalyzes the addition of meso-diaminopimelic acid to the nucleotide precursor UDP-N-acetylmuramoyl-L-alanyl-D-glutamate (UMAG) in the biosynthesis of bacterial cell-wall peptidoglycan (By similarity)</t>
  </si>
  <si>
    <t>penicillin-binding protein</t>
  </si>
  <si>
    <t>Inherit from COG: cell division protein, FtsL</t>
  </si>
  <si>
    <t>Specifically methylates the N4 position of cytidine in position 1402 (C1402) of 16S rRNA (By similarity)</t>
  </si>
  <si>
    <t>lytic transglycosylase</t>
  </si>
  <si>
    <t>Transcriptional Regulator, ArsR family</t>
  </si>
  <si>
    <t>Lysophospholipase</t>
  </si>
  <si>
    <t>pyrazinamidase, nicotinamidase</t>
  </si>
  <si>
    <t>Domain of unknown function (DUF1508)</t>
  </si>
  <si>
    <t>sirohydrochlorin cobaltochelatase</t>
  </si>
  <si>
    <t>membrane</t>
  </si>
  <si>
    <t>UPF0260 protein</t>
  </si>
  <si>
    <t>DNA primase is the polymerase that synthesizes small RNA primers for the Okazaki fragments on both template strands at replication forks during chromosomal DNA synthesis (By similarity)</t>
  </si>
  <si>
    <t>Na Pi-cotransporter</t>
  </si>
  <si>
    <t>Transglycosylase associated protein</t>
  </si>
  <si>
    <t>Removes the pyruvyl group from chorismate, with concomitant aromatization of the ring, to provide 4- hydroxybenzoate (4HB) for the ubiquinone pathway (By similarity)</t>
  </si>
  <si>
    <t>Carbamoyl-phosphate synthetase glutamine chain</t>
  </si>
  <si>
    <t>Protein of unknown function (DUF1460)</t>
  </si>
  <si>
    <t>Carbamoyl-phosphate synthetase ammonia chain</t>
  </si>
  <si>
    <t>Cold shock protein</t>
  </si>
  <si>
    <t>Aspartate aminotransferase</t>
  </si>
  <si>
    <t>transcriptional Regulator, LysR family</t>
  </si>
  <si>
    <t>thioredoxin reductase</t>
  </si>
  <si>
    <t>Low-affinity potassium transport system. Interacts with Trk system potassium uptake protein TrkA (By similarity)</t>
  </si>
  <si>
    <t>lipopolysaccharide core biosynthesis mannosyltransferase</t>
  </si>
  <si>
    <t>Necessary for efficient RNA polymerase transcription elongation past template-encoded arresting sites. The arresting sites in DNA have the property of trapping a certain fraction of elongating RNA polymerases that pass through, resulting in locked ternary complexes. Cleavage of the nascent transcript by cleavage factors such as GreA or GreB allows the resumption of elongation from the new 3'terminus. GreA releases sequences of 2 to 3 nucleotides (By similarity)</t>
  </si>
  <si>
    <t>SH3 type 3 domain-containing protein</t>
  </si>
  <si>
    <t>damaged site, the DNA wraps around one UvrB monomer. DNA wrap is dependent on ATP binding by UvrB and probably causes local melting of the DNA helix, facilitating insertion of UvrB beta-hairpin between the DNA strands. Then UvrB probes one DNA strand for the presence of a lesion. If a lesion is found the UvrA subunits dissociate and the UvrB-DNA preincision complex is formed. This complex is subsequently bound by UvrC and the second UvrB is released. If no lesion is found, the DNA wraps around the other UvrB subunit that will check the other stand for damage (By similarity)</t>
  </si>
  <si>
    <t>BA14K-like protein</t>
  </si>
  <si>
    <t>Pfam:DUF1790</t>
  </si>
  <si>
    <t>Pfam:DUF526</t>
  </si>
  <si>
    <t>Transfers the N-acyl diglyceride group on what will become the N-terminal cysteine of membrane lipoproteins (By similarity)</t>
  </si>
  <si>
    <t>ATP synthase beta subunit transription termination factor rho</t>
  </si>
  <si>
    <t>Multi-copper polyphenol oxidoreductase laccase</t>
  </si>
  <si>
    <t>Phosphoribosyl pyrophosphate synthase</t>
  </si>
  <si>
    <t>AAA ATPase</t>
  </si>
  <si>
    <t>This is one of the proteins that binds to the 5S RNA in the ribosome where it forms part of the central protuberance (By similarity)</t>
  </si>
  <si>
    <t>The natural substrate for this enzyme may be peptidyl- tRNAs which drop off the ribosome during protein synthesis (By similarity)</t>
  </si>
  <si>
    <t>ErfK YbiS YcfS YnhG family protein</t>
  </si>
  <si>
    <t>GTP-dependent nucleic acid-binding protein engD</t>
  </si>
  <si>
    <t>PRC-barrel domain protein</t>
  </si>
  <si>
    <t>Methylates the ribose at the nucleotide 34 wobble position in the two leucyl isoacceptors tRNA(Leu)(CmAA) and tRNA(Leu)(cmnm5UmAA). Catalyzes the methyl transfer from S- adenosyl-L-methionine to the 2'-OH of the wobble nucleotide (By similarity)</t>
  </si>
  <si>
    <t>polyA polymerase</t>
  </si>
  <si>
    <t>ATPase associated with various cellular activities, AAA_3</t>
  </si>
  <si>
    <t>Protein of unknown function DUF58</t>
  </si>
  <si>
    <t>N-terminal double-transmembrane domain protein</t>
  </si>
  <si>
    <t>Protein of unknown function (DUF1355)</t>
  </si>
  <si>
    <t>Metallophosphoesterase</t>
  </si>
  <si>
    <t>cation diffusion facilitator family transporter</t>
  </si>
  <si>
    <t>Catalyzes the 2-thiolation of uridine at the wobble position (U34) of tRNA, leading to the formation of s(2)U34 (By similarity)</t>
  </si>
  <si>
    <t>Protein of unknown function (DUF1153)</t>
  </si>
  <si>
    <t>flagellar export protein FliJ</t>
  </si>
  <si>
    <t>regulator</t>
  </si>
  <si>
    <t>Uncharacterized protein conserved in bacteria (DUF2328)</t>
  </si>
  <si>
    <t>Conserved protein</t>
  </si>
  <si>
    <t>DegT DnrJ EryC1 StrS</t>
  </si>
  <si>
    <t>Inducible Bartonella autotransporter</t>
  </si>
  <si>
    <t>EP</t>
  </si>
  <si>
    <t>ABC transporter (permease)</t>
  </si>
  <si>
    <t>ABC transporter substrate-binding protein</t>
  </si>
  <si>
    <t>DNA-3-methyladenine glycosylase i</t>
  </si>
  <si>
    <t>Putative transmembrane protein (Alph_Pro_TM)</t>
  </si>
  <si>
    <t>Electron transfer flavoprotein</t>
  </si>
  <si>
    <t>electron transfer flavoprotein-ubiquinone oxidoreductase</t>
  </si>
  <si>
    <t>Pyrroline-5-carboxylate reductase</t>
  </si>
  <si>
    <t>UPF0102 protein</t>
  </si>
  <si>
    <t>Catalyzes the 2'-O-methylation of the ribose of cytidine 1402 (C1402) in 16S rRNA (By similarity)</t>
  </si>
  <si>
    <t>Mrp Nbp35 family protein</t>
  </si>
  <si>
    <t>50S ribosomal protein L34</t>
  </si>
  <si>
    <t>RNaseP catalyzes the removal of the 5'-leader sequence from pre-tRNA to produce the mature 5'-terminus. It can also cleave other RNA substrates such as 4.5S RNA. The protein component plays an auxiliary but essential role in vivo by binding to the 5'-leader sequence and broadening the substrate specificity of the ribozyme (By similarity)</t>
  </si>
  <si>
    <t>Required for the insertion and or proper folding and or complex formation of integral membrane proteins into the membrane. Involved in integration of membrane proteins that insert both dependently and independently of the Sec translocase complex, as well as at least some lipoproteins. Aids folding of multispanning membrane proteins (By similarity)</t>
  </si>
  <si>
    <t>Necessary for normal cell division and for the maintenance of normal septation (By similarity)</t>
  </si>
  <si>
    <t>Glutathione S-Transferase</t>
  </si>
  <si>
    <t>Catalyzes the conversion of 4-hydroxy- tetrahydrodipicolinate (HTPA) to tetrahydrodipicolinate (By similarity)</t>
  </si>
  <si>
    <t>Catalyzes the interconversion of 2-phosphoglycerate and 3-phosphoglycerate (By similarity)</t>
  </si>
  <si>
    <t>porin outer membrane protein</t>
  </si>
  <si>
    <t>Tartrate dehydrogenase</t>
  </si>
  <si>
    <t>Alpha beta hydrolase fold</t>
  </si>
  <si>
    <t>Golgi-body localisation protein domain</t>
  </si>
  <si>
    <t>secretion protein (HlyD</t>
  </si>
  <si>
    <t>drug resistance transporter, EmrB QacA subfamily</t>
  </si>
  <si>
    <t>GCN5-related N-acetyltransferase</t>
  </si>
  <si>
    <t>decarboxylase</t>
  </si>
  <si>
    <t>UPF0176 protein</t>
  </si>
  <si>
    <t>Aldolase</t>
  </si>
  <si>
    <t>ferredoxin--nadp reductase</t>
  </si>
  <si>
    <t>Catalyzes the interconversion of L-alanine and D- alanine. May also act on other amino acids (By similarity)</t>
  </si>
  <si>
    <t>The glycine cleavage system catalyzes the degradation of glycine. The P protein binds the alpha-amino group of glycine through its pyridoxal phosphate cofactor</t>
  </si>
  <si>
    <t>The glycine cleavage system catalyzes the degradation of glycine. The H protein shuttles the methylamine group of glycine from the P protein to the T protein (By similarity)</t>
  </si>
  <si>
    <t>The glycine cleavage system catalyzes the degradation of glycine (By similarity)</t>
  </si>
  <si>
    <t>Peptidase S16, lon domain protein</t>
  </si>
  <si>
    <t>UPF0434 protein</t>
  </si>
  <si>
    <t>Catalyzes the NADPH-dependent formation of L-aspartate- semialdehyde (L-ASA) by the reductive dephosphorylation of L- aspartyl-4-phosphate (By similarity)</t>
  </si>
  <si>
    <t>Bacterial SH3 domain</t>
  </si>
  <si>
    <t>lipoprotein</t>
  </si>
  <si>
    <t>Part of the ABC transporter complex MetNIQ involved in methionine import. Responsible for energy coupling to the transport system (By similarity)</t>
  </si>
  <si>
    <t>binding-protein-dependent transport systems inner membrane component</t>
  </si>
  <si>
    <t>nodulation protein</t>
  </si>
  <si>
    <t>saf domain-containing protein</t>
  </si>
  <si>
    <t>Creatinine amidohydrolase</t>
  </si>
  <si>
    <t>cobalamin synthesis protein</t>
  </si>
  <si>
    <t>WD-40 repeat-containing protein</t>
  </si>
  <si>
    <t>N</t>
  </si>
  <si>
    <t>Autotransporter</t>
  </si>
  <si>
    <t>Inherit from proNOG: ParG</t>
  </si>
  <si>
    <t>Cobyrinic acid ac-diamide synthase</t>
  </si>
  <si>
    <t>Putative phosphatase (DUF442)</t>
  </si>
  <si>
    <t>riboflavin biosynthesis protein ribF</t>
  </si>
  <si>
    <t>HAD-superfamily subfamily IIA hydrolase</t>
  </si>
  <si>
    <t>Inherit from COG: nuclease</t>
  </si>
  <si>
    <t>type IV secretion</t>
  </si>
  <si>
    <t>Type IV secretory pathway, VirB3</t>
  </si>
  <si>
    <t>Conjugal transfer ATPase TrbE</t>
  </si>
  <si>
    <t>Type IV secretion system proteins</t>
  </si>
  <si>
    <t>TrbL/VirB6 plasmid conjugal transfer protein</t>
  </si>
  <si>
    <t>Type IV secretion system protein VirB8</t>
  </si>
  <si>
    <t>transfer protein</t>
  </si>
  <si>
    <t>Pfam:GSPII_E</t>
  </si>
  <si>
    <t>filamentation induced by cAMP protein Fic</t>
  </si>
  <si>
    <t>Conjugal transfer coupling protein TraG</t>
  </si>
  <si>
    <t>integral membrane protein mvin</t>
  </si>
  <si>
    <t>Tryptophanyl-tRNA synthetase</t>
  </si>
  <si>
    <t>universal stress family protein</t>
  </si>
  <si>
    <t>Scaffold protein Nfu NifU</t>
  </si>
  <si>
    <t>Alkylphosphonate utilization operon protein PhnA</t>
  </si>
  <si>
    <t>Prevents misfolding and promotes the refolding and proper assembly of unfolded polypeptides generated under stress conditions (By similarity)</t>
  </si>
  <si>
    <t>Binds to Cpn60 in the presence of Mg-ATP and suppresses the ATPase activity of the latter (By similarity)</t>
  </si>
  <si>
    <t>fumarate hydratase class II</t>
  </si>
  <si>
    <t>phosphoglucomutase EC 5.4.2.2</t>
  </si>
  <si>
    <t>Peroxiredoxin</t>
  </si>
  <si>
    <t>histidyl-tRNA synthetase</t>
  </si>
  <si>
    <t>orotidine 5-phosphate decarboxylase</t>
  </si>
  <si>
    <t>signal transduction histidine kinase</t>
  </si>
  <si>
    <t>RNA polymerase sigma factor</t>
  </si>
  <si>
    <t>Necessary for formate dehydrogenase activity (By similarity)</t>
  </si>
  <si>
    <t>Tetratricopeptide TPR_2</t>
  </si>
  <si>
    <t>Inhibits all the catalytic activities of DNA gyrase by preventing its interaction with DNA. Acts by binding directly to the C-terminal domain of GyrB, which probably disrupts DNA binding by the gyrase (By similarity)</t>
  </si>
  <si>
    <t>however, it seems to stimulate more or less all the activities of the other two initiation factors, IF-2 and IF-3 (By similarity)</t>
  </si>
  <si>
    <t>Disulfide bond formation protein DsbB</t>
  </si>
  <si>
    <t>Catalyzes the conversion of N5-carboxyaminoimidazole ribonucleotide (N5-CAIR) to 4-carboxy-5-aminoimidazole ribonucleotide (CAIR) (By similarity)</t>
  </si>
  <si>
    <t>Phosphoribosylaminoimidazole carboxylase ATPase subunit</t>
  </si>
  <si>
    <t>50S ribosomal protein L36</t>
  </si>
  <si>
    <t>TPR repeat-containing protein</t>
  </si>
  <si>
    <t>PAP2 superfamily</t>
  </si>
  <si>
    <t>5-Formyltetrahydrofolate cyclo-ligase</t>
  </si>
  <si>
    <t>Ser Thr protein phosphatase family protein</t>
  </si>
  <si>
    <t>Cell wall formation. Adds enolpyruvyl to UDP-N- acetylglucosamine (By similarity)</t>
  </si>
  <si>
    <t>DNA primase</t>
  </si>
  <si>
    <t>(rhomboid) family</t>
  </si>
  <si>
    <t>DedA family</t>
  </si>
  <si>
    <t>disulfide bond formation protein</t>
  </si>
  <si>
    <t>Rubrerythrin</t>
  </si>
  <si>
    <t>This enzyme is involved in nucleotide metabolism it produces dUMP, the immediate precursor of thymidine nucleotides and it decreases the intracellular concentration of dUTP so that uracil cannot be incorporated into DNA (By similarity)</t>
  </si>
  <si>
    <t>transport protein ExbD</t>
  </si>
  <si>
    <t>mota tolq exbb proton channel</t>
  </si>
  <si>
    <t>Bacterial protein of unknown function (DUF883)</t>
  </si>
  <si>
    <t>Sulfite exporter TauE/SafE</t>
  </si>
  <si>
    <t>Catalyzes the conversion of glucosamine-6-phosphate to glucosamine-1-phosphate (By similarity)</t>
  </si>
  <si>
    <t>Acts as a processive, ATP-dependent zinc metallopeptidase for both cytoplasmic and membrane proteins. Plays a role in the quality control of integral membrane proteins (By similarity)</t>
  </si>
  <si>
    <t>PP-loop family</t>
  </si>
  <si>
    <t>Inherit from proNOG: Tol-pal system protein YbgF</t>
  </si>
  <si>
    <t>mucin-associated surface protein</t>
  </si>
  <si>
    <t>Peptidoglycan-associated lipoprotein</t>
  </si>
  <si>
    <t>Protein of unknown function (DUF1013)</t>
  </si>
  <si>
    <t>transcriptional regulatory protein</t>
  </si>
  <si>
    <t>Involved in the TonB-independent uptake of proteins (By similarity)</t>
  </si>
  <si>
    <t>TolA protein</t>
  </si>
  <si>
    <t>biopolymer transport protein ExbD TolR</t>
  </si>
  <si>
    <t>Thioesterase</t>
  </si>
  <si>
    <t>The RuvA-RuvB complex in the presence of ATP renatures cruciform structure in supercoiled DNA with palindromic sequence, indicating that it may promote strand exchange reactions in homologous recombination. RuvAB is a helicase that mediates the Holliday junction migration by localized denaturation and reannealing (By similarity)</t>
  </si>
  <si>
    <t>The RuvA-RuvB complex in the presence of ATP renatures cruciform structure in supercoiled DNA with palindromic sequence, indicating that it may promote strand exchange reactions in homologous recombination. RuvAB is a helicase that mediates the Holliday junction migration by localized denaturation and reannealing. RuvA stimulates, in the presence of DNA, the weak ATPase activity of RuvB (By similarity)</t>
  </si>
  <si>
    <t>Nuclease that resolves Holliday junction intermediates in genetic recombination. Cleaves the cruciform structure in supercoiled DNA by nicking to strands with the same polarity at sites symmetrically opposed at the junction in the homologous arms and leaves a 5'-terminal phosphate and a 3'-terminal hydroxyl group (By similarity)</t>
  </si>
  <si>
    <t>Protein of unknown function (DUF1465)</t>
  </si>
  <si>
    <t>OpgC protein</t>
  </si>
  <si>
    <t>Predicted nucleotide-binding protein containing TIR-like domain</t>
  </si>
  <si>
    <t>Conjugal transfer protein TrbH</t>
  </si>
  <si>
    <t>Involved in peptide bond synthesis. Stimulates efficient translation and peptide-bond synthesis on native or reconstituted 70S ribosomes in vitro. Probably functions indirectly by altering the affinity of the ribosome for aminoacyl-tRNA, thus increasing their reactivity as acceptors for peptidyl transferase (By similarity)</t>
  </si>
  <si>
    <t>inositol mono-phosphatase</t>
  </si>
  <si>
    <t>50S ribosomal protein L31</t>
  </si>
  <si>
    <t>fructose-bisphosphate aldolase</t>
  </si>
  <si>
    <t>phosphoglycerate kinase</t>
  </si>
  <si>
    <t>Glyceraldehyde-3-phosphate dehydrogenase</t>
  </si>
  <si>
    <t>Transketolase (EC 2.2.1.1)</t>
  </si>
  <si>
    <t>Activator of cell division through the inhibition of FtsZ GTPase activity, therefore promoting FtsZ assembly into bundles of protofilaments necessary for the formation of the division Z ring. It is recruited early at mid-cell but it is not essential for cell division (By similarity)</t>
  </si>
  <si>
    <t>Pyruvate kinase</t>
  </si>
  <si>
    <t>Protein of unknown function (DUF1036)</t>
  </si>
  <si>
    <t>UPF0335 protein</t>
  </si>
  <si>
    <t>17 kDa surface antigen</t>
  </si>
  <si>
    <t>thiamine pyrophosphokinase</t>
  </si>
  <si>
    <t>Peptidase family M48</t>
  </si>
  <si>
    <t>Ferredoxin</t>
  </si>
  <si>
    <t>Transcriptional regulator CarD family</t>
  </si>
  <si>
    <t>50S ribosomal protein L32</t>
  </si>
  <si>
    <t>Polyprenyl synthetase</t>
  </si>
  <si>
    <t>Converts 2C-methyl-D-erythritol 2,4-cyclodiphosphate (ME-2,4cPP) into 1-hydroxy-2-methyl-2-(E)-butenyl 4-diphosphate (By similarity)</t>
  </si>
  <si>
    <t>secretion protein</t>
  </si>
  <si>
    <t>Produces ATP from ADP in the presence of a proton gradient across the membrane (By similarity)</t>
  </si>
  <si>
    <t>Produces ATP from ADP in the presence of a proton gradient across the membrane. The catalytic sites are hosted primarily by the beta subunits (By similarity)</t>
  </si>
  <si>
    <t>Produces ATP from ADP in the presence of a proton gradient across the membrane. The gamma chain is believed to be important in regulating ATPase activity and the flow of protons through the CF(0) complex (By similarity)</t>
  </si>
  <si>
    <t>Produces ATP from ADP in the presence of a proton gradient across the membrane. The alpha chain is a regulatory subunit (By similarity)</t>
  </si>
  <si>
    <t>Primosomal protein n'</t>
  </si>
  <si>
    <t>Transaldolase is important for the balance of metabolites in the pentose-phosphate pathway (By similarity)</t>
  </si>
  <si>
    <t>Pfam:DUF2159</t>
  </si>
  <si>
    <t>Leucyl-tRNA synthetase</t>
  </si>
  <si>
    <t>alanine racemase domain protein</t>
  </si>
  <si>
    <t>Catalyzes the conversion of acetate into acetyl-CoA (AcCoA), an essential intermediate at the junction of anabolic and catabolic pathways. AcsA undergoes a two-step reaction. In the first half reaction, AcsA combines acetate with ATP to form acetyl-adenylate (AcAMP) intermediate. In the second half reaction, it can then transfer the acetyl group from AcAMP to the sulfhydryl group of CoA, forming the product AcCoA (By similarity)</t>
  </si>
  <si>
    <t>cell division ATP-binding protein</t>
  </si>
  <si>
    <t>Cell division protein</t>
  </si>
  <si>
    <t>DUF218 domain</t>
  </si>
  <si>
    <t>Part of the ABC transporter complex MacAB involved in macrolide export. Transmembrane domains (TMD) form a pore in the inner membrane and the ATP-binding domain (NBD) is responsible for energy generation (By similarity)</t>
  </si>
  <si>
    <t>RND efflux system, outer membrane lipoprotein, NodT</t>
  </si>
  <si>
    <t>outer membrane lipoprotein carrier protein</t>
  </si>
  <si>
    <t>Histone family protein nucleoid-structuring protein H-NS</t>
  </si>
  <si>
    <t>Conjugal transfer protein</t>
  </si>
  <si>
    <t>olfactory receptor, family 2, subfamily S, member 2</t>
  </si>
  <si>
    <t>Type IV secretory pathway, VirB3-like protein</t>
  </si>
  <si>
    <t>type IV secretion system protein VirB5</t>
  </si>
  <si>
    <t>conjugal transfer protein trbg</t>
  </si>
  <si>
    <t>type IV secretion system protein</t>
  </si>
  <si>
    <t>type IV secretion system</t>
  </si>
  <si>
    <t>succinate dehydrogenase</t>
  </si>
  <si>
    <t>succinate dehydrogenase, flavoprotein subunit</t>
  </si>
  <si>
    <t>Succinate dehydrogenase hydrophobic membrane anchor</t>
  </si>
  <si>
    <t>Succinate dehydrogenase cytochrome b556 subunit</t>
  </si>
  <si>
    <t>This protein is located at the 30S-50S ribosomal subunit interface and may play a role in the structure and function of the aminoacyl-tRNA binding site (By similarity)</t>
  </si>
  <si>
    <t>Specifically methylates guanosine-37 in various tRNAs (By similarity)</t>
  </si>
  <si>
    <t>An accessory protein needed during the final step in the assembly of 30S ribosomal subunit, possibly for assembly of the head region. Probably interacts with S19. Essential for efficient processing of 16S rRNA. May be needed both before and after RbfA during the maturation of 16S rRNA. It has affinity for free ribosomal 30S subunits but not for 70S ribosomes (By similarity)</t>
  </si>
  <si>
    <t>sapC-related protein</t>
  </si>
  <si>
    <t>Site-specific tyrosine recombinase, which acts by catalyzing the cutting and rejoining of the recombining DNA molecules. The XerC-XerD complex is essential to convert dimers of the bacterial chromosome into monomers to permit their segregation at cell division. It also contributes to the segregational stability of plasmids (By similarity)</t>
  </si>
  <si>
    <t>cobaltochelatase, CobS subunit</t>
  </si>
  <si>
    <t>Cobalt chelatase, pCobT subunit</t>
  </si>
  <si>
    <t>50S ribosomal protein L28</t>
  </si>
  <si>
    <t>Surfeit locus 1 family protein</t>
  </si>
  <si>
    <t>Addiction module antitoxin, RelB DinJ family</t>
  </si>
  <si>
    <t>bifunctional purine biosynthesis protein PurH</t>
  </si>
  <si>
    <t>heparinase II III family protein</t>
  </si>
  <si>
    <t>Ribosomal RNA small subunit methyltransferase B</t>
  </si>
  <si>
    <t>Protease HtpX homolog</t>
  </si>
  <si>
    <t>Protein of unknown function (DUF1674)</t>
  </si>
  <si>
    <t>30s ribosomal protein s16</t>
  </si>
  <si>
    <t>chorismate mutase</t>
  </si>
  <si>
    <t>Involved in targeting and insertion of nascent membrane proteins into the cytoplasmic membrane. Binds to the hydrophobic signal sequence of the ribosome-nascent chain (RNC) as it emerges from the ribosomes. The SRP-RNC complex is then targeted to the cytoplasmic membrane where it interacts with the SRP receptor FtsY. Interaction with FtsY leads to the transfer of the RNC complex to the Sec translocase for insertion into the membrane, the hydrolysis of GTP by both Ffh and FtsY, and the dissociation of the SRP-FtsY complex into the individual components (By similarity)</t>
  </si>
  <si>
    <t>carbonic anhydrase</t>
  </si>
  <si>
    <t>Dehydrogenase</t>
  </si>
  <si>
    <t>Uncharacterized protein conserved in bacteria (DUF2125)</t>
  </si>
  <si>
    <t>glutamine amidotransferase</t>
  </si>
  <si>
    <t>HemY domain protein</t>
  </si>
  <si>
    <t>Inherit from COG: phage Tail Protein</t>
  </si>
  <si>
    <t>Required for the formation of a threonylcarbamoyl group on adenosine at position 37 (t(6)A37) in tRNAs that read codons beginning with adenine (By similarity)</t>
  </si>
  <si>
    <t>Pfam:DUF55</t>
  </si>
  <si>
    <t>Methyltransferase, type 11</t>
  </si>
  <si>
    <t>Specifically catalyzes the decarboxylation of meso- diaminopimelate (meso-DAP) to L-lysine (By similarity)</t>
  </si>
  <si>
    <t>(LipO)protein</t>
  </si>
  <si>
    <t>UPF0178 protein</t>
  </si>
  <si>
    <t>Ribonuclease, BN</t>
  </si>
  <si>
    <t>prephenate dehydrogenase</t>
  </si>
  <si>
    <t>(FMN) reductase</t>
  </si>
  <si>
    <t>acyltransferase</t>
  </si>
  <si>
    <t>Component of the acetyl coenzyme A carboxylase (ACC) complex. First, biotin carboxylase catalyzes the carboxylation of biotin on its carrier protein (BCCP) and then the CO(2) group is transferred by the carboxyltransferase to acetyl-CoA to form malonyl-CoA (By similarity)</t>
  </si>
  <si>
    <t>Catalyzes the specific phosphorylation of the 3-hydroxyl group of shikimic acid using ATP as a cosubstrate (By similarity)</t>
  </si>
  <si>
    <t>3-dehydroquinate synthase</t>
  </si>
  <si>
    <t>Membrane-bound lysozyme-inhibitor of c-type lysozyme</t>
  </si>
  <si>
    <t>PH adaption potassium efflux system protein PhaG</t>
  </si>
  <si>
    <t>monovalent cation H antiporter subunit F</t>
  </si>
  <si>
    <t>monovalent cation H antiporter subunit E</t>
  </si>
  <si>
    <t>monovalent cation H antiporter subunit D</t>
  </si>
  <si>
    <t>monovalent cation H antiporter subunit C</t>
  </si>
  <si>
    <t>monovalent cation H antiporter subunit A</t>
  </si>
  <si>
    <t>BA14K family</t>
  </si>
  <si>
    <t>Catalyzes the decarboxylation of carboxynorspermidine and carboxyspermidine (By similarity)</t>
  </si>
  <si>
    <t>Saccharopine dehydrogenase</t>
  </si>
  <si>
    <t>Dihydrolipoamide succinyltransferase</t>
  </si>
  <si>
    <t>2-oxoglutarate dehydrogenase e1 component</t>
  </si>
  <si>
    <t>Succinyl-CoA ligase ADP-forming subunit alpha</t>
  </si>
  <si>
    <t>succinyl-CoA synthetase subunit beta</t>
  </si>
  <si>
    <t>Catalyzes the reversible oxidation of malate to oxaloacetate (By similarity)</t>
  </si>
  <si>
    <t>AFG1 family</t>
  </si>
  <si>
    <t>Outer Membrane Lipoprotein</t>
  </si>
  <si>
    <t>Catalyzes the stereoinversion of LL-2,6- diaminoheptanedioate (L,L-DAP) to meso-diaminoheptanedioate (meso- DAP), a precursor of L-lysine and an essential component of the bacterial peptidoglycan (By similarity)</t>
  </si>
  <si>
    <t>MiaB-like tRNA modifying enzyme</t>
  </si>
  <si>
    <t>Involved in targeting and insertion of nascent membrane proteins into the cytoplasmic membrane. Acts as a receptor for the complex formed by the signal recognition particle (SRP) and the ribosome-nascent chain (RNC). Interaction with SRP-RNC leads to the transfer of the RNC complex to the Sec translocase for insertion into the membrane, the hydrolysis of GTP by both Ffh and FtsY, and the dissociation of the SRP-FtsY complex into the individual components (By similarity)</t>
  </si>
  <si>
    <t>probably involved in intracellular septation (By similarity)</t>
  </si>
  <si>
    <t>Thiolesterase that catalyzes the hydrolysis of S-D- lactoyl-glutathione to form glutathione and D-lactic acid (By similarity)</t>
  </si>
  <si>
    <t>Specifically methylates the N7 position of guanine in position 527 of 16S rRNA (By similarity)</t>
  </si>
  <si>
    <t>NAD-binding protein involved in the addition of a carboxymethylaminomethyl (cmnm) group at the wobble position (U34) of certain tRNAs, forming tRNA-cmnm(5)s(2)U34 (By similarity)</t>
  </si>
  <si>
    <t>Exhibits a very high intrinsic GTPase hydrolysis rate. Involved in the addition of a carboxymethylaminomethyl (cmnm) group at the wobble position (U34) of certain tRNAs, forming tRNA- cmnm(5)s(2)U34 (By similarity)</t>
  </si>
  <si>
    <t>Facilitates transcription termination by a mechanism that involves Rho binding to the nascent RNA, activation of Rho's RNA-dependent ATPase activity, and release of the mRNA from the DNA template (By similarity)</t>
  </si>
  <si>
    <t>cytochrome c1</t>
  </si>
  <si>
    <t>N-acetyltransferase</t>
  </si>
  <si>
    <t>PbH1</t>
  </si>
  <si>
    <t>tail tape measure protein</t>
  </si>
  <si>
    <t>Protein of unknown function (DUF1602)</t>
  </si>
  <si>
    <t>Hemolysin-type calcium-binding repeat (2 copies)</t>
  </si>
  <si>
    <t>Major Facilitator Superfamily</t>
  </si>
  <si>
    <t>Pfam:Cw-hydrolase</t>
  </si>
  <si>
    <t>Capsular Polysaccharide Biosynthesis</t>
  </si>
  <si>
    <t>KAP family P-loop domain</t>
  </si>
  <si>
    <t>transport system small permease component</t>
  </si>
  <si>
    <t>Formyltetrahydrofolate synthetase</t>
  </si>
  <si>
    <t>Transposase</t>
  </si>
  <si>
    <t>Serpentine type 7TM GPCR chemoreceptor Srj</t>
  </si>
  <si>
    <t>Binding-protein-dependent transport system inner membrane component</t>
  </si>
  <si>
    <t>ISxac3 transposase</t>
  </si>
  <si>
    <t>Universal stress protein</t>
  </si>
  <si>
    <t>UPF0310 protein</t>
  </si>
  <si>
    <t>Polyketide cyclase / dehydrase and lipid transport</t>
  </si>
  <si>
    <t>recombination protein</t>
  </si>
  <si>
    <t>Protein of unknown function (DUF3680)</t>
  </si>
  <si>
    <t>phage Tail Protein</t>
  </si>
  <si>
    <t>Domain of unknown function (DUF3472)</t>
  </si>
  <si>
    <t>Xre family transcriptional regulator</t>
  </si>
  <si>
    <t>Modulates RecA activity (By similarity)</t>
  </si>
  <si>
    <t>major facilitator superfamily MFS_1</t>
  </si>
  <si>
    <t>DNA topology modulation</t>
  </si>
  <si>
    <t>Citrulline--aspartate ligase</t>
  </si>
  <si>
    <t>Aminoglycoside phosphotransferase</t>
  </si>
  <si>
    <t>Formate-tetrahydrofolate ligase</t>
  </si>
  <si>
    <t>Inherit from proNOG: helicase</t>
  </si>
  <si>
    <t>tetracycline resistance protein</t>
  </si>
  <si>
    <t>Catalyzes the decarboxylation of orotidine 5'- monophosphate (OMP) to uridine 5'-monophosphate (UMP) (By similarity)</t>
  </si>
  <si>
    <t>Transmembrane proteins 14C</t>
  </si>
  <si>
    <t>Catalyzes the oxidation of 3-carboxy-2-hydroxy-4- methylpentanoate (3-isopropylmalate) to 3-carboxy-4-methyl-2- oxopentanoate. The product decarboxylates to 4-methyl-2 oxopentanoate (By similarity)</t>
  </si>
  <si>
    <t>Major facilitator superfamily MFS_1</t>
  </si>
  <si>
    <t>flagellar motor switch protein fliG</t>
  </si>
  <si>
    <t>transcriptional regulator lacI family</t>
  </si>
  <si>
    <t>Transcriptional regulator, LacI family</t>
  </si>
  <si>
    <t>Chloramphenicol acetyltransferase</t>
  </si>
  <si>
    <t>aminoglycoside</t>
  </si>
  <si>
    <t>transposase</t>
  </si>
  <si>
    <t>mobilization protein c</t>
  </si>
  <si>
    <t>transfer relaxase TraA</t>
  </si>
  <si>
    <t>Inherit from bactNOG: Plasmid and phage replicative helicase</t>
  </si>
  <si>
    <t>Replication C family protein</t>
  </si>
  <si>
    <t>PlsC</t>
  </si>
  <si>
    <t>DNA transposition protein</t>
  </si>
  <si>
    <t>Transcription elongation factor NusA</t>
  </si>
  <si>
    <t>SlyX</t>
  </si>
  <si>
    <t>RTX toxin acyltransferase family</t>
  </si>
  <si>
    <t>SpoVT_AbrB</t>
  </si>
  <si>
    <t>Catalyzes the retro-aldol cleavage of 4-hydroxy-2- oxopentanoate to pyruvate and acetaldehyde. Is involved in the meta-cleavage pathway for the degradation of aromatic compounds (By similarity)</t>
  </si>
  <si>
    <t>Lvivd repeat-containing protein</t>
  </si>
  <si>
    <t>system protein</t>
  </si>
  <si>
    <t>Inherit from COG: domain protein</t>
  </si>
  <si>
    <t>resolvase</t>
  </si>
  <si>
    <t>Domain of unknown function (DUF1127)</t>
  </si>
  <si>
    <t>Green fluorescent protein</t>
  </si>
  <si>
    <t>LamG domain protein jellyroll fold domain protein</t>
  </si>
  <si>
    <t>P-score TM</t>
  </si>
  <si>
    <t>P-score Cyt</t>
  </si>
  <si>
    <t>P-score IM</t>
  </si>
  <si>
    <t>P-score OM</t>
  </si>
  <si>
    <t>SCL</t>
  </si>
  <si>
    <t>subcellular localization</t>
  </si>
  <si>
    <t>IM exclusive</t>
  </si>
  <si>
    <t>TM exclusive</t>
  </si>
  <si>
    <t>Cyt exclusive</t>
  </si>
  <si>
    <t>Cyt predominant</t>
  </si>
  <si>
    <t>OM exclusive</t>
  </si>
  <si>
    <t>OM predominant</t>
  </si>
  <si>
    <t>TM predominant</t>
  </si>
  <si>
    <t>IM predominant</t>
  </si>
  <si>
    <t>iPtgxDB ID</t>
  </si>
  <si>
    <t>MQB277</t>
  </si>
  <si>
    <t>pDT024</t>
  </si>
  <si>
    <t>NC_005956</t>
  </si>
  <si>
    <t>RefSeq2015</t>
  </si>
  <si>
    <t>Genoscope</t>
  </si>
  <si>
    <t>ChemGenome</t>
  </si>
  <si>
    <t>Prodigal</t>
  </si>
  <si>
    <t>in-silico ORF</t>
  </si>
  <si>
    <t>BH_RS00005</t>
  </si>
  <si>
    <t>1..825(+)</t>
  </si>
  <si>
    <t>ORF_34..825_263aa_+1</t>
  </si>
  <si>
    <t>BH_RS00010</t>
  </si>
  <si>
    <t>822..1433(+)</t>
  </si>
  <si>
    <t>ORF_822..1433_203aa_+3</t>
  </si>
  <si>
    <t>BH_RS00015</t>
  </si>
  <si>
    <t>1414..2307(+)</t>
  </si>
  <si>
    <t>ORF_1426..2307_293aa_+1</t>
  </si>
  <si>
    <t>BH_RS00020</t>
  </si>
  <si>
    <t>2304..2891(+)</t>
  </si>
  <si>
    <t>ORF_2304..2891_195aa_+3</t>
  </si>
  <si>
    <t>3293..3517(+)</t>
  </si>
  <si>
    <t>ORF_3296..3517_73aa_+2</t>
  </si>
  <si>
    <t>BH_RS00025</t>
  </si>
  <si>
    <t>2896..3603(+)</t>
  </si>
  <si>
    <t>ORF_2896..3603_235aa_+1</t>
  </si>
  <si>
    <t>BH_RS00030</t>
  </si>
  <si>
    <t>3908..6838(+)</t>
  </si>
  <si>
    <t>ORF_3932..6838_968aa_+2</t>
  </si>
  <si>
    <t>BH_RS00035</t>
  </si>
  <si>
    <t>6854..7735(-)</t>
  </si>
  <si>
    <t>NC_005956_00070</t>
  </si>
  <si>
    <t>ORF_6854..7714_286aa_-1</t>
  </si>
  <si>
    <t>BH_RS00040</t>
  </si>
  <si>
    <t>7827..8600(-)</t>
  </si>
  <si>
    <t>NC_005956_00080</t>
  </si>
  <si>
    <t>ORF_7827..8600_257aa_-3</t>
  </si>
  <si>
    <t>9215..11056(-)</t>
  </si>
  <si>
    <t>NC_005956_00090</t>
  </si>
  <si>
    <t>ORF_9215..11056_613aa_-1</t>
  </si>
  <si>
    <t>BH_RS00050</t>
  </si>
  <si>
    <t>11591..12082(-)</t>
  </si>
  <si>
    <t>NC_005956_00100</t>
  </si>
  <si>
    <t>ORF_11591..12082_163aa_-1</t>
  </si>
  <si>
    <t>BH_RS00055</t>
  </si>
  <si>
    <t>12079..12942(-)</t>
  </si>
  <si>
    <t>NC_005956_00110</t>
  </si>
  <si>
    <t>ORF_12079..12927_282aa_-2</t>
  </si>
  <si>
    <t>BH_RS00060</t>
  </si>
  <si>
    <t>12930..13874(-)</t>
  </si>
  <si>
    <t>NC_005956_00120</t>
  </si>
  <si>
    <t>ORF_12930..13862_310aa_-3</t>
  </si>
  <si>
    <t>BH_RS00065</t>
  </si>
  <si>
    <t>14030..14338(-)</t>
  </si>
  <si>
    <t>NC_005956_00130</t>
  </si>
  <si>
    <t>ORF_14030..14338_102aa_-1</t>
  </si>
  <si>
    <t>14331..14525(-)</t>
  </si>
  <si>
    <t>ORF_14331..14498_55aa_-3</t>
  </si>
  <si>
    <t>BH_RS00070</t>
  </si>
  <si>
    <t>NC_005956_00140</t>
  </si>
  <si>
    <t>ORF_14335..14403_22aa_-2</t>
  </si>
  <si>
    <t>BH_RS00075</t>
  </si>
  <si>
    <t>14805..15455(+)</t>
  </si>
  <si>
    <t>ORF_14805..15455_216aa_+3</t>
  </si>
  <si>
    <t>BH_RS00080</t>
  </si>
  <si>
    <t>15537..16145(+)</t>
  </si>
  <si>
    <t>ORF_15537..16145_202aa_+3</t>
  </si>
  <si>
    <t>BH_RS00085</t>
  </si>
  <si>
    <t>16152..16946(+)</t>
  </si>
  <si>
    <t>ORF_16152..16946_264aa_+3</t>
  </si>
  <si>
    <t>BH_RS00090</t>
  </si>
  <si>
    <t>BARHE0018</t>
  </si>
  <si>
    <t>17164..17355(+)</t>
  </si>
  <si>
    <t>ORF_17164..17355_63aa_+1</t>
  </si>
  <si>
    <t>17821..18024(-)</t>
  </si>
  <si>
    <t>ORF_17821..18024_67aa_-2</t>
  </si>
  <si>
    <t>BARHE0019</t>
  </si>
  <si>
    <t>ORF_17813..17923_36aa_+2</t>
  </si>
  <si>
    <t>BH_RS00095</t>
  </si>
  <si>
    <t>18188..18652(+)</t>
  </si>
  <si>
    <t>ORF_18188..18652_154aa_+2</t>
  </si>
  <si>
    <t>ORF_19245..19358_37aa_+3</t>
  </si>
  <si>
    <t>BH_RS00100</t>
  </si>
  <si>
    <t>19662..20171(+)</t>
  </si>
  <si>
    <t>ORF_19662..20171_169aa_+3</t>
  </si>
  <si>
    <t>BH_RS00105</t>
  </si>
  <si>
    <t>20203..21438(+)</t>
  </si>
  <si>
    <t>ORF_20212..21438_408aa_+1</t>
  </si>
  <si>
    <t>BH_RS00110</t>
  </si>
  <si>
    <t>21443..22081(-)</t>
  </si>
  <si>
    <t>NC_005956_00230</t>
  </si>
  <si>
    <t>ORF_21443..22081_212aa_-1</t>
  </si>
  <si>
    <t>ORF_22339..22449_36aa_+1</t>
  </si>
  <si>
    <t>ORF_22544..22729_61aa_+2</t>
  </si>
  <si>
    <t>ORF_23532..23636_34aa_+3</t>
  </si>
  <si>
    <t>BARHE0026</t>
  </si>
  <si>
    <t>ORF_23847..24011_54aa_-3</t>
  </si>
  <si>
    <t>BARHE0027</t>
  </si>
  <si>
    <t>ORF_23992..24063_23aa_-2</t>
  </si>
  <si>
    <t>BH_RS00120</t>
  </si>
  <si>
    <t>24176..25840(+)</t>
  </si>
  <si>
    <t>ORF_24176..25840_554aa_+2</t>
  </si>
  <si>
    <t>26919..27275(-)</t>
  </si>
  <si>
    <t>ORF_26919..27125_68aa_-3</t>
  </si>
  <si>
    <t>27399..27596(-)</t>
  </si>
  <si>
    <t>ORF_27399..27596_65aa_-3</t>
  </si>
  <si>
    <t>BH_RS00125</t>
  </si>
  <si>
    <t>25840..27417(+)</t>
  </si>
  <si>
    <t>ORF_25840..27417_525aa_+1</t>
  </si>
  <si>
    <t>BH_RS00130</t>
  </si>
  <si>
    <t>27517..27861(-)</t>
  </si>
  <si>
    <t>NC_005956_00270</t>
  </si>
  <si>
    <t>ORF_27517..27861_114aa_-2</t>
  </si>
  <si>
    <t>BH_RS00135</t>
  </si>
  <si>
    <t>27936..31457(-)</t>
  </si>
  <si>
    <t>NC_005956_00280</t>
  </si>
  <si>
    <t>ORF_27936..31457_1173aa_-3</t>
  </si>
  <si>
    <t>ORF_28633..28770_45aa_-2</t>
  </si>
  <si>
    <t>28441..28668(+)</t>
  </si>
  <si>
    <t>ORF_28441..28668_75aa_+1</t>
  </si>
  <si>
    <t>BH_RS00140</t>
  </si>
  <si>
    <t>31415..34537(-)</t>
  </si>
  <si>
    <t>NC_005956_00290</t>
  </si>
  <si>
    <t>ORF_31415..34537_1040aa_-1</t>
  </si>
  <si>
    <t>ORF_31933..32067_44aa_-2</t>
  </si>
  <si>
    <t>BARHE0033</t>
  </si>
  <si>
    <t>ORF_35230..35385_51aa_-2</t>
  </si>
  <si>
    <t>NC_005956_00300</t>
  </si>
  <si>
    <t>ORF_36176..36382_68aa_-1</t>
  </si>
  <si>
    <t>BH_RS00145</t>
  </si>
  <si>
    <t>36397..36936(-)</t>
  </si>
  <si>
    <t>NC_005956_00310</t>
  </si>
  <si>
    <t>ORF_36397..36822_141aa_-2</t>
  </si>
  <si>
    <t>36375..36608(+)</t>
  </si>
  <si>
    <t>ORF_36504..36608_34aa_+3</t>
  </si>
  <si>
    <t>BH_RS00150</t>
  </si>
  <si>
    <t>37025..37249(-)</t>
  </si>
  <si>
    <t>NC_005956_00320</t>
  </si>
  <si>
    <t>ORF_37025..37249_74aa_-1</t>
  </si>
  <si>
    <t>ORF_37282..37368_28aa_-2</t>
  </si>
  <si>
    <t>BH_RS00155</t>
  </si>
  <si>
    <t>37404..37886(-)</t>
  </si>
  <si>
    <t>NC_005956_00330</t>
  </si>
  <si>
    <t>ORF_37404..37886_160aa_-3</t>
  </si>
  <si>
    <t>37874..38158(-)</t>
  </si>
  <si>
    <t>ORF_37874..38245_123aa_-1</t>
  </si>
  <si>
    <t>BH_RS00160</t>
  </si>
  <si>
    <t>37929..40490(-)</t>
  </si>
  <si>
    <t>NC_005956_00340</t>
  </si>
  <si>
    <t>ORF_37929..40349_806aa_-3</t>
  </si>
  <si>
    <t>38894..39133(-)</t>
  </si>
  <si>
    <t>ORF_38894..39133_79aa_-1</t>
  </si>
  <si>
    <t>BH_RS00165</t>
  </si>
  <si>
    <t>40432..41829(-)</t>
  </si>
  <si>
    <t>NC_005956_00350</t>
  </si>
  <si>
    <t>ORF_40432..41829_465aa_-2</t>
  </si>
  <si>
    <t>40640..40870(+)</t>
  </si>
  <si>
    <t>ORF_40721..40870_49aa_+2</t>
  </si>
  <si>
    <t>BH_RS00170</t>
  </si>
  <si>
    <t>43332..44336(-)</t>
  </si>
  <si>
    <t>NC_005956_00360</t>
  </si>
  <si>
    <t>ORF_43332..44330_332aa_-3</t>
  </si>
  <si>
    <t>BH_RS00175</t>
  </si>
  <si>
    <t>44374..45693(-)</t>
  </si>
  <si>
    <t>NC_005956_00370</t>
  </si>
  <si>
    <t>ORF_44374..45693_439aa_-2</t>
  </si>
  <si>
    <t>45339..45563(-)</t>
  </si>
  <si>
    <t>ORF_45339..45539_66aa_-3</t>
  </si>
  <si>
    <t>BH_RS00180</t>
  </si>
  <si>
    <t>45697..46617(-)</t>
  </si>
  <si>
    <t>NC_005956_00380</t>
  </si>
  <si>
    <t>ORF_45697..46617_306aa_-2</t>
  </si>
  <si>
    <t>BARHE0042</t>
  </si>
  <si>
    <t>ORF_46871..46966_31aa_-1</t>
  </si>
  <si>
    <t>BH_RS00185</t>
  </si>
  <si>
    <t>47628..48287(-)</t>
  </si>
  <si>
    <t>NC_005956_00390</t>
  </si>
  <si>
    <t>ORF_47628..48347_239aa_-3</t>
  </si>
  <si>
    <t>47893..48021(+)</t>
  </si>
  <si>
    <t>ORF_47926..48021_31aa_+1</t>
  </si>
  <si>
    <t>BH_RS00190</t>
  </si>
  <si>
    <t>49481..50902(-)</t>
  </si>
  <si>
    <t>NC_005956_00400</t>
  </si>
  <si>
    <t>ORF_49481..50893_470aa_-1</t>
  </si>
  <si>
    <t>BH_RS00195</t>
  </si>
  <si>
    <t>50964..52550(-)</t>
  </si>
  <si>
    <t>NC_005956_00410</t>
  </si>
  <si>
    <t>ORF_50964..52550_528aa_-3</t>
  </si>
  <si>
    <t>ORF_50973..51176_67aa_+3</t>
  </si>
  <si>
    <t>BH_RS00200</t>
  </si>
  <si>
    <t>52554..53435(-)</t>
  </si>
  <si>
    <t>NC_005956_00420</t>
  </si>
  <si>
    <t>ORF_52554..53336_260aa_-3</t>
  </si>
  <si>
    <t>BH_RS00205</t>
  </si>
  <si>
    <t>53453..55885(-)</t>
  </si>
  <si>
    <t>NC_005956_00430</t>
  </si>
  <si>
    <t>ORF_53453..55885_810aa_-1</t>
  </si>
  <si>
    <t>BARHE0048</t>
  </si>
  <si>
    <t>ORF_56672..56734_20aa_-1</t>
  </si>
  <si>
    <t>57191..57361(-)</t>
  </si>
  <si>
    <t>ORF_57191..57361_56aa_-1</t>
  </si>
  <si>
    <t>BARHE0049</t>
  </si>
  <si>
    <t>ORF_57791..57925_44aa_-1</t>
  </si>
  <si>
    <t>BARHE0050</t>
  </si>
  <si>
    <t>ORF_58390..58533_47aa_-2</t>
  </si>
  <si>
    <t>58643..58891(-)</t>
  </si>
  <si>
    <t>ORF_58643..58825_60aa_-1</t>
  </si>
  <si>
    <t>BH_RS00210</t>
  </si>
  <si>
    <t>58671..59540(+)</t>
  </si>
  <si>
    <t>ORF_59130..59540_136aa_+3</t>
  </si>
  <si>
    <t>BH_RS00215</t>
  </si>
  <si>
    <t>59552..61120(-)</t>
  </si>
  <si>
    <t>NC_005956_00450</t>
  </si>
  <si>
    <t>ORF_59552..61084_510aa_-1</t>
  </si>
  <si>
    <t>59914..60039(-)</t>
  </si>
  <si>
    <t>ORF_59914..60015_33aa_-2</t>
  </si>
  <si>
    <t>60306..60569(+)</t>
  </si>
  <si>
    <t>ORF_60306..60569_87aa_+3</t>
  </si>
  <si>
    <t>BH_RS00220</t>
  </si>
  <si>
    <t>61500..63479(+)</t>
  </si>
  <si>
    <t>ORF_61518..63479_653aa_+3</t>
  </si>
  <si>
    <t>66748..66984(-)</t>
  </si>
  <si>
    <t>ORF_66748..66912_54aa_-2</t>
  </si>
  <si>
    <t>BH_RS00225</t>
  </si>
  <si>
    <t>63479..68125(+)</t>
  </si>
  <si>
    <t>ORF_63479..68125_1548aa_+2</t>
  </si>
  <si>
    <t>BARHE0055</t>
  </si>
  <si>
    <t>ORF_68329..68403_24aa_+1</t>
  </si>
  <si>
    <t>BARHE0056</t>
  </si>
  <si>
    <t>ORF_68867..68929_20aa_-1</t>
  </si>
  <si>
    <t>69385..69555(-)</t>
  </si>
  <si>
    <t>ORF_69385..69555_56aa_-2</t>
  </si>
  <si>
    <t>BH_RS00230</t>
  </si>
  <si>
    <t>70373..72139(-)</t>
  </si>
  <si>
    <t>NC_005956_00480</t>
  </si>
  <si>
    <t>ORF_70373..72139_588aa_-1</t>
  </si>
  <si>
    <t>BH_RS00235</t>
  </si>
  <si>
    <t>72362..72880(-)</t>
  </si>
  <si>
    <t>NC_005956_00490</t>
  </si>
  <si>
    <t>ORF_72362..72880_172aa_-1</t>
  </si>
  <si>
    <t>BH_RS00240</t>
  </si>
  <si>
    <t>73074..73853(+)</t>
  </si>
  <si>
    <t>ORF_73074..73853_259aa_+3</t>
  </si>
  <si>
    <t>BH_RS00245</t>
  </si>
  <si>
    <t>73890..74636(+)</t>
  </si>
  <si>
    <t>ORF_73890..74636_248aa_+3</t>
  </si>
  <si>
    <t>BH_RS00250</t>
  </si>
  <si>
    <t>74859..76031(+)</t>
  </si>
  <si>
    <t>ORF_74859..76031_390aa_+3</t>
  </si>
  <si>
    <t>BARHE0062</t>
  </si>
  <si>
    <t>ORF_75955..76131_58aa_+1</t>
  </si>
  <si>
    <t>BH_RS00255</t>
  </si>
  <si>
    <t>76229..77470(-)</t>
  </si>
  <si>
    <t>NC_005956_00540</t>
  </si>
  <si>
    <t>ORF_76229..77470_413aa_-1</t>
  </si>
  <si>
    <t>BH_RS00260</t>
  </si>
  <si>
    <t>77425..78072(-)</t>
  </si>
  <si>
    <t>NC_005956_00550</t>
  </si>
  <si>
    <t>ORF_77425..78072_215aa_-2</t>
  </si>
  <si>
    <t>77279..77479(+)</t>
  </si>
  <si>
    <t>ORF_77279..77479_66aa_+2</t>
  </si>
  <si>
    <t>BH_RS00265</t>
  </si>
  <si>
    <t>78380..79453(+)</t>
  </si>
  <si>
    <t>ORF_78383..79453_356aa_+2</t>
  </si>
  <si>
    <t>BH_RS00270</t>
  </si>
  <si>
    <t>79589..80251(+)</t>
  </si>
  <si>
    <t>ORF_79589..80251_220aa_+2</t>
  </si>
  <si>
    <t>BH_RS00275</t>
  </si>
  <si>
    <t>80379..81020(-)</t>
  </si>
  <si>
    <t>NC_005956_00580</t>
  </si>
  <si>
    <t>ORF_80379..80918_179aa_-3</t>
  </si>
  <si>
    <t>BARHE0068</t>
  </si>
  <si>
    <t>ORF_81037..81174_45aa_-2</t>
  </si>
  <si>
    <t>81250..81414(+)</t>
  </si>
  <si>
    <t>ORF_81250..81414_54aa_+1</t>
  </si>
  <si>
    <t>BH_RS00280</t>
  </si>
  <si>
    <t>81512..81811(-)</t>
  </si>
  <si>
    <t>NC_005956_00590</t>
  </si>
  <si>
    <t>ORF_81512..81811_99aa_-1</t>
  </si>
  <si>
    <t>BH_RS00285</t>
  </si>
  <si>
    <t>81827..82360(-)</t>
  </si>
  <si>
    <t>NC_005956_00600</t>
  </si>
  <si>
    <t>ORF_81827..82225_132aa_-1</t>
  </si>
  <si>
    <t>81540..82052(+)</t>
  </si>
  <si>
    <t>ORF_81540..82052_170aa_+3</t>
  </si>
  <si>
    <t>BH_RS00290</t>
  </si>
  <si>
    <t>82353..82817(-)</t>
  </si>
  <si>
    <t>NC_005956_00610</t>
  </si>
  <si>
    <t>ORF_82353..82817_154aa_-3</t>
  </si>
  <si>
    <t>BH_RS00295</t>
  </si>
  <si>
    <t>BH00610</t>
  </si>
  <si>
    <t>82841..84625(-)</t>
  </si>
  <si>
    <t>NC_005956_00620</t>
  </si>
  <si>
    <t>ORF_82841..84625_594aa_-1</t>
  </si>
  <si>
    <t>83893..84108(-)</t>
  </si>
  <si>
    <t>ORF_83893..84156_87aa_-2</t>
  </si>
  <si>
    <t>BARHE0074</t>
  </si>
  <si>
    <t>ORF_85361..85459_32aa_+2</t>
  </si>
  <si>
    <t>BH_RS00305</t>
  </si>
  <si>
    <t>85777..86283(+)</t>
  </si>
  <si>
    <t>ORF_85828..86283_151aa_+1</t>
  </si>
  <si>
    <t>BH_RS00310</t>
  </si>
  <si>
    <t>86412..86972(-)</t>
  </si>
  <si>
    <t>NC_005956_00650</t>
  </si>
  <si>
    <t>ORF_86412..86972_186aa_-3</t>
  </si>
  <si>
    <t>ORF_88979..89125_48aa_+2</t>
  </si>
  <si>
    <t>BH_RS00315</t>
  </si>
  <si>
    <t>87811..89724(+)</t>
  </si>
  <si>
    <t>ORF_87832..89724_630aa_+1</t>
  </si>
  <si>
    <t>89947..90246(+)</t>
  </si>
  <si>
    <t>ORF_89989..90246_85aa_+1</t>
  </si>
  <si>
    <t>BH_RS00320</t>
  </si>
  <si>
    <t>89880..91028(+)</t>
  </si>
  <si>
    <t>ORF_89880..91028_382aa_+3</t>
  </si>
  <si>
    <t>ORF_92098..92193_31aa_+1</t>
  </si>
  <si>
    <t>ORF_92351..92551_66aa_+2</t>
  </si>
  <si>
    <t>ORF_92708..92833_41aa_+2</t>
  </si>
  <si>
    <t>ORF_93119..93274_51aa_-1</t>
  </si>
  <si>
    <t>BH_RS00330</t>
  </si>
  <si>
    <t>94170..95075(+)</t>
  </si>
  <si>
    <t>ORF_94170..95075_301aa_+3</t>
  </si>
  <si>
    <t>BH_RS00335</t>
  </si>
  <si>
    <t>95041..96018(+)</t>
  </si>
  <si>
    <t>ORF_95098..96018_306aa_+1</t>
  </si>
  <si>
    <t>BARHE0084</t>
  </si>
  <si>
    <t>96292..96453(+)</t>
  </si>
  <si>
    <t>ORF_96319..96453_44aa_+1</t>
  </si>
  <si>
    <t>BH_RS00340</t>
  </si>
  <si>
    <t>96596..98401(+)</t>
  </si>
  <si>
    <t>ORF_96596..98401_601aa_+2</t>
  </si>
  <si>
    <t>BH_RS00345</t>
  </si>
  <si>
    <t>98477..99400(-)</t>
  </si>
  <si>
    <t>NC_005956_00710</t>
  </si>
  <si>
    <t>ORF_98477..99325_282aa_-1</t>
  </si>
  <si>
    <t>BH_RS00350</t>
  </si>
  <si>
    <t>99367..100296(+)</t>
  </si>
  <si>
    <t>ORF_99391..100296_301aa_+1</t>
  </si>
  <si>
    <t>BH_RS00355</t>
  </si>
  <si>
    <t>100329..101138(-)</t>
  </si>
  <si>
    <t>NC_005956_00730</t>
  </si>
  <si>
    <t>ORF_100329..101072_247aa_-3</t>
  </si>
  <si>
    <t>BH_RS00360</t>
  </si>
  <si>
    <t>101074..102009(-)</t>
  </si>
  <si>
    <t>NC_005956_00740</t>
  </si>
  <si>
    <t>ORF_101074..102009_311aa_-2</t>
  </si>
  <si>
    <t>BH_RS00365</t>
  </si>
  <si>
    <t>102009..102575(-)</t>
  </si>
  <si>
    <t>ORF_102009..102539_176aa_-3</t>
  </si>
  <si>
    <t>BH_RS00370</t>
  </si>
  <si>
    <t>102484..103815(+)</t>
  </si>
  <si>
    <t>ORF_102538..103815_425aa_+1</t>
  </si>
  <si>
    <t>BH_RS00375</t>
  </si>
  <si>
    <t>ORF_103924..104511_195aa_+1</t>
  </si>
  <si>
    <t>105009..105209(-)</t>
  </si>
  <si>
    <t>ORF_105009..105209_66aa_-3</t>
  </si>
  <si>
    <t>BH_RS00380</t>
  </si>
  <si>
    <t>105287..105538(-)</t>
  </si>
  <si>
    <t>NC_005956_00780</t>
  </si>
  <si>
    <t>ORF_105287..105538_83aa_-1</t>
  </si>
  <si>
    <t>BH_RS00385</t>
  </si>
  <si>
    <t>105558..105986(-)</t>
  </si>
  <si>
    <t>NC_005956_00790</t>
  </si>
  <si>
    <t>ORF_105558..105986_142aa_-3</t>
  </si>
  <si>
    <t>BH_RS00390</t>
  </si>
  <si>
    <t>106095..106835(+)</t>
  </si>
  <si>
    <t>ORF_106095..106835_246aa_+3</t>
  </si>
  <si>
    <t>BH_RS00395</t>
  </si>
  <si>
    <t>ORF_106960..107187_75aa_+1</t>
  </si>
  <si>
    <t>BH_RS00400</t>
  </si>
  <si>
    <t>107221..107622(+)</t>
  </si>
  <si>
    <t>ORF_107221..107622_133aa_+1</t>
  </si>
  <si>
    <t>BH_RS00405</t>
  </si>
  <si>
    <t>107668..108801(+)</t>
  </si>
  <si>
    <t>ORF_107716..108801_361aa_+1</t>
  </si>
  <si>
    <t>110419..110562(-)</t>
  </si>
  <si>
    <t>ORF_110419..110562_47aa_-2</t>
  </si>
  <si>
    <t>110487..110714(+)</t>
  </si>
  <si>
    <t>ORF_110514..110714_66aa_+3</t>
  </si>
  <si>
    <t>BH_RS00410</t>
  </si>
  <si>
    <t>108833..111247(+)</t>
  </si>
  <si>
    <t>ORF_108833..111247_804aa_+2</t>
  </si>
  <si>
    <t>112408..112635(-)</t>
  </si>
  <si>
    <t>ORF_112408..112635_75aa_-2</t>
  </si>
  <si>
    <t>BH_RS00415</t>
  </si>
  <si>
    <t>111480..112445(+)</t>
  </si>
  <si>
    <t>ORF_111480..112445_321aa_+3</t>
  </si>
  <si>
    <t>BH_RS00420</t>
  </si>
  <si>
    <t>112442..113272(+)</t>
  </si>
  <si>
    <t>ORF_112442..113272_276aa_+2</t>
  </si>
  <si>
    <t>BH_RS00425</t>
  </si>
  <si>
    <t>113272..114123(+)</t>
  </si>
  <si>
    <t>ORF_113272..114123_283aa_+1</t>
  </si>
  <si>
    <t>114544..114675(-)</t>
  </si>
  <si>
    <t>ORF_114544..114675_43aa_-2</t>
  </si>
  <si>
    <t>BH_RS00430</t>
  </si>
  <si>
    <t>114104..115036(+)</t>
  </si>
  <si>
    <t>NC_005956_00880</t>
  </si>
  <si>
    <t>ORF_114104..115036_310aa_+2</t>
  </si>
  <si>
    <t>BH_RS00435</t>
  </si>
  <si>
    <t>115485..115817(+)</t>
  </si>
  <si>
    <t>ORF_115434..115817_127aa_+3</t>
  </si>
  <si>
    <t>BH_RS00440</t>
  </si>
  <si>
    <t>BARHE0105</t>
  </si>
  <si>
    <t>116535..116753(+)</t>
  </si>
  <si>
    <t>ORF_116535..116753_72aa_+3</t>
  </si>
  <si>
    <t>BH_RS00445</t>
  </si>
  <si>
    <t>116889..118193(-)</t>
  </si>
  <si>
    <t>NC_005956_00910</t>
  </si>
  <si>
    <t>ORF_116889..118193_434aa_-3</t>
  </si>
  <si>
    <t>117191..117433(-)</t>
  </si>
  <si>
    <t>ORF_117191..117433_80aa_-1</t>
  </si>
  <si>
    <t>117439..117690(+)</t>
  </si>
  <si>
    <t>ORF_117451..117690_79aa_+1</t>
  </si>
  <si>
    <t>BH_RS00450</t>
  </si>
  <si>
    <t>BH00920</t>
  </si>
  <si>
    <t>118324..124476(-)</t>
  </si>
  <si>
    <t>NC_005956_00920</t>
  </si>
  <si>
    <t>ORF_118324..126888_2854aa_-2</t>
  </si>
  <si>
    <t>125088..125294(-)</t>
  </si>
  <si>
    <t>ORF_125088..125294_68aa_-3</t>
  </si>
  <si>
    <t>124888..125091(+)</t>
  </si>
  <si>
    <t>ORF_124954..125091_45aa_+1</t>
  </si>
  <si>
    <t>125242..125394(+)</t>
  </si>
  <si>
    <t>ORF_125251..125394_47aa_+1</t>
  </si>
  <si>
    <t>BH_RS00455</t>
  </si>
  <si>
    <t>127083..128783(-)</t>
  </si>
  <si>
    <t>NC_005956_00930</t>
  </si>
  <si>
    <t>ORF_127083..128783_566aa_-3</t>
  </si>
  <si>
    <t>128614..128829(+)</t>
  </si>
  <si>
    <t>ORF_128662..128829_55aa_+1</t>
  </si>
  <si>
    <t>BH_RS00460</t>
  </si>
  <si>
    <t>NC_005956_00940</t>
  </si>
  <si>
    <t>ORF_128916..129563_215aa_-3</t>
  </si>
  <si>
    <t>BH_RS00465</t>
  </si>
  <si>
    <t>129560..130888(-)</t>
  </si>
  <si>
    <t>NC_005956_00950</t>
  </si>
  <si>
    <t>ORF_129560..130888_442aa_-1</t>
  </si>
  <si>
    <t>130633..130773(-)</t>
  </si>
  <si>
    <t>ORF_130633..130755_40aa_-2</t>
  </si>
  <si>
    <t>BH_RS00470</t>
  </si>
  <si>
    <t>ORF_131075..131455_126aa_+2</t>
  </si>
  <si>
    <t>BARHE0112</t>
  </si>
  <si>
    <t>ORF_132091..132225_44aa_-2</t>
  </si>
  <si>
    <t>BH_RS00480</t>
  </si>
  <si>
    <t>131825..132115(+)</t>
  </si>
  <si>
    <t>ORF_131825..132115_96aa_+2</t>
  </si>
  <si>
    <t>132539..132736(-)</t>
  </si>
  <si>
    <t>ORF_132539..132616_25aa_-1</t>
  </si>
  <si>
    <t>BH_RS00485</t>
  </si>
  <si>
    <t>132447..134348(+)</t>
  </si>
  <si>
    <t>ORF_132510..134348_612aa_+3</t>
  </si>
  <si>
    <t>BARHE0114</t>
  </si>
  <si>
    <t>ORF_134385..134504_39aa_-3</t>
  </si>
  <si>
    <t>BH_RS00490</t>
  </si>
  <si>
    <t>ORF_134534..134755_73aa_+2</t>
  </si>
  <si>
    <t>ORF_135169..135264_31aa_+1</t>
  </si>
  <si>
    <t>BH_RS00495</t>
  </si>
  <si>
    <t>136627..139371(-)</t>
  </si>
  <si>
    <t>NC_005956_01010</t>
  </si>
  <si>
    <t>ORF_136627..139371_914aa_-2</t>
  </si>
  <si>
    <t>137416..137583(+)</t>
  </si>
  <si>
    <t>ORF_137500..137583_27aa_+1</t>
  </si>
  <si>
    <t>BARHE0116</t>
  </si>
  <si>
    <t>ORF_139391..139537_48aa_-1</t>
  </si>
  <si>
    <t>BH_RS00500</t>
  </si>
  <si>
    <t>139581..141878(+)</t>
  </si>
  <si>
    <t>ORF_139581..141878_765aa_+3</t>
  </si>
  <si>
    <t>BH_RS00505</t>
  </si>
  <si>
    <t>141929..142405(-)</t>
  </si>
  <si>
    <t>NC_005956_01030</t>
  </si>
  <si>
    <t>ORF_141929..142405_158aa_-1</t>
  </si>
  <si>
    <t>ORF_142055..142174_39aa_+2</t>
  </si>
  <si>
    <t>BH_RS00510</t>
  </si>
  <si>
    <t>142551..143057(-)</t>
  </si>
  <si>
    <t>NC_005956_01040</t>
  </si>
  <si>
    <t>ORF_142551..142682_43aa_-3</t>
  </si>
  <si>
    <t>BH_RS00515</t>
  </si>
  <si>
    <t>143229..143933(+)</t>
  </si>
  <si>
    <t>ORF_143241..143933_230aa_+3</t>
  </si>
  <si>
    <t>BH_RS00520</t>
  </si>
  <si>
    <t>143984..144616(+)</t>
  </si>
  <si>
    <t>ORF_143996..144616_206aa_+2</t>
  </si>
  <si>
    <t>BARHE0122</t>
  </si>
  <si>
    <t>ORF_145832..145951_39aa_-1</t>
  </si>
  <si>
    <t>BH_RS00525</t>
  </si>
  <si>
    <t>146540..147550(-)</t>
  </si>
  <si>
    <t>NC_005956_01070</t>
  </si>
  <si>
    <t>ORF_146540..147550_336aa_-1</t>
  </si>
  <si>
    <t>ORF_147808..147906_32aa_+1</t>
  </si>
  <si>
    <t>BARHE0124</t>
  </si>
  <si>
    <t>ORF_148112..148267_51aa_-1</t>
  </si>
  <si>
    <t>BH_RS00530</t>
  </si>
  <si>
    <t>148532..149737(-)</t>
  </si>
  <si>
    <t>NC_005956_01080</t>
  </si>
  <si>
    <t>ORF_148532..149737_401aa_-1</t>
  </si>
  <si>
    <t>BARHE0126</t>
  </si>
  <si>
    <t>ORF_149789..149962_57aa_+2</t>
  </si>
  <si>
    <t>BH_RS00535</t>
  </si>
  <si>
    <t>150217..150750(+)</t>
  </si>
  <si>
    <t>ORF_150217..150750_177aa_+1</t>
  </si>
  <si>
    <t>BARHE0128</t>
  </si>
  <si>
    <t>NC_005956_01100</t>
  </si>
  <si>
    <t>ORF_151082..151225_47aa_-1</t>
  </si>
  <si>
    <t>BH_RS00540</t>
  </si>
  <si>
    <t>151611..152258(-)</t>
  </si>
  <si>
    <t>NC_005956_01110</t>
  </si>
  <si>
    <t>ORF_151611..152258_215aa_-3</t>
  </si>
  <si>
    <t>NC_005956_01120</t>
  </si>
  <si>
    <t>ORF_152233..152484_83aa_-2</t>
  </si>
  <si>
    <t>BH_RS00545</t>
  </si>
  <si>
    <t>152497..153288(-)</t>
  </si>
  <si>
    <t>NC_005956_01130</t>
  </si>
  <si>
    <t>ORF_152497..153252_251aa_-2</t>
  </si>
  <si>
    <t>BH_RS00550</t>
  </si>
  <si>
    <t>NC_005956_01140</t>
  </si>
  <si>
    <t>ORF_153299..153964_221aa_-1</t>
  </si>
  <si>
    <t>153315..153752(+)</t>
  </si>
  <si>
    <t>ORF_153447..153752_101aa_+3</t>
  </si>
  <si>
    <t>BH_RS00555</t>
  </si>
  <si>
    <t>153961..154587(-)</t>
  </si>
  <si>
    <t>NC_005956_01150</t>
  </si>
  <si>
    <t>ORF_153961..154587_208aa_-2</t>
  </si>
  <si>
    <t>153771..154004(+)</t>
  </si>
  <si>
    <t>ORF_153855..154004_49aa_+3</t>
  </si>
  <si>
    <t>154009..154140(+)</t>
  </si>
  <si>
    <t>ORF_154009..154140_43aa_+1</t>
  </si>
  <si>
    <t>154251..154322(+)</t>
  </si>
  <si>
    <t>ORF_154266..154322_18aa_+3</t>
  </si>
  <si>
    <t>ORF_155099..155281_60aa_-1</t>
  </si>
  <si>
    <t>156331..156465(-)</t>
  </si>
  <si>
    <t>ORF_156331..156465_44aa_-2</t>
  </si>
  <si>
    <t>BH_RS00560</t>
  </si>
  <si>
    <t>154889..157576(+)</t>
  </si>
  <si>
    <t>ORF_154889..157576_895aa_+2</t>
  </si>
  <si>
    <t>BARHE0134</t>
  </si>
  <si>
    <t>ORF_157598..157735_45aa_+2</t>
  </si>
  <si>
    <t>BH_RS00565</t>
  </si>
  <si>
    <t>ORF_157779..158066_95aa_+3</t>
  </si>
  <si>
    <t>NC_005956_01180</t>
  </si>
  <si>
    <t>ORF_158253..158408_51aa_-3</t>
  </si>
  <si>
    <t>ORF_158677..158781_34aa_+1</t>
  </si>
  <si>
    <t>BH_RS00570</t>
  </si>
  <si>
    <t>158771..160342(+)</t>
  </si>
  <si>
    <t>ORF_158771..160342_523aa_+2</t>
  </si>
  <si>
    <t>BH_RS00575</t>
  </si>
  <si>
    <t>160527..161660(+)</t>
  </si>
  <si>
    <t>ORF_160527..161660_377aa_+3</t>
  </si>
  <si>
    <t>162297..162632(-)</t>
  </si>
  <si>
    <t>ORF_162297..162482_61aa_-3</t>
  </si>
  <si>
    <t>BH_RS00580</t>
  </si>
  <si>
    <t>161672..162814(+)</t>
  </si>
  <si>
    <t>ORF_161681..162814_377aa_+2</t>
  </si>
  <si>
    <t>BH_RS00585</t>
  </si>
  <si>
    <t>162862..163308(+)</t>
  </si>
  <si>
    <t>ORF_162862..163308_148aa_+1</t>
  </si>
  <si>
    <t>BH_RS00590</t>
  </si>
  <si>
    <t>163426..164403(+)</t>
  </si>
  <si>
    <t>ORF_163432..164403_323aa_+1</t>
  </si>
  <si>
    <t>ORF_166135..166278_47aa_-2</t>
  </si>
  <si>
    <t>BH_RS00595</t>
  </si>
  <si>
    <t>164478..166496(+)</t>
  </si>
  <si>
    <t>ORF_164478..166496_672aa_+3</t>
  </si>
  <si>
    <t>BH_RS00600</t>
  </si>
  <si>
    <t>166493..167158(+)</t>
  </si>
  <si>
    <t>ORF_166493..167158_221aa_+2</t>
  </si>
  <si>
    <t>BH_RS00605</t>
  </si>
  <si>
    <t>167077..167844(+)</t>
  </si>
  <si>
    <t>ORF_167077..167844_255aa_+1</t>
  </si>
  <si>
    <t>BH_RS00610</t>
  </si>
  <si>
    <t>168283..169305(+)</t>
  </si>
  <si>
    <t>ORF_168283..169305_340aa_+1</t>
  </si>
  <si>
    <t>BH_RS00615</t>
  </si>
  <si>
    <t>169588..170406(-)</t>
  </si>
  <si>
    <t>NC_005956_01290</t>
  </si>
  <si>
    <t>ORF_169588..170406_272aa_-2</t>
  </si>
  <si>
    <t>BH_RS00620</t>
  </si>
  <si>
    <t>170455..171675(-)</t>
  </si>
  <si>
    <t>NC_005956_01300</t>
  </si>
  <si>
    <t>ORF_170455..171675_406aa_-2</t>
  </si>
  <si>
    <t>BH_RS00625</t>
  </si>
  <si>
    <t>171733..172242(-)</t>
  </si>
  <si>
    <t>NC_005956_01310</t>
  </si>
  <si>
    <t>ORF_171733..172242_169aa_-2</t>
  </si>
  <si>
    <t>BH_RS00630</t>
  </si>
  <si>
    <t>172445..172978(+)</t>
  </si>
  <si>
    <t>ORF_172475..172978_167aa_+2</t>
  </si>
  <si>
    <t>BH_RS00635</t>
  </si>
  <si>
    <t>173034..173594(-)</t>
  </si>
  <si>
    <t>NC_005956_01330</t>
  </si>
  <si>
    <t>ORF_173034..173543_169aa_-3</t>
  </si>
  <si>
    <t>173252..173416(-)</t>
  </si>
  <si>
    <t>ORF_173252..173422_56aa_-1</t>
  </si>
  <si>
    <t>BH_RS00640</t>
  </si>
  <si>
    <t>NC_005956_01340</t>
  </si>
  <si>
    <t>ORF_174773..174946_57aa_-1</t>
  </si>
  <si>
    <t>175308..175442(-)</t>
  </si>
  <si>
    <t>NC_005956_01350</t>
  </si>
  <si>
    <t>ORF_175308..175442_44aa_-3</t>
  </si>
  <si>
    <t>175589..176206(-)</t>
  </si>
  <si>
    <t>NC_005956_01360</t>
  </si>
  <si>
    <t>ORF_175589..176206_205aa_-1</t>
  </si>
  <si>
    <t>175551..175808(+)</t>
  </si>
  <si>
    <t>ORF_175551..175808_85aa_+3</t>
  </si>
  <si>
    <t>176211..176390(-)</t>
  </si>
  <si>
    <t>ORF_176211..176390_59aa_-3</t>
  </si>
  <si>
    <t>ORF_176429..176542_37aa_-1</t>
  </si>
  <si>
    <t>ORF_176552..176620_22aa_-1</t>
  </si>
  <si>
    <t>NC_005956_01370</t>
  </si>
  <si>
    <t>ORF_176755..176907_50aa_-2</t>
  </si>
  <si>
    <t>177422..177619(+)</t>
  </si>
  <si>
    <t>ORF_177422..177619_65aa_+2</t>
  </si>
  <si>
    <t>178193..178429(-)</t>
  </si>
  <si>
    <t>ORF_178193..178321_42aa_-1</t>
  </si>
  <si>
    <t>BH_RS00655</t>
  </si>
  <si>
    <t>177993..179135(+)</t>
  </si>
  <si>
    <t>ORF_177993..179135_380aa_+3</t>
  </si>
  <si>
    <t>BH_RS00660</t>
  </si>
  <si>
    <t>179132..182266(+)</t>
  </si>
  <si>
    <t>ORF_179132..182266_1044aa_+2</t>
  </si>
  <si>
    <t>182346..182537(-)</t>
  </si>
  <si>
    <t>ORF_182346..182537_63aa_-3</t>
  </si>
  <si>
    <t>183993..184247(-)</t>
  </si>
  <si>
    <t>ORF_183993..184247_84aa_-3</t>
  </si>
  <si>
    <t>184087..184239(-)</t>
  </si>
  <si>
    <t>ORF_184087..184215_42aa_-2</t>
  </si>
  <si>
    <t>BH_RS00665</t>
  </si>
  <si>
    <t>182449..184128(+)</t>
  </si>
  <si>
    <t>ORF_182449..184128_559aa_+1</t>
  </si>
  <si>
    <t>BH_RS00675</t>
  </si>
  <si>
    <t>184541..185017(+)</t>
  </si>
  <si>
    <t>ORF_184541..185017_158aa_+2</t>
  </si>
  <si>
    <t>185238..185393(-)</t>
  </si>
  <si>
    <t>ORF_185238..185393_51aa_-3</t>
  </si>
  <si>
    <t>BH_RS00680</t>
  </si>
  <si>
    <t>185032..185301(+)</t>
  </si>
  <si>
    <t>ORF_185032..185301_89aa_+1</t>
  </si>
  <si>
    <t>BARHE0160</t>
  </si>
  <si>
    <t>ORF_185555..185701_48aa_+2</t>
  </si>
  <si>
    <t>BARHE0161</t>
  </si>
  <si>
    <t>ORF_185718..185792_24aa_+3</t>
  </si>
  <si>
    <t>185919..186047(+)</t>
  </si>
  <si>
    <t>ORF_185919..186047_42aa_+3</t>
  </si>
  <si>
    <t>BARHE0162</t>
  </si>
  <si>
    <t>186028..186198(+)</t>
  </si>
  <si>
    <t>ORF_186028..186198_56aa_+1</t>
  </si>
  <si>
    <t>186032..186283(+)</t>
  </si>
  <si>
    <t>ORF_186095..186283_62aa_+2</t>
  </si>
  <si>
    <t>ORF_186305..186454_49aa_+2</t>
  </si>
  <si>
    <t>BH_RS00685</t>
  </si>
  <si>
    <t>186580..189225(+)</t>
  </si>
  <si>
    <t>ORF_186580..189225_881aa_+1</t>
  </si>
  <si>
    <t>BARHE0164</t>
  </si>
  <si>
    <t>ORF_189486..189623_45aa_+3</t>
  </si>
  <si>
    <t>190058..190264(+)</t>
  </si>
  <si>
    <t>ORF_190109..190264_51aa_+2</t>
  </si>
  <si>
    <t>BARHE0165</t>
  </si>
  <si>
    <t>ORF_190472..190591_39aa_+2</t>
  </si>
  <si>
    <t>BARHE0166</t>
  </si>
  <si>
    <t>ORF_190775..190960_61aa_-1</t>
  </si>
  <si>
    <t>190990..191112(+)</t>
  </si>
  <si>
    <t>ORF_190990..191112_40aa_+1</t>
  </si>
  <si>
    <t>BARHE0167</t>
  </si>
  <si>
    <t>ORF_191440..191580_46aa_-2</t>
  </si>
  <si>
    <t>BARHE0168</t>
  </si>
  <si>
    <t>191482..191961(+)</t>
  </si>
  <si>
    <t>ORF_191482..191961_159aa_+1</t>
  </si>
  <si>
    <t>BARHE0169</t>
  </si>
  <si>
    <t>ORF_192012..192083_23aa_+3</t>
  </si>
  <si>
    <t>192138..192257(-)</t>
  </si>
  <si>
    <t>ORF_192138..192257_39aa_-3</t>
  </si>
  <si>
    <t>BARHE0170</t>
  </si>
  <si>
    <t>ORF_192211..192336_41aa_+1</t>
  </si>
  <si>
    <t>ORF_192374..192514_46aa_+2</t>
  </si>
  <si>
    <t>BH_RS00700</t>
  </si>
  <si>
    <t>192843..193154(-)</t>
  </si>
  <si>
    <t>NC_005956_01510</t>
  </si>
  <si>
    <t>ORF_192843..193154_103aa_-3</t>
  </si>
  <si>
    <t>BH01440</t>
  </si>
  <si>
    <t>193105..193584(-)</t>
  </si>
  <si>
    <t>NC_005956_01520</t>
  </si>
  <si>
    <t>ORF_193105..193584_159aa_-2</t>
  </si>
  <si>
    <t>BH_RS00710</t>
  </si>
  <si>
    <t>NC_005956_01530</t>
  </si>
  <si>
    <t>ORF_193653..193946_97aa_-3</t>
  </si>
  <si>
    <t>BH_RS00715</t>
  </si>
  <si>
    <t>194092..194595(+)</t>
  </si>
  <si>
    <t>ORF_194320..194595_91aa_+1</t>
  </si>
  <si>
    <t>BH_RS00720</t>
  </si>
  <si>
    <t>NC_005956_01550</t>
  </si>
  <si>
    <t>ORF_194851..195150_99aa_-2</t>
  </si>
  <si>
    <t>BH_RS00725</t>
  </si>
  <si>
    <t>195288..195839(+)</t>
  </si>
  <si>
    <t>ORF_195528..195839_103aa_+3</t>
  </si>
  <si>
    <t>BH_RS00730</t>
  </si>
  <si>
    <t>BARHE0177</t>
  </si>
  <si>
    <t>196081..196275(+)</t>
  </si>
  <si>
    <t>ORF_196081..196275_64aa_+1</t>
  </si>
  <si>
    <t>BH_RS00735</t>
  </si>
  <si>
    <t>196958..202156(+)</t>
  </si>
  <si>
    <t>ORF_196976..202156_1726aa_+2</t>
  </si>
  <si>
    <t>202591..202827(-)</t>
  </si>
  <si>
    <t>ORF_202591..202746_51aa_-2</t>
  </si>
  <si>
    <t>BARHE0179</t>
  </si>
  <si>
    <t>ORF_202634..202711_25aa_+2</t>
  </si>
  <si>
    <t>BH_RS00740</t>
  </si>
  <si>
    <t>BARHE0180</t>
  </si>
  <si>
    <t>203503..203856(+)</t>
  </si>
  <si>
    <t>ORF_203698..203856_52aa_+1</t>
  </si>
  <si>
    <t>BARHE0181</t>
  </si>
  <si>
    <t>ORF_203930..204088_52aa_+2</t>
  </si>
  <si>
    <t>BH_RS00745</t>
  </si>
  <si>
    <t>204160..204621(+)</t>
  </si>
  <si>
    <t>ORF_204250..204621_123aa_+1</t>
  </si>
  <si>
    <t>ORF_209240..209308_22aa_+2</t>
  </si>
  <si>
    <t>BH01510</t>
  </si>
  <si>
    <t>205333..214488(+)</t>
  </si>
  <si>
    <t>NC_005956_01610</t>
  </si>
  <si>
    <t>ORF_205333..214488_3051aa_+1</t>
  </si>
  <si>
    <t>BH01520</t>
  </si>
  <si>
    <t>NC_005956_01620</t>
  </si>
  <si>
    <t>ORF_214443..214646_67aa_+3</t>
  </si>
  <si>
    <t>BH_RS00755</t>
  </si>
  <si>
    <t>BH01530</t>
  </si>
  <si>
    <t>214607..215236(+)</t>
  </si>
  <si>
    <t>ORF_214643..215236_197aa_+2</t>
  </si>
  <si>
    <t>216149..217459(+)</t>
  </si>
  <si>
    <t>ORF_216149..217459_436aa_+2</t>
  </si>
  <si>
    <t>BH_RS00765</t>
  </si>
  <si>
    <t>217493..218236(+)</t>
  </si>
  <si>
    <t>ORF_217493..218236_247aa_+2</t>
  </si>
  <si>
    <t>BARHE0188</t>
  </si>
  <si>
    <t>ORF_218357..218506_49aa_+2</t>
  </si>
  <si>
    <t>BH_RS00770</t>
  </si>
  <si>
    <t>BARHE0189</t>
  </si>
  <si>
    <t>NC_005956_01660</t>
  </si>
  <si>
    <t>ORF_218593..218817_74aa_-2</t>
  </si>
  <si>
    <t>BH_RS00775</t>
  </si>
  <si>
    <t>219209..220231(+)</t>
  </si>
  <si>
    <t>ORF_219209..220231_340aa_+2</t>
  </si>
  <si>
    <t>BH_RS00780</t>
  </si>
  <si>
    <t>220228..221376(+)</t>
  </si>
  <si>
    <t>ORF_220237..221376_379aa_+1</t>
  </si>
  <si>
    <t>BH_RS00785</t>
  </si>
  <si>
    <t>221369..222682(+)</t>
  </si>
  <si>
    <t>ORF_221426..222682_418aa_+2</t>
  </si>
  <si>
    <t>BH_RS00790</t>
  </si>
  <si>
    <t>222679..223305(+)</t>
  </si>
  <si>
    <t>ORF_222712..223305_197aa_+1</t>
  </si>
  <si>
    <t>BH_RS00795</t>
  </si>
  <si>
    <t>223639..224082(+)</t>
  </si>
  <si>
    <t>ORF_223639..224082_147aa_+1</t>
  </si>
  <si>
    <t>BH_RS00800</t>
  </si>
  <si>
    <t>224084..224566(+)</t>
  </si>
  <si>
    <t>ORF_224084..224566_160aa_+2</t>
  </si>
  <si>
    <t>BH_RS00805</t>
  </si>
  <si>
    <t>224663..225943(+)</t>
  </si>
  <si>
    <t>ORF_224663..225943_426aa_+2</t>
  </si>
  <si>
    <t>BH_RS00810</t>
  </si>
  <si>
    <t>BH01630</t>
  </si>
  <si>
    <t>225909..227243(+)</t>
  </si>
  <si>
    <t>NC_005956_01740</t>
  </si>
  <si>
    <t>ORF_225933..227243_436aa_+3</t>
  </si>
  <si>
    <t>BH_RS00815</t>
  </si>
  <si>
    <t>227284..227805(+)</t>
  </si>
  <si>
    <t>ORF_227284..227805_173aa_+1</t>
  </si>
  <si>
    <t>BH_RS00820</t>
  </si>
  <si>
    <t>227933..228505(+)</t>
  </si>
  <si>
    <t>ORF_227945..228505_186aa_+2</t>
  </si>
  <si>
    <t>BARHE0200</t>
  </si>
  <si>
    <t>ORF_228561..228731_56aa_-3</t>
  </si>
  <si>
    <t>BH_RS00825</t>
  </si>
  <si>
    <t>ORF_228835..229122_95aa_+1</t>
  </si>
  <si>
    <t>BH_RS00830</t>
  </si>
  <si>
    <t>229153..229488(+)</t>
  </si>
  <si>
    <t>ORF_229153..229488_111aa_+1</t>
  </si>
  <si>
    <t>229689..229838(+)</t>
  </si>
  <si>
    <t>ORF_229716..229838_40aa_+3</t>
  </si>
  <si>
    <t>BH_RS00835</t>
  </si>
  <si>
    <t>229952..230482(-)</t>
  </si>
  <si>
    <t>NC_005956_01790</t>
  </si>
  <si>
    <t>ORF_229952..230482_176aa_-1</t>
  </si>
  <si>
    <t>BH_RS00840</t>
  </si>
  <si>
    <t>230549..232375(-)</t>
  </si>
  <si>
    <t>NC_005956_01800</t>
  </si>
  <si>
    <t>ORF_230549..232375_608aa_-1</t>
  </si>
  <si>
    <t>BARHE0206</t>
  </si>
  <si>
    <t>ORF_232940..233065_41aa_-1</t>
  </si>
  <si>
    <t>BARHE0205</t>
  </si>
  <si>
    <t>ORF_232905..233036_43aa_+3</t>
  </si>
  <si>
    <t>BH_RS00845</t>
  </si>
  <si>
    <t>233816..235192(-)</t>
  </si>
  <si>
    <t>NC_005956_01810</t>
  </si>
  <si>
    <t>ORF_233816..235192_458aa_-1</t>
  </si>
  <si>
    <t>BH_RS00850</t>
  </si>
  <si>
    <t>235506..237569(+)</t>
  </si>
  <si>
    <t>ORF_235545..237569_674aa_+3</t>
  </si>
  <si>
    <t>BH_RS00855</t>
  </si>
  <si>
    <t>BH01730</t>
  </si>
  <si>
    <t>NC_005956_01830</t>
  </si>
  <si>
    <t>ORF_237726..238370_214aa_-3</t>
  </si>
  <si>
    <t>238190..238360(-)</t>
  </si>
  <si>
    <t>ORF_238190..238354_54aa_-1</t>
  </si>
  <si>
    <t>BH_RS00860</t>
  </si>
  <si>
    <t>238803..240083(-)</t>
  </si>
  <si>
    <t>NC_005956_01840</t>
  </si>
  <si>
    <t>ORF_238803..240059_418aa_-3</t>
  </si>
  <si>
    <t>BH_RS00865</t>
  </si>
  <si>
    <t>240324..241223(+)</t>
  </si>
  <si>
    <t>ORF_240324..241223_299aa_+3</t>
  </si>
  <si>
    <t>BH_RS00870</t>
  </si>
  <si>
    <t>241257..242252(+)</t>
  </si>
  <si>
    <t>ORF_241257..242252_331aa_+3</t>
  </si>
  <si>
    <t>BH_RS00875</t>
  </si>
  <si>
    <t>NC_005956_01870</t>
  </si>
  <si>
    <t>ORF_242439..242798_119aa_-3</t>
  </si>
  <si>
    <t>243462..243602(-)</t>
  </si>
  <si>
    <t>ORF_243462..243602_46aa_-3</t>
  </si>
  <si>
    <t>243927..244136(-)</t>
  </si>
  <si>
    <t>ORF_243927..244007_26aa_-3</t>
  </si>
  <si>
    <t>BH_RS00880</t>
  </si>
  <si>
    <t>BH01780</t>
  </si>
  <si>
    <t>242908..244437(+)</t>
  </si>
  <si>
    <t>NC_005956_01880</t>
  </si>
  <si>
    <t>ORF_242908..244437_509aa_+1</t>
  </si>
  <si>
    <t>ORF_244497..244601_34aa_+3</t>
  </si>
  <si>
    <t>246049..246231(-)</t>
  </si>
  <si>
    <t>ORF_246049..246231_60aa_-2</t>
  </si>
  <si>
    <t>BH_RS00885</t>
  </si>
  <si>
    <t>244865..246436(+)</t>
  </si>
  <si>
    <t>ORF_244919..246436_505aa_+2</t>
  </si>
  <si>
    <t>247379..247543(-)</t>
  </si>
  <si>
    <t>ORF_247379..247579_66aa_-1</t>
  </si>
  <si>
    <t>BH_RS00890</t>
  </si>
  <si>
    <t>246582..248087(+)</t>
  </si>
  <si>
    <t>ORF_246588..248087_499aa_+3</t>
  </si>
  <si>
    <t>ORF_248087..248176_29aa_+2</t>
  </si>
  <si>
    <t>NC_005956_01930</t>
  </si>
  <si>
    <t>ORF_248274..248423_49aa_-3</t>
  </si>
  <si>
    <t>BH_RS00895</t>
  </si>
  <si>
    <t>248946..250232(+)</t>
  </si>
  <si>
    <t>ORF_248946..250232_428aa_+3</t>
  </si>
  <si>
    <t>BH_RS00900</t>
  </si>
  <si>
    <t>250313..251920(+)</t>
  </si>
  <si>
    <t>ORF_250364..251920_518aa_+2</t>
  </si>
  <si>
    <t>BH_RS00905</t>
  </si>
  <si>
    <t>252046..252825(+)</t>
  </si>
  <si>
    <t>ORF_252046..252825_259aa_+1</t>
  </si>
  <si>
    <t>BH_RS00910</t>
  </si>
  <si>
    <t>252944..253990(-)</t>
  </si>
  <si>
    <t>NC_005956_01970</t>
  </si>
  <si>
    <t>ORF_252944..253753_269aa_-1</t>
  </si>
  <si>
    <t>BH_RS00915</t>
  </si>
  <si>
    <t>253993..254877(-)</t>
  </si>
  <si>
    <t>NC_005956_01980</t>
  </si>
  <si>
    <t>ORF_253993..254844_283aa_-2</t>
  </si>
  <si>
    <t>BH_RS00920</t>
  </si>
  <si>
    <t>254855..255739(-)</t>
  </si>
  <si>
    <t>NC_005956_01990</t>
  </si>
  <si>
    <t>ORF_254855..255739_294aa_-1</t>
  </si>
  <si>
    <t>254997..255197(+)</t>
  </si>
  <si>
    <t>ORF_255030..255197_55aa_+3</t>
  </si>
  <si>
    <t>BH_RS00925</t>
  </si>
  <si>
    <t>255847..257172(-)</t>
  </si>
  <si>
    <t>NC_005956_02000</t>
  </si>
  <si>
    <t>ORF_255847..257172_441aa_-2</t>
  </si>
  <si>
    <t>BARHE0224</t>
  </si>
  <si>
    <t>ORF_257193..257354_53aa_+3</t>
  </si>
  <si>
    <t>BARHE0225</t>
  </si>
  <si>
    <t>ORF_257969..258088_39aa_-1</t>
  </si>
  <si>
    <t>BH_RS00930</t>
  </si>
  <si>
    <t>258559..259479(-)</t>
  </si>
  <si>
    <t>NC_005956_02010</t>
  </si>
  <si>
    <t>ORF_258559..259323_254aa_-2</t>
  </si>
  <si>
    <t>258638..258856(+)</t>
  </si>
  <si>
    <t>ORF_258707..258856_49aa_+2</t>
  </si>
  <si>
    <t>BH_RS00935</t>
  </si>
  <si>
    <t>259481..260362(-)</t>
  </si>
  <si>
    <t>NC_005956_02020</t>
  </si>
  <si>
    <t>ORF_259481..260320_279aa_-1</t>
  </si>
  <si>
    <t>BH_RS00940</t>
  </si>
  <si>
    <t>260366..261118(-)</t>
  </si>
  <si>
    <t>NC_005956_02030</t>
  </si>
  <si>
    <t>ORF_260366..261118_250aa_-1</t>
  </si>
  <si>
    <t>BH_RS00945</t>
  </si>
  <si>
    <t>261812..262051(+)</t>
  </si>
  <si>
    <t>ORF_261827..262051_74aa_+2</t>
  </si>
  <si>
    <t>BH_RS00950</t>
  </si>
  <si>
    <t>262042..262449(+)</t>
  </si>
  <si>
    <t>ORF_262051..262449_132aa_+1</t>
  </si>
  <si>
    <t>263651..263806(-)</t>
  </si>
  <si>
    <t>ORF_263651..263806_51aa_-1</t>
  </si>
  <si>
    <t>BH_RS00955</t>
  </si>
  <si>
    <t>BH01940</t>
  </si>
  <si>
    <t>262404..264581(+)</t>
  </si>
  <si>
    <t>NC_005956_02060</t>
  </si>
  <si>
    <t>ORF_262500..264581_693aa_+3</t>
  </si>
  <si>
    <t>BH_RS00965</t>
  </si>
  <si>
    <t>265564..266430(-)</t>
  </si>
  <si>
    <t>NC_005956_02080</t>
  </si>
  <si>
    <t>ORF_265564..266430_288aa_-2</t>
  </si>
  <si>
    <t>BH_RS00960</t>
  </si>
  <si>
    <t>264593..265567(+)</t>
  </si>
  <si>
    <t>ORF_264593..265567_324aa_+2</t>
  </si>
  <si>
    <t>BH_RS00970</t>
  </si>
  <si>
    <t>266427..267506(-)</t>
  </si>
  <si>
    <t>NC_005956_02090</t>
  </si>
  <si>
    <t>ORF_266427..267506_359aa_-3</t>
  </si>
  <si>
    <t>266510..267274(-)</t>
  </si>
  <si>
    <t>ORF_266510..267184_224aa_-1</t>
  </si>
  <si>
    <t>BH_RS00975</t>
  </si>
  <si>
    <t>267701..268189(-)</t>
  </si>
  <si>
    <t>NC_005956_02100</t>
  </si>
  <si>
    <t>ORF_267701..268117_138aa_-1</t>
  </si>
  <si>
    <t>BH_RS00980</t>
  </si>
  <si>
    <t>268135..270852(-)</t>
  </si>
  <si>
    <t>NC_005956_02110</t>
  </si>
  <si>
    <t>ORF_268135..270852_905aa_-2</t>
  </si>
  <si>
    <t>269028..269201(-)</t>
  </si>
  <si>
    <t>ORF_269028..269201_57aa_-3</t>
  </si>
  <si>
    <t>BARHE0237</t>
  </si>
  <si>
    <t>ORF_271209..271277_22aa_+3</t>
  </si>
  <si>
    <t>BH_RS00985</t>
  </si>
  <si>
    <t>271234..272220(+)</t>
  </si>
  <si>
    <t>ORF_271240..272220_326aa_+1</t>
  </si>
  <si>
    <t>272550..272975(-)</t>
  </si>
  <si>
    <t>ORF_272550..272975_141aa_-3</t>
  </si>
  <si>
    <t>BH_RS00990</t>
  </si>
  <si>
    <t>272335..273567(+)</t>
  </si>
  <si>
    <t>ORF_272716..273567_283aa_+1</t>
  </si>
  <si>
    <t>BH_RS00995</t>
  </si>
  <si>
    <t>273690..274115(+)</t>
  </si>
  <si>
    <t>ORF_273702..274115_137aa_+3</t>
  </si>
  <si>
    <t>BH_RS01000</t>
  </si>
  <si>
    <t>275323..276186(-)</t>
  </si>
  <si>
    <t>NC_005956_02150</t>
  </si>
  <si>
    <t>ORF_275323..276186_287aa_-2</t>
  </si>
  <si>
    <t>276222..276416(-)</t>
  </si>
  <si>
    <t>ORF_276222..276416_64aa_-3</t>
  </si>
  <si>
    <t>BH_RS01005</t>
  </si>
  <si>
    <t>276328..277695(-)</t>
  </si>
  <si>
    <t>NC_005956_02160</t>
  </si>
  <si>
    <t>ORF_276328..277695_455aa_-2</t>
  </si>
  <si>
    <t>276839..277174(+)</t>
  </si>
  <si>
    <t>ORF_276905..277174_89aa_+2</t>
  </si>
  <si>
    <t>277532..277678(+)</t>
  </si>
  <si>
    <t>ORF_277532..277678_48aa_+2</t>
  </si>
  <si>
    <t>BH_RS01010</t>
  </si>
  <si>
    <t>277715..278764(-)</t>
  </si>
  <si>
    <t>NC_005956_02170</t>
  </si>
  <si>
    <t>ORF_277715..278713_332aa_-1</t>
  </si>
  <si>
    <t>BARHE0244</t>
  </si>
  <si>
    <t>ORF_278719..278802_27aa_-2</t>
  </si>
  <si>
    <t>BH_RS01015</t>
  </si>
  <si>
    <t>278829..279818(-)</t>
  </si>
  <si>
    <t>NC_005956_02180</t>
  </si>
  <si>
    <t>ORF_278829..279818_329aa_-3</t>
  </si>
  <si>
    <t>BH_RS01020</t>
  </si>
  <si>
    <t>280022..280603(+)</t>
  </si>
  <si>
    <t>ORF_280022..280603_193aa_+2</t>
  </si>
  <si>
    <t>BH_RS01025</t>
  </si>
  <si>
    <t>280604..281914(+)</t>
  </si>
  <si>
    <t>ORF_280604..281914_436aa_+2</t>
  </si>
  <si>
    <t>BH_RS01030</t>
  </si>
  <si>
    <t>281934..282965(-)</t>
  </si>
  <si>
    <t>NC_005956_02210</t>
  </si>
  <si>
    <t>ORF_281934..282599_221aa_-3</t>
  </si>
  <si>
    <t>BH_RS01035</t>
  </si>
  <si>
    <t>283004..285205(-)</t>
  </si>
  <si>
    <t>NC_005956_02220</t>
  </si>
  <si>
    <t>ORF_283004..285205_733aa_-1</t>
  </si>
  <si>
    <t>ORF_283795..283992_65aa_-2</t>
  </si>
  <si>
    <t>284760..284888(+)</t>
  </si>
  <si>
    <t>ORF_284760..284888_42aa_+3</t>
  </si>
  <si>
    <t>BH_RS01040</t>
  </si>
  <si>
    <t>285469..285738(-)</t>
  </si>
  <si>
    <t>NC_005956_02230</t>
  </si>
  <si>
    <t>ORF_285469..285738_89aa_-2</t>
  </si>
  <si>
    <t>287394..287558(-)</t>
  </si>
  <si>
    <t>ORF_287394..287510_38aa_-3</t>
  </si>
  <si>
    <t>BH_RS01045</t>
  </si>
  <si>
    <t>286061..287689(+)</t>
  </si>
  <si>
    <t>ORF_286061..287689_542aa_+2</t>
  </si>
  <si>
    <t>BARHE0252</t>
  </si>
  <si>
    <t>ORF_288022..288087_21aa_+1</t>
  </si>
  <si>
    <t>BH_RS01050</t>
  </si>
  <si>
    <t>288158..289132(-)</t>
  </si>
  <si>
    <t>NC_005956_02250</t>
  </si>
  <si>
    <t>ORF_288158..289117_319aa_-1</t>
  </si>
  <si>
    <t>BH_RS01055</t>
  </si>
  <si>
    <t>289122..289529(-)</t>
  </si>
  <si>
    <t>NC_005956_02260</t>
  </si>
  <si>
    <t>ORF_289122..289529_135aa_-3</t>
  </si>
  <si>
    <t>BH_RS01060</t>
  </si>
  <si>
    <t>BH02150</t>
  </si>
  <si>
    <t>289658..292195(-)</t>
  </si>
  <si>
    <t>NC_005956_02270</t>
  </si>
  <si>
    <t>ORF_289658..292195_845aa_-1</t>
  </si>
  <si>
    <t>BH_RS01065</t>
  </si>
  <si>
    <t>292192..292827(-)</t>
  </si>
  <si>
    <t>NC_005956_02280</t>
  </si>
  <si>
    <t>ORF_292192..292827_211aa_-2</t>
  </si>
  <si>
    <t>292514..292747(+)</t>
  </si>
  <si>
    <t>ORF_292553..292747_64aa_+2</t>
  </si>
  <si>
    <t>292854..294464(-)</t>
  </si>
  <si>
    <t>NC_005956_02290</t>
  </si>
  <si>
    <t>ORF_292854..294440_528aa_-3</t>
  </si>
  <si>
    <t>ORF_293229..293306_25aa_+3</t>
  </si>
  <si>
    <t>BH_RS01075</t>
  </si>
  <si>
    <t>294490..295191(-)</t>
  </si>
  <si>
    <t>NC_005956_02300</t>
  </si>
  <si>
    <t>ORF_294490..295191_233aa_-2</t>
  </si>
  <si>
    <t>BH_RS01080</t>
  </si>
  <si>
    <t>295269..295970(-)</t>
  </si>
  <si>
    <t>NC_005956_02310</t>
  </si>
  <si>
    <t>ORF_295269..295970_233aa_-3</t>
  </si>
  <si>
    <t>BH_RS01085</t>
  </si>
  <si>
    <t>295967..297235(-)</t>
  </si>
  <si>
    <t>NC_005956_02320</t>
  </si>
  <si>
    <t>ORF_295967..297235_422aa_-1</t>
  </si>
  <si>
    <t>296653..296847(-)</t>
  </si>
  <si>
    <t>ORF_296653..296871_72aa_-2</t>
  </si>
  <si>
    <t>BH_RS01090</t>
  </si>
  <si>
    <t>297356..297772(-)</t>
  </si>
  <si>
    <t>NC_005956_02330</t>
  </si>
  <si>
    <t>ORF_297356..297772_138aa_-1</t>
  </si>
  <si>
    <t>BH_RS01095</t>
  </si>
  <si>
    <t>297921..299603(-)</t>
  </si>
  <si>
    <t>NC_005956_02340</t>
  </si>
  <si>
    <t>ORF_297921..299555_544aa_-3</t>
  </si>
  <si>
    <t>297907..298098(+)</t>
  </si>
  <si>
    <t>ORF_297907..298098_63aa_+1</t>
  </si>
  <si>
    <t>BH_RS01100</t>
  </si>
  <si>
    <t>299518..300537(-)</t>
  </si>
  <si>
    <t>NC_005956_02350</t>
  </si>
  <si>
    <t>ORF_299518..300537_339aa_-2</t>
  </si>
  <si>
    <t>BH_RS01105</t>
  </si>
  <si>
    <t>300640..301116(-)</t>
  </si>
  <si>
    <t>NC_005956_02360</t>
  </si>
  <si>
    <t>ORF_300640..301116_158aa_-2</t>
  </si>
  <si>
    <t>300845..301021(+)</t>
  </si>
  <si>
    <t>ORF_300845..301021_58aa_+2</t>
  </si>
  <si>
    <t>BH_RS01110</t>
  </si>
  <si>
    <t>301137..302237(-)</t>
  </si>
  <si>
    <t>NC_005956_02370</t>
  </si>
  <si>
    <t>ORF_301137..301895_252aa_-3</t>
  </si>
  <si>
    <t>BH_RS01115</t>
  </si>
  <si>
    <t>302401..303777(-)</t>
  </si>
  <si>
    <t>NC_005956_02380</t>
  </si>
  <si>
    <t>ORF_302401..303777_458aa_-2</t>
  </si>
  <si>
    <t>BH_RS01120</t>
  </si>
  <si>
    <t>303809..304300(-)</t>
  </si>
  <si>
    <t>NC_005956_02390</t>
  </si>
  <si>
    <t>ORF_303809..304300_163aa_-1</t>
  </si>
  <si>
    <t>303980..304108(+)</t>
  </si>
  <si>
    <t>ORF_303989..304108_39aa_+2</t>
  </si>
  <si>
    <t>BH_RS01125</t>
  </si>
  <si>
    <t>304300..304983(-)</t>
  </si>
  <si>
    <t>ORF_304300..304983_227aa_-2</t>
  </si>
  <si>
    <t>BH_RS01130</t>
  </si>
  <si>
    <t>BH02290</t>
  </si>
  <si>
    <t>305567..306613(-)</t>
  </si>
  <si>
    <t>NC_005956_02410</t>
  </si>
  <si>
    <t>ORF_305567..306613_348aa_-1</t>
  </si>
  <si>
    <t>305827..305898(+)</t>
  </si>
  <si>
    <t>ORF_305827..305898_23aa_+1</t>
  </si>
  <si>
    <t>306009..306401(+)</t>
  </si>
  <si>
    <t>ORF_306009..306401_130aa_+3</t>
  </si>
  <si>
    <t>BH_RS01135</t>
  </si>
  <si>
    <t>306688..307293(-)</t>
  </si>
  <si>
    <t>NC_005956_02420</t>
  </si>
  <si>
    <t>ORF_306688..307293_201aa_-2</t>
  </si>
  <si>
    <t>BH_RS01140</t>
  </si>
  <si>
    <t>307328..307654(-)</t>
  </si>
  <si>
    <t>NC_005956_02430</t>
  </si>
  <si>
    <t>ORF_307328..307654_108aa_-1</t>
  </si>
  <si>
    <t>BH_RS01145</t>
  </si>
  <si>
    <t>307669..309621(-)</t>
  </si>
  <si>
    <t>NC_005956_02440</t>
  </si>
  <si>
    <t>ORF_307669..309609_646aa_-2</t>
  </si>
  <si>
    <t>BARHE0273</t>
  </si>
  <si>
    <t>ORF_310265..310408_47aa_+2</t>
  </si>
  <si>
    <t>BH_RS01150</t>
  </si>
  <si>
    <t>310883..311335(-)</t>
  </si>
  <si>
    <t>NC_005956_02460</t>
  </si>
  <si>
    <t>ORF_310883..311290_135aa_-1</t>
  </si>
  <si>
    <t>BARHE0275</t>
  </si>
  <si>
    <t>ORF_311440..311652_70aa_-2</t>
  </si>
  <si>
    <t>BH_RS01155</t>
  </si>
  <si>
    <t>ORF_311498..311758_86aa_+2</t>
  </si>
  <si>
    <t>BH_RS01160</t>
  </si>
  <si>
    <t>311766..312629(-)</t>
  </si>
  <si>
    <t>NC_005956_02480</t>
  </si>
  <si>
    <t>ORF_311766..312629_287aa_-3</t>
  </si>
  <si>
    <t>BH_RS01165</t>
  </si>
  <si>
    <t>312626..313357(-)</t>
  </si>
  <si>
    <t>NC_005956_02490</t>
  </si>
  <si>
    <t>ORF_312626..313357_243aa_-1</t>
  </si>
  <si>
    <t>BH_RS01170</t>
  </si>
  <si>
    <t>313464..314015(+)</t>
  </si>
  <si>
    <t>ORF_313464..314015_183aa_+3</t>
  </si>
  <si>
    <t>BH_RS01175</t>
  </si>
  <si>
    <t>314154..315275(+)</t>
  </si>
  <si>
    <t>ORF_314154..315275_373aa_+3</t>
  </si>
  <si>
    <t>BH_RS01180</t>
  </si>
  <si>
    <t>315272..316417(+)</t>
  </si>
  <si>
    <t>ORF_315275..316417_380aa_+2</t>
  </si>
  <si>
    <t>317970..318119(-)</t>
  </si>
  <si>
    <t>ORF_317970..318119_49aa_-3</t>
  </si>
  <si>
    <t>BH_RS01185</t>
  </si>
  <si>
    <t>316414..318024(+)</t>
  </si>
  <si>
    <t>ORF_316414..318024_536aa_+1</t>
  </si>
  <si>
    <t>BH_RS01190</t>
  </si>
  <si>
    <t>318247..319011(-)</t>
  </si>
  <si>
    <t>NC_005956_02540</t>
  </si>
  <si>
    <t>ORF_318247..319011_254aa_-2</t>
  </si>
  <si>
    <t>ORF_318344..318478_44aa_+2</t>
  </si>
  <si>
    <t>BH_RS01195</t>
  </si>
  <si>
    <t>319100..320038(+)</t>
  </si>
  <si>
    <t>ORF_319100..320038_312aa_+2</t>
  </si>
  <si>
    <t>BH_RS01200</t>
  </si>
  <si>
    <t>320170..321234(+)</t>
  </si>
  <si>
    <t>ORF_320170..321234_354aa_+1</t>
  </si>
  <si>
    <t>BH_RS01205</t>
  </si>
  <si>
    <t>321288..322760(+)</t>
  </si>
  <si>
    <t>ORF_321300..322760_486aa_+3</t>
  </si>
  <si>
    <t>323461..323655(-)</t>
  </si>
  <si>
    <t>ORF_323461..323655_64aa_-2</t>
  </si>
  <si>
    <t>BH_RS01210</t>
  </si>
  <si>
    <t>322757..324049(+)</t>
  </si>
  <si>
    <t>ORF_322757..324049_430aa_+2</t>
  </si>
  <si>
    <t>BH_RS01215</t>
  </si>
  <si>
    <t>324096..324866(+)</t>
  </si>
  <si>
    <t>ORF_324108..324866_252aa_+3</t>
  </si>
  <si>
    <t>BH_RS01220</t>
  </si>
  <si>
    <t>324888..325610(+)</t>
  </si>
  <si>
    <t>ORF_324888..325610_240aa_+3</t>
  </si>
  <si>
    <t>BH_RS08435</t>
  </si>
  <si>
    <t>BARHE0289</t>
  </si>
  <si>
    <t>ORF_325956..326183_75aa_-3</t>
  </si>
  <si>
    <t>BARHE0290</t>
  </si>
  <si>
    <t>ORF_326682..326849_55aa_+3</t>
  </si>
  <si>
    <t>BH_RS01230</t>
  </si>
  <si>
    <t>327063..327920(+)</t>
  </si>
  <si>
    <t>ORF_327075..327920_281aa_+3</t>
  </si>
  <si>
    <t>BH_RS01235</t>
  </si>
  <si>
    <t>327946..329199(+)</t>
  </si>
  <si>
    <t>ORF_327952..329199_415aa_+1</t>
  </si>
  <si>
    <t>BH_RS01240</t>
  </si>
  <si>
    <t>329258..330133(+)</t>
  </si>
  <si>
    <t>ORF_329258..330133_291aa_+2</t>
  </si>
  <si>
    <t>331341..331436(-)</t>
  </si>
  <si>
    <t>ORF_331341..331436_31aa_-3</t>
  </si>
  <si>
    <t>BH_RS01245</t>
  </si>
  <si>
    <t>330217..331605(+)</t>
  </si>
  <si>
    <t>ORF_330217..331605_462aa_+1</t>
  </si>
  <si>
    <t>BH_RS01250</t>
  </si>
  <si>
    <t>331606..332226(+)</t>
  </si>
  <si>
    <t>ORF_331606..332226_206aa_+1</t>
  </si>
  <si>
    <t>BARHE0296</t>
  </si>
  <si>
    <t>ORF_332229..332366_45aa_-3</t>
  </si>
  <si>
    <t>BH_RS01255</t>
  </si>
  <si>
    <t>332792..333130(+)</t>
  </si>
  <si>
    <t>ORF_332792..333130_112aa_+2</t>
  </si>
  <si>
    <t>333536..333664(+)</t>
  </si>
  <si>
    <t>ORF_333566..333664_32aa_+2</t>
  </si>
  <si>
    <t>ORF_333764..333985_73aa_-1</t>
  </si>
  <si>
    <t>BH_RS01260</t>
  </si>
  <si>
    <t>334133..335017(+)</t>
  </si>
  <si>
    <t>ORF_334145..335017_290aa_+2</t>
  </si>
  <si>
    <t>BH_RS01265</t>
  </si>
  <si>
    <t>335351..336190(+)</t>
  </si>
  <si>
    <t>ORF_335351..336190_279aa_+2</t>
  </si>
  <si>
    <t>ORF_336398..336556_52aa_-1</t>
  </si>
  <si>
    <t>BH_RS01270</t>
  </si>
  <si>
    <t>336667..337863(+)</t>
  </si>
  <si>
    <t>ORF_336688..337863_391aa_+1</t>
  </si>
  <si>
    <t>337978..338085(+)</t>
  </si>
  <si>
    <t>ORF_337981..338085_34aa_+1</t>
  </si>
  <si>
    <t>339438..339722(-)</t>
  </si>
  <si>
    <t>ORF_339438..339722_94aa_-3</t>
  </si>
  <si>
    <t>339993..340127(-)</t>
  </si>
  <si>
    <t>ORF_339993..340127_44aa_-3</t>
  </si>
  <si>
    <t>340538..340738(-)</t>
  </si>
  <si>
    <t>ORF_340538..340726_62aa_-1</t>
  </si>
  <si>
    <t>BH_RS01275</t>
  </si>
  <si>
    <t>338116..341031(+)</t>
  </si>
  <si>
    <t>ORF_338116..341031_971aa_+1</t>
  </si>
  <si>
    <t>340868..341101(+)</t>
  </si>
  <si>
    <t>ORF_340871..341101_76aa_+2</t>
  </si>
  <si>
    <t>BH_RS01280</t>
  </si>
  <si>
    <t>341227..341820(+)</t>
  </si>
  <si>
    <t>ORF_341263..341820_185aa_+1</t>
  </si>
  <si>
    <t>ORF_341852..342061_69aa_-1</t>
  </si>
  <si>
    <t>BH_RS01285</t>
  </si>
  <si>
    <t>341883..342329(-)</t>
  </si>
  <si>
    <t>NC_005956_02720</t>
  </si>
  <si>
    <t>ORF_341883..342329_148aa_-3</t>
  </si>
  <si>
    <t>343398..343520(+)</t>
  </si>
  <si>
    <t>ORF_343347..343520_57aa_+3</t>
  </si>
  <si>
    <t>343608..343859(+)</t>
  </si>
  <si>
    <t>ORF_343608..343859_83aa_+3</t>
  </si>
  <si>
    <t>BH_RS01290</t>
  </si>
  <si>
    <t>342506..344002(+)</t>
  </si>
  <si>
    <t>ORF_342506..344002_498aa_+2</t>
  </si>
  <si>
    <t>BH_RS01295</t>
  </si>
  <si>
    <t>343971..344552(+)</t>
  </si>
  <si>
    <t>ORF_344319..344552_77aa_+3</t>
  </si>
  <si>
    <t>BH_RS01300</t>
  </si>
  <si>
    <t>BARHE0306</t>
  </si>
  <si>
    <t>ORF_344762..344959_65aa_-1</t>
  </si>
  <si>
    <t>BARHE0307</t>
  </si>
  <si>
    <t>ORF_345047..345181_44aa_-1</t>
  </si>
  <si>
    <t>BARHE0308</t>
  </si>
  <si>
    <t>ORF_345580..345795_71aa_+1</t>
  </si>
  <si>
    <t>NC_005956_02760</t>
  </si>
  <si>
    <t>ORF_346603..346737_44aa_+1</t>
  </si>
  <si>
    <t>BARHE0309</t>
  </si>
  <si>
    <t>ORF_346838..347035_65aa_+2</t>
  </si>
  <si>
    <t>BARHE0310</t>
  </si>
  <si>
    <t>ORF_347204..347332_42aa_-1</t>
  </si>
  <si>
    <t>BH_RS01310</t>
  </si>
  <si>
    <t>347407..348738(+)</t>
  </si>
  <si>
    <t>ORF_347407..348738_443aa_+1</t>
  </si>
  <si>
    <t>BH_RS01315</t>
  </si>
  <si>
    <t>348725..349528(+)</t>
  </si>
  <si>
    <t>ORF_348803..349528_241aa_+2</t>
  </si>
  <si>
    <t>BH_RS01320</t>
  </si>
  <si>
    <t>ORF_349562..349819_85aa_+2</t>
  </si>
  <si>
    <t>BH_RS01325</t>
  </si>
  <si>
    <t>BARHE0314</t>
  </si>
  <si>
    <t>ORF_349975..350190_71aa_+1</t>
  </si>
  <si>
    <t>BH_RS01330</t>
  </si>
  <si>
    <t>350643..351965(+)</t>
  </si>
  <si>
    <t>ORF_350643..351965_440aa_+3</t>
  </si>
  <si>
    <t>BH_RS01335</t>
  </si>
  <si>
    <t>351955..352974(+)</t>
  </si>
  <si>
    <t>ORF_351955..352974_339aa_+1</t>
  </si>
  <si>
    <t>BH_RS01340</t>
  </si>
  <si>
    <t>NC_005956_02830</t>
  </si>
  <si>
    <t>ORF_353019..353255_78aa_-3</t>
  </si>
  <si>
    <t>BH_RS01345</t>
  </si>
  <si>
    <t>353376..355214(-)</t>
  </si>
  <si>
    <t>NC_005956_02840</t>
  </si>
  <si>
    <t>ORF_353376..355214_612aa_-3</t>
  </si>
  <si>
    <t>354643..355017(+)</t>
  </si>
  <si>
    <t>ORF_354712..355017_101aa_+1</t>
  </si>
  <si>
    <t>BH_RS01350</t>
  </si>
  <si>
    <t>BH02700</t>
  </si>
  <si>
    <t>355512..356600(+)</t>
  </si>
  <si>
    <t>NC_005956_02850</t>
  </si>
  <si>
    <t>ORF_355512..356600_362aa_+3</t>
  </si>
  <si>
    <t>BARHE0320</t>
  </si>
  <si>
    <t>ORF_357298..357381_27aa_+1</t>
  </si>
  <si>
    <t>BH_RS01355</t>
  </si>
  <si>
    <t>357424..358587(+)</t>
  </si>
  <si>
    <t>ORF_357424..358587_387aa_+1</t>
  </si>
  <si>
    <t>ORF_358584..358718_44aa_+3</t>
  </si>
  <si>
    <t>BARHE0322</t>
  </si>
  <si>
    <t>ORF_358748..358852_34aa_-1</t>
  </si>
  <si>
    <t>BARHE0323</t>
  </si>
  <si>
    <t>ORF_358806..358928_40aa_+3</t>
  </si>
  <si>
    <t>ORF_360289..360414_41aa_+1</t>
  </si>
  <si>
    <t>ORF_360484..360567_27aa_-2</t>
  </si>
  <si>
    <t>360627..360800(+)</t>
  </si>
  <si>
    <t>ORF_360627..360800_57aa_+3</t>
  </si>
  <si>
    <t>361013..361189(-)</t>
  </si>
  <si>
    <t>ORF_361013..361162_49aa_-1</t>
  </si>
  <si>
    <t>361075..361395(-)</t>
  </si>
  <si>
    <t>NC_005956_02900</t>
  </si>
  <si>
    <t>ORF_361075..361395_106aa_-2</t>
  </si>
  <si>
    <t>BH_RS01365</t>
  </si>
  <si>
    <t>361576..363003(+)</t>
  </si>
  <si>
    <t>ORF_361633..363003_456aa_+1</t>
  </si>
  <si>
    <t>BH_RS01370</t>
  </si>
  <si>
    <t>363045..363725(+)</t>
  </si>
  <si>
    <t>ORF_363495..363725_76aa_+3</t>
  </si>
  <si>
    <t>BARHE0328</t>
  </si>
  <si>
    <t>ORF_363799..363918_39aa_+1</t>
  </si>
  <si>
    <t>BH_RS01375</t>
  </si>
  <si>
    <t>363722..364360(+)</t>
  </si>
  <si>
    <t>ORF_363722..364360_212aa_+2</t>
  </si>
  <si>
    <t>BH_RS01380</t>
  </si>
  <si>
    <t>364374..364928(+)</t>
  </si>
  <si>
    <t>ORF_364374..364928_184aa_+3</t>
  </si>
  <si>
    <t>BH_RS01385</t>
  </si>
  <si>
    <t>BARHE0331</t>
  </si>
  <si>
    <t>ORF_365498..365740_80aa_+2</t>
  </si>
  <si>
    <t>BARHE0332</t>
  </si>
  <si>
    <t>366222..366419(-)</t>
  </si>
  <si>
    <t>ORF_366222..366308_28aa_-3</t>
  </si>
  <si>
    <t>ORF_366873..367019_48aa_-3</t>
  </si>
  <si>
    <t>ORF_367030..367173_47aa_-2</t>
  </si>
  <si>
    <t>ORF_367121..367252_43aa_-1</t>
  </si>
  <si>
    <t>BH_RS01395</t>
  </si>
  <si>
    <t>ORF_367249..367482_77aa_-2</t>
  </si>
  <si>
    <t>BARHE0336</t>
  </si>
  <si>
    <t>ORF_367890..368012_40aa_+3</t>
  </si>
  <si>
    <t>ORF_368545..368634_29aa_+1</t>
  </si>
  <si>
    <t>BARHE0337</t>
  </si>
  <si>
    <t>ORF_368675..368749_24aa_+2</t>
  </si>
  <si>
    <t>BH_RS01400</t>
  </si>
  <si>
    <t>BARHE0338</t>
  </si>
  <si>
    <t>ORF_368964..369407_147aa_+3</t>
  </si>
  <si>
    <t>BARHE0339</t>
  </si>
  <si>
    <t>ORF_369293..369421_42aa_+2</t>
  </si>
  <si>
    <t>369436..369621(+)</t>
  </si>
  <si>
    <t>ORF_369436..369621_61aa_+1</t>
  </si>
  <si>
    <t>369612..369947(+)</t>
  </si>
  <si>
    <t>ORF_369612..369947_111aa_+3</t>
  </si>
  <si>
    <t>ORF_370035..370100_21aa_+3</t>
  </si>
  <si>
    <t>BH_RS01410</t>
  </si>
  <si>
    <t>BARHE0342</t>
  </si>
  <si>
    <t>370091..370324(+)</t>
  </si>
  <si>
    <t>ORF_370097..370324_75aa_+2</t>
  </si>
  <si>
    <t>BH02840</t>
  </si>
  <si>
    <t>370275..370475(+)</t>
  </si>
  <si>
    <t>ORF_370257..370475_72aa_+3</t>
  </si>
  <si>
    <t>BH_RS01420</t>
  </si>
  <si>
    <t>370444..370674(+)</t>
  </si>
  <si>
    <t>ORF_370456..370674_72aa_+1</t>
  </si>
  <si>
    <t>370808..371101(+)</t>
  </si>
  <si>
    <t>ORF_370808..371101_97aa_+2</t>
  </si>
  <si>
    <t>BH02870</t>
  </si>
  <si>
    <t>ORF_371083..371178_31aa_+1</t>
  </si>
  <si>
    <t>371694..371993(-)</t>
  </si>
  <si>
    <t>ORF_371694..371993_99aa_-3</t>
  </si>
  <si>
    <t>BH_RS01430</t>
  </si>
  <si>
    <t>371485..372642(+)</t>
  </si>
  <si>
    <t>ORF_371635..372642_335aa_+1</t>
  </si>
  <si>
    <t>372656..372886(+)</t>
  </si>
  <si>
    <t>ORF_372656..372886_76aa_+2</t>
  </si>
  <si>
    <t>BH_RS01435</t>
  </si>
  <si>
    <t>372914..373504(+)</t>
  </si>
  <si>
    <t>ORF_372914..373504_196aa_+2</t>
  </si>
  <si>
    <t>BH_RS01440</t>
  </si>
  <si>
    <t>373624..373899(+)</t>
  </si>
  <si>
    <t>ORF_373624..373899_91aa_+1</t>
  </si>
  <si>
    <t>BH_RS01445</t>
  </si>
  <si>
    <t>373912..374202(+)</t>
  </si>
  <si>
    <t>ORF_373912..374202_96aa_+1</t>
  </si>
  <si>
    <t>BH_RS01450</t>
  </si>
  <si>
    <t>374325..374555(-)</t>
  </si>
  <si>
    <t>NC_005956_03090</t>
  </si>
  <si>
    <t>ORF_374325..374537_70aa_-3</t>
  </si>
  <si>
    <t>374530..374733(-)</t>
  </si>
  <si>
    <t>ORF_374530..374733_67aa_-2</t>
  </si>
  <si>
    <t>BH_RS01460</t>
  </si>
  <si>
    <t>NC_005956_03100</t>
  </si>
  <si>
    <t>ORF_374666..374893_75aa_-1</t>
  </si>
  <si>
    <t>BH_RS01465</t>
  </si>
  <si>
    <t>374890..375618(-)</t>
  </si>
  <si>
    <t>NC_005956_03110</t>
  </si>
  <si>
    <t>ORF_374890..375618_242aa_-2</t>
  </si>
  <si>
    <t>BH_RS01470</t>
  </si>
  <si>
    <t>375658..376014(+)</t>
  </si>
  <si>
    <t>ORF_375712..376014_100aa_+1</t>
  </si>
  <si>
    <t>BH_RS01475</t>
  </si>
  <si>
    <t>376001..376321(+)</t>
  </si>
  <si>
    <t>ORF_376001..376321_106aa_+2</t>
  </si>
  <si>
    <t>BH_RS01480</t>
  </si>
  <si>
    <t>BH02980</t>
  </si>
  <si>
    <t>376365..376757(-)</t>
  </si>
  <si>
    <t>NC_005956_03140</t>
  </si>
  <si>
    <t>ORF_376365..376643_92aa_-3</t>
  </si>
  <si>
    <t>BH_RS01485</t>
  </si>
  <si>
    <t>376640..377374(-)</t>
  </si>
  <si>
    <t>NC_005956_03150</t>
  </si>
  <si>
    <t>ORF_376640..377374_244aa_-1</t>
  </si>
  <si>
    <t>377388..377609(-)</t>
  </si>
  <si>
    <t>ORF_377388..377525_45aa_-3</t>
  </si>
  <si>
    <t>BH_RS01490</t>
  </si>
  <si>
    <t>377623..378195(-)</t>
  </si>
  <si>
    <t>NC_005956_03160</t>
  </si>
  <si>
    <t>ORF_377623..378195_190aa_-2</t>
  </si>
  <si>
    <t>BH_RS01495</t>
  </si>
  <si>
    <t>378223..378771(-)</t>
  </si>
  <si>
    <t>NC_005956_03170</t>
  </si>
  <si>
    <t>ORF_378223..378771_182aa_-2</t>
  </si>
  <si>
    <t>378566..378721(+)</t>
  </si>
  <si>
    <t>ORF_378542..378721_59aa_+2</t>
  </si>
  <si>
    <t>BARHE0361</t>
  </si>
  <si>
    <t>378830..378973(-)</t>
  </si>
  <si>
    <t>ORF_378830..378925_31aa_-1</t>
  </si>
  <si>
    <t>BARHE0362</t>
  </si>
  <si>
    <t>ORF_378948..379076_42aa_+3</t>
  </si>
  <si>
    <t>BH_RS01500</t>
  </si>
  <si>
    <t>379083..380405(-)</t>
  </si>
  <si>
    <t>NC_005956_03180</t>
  </si>
  <si>
    <t>ORF_379083..380390_435aa_-3</t>
  </si>
  <si>
    <t>379286..379582(-)</t>
  </si>
  <si>
    <t>ORF_379286..379705_139aa_-1</t>
  </si>
  <si>
    <t>BH_RS01505</t>
  </si>
  <si>
    <t>380387..380611(-)</t>
  </si>
  <si>
    <t>NC_005956_03190</t>
  </si>
  <si>
    <t>ORF_380387..380611_74aa_-1</t>
  </si>
  <si>
    <t>BH_RS01510</t>
  </si>
  <si>
    <t>380608..380988(-)</t>
  </si>
  <si>
    <t>NC_005956_03200</t>
  </si>
  <si>
    <t>ORF_380608..380988_126aa_-2</t>
  </si>
  <si>
    <t>BH_RS01515</t>
  </si>
  <si>
    <t>380994..383294(-)</t>
  </si>
  <si>
    <t>NC_005956_03210</t>
  </si>
  <si>
    <t>ORF_380994..383294_766aa_-3</t>
  </si>
  <si>
    <t>381160..381684(+)</t>
  </si>
  <si>
    <t>ORF_381160..381684_174aa_+1</t>
  </si>
  <si>
    <t>381742..382101(+)</t>
  </si>
  <si>
    <t>ORF_381748..382101_117aa_+1</t>
  </si>
  <si>
    <t>382141..382425(+)</t>
  </si>
  <si>
    <t>ORF_382141..382425_94aa_+1</t>
  </si>
  <si>
    <t>383301..383525(-)</t>
  </si>
  <si>
    <t>ORF_383301..383513_70aa_-3</t>
  </si>
  <si>
    <t>BH_RS01520</t>
  </si>
  <si>
    <t>383404..383688(-)</t>
  </si>
  <si>
    <t>NC_005956_03220</t>
  </si>
  <si>
    <t>ORF_383404..383688_94aa_-2</t>
  </si>
  <si>
    <t>BH_RS01525</t>
  </si>
  <si>
    <t>383690..384196(-)</t>
  </si>
  <si>
    <t>NC_005956_03230</t>
  </si>
  <si>
    <t>ORF_383690..384196_168aa_-1</t>
  </si>
  <si>
    <t>BH_RS01530</t>
  </si>
  <si>
    <t>384196..385428(-)</t>
  </si>
  <si>
    <t>ORF_384196..385428_410aa_-2</t>
  </si>
  <si>
    <t>ORF_384473..384550_25aa_-1</t>
  </si>
  <si>
    <t>384480..384668(-)</t>
  </si>
  <si>
    <t>ORF_384480..384668_62aa_-3</t>
  </si>
  <si>
    <t>384404..384559(+)</t>
  </si>
  <si>
    <t>ORF_384416..384559_47aa_+2</t>
  </si>
  <si>
    <t>384575..384934(+)</t>
  </si>
  <si>
    <t>ORF_384575..384934_119aa_+2</t>
  </si>
  <si>
    <t>385190..385357(+)</t>
  </si>
  <si>
    <t>ORF_385196..385357_53aa_+2</t>
  </si>
  <si>
    <t>385740..385901(+)</t>
  </si>
  <si>
    <t>ORF_385740..385901_53aa_+3</t>
  </si>
  <si>
    <t>BH_RS01535</t>
  </si>
  <si>
    <t>385898..386419(+)</t>
  </si>
  <si>
    <t>ORF_385898..386419_173aa_+2</t>
  </si>
  <si>
    <t>BH_RS01540</t>
  </si>
  <si>
    <t>386465..386812(-)</t>
  </si>
  <si>
    <t>NC_005956_03260</t>
  </si>
  <si>
    <t>ORF_386465..386794_109aa_-1</t>
  </si>
  <si>
    <t>NC_005956_03280</t>
  </si>
  <si>
    <t>ORF_387008..387265_85aa_-1</t>
  </si>
  <si>
    <t>BH_RS01545</t>
  </si>
  <si>
    <t>386882..387061(+)</t>
  </si>
  <si>
    <t>ORF_386882..387061_59aa_+2</t>
  </si>
  <si>
    <t>BH_RS01550</t>
  </si>
  <si>
    <t>NC_005956_03290</t>
  </si>
  <si>
    <t>ORF_387357..388682_441aa_-3</t>
  </si>
  <si>
    <t>BH_RS01555</t>
  </si>
  <si>
    <t>388697..391840(-)</t>
  </si>
  <si>
    <t>NC_005956_03300</t>
  </si>
  <si>
    <t>ORF_388697..391840_1047aa_-1</t>
  </si>
  <si>
    <t>390790..390963(-)</t>
  </si>
  <si>
    <t>ORF_390790..390942_50aa_-2</t>
  </si>
  <si>
    <t>390743..391306(+)</t>
  </si>
  <si>
    <t>ORF_391007..391306_99aa_+2</t>
  </si>
  <si>
    <t>391697..391822(+)</t>
  </si>
  <si>
    <t>ORF_391697..391822_41aa_+2</t>
  </si>
  <si>
    <t>BH_RS01560</t>
  </si>
  <si>
    <t>BH03160</t>
  </si>
  <si>
    <t>391842..392948(-)</t>
  </si>
  <si>
    <t>NC_005956_03310</t>
  </si>
  <si>
    <t>ORF_391842..392948_368aa_-3</t>
  </si>
  <si>
    <t>391971..392192(+)</t>
  </si>
  <si>
    <t>ORF_391989..392192_67aa_+3</t>
  </si>
  <si>
    <t>BH_RS01565</t>
  </si>
  <si>
    <t>392948..393775(-)</t>
  </si>
  <si>
    <t>ORF_392948..393775_275aa_-1</t>
  </si>
  <si>
    <t>BH_RS01570</t>
  </si>
  <si>
    <t>393772..394113(-)</t>
  </si>
  <si>
    <t>NC_005956_03330</t>
  </si>
  <si>
    <t>ORF_393772..394101_109aa_-2</t>
  </si>
  <si>
    <t>393698..393934(+)</t>
  </si>
  <si>
    <t>ORF_393698..393934_78aa_+2</t>
  </si>
  <si>
    <t>BH_RS01575</t>
  </si>
  <si>
    <t>394110..394877(-)</t>
  </si>
  <si>
    <t>NC_005956_03340</t>
  </si>
  <si>
    <t>ORF_394110..394799_229aa_-3</t>
  </si>
  <si>
    <t>BH_RS01580</t>
  </si>
  <si>
    <t>394780..395340(-)</t>
  </si>
  <si>
    <t>NC_005956_03350</t>
  </si>
  <si>
    <t>ORF_394780..395322_180aa_-2</t>
  </si>
  <si>
    <t>394823..395047(+)</t>
  </si>
  <si>
    <t>ORF_394922..395047_41aa_+2</t>
  </si>
  <si>
    <t>395171..395344(+)</t>
  </si>
  <si>
    <t>ORF_395171..395344_57aa_+2</t>
  </si>
  <si>
    <t>BH_RS01585</t>
  </si>
  <si>
    <t>395374..395646(+)</t>
  </si>
  <si>
    <t>ORF_395374..395646_90aa_+1</t>
  </si>
  <si>
    <t>BH_RS01590</t>
  </si>
  <si>
    <t>395636..395953(+)</t>
  </si>
  <si>
    <t>ORF_395636..395953_105aa_+2</t>
  </si>
  <si>
    <t>BARHE0382</t>
  </si>
  <si>
    <t>395999..396145(+)</t>
  </si>
  <si>
    <t>ORF_395999..396145_48aa_+2</t>
  </si>
  <si>
    <t>BH_RS01595</t>
  </si>
  <si>
    <t>396194..396658(-)</t>
  </si>
  <si>
    <t>NC_005956_03390</t>
  </si>
  <si>
    <t>ORF_396194..396505_103aa_-1</t>
  </si>
  <si>
    <t>BH_RS01600</t>
  </si>
  <si>
    <t>396469..397227(-)</t>
  </si>
  <si>
    <t>NC_005956_03400</t>
  </si>
  <si>
    <t>ORF_396469..397227_252aa_-2</t>
  </si>
  <si>
    <t>BH_RS01605</t>
  </si>
  <si>
    <t>397246..397800(-)</t>
  </si>
  <si>
    <t>NC_005956_03410</t>
  </si>
  <si>
    <t>ORF_397246..397800_184aa_-2</t>
  </si>
  <si>
    <t>397899..398057(-)</t>
  </si>
  <si>
    <t>ORF_397899..398057_52aa_-3</t>
  </si>
  <si>
    <t>397848..397976(+)</t>
  </si>
  <si>
    <t>ORF_397887..397976_29aa_+3</t>
  </si>
  <si>
    <t>398676..398912(-)</t>
  </si>
  <si>
    <t>ORF_398676..398912_78aa_-3</t>
  </si>
  <si>
    <t>BH_RS01610</t>
  </si>
  <si>
    <t>398185..399258(+)</t>
  </si>
  <si>
    <t>ORF_398185..399258_357aa_+1</t>
  </si>
  <si>
    <t>BH_RS01615</t>
  </si>
  <si>
    <t>399294..399686(-)</t>
  </si>
  <si>
    <t>NC_005956_03430</t>
  </si>
  <si>
    <t>ORF_399294..399647_117aa_-3</t>
  </si>
  <si>
    <t>BH_RS01620</t>
  </si>
  <si>
    <t>399649..400725(-)</t>
  </si>
  <si>
    <t>NC_005956_03440</t>
  </si>
  <si>
    <t>ORF_399649..400725_358aa_-2</t>
  </si>
  <si>
    <t>399646..400032(+)</t>
  </si>
  <si>
    <t>ORF_399646..400032_128aa_+1</t>
  </si>
  <si>
    <t>BH_RS01625</t>
  </si>
  <si>
    <t>400738..401133(-)</t>
  </si>
  <si>
    <t>NC_005956_03450</t>
  </si>
  <si>
    <t>ORF_400738..401133_131aa_-2</t>
  </si>
  <si>
    <t>BH_RS01630</t>
  </si>
  <si>
    <t>BH03310</t>
  </si>
  <si>
    <t>401103..401327(-)</t>
  </si>
  <si>
    <t>ORF_401103..401516_137aa_-3</t>
  </si>
  <si>
    <t>BH_RS01635</t>
  </si>
  <si>
    <t>401366..402475(-)</t>
  </si>
  <si>
    <t>NC_005956_03460</t>
  </si>
  <si>
    <t>ORF_401366..402442_358aa_-1</t>
  </si>
  <si>
    <t>401627..402001(+)</t>
  </si>
  <si>
    <t>ORF_401786..402001_71aa_+2</t>
  </si>
  <si>
    <t>BH_RS01640</t>
  </si>
  <si>
    <t>402399..403955(-)</t>
  </si>
  <si>
    <t>NC_005956_03470</t>
  </si>
  <si>
    <t>ORF_402399..403955_518aa_-3</t>
  </si>
  <si>
    <t>402276..402452(+)</t>
  </si>
  <si>
    <t>ORF_402276..402452_58aa_+3</t>
  </si>
  <si>
    <t>402674..402841(-)</t>
  </si>
  <si>
    <t>ORF_402674..402916_80aa_-1</t>
  </si>
  <si>
    <t>402449..402802(+)</t>
  </si>
  <si>
    <t>ORF_402497..402802_101aa_+2</t>
  </si>
  <si>
    <t>403238..403552(-)</t>
  </si>
  <si>
    <t>ORF_403238..403537_99aa_-1</t>
  </si>
  <si>
    <t>403260..403568(+)</t>
  </si>
  <si>
    <t>ORF_403287..403568_93aa_+3</t>
  </si>
  <si>
    <t>BH_RS01645</t>
  </si>
  <si>
    <t>403955..404203(-)</t>
  </si>
  <si>
    <t>ORF_403955..404203_82aa_-1</t>
  </si>
  <si>
    <t>BH_RS01650</t>
  </si>
  <si>
    <t>404207..406135(-)</t>
  </si>
  <si>
    <t>NC_005956_03490</t>
  </si>
  <si>
    <t>ORF_404207..406135_642aa_-1</t>
  </si>
  <si>
    <t>404533..404811(-)</t>
  </si>
  <si>
    <t>ORF_404533..404772_79aa_-2</t>
  </si>
  <si>
    <t>405169..405429(-)</t>
  </si>
  <si>
    <t>ORF_405169..405426_85aa_-2</t>
  </si>
  <si>
    <t>405657..405836(+)</t>
  </si>
  <si>
    <t>ORF_405708..405836_42aa_+3</t>
  </si>
  <si>
    <t>BH_RS01655</t>
  </si>
  <si>
    <t>406128..406745(-)</t>
  </si>
  <si>
    <t>NC_005956_03500</t>
  </si>
  <si>
    <t>ORF_406128..406745_205aa_-3</t>
  </si>
  <si>
    <t>BH_RS01660</t>
  </si>
  <si>
    <t>406772..407086(+)</t>
  </si>
  <si>
    <t>ORF_406772..407086_104aa_+2</t>
  </si>
  <si>
    <t>BH_RS01665</t>
  </si>
  <si>
    <t>407103..407399(+)</t>
  </si>
  <si>
    <t>ORF_407103..407399_98aa_+3</t>
  </si>
  <si>
    <t>BH03390</t>
  </si>
  <si>
    <t>ORF_407511..407684_57aa_+3</t>
  </si>
  <si>
    <t>BH_RS01670</t>
  </si>
  <si>
    <t>407809..408072(+)</t>
  </si>
  <si>
    <t>ORF_407809..408072_87aa_+1</t>
  </si>
  <si>
    <t>BH_RS01675</t>
  </si>
  <si>
    <t>ORF_408050..408340_96aa_+2</t>
  </si>
  <si>
    <t>BH_RS01680</t>
  </si>
  <si>
    <t>BH03420</t>
  </si>
  <si>
    <t>408383..408775(-)</t>
  </si>
  <si>
    <t>NC_005956_03550</t>
  </si>
  <si>
    <t>ORF_408383..408661_92aa_-1</t>
  </si>
  <si>
    <t>BH_RS01685</t>
  </si>
  <si>
    <t>408658..409554(-)</t>
  </si>
  <si>
    <t>NC_005956_03560</t>
  </si>
  <si>
    <t>ORF_408658..409554_298aa_-2</t>
  </si>
  <si>
    <t>BH_RS01690</t>
  </si>
  <si>
    <t>409476..409991(-)</t>
  </si>
  <si>
    <t>NC_005956_03570</t>
  </si>
  <si>
    <t>ORF_409476..409991_171aa_-3</t>
  </si>
  <si>
    <t>410008..410847(-)</t>
  </si>
  <si>
    <t>NC_005956_03580</t>
  </si>
  <si>
    <t>ORF_410008..410847_279aa_-2</t>
  </si>
  <si>
    <t>BH_RS01700</t>
  </si>
  <si>
    <t>410879..411421(-)</t>
  </si>
  <si>
    <t>NC_005956_03590</t>
  </si>
  <si>
    <t>ORF_410879..411421_180aa_-1</t>
  </si>
  <si>
    <t>410992..411084(+)</t>
  </si>
  <si>
    <t>ORF_410992..411084_30aa_+1</t>
  </si>
  <si>
    <t>BH03470</t>
  </si>
  <si>
    <t>ORF_411438..411575_45aa_-3</t>
  </si>
  <si>
    <t>BH_RS01705</t>
  </si>
  <si>
    <t>412018..412596(-)</t>
  </si>
  <si>
    <t>NC_005956_03600</t>
  </si>
  <si>
    <t>ORF_412018..412212_64aa_-2</t>
  </si>
  <si>
    <t>BH_RS01710</t>
  </si>
  <si>
    <t>NC_005956_03610</t>
  </si>
  <si>
    <t>ORF_412600..412920_106aa_-2</t>
  </si>
  <si>
    <t>BH03500</t>
  </si>
  <si>
    <t>ORF_413179..413355_58aa_-2</t>
  </si>
  <si>
    <t>BH_RS01715</t>
  </si>
  <si>
    <t>413393..413788(-)</t>
  </si>
  <si>
    <t>NC_005956_03620</t>
  </si>
  <si>
    <t>ORF_413393..413788_131aa_-1</t>
  </si>
  <si>
    <t>BH03520</t>
  </si>
  <si>
    <t>NC_005956_03630</t>
  </si>
  <si>
    <t>ORF_413785..413943_52aa_-2</t>
  </si>
  <si>
    <t>413732..413953(+)</t>
  </si>
  <si>
    <t>ORF_413762..413953_63aa_+2</t>
  </si>
  <si>
    <t>BH03530</t>
  </si>
  <si>
    <t>414079..414771(-)</t>
  </si>
  <si>
    <t>NC_005956_03640</t>
  </si>
  <si>
    <t>ORF_414079..414771_230aa_-2</t>
  </si>
  <si>
    <t>414438..414602(-)</t>
  </si>
  <si>
    <t>ORF_414438..414599_53aa_-3</t>
  </si>
  <si>
    <t>BH_RS01730</t>
  </si>
  <si>
    <t>414599..415045(-)</t>
  </si>
  <si>
    <t>NC_005956_03650</t>
  </si>
  <si>
    <t>ORF_414599..415045_148aa_-1</t>
  </si>
  <si>
    <t>NC_005956_03660</t>
  </si>
  <si>
    <t>ORF_415237..415350_37aa_+1</t>
  </si>
  <si>
    <t>NC_005956_03670</t>
  </si>
  <si>
    <t>ORF_415377..415520_47aa_+3</t>
  </si>
  <si>
    <t>BH_RS01740</t>
  </si>
  <si>
    <t>BH03560</t>
  </si>
  <si>
    <t>415537..415830(+)</t>
  </si>
  <si>
    <t>ORF_415537..415830_97aa_+1</t>
  </si>
  <si>
    <t>BH03570</t>
  </si>
  <si>
    <t>NC_005956_03690</t>
  </si>
  <si>
    <t>ORF_415927..416199_90aa_-2</t>
  </si>
  <si>
    <t>BH_RS01750</t>
  </si>
  <si>
    <t>416364..416972(-)</t>
  </si>
  <si>
    <t>ORF_416364..416972_202aa_-3</t>
  </si>
  <si>
    <t>BH_RS01755</t>
  </si>
  <si>
    <t>416776..417888(-)</t>
  </si>
  <si>
    <t>NC_005956_03710</t>
  </si>
  <si>
    <t>ORF_416776..417888_370aa_-2</t>
  </si>
  <si>
    <t>ORF_417354..417515_53aa_-3</t>
  </si>
  <si>
    <t>BH_RS01760</t>
  </si>
  <si>
    <t>417878..418225(-)</t>
  </si>
  <si>
    <t>NC_005956_03720</t>
  </si>
  <si>
    <t>ORF_417878..418225_115aa_-1</t>
  </si>
  <si>
    <t>BH_RS01765</t>
  </si>
  <si>
    <t>418218..418694(-)</t>
  </si>
  <si>
    <t>NC_005956_03730</t>
  </si>
  <si>
    <t>ORF_418218..418694_158aa_-3</t>
  </si>
  <si>
    <t>418719..419303(-)</t>
  </si>
  <si>
    <t>ORF_418719..419285_188aa_-3</t>
  </si>
  <si>
    <t>BH_RS01770</t>
  </si>
  <si>
    <t>418723..419598(+)</t>
  </si>
  <si>
    <t>ORF_418723..419598_291aa_+1</t>
  </si>
  <si>
    <t>BH_RS01775</t>
  </si>
  <si>
    <t>BH03630</t>
  </si>
  <si>
    <t>419607..420059(-)</t>
  </si>
  <si>
    <t>NC_005956_03750</t>
  </si>
  <si>
    <t>ORF_419607..420059_150aa_-3</t>
  </si>
  <si>
    <t>BH_RS01780</t>
  </si>
  <si>
    <t>NC_005956_03760</t>
  </si>
  <si>
    <t>ORF_420072..420431_119aa_-3</t>
  </si>
  <si>
    <t>420823..420921(-)</t>
  </si>
  <si>
    <t>ORF_420823..420921_32aa_-2</t>
  </si>
  <si>
    <t>BH_RS01785</t>
  </si>
  <si>
    <t>420488..421132(+)</t>
  </si>
  <si>
    <t>ORF_420488..421132_214aa_+2</t>
  </si>
  <si>
    <t>BH_RS01790</t>
  </si>
  <si>
    <t>421374..421748(+)</t>
  </si>
  <si>
    <t>ORF_421374..421748_124aa_+3</t>
  </si>
  <si>
    <t>BH_RS01795</t>
  </si>
  <si>
    <t>421801..422205(+)</t>
  </si>
  <si>
    <t>ORF_421801..422205_134aa_+1</t>
  </si>
  <si>
    <t>BH03680</t>
  </si>
  <si>
    <t>422215..422682(+)</t>
  </si>
  <si>
    <t>NC_005956_03800</t>
  </si>
  <si>
    <t>ORF_422215..422682_155aa_+1</t>
  </si>
  <si>
    <t>BH03690</t>
  </si>
  <si>
    <t>422672..422974(+)</t>
  </si>
  <si>
    <t>ORF_422741..422974_77aa_+2</t>
  </si>
  <si>
    <t>BH_RS01805</t>
  </si>
  <si>
    <t>BH03700</t>
  </si>
  <si>
    <t>422987..423370(+)</t>
  </si>
  <si>
    <t>ORF_422987..423370_127aa_+2</t>
  </si>
  <si>
    <t>BH03720</t>
  </si>
  <si>
    <t>ORF_423736..423894_52aa_-2</t>
  </si>
  <si>
    <t>BH_RS01810</t>
  </si>
  <si>
    <t>BH03710</t>
  </si>
  <si>
    <t>423374..423739(+)</t>
  </si>
  <si>
    <t>ORF_423374..423739_121aa_+2</t>
  </si>
  <si>
    <t>ORF_423862..424002_46aa_+1</t>
  </si>
  <si>
    <t>BH_RS01815</t>
  </si>
  <si>
    <t>BH03730</t>
  </si>
  <si>
    <t>423797..424591(+)</t>
  </si>
  <si>
    <t>ORF_423797..424591_264aa_+2</t>
  </si>
  <si>
    <t>BH_RS01820</t>
  </si>
  <si>
    <t>BH03740</t>
  </si>
  <si>
    <t>424593..425216(+)</t>
  </si>
  <si>
    <t>NC_005956_03840</t>
  </si>
  <si>
    <t>ORF_424593..425216_207aa_+3</t>
  </si>
  <si>
    <t>BH03750</t>
  </si>
  <si>
    <t>425245..425736(+)</t>
  </si>
  <si>
    <t>NC_005956_03850</t>
  </si>
  <si>
    <t>ORF_425245..425736_163aa_+1</t>
  </si>
  <si>
    <t>BH_RS01830</t>
  </si>
  <si>
    <t>425809..426012(+)</t>
  </si>
  <si>
    <t>ORF_425809..426012_67aa_+1</t>
  </si>
  <si>
    <t>426090..426206(-)</t>
  </si>
  <si>
    <t>ORF_426090..426206_38aa_-3</t>
  </si>
  <si>
    <t>BH_RS01840</t>
  </si>
  <si>
    <t>426588..427751(+)</t>
  </si>
  <si>
    <t>ORF_426588..427751_387aa_+3</t>
  </si>
  <si>
    <t>BH_RS01845</t>
  </si>
  <si>
    <t>428140..429429(+)</t>
  </si>
  <si>
    <t>ORF_428140..429429_429aa_+1</t>
  </si>
  <si>
    <t>BH_RS01850</t>
  </si>
  <si>
    <t>429650..431026(+)</t>
  </si>
  <si>
    <t>ORF_429671..431026_451aa_+2</t>
  </si>
  <si>
    <t>BH_RS01855</t>
  </si>
  <si>
    <t>431186..432070(-)</t>
  </si>
  <si>
    <t>NC_005956_03910</t>
  </si>
  <si>
    <t>ORF_431186..432070_294aa_-1</t>
  </si>
  <si>
    <t>BH_RS01860</t>
  </si>
  <si>
    <t>432228..433232(-)</t>
  </si>
  <si>
    <t>NC_005956_03920</t>
  </si>
  <si>
    <t>ORF_432228..433232_334aa_-3</t>
  </si>
  <si>
    <t>432716..432943(-)</t>
  </si>
  <si>
    <t>ORF_432716..433021_101aa_-1</t>
  </si>
  <si>
    <t>BH_RS01865</t>
  </si>
  <si>
    <t>BH03830</t>
  </si>
  <si>
    <t>433266..434924(-)</t>
  </si>
  <si>
    <t>NC_005956_03930</t>
  </si>
  <si>
    <t>ORF_433266..434747_493aa_-3</t>
  </si>
  <si>
    <t>436273..436437(-)</t>
  </si>
  <si>
    <t>ORF_436273..436425_50aa_-2</t>
  </si>
  <si>
    <t>BH_RS01870</t>
  </si>
  <si>
    <t>435113..437650(+)</t>
  </si>
  <si>
    <t>ORF_435125..437650_841aa_+2</t>
  </si>
  <si>
    <t>BH_RS01875</t>
  </si>
  <si>
    <t>BARHE0441</t>
  </si>
  <si>
    <t>ORF_438039..438221_60aa_+3</t>
  </si>
  <si>
    <t>BARHE0442</t>
  </si>
  <si>
    <t>ORF_438236..438397_53aa_+2</t>
  </si>
  <si>
    <t>BARHE0443</t>
  </si>
  <si>
    <t>ORF_438477..438539_20aa_+3</t>
  </si>
  <si>
    <t>BH_RS01880</t>
  </si>
  <si>
    <t>439078..440397(+)</t>
  </si>
  <si>
    <t>ORF_439084..440397_437aa_+1</t>
  </si>
  <si>
    <t>BH_RS01885</t>
  </si>
  <si>
    <t>440413..440826(-)</t>
  </si>
  <si>
    <t>NC_005956_03960</t>
  </si>
  <si>
    <t>ORF_440413..440826_137aa_-2</t>
  </si>
  <si>
    <t>BH_RS01890</t>
  </si>
  <si>
    <t>441379..442488(+)</t>
  </si>
  <si>
    <t>ORF_441400..442488_362aa_+1</t>
  </si>
  <si>
    <t>442534..442716(+)</t>
  </si>
  <si>
    <t>ORF_442558..442716_52aa_+1</t>
  </si>
  <si>
    <t>BH_RS01900</t>
  </si>
  <si>
    <t>442876..444303(+)</t>
  </si>
  <si>
    <t>ORF_442876..444303_475aa_+1</t>
  </si>
  <si>
    <t>BH_RS01905</t>
  </si>
  <si>
    <t>444315..445598(+)</t>
  </si>
  <si>
    <t>ORF_444315..445598_427aa_+3</t>
  </si>
  <si>
    <t>BH_RS01910</t>
  </si>
  <si>
    <t>445691..447190(+)</t>
  </si>
  <si>
    <t>ORF_445715..447190_491aa_+2</t>
  </si>
  <si>
    <t>BH_RS01915</t>
  </si>
  <si>
    <t>447159..447959(+)</t>
  </si>
  <si>
    <t>ORF_447162..447959_265aa_+3</t>
  </si>
  <si>
    <t>448421..448678(-)</t>
  </si>
  <si>
    <t>ORF_448421..448678_85aa_-1</t>
  </si>
  <si>
    <t>BH_RS01920</t>
  </si>
  <si>
    <t>447988..449829(+)</t>
  </si>
  <si>
    <t>ORF_447988..449829_613aa_+1</t>
  </si>
  <si>
    <t>BH_RS01925</t>
  </si>
  <si>
    <t>449886..450785(-)</t>
  </si>
  <si>
    <t>NC_005956_04040</t>
  </si>
  <si>
    <t>ORF_449886..450785_299aa_-3</t>
  </si>
  <si>
    <t>451802..451981(-)</t>
  </si>
  <si>
    <t>ORF_451802..451978_58aa_-1</t>
  </si>
  <si>
    <t>452392..452523(-)</t>
  </si>
  <si>
    <t>ORF_452392..452502_36aa_-2</t>
  </si>
  <si>
    <t>BH_RS01930</t>
  </si>
  <si>
    <t>451106..452980(+)</t>
  </si>
  <si>
    <t>ORF_451340..452980_546aa_+2</t>
  </si>
  <si>
    <t>BARHE0455</t>
  </si>
  <si>
    <t>453085..453300(-)</t>
  </si>
  <si>
    <t>NC_005956_04060</t>
  </si>
  <si>
    <t>ORF_453085..453228_47aa_-2</t>
  </si>
  <si>
    <t>453128..453304(+)</t>
  </si>
  <si>
    <t>ORF_453170..453304_44aa_+2</t>
  </si>
  <si>
    <t>453783..454016(-)</t>
  </si>
  <si>
    <t>ORF_453783..454016_77aa_-3</t>
  </si>
  <si>
    <t>BH_RS01935</t>
  </si>
  <si>
    <t>453379..454179(+)</t>
  </si>
  <si>
    <t>ORF_453436..454179_247aa_+1</t>
  </si>
  <si>
    <t>BH_RS01940</t>
  </si>
  <si>
    <t>BH03970</t>
  </si>
  <si>
    <t>454248..455621(+)</t>
  </si>
  <si>
    <t>NC_005956_04080</t>
  </si>
  <si>
    <t>ORF_454248..455621_457aa_+3</t>
  </si>
  <si>
    <t>BH_RS01945</t>
  </si>
  <si>
    <t>456438..457793(+)</t>
  </si>
  <si>
    <t>ORF_456438..457793_451aa_+3</t>
  </si>
  <si>
    <t>BH_RS01950</t>
  </si>
  <si>
    <t>457809..458693(-)</t>
  </si>
  <si>
    <t>NC_005956_04100</t>
  </si>
  <si>
    <t>ORF_457809..458693_294aa_-3</t>
  </si>
  <si>
    <t>457832..458065(-)</t>
  </si>
  <si>
    <t>ORF_457832..458065_77aa_-1</t>
  </si>
  <si>
    <t>BH_RS01955</t>
  </si>
  <si>
    <t>458876..459664(+)</t>
  </si>
  <si>
    <t>ORF_458876..459664_262aa_+2</t>
  </si>
  <si>
    <t>BH_RS01960</t>
  </si>
  <si>
    <t>459661..459969(+)</t>
  </si>
  <si>
    <t>ORF_459712..459969_85aa_+1</t>
  </si>
  <si>
    <t>BH_RS01965</t>
  </si>
  <si>
    <t>459992..460744(-)</t>
  </si>
  <si>
    <t>NC_005956_04130</t>
  </si>
  <si>
    <t>ORF_459992..460744_250aa_-1</t>
  </si>
  <si>
    <t>BH_RS01970</t>
  </si>
  <si>
    <t>460887..462185(+)</t>
  </si>
  <si>
    <t>ORF_460929..462185_418aa_+3</t>
  </si>
  <si>
    <t>BARHE0464</t>
  </si>
  <si>
    <t>ORF_462944..463018_24aa_-1</t>
  </si>
  <si>
    <t>BH_RS01975</t>
  </si>
  <si>
    <t>463108..464481(-)</t>
  </si>
  <si>
    <t>NC_005956_04150</t>
  </si>
  <si>
    <t>ORF_463108..464469_453aa_-2</t>
  </si>
  <si>
    <t>ORF_463151..463327_58aa_+2</t>
  </si>
  <si>
    <t>BH_RS01980</t>
  </si>
  <si>
    <t>464624..466378(-)</t>
  </si>
  <si>
    <t>NC_005956_04160</t>
  </si>
  <si>
    <t>ORF_464624..466336_570aa_-1</t>
  </si>
  <si>
    <t>466017..466196(+)</t>
  </si>
  <si>
    <t>ORF_466053..466196_47aa_+3</t>
  </si>
  <si>
    <t>467425..467649(-)</t>
  </si>
  <si>
    <t>ORF_467425..467619_64aa_-2</t>
  </si>
  <si>
    <t>BH_RS01985</t>
  </si>
  <si>
    <t>BH04060</t>
  </si>
  <si>
    <t>466670..468451(+)</t>
  </si>
  <si>
    <t>NC_005956_04170</t>
  </si>
  <si>
    <t>ORF_466670..468451_593aa_+2</t>
  </si>
  <si>
    <t>BARHE0468</t>
  </si>
  <si>
    <t>ORF_468629..468784_51aa_+2</t>
  </si>
  <si>
    <t>BH_RS01990</t>
  </si>
  <si>
    <t>469115..469786(+)</t>
  </si>
  <si>
    <t>ORF_469115..469786_223aa_+2</t>
  </si>
  <si>
    <t>470384..470518(-)</t>
  </si>
  <si>
    <t>ORF_470384..470518_44aa_-1</t>
  </si>
  <si>
    <t>470380..470466(+)</t>
  </si>
  <si>
    <t>ORF_470380..470466_28aa_+1</t>
  </si>
  <si>
    <t>BH_RS01995</t>
  </si>
  <si>
    <t>469746..471218(+)</t>
  </si>
  <si>
    <t>ORF_469791..471218_475aa_+3</t>
  </si>
  <si>
    <t>471499..471630(+)</t>
  </si>
  <si>
    <t>ORF_471538..471630_30aa_+1</t>
  </si>
  <si>
    <t>BARHE0471</t>
  </si>
  <si>
    <t>ORF_471684..471863_59aa_+3</t>
  </si>
  <si>
    <t>472135..472311(+)</t>
  </si>
  <si>
    <t>ORF_472141..472311_56aa_+1</t>
  </si>
  <si>
    <t>ORF_472223..472438_71aa_+2</t>
  </si>
  <si>
    <t>BARHE0473</t>
  </si>
  <si>
    <t>ORF_472569..472628_19aa_+3</t>
  </si>
  <si>
    <t>BH_RS02005</t>
  </si>
  <si>
    <t>472763..473218(+)</t>
  </si>
  <si>
    <t>ORF_472793..473218_141aa_+2</t>
  </si>
  <si>
    <t>BH_RS02010</t>
  </si>
  <si>
    <t>473394..473984(+)</t>
  </si>
  <si>
    <t>ORF_473298..473984_228aa_+3</t>
  </si>
  <si>
    <t>BH_RS02015</t>
  </si>
  <si>
    <t>ORF_474043..474273_76aa_+1</t>
  </si>
  <si>
    <t>BH_RS02020</t>
  </si>
  <si>
    <t>474416..474982(+)</t>
  </si>
  <si>
    <t>ORF_474416..474982_188aa_+2</t>
  </si>
  <si>
    <t>BH_RS02025</t>
  </si>
  <si>
    <t>474995..475489(+)</t>
  </si>
  <si>
    <t>ORF_474995..475489_164aa_+2</t>
  </si>
  <si>
    <t>BH_RS02030</t>
  </si>
  <si>
    <t>476176..478506(-)</t>
  </si>
  <si>
    <t>NC_005956_04260</t>
  </si>
  <si>
    <t>ORF_476176..478398_740aa_-2</t>
  </si>
  <si>
    <t>BH_RS02035</t>
  </si>
  <si>
    <t>478391..479344(-)</t>
  </si>
  <si>
    <t>NC_005956_04270</t>
  </si>
  <si>
    <t>ORF_478391..479236_281aa_-1</t>
  </si>
  <si>
    <t>ORF_478708..478779_23aa_+1</t>
  </si>
  <si>
    <t>478822..479013(-)</t>
  </si>
  <si>
    <t>ORF_478822..479265_147aa_-2</t>
  </si>
  <si>
    <t>BH_RS02040</t>
  </si>
  <si>
    <t>BH04170</t>
  </si>
  <si>
    <t>479446..481188(-)</t>
  </si>
  <si>
    <t>NC_005956_04280</t>
  </si>
  <si>
    <t>ORF_479446..481188_580aa_-2</t>
  </si>
  <si>
    <t>480788..480946(+)</t>
  </si>
  <si>
    <t>ORF_480791..480946_51aa_+2</t>
  </si>
  <si>
    <t>BH_RS02045</t>
  </si>
  <si>
    <t>481232..482353(-)</t>
  </si>
  <si>
    <t>NC_005956_04290</t>
  </si>
  <si>
    <t>ORF_481232..482341_369aa_-1</t>
  </si>
  <si>
    <t>BH_RS02050</t>
  </si>
  <si>
    <t>482501..483292(+)</t>
  </si>
  <si>
    <t>ORF_482501..483292_263aa_+2</t>
  </si>
  <si>
    <t>BH_RS02055</t>
  </si>
  <si>
    <t>483450..484301(+)</t>
  </si>
  <si>
    <t>ORF_483732..484301_189aa_+3</t>
  </si>
  <si>
    <t>BH_RS02060</t>
  </si>
  <si>
    <t>484560..485468(+)</t>
  </si>
  <si>
    <t>ORF_484560..485468_302aa_+3</t>
  </si>
  <si>
    <t>BARHE0486</t>
  </si>
  <si>
    <t>ORF_485715..485846_43aa_+3</t>
  </si>
  <si>
    <t>485946..486263(-)</t>
  </si>
  <si>
    <t>ORF_485946..486098_50aa_-3</t>
  </si>
  <si>
    <t>486454..486627(-)</t>
  </si>
  <si>
    <t>ORF_486454..486684_76aa_-2</t>
  </si>
  <si>
    <t>NC_005956_04330</t>
  </si>
  <si>
    <t>ORF_486479..486673_64aa_-1</t>
  </si>
  <si>
    <t>BH_RS02070</t>
  </si>
  <si>
    <t>487066..487737(+)</t>
  </si>
  <si>
    <t>ORF_487066..487737_223aa_+1</t>
  </si>
  <si>
    <t>487646..487756(+)</t>
  </si>
  <si>
    <t>ORF_487664..487756_30aa_+2</t>
  </si>
  <si>
    <t>487933..488091(-)</t>
  </si>
  <si>
    <t>ORF_487933..488073_46aa_-2</t>
  </si>
  <si>
    <t>BH_RS02075</t>
  </si>
  <si>
    <t>487734..488696(+)</t>
  </si>
  <si>
    <t>ORF_487734..488696_320aa_+3</t>
  </si>
  <si>
    <t>488878..489156(-)</t>
  </si>
  <si>
    <t>ORF_488878..489042_54aa_-2</t>
  </si>
  <si>
    <t>489268..489843(-)</t>
  </si>
  <si>
    <t>ORF_489268..489843_191aa_-2</t>
  </si>
  <si>
    <t>BH_RS02080</t>
  </si>
  <si>
    <t>488693..490108(+)</t>
  </si>
  <si>
    <t>ORF_488693..490108_471aa_+2</t>
  </si>
  <si>
    <t>BH_RS02085</t>
  </si>
  <si>
    <t>490367..490783(+)</t>
  </si>
  <si>
    <t>ORF_490259..490783_174aa_+2</t>
  </si>
  <si>
    <t>BH_RS02090</t>
  </si>
  <si>
    <t>491381..492664(-)</t>
  </si>
  <si>
    <t>NC_005956_04380</t>
  </si>
  <si>
    <t>ORF_491381..492664_427aa_-1</t>
  </si>
  <si>
    <t>492489..492677(+)</t>
  </si>
  <si>
    <t>ORF_492522..492677_51aa_+3</t>
  </si>
  <si>
    <t>BH_RS02095</t>
  </si>
  <si>
    <t>492753..493760(+)</t>
  </si>
  <si>
    <t>ORF_492756..493760_334aa_+3</t>
  </si>
  <si>
    <t>BARHE0495</t>
  </si>
  <si>
    <t>ORF_493849..493929_26aa_-2</t>
  </si>
  <si>
    <t>BH_RS02100</t>
  </si>
  <si>
    <t>ORF_494219..494404_61aa_+2</t>
  </si>
  <si>
    <t>BH_RS02105</t>
  </si>
  <si>
    <t>BH04290</t>
  </si>
  <si>
    <t>494469..495092(-)</t>
  </si>
  <si>
    <t>NC_005956_04400</t>
  </si>
  <si>
    <t>ORF_494469..495092_207aa_-3</t>
  </si>
  <si>
    <t>BH_RS02110</t>
  </si>
  <si>
    <t>495410..496312(+)</t>
  </si>
  <si>
    <t>ORF_495410..496312_300aa_+2</t>
  </si>
  <si>
    <t>BH_RS02115</t>
  </si>
  <si>
    <t>496417..497241(+)</t>
  </si>
  <si>
    <t>ORF_496417..497241_274aa_+1</t>
  </si>
  <si>
    <t>BH_RS02120</t>
  </si>
  <si>
    <t>497369..498469(+)</t>
  </si>
  <si>
    <t>ORF_497369..498469_366aa_+2</t>
  </si>
  <si>
    <t>498484..498978(-)</t>
  </si>
  <si>
    <t>ORF_498484..498894_136aa_-2</t>
  </si>
  <si>
    <t>BH_RS02125</t>
  </si>
  <si>
    <t>498473..499579(+)</t>
  </si>
  <si>
    <t>ORF_498473..499579_368aa_+2</t>
  </si>
  <si>
    <t>BH_RS02130</t>
  </si>
  <si>
    <t>499545..499841(+)</t>
  </si>
  <si>
    <t>ORF_499587..499841_84aa_+3</t>
  </si>
  <si>
    <t>BH_RS02135</t>
  </si>
  <si>
    <t>500048..501970(+)</t>
  </si>
  <si>
    <t>ORF_500438..501970_510aa_+2</t>
  </si>
  <si>
    <t>502316..502750(-)</t>
  </si>
  <si>
    <t>ORF_502316..502663_115aa_-1</t>
  </si>
  <si>
    <t>BH_RS02140</t>
  </si>
  <si>
    <t>501972..502721(+)</t>
  </si>
  <si>
    <t>ORF_501972..502721_249aa_+3</t>
  </si>
  <si>
    <t>502755..502895(-)</t>
  </si>
  <si>
    <t>ORF_502755..502895_46aa_-3</t>
  </si>
  <si>
    <t>BH_RS02145</t>
  </si>
  <si>
    <t>502714..503967(+)</t>
  </si>
  <si>
    <t>ORF_503170..503967_265aa_+1</t>
  </si>
  <si>
    <t>BH_RS02150</t>
  </si>
  <si>
    <t>504031..505449(-)</t>
  </si>
  <si>
    <t>NC_005956_04490</t>
  </si>
  <si>
    <t>ORF_504031..505449_472aa_-2</t>
  </si>
  <si>
    <t>BH_RS02155</t>
  </si>
  <si>
    <t>505537..506076(-)</t>
  </si>
  <si>
    <t>NC_005956_04500</t>
  </si>
  <si>
    <t>ORF_505537..505800_87aa_-2</t>
  </si>
  <si>
    <t>506575..506829(-)</t>
  </si>
  <si>
    <t>ORF_506575..506829_84aa_-2</t>
  </si>
  <si>
    <t>BH_RS02160</t>
  </si>
  <si>
    <t>506495..507442(+)</t>
  </si>
  <si>
    <t>ORF_506504..507442_312aa_+2</t>
  </si>
  <si>
    <t>BH_RS02165</t>
  </si>
  <si>
    <t>507628..508659(+)</t>
  </si>
  <si>
    <t>ORF_507628..508659_343aa_+1</t>
  </si>
  <si>
    <t>BH_RS02170</t>
  </si>
  <si>
    <t>508683..509642(+)</t>
  </si>
  <si>
    <t>ORF_508683..509642_319aa_+3</t>
  </si>
  <si>
    <t>509670..509804(+)</t>
  </si>
  <si>
    <t>ORF_509685..509804_39aa_+3</t>
  </si>
  <si>
    <t>BH_RS02175</t>
  </si>
  <si>
    <t>509648..510115(+)</t>
  </si>
  <si>
    <t>ORF_509648..510115_155aa_+2</t>
  </si>
  <si>
    <t>BH_RS02180</t>
  </si>
  <si>
    <t>510162..511016(-)</t>
  </si>
  <si>
    <t>NC_005956_04550</t>
  </si>
  <si>
    <t>ORF_510162..511016_284aa_-3</t>
  </si>
  <si>
    <t>510700..510894(+)</t>
  </si>
  <si>
    <t>ORF_510781..510894_37aa_+1</t>
  </si>
  <si>
    <t>BH_RS02185</t>
  </si>
  <si>
    <t>511071..511673(+)</t>
  </si>
  <si>
    <t>ORF_511071..511673_200aa_+3</t>
  </si>
  <si>
    <t>BH_RS02190</t>
  </si>
  <si>
    <t>BH04460</t>
  </si>
  <si>
    <t>511721..514606(-)</t>
  </si>
  <si>
    <t>NC_005956_04570</t>
  </si>
  <si>
    <t>ORF_511721..514285_854aa_-1</t>
  </si>
  <si>
    <t>512496..512879(+)</t>
  </si>
  <si>
    <t>ORF_512760..512879_39aa_+3</t>
  </si>
  <si>
    <t>513004..513306(-)</t>
  </si>
  <si>
    <t>ORF_513004..513282_92aa_-2</t>
  </si>
  <si>
    <t>513282..513557(+)</t>
  </si>
  <si>
    <t>ORF_513336..513557_73aa_+3</t>
  </si>
  <si>
    <t>ORF_513643..513768_41aa_-2</t>
  </si>
  <si>
    <t>514760..514864(+)</t>
  </si>
  <si>
    <t>ORF_514772..514864_30aa_+2</t>
  </si>
  <si>
    <t>BH_RS02195</t>
  </si>
  <si>
    <t>515052..516332(-)</t>
  </si>
  <si>
    <t>NC_005956_04580</t>
  </si>
  <si>
    <t>ORF_515052..516332_426aa_-3</t>
  </si>
  <si>
    <t>515104..515244(+)</t>
  </si>
  <si>
    <t>ORF_515104..515244_46aa_+1</t>
  </si>
  <si>
    <t>BH_RS02200</t>
  </si>
  <si>
    <t>516419..517816(-)</t>
  </si>
  <si>
    <t>NC_005956_04590</t>
  </si>
  <si>
    <t>ORF_516419..517816_465aa_-1</t>
  </si>
  <si>
    <t>BH_RS02205</t>
  </si>
  <si>
    <t>518465..518833(-)</t>
  </si>
  <si>
    <t>NC_005956_04600</t>
  </si>
  <si>
    <t>ORF_518465..518833_122aa_-1</t>
  </si>
  <si>
    <t>BH_RS02210</t>
  </si>
  <si>
    <t>519046..519408(-)</t>
  </si>
  <si>
    <t>NC_005956_04610</t>
  </si>
  <si>
    <t>ORF_519046..519408_120aa_-2</t>
  </si>
  <si>
    <t>BARHE0518</t>
  </si>
  <si>
    <t>ORF_519501..519623_40aa_-3</t>
  </si>
  <si>
    <t>BH_RS02215</t>
  </si>
  <si>
    <t>519590..519925(-)</t>
  </si>
  <si>
    <t>NC_005956_04620</t>
  </si>
  <si>
    <t>ORF_519590..519925_111aa_-1</t>
  </si>
  <si>
    <t>BH_RS02220</t>
  </si>
  <si>
    <t>520939..521640(-)</t>
  </si>
  <si>
    <t>NC_005956_04630</t>
  </si>
  <si>
    <t>ORF_520939..521640_233aa_-2</t>
  </si>
  <si>
    <t>522489..522860(-)</t>
  </si>
  <si>
    <t>ORF_522489..522665_58aa_-3</t>
  </si>
  <si>
    <t>BH_RS02225</t>
  </si>
  <si>
    <t>521989..523125(+)</t>
  </si>
  <si>
    <t>ORF_521989..523125_378aa_+1</t>
  </si>
  <si>
    <t>BH_RS02230</t>
  </si>
  <si>
    <t>523173..524279(-)</t>
  </si>
  <si>
    <t>NC_005956_04650</t>
  </si>
  <si>
    <t>ORF_523173..524279_368aa_-3</t>
  </si>
  <si>
    <t>BH_RS02235</t>
  </si>
  <si>
    <t>524441..524941(+)</t>
  </si>
  <si>
    <t>ORF_524441..524941_166aa_+2</t>
  </si>
  <si>
    <t>BH_RS02240</t>
  </si>
  <si>
    <t>524982..525683(+)</t>
  </si>
  <si>
    <t>ORF_525027..525683_218aa_+3</t>
  </si>
  <si>
    <t>526531..526695(+)</t>
  </si>
  <si>
    <t>ORF_526588..526695_35aa_+1</t>
  </si>
  <si>
    <t>BH_RS02245</t>
  </si>
  <si>
    <t>525867..528542(+)</t>
  </si>
  <si>
    <t>ORF_525867..528542_891aa_+3</t>
  </si>
  <si>
    <t>BH_RS02250</t>
  </si>
  <si>
    <t>528745..529614(-)</t>
  </si>
  <si>
    <t>NC_005956_04690</t>
  </si>
  <si>
    <t>ORF_528745..529593_282aa_-2</t>
  </si>
  <si>
    <t>BH_RS02255</t>
  </si>
  <si>
    <t>530488..530868(+)</t>
  </si>
  <si>
    <t>ORF_530494..530868_124aa_+1</t>
  </si>
  <si>
    <t>BH_RS02260</t>
  </si>
  <si>
    <t>530981..531391(+)</t>
  </si>
  <si>
    <t>ORF_530981..531391_136aa_+2</t>
  </si>
  <si>
    <t>BH_RS02265</t>
  </si>
  <si>
    <t>531495..531932(-)</t>
  </si>
  <si>
    <t>NC_005956_04720</t>
  </si>
  <si>
    <t>ORF_531495..531932_145aa_-3</t>
  </si>
  <si>
    <t>BARHE0530</t>
  </si>
  <si>
    <t>532563..532781(+)</t>
  </si>
  <si>
    <t>ORF_532683..532781_32aa_+3</t>
  </si>
  <si>
    <t>533119..533445(+)</t>
  </si>
  <si>
    <t>ORF_533119..533445_108aa_+1</t>
  </si>
  <si>
    <t>ORF_534174..534467_97aa_-3</t>
  </si>
  <si>
    <t>BH_RS02270</t>
  </si>
  <si>
    <t>532836..534932(+)</t>
  </si>
  <si>
    <t>ORF_532836..534932_698aa_+3</t>
  </si>
  <si>
    <t>BH_RS02275</t>
  </si>
  <si>
    <t>535013..535615(-)</t>
  </si>
  <si>
    <t>NC_005956_04740</t>
  </si>
  <si>
    <t>ORF_535013..535615_200aa_-1</t>
  </si>
  <si>
    <t>BARHE0533</t>
  </si>
  <si>
    <t>ORF_535996..536106_36aa_+1</t>
  </si>
  <si>
    <t>BARHE0534</t>
  </si>
  <si>
    <t>ORF_536812..536949_45aa_-2</t>
  </si>
  <si>
    <t>BH_RS02285</t>
  </si>
  <si>
    <t>538316..539101(-)</t>
  </si>
  <si>
    <t>NC_005956_04760</t>
  </si>
  <si>
    <t>ORF_538316..539101_261aa_-1</t>
  </si>
  <si>
    <t>538899..539165(+)</t>
  </si>
  <si>
    <t>ORF_538953..539165_70aa_+3</t>
  </si>
  <si>
    <t>BH_RS02290</t>
  </si>
  <si>
    <t>NC_005956_04770</t>
  </si>
  <si>
    <t>ORF_539742..540281_179aa_-3</t>
  </si>
  <si>
    <t>BH_RS02295</t>
  </si>
  <si>
    <t>NC_005956_04780</t>
  </si>
  <si>
    <t>ORF_540274..540870_198aa_-2</t>
  </si>
  <si>
    <t>BH_RS02300</t>
  </si>
  <si>
    <t>540890..543040(-)</t>
  </si>
  <si>
    <t>NC_005956_04790</t>
  </si>
  <si>
    <t>ORF_540890..543040_716aa_-1</t>
  </si>
  <si>
    <t>541348..541491(-)</t>
  </si>
  <si>
    <t>ORF_541348..541491_47aa_-2</t>
  </si>
  <si>
    <t>541750..541956(-)</t>
  </si>
  <si>
    <t>ORF_541750..541956_68aa_-2</t>
  </si>
  <si>
    <t>BH_RS02305</t>
  </si>
  <si>
    <t>543244..543609(+)</t>
  </si>
  <si>
    <t>ORF_543376..543609_77aa_+1</t>
  </si>
  <si>
    <t>BH_RS02310</t>
  </si>
  <si>
    <t>543613..544296(+)</t>
  </si>
  <si>
    <t>ORF_543628..544296_222aa_+1</t>
  </si>
  <si>
    <t>BH_RS02315</t>
  </si>
  <si>
    <t>544293..545705(+)</t>
  </si>
  <si>
    <t>ORF_544293..545705_470aa_+3</t>
  </si>
  <si>
    <t>546287..546502(-)</t>
  </si>
  <si>
    <t>ORF_546287..546502_71aa_-1</t>
  </si>
  <si>
    <t>BH_RS02320</t>
  </si>
  <si>
    <t>546010..546744(+)</t>
  </si>
  <si>
    <t>ORF_546010..546744_244aa_+1</t>
  </si>
  <si>
    <t>BH_RS02325</t>
  </si>
  <si>
    <t>546933..547412(+)</t>
  </si>
  <si>
    <t>ORF_546933..547412_159aa_+3</t>
  </si>
  <si>
    <t>BH_RS02330</t>
  </si>
  <si>
    <t>547420..549405(+)</t>
  </si>
  <si>
    <t>ORF_547525..549405_626aa_+1</t>
  </si>
  <si>
    <t>549644..549796(-)</t>
  </si>
  <si>
    <t>ORF_549644..549772_42aa_-1</t>
  </si>
  <si>
    <t>BH_RS02335</t>
  </si>
  <si>
    <t>549402..549860(+)</t>
  </si>
  <si>
    <t>ORF_549402..549860_152aa_+3</t>
  </si>
  <si>
    <t>BH_RS02340</t>
  </si>
  <si>
    <t>550046..551557(+)</t>
  </si>
  <si>
    <t>ORF_550046..551557_503aa_+2</t>
  </si>
  <si>
    <t>BH_RS02345</t>
  </si>
  <si>
    <t>551630..552325(+)</t>
  </si>
  <si>
    <t>ORF_551630..552325_231aa_+2</t>
  </si>
  <si>
    <t>BH_RS02350</t>
  </si>
  <si>
    <t>552322..553704(+)</t>
  </si>
  <si>
    <t>ORF_552322..553704_460aa_+1</t>
  </si>
  <si>
    <t>BH_RS02355</t>
  </si>
  <si>
    <t>553795..556725(+)</t>
  </si>
  <si>
    <t>ORF_553801..556725_974aa_+1</t>
  </si>
  <si>
    <t>BARHE0550</t>
  </si>
  <si>
    <t>ORF_557575..557667_30aa_-2</t>
  </si>
  <si>
    <t>BH_RS02360</t>
  </si>
  <si>
    <t>557708..558532(+)</t>
  </si>
  <si>
    <t>ORF_557708..558532_274aa_+2</t>
  </si>
  <si>
    <t>BH_RS02370</t>
  </si>
  <si>
    <t>559465..561786(-)</t>
  </si>
  <si>
    <t>NC_005956_04930</t>
  </si>
  <si>
    <t>ORF_559465..561786_773aa_-2</t>
  </si>
  <si>
    <t>BH_RS02365</t>
  </si>
  <si>
    <t>BH04820</t>
  </si>
  <si>
    <t>558944..559468(+)</t>
  </si>
  <si>
    <t>ORF_558944..559468_174aa_+2</t>
  </si>
  <si>
    <t>559712..559864(+)</t>
  </si>
  <si>
    <t>ORF_559664..559864_66aa_+2</t>
  </si>
  <si>
    <t>560360..560659(+)</t>
  </si>
  <si>
    <t>ORF_560336..560659_107aa_+2</t>
  </si>
  <si>
    <t>ORF_561862..561969_35aa_+1</t>
  </si>
  <si>
    <t>BH_RS02375</t>
  </si>
  <si>
    <t>562071..564698(-)</t>
  </si>
  <si>
    <t>NC_005956_04950</t>
  </si>
  <si>
    <t>ORF_562071..564698_875aa_-3</t>
  </si>
  <si>
    <t>BH_RS02380</t>
  </si>
  <si>
    <t>564775..565659(-)</t>
  </si>
  <si>
    <t>NC_005956_04960</t>
  </si>
  <si>
    <t>ORF_564775..565602_275aa_-2</t>
  </si>
  <si>
    <t>BH_RS02385</t>
  </si>
  <si>
    <t>566032..566811(-)</t>
  </si>
  <si>
    <t>NC_005956_04970</t>
  </si>
  <si>
    <t>ORF_566032..566790_252aa_-2</t>
  </si>
  <si>
    <t>BH_RS02390</t>
  </si>
  <si>
    <t>566781..567386(-)</t>
  </si>
  <si>
    <t>ORF_566781..567386_201aa_-3</t>
  </si>
  <si>
    <t>BH_RS02395</t>
  </si>
  <si>
    <t>567383..568156(-)</t>
  </si>
  <si>
    <t>NC_005956_04990</t>
  </si>
  <si>
    <t>ORF_567383..568156_257aa_-1</t>
  </si>
  <si>
    <t>567219..567479(+)</t>
  </si>
  <si>
    <t>ORF_567261..567479_72aa_+3</t>
  </si>
  <si>
    <t>BH_RS02400</t>
  </si>
  <si>
    <t>568160..568357(-)</t>
  </si>
  <si>
    <t>NC_005956_05000</t>
  </si>
  <si>
    <t>ORF_568160..568357_65aa_-1</t>
  </si>
  <si>
    <t>BH_RS02405</t>
  </si>
  <si>
    <t>568361..569311(-)</t>
  </si>
  <si>
    <t>NC_005956_05010</t>
  </si>
  <si>
    <t>ORF_568361..569257_298aa_-1</t>
  </si>
  <si>
    <t>BH_RS02410</t>
  </si>
  <si>
    <t>569308..571176(-)</t>
  </si>
  <si>
    <t>NC_005956_05020</t>
  </si>
  <si>
    <t>ORF_569308..571140_610aa_-2</t>
  </si>
  <si>
    <t>BARHE0562</t>
  </si>
  <si>
    <t>NC_005956_05030</t>
  </si>
  <si>
    <t>ORF_572268..572417_49aa_-3</t>
  </si>
  <si>
    <t>574302..574538(-)</t>
  </si>
  <si>
    <t>ORF_574302..574538_78aa_-3</t>
  </si>
  <si>
    <t>574829..575101(+)</t>
  </si>
  <si>
    <t>ORF_574904..575101_65aa_+2</t>
  </si>
  <si>
    <t>BH_RS02415</t>
  </si>
  <si>
    <t>574201..575205(+)</t>
  </si>
  <si>
    <t>ORF_574225..575205_326aa_+1</t>
  </si>
  <si>
    <t>BH_RS02420</t>
  </si>
  <si>
    <t>BARHE0564</t>
  </si>
  <si>
    <t>NC_005956_05050</t>
  </si>
  <si>
    <t>ORF_575876..576088_70aa_-1</t>
  </si>
  <si>
    <t>BH_RS02425</t>
  </si>
  <si>
    <t>576455..577414(-)</t>
  </si>
  <si>
    <t>NC_005956_05060</t>
  </si>
  <si>
    <t>ORF_576455..577279_274aa_-1</t>
  </si>
  <si>
    <t>ORF_576926..576988_20aa_+2</t>
  </si>
  <si>
    <t>BH_RS02430</t>
  </si>
  <si>
    <t>577252..578367(-)</t>
  </si>
  <si>
    <t>NC_005956_05070</t>
  </si>
  <si>
    <t>ORF_577252..578367_371aa_-2</t>
  </si>
  <si>
    <t>577187..577426(+)</t>
  </si>
  <si>
    <t>ORF_577199..577426_75aa_+2</t>
  </si>
  <si>
    <t>577574..577840(+)</t>
  </si>
  <si>
    <t>ORF_577574..577840_88aa_+2</t>
  </si>
  <si>
    <t>BH_RS02435</t>
  </si>
  <si>
    <t>578351..579262(-)</t>
  </si>
  <si>
    <t>NC_005956_05080</t>
  </si>
  <si>
    <t>ORF_578351..579256_301aa_-1</t>
  </si>
  <si>
    <t>BH_RS02440</t>
  </si>
  <si>
    <t>579273..580316(-)</t>
  </si>
  <si>
    <t>NC_005956_05090</t>
  </si>
  <si>
    <t>ORF_579273..580316_347aa_-3</t>
  </si>
  <si>
    <t>NC_005956_05100</t>
  </si>
  <si>
    <t>ORF_580399..580512_37aa_-2</t>
  </si>
  <si>
    <t>BH_RS02445</t>
  </si>
  <si>
    <t>580571..582748(-)</t>
  </si>
  <si>
    <t>NC_005956_05110</t>
  </si>
  <si>
    <t>ORF_580571..582748_725aa_-1</t>
  </si>
  <si>
    <t>582546..582725(+)</t>
  </si>
  <si>
    <t>ORF_582546..582725_59aa_+3</t>
  </si>
  <si>
    <t>ORF_582814..582933_39aa_+1</t>
  </si>
  <si>
    <t>BH_RS02450</t>
  </si>
  <si>
    <t>582942..583781(+)</t>
  </si>
  <si>
    <t>ORF_582942..583781_279aa_+3</t>
  </si>
  <si>
    <t>BH_RS02455</t>
  </si>
  <si>
    <t>583909..586011(-)</t>
  </si>
  <si>
    <t>NC_005956_05130</t>
  </si>
  <si>
    <t>ORF_583909..586011_700aa_-2</t>
  </si>
  <si>
    <t>584739..584990(+)</t>
  </si>
  <si>
    <t>ORF_584820..584990_56aa_+3</t>
  </si>
  <si>
    <t>585569..585829(+)</t>
  </si>
  <si>
    <t>ORF_585587..585829_80aa_+2</t>
  </si>
  <si>
    <t>BARHE0572</t>
  </si>
  <si>
    <t>ORF_585863..586027_54aa_+2</t>
  </si>
  <si>
    <t>586936..587166(-)</t>
  </si>
  <si>
    <t>ORF_586936..587160_74aa_-2</t>
  </si>
  <si>
    <t>BH_RS02460</t>
  </si>
  <si>
    <t>586259..587143(+)</t>
  </si>
  <si>
    <t>ORF_586259..587143_294aa_+2</t>
  </si>
  <si>
    <t>BH_RS02465</t>
  </si>
  <si>
    <t>587153..587635(+)</t>
  </si>
  <si>
    <t>ORF_587159..587635_158aa_+2</t>
  </si>
  <si>
    <t>BH_RS02470</t>
  </si>
  <si>
    <t>587682..588350(-)</t>
  </si>
  <si>
    <t>NC_005956_05160</t>
  </si>
  <si>
    <t>ORF_587682..588350_222aa_-3</t>
  </si>
  <si>
    <t>587884..588102(+)</t>
  </si>
  <si>
    <t>ORF_587884..588102_72aa_+1</t>
  </si>
  <si>
    <t>BH_RS02475</t>
  </si>
  <si>
    <t>588900..589298(+)</t>
  </si>
  <si>
    <t>ORF_588900..589298_132aa_+3</t>
  </si>
  <si>
    <t>BH_RS02480</t>
  </si>
  <si>
    <t>BH05040</t>
  </si>
  <si>
    <t>589428..591653(+)</t>
  </si>
  <si>
    <t>NC_005956_05180</t>
  </si>
  <si>
    <t>ORF_589428..591653_741aa_+3</t>
  </si>
  <si>
    <t>BH_RS02485</t>
  </si>
  <si>
    <t>591671..592249(+)</t>
  </si>
  <si>
    <t>ORF_591767..592249_160aa_+2</t>
  </si>
  <si>
    <t>BH_RS02490</t>
  </si>
  <si>
    <t>592451..592945(+)</t>
  </si>
  <si>
    <t>ORF_592343..592945_200aa_+2</t>
  </si>
  <si>
    <t>BH_RS02495</t>
  </si>
  <si>
    <t>592942..593343(+)</t>
  </si>
  <si>
    <t>ORF_592942..593343_133aa_+1</t>
  </si>
  <si>
    <t>BH_RS02500</t>
  </si>
  <si>
    <t>593382..594236(+)</t>
  </si>
  <si>
    <t>ORF_593382..594236_284aa_+3</t>
  </si>
  <si>
    <t>BH_RS02505</t>
  </si>
  <si>
    <t>594103..594924(+)</t>
  </si>
  <si>
    <t>ORF_594103..594924_273aa_+1</t>
  </si>
  <si>
    <t>BH_RS02510</t>
  </si>
  <si>
    <t>594803..595819(+)</t>
  </si>
  <si>
    <t>ORF_594917..595819_300aa_+2</t>
  </si>
  <si>
    <t>596444..596680(-)</t>
  </si>
  <si>
    <t>ORF_596444..596560_38aa_-1</t>
  </si>
  <si>
    <t>BH_RS02515</t>
  </si>
  <si>
    <t>595768..596595(+)</t>
  </si>
  <si>
    <t>ORF_595825..596595_256aa_+1</t>
  </si>
  <si>
    <t>596858..597163(-)</t>
  </si>
  <si>
    <t>ORF_596858..597163_101aa_-1</t>
  </si>
  <si>
    <t>BH_RS02520</t>
  </si>
  <si>
    <t>596745..597605(+)</t>
  </si>
  <si>
    <t>ORF_596745..597605_286aa_+3</t>
  </si>
  <si>
    <t>BH_RS02525</t>
  </si>
  <si>
    <t>597609..598436(+)</t>
  </si>
  <si>
    <t>ORF_597609..598436_275aa_+3</t>
  </si>
  <si>
    <t>BARHE0587</t>
  </si>
  <si>
    <t>ORF_598464..598577_37aa_-3</t>
  </si>
  <si>
    <t>BARHE0588</t>
  </si>
  <si>
    <t>598781..598951(+)</t>
  </si>
  <si>
    <t>ORF_598781..598951_56aa_+2</t>
  </si>
  <si>
    <t>BH_RS02530</t>
  </si>
  <si>
    <t>599750..600370(-)</t>
  </si>
  <si>
    <t>NC_005956_05280</t>
  </si>
  <si>
    <t>ORF_599750..600370_206aa_-1</t>
  </si>
  <si>
    <t>BH_RS02535</t>
  </si>
  <si>
    <t>600379..601257(-)</t>
  </si>
  <si>
    <t>NC_005956_05290</t>
  </si>
  <si>
    <t>ORF_600379..601236_285aa_-2</t>
  </si>
  <si>
    <t>601049..601267(+)</t>
  </si>
  <si>
    <t>ORF_601055..601267_70aa_+2</t>
  </si>
  <si>
    <t>BH_RS02540</t>
  </si>
  <si>
    <t>601302..602630(+)</t>
  </si>
  <si>
    <t>ORF_601302..602630_442aa_+3</t>
  </si>
  <si>
    <t>BH_RS02545</t>
  </si>
  <si>
    <t>NC_005956_05310</t>
  </si>
  <si>
    <t>ORF_602859..603230_123aa_-3</t>
  </si>
  <si>
    <t>602990..603205(+)</t>
  </si>
  <si>
    <t>ORF_602990..603205_71aa_+2</t>
  </si>
  <si>
    <t>BH_RS02550</t>
  </si>
  <si>
    <t>BARHE0593</t>
  </si>
  <si>
    <t>ORF_603368..603532_54aa_-1</t>
  </si>
  <si>
    <t>BH_RS02555</t>
  </si>
  <si>
    <t>603757..605268(+)</t>
  </si>
  <si>
    <t>ORF_603757..605268_503aa_+1</t>
  </si>
  <si>
    <t>BH_RS02560</t>
  </si>
  <si>
    <t>605308..605985(+)</t>
  </si>
  <si>
    <t>NC_005956_05330</t>
  </si>
  <si>
    <t>ORF_605311..605985_224aa_+1</t>
  </si>
  <si>
    <t>BH_RS02565</t>
  </si>
  <si>
    <t>606108..607991(+)</t>
  </si>
  <si>
    <t>ORF_606108..607991_627aa_+3</t>
  </si>
  <si>
    <t>608792..608956(-)</t>
  </si>
  <si>
    <t>ORF_608792..608911_39aa_-1</t>
  </si>
  <si>
    <t>BH_RS02570</t>
  </si>
  <si>
    <t>608107..608805(+)</t>
  </si>
  <si>
    <t>ORF_608107..608805_232aa_+1</t>
  </si>
  <si>
    <t>BH_RS02575</t>
  </si>
  <si>
    <t>608814..609653(+)</t>
  </si>
  <si>
    <t>ORF_608814..609653_279aa_+3</t>
  </si>
  <si>
    <t>BH_RS02580</t>
  </si>
  <si>
    <t>610229..610978(-)</t>
  </si>
  <si>
    <t>NC_005956_05370</t>
  </si>
  <si>
    <t>ORF_610229..610978_249aa_-1</t>
  </si>
  <si>
    <t>BH_RS02585</t>
  </si>
  <si>
    <t>610981..612516(-)</t>
  </si>
  <si>
    <t>NC_005956_05380</t>
  </si>
  <si>
    <t>ORF_610981..612516_511aa_-2</t>
  </si>
  <si>
    <t>BH_RS02590</t>
  </si>
  <si>
    <t>612550..613131(-)</t>
  </si>
  <si>
    <t>NC_005956_05390</t>
  </si>
  <si>
    <t>ORF_612550..613131_193aa_-2</t>
  </si>
  <si>
    <t>BH_RS02595</t>
  </si>
  <si>
    <t>613276..614649(-)</t>
  </si>
  <si>
    <t>NC_005956_05400</t>
  </si>
  <si>
    <t>ORF_613276..614649_457aa_-2</t>
  </si>
  <si>
    <t>BARHE0602</t>
  </si>
  <si>
    <t>612599..613336(+)</t>
  </si>
  <si>
    <t>ORF_612668..613336_222aa_+2</t>
  </si>
  <si>
    <t>BH_RS02600</t>
  </si>
  <si>
    <t>614655..616184(-)</t>
  </si>
  <si>
    <t>NC_005956_05410</t>
  </si>
  <si>
    <t>ORF_614655..616142_495aa_-3</t>
  </si>
  <si>
    <t>615229..615666(+)</t>
  </si>
  <si>
    <t>ORF_615229..615666_145aa_+1</t>
  </si>
  <si>
    <t>ORF_616686..616793_35aa_+3</t>
  </si>
  <si>
    <t>ORF_616887..616967_26aa_+3</t>
  </si>
  <si>
    <t>616990..617214(-)</t>
  </si>
  <si>
    <t>ORF_616990..617214_74aa_-2</t>
  </si>
  <si>
    <t>ORF_617237..617368_43aa_+2</t>
  </si>
  <si>
    <t>ORF_617405..617521_38aa_+2</t>
  </si>
  <si>
    <t>BH_RS02610</t>
  </si>
  <si>
    <t>617741..618361(-)</t>
  </si>
  <si>
    <t>NC_005956_05420</t>
  </si>
  <si>
    <t>ORF_617741..618361_206aa_-1</t>
  </si>
  <si>
    <t>BH_RS02615</t>
  </si>
  <si>
    <t>618386..619366(-)</t>
  </si>
  <si>
    <t>NC_005956_05430</t>
  </si>
  <si>
    <t>ORF_618386..619366_326aa_-1</t>
  </si>
  <si>
    <t>618516..618767(+)</t>
  </si>
  <si>
    <t>ORF_618516..618767_83aa_+3</t>
  </si>
  <si>
    <t>619384..619506(-)</t>
  </si>
  <si>
    <t>ORF_619384..619506_40aa_-2</t>
  </si>
  <si>
    <t>BH_RS02620</t>
  </si>
  <si>
    <t>619510..619758(-)</t>
  </si>
  <si>
    <t>NC_005956_05440</t>
  </si>
  <si>
    <t>ORF_619510..619758_82aa_-2</t>
  </si>
  <si>
    <t>BH_RS02625</t>
  </si>
  <si>
    <t>619758..620183(-)</t>
  </si>
  <si>
    <t>ORF_619758..620165_135aa_-3</t>
  </si>
  <si>
    <t>619689..620396(+)</t>
  </si>
  <si>
    <t>ORF_619701..620396_231aa_+3</t>
  </si>
  <si>
    <t>BH_RS02630</t>
  </si>
  <si>
    <t>ORF_620471..621103_210aa_+2</t>
  </si>
  <si>
    <t>621785..621985(-)</t>
  </si>
  <si>
    <t>ORF_621785..621871_28aa_-1</t>
  </si>
  <si>
    <t>BH_RS02635</t>
  </si>
  <si>
    <t>621177..622124(+)</t>
  </si>
  <si>
    <t>ORF_621180..622124_314aa_+3</t>
  </si>
  <si>
    <t>BH_RS02640</t>
  </si>
  <si>
    <t>622144..622881(+)</t>
  </si>
  <si>
    <t>ORF_622144..622881_245aa_+1</t>
  </si>
  <si>
    <t>BH_RS02645</t>
  </si>
  <si>
    <t>ORF_623143..623379_78aa_+1</t>
  </si>
  <si>
    <t>623536..623652(+)</t>
  </si>
  <si>
    <t>ORF_623542..623652_36aa_+1</t>
  </si>
  <si>
    <t>BH_RS02650</t>
  </si>
  <si>
    <t>623490..624752(+)</t>
  </si>
  <si>
    <t>ORF_623490..624752_420aa_+3</t>
  </si>
  <si>
    <t>BH_RS02655</t>
  </si>
  <si>
    <t>624848..625969(+)</t>
  </si>
  <si>
    <t>NC_005956_05510</t>
  </si>
  <si>
    <t>ORF_625013..625969_318aa_+2</t>
  </si>
  <si>
    <t>BH_RS02660</t>
  </si>
  <si>
    <t>626035..626703(+)</t>
  </si>
  <si>
    <t>ORF_626035..626703_222aa_+1</t>
  </si>
  <si>
    <t>BH_RS02665</t>
  </si>
  <si>
    <t>626742..627572(-)</t>
  </si>
  <si>
    <t>NC_005956_05530</t>
  </si>
  <si>
    <t>ORF_626742..627572_276aa_-3</t>
  </si>
  <si>
    <t>BH_RS02670</t>
  </si>
  <si>
    <t>627563..628576(-)</t>
  </si>
  <si>
    <t>NC_005956_05540</t>
  </si>
  <si>
    <t>ORF_627563..628576_337aa_-1</t>
  </si>
  <si>
    <t>BH_RS02675</t>
  </si>
  <si>
    <t>628576..629544(-)</t>
  </si>
  <si>
    <t>ORF_628576..629544_322aa_-2</t>
  </si>
  <si>
    <t>628868..629089(+)</t>
  </si>
  <si>
    <t>ORF_628868..629089_73aa_+2</t>
  </si>
  <si>
    <t>BH_RS02680</t>
  </si>
  <si>
    <t>629628..631997(-)</t>
  </si>
  <si>
    <t>NC_005956_05560</t>
  </si>
  <si>
    <t>ORF_629628..631631_667aa_-3</t>
  </si>
  <si>
    <t>630535..630708(+)</t>
  </si>
  <si>
    <t>ORF_630535..630708_57aa_+1</t>
  </si>
  <si>
    <t>631262..631519(-)</t>
  </si>
  <si>
    <t>ORF_631262..631513_83aa_-1</t>
  </si>
  <si>
    <t>631230..631595(+)</t>
  </si>
  <si>
    <t>ORF_631230..631595_121aa_+3</t>
  </si>
  <si>
    <t>BH_RS02685</t>
  </si>
  <si>
    <t>631998..633095(-)</t>
  </si>
  <si>
    <t>NC_005956_05570</t>
  </si>
  <si>
    <t>ORF_631998..633095_365aa_-3</t>
  </si>
  <si>
    <t>BH_RS02690</t>
  </si>
  <si>
    <t>633092..634282(-)</t>
  </si>
  <si>
    <t>NC_005956_05580</t>
  </si>
  <si>
    <t>ORF_633092..634282_396aa_-1</t>
  </si>
  <si>
    <t>ORF_633403..633633_76aa_-2</t>
  </si>
  <si>
    <t>633918..634040(+)</t>
  </si>
  <si>
    <t>ORF_633918..634040_40aa_+3</t>
  </si>
  <si>
    <t>BH_RS02695</t>
  </si>
  <si>
    <t>634674..635138(+)</t>
  </si>
  <si>
    <t>ORF_634674..635138_154aa_+3</t>
  </si>
  <si>
    <t>ORF_635138..635245_35aa_+2</t>
  </si>
  <si>
    <t>635107..635337(+)</t>
  </si>
  <si>
    <t>ORF_635245..635337_30aa_+1</t>
  </si>
  <si>
    <t>BH_RS02705</t>
  </si>
  <si>
    <t>635590..636909(-)</t>
  </si>
  <si>
    <t>NC_005956_05620</t>
  </si>
  <si>
    <t>ORF_635590..636879_429aa_-2</t>
  </si>
  <si>
    <t>BH_RS02700</t>
  </si>
  <si>
    <t>ORF_635327..635593_88aa_+2</t>
  </si>
  <si>
    <t>BH_RS02710</t>
  </si>
  <si>
    <t>637444..641460(+)</t>
  </si>
  <si>
    <t>ORF_637444..641460_1338aa_+1</t>
  </si>
  <si>
    <t>643370..643618(-)</t>
  </si>
  <si>
    <t>ORF_643370..643618_82aa_-1</t>
  </si>
  <si>
    <t>BH_RS02715</t>
  </si>
  <si>
    <t>641772..644411(+)</t>
  </si>
  <si>
    <t>ORF_641841..644411_856aa_+3</t>
  </si>
  <si>
    <t>BH_RS02720</t>
  </si>
  <si>
    <t>644803..647427(+)</t>
  </si>
  <si>
    <t>ORF_644803..647427_874aa_+1</t>
  </si>
  <si>
    <t>BH_RS02725</t>
  </si>
  <si>
    <t>647705..649702(-)</t>
  </si>
  <si>
    <t>NC_005956_05660</t>
  </si>
  <si>
    <t>ORF_647705..649690_661aa_-1</t>
  </si>
  <si>
    <t>BARHE0631</t>
  </si>
  <si>
    <t>ORF_649709..649891_60aa_+2</t>
  </si>
  <si>
    <t>BH_RS02730</t>
  </si>
  <si>
    <t>650093..650515(+)</t>
  </si>
  <si>
    <t>ORF_650093..650515_140aa_+2</t>
  </si>
  <si>
    <t>BH_RS02735</t>
  </si>
  <si>
    <t>650619..651272(-)</t>
  </si>
  <si>
    <t>NC_005956_05680</t>
  </si>
  <si>
    <t>ORF_650619..651200_193aa_-3</t>
  </si>
  <si>
    <t>BH_RS02740</t>
  </si>
  <si>
    <t>651275..653260(-)</t>
  </si>
  <si>
    <t>NC_005956_05690</t>
  </si>
  <si>
    <t>ORF_651275..653260_661aa_-1</t>
  </si>
  <si>
    <t>652402..652875(-)</t>
  </si>
  <si>
    <t>ORF_652402..652875_157aa_-2</t>
  </si>
  <si>
    <t>652975..653145(-)</t>
  </si>
  <si>
    <t>ORF_652975..653235_86aa_-2</t>
  </si>
  <si>
    <t>BH_RS02745</t>
  </si>
  <si>
    <t>653651..654514(-)</t>
  </si>
  <si>
    <t>NC_005956_05700</t>
  </si>
  <si>
    <t>ORF_653651..654514_287aa_-1</t>
  </si>
  <si>
    <t>BARHE0636</t>
  </si>
  <si>
    <t>ORF_655070..655192_40aa_-1</t>
  </si>
  <si>
    <t>655273..655527(-)</t>
  </si>
  <si>
    <t>ORF_655273..655527_84aa_-2</t>
  </si>
  <si>
    <t>655360..655707(+)</t>
  </si>
  <si>
    <t>ORF_655360..655707_115aa_+1</t>
  </si>
  <si>
    <t>ORF_655813..655893_26aa_-2</t>
  </si>
  <si>
    <t>655659..655898(+)</t>
  </si>
  <si>
    <t>ORF_655707..655898_63aa_+3</t>
  </si>
  <si>
    <t>655846..656184(+)</t>
  </si>
  <si>
    <t>ORF_655861..656184_107aa_+1</t>
  </si>
  <si>
    <t>BH_RS02755</t>
  </si>
  <si>
    <t>656440..656754(+)</t>
  </si>
  <si>
    <t>ORF_656443..656754_103aa_+1</t>
  </si>
  <si>
    <t>BH_RS02760</t>
  </si>
  <si>
    <t>656799..657242(+)</t>
  </si>
  <si>
    <t>ORF_656802..657242_146aa_+3</t>
  </si>
  <si>
    <t>BH_RS02765</t>
  </si>
  <si>
    <t>657239..658033(+)</t>
  </si>
  <si>
    <t>ORF_657239..658033_264aa_+2</t>
  </si>
  <si>
    <t>BH_RS02770</t>
  </si>
  <si>
    <t>658079..659359(+)</t>
  </si>
  <si>
    <t>ORF_658082..659359_425aa_+2</t>
  </si>
  <si>
    <t>BH_RS02775</t>
  </si>
  <si>
    <t>659495..660154(+)</t>
  </si>
  <si>
    <t>ORF_659495..660154_219aa_+2</t>
  </si>
  <si>
    <t>BH_RS02780</t>
  </si>
  <si>
    <t>660310..661500(+)</t>
  </si>
  <si>
    <t>ORF_660322..661500_392aa_+1</t>
  </si>
  <si>
    <t>ORF_661922..662014_30aa_-1</t>
  </si>
  <si>
    <t>BH_RS02785</t>
  </si>
  <si>
    <t>661868..662314(+)</t>
  </si>
  <si>
    <t>ORF_661868..662314_148aa_+2</t>
  </si>
  <si>
    <t>BH_RS02790</t>
  </si>
  <si>
    <t>662792..663181(+)</t>
  </si>
  <si>
    <t>ORF_662795..663181_128aa_+2</t>
  </si>
  <si>
    <t>BH_RS02795</t>
  </si>
  <si>
    <t>663178..664038(+)</t>
  </si>
  <si>
    <t>ORF_663178..664038_286aa_+1</t>
  </si>
  <si>
    <t>BH_RS02800</t>
  </si>
  <si>
    <t>665573..667462(-)</t>
  </si>
  <si>
    <t>NC_005956_05830</t>
  </si>
  <si>
    <t>ORF_665573..667462_629aa_-1</t>
  </si>
  <si>
    <t>668363..668701(-)</t>
  </si>
  <si>
    <t>ORF_668363..668650_95aa_-1</t>
  </si>
  <si>
    <t>BH_RS02805</t>
  </si>
  <si>
    <t>667614..668378(+)</t>
  </si>
  <si>
    <t>ORF_667614..668378_254aa_+3</t>
  </si>
  <si>
    <t>BH_RS02810</t>
  </si>
  <si>
    <t>668460..668918(+)</t>
  </si>
  <si>
    <t>ORF_668460..668918_152aa_+3</t>
  </si>
  <si>
    <t>670143..670358(-)</t>
  </si>
  <si>
    <t>ORF_670143..670358_71aa_-3</t>
  </si>
  <si>
    <t>BH_RS02815</t>
  </si>
  <si>
    <t>669046..670674(+)</t>
  </si>
  <si>
    <t>ORF_669046..670674_542aa_+1</t>
  </si>
  <si>
    <t>BH_RS02820</t>
  </si>
  <si>
    <t>670699..671550(+)</t>
  </si>
  <si>
    <t>ORF_670711..671550_279aa_+1</t>
  </si>
  <si>
    <t>671821..671889(+)</t>
  </si>
  <si>
    <t>ORF_671821..671889_22aa_+1</t>
  </si>
  <si>
    <t>BH_RS02825</t>
  </si>
  <si>
    <t>671589..672878(+)</t>
  </si>
  <si>
    <t>ORF_671610..672878_422aa_+3</t>
  </si>
  <si>
    <t>ORF_672856..672963_35aa_+1</t>
  </si>
  <si>
    <t>BH_RS02830</t>
  </si>
  <si>
    <t>672974..673378(+)</t>
  </si>
  <si>
    <t>ORF_672974..673378_134aa_+2</t>
  </si>
  <si>
    <t>BARHE0656</t>
  </si>
  <si>
    <t>ORF_673957..674019_20aa_+1</t>
  </si>
  <si>
    <t>BH_RS02840</t>
  </si>
  <si>
    <t>674344..674673(+)</t>
  </si>
  <si>
    <t>ORF_674344..674673_109aa_+1</t>
  </si>
  <si>
    <t>BH_RS02845</t>
  </si>
  <si>
    <t>674802..675842(+)</t>
  </si>
  <si>
    <t>ORF_674802..675842_346aa_+3</t>
  </si>
  <si>
    <t>BH_RS02850</t>
  </si>
  <si>
    <t>675859..677232(+)</t>
  </si>
  <si>
    <t>ORF_675859..677232_457aa_+1</t>
  </si>
  <si>
    <t>BH_RS02855</t>
  </si>
  <si>
    <t>677247..678575(+)</t>
  </si>
  <si>
    <t>ORF_677247..678575_442aa_+3</t>
  </si>
  <si>
    <t>BARHE0661</t>
  </si>
  <si>
    <t>ORF_678593..678787_64aa_-1</t>
  </si>
  <si>
    <t>BH_RS02860</t>
  </si>
  <si>
    <t>678761..680260(+)</t>
  </si>
  <si>
    <t>ORF_678794..680260_488aa_+2</t>
  </si>
  <si>
    <t>BH_RS02865</t>
  </si>
  <si>
    <t>680333..681295(+)</t>
  </si>
  <si>
    <t>ORF_680333..681295_320aa_+2</t>
  </si>
  <si>
    <t>BH_RS02870</t>
  </si>
  <si>
    <t>681298..681759(+)</t>
  </si>
  <si>
    <t>ORF_681298..681759_153aa_+1</t>
  </si>
  <si>
    <t>BH_RS02875</t>
  </si>
  <si>
    <t>681847..682335(-)</t>
  </si>
  <si>
    <t>NC_005956_05980</t>
  </si>
  <si>
    <t>ORF_681847..682335_162aa_-2</t>
  </si>
  <si>
    <t>BH_RS02880</t>
  </si>
  <si>
    <t>682332..683411(-)</t>
  </si>
  <si>
    <t>NC_005956_05990</t>
  </si>
  <si>
    <t>ORF_682332..682925_197aa_-3</t>
  </si>
  <si>
    <t>682217..682405(+)</t>
  </si>
  <si>
    <t>ORF_682235..682405_56aa_+2</t>
  </si>
  <si>
    <t>683082..683264(+)</t>
  </si>
  <si>
    <t>ORF_683082..683264_60aa_+3</t>
  </si>
  <si>
    <t>BH_RS02885</t>
  </si>
  <si>
    <t>683549..684016(-)</t>
  </si>
  <si>
    <t>NC_005956_06000</t>
  </si>
  <si>
    <t>ORF_683549..684016_155aa_-1</t>
  </si>
  <si>
    <t>683383..683577(+)</t>
  </si>
  <si>
    <t>ORF_683383..683577_64aa_+1</t>
  </si>
  <si>
    <t>BH_RS02890</t>
  </si>
  <si>
    <t>684176..686440(+)</t>
  </si>
  <si>
    <t>ORF_684176..686440_754aa_+2</t>
  </si>
  <si>
    <t>BH_RS02895</t>
  </si>
  <si>
    <t>686442..687800(+)</t>
  </si>
  <si>
    <t>ORF_686442..687800_452aa_+3</t>
  </si>
  <si>
    <t>BH_RS02900</t>
  </si>
  <si>
    <t>687804..689180(+)</t>
  </si>
  <si>
    <t>ORF_687804..689180_458aa_+3</t>
  </si>
  <si>
    <t>689177..689647(+)</t>
  </si>
  <si>
    <t>NC_005956_06040</t>
  </si>
  <si>
    <t>ORF_689192..689647_151aa_+2</t>
  </si>
  <si>
    <t>689659..689787(+)</t>
  </si>
  <si>
    <t>ORF_689659..689787_42aa_+1</t>
  </si>
  <si>
    <t>689866..690021(-)</t>
  </si>
  <si>
    <t>ORF_689866..690021_51aa_-2</t>
  </si>
  <si>
    <t>BH_RS02910</t>
  </si>
  <si>
    <t>690086..690775(+)</t>
  </si>
  <si>
    <t>ORF_690086..690775_229aa_+2</t>
  </si>
  <si>
    <t>BH_RS02915</t>
  </si>
  <si>
    <t>690960..692234(+)</t>
  </si>
  <si>
    <t>ORF_690960..692234_424aa_+3</t>
  </si>
  <si>
    <t>692286..692390(+)</t>
  </si>
  <si>
    <t>ORF_692280..692390_36aa_+3</t>
  </si>
  <si>
    <t>BH_RS02920</t>
  </si>
  <si>
    <t>692416..694839(+)</t>
  </si>
  <si>
    <t>ORF_692416..694839_807aa_+1</t>
  </si>
  <si>
    <t>BARHE0676</t>
  </si>
  <si>
    <t>ORF_694855..695070_71aa_-2</t>
  </si>
  <si>
    <t>BH_RS02925</t>
  </si>
  <si>
    <t>695069..695344(+)</t>
  </si>
  <si>
    <t>ORF_695069..695344_91aa_+2</t>
  </si>
  <si>
    <t>BARHE0678</t>
  </si>
  <si>
    <t>ORF_695451..695594_47aa_+3</t>
  </si>
  <si>
    <t>BH_RS02930</t>
  </si>
  <si>
    <t>695879..697285(-)</t>
  </si>
  <si>
    <t>NC_005956_06100</t>
  </si>
  <si>
    <t>ORF_695879..697285_468aa_-1</t>
  </si>
  <si>
    <t>BH_RS02940</t>
  </si>
  <si>
    <t>697668..699077(+)</t>
  </si>
  <si>
    <t>ORF_697668..699077_469aa_+3</t>
  </si>
  <si>
    <t>BH_RS02945</t>
  </si>
  <si>
    <t>699200..700705(+)</t>
  </si>
  <si>
    <t>ORF_699206..700705_499aa_+2</t>
  </si>
  <si>
    <t>700861..701238(-)</t>
  </si>
  <si>
    <t>ORF_700861..701262_133aa_-2</t>
  </si>
  <si>
    <t>BH_RS02950</t>
  </si>
  <si>
    <t>ORF_700897..701295_132aa_+1</t>
  </si>
  <si>
    <t>BH_RS02955</t>
  </si>
  <si>
    <t>701381..701806(+)</t>
  </si>
  <si>
    <t>ORF_701381..701806_141aa_+2</t>
  </si>
  <si>
    <t>BH_RS02960</t>
  </si>
  <si>
    <t>ORF_702168..702260_30aa_-3</t>
  </si>
  <si>
    <t>BH_RS02970</t>
  </si>
  <si>
    <t>703135..703959(-)</t>
  </si>
  <si>
    <t>NC_005956_06170</t>
  </si>
  <si>
    <t>ORF_703135..703959_274aa_-2</t>
  </si>
  <si>
    <t>BH_RS02965</t>
  </si>
  <si>
    <t>702405..703145(+)</t>
  </si>
  <si>
    <t>ORF_702405..703145_246aa_+3</t>
  </si>
  <si>
    <t>704048..704350(-)</t>
  </si>
  <si>
    <t>ORF_704048..704251_67aa_-1</t>
  </si>
  <si>
    <t>704338..704646(-)</t>
  </si>
  <si>
    <t>ORF_704338..704736_132aa_-2</t>
  </si>
  <si>
    <t>BH_RS02985</t>
  </si>
  <si>
    <t>BH06020</t>
  </si>
  <si>
    <t>704476..705690(+)</t>
  </si>
  <si>
    <t>ORF_704515..705690_391aa_+1</t>
  </si>
  <si>
    <t>705744..705965(-)</t>
  </si>
  <si>
    <t>ORF_705744..705965_73aa_-3</t>
  </si>
  <si>
    <t>BH_RS02995</t>
  </si>
  <si>
    <t>706029..706244(+)</t>
  </si>
  <si>
    <t>ORF_706032..706244_70aa_+3</t>
  </si>
  <si>
    <t>BH_RS03000</t>
  </si>
  <si>
    <t>ORF_706241..706795_184aa_+2</t>
  </si>
  <si>
    <t>706892..706963(+)</t>
  </si>
  <si>
    <t>ORF_706904..706963_19aa_+2</t>
  </si>
  <si>
    <t>707127..707327(-)</t>
  </si>
  <si>
    <t>ORF_707127..707327_66aa_-3</t>
  </si>
  <si>
    <t>BH_RS03005</t>
  </si>
  <si>
    <t>706945..707373(+)</t>
  </si>
  <si>
    <t>ORF_706945..707373_142aa_+1</t>
  </si>
  <si>
    <t>BH_RS03010</t>
  </si>
  <si>
    <t>707339..708076(+)</t>
  </si>
  <si>
    <t>ORF_707378..708076_232aa_+2</t>
  </si>
  <si>
    <t>BH_RS03015</t>
  </si>
  <si>
    <t>708381..708959(+)</t>
  </si>
  <si>
    <t>ORF_708381..708959_192aa_+3</t>
  </si>
  <si>
    <t>BH_RS03020</t>
  </si>
  <si>
    <t>ORF_709062..709433_123aa_+3</t>
  </si>
  <si>
    <t>ORF_712734..713009_91aa_-3</t>
  </si>
  <si>
    <t>BH_RS03025</t>
  </si>
  <si>
    <t>709695..713873(+)</t>
  </si>
  <si>
    <t>ORF_709722..713873_1383aa_+3</t>
  </si>
  <si>
    <t>BH_RS03030</t>
  </si>
  <si>
    <t>714034..718257(+)</t>
  </si>
  <si>
    <t>ORF_714049..718257_1402aa_+1</t>
  </si>
  <si>
    <t>BH_RS03035</t>
  </si>
  <si>
    <t>718857..719243(+)</t>
  </si>
  <si>
    <t>ORF_718857..719243_128aa_+3</t>
  </si>
  <si>
    <t>BH_RS03040</t>
  </si>
  <si>
    <t>719467..720156(+)</t>
  </si>
  <si>
    <t>ORF_719467..720156_229aa_+1</t>
  </si>
  <si>
    <t>720956..721306(-)</t>
  </si>
  <si>
    <t>ORF_720956..721198_80aa_-1</t>
  </si>
  <si>
    <t>ORF_721693..721755_20aa_+1</t>
  </si>
  <si>
    <t>BH_RS03045</t>
  </si>
  <si>
    <t>720507..721907(+)</t>
  </si>
  <si>
    <t>ORF_720570..721907_445aa_+3</t>
  </si>
  <si>
    <t>BH_RS03050</t>
  </si>
  <si>
    <t>722414..722746(-)</t>
  </si>
  <si>
    <t>NC_005956_06330</t>
  </si>
  <si>
    <t>ORF_722414..722692_92aa_-1</t>
  </si>
  <si>
    <t>BH_RS03055</t>
  </si>
  <si>
    <t>722725..724074(-)</t>
  </si>
  <si>
    <t>NC_005956_06340</t>
  </si>
  <si>
    <t>ORF_722725..723864_379aa_-2</t>
  </si>
  <si>
    <t>723230..723433(+)</t>
  </si>
  <si>
    <t>ORF_723230..723433_67aa_+2</t>
  </si>
  <si>
    <t>BH_RS03060</t>
  </si>
  <si>
    <t>724271..724690(+)</t>
  </si>
  <si>
    <t>ORF_724271..724690_139aa_+2</t>
  </si>
  <si>
    <t>BH_RS03065</t>
  </si>
  <si>
    <t>724697..727048(+)</t>
  </si>
  <si>
    <t>ORF_724697..727048_783aa_+2</t>
  </si>
  <si>
    <t>BH_RS03070</t>
  </si>
  <si>
    <t>727056..727478(-)</t>
  </si>
  <si>
    <t>NC_005956_06370</t>
  </si>
  <si>
    <t>ORF_727056..727478_140aa_-3</t>
  </si>
  <si>
    <t>BH_RS03075</t>
  </si>
  <si>
    <t>727614..728075(-)</t>
  </si>
  <si>
    <t>NC_005956_06380</t>
  </si>
  <si>
    <t>ORF_727614..728075_153aa_-3</t>
  </si>
  <si>
    <t>BH_RS03080</t>
  </si>
  <si>
    <t>728214..729044(+)</t>
  </si>
  <si>
    <t>ORF_728220..729044_274aa_+3</t>
  </si>
  <si>
    <t>BH_RS03085</t>
  </si>
  <si>
    <t>729223..729996(+)</t>
  </si>
  <si>
    <t>ORF_729223..729996_257aa_+1</t>
  </si>
  <si>
    <t>BH_RS03090</t>
  </si>
  <si>
    <t>730110..731033(+)</t>
  </si>
  <si>
    <t>ORF_730110..731033_307aa_+3</t>
  </si>
  <si>
    <t>731698..731847(-)</t>
  </si>
  <si>
    <t>ORF_731698..731847_49aa_-2</t>
  </si>
  <si>
    <t>BH_RS03095</t>
  </si>
  <si>
    <t>731174..731914(+)</t>
  </si>
  <si>
    <t>ORF_731174..731914_246aa_+2</t>
  </si>
  <si>
    <t>BH_RS03100</t>
  </si>
  <si>
    <t>731952..732512(+)</t>
  </si>
  <si>
    <t>ORF_731952..732512_186aa_+3</t>
  </si>
  <si>
    <t>ORF_733088..733213_41aa_+2</t>
  </si>
  <si>
    <t>BH_RS03105</t>
  </si>
  <si>
    <t>733270..734097(+)</t>
  </si>
  <si>
    <t>ORF_733414..734097_227aa_+1</t>
  </si>
  <si>
    <t>BH_RS03110</t>
  </si>
  <si>
    <t>734113..735261(+)</t>
  </si>
  <si>
    <t>ORF_734185..735261_358aa_+1</t>
  </si>
  <si>
    <t>735358..735597(-)</t>
  </si>
  <si>
    <t>ORF_735358..735597_79aa_-2</t>
  </si>
  <si>
    <t>737788..738234(-)</t>
  </si>
  <si>
    <t>ORF_737788..738234_148aa_-2</t>
  </si>
  <si>
    <t>BH_RS03115</t>
  </si>
  <si>
    <t>735467..737863(+)</t>
  </si>
  <si>
    <t>ORF_735467..737863_798aa_+2</t>
  </si>
  <si>
    <t>BH_RS03120</t>
  </si>
  <si>
    <t>737927..738976(+)</t>
  </si>
  <si>
    <t>ORF_737930..738976_348aa_+2</t>
  </si>
  <si>
    <t>BH_RS03125</t>
  </si>
  <si>
    <t>738948..739445(+)</t>
  </si>
  <si>
    <t>ORF_738978..739445_155aa_+3</t>
  </si>
  <si>
    <t>BH_RS03130</t>
  </si>
  <si>
    <t>739469..740293(+)</t>
  </si>
  <si>
    <t>ORF_739469..740293_274aa_+2</t>
  </si>
  <si>
    <t>BH_RS03135</t>
  </si>
  <si>
    <t>740296..741168(+)</t>
  </si>
  <si>
    <t>ORF_740296..741168_290aa_+1</t>
  </si>
  <si>
    <t>742060..742305(-)</t>
  </si>
  <si>
    <t>ORF_742060..742305_81aa_-2</t>
  </si>
  <si>
    <t>742167..742295(-)</t>
  </si>
  <si>
    <t>ORF_742167..742295_42aa_-3</t>
  </si>
  <si>
    <t>BH_RS03140</t>
  </si>
  <si>
    <t>741146..742366(+)</t>
  </si>
  <si>
    <t>ORF_741161..742366_401aa_+2</t>
  </si>
  <si>
    <t>BH_RS03145</t>
  </si>
  <si>
    <t>742385..743158(-)</t>
  </si>
  <si>
    <t>NC_005956_06530</t>
  </si>
  <si>
    <t>ORF_742385..743158_257aa_-1</t>
  </si>
  <si>
    <t>BH_RS03150</t>
  </si>
  <si>
    <t>743236..743469(-)</t>
  </si>
  <si>
    <t>NC_005956_06540</t>
  </si>
  <si>
    <t>ORF_743236..743943_235aa_-2</t>
  </si>
  <si>
    <t>743408..743587(+)</t>
  </si>
  <si>
    <t>ORF_743408..743587_59aa_+2</t>
  </si>
  <si>
    <t>BH_RS03155</t>
  </si>
  <si>
    <t>743945..744679(-)</t>
  </si>
  <si>
    <t>NC_005956_06550</t>
  </si>
  <si>
    <t>ORF_743945..744664_239aa_-1</t>
  </si>
  <si>
    <t>BH_RS03160</t>
  </si>
  <si>
    <t>744744..745496(-)</t>
  </si>
  <si>
    <t>NC_005956_06560</t>
  </si>
  <si>
    <t>ORF_744744..745496_250aa_-3</t>
  </si>
  <si>
    <t>BH_RS03165</t>
  </si>
  <si>
    <t>746366..747661(-)</t>
  </si>
  <si>
    <t>NC_005956_06570</t>
  </si>
  <si>
    <t>ORF_746366..747661_431aa_-1</t>
  </si>
  <si>
    <t>BH_RS03170</t>
  </si>
  <si>
    <t>747916..749367(-)</t>
  </si>
  <si>
    <t>NC_005956_06580</t>
  </si>
  <si>
    <t>ORF_747916..749259_447aa_-2</t>
  </si>
  <si>
    <t>750072..750281(+)</t>
  </si>
  <si>
    <t>ORF_750060..750281_73aa_+3</t>
  </si>
  <si>
    <t>BH_RS03175</t>
  </si>
  <si>
    <t>749441..751807(+)</t>
  </si>
  <si>
    <t>ORF_749489..751807_772aa_+2</t>
  </si>
  <si>
    <t>BARHE0724</t>
  </si>
  <si>
    <t>ORF_751854..751910_18aa_+3</t>
  </si>
  <si>
    <t>BH_RS03180</t>
  </si>
  <si>
    <t>BH06410</t>
  </si>
  <si>
    <t>752210..752914(+)</t>
  </si>
  <si>
    <t>NC_005956_06600</t>
  </si>
  <si>
    <t>ORF_752210..752914_234aa_+2</t>
  </si>
  <si>
    <t>BH_RS03185</t>
  </si>
  <si>
    <t>753022..753579(+)</t>
  </si>
  <si>
    <t>ORF_753022..753579_185aa_+1</t>
  </si>
  <si>
    <t>754110..754262(-)</t>
  </si>
  <si>
    <t>ORF_754110..754343_77aa_-3</t>
  </si>
  <si>
    <t>BH_RS03190</t>
  </si>
  <si>
    <t>753781..755172(+)</t>
  </si>
  <si>
    <t>NC_005956_06620</t>
  </si>
  <si>
    <t>ORF_754441..755172_243aa_+1</t>
  </si>
  <si>
    <t>BH_RS03195</t>
  </si>
  <si>
    <t>755251..756630(+)</t>
  </si>
  <si>
    <t>ORF_755251..756630_459aa_+1</t>
  </si>
  <si>
    <t>BH_RS03200</t>
  </si>
  <si>
    <t>756740..758419(+)</t>
  </si>
  <si>
    <t>ORF_756740..758419_559aa_+2</t>
  </si>
  <si>
    <t>758687..758836(-)</t>
  </si>
  <si>
    <t>ORF_758687..758797_36aa_-1</t>
  </si>
  <si>
    <t>BH_RS03205</t>
  </si>
  <si>
    <t>758416..759807(+)</t>
  </si>
  <si>
    <t>ORF_758428..759807_459aa_+1</t>
  </si>
  <si>
    <t>BH_RS03210</t>
  </si>
  <si>
    <t>759884..761287(-)</t>
  </si>
  <si>
    <t>NC_005956_06660</t>
  </si>
  <si>
    <t>ORF_759884..761287_467aa_-1</t>
  </si>
  <si>
    <t>760473..760739(+)</t>
  </si>
  <si>
    <t>ORF_760473..760739_88aa_+3</t>
  </si>
  <si>
    <t>761043..761192(+)</t>
  </si>
  <si>
    <t>ORF_761043..761192_49aa_+3</t>
  </si>
  <si>
    <t>BH_RS03215</t>
  </si>
  <si>
    <t>761433..762206(-)</t>
  </si>
  <si>
    <t>NC_005956_06670</t>
  </si>
  <si>
    <t>ORF_761433..762206_257aa_-3</t>
  </si>
  <si>
    <t>761584..761835(+)</t>
  </si>
  <si>
    <t>ORF_761695..761835_46aa_+1</t>
  </si>
  <si>
    <t>BH_RS03225</t>
  </si>
  <si>
    <t>763143..764681(+)</t>
  </si>
  <si>
    <t>ORF_763143..764681_512aa_+3</t>
  </si>
  <si>
    <t>BH_RS03230</t>
  </si>
  <si>
    <t>765050..765484(+)</t>
  </si>
  <si>
    <t>ORF_765068..765484_138aa_+2</t>
  </si>
  <si>
    <t>766292..766549(-)</t>
  </si>
  <si>
    <t>ORF_766292..766615_107aa_-1</t>
  </si>
  <si>
    <t>BH_RS03235</t>
  </si>
  <si>
    <t>765960..767354(+)</t>
  </si>
  <si>
    <t>ORF_765960..767354_464aa_+3</t>
  </si>
  <si>
    <t>BH_RS08440</t>
  </si>
  <si>
    <t>BARHE0737</t>
  </si>
  <si>
    <t>767439..767675(-)</t>
  </si>
  <si>
    <t>NC_005956_06720</t>
  </si>
  <si>
    <t>ORF_767439..767675_78aa_-3</t>
  </si>
  <si>
    <t>768795..768944(-)</t>
  </si>
  <si>
    <t>ORF_768795..768944_49aa_-3</t>
  </si>
  <si>
    <t>BH_RS03245</t>
  </si>
  <si>
    <t>BARHE0738</t>
  </si>
  <si>
    <t>ORF_769001..769156_51aa_+2</t>
  </si>
  <si>
    <t>769698..769931(-)</t>
  </si>
  <si>
    <t>ORF_769698..769916_72aa_-3</t>
  </si>
  <si>
    <t>770896..771264(-)</t>
  </si>
  <si>
    <t>ORF_770896..771177_93aa_-2</t>
  </si>
  <si>
    <t>BH_RS03250</t>
  </si>
  <si>
    <t>BH06540</t>
  </si>
  <si>
    <t>769173..770948(+)</t>
  </si>
  <si>
    <t>NC_005956_06730</t>
  </si>
  <si>
    <t>ORF_769176..770948_590aa_+3</t>
  </si>
  <si>
    <t>771265..771501(-)</t>
  </si>
  <si>
    <t>ORF_771265..771450_61aa_-2</t>
  </si>
  <si>
    <t>771813..771941(+)</t>
  </si>
  <si>
    <t>ORF_771768..771941_57aa_+3</t>
  </si>
  <si>
    <t>772580..772774(-)</t>
  </si>
  <si>
    <t>ORF_772580..772717_45aa_-1</t>
  </si>
  <si>
    <t>773011..773133(-)</t>
  </si>
  <si>
    <t>ORF_773011..773130_39aa_-2</t>
  </si>
  <si>
    <t>775473..775655(+)</t>
  </si>
  <si>
    <t>ORF_775524..775655_43aa_+3</t>
  </si>
  <si>
    <t>BH_RS03255</t>
  </si>
  <si>
    <t>BH06550</t>
  </si>
  <si>
    <t>770954..778957(+)</t>
  </si>
  <si>
    <t>NC_005956_06740</t>
  </si>
  <si>
    <t>ORF_770957..778957_2666aa_+2</t>
  </si>
  <si>
    <t>779146..779403(-)</t>
  </si>
  <si>
    <t>ORF_779146..779403_85aa_-2</t>
  </si>
  <si>
    <t>BH_RS03260</t>
  </si>
  <si>
    <t>778954..779355(+)</t>
  </si>
  <si>
    <t>ORF_778954..779355_133aa_+1</t>
  </si>
  <si>
    <t>BARHE0742</t>
  </si>
  <si>
    <t>779536..779742(+)</t>
  </si>
  <si>
    <t>NC_005956_06760</t>
  </si>
  <si>
    <t>ORF_779536..779742_68aa_+1</t>
  </si>
  <si>
    <t>BH06580</t>
  </si>
  <si>
    <t>ORF_780816..780986_56aa_-3</t>
  </si>
  <si>
    <t>BH_RS03270</t>
  </si>
  <si>
    <t>780913..783666(+)</t>
  </si>
  <si>
    <t>ORF_781489..783666_725aa_+1</t>
  </si>
  <si>
    <t>783740..783913(-)</t>
  </si>
  <si>
    <t>ORF_783740..783913_57aa_-1</t>
  </si>
  <si>
    <t>BH06600</t>
  </si>
  <si>
    <t>783756..784055(-)</t>
  </si>
  <si>
    <t>ORF_783756..784040_94aa_-3</t>
  </si>
  <si>
    <t>783931..784155(+)</t>
  </si>
  <si>
    <t>ORF_783931..784155_74aa_+1</t>
  </si>
  <si>
    <t>ORF_784232..784366_44aa_+2</t>
  </si>
  <si>
    <t>ORF_784376..784483_35aa_+2</t>
  </si>
  <si>
    <t>BH_RS03280</t>
  </si>
  <si>
    <t>784823..785110(-)</t>
  </si>
  <si>
    <t>ORF_784823..785104_93aa_-1</t>
  </si>
  <si>
    <t>BH_RS03285</t>
  </si>
  <si>
    <t>785004..785396(-)</t>
  </si>
  <si>
    <t>NC_005956_06780</t>
  </si>
  <si>
    <t>ORF_785004..785396_130aa_-3</t>
  </si>
  <si>
    <t>BH_RS03290</t>
  </si>
  <si>
    <t>785323..785601(-)</t>
  </si>
  <si>
    <t>NC_005956_06790</t>
  </si>
  <si>
    <t>ORF_785323..785601_92aa_-2</t>
  </si>
  <si>
    <t>785668..785949(-)</t>
  </si>
  <si>
    <t>ORF_785668..785925_85aa_-2</t>
  </si>
  <si>
    <t>BH_RS03295</t>
  </si>
  <si>
    <t>BH06640</t>
  </si>
  <si>
    <t>785750..786133(+)</t>
  </si>
  <si>
    <t>ORF_785807..786133_108aa_+2</t>
  </si>
  <si>
    <t>786428..786703(-)</t>
  </si>
  <si>
    <t>ORF_786428..786658_76aa_-1</t>
  </si>
  <si>
    <t>786787..787047(-)</t>
  </si>
  <si>
    <t>ORF_786787..787047_86aa_-2</t>
  </si>
  <si>
    <t>BH_RS03300</t>
  </si>
  <si>
    <t>BH06650</t>
  </si>
  <si>
    <t>786114..787253(+)</t>
  </si>
  <si>
    <t>NC_005956_06810</t>
  </si>
  <si>
    <t>ORF_786114..787253_379aa_+3</t>
  </si>
  <si>
    <t>788577..788810(-)</t>
  </si>
  <si>
    <t>ORF_788577..788795_72aa_-3</t>
  </si>
  <si>
    <t>789456..789689(-)</t>
  </si>
  <si>
    <t>ORF_789456..789683_75aa_-3</t>
  </si>
  <si>
    <t>789775..790143(-)</t>
  </si>
  <si>
    <t>ORF_789775..790056_93aa_-2</t>
  </si>
  <si>
    <t>BH_RS03305</t>
  </si>
  <si>
    <t>BH06660</t>
  </si>
  <si>
    <t>788025..789827(+)</t>
  </si>
  <si>
    <t>NC_005956_06820</t>
  </si>
  <si>
    <t>ORF_788025..789827_600aa_+3</t>
  </si>
  <si>
    <t>790144..790380(-)</t>
  </si>
  <si>
    <t>ORF_790144..790329_61aa_-2</t>
  </si>
  <si>
    <t>790692..790820(+)</t>
  </si>
  <si>
    <t>ORF_790647..790820_57aa_+3</t>
  </si>
  <si>
    <t>791459..791653(-)</t>
  </si>
  <si>
    <t>ORF_791459..791596_45aa_-1</t>
  </si>
  <si>
    <t>792395..792835(-)</t>
  </si>
  <si>
    <t>ORF_792395..792835_146aa_-1</t>
  </si>
  <si>
    <t>793853..794041(-)</t>
  </si>
  <si>
    <t>ORF_793853..794035_60aa_-1</t>
  </si>
  <si>
    <t>795309..795518(+)</t>
  </si>
  <si>
    <t>ORF_795309..795518_69aa_+3</t>
  </si>
  <si>
    <t>795857..796123(-)</t>
  </si>
  <si>
    <t>ORF_795857..796117_86aa_-1</t>
  </si>
  <si>
    <t>797610..797825(+)</t>
  </si>
  <si>
    <t>ORF_797640..797825_61aa_+3</t>
  </si>
  <si>
    <t>BH_RS03310</t>
  </si>
  <si>
    <t>BH06670</t>
  </si>
  <si>
    <t>789833..797839(+)</t>
  </si>
  <si>
    <t>NC_005956_06830</t>
  </si>
  <si>
    <t>ORF_789836..797839_2667aa_+2</t>
  </si>
  <si>
    <t>798051..798323(-)</t>
  </si>
  <si>
    <t>ORF_798051..798323_90aa_-3</t>
  </si>
  <si>
    <t>BH_RS03315</t>
  </si>
  <si>
    <t>797859..798275(+)</t>
  </si>
  <si>
    <t>NC_005956_06840</t>
  </si>
  <si>
    <t>ORF_797859..798275_138aa_+3</t>
  </si>
  <si>
    <t>BH06690</t>
  </si>
  <si>
    <t>798259..798459(+)</t>
  </si>
  <si>
    <t>ORF_798259..798459_66aa_+1</t>
  </si>
  <si>
    <t>798633..798908(-)</t>
  </si>
  <si>
    <t>ORF_798633..798908_91aa_-3</t>
  </si>
  <si>
    <t>BH_RS03320</t>
  </si>
  <si>
    <t>798456..798860(+)</t>
  </si>
  <si>
    <t>NC_005956_06850</t>
  </si>
  <si>
    <t>ORF_798456..798860_134aa_+3</t>
  </si>
  <si>
    <t>BH06710</t>
  </si>
  <si>
    <t>ORF_798844..799044_66aa_+1</t>
  </si>
  <si>
    <t>798848..799105(+)</t>
  </si>
  <si>
    <t>ORF_798848..799105_85aa_+2</t>
  </si>
  <si>
    <t>BH_RS03325</t>
  </si>
  <si>
    <t>799041..799445(+)</t>
  </si>
  <si>
    <t>NC_005956_06860</t>
  </si>
  <si>
    <t>ORF_799041..799445_134aa_+3</t>
  </si>
  <si>
    <t>799433..799630(+)</t>
  </si>
  <si>
    <t>ORF_799433..799630_65aa_+2</t>
  </si>
  <si>
    <t>BH_RS03330</t>
  </si>
  <si>
    <t>799456..800076(+)</t>
  </si>
  <si>
    <t>NC_005956_06870</t>
  </si>
  <si>
    <t>ORF_799492..800076_194aa_+1</t>
  </si>
  <si>
    <t>BH_RS03335</t>
  </si>
  <si>
    <t>BH06740</t>
  </si>
  <si>
    <t>800105..800647(+)</t>
  </si>
  <si>
    <t>NC_005956_06880</t>
  </si>
  <si>
    <t>ORF_800240..800647_135aa_+2</t>
  </si>
  <si>
    <t>BH_RS03340</t>
  </si>
  <si>
    <t>BH06750</t>
  </si>
  <si>
    <t>800661..802376(+)</t>
  </si>
  <si>
    <t>NC_005956_06890</t>
  </si>
  <si>
    <t>ORF_800676..802376_566aa_+3</t>
  </si>
  <si>
    <t>BH_RS03345</t>
  </si>
  <si>
    <t>802397..802810(+)</t>
  </si>
  <si>
    <t>NC_005956_06900</t>
  </si>
  <si>
    <t>ORF_802397..802810_137aa_+2</t>
  </si>
  <si>
    <t>802798..802995(+)</t>
  </si>
  <si>
    <t>ORF_802798..802995_65aa_+1</t>
  </si>
  <si>
    <t>BH_RS03350</t>
  </si>
  <si>
    <t>802821..803396(+)</t>
  </si>
  <si>
    <t>NC_005956_06910</t>
  </si>
  <si>
    <t>ORF_802857..803396_179aa_+3</t>
  </si>
  <si>
    <t>BH_RS03355</t>
  </si>
  <si>
    <t>803384..803581(+)</t>
  </si>
  <si>
    <t>ORF_803384..803581_65aa_+2</t>
  </si>
  <si>
    <t>803380..803934(+)</t>
  </si>
  <si>
    <t>NC_005956_06920</t>
  </si>
  <si>
    <t>ORF_803380..803934_184aa_+1</t>
  </si>
  <si>
    <t>BH_RS03365</t>
  </si>
  <si>
    <t>803972..804169(+)</t>
  </si>
  <si>
    <t>ORF_803972..804169_65aa_+2</t>
  </si>
  <si>
    <t>804362..804667(-)</t>
  </si>
  <si>
    <t>ORF_804362..804451_29aa_-1</t>
  </si>
  <si>
    <t>803962..804453(+)</t>
  </si>
  <si>
    <t>NC_005956_06930</t>
  </si>
  <si>
    <t>ORF_803962..804453_163aa_+1</t>
  </si>
  <si>
    <t>BARHE0764</t>
  </si>
  <si>
    <t>804311..804571(+)</t>
  </si>
  <si>
    <t>ORF_804329..804571_80aa_+2</t>
  </si>
  <si>
    <t>804749..805201(+)</t>
  </si>
  <si>
    <t>NC_005956_06940</t>
  </si>
  <si>
    <t>ORF_804752..805201_149aa_+2</t>
  </si>
  <si>
    <t>805165..805326(+)</t>
  </si>
  <si>
    <t>ORF_805165..805326_53aa_+1</t>
  </si>
  <si>
    <t>BH_RS03380</t>
  </si>
  <si>
    <t>805801..806088(+)</t>
  </si>
  <si>
    <t>NC_005956_06950</t>
  </si>
  <si>
    <t>ORF_805801..806088_95aa_+1</t>
  </si>
  <si>
    <t>BH_RS03385</t>
  </si>
  <si>
    <t>806107..806406(+)</t>
  </si>
  <si>
    <t>NC_005956_06960</t>
  </si>
  <si>
    <t>ORF_806107..806406_99aa_+1</t>
  </si>
  <si>
    <t>BH_RS03390</t>
  </si>
  <si>
    <t>806463..807500(-)</t>
  </si>
  <si>
    <t>ORF_806463..807500_345aa_-3</t>
  </si>
  <si>
    <t>BH_RS03395</t>
  </si>
  <si>
    <t>807503..807865(-)</t>
  </si>
  <si>
    <t>ORF_807503..807751_82aa_-1</t>
  </si>
  <si>
    <t>BH_RS03400</t>
  </si>
  <si>
    <t>807862..808485(-)</t>
  </si>
  <si>
    <t>ORF_807862..808485_207aa_-2</t>
  </si>
  <si>
    <t>BH_RS03405</t>
  </si>
  <si>
    <t>BH06860</t>
  </si>
  <si>
    <t>808487..809281(-)</t>
  </si>
  <si>
    <t>NC_005956_07000</t>
  </si>
  <si>
    <t>ORF_808487..809281_264aa_-1</t>
  </si>
  <si>
    <t>ORF_809076..809216_46aa_-3</t>
  </si>
  <si>
    <t>BH_RS03410</t>
  </si>
  <si>
    <t>BH06880</t>
  </si>
  <si>
    <t>809339..809704(-)</t>
  </si>
  <si>
    <t>NC_005956_07010</t>
  </si>
  <si>
    <t>ORF_809339..809704_121aa_-1</t>
  </si>
  <si>
    <t>BH06870</t>
  </si>
  <si>
    <t>ORF_809184..809342_52aa_+3</t>
  </si>
  <si>
    <t>BH_RS03415</t>
  </si>
  <si>
    <t>BH06890</t>
  </si>
  <si>
    <t>809708..810091(-)</t>
  </si>
  <si>
    <t>NC_005956_07020</t>
  </si>
  <si>
    <t>ORF_809708..810091_127aa_-1</t>
  </si>
  <si>
    <t>BH_RS03420</t>
  </si>
  <si>
    <t>810104..810841(-)</t>
  </si>
  <si>
    <t>ORF_810104..810838_244aa_-1</t>
  </si>
  <si>
    <t>BH_RS03425</t>
  </si>
  <si>
    <t>ORF_810850..811206_118aa_-2</t>
  </si>
  <si>
    <t>BH_RS03430</t>
  </si>
  <si>
    <t>811270..811644(-)</t>
  </si>
  <si>
    <t>ORF_811270..811644_124aa_-2</t>
  </si>
  <si>
    <t>BH_RS03435</t>
  </si>
  <si>
    <t>811883..812221(-)</t>
  </si>
  <si>
    <t>ORF_811883..812221_112aa_-1</t>
  </si>
  <si>
    <t>BH_RS03440</t>
  </si>
  <si>
    <t>812270..812668(+)</t>
  </si>
  <si>
    <t>NC_005956_07070</t>
  </si>
  <si>
    <t>ORF_812306..812668_120aa_+2</t>
  </si>
  <si>
    <t>BH_RS03445</t>
  </si>
  <si>
    <t>NC_005956_07080</t>
  </si>
  <si>
    <t>ORF_812671..813030_119aa_+1</t>
  </si>
  <si>
    <t>BH_RS03450</t>
  </si>
  <si>
    <t>813167..813646(+)</t>
  </si>
  <si>
    <t>NC_005956_07090</t>
  </si>
  <si>
    <t>ORF_813167..813646_159aa_+2</t>
  </si>
  <si>
    <t>814303..814488(+)</t>
  </si>
  <si>
    <t>ORF_814303..814488_61aa_+1</t>
  </si>
  <si>
    <t>BH_RS03455</t>
  </si>
  <si>
    <t>813630..814886(+)</t>
  </si>
  <si>
    <t>NC_005956_07100</t>
  </si>
  <si>
    <t>ORF_813636..814886_416aa_+3</t>
  </si>
  <si>
    <t>814968..815189(-)</t>
  </si>
  <si>
    <t>ORF_814968..815189_73aa_-3</t>
  </si>
  <si>
    <t>BH_RS03465</t>
  </si>
  <si>
    <t>814630..815256(+)</t>
  </si>
  <si>
    <t>NC_005956_07110</t>
  </si>
  <si>
    <t>ORF_814630..815256_208aa_+1</t>
  </si>
  <si>
    <t>815437..815940(+)</t>
  </si>
  <si>
    <t>NC_005956_07120</t>
  </si>
  <si>
    <t>ORF_815437..815940_167aa_+1</t>
  </si>
  <si>
    <t>BH_RS03475</t>
  </si>
  <si>
    <t>815945..816217(-)</t>
  </si>
  <si>
    <t>ORF_815945..816217_90aa_-1</t>
  </si>
  <si>
    <t>BH_RS03480</t>
  </si>
  <si>
    <t>816214..816504(-)</t>
  </si>
  <si>
    <t>ORF_816214..816504_96aa_-2</t>
  </si>
  <si>
    <t>BH_RS03485</t>
  </si>
  <si>
    <t>BH07030</t>
  </si>
  <si>
    <t>NC_005956_07150</t>
  </si>
  <si>
    <t>ORF_816716..817162_148aa_+2</t>
  </si>
  <si>
    <t>BH_RS03490</t>
  </si>
  <si>
    <t>BH07040</t>
  </si>
  <si>
    <t>817189..817749(+)</t>
  </si>
  <si>
    <t>NC_005956_07160</t>
  </si>
  <si>
    <t>ORF_817216..817749_177aa_+1</t>
  </si>
  <si>
    <t>BH07050</t>
  </si>
  <si>
    <t>817791..817955(+)</t>
  </si>
  <si>
    <t>NC_005956_07170</t>
  </si>
  <si>
    <t>ORF_817791..817955_54aa_+3</t>
  </si>
  <si>
    <t>BH_RS03500</t>
  </si>
  <si>
    <t>818046..818381(+)</t>
  </si>
  <si>
    <t>NC_005956_07180</t>
  </si>
  <si>
    <t>ORF_818049..818381_110aa_+3</t>
  </si>
  <si>
    <t>BH_RS03505</t>
  </si>
  <si>
    <t>818435..818716(+)</t>
  </si>
  <si>
    <t>NC_005956_07190</t>
  </si>
  <si>
    <t>ORF_818489..818716_75aa_+2</t>
  </si>
  <si>
    <t>BH_RS03510</t>
  </si>
  <si>
    <t>NC_005956_07200</t>
  </si>
  <si>
    <t>ORF_818700..818969_89aa_+3</t>
  </si>
  <si>
    <t>BH_RS03515</t>
  </si>
  <si>
    <t>BH07090</t>
  </si>
  <si>
    <t>818999..819388(-)</t>
  </si>
  <si>
    <t>ORF_818999..819115_38aa_-1</t>
  </si>
  <si>
    <t>BH_RS03520</t>
  </si>
  <si>
    <t>BH07100</t>
  </si>
  <si>
    <t>819487..819972(-)</t>
  </si>
  <si>
    <t>ORF_819487..819945_152aa_-2</t>
  </si>
  <si>
    <t>BH07110</t>
  </si>
  <si>
    <t>819973..820386(-)</t>
  </si>
  <si>
    <t>ORF_819973..820362_129aa_-2</t>
  </si>
  <si>
    <t>819929..820072(+)</t>
  </si>
  <si>
    <t>ORF_819884..820072_62aa_+2</t>
  </si>
  <si>
    <t>BH_RS03525</t>
  </si>
  <si>
    <t>BH07120</t>
  </si>
  <si>
    <t>820193..820570(+)</t>
  </si>
  <si>
    <t>NC_005956_07230</t>
  </si>
  <si>
    <t>ORF_820244..820570_108aa_+2</t>
  </si>
  <si>
    <t>820865..821140(-)</t>
  </si>
  <si>
    <t>ORF_820865..821095_76aa_-1</t>
  </si>
  <si>
    <t>821224..821484(-)</t>
  </si>
  <si>
    <t>ORF_821224..821484_86aa_-2</t>
  </si>
  <si>
    <t>BH_RS03530</t>
  </si>
  <si>
    <t>BH07130</t>
  </si>
  <si>
    <t>820551..821690(+)</t>
  </si>
  <si>
    <t>NC_005956_07240</t>
  </si>
  <si>
    <t>ORF_820551..821690_379aa_+3</t>
  </si>
  <si>
    <t>823014..823247(-)</t>
  </si>
  <si>
    <t>ORF_823014..823232_72aa_-3</t>
  </si>
  <si>
    <t>824212..824580(-)</t>
  </si>
  <si>
    <t>ORF_824212..824493_93aa_-2</t>
  </si>
  <si>
    <t>BH_RS03535</t>
  </si>
  <si>
    <t>BH07140</t>
  </si>
  <si>
    <t>822462..824264(+)</t>
  </si>
  <si>
    <t>NC_005956_07250</t>
  </si>
  <si>
    <t>ORF_822462..824264_600aa_+3</t>
  </si>
  <si>
    <t>824581..824817(-)</t>
  </si>
  <si>
    <t>ORF_824581..824766_61aa_-2</t>
  </si>
  <si>
    <t>825129..825257(+)</t>
  </si>
  <si>
    <t>ORF_825084..825257_57aa_+3</t>
  </si>
  <si>
    <t>825896..826090(-)</t>
  </si>
  <si>
    <t>ORF_825896..826033_45aa_-1</t>
  </si>
  <si>
    <t>828299..828487(-)</t>
  </si>
  <si>
    <t>ORF_828299..828481_60aa_-1</t>
  </si>
  <si>
    <t>828999..829184(+)</t>
  </si>
  <si>
    <t>ORF_828999..829184_61aa_+3</t>
  </si>
  <si>
    <t>829755..829964(+)</t>
  </si>
  <si>
    <t>ORF_829755..829964_69aa_+3</t>
  </si>
  <si>
    <t>830303..830569(-)</t>
  </si>
  <si>
    <t>ORF_830303..830563_86aa_-1</t>
  </si>
  <si>
    <t>832056..832205(+)</t>
  </si>
  <si>
    <t>ORF_832086..832205_39aa_+3</t>
  </si>
  <si>
    <t>BH_RS03540</t>
  </si>
  <si>
    <t>BH07150</t>
  </si>
  <si>
    <t>824270..832309(+)</t>
  </si>
  <si>
    <t>NC_005956_07260</t>
  </si>
  <si>
    <t>ORF_824273..832309_2678aa_+2</t>
  </si>
  <si>
    <t>BH_RS03545</t>
  </si>
  <si>
    <t>832306..832722(+)</t>
  </si>
  <si>
    <t>ORF_832306..832722_138aa_+1</t>
  </si>
  <si>
    <t>BH_RS03550</t>
  </si>
  <si>
    <t>832710..832907(+)</t>
  </si>
  <si>
    <t>ORF_832710..832907_65aa_+3</t>
  </si>
  <si>
    <t>BH_RS03555</t>
  </si>
  <si>
    <t>832700..833320(+)</t>
  </si>
  <si>
    <t>ORF_832700..833320_206aa_+2</t>
  </si>
  <si>
    <t>BH07180</t>
  </si>
  <si>
    <t>833298..833504(+)</t>
  </si>
  <si>
    <t>ORF_833298..833504_68aa_+3</t>
  </si>
  <si>
    <t>BH_RS03560</t>
  </si>
  <si>
    <t>833501..833914(+)</t>
  </si>
  <si>
    <t>ORF_833501..833914_137aa_+2</t>
  </si>
  <si>
    <t>BH07200</t>
  </si>
  <si>
    <t>ORF_833892..834098_68aa_+3</t>
  </si>
  <si>
    <t>834272..834472(-)</t>
  </si>
  <si>
    <t>ORF_834272..834547_91aa_-1</t>
  </si>
  <si>
    <t>834243..834449(+)</t>
  </si>
  <si>
    <t>ORF_834264..834449_61aa_+3</t>
  </si>
  <si>
    <t>BH_RS03565</t>
  </si>
  <si>
    <t>834095..834499(+)</t>
  </si>
  <si>
    <t>ORF_834095..834499_134aa_+2</t>
  </si>
  <si>
    <t>834503..834652(+)</t>
  </si>
  <si>
    <t>ORF_834536..834652_38aa_+2</t>
  </si>
  <si>
    <t>BH_RS03570</t>
  </si>
  <si>
    <t>834612..835130(+)</t>
  </si>
  <si>
    <t>ORF_834612..835130_172aa_+3</t>
  </si>
  <si>
    <t>BH_RS03575</t>
  </si>
  <si>
    <t>835225..835701(+)</t>
  </si>
  <si>
    <t>ORF_835294..835701_135aa_+1</t>
  </si>
  <si>
    <t>BH_RS03580</t>
  </si>
  <si>
    <t>BH07240</t>
  </si>
  <si>
    <t>835715..837430(+)</t>
  </si>
  <si>
    <t>NC_005956_07330</t>
  </si>
  <si>
    <t>ORF_835730..837430_566aa_+2</t>
  </si>
  <si>
    <t>837596..837805(+)</t>
  </si>
  <si>
    <t>ORF_837614..837805_63aa_+2</t>
  </si>
  <si>
    <t>BH_RS03585</t>
  </si>
  <si>
    <t>837451..837855(+)</t>
  </si>
  <si>
    <t>ORF_837451..837855_134aa_+1</t>
  </si>
  <si>
    <t>837905..838486(+)</t>
  </si>
  <si>
    <t>ORF_838013..838486_157aa_+2</t>
  </si>
  <si>
    <t>838450..838611(+)</t>
  </si>
  <si>
    <t>ORF_838450..838611_53aa_+1</t>
  </si>
  <si>
    <t>838568..838693(+)</t>
  </si>
  <si>
    <t>ORF_838568..838693_41aa_+2</t>
  </si>
  <si>
    <t>BH_RS03600</t>
  </si>
  <si>
    <t>839062..839424(-)</t>
  </si>
  <si>
    <t>NC_005956_07370</t>
  </si>
  <si>
    <t>ORF_839062..839424_120aa_-2</t>
  </si>
  <si>
    <t>BH_RS03605</t>
  </si>
  <si>
    <t>840745..841647(-)</t>
  </si>
  <si>
    <t>NC_005956_07380</t>
  </si>
  <si>
    <t>ORF_840745..841461_238aa_-2</t>
  </si>
  <si>
    <t>840890..841153(+)</t>
  </si>
  <si>
    <t>ORF_840806..841153_115aa_+2</t>
  </si>
  <si>
    <t>ORF_842169..842240_23aa_+3</t>
  </si>
  <si>
    <t>BH_RS03610</t>
  </si>
  <si>
    <t>841832..842425(+)</t>
  </si>
  <si>
    <t>ORF_841928..842425_165aa_+2</t>
  </si>
  <si>
    <t>842876..843073(+)</t>
  </si>
  <si>
    <t>ORF_842876..843073_65aa_+2</t>
  </si>
  <si>
    <t>BARHE0814</t>
  </si>
  <si>
    <t>ORF_843319..843489_56aa_+1</t>
  </si>
  <si>
    <t>843810..843920(+)</t>
  </si>
  <si>
    <t>ORF_843795..843920_41aa_+3</t>
  </si>
  <si>
    <t>843931..844155(-)</t>
  </si>
  <si>
    <t>ORF_843931..844062_43aa_-2</t>
  </si>
  <si>
    <t>BARHE0815</t>
  </si>
  <si>
    <t>844086..844244(-)</t>
  </si>
  <si>
    <t>ORF_844086..844223_45aa_-3</t>
  </si>
  <si>
    <t>ORF_844120..844389_89aa_+1</t>
  </si>
  <si>
    <t>BARHE0816</t>
  </si>
  <si>
    <t>ORF_844485..844703_72aa_-3</t>
  </si>
  <si>
    <t>ORF_845214..845339_41aa_+3</t>
  </si>
  <si>
    <t>ORF_845415..845558_47aa_+3</t>
  </si>
  <si>
    <t>BARHE0818</t>
  </si>
  <si>
    <t>ORF_845616..845792_58aa_-3</t>
  </si>
  <si>
    <t>BH_RS03635</t>
  </si>
  <si>
    <t>847824..848201(+)</t>
  </si>
  <si>
    <t>ORF_847824..848201_125aa_+3</t>
  </si>
  <si>
    <t>BH_RS03640</t>
  </si>
  <si>
    <t>848252..849073(-)</t>
  </si>
  <si>
    <t>NC_005956_07430</t>
  </si>
  <si>
    <t>ORF_848252..848959_235aa_-1</t>
  </si>
  <si>
    <t>BH_RS03645</t>
  </si>
  <si>
    <t>849106..850038(-)</t>
  </si>
  <si>
    <t>NC_005956_07440</t>
  </si>
  <si>
    <t>ORF_849106..850038_310aa_-2</t>
  </si>
  <si>
    <t>848967..849335(+)</t>
  </si>
  <si>
    <t>ORF_848967..849335_122aa_+3</t>
  </si>
  <si>
    <t>BH_RS03650</t>
  </si>
  <si>
    <t>850042..851070(-)</t>
  </si>
  <si>
    <t>NC_005956_07450</t>
  </si>
  <si>
    <t>ORF_850042..851070_342aa_-2</t>
  </si>
  <si>
    <t>850244..850423(+)</t>
  </si>
  <si>
    <t>ORF_850244..850423_59aa_+2</t>
  </si>
  <si>
    <t>850746..850949(-)</t>
  </si>
  <si>
    <t>ORF_850746..850949_67aa_-3</t>
  </si>
  <si>
    <t>BH_RS03655</t>
  </si>
  <si>
    <t>851138..852436(-)</t>
  </si>
  <si>
    <t>NC_005956_07460</t>
  </si>
  <si>
    <t>ORF_851138..852412_424aa_-1</t>
  </si>
  <si>
    <t>BH_RS03660</t>
  </si>
  <si>
    <t>852426..853601(-)</t>
  </si>
  <si>
    <t>NC_005956_07470</t>
  </si>
  <si>
    <t>ORF_852426..853601_391aa_-3</t>
  </si>
  <si>
    <t>BH_RS03665</t>
  </si>
  <si>
    <t>853613..853930(-)</t>
  </si>
  <si>
    <t>NC_005956_07480</t>
  </si>
  <si>
    <t>ORF_853613..853834_73aa_-1</t>
  </si>
  <si>
    <t>BH_RS03670</t>
  </si>
  <si>
    <t>854064..856403(-)</t>
  </si>
  <si>
    <t>NC_005956_07490</t>
  </si>
  <si>
    <t>ORF_854064..856388_774aa_-3</t>
  </si>
  <si>
    <t>BARHE0827</t>
  </si>
  <si>
    <t>ORF_856957..857034_25aa_+1</t>
  </si>
  <si>
    <t>857225..857359(-)</t>
  </si>
  <si>
    <t>ORF_857225..857332_35aa_-1</t>
  </si>
  <si>
    <t>BH_RS03675</t>
  </si>
  <si>
    <t>857310..861872(-)</t>
  </si>
  <si>
    <t>NC_005956_07500</t>
  </si>
  <si>
    <t>ORF_857310..861872_1520aa_-3</t>
  </si>
  <si>
    <t>857596..857904(+)</t>
  </si>
  <si>
    <t>ORF_857605..857904_99aa_+1</t>
  </si>
  <si>
    <t>BARHE0829</t>
  </si>
  <si>
    <t>ORF_862029..862130_33aa_+3</t>
  </si>
  <si>
    <t>BH_RS03680</t>
  </si>
  <si>
    <t>862557..862796(+)</t>
  </si>
  <si>
    <t>ORF_862557..862796_79aa_+3</t>
  </si>
  <si>
    <t>BH_RS03685</t>
  </si>
  <si>
    <t>862852..864195(+)</t>
  </si>
  <si>
    <t>ORF_862852..864195_447aa_+1</t>
  </si>
  <si>
    <t>BH_RS03690</t>
  </si>
  <si>
    <t>864338..866104(+)</t>
  </si>
  <si>
    <t>ORF_864338..866104_588aa_+2</t>
  </si>
  <si>
    <t>BH_RS03695</t>
  </si>
  <si>
    <t>866220..867329(+)</t>
  </si>
  <si>
    <t>NC_005956_07540</t>
  </si>
  <si>
    <t>ORF_866253..867329_358aa_+3</t>
  </si>
  <si>
    <t>BH_RS03700</t>
  </si>
  <si>
    <t>867350..868285(-)</t>
  </si>
  <si>
    <t>NC_005956_07550</t>
  </si>
  <si>
    <t>ORF_867350..868285_311aa_-1</t>
  </si>
  <si>
    <t>BH_RS03705</t>
  </si>
  <si>
    <t>868555..869928(+)</t>
  </si>
  <si>
    <t>ORF_868615..869928_437aa_+1</t>
  </si>
  <si>
    <t>BH_RS03710</t>
  </si>
  <si>
    <t>869941..870423(+)</t>
  </si>
  <si>
    <t>ORF_869941..870423_160aa_+1</t>
  </si>
  <si>
    <t>BH_RS03715</t>
  </si>
  <si>
    <t>870413..871543(+)</t>
  </si>
  <si>
    <t>NC_005956_07580</t>
  </si>
  <si>
    <t>ORF_870416..871543_375aa_+2</t>
  </si>
  <si>
    <t>BH_RS03720</t>
  </si>
  <si>
    <t>871525..872145(+)</t>
  </si>
  <si>
    <t>ORF_871525..872145_206aa_+1</t>
  </si>
  <si>
    <t>BH_RS03725</t>
  </si>
  <si>
    <t>872227..872694(+)</t>
  </si>
  <si>
    <t>ORF_872227..872694_155aa_+1</t>
  </si>
  <si>
    <t>BH_RS03730</t>
  </si>
  <si>
    <t>872669..873163(+)</t>
  </si>
  <si>
    <t>ORF_872687..873163_158aa_+2</t>
  </si>
  <si>
    <t>BH_RS03735</t>
  </si>
  <si>
    <t>BH07600</t>
  </si>
  <si>
    <t>873241..873795(-)</t>
  </si>
  <si>
    <t>NC_005956_07620</t>
  </si>
  <si>
    <t>ORF_873241..873450_69aa_-2</t>
  </si>
  <si>
    <t>BH_RS03740</t>
  </si>
  <si>
    <t>873956..874513(+)</t>
  </si>
  <si>
    <t>ORF_873962..874513_183aa_+2</t>
  </si>
  <si>
    <t>BH_RS03745</t>
  </si>
  <si>
    <t>874675..875745(+)</t>
  </si>
  <si>
    <t>ORF_874699..875745_348aa_+1</t>
  </si>
  <si>
    <t>BH_RS03750</t>
  </si>
  <si>
    <t>875795..876769(+)</t>
  </si>
  <si>
    <t>ORF_875795..876769_324aa_+2</t>
  </si>
  <si>
    <t>BH_RS03755</t>
  </si>
  <si>
    <t>876838..877173(+)</t>
  </si>
  <si>
    <t>ORF_876847..877173_108aa_+1</t>
  </si>
  <si>
    <t>BH_RS03760</t>
  </si>
  <si>
    <t>877365..877868(+)</t>
  </si>
  <si>
    <t>ORF_877365..877868_167aa_+3</t>
  </si>
  <si>
    <t>BH_RS03765</t>
  </si>
  <si>
    <t>877916..879982(-)</t>
  </si>
  <si>
    <t>NC_005956_07680</t>
  </si>
  <si>
    <t>ORF_877916..879982_688aa_-1</t>
  </si>
  <si>
    <t>879963..880193(-)</t>
  </si>
  <si>
    <t>ORF_879963..880193_76aa_-3</t>
  </si>
  <si>
    <t>BH_RS03770</t>
  </si>
  <si>
    <t>880015..880368(-)</t>
  </si>
  <si>
    <t>NC_005956_07690</t>
  </si>
  <si>
    <t>ORF_880015..880368_117aa_-2</t>
  </si>
  <si>
    <t>BH_RS03775</t>
  </si>
  <si>
    <t>880369..880797(-)</t>
  </si>
  <si>
    <t>NC_005956_07700</t>
  </si>
  <si>
    <t>ORF_880369..880797_142aa_-2</t>
  </si>
  <si>
    <t>BH_RS03780</t>
  </si>
  <si>
    <t>880923..881543(+)</t>
  </si>
  <si>
    <t>ORF_880923..881543_206aa_+3</t>
  </si>
  <si>
    <t>882603..882731(-)</t>
  </si>
  <si>
    <t>ORF_882603..882731_42aa_-3</t>
  </si>
  <si>
    <t>BH_RS03790</t>
  </si>
  <si>
    <t>881950..883134(+)</t>
  </si>
  <si>
    <t>ORF_882064..883134_356aa_+1</t>
  </si>
  <si>
    <t>BH_RS03795</t>
  </si>
  <si>
    <t>ORF_883270..883767_165aa_+1</t>
  </si>
  <si>
    <t>BH_RS03800</t>
  </si>
  <si>
    <t>884210..884458(-)</t>
  </si>
  <si>
    <t>NC_005956_07750</t>
  </si>
  <si>
    <t>ORF_884210..884458_82aa_-1</t>
  </si>
  <si>
    <t>BH_RS03805</t>
  </si>
  <si>
    <t>884529..884834(+)</t>
  </si>
  <si>
    <t>ORF_884529..884834_101aa_+3</t>
  </si>
  <si>
    <t>BH07750</t>
  </si>
  <si>
    <t>884791..885108(+)</t>
  </si>
  <si>
    <t>ORF_884797..885108_103aa_+1</t>
  </si>
  <si>
    <t>BH07760</t>
  </si>
  <si>
    <t>ORF_885009..885191_60aa_+3</t>
  </si>
  <si>
    <t>BH_RS03815</t>
  </si>
  <si>
    <t>BH07770</t>
  </si>
  <si>
    <t>885178..885465(+)</t>
  </si>
  <si>
    <t>ORF_885178..885465_95aa_+1</t>
  </si>
  <si>
    <t>885658..885858(+)</t>
  </si>
  <si>
    <t>ORF_885661..885858_65aa_+1</t>
  </si>
  <si>
    <t>885895..886182(+)</t>
  </si>
  <si>
    <t>ORF_886039..886182_47aa_+1</t>
  </si>
  <si>
    <t>BARHE0860</t>
  </si>
  <si>
    <t>ORF_886770..886868_32aa_+3</t>
  </si>
  <si>
    <t>BH_RS03825</t>
  </si>
  <si>
    <t>886883..887407(+)</t>
  </si>
  <si>
    <t>ORF_886886..887407_173aa_+2</t>
  </si>
  <si>
    <t>BH_RS03830</t>
  </si>
  <si>
    <t>887723..888214(-)</t>
  </si>
  <si>
    <t>NC_005956_07820</t>
  </si>
  <si>
    <t>ORF_887723..888208_161aa_-1</t>
  </si>
  <si>
    <t>887977..888129(-)</t>
  </si>
  <si>
    <t>ORF_887977..888150_57aa_-2</t>
  </si>
  <si>
    <t>BH_RS03835</t>
  </si>
  <si>
    <t>888211..888744(-)</t>
  </si>
  <si>
    <t>NC_005956_07830</t>
  </si>
  <si>
    <t>ORF_888211..888744_177aa_-2</t>
  </si>
  <si>
    <t>890096..890437(-)</t>
  </si>
  <si>
    <t>ORF_890096..890227_43aa_-1</t>
  </si>
  <si>
    <t>BH_RS03840</t>
  </si>
  <si>
    <t>888969..890753(+)</t>
  </si>
  <si>
    <t>ORF_888969..890753_594aa_+3</t>
  </si>
  <si>
    <t>BH_RS03845</t>
  </si>
  <si>
    <t>890775..892832(-)</t>
  </si>
  <si>
    <t>NC_005956_07850</t>
  </si>
  <si>
    <t>ORF_890775..892832_685aa_-3</t>
  </si>
  <si>
    <t>891819..891971(+)</t>
  </si>
  <si>
    <t>ORF_891885..891971_28aa_+3</t>
  </si>
  <si>
    <t>ORF_892523..892582_19aa_-1</t>
  </si>
  <si>
    <t>BH_RS03850</t>
  </si>
  <si>
    <t>892916..893653(-)</t>
  </si>
  <si>
    <t>NC_005956_07860</t>
  </si>
  <si>
    <t>ORF_892916..893653_245aa_-1</t>
  </si>
  <si>
    <t>BH_RS03855</t>
  </si>
  <si>
    <t>893801..894652(-)</t>
  </si>
  <si>
    <t>NC_005956_07870</t>
  </si>
  <si>
    <t>ORF_893801..894652_283aa_-1</t>
  </si>
  <si>
    <t>ORF_894250..894327_25aa_-2</t>
  </si>
  <si>
    <t>ORF_894545..894607_20aa_+2</t>
  </si>
  <si>
    <t>BH_RS03860</t>
  </si>
  <si>
    <t>894652..895296(-)</t>
  </si>
  <si>
    <t>ORF_894652..895296_214aa_-2</t>
  </si>
  <si>
    <t>BARHE0869</t>
  </si>
  <si>
    <t>ORF_895160..895261_33aa_+2</t>
  </si>
  <si>
    <t>896083..896409(+)</t>
  </si>
  <si>
    <t>ORF_896083..896409_108aa_+1</t>
  </si>
  <si>
    <t>896483..896737(-)</t>
  </si>
  <si>
    <t>ORF_896483..896611_42aa_-1</t>
  </si>
  <si>
    <t>896437..896607(+)</t>
  </si>
  <si>
    <t>ORF_896455..896607_50aa_+1</t>
  </si>
  <si>
    <t>BH07900</t>
  </si>
  <si>
    <t>896782..897078(+)</t>
  </si>
  <si>
    <t>ORF_896869..897078_69aa_+1</t>
  </si>
  <si>
    <t>BARHE0873</t>
  </si>
  <si>
    <t>ORF_896936..897145_69aa_+2</t>
  </si>
  <si>
    <t>BH_RS03875</t>
  </si>
  <si>
    <t>897301..897918(-)</t>
  </si>
  <si>
    <t>NC_005956_07920</t>
  </si>
  <si>
    <t>ORF_897301..897918_205aa_-2</t>
  </si>
  <si>
    <t>897149..897373(+)</t>
  </si>
  <si>
    <t>ORF_897155..897373_72aa_+2</t>
  </si>
  <si>
    <t>899233..899466(-)</t>
  </si>
  <si>
    <t>ORF_899233..899451_72aa_-2</t>
  </si>
  <si>
    <t>900112..900345(-)</t>
  </si>
  <si>
    <t>ORF_900112..900339_75aa_-2</t>
  </si>
  <si>
    <t>900431..900799(-)</t>
  </si>
  <si>
    <t>ORF_900431..900712_93aa_-1</t>
  </si>
  <si>
    <t>BH_RS03880</t>
  </si>
  <si>
    <t>BH07920</t>
  </si>
  <si>
    <t>898681..900483(+)</t>
  </si>
  <si>
    <t>NC_005956_07930</t>
  </si>
  <si>
    <t>ORF_898681..900483_600aa_+1</t>
  </si>
  <si>
    <t>900800..901036(-)</t>
  </si>
  <si>
    <t>ORF_900800..900985_61aa_-1</t>
  </si>
  <si>
    <t>BH07930</t>
  </si>
  <si>
    <t>900489..901325(+)</t>
  </si>
  <si>
    <t>NC_005956_07940</t>
  </si>
  <si>
    <t>ORF_900492..901325_277aa_+3</t>
  </si>
  <si>
    <t>901413..901541(+)</t>
  </si>
  <si>
    <t>ORF_901368..901541_57aa_+3</t>
  </si>
  <si>
    <t>902180..902374(-)</t>
  </si>
  <si>
    <t>ORF_902180..902317_45aa_-1</t>
  </si>
  <si>
    <t>902611..902733(-)</t>
  </si>
  <si>
    <t>ORF_902611..902730_39aa_-2</t>
  </si>
  <si>
    <t>901208..903352(+)</t>
  </si>
  <si>
    <t>NC_005956_07950</t>
  </si>
  <si>
    <t>ORF_901322..903352_676aa_+2</t>
  </si>
  <si>
    <t>BH_RS03890</t>
  </si>
  <si>
    <t>BH07950</t>
  </si>
  <si>
    <t>903261..903908(+)</t>
  </si>
  <si>
    <t>ORF_903261..903908_215aa_+3</t>
  </si>
  <si>
    <t>904074..904283(+)</t>
  </si>
  <si>
    <t>ORF_904092..904283_63aa_+3</t>
  </si>
  <si>
    <t>BH_RS03895</t>
  </si>
  <si>
    <t>903929..904333(+)</t>
  </si>
  <si>
    <t>ORF_903929..904333_134aa_+2</t>
  </si>
  <si>
    <t>BH_RS03900</t>
  </si>
  <si>
    <t>BH07970</t>
  </si>
  <si>
    <t>904460..904663(+)</t>
  </si>
  <si>
    <t>ORF_904472..904663_63aa_+2</t>
  </si>
  <si>
    <t>BH07980</t>
  </si>
  <si>
    <t>904596..904865(+)</t>
  </si>
  <si>
    <t>ORF_904596..904865_89aa_+3</t>
  </si>
  <si>
    <t>BH07990</t>
  </si>
  <si>
    <t>ORF_904896..905063_55aa_+3</t>
  </si>
  <si>
    <t>ORF_905183..905281_32aa_-1</t>
  </si>
  <si>
    <t>BH08030</t>
  </si>
  <si>
    <t>ORF_905351..905506_51aa_+2</t>
  </si>
  <si>
    <t>BARHE0882</t>
  </si>
  <si>
    <t>ORF_905797..906063_88aa_+1</t>
  </si>
  <si>
    <t>BH_RS03910</t>
  </si>
  <si>
    <t>906090..907448(-)</t>
  </si>
  <si>
    <t>NC_005956_08000</t>
  </si>
  <si>
    <t>ORF_906090..907448_452aa_-3</t>
  </si>
  <si>
    <t>BH_RS03915</t>
  </si>
  <si>
    <t>907463..907990(-)</t>
  </si>
  <si>
    <t>NC_005956_08010</t>
  </si>
  <si>
    <t>ORF_907463..907990_175aa_-1</t>
  </si>
  <si>
    <t>908004..908117(+)</t>
  </si>
  <si>
    <t>ORF_908025..908117_30aa_+3</t>
  </si>
  <si>
    <t>BH_RS03920</t>
  </si>
  <si>
    <t>908169..909026(-)</t>
  </si>
  <si>
    <t>NC_005956_08020</t>
  </si>
  <si>
    <t>ORF_908169..909026_285aa_-3</t>
  </si>
  <si>
    <t>BH_RS03925</t>
  </si>
  <si>
    <t>ORF_909126..909311_61aa_-3</t>
  </si>
  <si>
    <t>BH_RS03930</t>
  </si>
  <si>
    <t>909367..910899(+)</t>
  </si>
  <si>
    <t>ORF_909367..910899_510aa_+1</t>
  </si>
  <si>
    <t>BH_RS03935</t>
  </si>
  <si>
    <t>BH08090</t>
  </si>
  <si>
    <t>911224..912240(+)</t>
  </si>
  <si>
    <t>ORF_911224..912240_338aa_+1</t>
  </si>
  <si>
    <t>BH_RS03940</t>
  </si>
  <si>
    <t>912778..913797(+)</t>
  </si>
  <si>
    <t>ORF_912790..913797_335aa_+1</t>
  </si>
  <si>
    <t>BH_RS03945</t>
  </si>
  <si>
    <t>913832..914341(-)</t>
  </si>
  <si>
    <t>NC_005956_08060</t>
  </si>
  <si>
    <t>ORF_913832..914323_163aa_-1</t>
  </si>
  <si>
    <t>BH_RS03950</t>
  </si>
  <si>
    <t>NC_005956_08070</t>
  </si>
  <si>
    <t>ORF_914343..914978_211aa_-3</t>
  </si>
  <si>
    <t>BARHE0891</t>
  </si>
  <si>
    <t>ORF_915003..915137_44aa_-3</t>
  </si>
  <si>
    <t>BH_RS03955</t>
  </si>
  <si>
    <t>915028..915540(-)</t>
  </si>
  <si>
    <t>NC_005956_08080</t>
  </si>
  <si>
    <t>ORF_915028..915540_170aa_-2</t>
  </si>
  <si>
    <t>BH_RS03960</t>
  </si>
  <si>
    <t>NC_005956_08090</t>
  </si>
  <si>
    <t>ORF_915943..916110_55aa_-2</t>
  </si>
  <si>
    <t>BH_RS03965</t>
  </si>
  <si>
    <t>ORF_916256..916666_136aa_+2</t>
  </si>
  <si>
    <t>BH_RS03970</t>
  </si>
  <si>
    <t>BARHE0894</t>
  </si>
  <si>
    <t>916697..916945(-)</t>
  </si>
  <si>
    <t>NC_005956_08110</t>
  </si>
  <si>
    <t>ORF_916697..916945_82aa_-1</t>
  </si>
  <si>
    <t>BH_RS03975</t>
  </si>
  <si>
    <t>BH08150</t>
  </si>
  <si>
    <t>917559..919832(-)</t>
  </si>
  <si>
    <t>NC_005956_08120</t>
  </si>
  <si>
    <t>ORF_917559..919133_524aa_-3</t>
  </si>
  <si>
    <t>BH_RS03980</t>
  </si>
  <si>
    <t>919836..922397(-)</t>
  </si>
  <si>
    <t>NC_005956_08130</t>
  </si>
  <si>
    <t>ORF_919836..922397_853aa_-3</t>
  </si>
  <si>
    <t>BARHE0897</t>
  </si>
  <si>
    <t>ORF_922394..922561_55aa_-1</t>
  </si>
  <si>
    <t>BH_RS03985</t>
  </si>
  <si>
    <t>922777..924009(-)</t>
  </si>
  <si>
    <t>NC_005956_08150</t>
  </si>
  <si>
    <t>ORF_922777..923763_328aa_-2</t>
  </si>
  <si>
    <t>BARHE0898</t>
  </si>
  <si>
    <t>922704..922847(+)</t>
  </si>
  <si>
    <t>ORF_922641..922847_68aa_+3</t>
  </si>
  <si>
    <t>BH_RS03990</t>
  </si>
  <si>
    <t>923966..924601(-)</t>
  </si>
  <si>
    <t>NC_005956_08160</t>
  </si>
  <si>
    <t>ORF_923966..924601_211aa_-1</t>
  </si>
  <si>
    <t>BH_RS03995</t>
  </si>
  <si>
    <t>924620..925915(-)</t>
  </si>
  <si>
    <t>NC_005956_08170</t>
  </si>
  <si>
    <t>ORF_924620..925915_431aa_-1</t>
  </si>
  <si>
    <t>925602..925793(+)</t>
  </si>
  <si>
    <t>ORF_925602..925793_63aa_+3</t>
  </si>
  <si>
    <t>BH_RS04000</t>
  </si>
  <si>
    <t>925912..926877(-)</t>
  </si>
  <si>
    <t>NC_005956_08180</t>
  </si>
  <si>
    <t>ORF_925912..926877_321aa_-2</t>
  </si>
  <si>
    <t>926264..926416(+)</t>
  </si>
  <si>
    <t>ORF_926264..926416_50aa_+2</t>
  </si>
  <si>
    <t>926537..926872(+)</t>
  </si>
  <si>
    <t>ORF_926537..926872_111aa_+2</t>
  </si>
  <si>
    <t>926967..927137(-)</t>
  </si>
  <si>
    <t>ORF_926967..927074_35aa_-3</t>
  </si>
  <si>
    <t>BH_RS04010</t>
  </si>
  <si>
    <t>928617..929096(-)</t>
  </si>
  <si>
    <t>NC_005956_08200</t>
  </si>
  <si>
    <t>ORF_928617..929096_159aa_-3</t>
  </si>
  <si>
    <t>BH_RS04005</t>
  </si>
  <si>
    <t>926836..928632(+)</t>
  </si>
  <si>
    <t>ORF_926836..928632_598aa_+1</t>
  </si>
  <si>
    <t>928639..928836(+)</t>
  </si>
  <si>
    <t>ORF_928669..928836_55aa_+1</t>
  </si>
  <si>
    <t>BH_RS04015</t>
  </si>
  <si>
    <t>929246..929533(+)</t>
  </si>
  <si>
    <t>ORF_929246..929533_95aa_+2</t>
  </si>
  <si>
    <t>930746..930982(-)</t>
  </si>
  <si>
    <t>ORF_930746..930982_78aa_-1</t>
  </si>
  <si>
    <t>BH_RS04020</t>
  </si>
  <si>
    <t>929553..931049(+)</t>
  </si>
  <si>
    <t>ORF_929565..931049_494aa_+3</t>
  </si>
  <si>
    <t>BH_RS04025</t>
  </si>
  <si>
    <t>BARHE0907</t>
  </si>
  <si>
    <t>ORF_931140..931424_94aa_+3</t>
  </si>
  <si>
    <t>BH_RS04030</t>
  </si>
  <si>
    <t>931523..932317(-)</t>
  </si>
  <si>
    <t>NC_005956_08230</t>
  </si>
  <si>
    <t>ORF_931523..932317_264aa_-1</t>
  </si>
  <si>
    <t>BH_RS04035</t>
  </si>
  <si>
    <t>BH08260</t>
  </si>
  <si>
    <t>932220..933002(-)</t>
  </si>
  <si>
    <t>NC_005956_08240</t>
  </si>
  <si>
    <t>ORF_932220..933002_260aa_-3</t>
  </si>
  <si>
    <t>BH_RS04040</t>
  </si>
  <si>
    <t>932999..934057(-)</t>
  </si>
  <si>
    <t>NC_005956_08250</t>
  </si>
  <si>
    <t>ORF_932999..934057_352aa_-1</t>
  </si>
  <si>
    <t>BH_RS04045</t>
  </si>
  <si>
    <t>934057..935133(-)</t>
  </si>
  <si>
    <t>ORF_934057..935133_358aa_-2</t>
  </si>
  <si>
    <t>934325..934702(+)</t>
  </si>
  <si>
    <t>ORF_934325..934702_125aa_+2</t>
  </si>
  <si>
    <t>BH_RS04050</t>
  </si>
  <si>
    <t>935254..936387(-)</t>
  </si>
  <si>
    <t>NC_005956_08270</t>
  </si>
  <si>
    <t>ORF_935254..936387_377aa_-2</t>
  </si>
  <si>
    <t>BH_RS04055</t>
  </si>
  <si>
    <t>936668..937276(+)</t>
  </si>
  <si>
    <t>ORF_936668..937276_202aa_+2</t>
  </si>
  <si>
    <t>BH_RS04060</t>
  </si>
  <si>
    <t>937486..938067(+)</t>
  </si>
  <si>
    <t>ORF_937486..938067_193aa_+1</t>
  </si>
  <si>
    <t>938275..938586(-)</t>
  </si>
  <si>
    <t>ORF_938275..938493_72aa_-2</t>
  </si>
  <si>
    <t>BH_RS04065</t>
  </si>
  <si>
    <t>937994..938812(+)</t>
  </si>
  <si>
    <t>ORF_938039..938812_257aa_+2</t>
  </si>
  <si>
    <t>BH_RS04070</t>
  </si>
  <si>
    <t>BARHE0916</t>
  </si>
  <si>
    <t>938809..939099(+)</t>
  </si>
  <si>
    <t>ORF_938809..939099_96aa_+1</t>
  </si>
  <si>
    <t>BH_RS04075</t>
  </si>
  <si>
    <t>939419..939661(+)</t>
  </si>
  <si>
    <t>ORF_939419..939661_80aa_+2</t>
  </si>
  <si>
    <t>BH_RS04080</t>
  </si>
  <si>
    <t>939706..940500(-)</t>
  </si>
  <si>
    <t>NC_005956_08330</t>
  </si>
  <si>
    <t>ORF_939706..940500_264aa_-2</t>
  </si>
  <si>
    <t>BH_RS04085</t>
  </si>
  <si>
    <t>940518..941408(-)</t>
  </si>
  <si>
    <t>NC_005956_08340</t>
  </si>
  <si>
    <t>ORF_940518..941408_296aa_-3</t>
  </si>
  <si>
    <t>BH_RS04090</t>
  </si>
  <si>
    <t>941345..942088(-)</t>
  </si>
  <si>
    <t>NC_005956_08350</t>
  </si>
  <si>
    <t>ORF_941345..942073_242aa_-1</t>
  </si>
  <si>
    <t>BH_RS04095</t>
  </si>
  <si>
    <t>942269..943189(+)</t>
  </si>
  <si>
    <t>ORF_942353..943189_278aa_+2</t>
  </si>
  <si>
    <t>BH_RS04100</t>
  </si>
  <si>
    <t>943179..943994(+)</t>
  </si>
  <si>
    <t>ORF_943182..943994_270aa_+3</t>
  </si>
  <si>
    <t>BH_RS04105</t>
  </si>
  <si>
    <t>944143..944793(+)</t>
  </si>
  <si>
    <t>ORF_944176..944793_205aa_+1</t>
  </si>
  <si>
    <t>BH_RS04110</t>
  </si>
  <si>
    <t>945096..945944(+)</t>
  </si>
  <si>
    <t>ORF_945096..945944_282aa_+3</t>
  </si>
  <si>
    <t>BH_RS04115</t>
  </si>
  <si>
    <t>946040..947353(-)</t>
  </si>
  <si>
    <t>NC_005956_08400</t>
  </si>
  <si>
    <t>ORF_946040..947353_437aa_-1</t>
  </si>
  <si>
    <t>BH_RS04120</t>
  </si>
  <si>
    <t>947584..948303(-)</t>
  </si>
  <si>
    <t>NC_005956_08410</t>
  </si>
  <si>
    <t>ORF_947584..948288_234aa_-2</t>
  </si>
  <si>
    <t>BARHE0927</t>
  </si>
  <si>
    <t>ORF_948953..949108_51aa_+2</t>
  </si>
  <si>
    <t>ORF_949086..949178_30aa_+3</t>
  </si>
  <si>
    <t>BARHE0928</t>
  </si>
  <si>
    <t>ORF_949532..949642_36aa_+2</t>
  </si>
  <si>
    <t>BARHE0929</t>
  </si>
  <si>
    <t>ORF_949730..949846_38aa_+2</t>
  </si>
  <si>
    <t>BH_RS04130</t>
  </si>
  <si>
    <t>949989..950840(+)</t>
  </si>
  <si>
    <t>ORF_949989..950840_283aa_+3</t>
  </si>
  <si>
    <t>951526..951702(-)</t>
  </si>
  <si>
    <t>ORF_951526..951702_58aa_-2</t>
  </si>
  <si>
    <t>BH_RS04135</t>
  </si>
  <si>
    <t>951320..952483(+)</t>
  </si>
  <si>
    <t>ORF_951320..952483_387aa_+2</t>
  </si>
  <si>
    <t>BH_RS04140</t>
  </si>
  <si>
    <t>952518..953165(+)</t>
  </si>
  <si>
    <t>ORF_952767..953165_132aa_+3</t>
  </si>
  <si>
    <t>BH_RS04145</t>
  </si>
  <si>
    <t>953162..954214(+)</t>
  </si>
  <si>
    <t>ORF_953162..954214_350aa_+2</t>
  </si>
  <si>
    <t>954809..954979(-)</t>
  </si>
  <si>
    <t>ORF_954809..954898_29aa_-1</t>
  </si>
  <si>
    <t>BH_RS04150</t>
  </si>
  <si>
    <t>954138..955835(+)</t>
  </si>
  <si>
    <t>ORF_954276..955835_519aa_+3</t>
  </si>
  <si>
    <t>BH_RS04155</t>
  </si>
  <si>
    <t>955762..956598(+)</t>
  </si>
  <si>
    <t>ORF_955825..956598_257aa_+1</t>
  </si>
  <si>
    <t>BH_RS04160</t>
  </si>
  <si>
    <t>956609..957418(+)</t>
  </si>
  <si>
    <t>ORF_956609..957418_269aa_+2</t>
  </si>
  <si>
    <t>BH_RS04165</t>
  </si>
  <si>
    <t>NC_005956_08510</t>
  </si>
  <si>
    <t>ORF_957561..957803_80aa_-3</t>
  </si>
  <si>
    <t>BH_RS04170</t>
  </si>
  <si>
    <t>957953..958999(-)</t>
  </si>
  <si>
    <t>NC_005956_08520</t>
  </si>
  <si>
    <t>ORF_957953..958999_348aa_-1</t>
  </si>
  <si>
    <t>BH_RS04175</t>
  </si>
  <si>
    <t>BH08530</t>
  </si>
  <si>
    <t>959018..959830(-)</t>
  </si>
  <si>
    <t>NC_005956_08530</t>
  </si>
  <si>
    <t>ORF_959018..959830_270aa_-1</t>
  </si>
  <si>
    <t>BH_RS04180</t>
  </si>
  <si>
    <t>960008..961300(+)</t>
  </si>
  <si>
    <t>ORF_960068..961300_410aa_+2</t>
  </si>
  <si>
    <t>BH_RS04185</t>
  </si>
  <si>
    <t>ORF_961825..962169_114aa_+1</t>
  </si>
  <si>
    <t>BH_RS04190</t>
  </si>
  <si>
    <t>962147..962476(+)</t>
  </si>
  <si>
    <t>ORF_962147..962476_109aa_+2</t>
  </si>
  <si>
    <t>BH_RS04195</t>
  </si>
  <si>
    <t>962583..963110(+)</t>
  </si>
  <si>
    <t>ORF_962583..963110_175aa_+3</t>
  </si>
  <si>
    <t>BH_RS04200</t>
  </si>
  <si>
    <t>NC_005956_08580</t>
  </si>
  <si>
    <t>ORF_963249..963566_105aa_-3</t>
  </si>
  <si>
    <t>BH_RS04205</t>
  </si>
  <si>
    <t>NC_005956_08590</t>
  </si>
  <si>
    <t>ORF_963727..963963_78aa_-2</t>
  </si>
  <si>
    <t>BH_RS04210</t>
  </si>
  <si>
    <t>964046..964447(-)</t>
  </si>
  <si>
    <t>NC_005956_08600</t>
  </si>
  <si>
    <t>ORF_964046..964447_133aa_-1</t>
  </si>
  <si>
    <t>BARHE0946</t>
  </si>
  <si>
    <t>ORF_963897..964049_50aa_+3</t>
  </si>
  <si>
    <t>BH_RS04215</t>
  </si>
  <si>
    <t>964440..965684(-)</t>
  </si>
  <si>
    <t>NC_005956_08610</t>
  </si>
  <si>
    <t>ORF_964440..965684_414aa_-3</t>
  </si>
  <si>
    <t>BH_RS04220</t>
  </si>
  <si>
    <t>965697..966980(-)</t>
  </si>
  <si>
    <t>NC_005956_08620</t>
  </si>
  <si>
    <t>ORF_965697..966965_422aa_-3</t>
  </si>
  <si>
    <t>BH_RS04225</t>
  </si>
  <si>
    <t>966977..967735(-)</t>
  </si>
  <si>
    <t>NC_005956_08630</t>
  </si>
  <si>
    <t>ORF_966977..967735_252aa_-1</t>
  </si>
  <si>
    <t>BH_RS04230</t>
  </si>
  <si>
    <t>967791..969302(-)</t>
  </si>
  <si>
    <t>NC_005956_08640</t>
  </si>
  <si>
    <t>ORF_967791..969302_503aa_-3</t>
  </si>
  <si>
    <t>BH_RS04235</t>
  </si>
  <si>
    <t>969451..970605(-)</t>
  </si>
  <si>
    <t>NC_005956_08650</t>
  </si>
  <si>
    <t>ORF_969451..970605_384aa_-2</t>
  </si>
  <si>
    <t>BH_RS04240</t>
  </si>
  <si>
    <t>970755..971468(+)</t>
  </si>
  <si>
    <t>ORF_970755..971468_237aa_+3</t>
  </si>
  <si>
    <t>971945..972145(-)</t>
  </si>
  <si>
    <t>ORF_971945..972118_57aa_-1</t>
  </si>
  <si>
    <t>BH_RS04245</t>
  </si>
  <si>
    <t>971745..972998(+)</t>
  </si>
  <si>
    <t>ORF_971778..972998_406aa_+3</t>
  </si>
  <si>
    <t>BH_RS04250</t>
  </si>
  <si>
    <t>973178..973750(+)</t>
  </si>
  <si>
    <t>ORF_973178..973750_190aa_+2</t>
  </si>
  <si>
    <t>BH_RS04255</t>
  </si>
  <si>
    <t>973883..974851(-)</t>
  </si>
  <si>
    <t>NC_005956_08690</t>
  </si>
  <si>
    <t>ORF_973883..974851_322aa_-1</t>
  </si>
  <si>
    <t>BARHE0956</t>
  </si>
  <si>
    <t>ORF_973758..973886_42aa_+3</t>
  </si>
  <si>
    <t>ORF_974940..975011_23aa_-3</t>
  </si>
  <si>
    <t>BH_RS04260</t>
  </si>
  <si>
    <t>975198..977705(-)</t>
  </si>
  <si>
    <t>NC_005956_08700</t>
  </si>
  <si>
    <t>ORF_975198..977663_821aa_-3</t>
  </si>
  <si>
    <t>BH_RS04265</t>
  </si>
  <si>
    <t>977816..979051(-)</t>
  </si>
  <si>
    <t>NC_005956_08710</t>
  </si>
  <si>
    <t>ORF_977816..979045_409aa_-1</t>
  </si>
  <si>
    <t>978771..979007(+)</t>
  </si>
  <si>
    <t>ORF_978900..979007_35aa_+3</t>
  </si>
  <si>
    <t>ORF_981287..981349_20aa_-1</t>
  </si>
  <si>
    <t>BH_RS04270</t>
  </si>
  <si>
    <t>979619..982261(+)</t>
  </si>
  <si>
    <t>ORF_979619..982261_880aa_+2</t>
  </si>
  <si>
    <t>BH_RS04275</t>
  </si>
  <si>
    <t>982350..982961(-)</t>
  </si>
  <si>
    <t>NC_005956_08730</t>
  </si>
  <si>
    <t>ORF_982350..982961_203aa_-3</t>
  </si>
  <si>
    <t>BH_RS04280</t>
  </si>
  <si>
    <t>983280..985091(+)</t>
  </si>
  <si>
    <t>ORF_983280..985091_603aa_+3</t>
  </si>
  <si>
    <t>BARHE0963</t>
  </si>
  <si>
    <t>ORF_985735..985884_49aa_-2</t>
  </si>
  <si>
    <t>BARHE0964</t>
  </si>
  <si>
    <t>ORF_986537..986698_53aa_-1</t>
  </si>
  <si>
    <t>BH_RS04285</t>
  </si>
  <si>
    <t>986691..990197(-)</t>
  </si>
  <si>
    <t>NC_005956_08750</t>
  </si>
  <si>
    <t>ORF_986691..990197_1168aa_-3</t>
  </si>
  <si>
    <t>BH_RS04290</t>
  </si>
  <si>
    <t>990202..990492(-)</t>
  </si>
  <si>
    <t>NC_005956_08760</t>
  </si>
  <si>
    <t>ORF_990202..990705_167aa_-2</t>
  </si>
  <si>
    <t>BH_RS04295</t>
  </si>
  <si>
    <t>990569..991249(-)</t>
  </si>
  <si>
    <t>NC_005956_08770</t>
  </si>
  <si>
    <t>ORF_990569..991249_226aa_-1</t>
  </si>
  <si>
    <t>BH_RS04300</t>
  </si>
  <si>
    <t>991249..992532(-)</t>
  </si>
  <si>
    <t>ORF_991249..992517_422aa_-2</t>
  </si>
  <si>
    <t>BH_RS04305</t>
  </si>
  <si>
    <t>992529..993854(-)</t>
  </si>
  <si>
    <t>NC_005956_08790</t>
  </si>
  <si>
    <t>ORF_992529..993854_441aa_-3</t>
  </si>
  <si>
    <t>BARHE0970</t>
  </si>
  <si>
    <t>ORF_993861..993947_28aa_-3</t>
  </si>
  <si>
    <t>BH_RS04310</t>
  </si>
  <si>
    <t>993995..995677(-)</t>
  </si>
  <si>
    <t>NC_005956_08800</t>
  </si>
  <si>
    <t>ORF_993995..995677_560aa_-1</t>
  </si>
  <si>
    <t>BH_RS04315</t>
  </si>
  <si>
    <t>995720..996529(-)</t>
  </si>
  <si>
    <t>NC_005956_08810</t>
  </si>
  <si>
    <t>ORF_995720..996529_269aa_-1</t>
  </si>
  <si>
    <t>BH_RS04320</t>
  </si>
  <si>
    <t>996529..997989(-)</t>
  </si>
  <si>
    <t>ORF_996529..997989_486aa_-2</t>
  </si>
  <si>
    <t>BH_RS04325</t>
  </si>
  <si>
    <t>998001..999497(-)</t>
  </si>
  <si>
    <t>NC_005956_08830</t>
  </si>
  <si>
    <t>ORF_998001..999497_498aa_-3</t>
  </si>
  <si>
    <t>BH_RS04330</t>
  </si>
  <si>
    <t>BH08840</t>
  </si>
  <si>
    <t>999470..1001437(-)</t>
  </si>
  <si>
    <t>NC_005956_08840</t>
  </si>
  <si>
    <t>ORF_999470..1001437_655aa_-1</t>
  </si>
  <si>
    <t>1000680..1000967(+)</t>
  </si>
  <si>
    <t>ORF_1000680..1000967_95aa_+3</t>
  </si>
  <si>
    <t>BH_RS04335</t>
  </si>
  <si>
    <t>NC_005956_08850</t>
  </si>
  <si>
    <t>ORF_1001441..1001749_102aa_-1</t>
  </si>
  <si>
    <t>BH_RS04340</t>
  </si>
  <si>
    <t>1001758..1002378(-)</t>
  </si>
  <si>
    <t>NC_005956_08860</t>
  </si>
  <si>
    <t>ORF_1001758..1002378_206aa_-2</t>
  </si>
  <si>
    <t>BH_RS04345</t>
  </si>
  <si>
    <t>1002475..1003059(-)</t>
  </si>
  <si>
    <t>NC_005956_08870</t>
  </si>
  <si>
    <t>ORF_1002475..1002966_163aa_-2</t>
  </si>
  <si>
    <t>BH_RS04350</t>
  </si>
  <si>
    <t>BH08880</t>
  </si>
  <si>
    <t>1002981..1004030(-)</t>
  </si>
  <si>
    <t>NC_005956_08880</t>
  </si>
  <si>
    <t>ORF_1002981..1004030_349aa_-3</t>
  </si>
  <si>
    <t>BH_RS04355</t>
  </si>
  <si>
    <t>1004050..1006122(-)</t>
  </si>
  <si>
    <t>NC_005956_08890</t>
  </si>
  <si>
    <t>ORF_1004050..1006119_689aa_-2</t>
  </si>
  <si>
    <t>1005143..1005244(+)</t>
  </si>
  <si>
    <t>ORF_1005143..1005244_33aa_+2</t>
  </si>
  <si>
    <t>1005815..1005943(+)</t>
  </si>
  <si>
    <t>ORF_1005818..1005943_41aa_+2</t>
  </si>
  <si>
    <t>BH_RS04360</t>
  </si>
  <si>
    <t>1006185..1007492(-)</t>
  </si>
  <si>
    <t>NC_005956_08900</t>
  </si>
  <si>
    <t>ORF_1006185..1007492_435aa_-3</t>
  </si>
  <si>
    <t>BH_RS04365</t>
  </si>
  <si>
    <t>1007639..1008307(-)</t>
  </si>
  <si>
    <t>NC_005956_08910</t>
  </si>
  <si>
    <t>ORF_1007639..1008307_222aa_-1</t>
  </si>
  <si>
    <t>BH_RS04370</t>
  </si>
  <si>
    <t>1008307..1009497(-)</t>
  </si>
  <si>
    <t>ORF_1008307..1009422_371aa_-2</t>
  </si>
  <si>
    <t>BH_RS04375</t>
  </si>
  <si>
    <t>1009622..1010239(-)</t>
  </si>
  <si>
    <t>NC_005956_08930</t>
  </si>
  <si>
    <t>ORF_1009622..1010233_203aa_-1;ORF_1009622..1010236_204aa_-1</t>
  </si>
  <si>
    <t>BH_RS04380</t>
  </si>
  <si>
    <t>1010247..1010828(-)</t>
  </si>
  <si>
    <t>NC_005956_08940</t>
  </si>
  <si>
    <t>ORF_1010247..1010828_193aa_-3</t>
  </si>
  <si>
    <t>BH_RS04385</t>
  </si>
  <si>
    <t>1010819..1011184(-)</t>
  </si>
  <si>
    <t>NC_005956_08950</t>
  </si>
  <si>
    <t>ORF_1010819..1011184_121aa_-1</t>
  </si>
  <si>
    <t>1010638..1010859(+)</t>
  </si>
  <si>
    <t>ORF_1010638..1010859_73aa_+1</t>
  </si>
  <si>
    <t>1011943..1012164(-)</t>
  </si>
  <si>
    <t>ORF_1011943..1012164_73aa_-2</t>
  </si>
  <si>
    <t>BH_RS04405</t>
  </si>
  <si>
    <t>1012100..1012324(-)</t>
  </si>
  <si>
    <t>NC_005956_08980</t>
  </si>
  <si>
    <t>ORF_1012100..1012324_74aa_-1</t>
  </si>
  <si>
    <t>BH_RS04410</t>
  </si>
  <si>
    <t>NC_005956_08990</t>
  </si>
  <si>
    <t>ORF_1012321..1012386_21aa_-2</t>
  </si>
  <si>
    <t>1012800..1012988(+)</t>
  </si>
  <si>
    <t>ORF_1012821..1012988_55aa_+3</t>
  </si>
  <si>
    <t>BH_RS04415</t>
  </si>
  <si>
    <t>ORF_1012970..1013071_33aa_+2</t>
  </si>
  <si>
    <t>1013571..1013963(-)</t>
  </si>
  <si>
    <t>ORF_1013571..1013675_34aa_-3</t>
  </si>
  <si>
    <t>BARHE0991</t>
  </si>
  <si>
    <t>1013227..1013856(+)</t>
  </si>
  <si>
    <t>ORF_1013434..1013856_140aa_+1</t>
  </si>
  <si>
    <t>1013798..1013986(+)</t>
  </si>
  <si>
    <t>ORF_1013798..1013986_62aa_+2</t>
  </si>
  <si>
    <t>BH_RS04425</t>
  </si>
  <si>
    <t>1014241..1014396(+)</t>
  </si>
  <si>
    <t>ORF_1014196..1014396_66aa_+1</t>
  </si>
  <si>
    <t>BH_RS04430</t>
  </si>
  <si>
    <t>1014469..1015350(+)</t>
  </si>
  <si>
    <t>ORF_1014835..1015350_171aa_+1</t>
  </si>
  <si>
    <t>BARHE0995</t>
  </si>
  <si>
    <t>ORF_1015356..1015577_73aa_+3</t>
  </si>
  <si>
    <t>NC_005956_09060</t>
  </si>
  <si>
    <t>ORF_1015646..1015822_58aa_-1</t>
  </si>
  <si>
    <t>BH_RS04435</t>
  </si>
  <si>
    <t>BH09030</t>
  </si>
  <si>
    <t>1015456..1015671(+)</t>
  </si>
  <si>
    <t>ORF_1015456..1015671_71aa_+1</t>
  </si>
  <si>
    <t>1015844..1016689(-)</t>
  </si>
  <si>
    <t>NC_005956_09070</t>
  </si>
  <si>
    <t>ORF_1015844..1016674_276aa_-1</t>
  </si>
  <si>
    <t>BARHE0998</t>
  </si>
  <si>
    <t>ORF_1016785..1016874_29aa_-2</t>
  </si>
  <si>
    <t>1016790..1017239(-)</t>
  </si>
  <si>
    <t>NC_005956_09080</t>
  </si>
  <si>
    <t>ORF_1016790..1017239_149aa_-3</t>
  </si>
  <si>
    <t>BH_RS04450</t>
  </si>
  <si>
    <t>1017303..1017503(-)</t>
  </si>
  <si>
    <t>NC_005956_09090</t>
  </si>
  <si>
    <t>ORF_1017303..1017500_65aa_-3</t>
  </si>
  <si>
    <t>1017500..1017661(-)</t>
  </si>
  <si>
    <t>ORF_1017500..1017661_53aa_-1</t>
  </si>
  <si>
    <t>BH_RS04455</t>
  </si>
  <si>
    <t>BH09080</t>
  </si>
  <si>
    <t>1017696..1017983(-)</t>
  </si>
  <si>
    <t>NC_005956_09100</t>
  </si>
  <si>
    <t>ORF_1017696..1017983_95aa_-3</t>
  </si>
  <si>
    <t>BH09090</t>
  </si>
  <si>
    <t>ORF_1017970..1018152_60aa_-2</t>
  </si>
  <si>
    <t>BH09100</t>
  </si>
  <si>
    <t>1018053..1018370(-)</t>
  </si>
  <si>
    <t>NC_005956_09110</t>
  </si>
  <si>
    <t>ORF_1018053..1018364_103aa_-3</t>
  </si>
  <si>
    <t>BARHE1004</t>
  </si>
  <si>
    <t>ORF_1018567..1018623_18aa_-2</t>
  </si>
  <si>
    <t>NC_005956_09120</t>
  </si>
  <si>
    <t>ORF_1018803..1019150_115aa_-3</t>
  </si>
  <si>
    <t>1018895..1019125(-)</t>
  </si>
  <si>
    <t>ORF_1018895..1019089_64aa_-1</t>
  </si>
  <si>
    <t>1019180..1019611(-)</t>
  </si>
  <si>
    <t>NC_005956_09130</t>
  </si>
  <si>
    <t>ORF_1019180..1019545_121aa_-1</t>
  </si>
  <si>
    <t>1019403..1019720(-)</t>
  </si>
  <si>
    <t>NC_005956_09140</t>
  </si>
  <si>
    <t>ORF_1019403..1019720_105aa_-3</t>
  </si>
  <si>
    <t>BH_RS04475</t>
  </si>
  <si>
    <t>BH09140</t>
  </si>
  <si>
    <t>1019788..1020009(-)</t>
  </si>
  <si>
    <t>ORF_1019788..1019994_68aa_-2</t>
  </si>
  <si>
    <t>ORF_1020006..1020128_40aa_-3</t>
  </si>
  <si>
    <t>NC_005956_09150</t>
  </si>
  <si>
    <t>ORF_1020187..1020297_36aa_-2</t>
  </si>
  <si>
    <t>1020495..1020779(+)</t>
  </si>
  <si>
    <t>ORF_1020495..1020779_94aa_+3</t>
  </si>
  <si>
    <t>ORF_1020769..1020834_21aa_+1</t>
  </si>
  <si>
    <t>ORF_1020838..1020963_41aa_+1</t>
  </si>
  <si>
    <t>BH09180</t>
  </si>
  <si>
    <t>ORF_1021046..1021207_53aa_+2</t>
  </si>
  <si>
    <t>BH_RS04490</t>
  </si>
  <si>
    <t>1021601..1021909(-)</t>
  </si>
  <si>
    <t>NC_005956_09180</t>
  </si>
  <si>
    <t>ORF_1021601..1021909_102aa_-1</t>
  </si>
  <si>
    <t>BH_RS04495</t>
  </si>
  <si>
    <t>1022042..1022272(-)</t>
  </si>
  <si>
    <t>NC_005956_09190</t>
  </si>
  <si>
    <t>ORF_1022042..1022260_72aa_-1</t>
  </si>
  <si>
    <t>BH09220</t>
  </si>
  <si>
    <t>1022241..1022432(-)</t>
  </si>
  <si>
    <t>ORF_1022241..1022459_72aa_-3</t>
  </si>
  <si>
    <t>BH_RS04500</t>
  </si>
  <si>
    <t>1022392..1022625(-)</t>
  </si>
  <si>
    <t>NC_005956_09200</t>
  </si>
  <si>
    <t>ORF_1022392..1022619_75aa_-2</t>
  </si>
  <si>
    <t>BH_RS04505</t>
  </si>
  <si>
    <t>1022616..1023281(-)</t>
  </si>
  <si>
    <t>NC_005956_09210</t>
  </si>
  <si>
    <t>ORF_1022616..1023281_221aa_-3</t>
  </si>
  <si>
    <t>BH_RS04510</t>
  </si>
  <si>
    <t>BH09250</t>
  </si>
  <si>
    <t>1023296..1025224(-)</t>
  </si>
  <si>
    <t>NC_005956_09220</t>
  </si>
  <si>
    <t>ORF_1023296..1025224_642aa_-1</t>
  </si>
  <si>
    <t>BH_RS04515</t>
  </si>
  <si>
    <t>1025247..1025516(-)</t>
  </si>
  <si>
    <t>NC_005956_09230</t>
  </si>
  <si>
    <t>ORF_1025247..1025504_85aa_-3</t>
  </si>
  <si>
    <t>1025273..1025389(+)</t>
  </si>
  <si>
    <t>ORF_1025291..1025389_32aa_+2</t>
  </si>
  <si>
    <t>BH_RS04520</t>
  </si>
  <si>
    <t>BH09270</t>
  </si>
  <si>
    <t>1025513..1026493(-)</t>
  </si>
  <si>
    <t>NC_005956_09240</t>
  </si>
  <si>
    <t>ORF_1025513..1026493_326aa_-1</t>
  </si>
  <si>
    <t>1025539..1025742(-)</t>
  </si>
  <si>
    <t>ORF_1025539..1025742_67aa_-2</t>
  </si>
  <si>
    <t>1026240..1026482(+)</t>
  </si>
  <si>
    <t>ORF_1026240..1026482_80aa_+3</t>
  </si>
  <si>
    <t>BH_RS04525</t>
  </si>
  <si>
    <t>1026486..1027409(-)</t>
  </si>
  <si>
    <t>NC_005956_09250</t>
  </si>
  <si>
    <t>ORF_1026486..1027409_307aa_-3</t>
  </si>
  <si>
    <t>BH_RS04530</t>
  </si>
  <si>
    <t>1027409..1029664(-)</t>
  </si>
  <si>
    <t>ORF_1027409..1029628_739aa_-1</t>
  </si>
  <si>
    <t>BH_RS04535</t>
  </si>
  <si>
    <t>1029621..1031447(-)</t>
  </si>
  <si>
    <t>NC_005956_09270</t>
  </si>
  <si>
    <t>ORF_1029621..1031444_607aa_-3</t>
  </si>
  <si>
    <t>1030618..1030794(+)</t>
  </si>
  <si>
    <t>ORF_1030699..1030794_31aa_+1</t>
  </si>
  <si>
    <t>BH_RS04540</t>
  </si>
  <si>
    <t>1031444..1032499(-)</t>
  </si>
  <si>
    <t>ORF_1031444..1032499_351aa_-1</t>
  </si>
  <si>
    <t>1031557..1031781(-)</t>
  </si>
  <si>
    <t>ORF_1031557..1031697_46aa_-2</t>
  </si>
  <si>
    <t>BH_RS04545</t>
  </si>
  <si>
    <t>1032501..1032929(-)</t>
  </si>
  <si>
    <t>NC_005956_09290</t>
  </si>
  <si>
    <t>ORF_1032501..1032929_142aa_-3</t>
  </si>
  <si>
    <t>BH_RS04550</t>
  </si>
  <si>
    <t>1032926..1034386(-)</t>
  </si>
  <si>
    <t>NC_005956_09300</t>
  </si>
  <si>
    <t>ORF_1032926..1034383_485aa_-1</t>
  </si>
  <si>
    <t>1033185..1033373(+)</t>
  </si>
  <si>
    <t>ORF_1033215..1033373_52aa_+3</t>
  </si>
  <si>
    <t>BH_RS04555</t>
  </si>
  <si>
    <t>1034383..1035132(-)</t>
  </si>
  <si>
    <t>ORF_1034383..1035081_232aa_-2</t>
  </si>
  <si>
    <t>BH_RS04560</t>
  </si>
  <si>
    <t>1035157..1035588(-)</t>
  </si>
  <si>
    <t>NC_005956_09320</t>
  </si>
  <si>
    <t>ORF_1035157..1035588_143aa_-2</t>
  </si>
  <si>
    <t>BH_RS04565</t>
  </si>
  <si>
    <t>BH09360</t>
  </si>
  <si>
    <t>1035599..1036804(-)</t>
  </si>
  <si>
    <t>NC_005956_09330</t>
  </si>
  <si>
    <t>ORF_1035599..1036744_381aa_-1</t>
  </si>
  <si>
    <t>1035822..1035992(+)</t>
  </si>
  <si>
    <t>ORF_1035822..1035992_56aa_+3</t>
  </si>
  <si>
    <t>BH_RS04570</t>
  </si>
  <si>
    <t>1036841..1037752(-)</t>
  </si>
  <si>
    <t>NC_005956_09340</t>
  </si>
  <si>
    <t>ORF_1036841..1037737_298aa_-1</t>
  </si>
  <si>
    <t>1036620..1036991(+)</t>
  </si>
  <si>
    <t>ORF_1036620..1036991_123aa_+3</t>
  </si>
  <si>
    <t>BH_RS04575</t>
  </si>
  <si>
    <t>1037749..1039803(-)</t>
  </si>
  <si>
    <t>NC_005956_09350</t>
  </si>
  <si>
    <t>ORF_1037749..1039803_684aa_-2</t>
  </si>
  <si>
    <t>1039323..1039580(-)</t>
  </si>
  <si>
    <t>ORF_1039323..1039487_54aa_-3</t>
  </si>
  <si>
    <t>BH_RS04580</t>
  </si>
  <si>
    <t>1039788..1041113(-)</t>
  </si>
  <si>
    <t>NC_005956_09360</t>
  </si>
  <si>
    <t>ORF_1039788..1041113_441aa_-3</t>
  </si>
  <si>
    <t>1040524..1040799(+)</t>
  </si>
  <si>
    <t>ORF_1040569..1040799_76aa_+1</t>
  </si>
  <si>
    <t>BH_RS04585</t>
  </si>
  <si>
    <t>BH09400</t>
  </si>
  <si>
    <t>1041094..1041471(-)</t>
  </si>
  <si>
    <t>NC_005956_09370</t>
  </si>
  <si>
    <t>ORF_1041094..1041420_108aa_-2</t>
  </si>
  <si>
    <t>1041592..1041735(-)</t>
  </si>
  <si>
    <t>ORF_1041592..1041780_62aa_-2</t>
  </si>
  <si>
    <t>BH09410</t>
  </si>
  <si>
    <t>1041278..1041691(+)</t>
  </si>
  <si>
    <t>ORF_1041302..1041691_129aa_+2</t>
  </si>
  <si>
    <t>BH_RS04590</t>
  </si>
  <si>
    <t>BH09420</t>
  </si>
  <si>
    <t>1041692..1042177(+)</t>
  </si>
  <si>
    <t>ORF_1041719..1042177_152aa_+2</t>
  </si>
  <si>
    <t>BH_RS04595</t>
  </si>
  <si>
    <t>BH09430</t>
  </si>
  <si>
    <t>1042276..1042665(+)</t>
  </si>
  <si>
    <t>NC_005956_09390</t>
  </si>
  <si>
    <t>ORF_1042549..1042665_38aa_+1</t>
  </si>
  <si>
    <t>ORF_1042695..1042847_50aa_-3</t>
  </si>
  <si>
    <t>BH_RS04600</t>
  </si>
  <si>
    <t>1042947..1043228(-)</t>
  </si>
  <si>
    <t>NC_005956_09400</t>
  </si>
  <si>
    <t>ORF_1042947..1043174_75aa_-3</t>
  </si>
  <si>
    <t>BH_RS04605</t>
  </si>
  <si>
    <t>1043271..1043792(-)</t>
  </si>
  <si>
    <t>NC_005956_09410</t>
  </si>
  <si>
    <t>ORF_1043271..1043765_164aa_-3</t>
  </si>
  <si>
    <t>BH_RS04610</t>
  </si>
  <si>
    <t>BH09470</t>
  </si>
  <si>
    <t>NC_005956_09420</t>
  </si>
  <si>
    <t>ORF_1043819..1044265_148aa_-1</t>
  </si>
  <si>
    <t>BH_RS04615</t>
  </si>
  <si>
    <t>1044456..1044737(+)</t>
  </si>
  <si>
    <t>ORF_1044456..1044737_93aa_+3</t>
  </si>
  <si>
    <t>BH_RS04620</t>
  </si>
  <si>
    <t>BH09490</t>
  </si>
  <si>
    <t>1044754..1045047(+)</t>
  </si>
  <si>
    <t>ORF_1044754..1045047_97aa_+1</t>
  </si>
  <si>
    <t>BH_RS04625</t>
  </si>
  <si>
    <t>1045089..1045415(-)</t>
  </si>
  <si>
    <t>NC_005956_09450</t>
  </si>
  <si>
    <t>ORF_1045089..1045415_108aa_-3</t>
  </si>
  <si>
    <t>BH_RS04635</t>
  </si>
  <si>
    <t>1045990..1046295(-)</t>
  </si>
  <si>
    <t>NC_005956_09470</t>
  </si>
  <si>
    <t>ORF_1045990..1046295_101aa_-2</t>
  </si>
  <si>
    <t>1046830..1046961(-)</t>
  </si>
  <si>
    <t>ORF_1046830..1046961_43aa_-2</t>
  </si>
  <si>
    <t>BH_RS04645</t>
  </si>
  <si>
    <t>1047289..1047978(-)</t>
  </si>
  <si>
    <t>NC_005956_09490</t>
  </si>
  <si>
    <t>ORF_1047289..1047978_229aa_-2</t>
  </si>
  <si>
    <t>BH_RS04650</t>
  </si>
  <si>
    <t>1047975..1049249(-)</t>
  </si>
  <si>
    <t>NC_005956_09500</t>
  </si>
  <si>
    <t>ORF_1047975..1049186_403aa_-3</t>
  </si>
  <si>
    <t>BH_RS04655</t>
  </si>
  <si>
    <t>1049344..1050429(+)</t>
  </si>
  <si>
    <t>ORF_1049344..1050429_361aa_+1</t>
  </si>
  <si>
    <t>BH_RS04660</t>
  </si>
  <si>
    <t>1050426..1051037(+)</t>
  </si>
  <si>
    <t>ORF_1050426..1051037_203aa_+3</t>
  </si>
  <si>
    <t>BARHE1046</t>
  </si>
  <si>
    <t>ORF_1051374..1051457_27aa_-3</t>
  </si>
  <si>
    <t>BH_RS04665</t>
  </si>
  <si>
    <t>BARHE1047</t>
  </si>
  <si>
    <t>ORF_1051662..1051844_60aa_+3</t>
  </si>
  <si>
    <t>ORF_1052077..1052226_49aa_+1</t>
  </si>
  <si>
    <t>ORF_1052278..1052370_30aa_+1</t>
  </si>
  <si>
    <t>BH_RS04670</t>
  </si>
  <si>
    <t>1052962..1053360(-)</t>
  </si>
  <si>
    <t>NC_005956_09540</t>
  </si>
  <si>
    <t>ORF_1052962..1053360_132aa_-2</t>
  </si>
  <si>
    <t>ORF_1053407..1053496_29aa_-1</t>
  </si>
  <si>
    <t>BH_RS04675</t>
  </si>
  <si>
    <t>1053457..1053870(-)</t>
  </si>
  <si>
    <t>NC_005956_09550</t>
  </si>
  <si>
    <t>ORF_1053457..1053870_137aa_-2</t>
  </si>
  <si>
    <t>ORF_1055291..1055383_30aa_+2</t>
  </si>
  <si>
    <t>BH_RS04680</t>
  </si>
  <si>
    <t>1055426..1055701(+)</t>
  </si>
  <si>
    <t>ORF_1055426..1055701_91aa_+2</t>
  </si>
  <si>
    <t>BH_RS04685</t>
  </si>
  <si>
    <t>1055822..1056451(+)</t>
  </si>
  <si>
    <t>NC_005956_09570</t>
  </si>
  <si>
    <t>ORF_1055900..1056451_183aa_+2</t>
  </si>
  <si>
    <t>ORF_1056435..1056575_46aa_+3</t>
  </si>
  <si>
    <t>1056668..1056862(+)</t>
  </si>
  <si>
    <t>ORF_1056668..1056862_64aa_+2</t>
  </si>
  <si>
    <t>BH_RS04690</t>
  </si>
  <si>
    <t>1057037..1059574(-)</t>
  </si>
  <si>
    <t>NC_005956_09590</t>
  </si>
  <si>
    <t>ORF_1057037..1059574_845aa_-1</t>
  </si>
  <si>
    <t>1059745..1060092(-)</t>
  </si>
  <si>
    <t>ORF_1059745..1060092_115aa_-2</t>
  </si>
  <si>
    <t>ORF_1060248..1060334_28aa_-3</t>
  </si>
  <si>
    <t>BH_RS04695</t>
  </si>
  <si>
    <t>1059788..1060309(+)</t>
  </si>
  <si>
    <t>ORF_1059788..1060309_173aa_+2</t>
  </si>
  <si>
    <t>BH_RS04700</t>
  </si>
  <si>
    <t>1060362..1060778(-)</t>
  </si>
  <si>
    <t>NC_005956_09610</t>
  </si>
  <si>
    <t>ORF_1060362..1060778_138aa_-3</t>
  </si>
  <si>
    <t>BH_RS04705</t>
  </si>
  <si>
    <t>1061087..1061629(-)</t>
  </si>
  <si>
    <t>NC_005956_09620</t>
  </si>
  <si>
    <t>ORF_1061087..1061629_180aa_-1</t>
  </si>
  <si>
    <t>1061403..1061537(+)</t>
  </si>
  <si>
    <t>ORF_1061418..1061537_39aa_+3</t>
  </si>
  <si>
    <t>BH_RS04710</t>
  </si>
  <si>
    <t>1061766..1062440(+)</t>
  </si>
  <si>
    <t>ORF_1061766..1062440_224aa_+3</t>
  </si>
  <si>
    <t>BH_RS04715</t>
  </si>
  <si>
    <t>1062322..1063755(+)</t>
  </si>
  <si>
    <t>ORF_1062340..1063755_471aa_+1</t>
  </si>
  <si>
    <t>ORF_1064246..1064392_48aa_-1</t>
  </si>
  <si>
    <t>BH_RS04720</t>
  </si>
  <si>
    <t>1063838..1064386(+)</t>
  </si>
  <si>
    <t>ORF_1063838..1064386_182aa_+2</t>
  </si>
  <si>
    <t>BH_RS04725</t>
  </si>
  <si>
    <t>1064561..1065325(+)</t>
  </si>
  <si>
    <t>ORF_1064561..1065325_254aa_+2</t>
  </si>
  <si>
    <t>BH_RS04730</t>
  </si>
  <si>
    <t>1065417..1065656(+)</t>
  </si>
  <si>
    <t>ORF_1065417..1065656_79aa_+3</t>
  </si>
  <si>
    <t>BH_RS04735</t>
  </si>
  <si>
    <t>1065668..1066339(+)</t>
  </si>
  <si>
    <t>ORF_1065668..1066339_223aa_+2</t>
  </si>
  <si>
    <t>BARHE1065</t>
  </si>
  <si>
    <t>ORF_1066377..1066571_64aa_+3</t>
  </si>
  <si>
    <t>BH_RS04740</t>
  </si>
  <si>
    <t>1066600..1068825(+)</t>
  </si>
  <si>
    <t>ORF_1066603..1068825_740aa_+1</t>
  </si>
  <si>
    <t>BH_RS04745</t>
  </si>
  <si>
    <t>1068892..1069125(+)</t>
  </si>
  <si>
    <t>ORF_1068892..1069125_77aa_+1</t>
  </si>
  <si>
    <t>BH_RS04750</t>
  </si>
  <si>
    <t>1069211..1069564(+)</t>
  </si>
  <si>
    <t>ORF_1069232..1069564_110aa_+2</t>
  </si>
  <si>
    <t>BH_RS04755</t>
  </si>
  <si>
    <t>1069602..1070882(+)</t>
  </si>
  <si>
    <t>ORF_1069635..1070882_415aa_+3</t>
  </si>
  <si>
    <t>BH_RS04760</t>
  </si>
  <si>
    <t>1071815..1074064(-)</t>
  </si>
  <si>
    <t>NC_005956_09730</t>
  </si>
  <si>
    <t>ORF_1071815..1074064_749aa_-1</t>
  </si>
  <si>
    <t>1072305..1072457(+)</t>
  </si>
  <si>
    <t>ORF_1072305..1072457_50aa_+3</t>
  </si>
  <si>
    <t>BH_RS04765</t>
  </si>
  <si>
    <t>1074730..1076520(-)</t>
  </si>
  <si>
    <t>NC_005956_09740</t>
  </si>
  <si>
    <t>ORF_1074730..1076520_596aa_-2</t>
  </si>
  <si>
    <t>1075266..1075490(-)</t>
  </si>
  <si>
    <t>ORF_1075266..1075490_74aa_-3</t>
  </si>
  <si>
    <t>1075896..1076030(+)</t>
  </si>
  <si>
    <t>ORF_1075941..1076030_29aa_+3</t>
  </si>
  <si>
    <t>BH_RS04770</t>
  </si>
  <si>
    <t>1076526..1077809(+)</t>
  </si>
  <si>
    <t>ORF_1076550..1077809_419aa_+3</t>
  </si>
  <si>
    <t>BARHE1073</t>
  </si>
  <si>
    <t>NC_005956_09760</t>
  </si>
  <si>
    <t>ORF_1078350..1078454_34aa_-3</t>
  </si>
  <si>
    <t>BH_RS04775</t>
  </si>
  <si>
    <t>1078686..1080197(-)</t>
  </si>
  <si>
    <t>NC_005956_09770</t>
  </si>
  <si>
    <t>ORF_1078686..1080197_503aa_-3</t>
  </si>
  <si>
    <t>BH_RS04780</t>
  </si>
  <si>
    <t>BH09820</t>
  </si>
  <si>
    <t>1080204..1082384(-)</t>
  </si>
  <si>
    <t>NC_005956_09780</t>
  </si>
  <si>
    <t>ORF_1080204..1082384_726aa_-3</t>
  </si>
  <si>
    <t>1081867..1082037(+)</t>
  </si>
  <si>
    <t>ORF_1081867..1082037_56aa_+1</t>
  </si>
  <si>
    <t>BH_RS04785</t>
  </si>
  <si>
    <t>ORF_1082656..1082895_79aa_+1</t>
  </si>
  <si>
    <t>BARHE1077</t>
  </si>
  <si>
    <t>ORF_1082795..1082929_44aa_+2</t>
  </si>
  <si>
    <t>1083244..1083360(-)</t>
  </si>
  <si>
    <t>ORF_1083244..1083360_38aa_-2</t>
  </si>
  <si>
    <t>BH_RS04790</t>
  </si>
  <si>
    <t>1082933..1084177(+)</t>
  </si>
  <si>
    <t>ORF_1082933..1084177_414aa_+2</t>
  </si>
  <si>
    <t>BARHE1079</t>
  </si>
  <si>
    <t>1084196..1084342(-)</t>
  </si>
  <si>
    <t>ORF_1084196..1084336_46aa_-1</t>
  </si>
  <si>
    <t>BH_RS04795</t>
  </si>
  <si>
    <t>1084619..1088107(-)</t>
  </si>
  <si>
    <t>NC_005956_09810</t>
  </si>
  <si>
    <t>ORF_1084619..1087393_924aa_-1</t>
  </si>
  <si>
    <t>1086294..1086509(+)</t>
  </si>
  <si>
    <t>ORF_1086399..1086509_36aa_+3</t>
  </si>
  <si>
    <t>1089000..1089200(-)</t>
  </si>
  <si>
    <t>ORF_1089000..1089161_53aa_-3</t>
  </si>
  <si>
    <t>1089978..1090175(-)</t>
  </si>
  <si>
    <t>ORF_1089978..1090217_79aa_-3</t>
  </si>
  <si>
    <t>BH_RS04800</t>
  </si>
  <si>
    <t>1088401..1090626(+)</t>
  </si>
  <si>
    <t>ORF_1088401..1090626_741aa_+1</t>
  </si>
  <si>
    <t>BARHE1082</t>
  </si>
  <si>
    <t>ORF_1090640..1090708_22aa_-1</t>
  </si>
  <si>
    <t>ORF_1090973..1091050_25aa_-1</t>
  </si>
  <si>
    <t>ORF_1091090..1091218_42aa_-1</t>
  </si>
  <si>
    <t>BARHE1084</t>
  </si>
  <si>
    <t>ORF_1091242..1091352_36aa_-2</t>
  </si>
  <si>
    <t>BH_RS04805</t>
  </si>
  <si>
    <t>NC_005956_09830</t>
  </si>
  <si>
    <t>ORF_1091279..1091509_76aa_-1</t>
  </si>
  <si>
    <t>1091629..1091844(-)</t>
  </si>
  <si>
    <t>NC_005956_09840</t>
  </si>
  <si>
    <t>ORF_1091629..1091844_71aa_-2</t>
  </si>
  <si>
    <t>1091887..1092096(-)</t>
  </si>
  <si>
    <t>ORF_1091887..1092096_69aa_-2</t>
  </si>
  <si>
    <t>NC_005956_09850</t>
  </si>
  <si>
    <t>ORF_1092115..1092240_41aa_-2</t>
  </si>
  <si>
    <t>ORF_1092561..1092623_20aa_-3</t>
  </si>
  <si>
    <t>1092844..1093026(-)</t>
  </si>
  <si>
    <t>ORF_1092844..1093068_74aa_-2</t>
  </si>
  <si>
    <t>ORF_1093065..1093166_33aa_-3</t>
  </si>
  <si>
    <t>ORF_1093180..1093281_33aa_-2</t>
  </si>
  <si>
    <t>BH_RS04825</t>
  </si>
  <si>
    <t>1093818..1095659(-)</t>
  </si>
  <si>
    <t>NC_005956_09860</t>
  </si>
  <si>
    <t>ORF_1093818..1095659_613aa_-3</t>
  </si>
  <si>
    <t>BH_RS04830</t>
  </si>
  <si>
    <t>1095814..1097175(-)</t>
  </si>
  <si>
    <t>NC_005956_09870</t>
  </si>
  <si>
    <t>ORF_1095814..1097172_452aa_-2</t>
  </si>
  <si>
    <t>BH_RS04835</t>
  </si>
  <si>
    <t>1097177..1097965(-)</t>
  </si>
  <si>
    <t>NC_005956_09880</t>
  </si>
  <si>
    <t>ORF_1097177..1097866_229aa_-1</t>
  </si>
  <si>
    <t>BH_RS04840</t>
  </si>
  <si>
    <t>1098012..1099031(-)</t>
  </si>
  <si>
    <t>NC_005956_09890</t>
  </si>
  <si>
    <t>ORF_1098012..1098983_323aa_-3</t>
  </si>
  <si>
    <t>BH_RS04845</t>
  </si>
  <si>
    <t>1099044..1099427(-)</t>
  </si>
  <si>
    <t>NC_005956_09900</t>
  </si>
  <si>
    <t>ORF_1099044..1099427_127aa_-3</t>
  </si>
  <si>
    <t>BH_RS04850</t>
  </si>
  <si>
    <t>1099476..1100678(+)</t>
  </si>
  <si>
    <t>ORF_1099476..1100678_400aa_+3</t>
  </si>
  <si>
    <t>BH_RS04855</t>
  </si>
  <si>
    <t>1100685..1102466(+)</t>
  </si>
  <si>
    <t>ORF_1100709..1102466_585aa_+3</t>
  </si>
  <si>
    <t>1102932..1103120(-)</t>
  </si>
  <si>
    <t>ORF_1102932..1103066_44aa_-3</t>
  </si>
  <si>
    <t>BH_RS04860</t>
  </si>
  <si>
    <t>1103360..1105129(+)</t>
  </si>
  <si>
    <t>ORF_1102610..1105129_839aa_+2</t>
  </si>
  <si>
    <t>BH_RS04865</t>
  </si>
  <si>
    <t>NC_005956_09940</t>
  </si>
  <si>
    <t>ORF_1105320..1105595_91aa_-3</t>
  </si>
  <si>
    <t>BH_RS04870</t>
  </si>
  <si>
    <t>1105900..1107009(+)</t>
  </si>
  <si>
    <t>ORF_1105903..1107009_368aa_+1</t>
  </si>
  <si>
    <t>BH_RS04875</t>
  </si>
  <si>
    <t>1107135..1108199(-)</t>
  </si>
  <si>
    <t>NC_005956_09960</t>
  </si>
  <si>
    <t>ORF_1107135..1108178_347aa_-3</t>
  </si>
  <si>
    <t>BH_RS04880</t>
  </si>
  <si>
    <t>1108274..1109584(-)</t>
  </si>
  <si>
    <t>NC_005956_09970</t>
  </si>
  <si>
    <t>ORF_1108274..1109584_436aa_-1</t>
  </si>
  <si>
    <t>BARHE1103</t>
  </si>
  <si>
    <t>ORF_1110508..1110570_20aa_-2</t>
  </si>
  <si>
    <t>BH_RS04890</t>
  </si>
  <si>
    <t>1111850..1113064(+)</t>
  </si>
  <si>
    <t>ORF_1111850..1113064_404aa_+2</t>
  </si>
  <si>
    <t>1114182..1114523(-)</t>
  </si>
  <si>
    <t>ORF_1114182..1114478_98aa_-3</t>
  </si>
  <si>
    <t>BH_RS04895</t>
  </si>
  <si>
    <t>1113181..1114608(+)</t>
  </si>
  <si>
    <t>ORF_1113181..1114608_475aa_+1</t>
  </si>
  <si>
    <t>BH_RS04900</t>
  </si>
  <si>
    <t>1114653..1115843(-)</t>
  </si>
  <si>
    <t>NC_005956_10010</t>
  </si>
  <si>
    <t>ORF_1114653..1115843_396aa_-3</t>
  </si>
  <si>
    <t>1116373..1116561(-)</t>
  </si>
  <si>
    <t>ORF_1116373..1116561_62aa_-2</t>
  </si>
  <si>
    <t>BH_RS04905</t>
  </si>
  <si>
    <t>1116640..1117761(-)</t>
  </si>
  <si>
    <t>NC_005956_10020</t>
  </si>
  <si>
    <t>ORF_1116640..1117758_372aa_-2</t>
  </si>
  <si>
    <t>BARHE1108</t>
  </si>
  <si>
    <t>ORF_1118131..1118247_38aa_-2</t>
  </si>
  <si>
    <t>BH_RS04910</t>
  </si>
  <si>
    <t>1118922..1119494(-)</t>
  </si>
  <si>
    <t>NC_005956_10030</t>
  </si>
  <si>
    <t>ORF_1118922..1119491_189aa_-3</t>
  </si>
  <si>
    <t>BH_RS04915</t>
  </si>
  <si>
    <t>1119457..1120035(-)</t>
  </si>
  <si>
    <t>NC_005956_10040</t>
  </si>
  <si>
    <t>ORF_1119457..1119807_116aa_-2</t>
  </si>
  <si>
    <t>BH_RS04920</t>
  </si>
  <si>
    <t>1120019..1120552(-)</t>
  </si>
  <si>
    <t>NC_005956_10050</t>
  </si>
  <si>
    <t>ORF_1120019..1120540_173aa_-1</t>
  </si>
  <si>
    <t>BH_RS04925</t>
  </si>
  <si>
    <t>1120562..1123357(-)</t>
  </si>
  <si>
    <t>NC_005956_10060</t>
  </si>
  <si>
    <t>ORF_1120562..1123321_919aa_-1</t>
  </si>
  <si>
    <t>BH_RS04930</t>
  </si>
  <si>
    <t>1123590..1124108(-)</t>
  </si>
  <si>
    <t>NC_005956_10070</t>
  </si>
  <si>
    <t>ORF_1123590..1124108_172aa_-3</t>
  </si>
  <si>
    <t>1123634..1123870(-)</t>
  </si>
  <si>
    <t>ORF_1123634..1123831_65aa_-1</t>
  </si>
  <si>
    <t>BARHE1114</t>
  </si>
  <si>
    <t>ORF_1124147..1124284_45aa_+2</t>
  </si>
  <si>
    <t>BH_RS04935</t>
  </si>
  <si>
    <t>1124449..1127364(+)</t>
  </si>
  <si>
    <t>ORF_1124449..1127364_971aa_+1</t>
  </si>
  <si>
    <t>BH_RS04940</t>
  </si>
  <si>
    <t>1127641..1127979(+)</t>
  </si>
  <si>
    <t>ORF_1127641..1127979_112aa_+1</t>
  </si>
  <si>
    <t>1129037..1129192(-)</t>
  </si>
  <si>
    <t>ORF_1129037..1129183_48aa_-1</t>
  </si>
  <si>
    <t>BH_RS04945</t>
  </si>
  <si>
    <t>1128036..1129445(+)</t>
  </si>
  <si>
    <t>ORF_1128036..1129445_469aa_+3</t>
  </si>
  <si>
    <t>BH_RS04950</t>
  </si>
  <si>
    <t>1129597..1130142(+)</t>
  </si>
  <si>
    <t>ORF_1129597..1130142_181aa_+1</t>
  </si>
  <si>
    <t>BH_RS04955</t>
  </si>
  <si>
    <t>1130187..1130969(-)</t>
  </si>
  <si>
    <t>NC_005956_10120</t>
  </si>
  <si>
    <t>ORF_1130187..1130969_260aa_-3</t>
  </si>
  <si>
    <t>BH_RS04960</t>
  </si>
  <si>
    <t>1131713..1132726(-)</t>
  </si>
  <si>
    <t>NC_005956_10130</t>
  </si>
  <si>
    <t>ORF_1131713..1132696_327aa_-1</t>
  </si>
  <si>
    <t>1132970..1133080(-)</t>
  </si>
  <si>
    <t>ORF_1132970..1133080_36aa_-1</t>
  </si>
  <si>
    <t>1133978..1134160(-)</t>
  </si>
  <si>
    <t>ORF_1133978..1134115_45aa_-1</t>
  </si>
  <si>
    <t>BH_RS04965</t>
  </si>
  <si>
    <t>1132935..1134722(+)</t>
  </si>
  <si>
    <t>ORF_1133022..1134722_566aa_+3</t>
  </si>
  <si>
    <t>BH_RS04970</t>
  </si>
  <si>
    <t>1134811..1137498(-)</t>
  </si>
  <si>
    <t>NC_005956_10150</t>
  </si>
  <si>
    <t>ORF_1134811..1137498_895aa_-2</t>
  </si>
  <si>
    <t>1136838..1137065(-)</t>
  </si>
  <si>
    <t>ORF_1136838..1137080_80aa_-3</t>
  </si>
  <si>
    <t>BH_RS04975</t>
  </si>
  <si>
    <t>1137683..1138726(-)</t>
  </si>
  <si>
    <t>NC_005956_10160</t>
  </si>
  <si>
    <t>ORF_1137683..1138657_324aa_-1</t>
  </si>
  <si>
    <t>BARHE1124</t>
  </si>
  <si>
    <t>ORF_1138984..1139070_28aa_-2</t>
  </si>
  <si>
    <t>ORF_1139248..1139523_91aa_-2</t>
  </si>
  <si>
    <t>BH_RS04980</t>
  </si>
  <si>
    <t>1139342..1140673(-)</t>
  </si>
  <si>
    <t>NC_005956_10170</t>
  </si>
  <si>
    <t>ORF_1139342..1140592_416aa_-1</t>
  </si>
  <si>
    <t>BH_RS04985</t>
  </si>
  <si>
    <t>1140670..1142139(-)</t>
  </si>
  <si>
    <t>NC_005956_10180</t>
  </si>
  <si>
    <t>ORF_1140670..1142139_489aa_-2</t>
  </si>
  <si>
    <t>BH_RS04990</t>
  </si>
  <si>
    <t>1142346..1142774(-)</t>
  </si>
  <si>
    <t>NC_005956_10190</t>
  </si>
  <si>
    <t>ORF_1142346..1142774_142aa_-3</t>
  </si>
  <si>
    <t>BH_RS04995</t>
  </si>
  <si>
    <t>1142799..1143845(-)</t>
  </si>
  <si>
    <t>NC_005956_10200</t>
  </si>
  <si>
    <t>ORF_1142799..1143845_348aa_-3</t>
  </si>
  <si>
    <t>BH_RS05000</t>
  </si>
  <si>
    <t>1143907..1144296(-)</t>
  </si>
  <si>
    <t>NC_005956_10210</t>
  </si>
  <si>
    <t>ORF_1143907..1144296_129aa_-2</t>
  </si>
  <si>
    <t>BH_RS05005</t>
  </si>
  <si>
    <t>1144445..1144813(-)</t>
  </si>
  <si>
    <t>NC_005956_10220</t>
  </si>
  <si>
    <t>ORF_1144445..1144588_47aa_-1</t>
  </si>
  <si>
    <t>BH_RS05010</t>
  </si>
  <si>
    <t>1144995..1145573(-)</t>
  </si>
  <si>
    <t>NC_005956_10230</t>
  </si>
  <si>
    <t>ORF_1144995..1145573_192aa_-3</t>
  </si>
  <si>
    <t>BH_RS05015</t>
  </si>
  <si>
    <t>1145570..1146934(-)</t>
  </si>
  <si>
    <t>NC_005956_10240</t>
  </si>
  <si>
    <t>ORF_1145570..1146916_448aa_-1</t>
  </si>
  <si>
    <t>BH_RS05020</t>
  </si>
  <si>
    <t>1147081..1147545(-)</t>
  </si>
  <si>
    <t>NC_005956_10250</t>
  </si>
  <si>
    <t>ORF_1147081..1147545_154aa_-2</t>
  </si>
  <si>
    <t>BH_RS05025</t>
  </si>
  <si>
    <t>1147566..1147772(-)</t>
  </si>
  <si>
    <t>NC_005956_10260</t>
  </si>
  <si>
    <t>ORF_1147566..1147772_68aa_-3</t>
  </si>
  <si>
    <t>BH_RS05030</t>
  </si>
  <si>
    <t>1147804..1148352(-)</t>
  </si>
  <si>
    <t>NC_005956_10270</t>
  </si>
  <si>
    <t>ORF_1147804..1148352_182aa_-2</t>
  </si>
  <si>
    <t>BH_RS05035</t>
  </si>
  <si>
    <t>1148470..1148832(-)</t>
  </si>
  <si>
    <t>NC_005956_10280</t>
  </si>
  <si>
    <t>ORF_1148470..1148832_120aa_-2</t>
  </si>
  <si>
    <t>BH_RS05040</t>
  </si>
  <si>
    <t>1148845..1149378(-)</t>
  </si>
  <si>
    <t>NC_005956_10290</t>
  </si>
  <si>
    <t>ORF_1148845..1149378_177aa_-2</t>
  </si>
  <si>
    <t>BH_RS05045</t>
  </si>
  <si>
    <t>1149417..1149836(-)</t>
  </si>
  <si>
    <t>NC_005956_10300</t>
  </si>
  <si>
    <t>ORF_1149417..1149815_132aa_-3</t>
  </si>
  <si>
    <t>1149353..1149481(+)</t>
  </si>
  <si>
    <t>ORF_1149353..1149481_42aa_+2</t>
  </si>
  <si>
    <t>BH_RS05050</t>
  </si>
  <si>
    <t>1149830..1150090(-)</t>
  </si>
  <si>
    <t>NC_005956_10310</t>
  </si>
  <si>
    <t>ORF_1149830..1150135_101aa_-1</t>
  </si>
  <si>
    <t>BH_RS05055</t>
  </si>
  <si>
    <t>1150160..1150717(-)</t>
  </si>
  <si>
    <t>NC_005956_10320</t>
  </si>
  <si>
    <t>ORF_1150160..1150717_185aa_-1</t>
  </si>
  <si>
    <t>BH_RS05060</t>
  </si>
  <si>
    <t>1150710..1151024(-)</t>
  </si>
  <si>
    <t>NC_005956_10330</t>
  </si>
  <si>
    <t>ORF_1150710..1151024_104aa_-3</t>
  </si>
  <si>
    <t>BH_RS05065</t>
  </si>
  <si>
    <t>1151037..1151411(-)</t>
  </si>
  <si>
    <t>NC_005956_10340</t>
  </si>
  <si>
    <t>ORF_1151037..1151405_122aa_-3</t>
  </si>
  <si>
    <t>BH_RS05070</t>
  </si>
  <si>
    <t>NC_005956_10350</t>
  </si>
  <si>
    <t>ORF_1151550..1151789_79aa_-3</t>
  </si>
  <si>
    <t>BH_RS05075</t>
  </si>
  <si>
    <t>NC_005956_10360</t>
  </si>
  <si>
    <t>ORF_1151801..1152001_66aa_-1</t>
  </si>
  <si>
    <t>BH_RS05080</t>
  </si>
  <si>
    <t>1152014..1152427(-)</t>
  </si>
  <si>
    <t>NC_005956_10370</t>
  </si>
  <si>
    <t>ORF_1152014..1152427_137aa_-1</t>
  </si>
  <si>
    <t>BH_RS05085</t>
  </si>
  <si>
    <t>1152463..1153173(-)</t>
  </si>
  <si>
    <t>NC_005956_10380</t>
  </si>
  <si>
    <t>ORF_1152463..1153173_236aa_-2</t>
  </si>
  <si>
    <t>BH_RS05090</t>
  </si>
  <si>
    <t>1153173..1153562(-)</t>
  </si>
  <si>
    <t>ORF_1153173..1153562_129aa_-3</t>
  </si>
  <si>
    <t>BH_RS05095</t>
  </si>
  <si>
    <t>1153565..1153843(-)</t>
  </si>
  <si>
    <t>NC_005956_10400</t>
  </si>
  <si>
    <t>ORF_1153565..1153843_92aa_-1</t>
  </si>
  <si>
    <t>BH_RS05100</t>
  </si>
  <si>
    <t>1153859..1154692(-)</t>
  </si>
  <si>
    <t>NC_005956_10410</t>
  </si>
  <si>
    <t>ORF_1153859..1154692_277aa_-1</t>
  </si>
  <si>
    <t>BH_RS05105</t>
  </si>
  <si>
    <t>1154714..1155007(-)</t>
  </si>
  <si>
    <t>NC_005956_10420</t>
  </si>
  <si>
    <t>ORF_1154714..1155007_97aa_-1</t>
  </si>
  <si>
    <t>BH_RS05110</t>
  </si>
  <si>
    <t>1155004..1155624(-)</t>
  </si>
  <si>
    <t>NC_005956_10430</t>
  </si>
  <si>
    <t>ORF_1155004..1155624_206aa_-2</t>
  </si>
  <si>
    <t>BH_RS05115</t>
  </si>
  <si>
    <t>1155624..1156388(-)</t>
  </si>
  <si>
    <t>ORF_1155624..1156364_246aa_-3</t>
  </si>
  <si>
    <t>BH_RS05120</t>
  </si>
  <si>
    <t>1156392..1156724(-)</t>
  </si>
  <si>
    <t>NC_005956_10450</t>
  </si>
  <si>
    <t>ORF_1156392..1156706_104aa_-3</t>
  </si>
  <si>
    <t>BH_RS05125</t>
  </si>
  <si>
    <t>BH10530</t>
  </si>
  <si>
    <t>1156766..1157965(-)</t>
  </si>
  <si>
    <t>NC_005956_10460</t>
  </si>
  <si>
    <t>ORF_1156766..1157941_391aa_-1</t>
  </si>
  <si>
    <t>1156455..1156958(+)</t>
  </si>
  <si>
    <t>ORF_1156491..1156958_155aa_+3</t>
  </si>
  <si>
    <t>BH_RS05130</t>
  </si>
  <si>
    <t>1158006..1160126(-)</t>
  </si>
  <si>
    <t>NC_005956_10470</t>
  </si>
  <si>
    <t>ORF_1158006..1160090_694aa_-3</t>
  </si>
  <si>
    <t>BH_RS05135</t>
  </si>
  <si>
    <t>1160120..1160590(-)</t>
  </si>
  <si>
    <t>NC_005956_10480</t>
  </si>
  <si>
    <t>ORF_1160120..1160590_156aa_-1</t>
  </si>
  <si>
    <t>BH_RS05140</t>
  </si>
  <si>
    <t>BH10560</t>
  </si>
  <si>
    <t>1160609..1161040(-)</t>
  </si>
  <si>
    <t>NC_005956_10490</t>
  </si>
  <si>
    <t>ORF_1160609..1161040_143aa_-1</t>
  </si>
  <si>
    <t>1162101..1162259(+)</t>
  </si>
  <si>
    <t>ORF_1161990..1162259_89aa_+3</t>
  </si>
  <si>
    <t>BH_RS05145</t>
  </si>
  <si>
    <t>1161527..1162318(+)</t>
  </si>
  <si>
    <t>ORF_1161536..1162318_260aa_+2</t>
  </si>
  <si>
    <t>BH_RS05150</t>
  </si>
  <si>
    <t>1162443..1163354(+)</t>
  </si>
  <si>
    <t>ORF_1162443..1163354_303aa_+3</t>
  </si>
  <si>
    <t>BH_RS05155</t>
  </si>
  <si>
    <t>1163498..1164250(+)</t>
  </si>
  <si>
    <t>ORF_1163444..1164250_268aa_+2</t>
  </si>
  <si>
    <t>BH_RS05160</t>
  </si>
  <si>
    <t>1164254..1164970(+)</t>
  </si>
  <si>
    <t>ORF_1164254..1164970_238aa_+2</t>
  </si>
  <si>
    <t>BH_RS05165</t>
  </si>
  <si>
    <t>1164910..1165728(+)</t>
  </si>
  <si>
    <t>ORF_1164982..1165728_248aa_+1</t>
  </si>
  <si>
    <t>ORF_1165574..1165774_66aa_+2</t>
  </si>
  <si>
    <t>BH_RS05170</t>
  </si>
  <si>
    <t>1165825..1166619(-)</t>
  </si>
  <si>
    <t>NC_005956_10550</t>
  </si>
  <si>
    <t>ORF_1165825..1166619_264aa_-2</t>
  </si>
  <si>
    <t>BH_RS05175</t>
  </si>
  <si>
    <t>1167228..1169981(-)</t>
  </si>
  <si>
    <t>NC_005956_10560</t>
  </si>
  <si>
    <t>ORF_1167228..1169960_910aa_-3</t>
  </si>
  <si>
    <t>ORF_1169467..1169589_40aa_+1</t>
  </si>
  <si>
    <t>BH_RS05180</t>
  </si>
  <si>
    <t>1170087..1170647(-)</t>
  </si>
  <si>
    <t>NC_005956_10570</t>
  </si>
  <si>
    <t>ORF_1170087..1170647_186aa_-3</t>
  </si>
  <si>
    <t>BH_RS05185</t>
  </si>
  <si>
    <t>1170900..1172222(-)</t>
  </si>
  <si>
    <t>NC_005956_10580</t>
  </si>
  <si>
    <t>ORF_1170900..1172222_440aa_-3</t>
  </si>
  <si>
    <t>BH_RS05190</t>
  </si>
  <si>
    <t>1172256..1172966(-)</t>
  </si>
  <si>
    <t>NC_005956_10590</t>
  </si>
  <si>
    <t>ORF_1172256..1172951_231aa_-3</t>
  </si>
  <si>
    <t>1173122..1173250(-)</t>
  </si>
  <si>
    <t>ORF_1173122..1173250_42aa_-1</t>
  </si>
  <si>
    <t>ORF_1173979..1174077_32aa_+1</t>
  </si>
  <si>
    <t>BH10720</t>
  </si>
  <si>
    <t>1174395..1174664(-)</t>
  </si>
  <si>
    <t>ORF_1174395..1174664_89aa_-3</t>
  </si>
  <si>
    <t>BH_RS05205</t>
  </si>
  <si>
    <t>1174597..1174830(-)</t>
  </si>
  <si>
    <t>NC_005956_10620</t>
  </si>
  <si>
    <t>ORF_1174597..1174824_75aa_-2</t>
  </si>
  <si>
    <t>1174877..1175389(-)</t>
  </si>
  <si>
    <t>NC_005956_10630</t>
  </si>
  <si>
    <t>ORF_1174877..1175326_149aa_-1</t>
  </si>
  <si>
    <t>1174801..1174971(+)</t>
  </si>
  <si>
    <t>ORF_1174801..1174971_56aa_+1</t>
  </si>
  <si>
    <t>BARHE1171</t>
  </si>
  <si>
    <t>1175278..1175469(-)</t>
  </si>
  <si>
    <t>NC_005956_10640</t>
  </si>
  <si>
    <t>ORF_1175278..1175481_67aa_-2</t>
  </si>
  <si>
    <t>BARHE1172</t>
  </si>
  <si>
    <t>ORF_1175547..1175696_49aa_-3</t>
  </si>
  <si>
    <t>BH_RS05215</t>
  </si>
  <si>
    <t>1175998..1177398(-)</t>
  </si>
  <si>
    <t>NC_005956_10650</t>
  </si>
  <si>
    <t>ORF_1175998..1177302_434aa_-2</t>
  </si>
  <si>
    <t>BH_RS05220</t>
  </si>
  <si>
    <t>ORF_1177310..1177570_86aa_+2</t>
  </si>
  <si>
    <t>BARHE1174</t>
  </si>
  <si>
    <t>ORF_1177634..1177750_38aa_-1</t>
  </si>
  <si>
    <t>BARHE1175</t>
  </si>
  <si>
    <t>ORF_1177764..1177838_24aa_-3</t>
  </si>
  <si>
    <t>BH_RS05225</t>
  </si>
  <si>
    <t>1178217..1179506(-)</t>
  </si>
  <si>
    <t>NC_005956_10660</t>
  </si>
  <si>
    <t>ORF_1178217..1179494_425aa_-3</t>
  </si>
  <si>
    <t>1180059..1180673(-)</t>
  </si>
  <si>
    <t>NC_005956_10680</t>
  </si>
  <si>
    <t>ORF_1180059..1180673_204aa_-3</t>
  </si>
  <si>
    <t>NC_005956_10690</t>
  </si>
  <si>
    <t>ORF_1180695..1180943_82aa_-3</t>
  </si>
  <si>
    <t>BH_RS05240</t>
  </si>
  <si>
    <t>1181718..1181990(-)</t>
  </si>
  <si>
    <t>NC_005956_10700</t>
  </si>
  <si>
    <t>ORF_1181718..1181936_72aa_-3</t>
  </si>
  <si>
    <t>BH_RS05245</t>
  </si>
  <si>
    <t>1181984..1184002(-)</t>
  </si>
  <si>
    <t>NC_005956_10710</t>
  </si>
  <si>
    <t>ORF_1181984..1184347_787aa_-1</t>
  </si>
  <si>
    <t>ORF_1182550..1182687_45aa_-2</t>
  </si>
  <si>
    <t>BH10820</t>
  </si>
  <si>
    <t>ORF_1184795..1184893_32aa_+2</t>
  </si>
  <si>
    <t>1185699..1186055(-)</t>
  </si>
  <si>
    <t>ORF_1185699..1186055_118aa_-3</t>
  </si>
  <si>
    <t>1186548..1186829(-)</t>
  </si>
  <si>
    <t>ORF_1186548..1186829_93aa_-3</t>
  </si>
  <si>
    <t>BH_RS05250</t>
  </si>
  <si>
    <t>1184971..1187484(+)</t>
  </si>
  <si>
    <t>ORF_1184971..1187484_837aa_+1</t>
  </si>
  <si>
    <t>1187540..1188136(-)</t>
  </si>
  <si>
    <t>ORF_1187540..1188136_198aa_-1</t>
  </si>
  <si>
    <t>BH10840</t>
  </si>
  <si>
    <t>1187589..1189322(+)</t>
  </si>
  <si>
    <t>NC_005956_10730</t>
  </si>
  <si>
    <t>ORF_1187589..1189322_577aa_+3</t>
  </si>
  <si>
    <t>1190061..1190177(-)</t>
  </si>
  <si>
    <t>ORF_1190061..1190171_36aa_-3</t>
  </si>
  <si>
    <t>BH_RS05260</t>
  </si>
  <si>
    <t>1189369..1190322(+)</t>
  </si>
  <si>
    <t>ORF_1189369..1190322_317aa_+1</t>
  </si>
  <si>
    <t>BH_RS05265</t>
  </si>
  <si>
    <t>1191004..1192572(-)</t>
  </si>
  <si>
    <t>NC_005956_10750</t>
  </si>
  <si>
    <t>ORF_1191004..1192572_522aa_-2</t>
  </si>
  <si>
    <t>BH_RS05270</t>
  </si>
  <si>
    <t>ORF_1192631..1192810_59aa_-1</t>
  </si>
  <si>
    <t>BH_RS05280</t>
  </si>
  <si>
    <t>BARHE1186</t>
  </si>
  <si>
    <t>1193656..1193835(-)</t>
  </si>
  <si>
    <t>ORF_1193656..1193766_36aa_-2</t>
  </si>
  <si>
    <t>1195323..1195634(-)</t>
  </si>
  <si>
    <t>ORF_1195323..1195634_103aa_-3</t>
  </si>
  <si>
    <t>BH_RS05285</t>
  </si>
  <si>
    <t>BH10880</t>
  </si>
  <si>
    <t>1194514..1195914(+)</t>
  </si>
  <si>
    <t>NC_005956_10770</t>
  </si>
  <si>
    <t>ORF_1194514..1195914_466aa_+1</t>
  </si>
  <si>
    <t>BH_RS05290</t>
  </si>
  <si>
    <t>1196010..1197029(-)</t>
  </si>
  <si>
    <t>NC_005956_10780</t>
  </si>
  <si>
    <t>ORF_1196010..1197029_339aa_-3</t>
  </si>
  <si>
    <t>BARHE1189</t>
  </si>
  <si>
    <t>ORF_1197643..1197912_89aa_+1</t>
  </si>
  <si>
    <t>BH_RS05295</t>
  </si>
  <si>
    <t>1198646..1199398(-)</t>
  </si>
  <si>
    <t>NC_005956_10790</t>
  </si>
  <si>
    <t>ORF_1198646..1199398_250aa_-1</t>
  </si>
  <si>
    <t>BH_RS05300</t>
  </si>
  <si>
    <t>1199465..1200586(-)</t>
  </si>
  <si>
    <t>NC_005956_10800</t>
  </si>
  <si>
    <t>ORF_1199465..1200586_373aa_-1</t>
  </si>
  <si>
    <t>BH_RS05305</t>
  </si>
  <si>
    <t>BH10920</t>
  </si>
  <si>
    <t>1200996..1202795(-)</t>
  </si>
  <si>
    <t>NC_005956_10810</t>
  </si>
  <si>
    <t>ORF_1200996..1202795_599aa_-3</t>
  </si>
  <si>
    <t>BH_RS05310</t>
  </si>
  <si>
    <t>1203067..1203939(-)</t>
  </si>
  <si>
    <t>NC_005956_10820</t>
  </si>
  <si>
    <t>ORF_1203067..1203939_290aa_-2</t>
  </si>
  <si>
    <t>BH_RS05315</t>
  </si>
  <si>
    <t>1204580..1206097(-)</t>
  </si>
  <si>
    <t>NC_005956_10830</t>
  </si>
  <si>
    <t>ORF_1204580..1206097_505aa_-1</t>
  </si>
  <si>
    <t>BH_RS05320</t>
  </si>
  <si>
    <t>1206248..1207198(-)</t>
  </si>
  <si>
    <t>NC_005956_10840</t>
  </si>
  <si>
    <t>ORF_1206248..1207198_316aa_-1</t>
  </si>
  <si>
    <t>BH_RS05325</t>
  </si>
  <si>
    <t>1207198..1208349(-)</t>
  </si>
  <si>
    <t>ORF_1207198..1208346_382aa_-2</t>
  </si>
  <si>
    <t>1207143..1207433(+)</t>
  </si>
  <si>
    <t>ORF_1207143..1207433_96aa_+3</t>
  </si>
  <si>
    <t>BH_RS05330</t>
  </si>
  <si>
    <t>1208461..1208970(-)</t>
  </si>
  <si>
    <t>NC_005956_10860</t>
  </si>
  <si>
    <t>ORF_1208461..1208970_169aa_-2</t>
  </si>
  <si>
    <t>BH_RS05335</t>
  </si>
  <si>
    <t>1208967..1209770(-)</t>
  </si>
  <si>
    <t>NC_005956_10870</t>
  </si>
  <si>
    <t>ORF_1208967..1209761_264aa_-3</t>
  </si>
  <si>
    <t>1208756..1208989(+)</t>
  </si>
  <si>
    <t>ORF_1208777..1208989_70aa_+2</t>
  </si>
  <si>
    <t>BARHE1199</t>
  </si>
  <si>
    <t>ORF_1209814..1209960_48aa_-2</t>
  </si>
  <si>
    <t>ORF_1210769..1211005_78aa_-1</t>
  </si>
  <si>
    <t>BH_RS05340</t>
  </si>
  <si>
    <t>1209987..1211294(+)</t>
  </si>
  <si>
    <t>ORF_1209987..1211294_435aa_+3</t>
  </si>
  <si>
    <t>BARHE1201</t>
  </si>
  <si>
    <t>ORF_1212125..1212211_28aa_-1</t>
  </si>
  <si>
    <t>1212927..1213085(+)</t>
  </si>
  <si>
    <t>ORF_1212927..1213085_52aa_+3</t>
  </si>
  <si>
    <t>BH_RS05345</t>
  </si>
  <si>
    <t>1212284..1213591(+)</t>
  </si>
  <si>
    <t>ORF_1212284..1213591_435aa_+2</t>
  </si>
  <si>
    <t>1214918..1215163(-)</t>
  </si>
  <si>
    <t>ORF_1214918..1215163_81aa_-1</t>
  </si>
  <si>
    <t>BH_RS05350</t>
  </si>
  <si>
    <t>BH11010</t>
  </si>
  <si>
    <t>1214136..1215443(+)</t>
  </si>
  <si>
    <t>NC_005956_10900</t>
  </si>
  <si>
    <t>ORF_1214136..1215443_435aa_+3</t>
  </si>
  <si>
    <t>BH_RS05355</t>
  </si>
  <si>
    <t>1215521..1215847(-)</t>
  </si>
  <si>
    <t>NC_005956_10910</t>
  </si>
  <si>
    <t>ORF_1215521..1215826_101aa_-1</t>
  </si>
  <si>
    <t>BH_RS05360</t>
  </si>
  <si>
    <t>1216448..1216993(+)</t>
  </si>
  <si>
    <t>ORF_1216448..1216993_181aa_+2</t>
  </si>
  <si>
    <t>1217161..1217415(-)</t>
  </si>
  <si>
    <t>ORF_1217161..1217415_84aa_-2</t>
  </si>
  <si>
    <t>BH_RS05365</t>
  </si>
  <si>
    <t>ORF_1217006..1217194_62aa_+2</t>
  </si>
  <si>
    <t>BH_RS05370</t>
  </si>
  <si>
    <t>1217201..1217452(+)</t>
  </si>
  <si>
    <t>ORF_1217201..1217452_83aa_+2</t>
  </si>
  <si>
    <t>BARHE1208</t>
  </si>
  <si>
    <t>ORF_1217452..1217580_42aa_+1</t>
  </si>
  <si>
    <t>BH_RS05375</t>
  </si>
  <si>
    <t>1217573..1219909(+)</t>
  </si>
  <si>
    <t>ORF_1217573..1219909_778aa_+2</t>
  </si>
  <si>
    <t>BH_RS05380</t>
  </si>
  <si>
    <t>1219971..1220600(-)</t>
  </si>
  <si>
    <t>NC_005956_10980</t>
  </si>
  <si>
    <t>ORF_1219971..1220600_209aa_-3</t>
  </si>
  <si>
    <t>BH_RS05385</t>
  </si>
  <si>
    <t>1220738..1221319(+)</t>
  </si>
  <si>
    <t>ORF_1220738..1221319_193aa_+2</t>
  </si>
  <si>
    <t>1221744..1222052(-)</t>
  </si>
  <si>
    <t>ORF_1221744..1222103_119aa_-3</t>
  </si>
  <si>
    <t>1222191..1222391(-)</t>
  </si>
  <si>
    <t>ORF_1222191..1222385_64aa_-3</t>
  </si>
  <si>
    <t>BH_RS05390</t>
  </si>
  <si>
    <t>1221352..1222221(+)</t>
  </si>
  <si>
    <t>ORF_1221352..1222221_289aa_+1</t>
  </si>
  <si>
    <t>1222745..1222963(-)</t>
  </si>
  <si>
    <t>ORF_1222745..1222954_69aa_-1</t>
  </si>
  <si>
    <t>1223048..1223281(-)</t>
  </si>
  <si>
    <t>ORF_1223048..1223281_77aa_-1</t>
  </si>
  <si>
    <t>1223647..1223763(+)</t>
  </si>
  <si>
    <t>ORF_1223632..1223763_43aa_+1</t>
  </si>
  <si>
    <t>BH_RS05395</t>
  </si>
  <si>
    <t>1222188..1224065(+)</t>
  </si>
  <si>
    <t>ORF_1222197..1224065_622aa_+3</t>
  </si>
  <si>
    <t>1224529..1224753(-)</t>
  </si>
  <si>
    <t>ORF_1224529..1224618_29aa_-2</t>
  </si>
  <si>
    <t>1224675..1224809(-)</t>
  </si>
  <si>
    <t>ORF_1224675..1224809_44aa_-3</t>
  </si>
  <si>
    <t>BH_RS05410</t>
  </si>
  <si>
    <t>1225998..1228148(-)</t>
  </si>
  <si>
    <t>NC_005956_11020</t>
  </si>
  <si>
    <t>ORF_1225998..1228148_716aa_-3</t>
  </si>
  <si>
    <t>1226062..1226316(+)</t>
  </si>
  <si>
    <t>ORF_1226206..1226316_36aa_+1</t>
  </si>
  <si>
    <t>BH_RS05415</t>
  </si>
  <si>
    <t>1228280..1229941(-)</t>
  </si>
  <si>
    <t>NC_005956_11030</t>
  </si>
  <si>
    <t>ORF_1228280..1229941_553aa_-1</t>
  </si>
  <si>
    <t>BH_RS05420</t>
  </si>
  <si>
    <t>1229948..1230859(-)</t>
  </si>
  <si>
    <t>NC_005956_11040</t>
  </si>
  <si>
    <t>ORF_1229948..1230841_297aa_-1</t>
  </si>
  <si>
    <t>BH_RS05425</t>
  </si>
  <si>
    <t>1231013..1231888(-)</t>
  </si>
  <si>
    <t>NC_005956_11050</t>
  </si>
  <si>
    <t>ORF_1231013..1231888_291aa_-1</t>
  </si>
  <si>
    <t>1231206..1231490(+)</t>
  </si>
  <si>
    <t>ORF_1231206..1231490_94aa_+3</t>
  </si>
  <si>
    <t>BH_RS05430</t>
  </si>
  <si>
    <t>1232094..1233863(-)</t>
  </si>
  <si>
    <t>NC_005956_11060</t>
  </si>
  <si>
    <t>ORF_1232094..1233863_589aa_-3</t>
  </si>
  <si>
    <t>BH_RS05435</t>
  </si>
  <si>
    <t>1233909..1235210(-)</t>
  </si>
  <si>
    <t>NC_005956_11070</t>
  </si>
  <si>
    <t>ORF_1233909..1235210_433aa_-3</t>
  </si>
  <si>
    <t>BH_RS05440</t>
  </si>
  <si>
    <t>1235207..1236139(-)</t>
  </si>
  <si>
    <t>NC_005956_11080</t>
  </si>
  <si>
    <t>ORF_1235207..1236118_303aa_-1</t>
  </si>
  <si>
    <t>BH_RS05445</t>
  </si>
  <si>
    <t>1236106..1237026(-)</t>
  </si>
  <si>
    <t>NC_005956_11090</t>
  </si>
  <si>
    <t>ORF_1236106..1237026_306aa_-2</t>
  </si>
  <si>
    <t>BH_RS05450</t>
  </si>
  <si>
    <t>1237253..1238365(-)</t>
  </si>
  <si>
    <t>NC_005956_11100</t>
  </si>
  <si>
    <t>ORF_1237253..1238350_365aa_-1</t>
  </si>
  <si>
    <t>BH_RS05455</t>
  </si>
  <si>
    <t>1238208..1239638(-)</t>
  </si>
  <si>
    <t>NC_005956_11110</t>
  </si>
  <si>
    <t>ORF_1238208..1239635_475aa_-3</t>
  </si>
  <si>
    <t>BH_RS05460</t>
  </si>
  <si>
    <t>1239619..1240776(-)</t>
  </si>
  <si>
    <t>NC_005956_11120</t>
  </si>
  <si>
    <t>ORF_1239619..1240755_378aa_-2</t>
  </si>
  <si>
    <t>BH_RS05465</t>
  </si>
  <si>
    <t>1240748..1241911(-)</t>
  </si>
  <si>
    <t>NC_005956_11130</t>
  </si>
  <si>
    <t>ORF_1240748..1241902_384aa_-1</t>
  </si>
  <si>
    <t>BH_RS05470</t>
  </si>
  <si>
    <t>BH11260</t>
  </si>
  <si>
    <t>1242034..1243482(-)</t>
  </si>
  <si>
    <t>NC_005956_11140</t>
  </si>
  <si>
    <t>ORF_1242034..1242999_321aa_-2</t>
  </si>
  <si>
    <t>BH_RS05475</t>
  </si>
  <si>
    <t>1243439..1244524(-)</t>
  </si>
  <si>
    <t>NC_005956_11150</t>
  </si>
  <si>
    <t>ORF_1243439..1244524_361aa_-1</t>
  </si>
  <si>
    <t>BH_RS05480</t>
  </si>
  <si>
    <t>1244530..1245951(-)</t>
  </si>
  <si>
    <t>NC_005956_11160</t>
  </si>
  <si>
    <t>ORF_1244530..1245951_473aa_-2</t>
  </si>
  <si>
    <t>BH_RS05485</t>
  </si>
  <si>
    <t>1245948..1247399(-)</t>
  </si>
  <si>
    <t>NC_005956_11170</t>
  </si>
  <si>
    <t>ORF_1245948..1247399_483aa_-3</t>
  </si>
  <si>
    <t>BH_RS05490</t>
  </si>
  <si>
    <t>1247423..1249168(-)</t>
  </si>
  <si>
    <t>NC_005956_11180</t>
  </si>
  <si>
    <t>ORF_1247423..1249165_580aa_-1</t>
  </si>
  <si>
    <t>1248222..1248446(+)</t>
  </si>
  <si>
    <t>ORF_1248222..1248446_74aa_+3</t>
  </si>
  <si>
    <t>BH_RS05495</t>
  </si>
  <si>
    <t>1249165..1249569(-)</t>
  </si>
  <si>
    <t>ORF_1249165..1249569_134aa_-2</t>
  </si>
  <si>
    <t>BH_RS05500</t>
  </si>
  <si>
    <t>1249566..1250615(-)</t>
  </si>
  <si>
    <t>NC_005956_11200</t>
  </si>
  <si>
    <t>ORF_1249566..1250606_346aa_-3</t>
  </si>
  <si>
    <t>BH_RS05505</t>
  </si>
  <si>
    <t>1251330..1251905(-)</t>
  </si>
  <si>
    <t>NC_005956_11230</t>
  </si>
  <si>
    <t>ORF_1251330..1251905_191aa_-3</t>
  </si>
  <si>
    <t>BH_RS05510</t>
  </si>
  <si>
    <t>1252770..1253144(-)</t>
  </si>
  <si>
    <t>NC_005956_11240</t>
  </si>
  <si>
    <t>ORF_1252770..1253144_124aa_-3</t>
  </si>
  <si>
    <t>BARHE1237</t>
  </si>
  <si>
    <t>ORF_1253131..1253235_34aa_+1</t>
  </si>
  <si>
    <t>BH_RS05515</t>
  </si>
  <si>
    <t>ORF_1253331..1253675_114aa_+3</t>
  </si>
  <si>
    <t>BARHE1238</t>
  </si>
  <si>
    <t>ORF_1254159..1254299_46aa_+3</t>
  </si>
  <si>
    <t>BH_RS05520</t>
  </si>
  <si>
    <t>1254491..1255429(-)</t>
  </si>
  <si>
    <t>NC_005956_11250</t>
  </si>
  <si>
    <t>ORF_1254491..1255429_312aa_-1</t>
  </si>
  <si>
    <t>BH_RS05525</t>
  </si>
  <si>
    <t>1255873..1257522(-)</t>
  </si>
  <si>
    <t>NC_005956_11260</t>
  </si>
  <si>
    <t>ORF_1255873..1257522_549aa_-2</t>
  </si>
  <si>
    <t>1257923..1258078(-)</t>
  </si>
  <si>
    <t>ORF_1257923..1258078_51aa_-1</t>
  </si>
  <si>
    <t>BH_RS05530</t>
  </si>
  <si>
    <t>ORF_1257678..1258208_176aa_+3</t>
  </si>
  <si>
    <t>1258389..1258631(-)</t>
  </si>
  <si>
    <t>ORF_1258389..1258538_49aa_-3</t>
  </si>
  <si>
    <t>BH_RS05535</t>
  </si>
  <si>
    <t>1258251..1258865(+)</t>
  </si>
  <si>
    <t>ORF_1258257..1258865_202aa_+3</t>
  </si>
  <si>
    <t>BH_RS05540</t>
  </si>
  <si>
    <t>1258913..1259971(-)</t>
  </si>
  <si>
    <t>NC_005956_11290</t>
  </si>
  <si>
    <t>ORF_1258913..1259971_352aa_-1</t>
  </si>
  <si>
    <t>BH_RS05545</t>
  </si>
  <si>
    <t>1260333..1260872(+)</t>
  </si>
  <si>
    <t>ORF_1260441..1260872_143aa_+3</t>
  </si>
  <si>
    <t>BH_RS05550</t>
  </si>
  <si>
    <t>ORF_1261289..1261468_59aa_+2</t>
  </si>
  <si>
    <t>BARHE1246</t>
  </si>
  <si>
    <t>ORF_1262626..1262712_28aa_-2</t>
  </si>
  <si>
    <t>NC_005956_11320</t>
  </si>
  <si>
    <t>ORF_1262742..1262885_47aa_-3</t>
  </si>
  <si>
    <t>BARHE1247</t>
  </si>
  <si>
    <t>ORF_1263161..1263280_39aa_+2</t>
  </si>
  <si>
    <t>BH_RS05555</t>
  </si>
  <si>
    <t>1264198..1264512(-)</t>
  </si>
  <si>
    <t>NC_005956_11330</t>
  </si>
  <si>
    <t>ORF_1264198..1264512_104aa_-2</t>
  </si>
  <si>
    <t>1264509..1264682(-)</t>
  </si>
  <si>
    <t>ORF_1264509..1264586_25aa_-3</t>
  </si>
  <si>
    <t>ORF_1264666..1264734_22aa_-2</t>
  </si>
  <si>
    <t>1264738..1265406(-)</t>
  </si>
  <si>
    <t>NC_005956_11340</t>
  </si>
  <si>
    <t>ORF_1264738..1265406_222aa_-2</t>
  </si>
  <si>
    <t>BARHE1252</t>
  </si>
  <si>
    <t>1266107..1266373(-)</t>
  </si>
  <si>
    <t>NC_005956_11360</t>
  </si>
  <si>
    <t>ORF_1266107..1266343_78aa_-1</t>
  </si>
  <si>
    <t>BH_RS05565</t>
  </si>
  <si>
    <t>1265851..1266183(+)</t>
  </si>
  <si>
    <t>ORF_1265851..1266183_110aa_+1</t>
  </si>
  <si>
    <t>BH_RS05575</t>
  </si>
  <si>
    <t>1269440..1270177(+)</t>
  </si>
  <si>
    <t>ORF_1269440..1270177_245aa_+2</t>
  </si>
  <si>
    <t>BH_RS05580</t>
  </si>
  <si>
    <t>1270217..1270690(-)</t>
  </si>
  <si>
    <t>NC_005956_11390</t>
  </si>
  <si>
    <t>ORF_1270217..1270690_157aa_-1</t>
  </si>
  <si>
    <t>BARHE1255</t>
  </si>
  <si>
    <t>ORF_1271212..1271283_23aa_-2</t>
  </si>
  <si>
    <t>1271444..1271557(+)</t>
  </si>
  <si>
    <t>ORF_1271444..1271557_37aa_+2</t>
  </si>
  <si>
    <t>ORF_1272239..1272319_26aa_-1</t>
  </si>
  <si>
    <t>BH_RS05585</t>
  </si>
  <si>
    <t>BH11530</t>
  </si>
  <si>
    <t>1272715..1274718(-)</t>
  </si>
  <si>
    <t>NC_005956_11400</t>
  </si>
  <si>
    <t>ORF_1272715..1274718_667aa_-2</t>
  </si>
  <si>
    <t>BH_RS05590</t>
  </si>
  <si>
    <t>1275067..1277004(-)</t>
  </si>
  <si>
    <t>NC_005956_11410</t>
  </si>
  <si>
    <t>ORF_1275067..1277004_645aa_-2</t>
  </si>
  <si>
    <t>BH_RS05595</t>
  </si>
  <si>
    <t>1277140..1278357(+)</t>
  </si>
  <si>
    <t>ORF_1277320..1278357_345aa_+1</t>
  </si>
  <si>
    <t>BH_RS05600</t>
  </si>
  <si>
    <t>1278427..1280100(+)</t>
  </si>
  <si>
    <t>ORF_1278427..1280100_557aa_+1</t>
  </si>
  <si>
    <t>BARHE1260</t>
  </si>
  <si>
    <t>ORF_1280527..1280628_33aa_-2</t>
  </si>
  <si>
    <t>BH_RS05605</t>
  </si>
  <si>
    <t>ORF_1280717..1280968_83aa_+2</t>
  </si>
  <si>
    <t>BARHE1262</t>
  </si>
  <si>
    <t>ORF_1280978..1281112_44aa_-1</t>
  </si>
  <si>
    <t>BARHE1263</t>
  </si>
  <si>
    <t>ORF_1281171..1281380_69aa_+3</t>
  </si>
  <si>
    <t>1281762..1281869(+)</t>
  </si>
  <si>
    <t>ORF_1281762..1281869_35aa_+3</t>
  </si>
  <si>
    <t>1283224..1283367(-)</t>
  </si>
  <si>
    <t>ORF_1283224..1283319_31aa_-2</t>
  </si>
  <si>
    <t>BH_RS05610</t>
  </si>
  <si>
    <t>1282896..1283378(+)</t>
  </si>
  <si>
    <t>ORF_1282863..1283378_171aa_+3</t>
  </si>
  <si>
    <t>1284452..1284718(-)</t>
  </si>
  <si>
    <t>ORF_1284452..1284718_88aa_-1</t>
  </si>
  <si>
    <t>ORF_1284953..1285027_24aa_+2</t>
  </si>
  <si>
    <t>BH_RS05615</t>
  </si>
  <si>
    <t>1284558..1285772(+)</t>
  </si>
  <si>
    <t>ORF_1284573..1285772_399aa_+3</t>
  </si>
  <si>
    <t>ORF_1286274..1286390_38aa_-3</t>
  </si>
  <si>
    <t>ORF_1286521..1286607_28aa_-2</t>
  </si>
  <si>
    <t>ORF_1286727..1286816_29aa_-3</t>
  </si>
  <si>
    <t>ORF_1286832..1286894_20aa_-3</t>
  </si>
  <si>
    <t>BH_RS05625</t>
  </si>
  <si>
    <t>1287668..1288519(+)</t>
  </si>
  <si>
    <t>ORF_1287668..1288519_283aa_+2</t>
  </si>
  <si>
    <t>1290718..1291086(-)</t>
  </si>
  <si>
    <t>ORF_1290718..1291086_122aa_-2</t>
  </si>
  <si>
    <t>BH_RS05630</t>
  </si>
  <si>
    <t>1289195..1292680(+)</t>
  </si>
  <si>
    <t>ORF_1289195..1292680_1161aa_+2</t>
  </si>
  <si>
    <t>1292934..1293119(-)</t>
  </si>
  <si>
    <t>ORF_1292934..1293119_61aa_-3</t>
  </si>
  <si>
    <t>BH_RS05635</t>
  </si>
  <si>
    <t>1293067..1293276(+)</t>
  </si>
  <si>
    <t>ORF_1293067..1293276_69aa_+1</t>
  </si>
  <si>
    <t>1293600..1293836(-)</t>
  </si>
  <si>
    <t>ORF_1293600..1293782_60aa_-3</t>
  </si>
  <si>
    <t>1294365..1294496(-)</t>
  </si>
  <si>
    <t>ORF_1294365..1294496_43aa_-3</t>
  </si>
  <si>
    <t>BH_RS05640</t>
  </si>
  <si>
    <t>1293574..1294776(+)</t>
  </si>
  <si>
    <t>ORF_1293574..1294776_400aa_+1</t>
  </si>
  <si>
    <t>BH_RS05645</t>
  </si>
  <si>
    <t>1295556..1296461(-)</t>
  </si>
  <si>
    <t>NC_005956_11510</t>
  </si>
  <si>
    <t>ORF_1295556..1296380_274aa_-3</t>
  </si>
  <si>
    <t>1296121..1296258(+)</t>
  </si>
  <si>
    <t>ORF_1296121..1296258_45aa_+1</t>
  </si>
  <si>
    <t>BH_RS05650</t>
  </si>
  <si>
    <t>1296518..1297471(-)</t>
  </si>
  <si>
    <t>NC_005956_11520</t>
  </si>
  <si>
    <t>ORF_1296518..1297471_317aa_-1</t>
  </si>
  <si>
    <t>BH_RS05655</t>
  </si>
  <si>
    <t>1297772..1299178(+)</t>
  </si>
  <si>
    <t>ORF_1297772..1299178_468aa_+2</t>
  </si>
  <si>
    <t>BARHE1274</t>
  </si>
  <si>
    <t>ORF_1299675..1299836_53aa_-3</t>
  </si>
  <si>
    <t>NC_005956_11540</t>
  </si>
  <si>
    <t>ORF_1299840..1299995_51aa_-3</t>
  </si>
  <si>
    <t>BH_RS05660</t>
  </si>
  <si>
    <t>1300302..1301360(-)</t>
  </si>
  <si>
    <t>NC_005956_11550</t>
  </si>
  <si>
    <t>ORF_1300302..1301360_352aa_-3</t>
  </si>
  <si>
    <t>1300547..1300648(+)</t>
  </si>
  <si>
    <t>ORF_1300556..1300648_30aa_+2</t>
  </si>
  <si>
    <t>BH_RS05665</t>
  </si>
  <si>
    <t>BH11700</t>
  </si>
  <si>
    <t>1301367..1301993(-)</t>
  </si>
  <si>
    <t>NC_005956_11560</t>
  </si>
  <si>
    <t>ORF_1301367..1301993_208aa_-3</t>
  </si>
  <si>
    <t>BARHE1278</t>
  </si>
  <si>
    <t>ORF_1302058..1302123_21aa_-2</t>
  </si>
  <si>
    <t>BH_RS05670</t>
  </si>
  <si>
    <t>1302178..1302498(+)</t>
  </si>
  <si>
    <t>ORF_1302178..1302498_106aa_+1</t>
  </si>
  <si>
    <t>ORF_1303455..1303625_56aa_+3</t>
  </si>
  <si>
    <t>1303909..1304163(-)</t>
  </si>
  <si>
    <t>ORF_1303909..1304094_61aa_-2</t>
  </si>
  <si>
    <t>BH_RS05675</t>
  </si>
  <si>
    <t>1302752..1305064(+)</t>
  </si>
  <si>
    <t>ORF_1302752..1305064_770aa_+2</t>
  </si>
  <si>
    <t>ORF_1305464..1305568_34aa_+2</t>
  </si>
  <si>
    <t>1306244..1306423(-)</t>
  </si>
  <si>
    <t>ORF_1306244..1306423_59aa_-1</t>
  </si>
  <si>
    <t>BH_RS05680</t>
  </si>
  <si>
    <t>ORF_1305796..1306494_232aa_+1</t>
  </si>
  <si>
    <t>BH_RS05685</t>
  </si>
  <si>
    <t>1306560..1307210(-)</t>
  </si>
  <si>
    <t>NC_005956_11590</t>
  </si>
  <si>
    <t>ORF_1306560..1307210_216aa_-3</t>
  </si>
  <si>
    <t>BH_RS05690</t>
  </si>
  <si>
    <t>1307363..1308067(+)</t>
  </si>
  <si>
    <t>ORF_1307363..1308067_234aa_+2</t>
  </si>
  <si>
    <t>BH_RS05695</t>
  </si>
  <si>
    <t>BH11760</t>
  </si>
  <si>
    <t>1308074..1309414(+)</t>
  </si>
  <si>
    <t>NC_005956_11610</t>
  </si>
  <si>
    <t>ORF_1308074..1309414_446aa_+2</t>
  </si>
  <si>
    <t>BH_RS05700</t>
  </si>
  <si>
    <t>1309467..1309973(-)</t>
  </si>
  <si>
    <t>NC_005956_11620</t>
  </si>
  <si>
    <t>ORF_1309467..1309970_167aa_-3</t>
  </si>
  <si>
    <t>NC_005956_11630</t>
  </si>
  <si>
    <t>ORF_1309921..1310151_76aa_-2</t>
  </si>
  <si>
    <t>BH_RS05705</t>
  </si>
  <si>
    <t>1310354..1310611(-)</t>
  </si>
  <si>
    <t>NC_005956_11640</t>
  </si>
  <si>
    <t>ORF_1310354..1310611_85aa_-1</t>
  </si>
  <si>
    <t>BH_RS05710</t>
  </si>
  <si>
    <t>1310868..1311752(+)</t>
  </si>
  <si>
    <t>NC_005956_11650</t>
  </si>
  <si>
    <t>ORF_1310874..1311752_292aa_+3</t>
  </si>
  <si>
    <t>BH_RS05715</t>
  </si>
  <si>
    <t>1311727..1312806(+)</t>
  </si>
  <si>
    <t>ORF_1311727..1312806_359aa_+1</t>
  </si>
  <si>
    <t>BH_RS05720</t>
  </si>
  <si>
    <t>1312884..1313654(+)</t>
  </si>
  <si>
    <t>ORF_1312884..1313654_256aa_+3</t>
  </si>
  <si>
    <t>1314309..1314467(-)</t>
  </si>
  <si>
    <t>ORF_1314309..1314467_52aa_-3</t>
  </si>
  <si>
    <t>BH_RS05730</t>
  </si>
  <si>
    <t>1315040..1316662(-)</t>
  </si>
  <si>
    <t>NC_005956_11690</t>
  </si>
  <si>
    <t>ORF_1315040..1316662_540aa_-1</t>
  </si>
  <si>
    <t>BH_RS05725</t>
  </si>
  <si>
    <t>1314111..1315043(+)</t>
  </si>
  <si>
    <t>ORF_1314111..1315043_310aa_+3</t>
  </si>
  <si>
    <t>1316298..1316579(+)</t>
  </si>
  <si>
    <t>ORF_1316298..1316579_93aa_+3</t>
  </si>
  <si>
    <t>1316665..1316808(+)</t>
  </si>
  <si>
    <t>ORF_1316665..1316808_47aa_+1</t>
  </si>
  <si>
    <t>BH_RS05735</t>
  </si>
  <si>
    <t>1316822..1317442(+)</t>
  </si>
  <si>
    <t>ORF_1316822..1317442_206aa_+2</t>
  </si>
  <si>
    <t>BH_RS05740</t>
  </si>
  <si>
    <t>1317510..1318103(+)</t>
  </si>
  <si>
    <t>ORF_1317522..1318103_193aa_+3</t>
  </si>
  <si>
    <t>BH_RS05745</t>
  </si>
  <si>
    <t>ORF_1318208..1318441_77aa_+2</t>
  </si>
  <si>
    <t>BH_RS05750</t>
  </si>
  <si>
    <t>1319206..1319955(-)</t>
  </si>
  <si>
    <t>NC_005956_11720</t>
  </si>
  <si>
    <t>ORF_1319206..1319883_225aa_-2</t>
  </si>
  <si>
    <t>1320317..1320502(-)</t>
  </si>
  <si>
    <t>ORF_1320317..1320427_36aa_-1</t>
  </si>
  <si>
    <t>BH_RS05755</t>
  </si>
  <si>
    <t>1320189..1321325(+)</t>
  </si>
  <si>
    <t>ORF_1320222..1321325_367aa_+3</t>
  </si>
  <si>
    <t>BARHE1297</t>
  </si>
  <si>
    <t>ORF_1321450..1321593_47aa_-2</t>
  </si>
  <si>
    <t>ORF_1321632..1321712_26aa_+3</t>
  </si>
  <si>
    <t>BH_RS05760</t>
  </si>
  <si>
    <t>1322022..1322462(-)</t>
  </si>
  <si>
    <t>NC_005956_11740</t>
  </si>
  <si>
    <t>ORF_1322022..1322462_146aa_-3</t>
  </si>
  <si>
    <t>BH_RS08450</t>
  </si>
  <si>
    <t>1322604..1322795(-)</t>
  </si>
  <si>
    <t>ORF_1322604..1322714_36aa_-3</t>
  </si>
  <si>
    <t>ORF_1322820..1322945_41aa_-3</t>
  </si>
  <si>
    <t>1323012..1323122(-)</t>
  </si>
  <si>
    <t>ORF_1323012..1323122_36aa_-3</t>
  </si>
  <si>
    <t>BH_RS05775</t>
  </si>
  <si>
    <t>1324785..1325339(+)</t>
  </si>
  <si>
    <t>ORF_1324785..1325339_184aa_+3</t>
  </si>
  <si>
    <t>BH_RS05780</t>
  </si>
  <si>
    <t>1325544..1326797(-)</t>
  </si>
  <si>
    <t>NC_005956_11760</t>
  </si>
  <si>
    <t>ORF_1325544..1326419_291aa_-3</t>
  </si>
  <si>
    <t>1326227..1326415(-)</t>
  </si>
  <si>
    <t>ORF_1326227..1326415_62aa_-1</t>
  </si>
  <si>
    <t>1327938..1328054(-)</t>
  </si>
  <si>
    <t>ORF_1327938..1328054_38aa_-3</t>
  </si>
  <si>
    <t>BH_RS05785</t>
  </si>
  <si>
    <t>1327054..1328085(+)</t>
  </si>
  <si>
    <t>ORF_1327054..1328085_343aa_+1</t>
  </si>
  <si>
    <t>1328218..1328514(+)</t>
  </si>
  <si>
    <t>ORF_1328218..1328514_98aa_+1</t>
  </si>
  <si>
    <t>BH_RS05790</t>
  </si>
  <si>
    <t>BH11950</t>
  </si>
  <si>
    <t>1328085..1328996(+)</t>
  </si>
  <si>
    <t>NC_005956_11780</t>
  </si>
  <si>
    <t>ORF_1328085..1328996_303aa_+3</t>
  </si>
  <si>
    <t>1330057..1330455(-)</t>
  </si>
  <si>
    <t>ORF_1330057..1330263_68aa_-2</t>
  </si>
  <si>
    <t>1330191..1330364(+)</t>
  </si>
  <si>
    <t>ORF_1330206..1330364_52aa_+3</t>
  </si>
  <si>
    <t>1331494..1331637(-)</t>
  </si>
  <si>
    <t>ORF_1331494..1331637_47aa_-2</t>
  </si>
  <si>
    <t>BH_RS05795</t>
  </si>
  <si>
    <t>1328993..1331797(+)</t>
  </si>
  <si>
    <t>ORF_1329443..1331797_784aa_+2</t>
  </si>
  <si>
    <t>1331898..1332083(-)</t>
  </si>
  <si>
    <t>ORF_1331898..1332011_37aa_-3</t>
  </si>
  <si>
    <t>1333422..1333799(-)</t>
  </si>
  <si>
    <t>ORF_1333422..1333763_113aa_-3</t>
  </si>
  <si>
    <t>BH_RS05800</t>
  </si>
  <si>
    <t>1331794..1333890(+)</t>
  </si>
  <si>
    <t>ORF_1331794..1333890_698aa_+1</t>
  </si>
  <si>
    <t>BARHE1309</t>
  </si>
  <si>
    <t>ORF_1334243..1334317_24aa_-1</t>
  </si>
  <si>
    <t>BH_RS05805</t>
  </si>
  <si>
    <t>BARHE1310</t>
  </si>
  <si>
    <t>1334545..1334805(+)</t>
  </si>
  <si>
    <t>ORF_1334545..1334805_86aa_+1</t>
  </si>
  <si>
    <t>BARHE1311</t>
  </si>
  <si>
    <t>1334900..1335064(-)</t>
  </si>
  <si>
    <t>NC_005956_11820</t>
  </si>
  <si>
    <t>ORF_1334900..1335058_52aa_-1</t>
  </si>
  <si>
    <t>BH_RS05810</t>
  </si>
  <si>
    <t>1335414..1336316(+)</t>
  </si>
  <si>
    <t>ORF_1335414..1336316_300aa_+3</t>
  </si>
  <si>
    <t>BH_RS05815</t>
  </si>
  <si>
    <t>1336413..1337327(-)</t>
  </si>
  <si>
    <t>NC_005956_11840</t>
  </si>
  <si>
    <t>ORF_1336413..1337327_304aa_-3</t>
  </si>
  <si>
    <t>1338059..1338553(+)</t>
  </si>
  <si>
    <t>ORF_1338092..1338553_153aa_+2</t>
  </si>
  <si>
    <t>1338589..1338882(-)</t>
  </si>
  <si>
    <t>ORF_1338589..1338687_32aa_-2</t>
  </si>
  <si>
    <t>1338489..1338644(+)</t>
  </si>
  <si>
    <t>ORF_1338489..1338644_51aa_+3</t>
  </si>
  <si>
    <t>1338671..1338913(+)</t>
  </si>
  <si>
    <t>ORF_1338671..1338913_80aa_+2</t>
  </si>
  <si>
    <t>BH_RS05825</t>
  </si>
  <si>
    <t>1338962..1340191(-)</t>
  </si>
  <si>
    <t>NC_005956_11870</t>
  </si>
  <si>
    <t>ORF_1338962..1340191_409aa_-1</t>
  </si>
  <si>
    <t>BH_RS05830</t>
  </si>
  <si>
    <t>1340515..1340835(+)</t>
  </si>
  <si>
    <t>ORF_1340515..1340835_106aa_+1</t>
  </si>
  <si>
    <t>BH_RS05835</t>
  </si>
  <si>
    <t>1341024..1341455(-)</t>
  </si>
  <si>
    <t>NC_005956_11890</t>
  </si>
  <si>
    <t>ORF_1341024..1341410_128aa_-3</t>
  </si>
  <si>
    <t>BH_RS05840</t>
  </si>
  <si>
    <t>1341940..1342683(+)</t>
  </si>
  <si>
    <t>ORF_1341940..1342683_247aa_+1</t>
  </si>
  <si>
    <t>BH_RS05845</t>
  </si>
  <si>
    <t>1343316..1343954(-)</t>
  </si>
  <si>
    <t>NC_005956_11910</t>
  </si>
  <si>
    <t>ORF_1343316..1343954_212aa_-3</t>
  </si>
  <si>
    <t>BARHE1321</t>
  </si>
  <si>
    <t>ORF_1343902..1344027_41aa_-2</t>
  </si>
  <si>
    <t>BH_RS05850</t>
  </si>
  <si>
    <t>1344172..1344762(+)</t>
  </si>
  <si>
    <t>ORF_1344172..1344762_196aa_+1</t>
  </si>
  <si>
    <t>BH_RS05855</t>
  </si>
  <si>
    <t>ORF_1344763..1345470_235aa_+1</t>
  </si>
  <si>
    <t>BH_RS05860</t>
  </si>
  <si>
    <t>1345715..1346833(-)</t>
  </si>
  <si>
    <t>NC_005956_11940</t>
  </si>
  <si>
    <t>ORF_1345715..1346833_372aa_-1</t>
  </si>
  <si>
    <t>BH_RS05865</t>
  </si>
  <si>
    <t>1346883..1347839(-)</t>
  </si>
  <si>
    <t>NC_005956_11950</t>
  </si>
  <si>
    <t>ORF_1346883..1347839_318aa_-3</t>
  </si>
  <si>
    <t>BH_RS05875</t>
  </si>
  <si>
    <t>ORF_1348723..1348863_46aa_+1</t>
  </si>
  <si>
    <t>ORF_1348860..1349021_53aa_+3</t>
  </si>
  <si>
    <t>ORF_1349334..1349447_37aa_+3</t>
  </si>
  <si>
    <t>BH_RS08455</t>
  </si>
  <si>
    <t>ORF_1349581..1349703_40aa_+1</t>
  </si>
  <si>
    <t>BH_RS08460</t>
  </si>
  <si>
    <t>ORF_1350127..1350222_31aa_+1</t>
  </si>
  <si>
    <t>1350400..1350597(-)</t>
  </si>
  <si>
    <t>ORF_1350400..1350576_58aa_-2</t>
  </si>
  <si>
    <t>BARHE1331</t>
  </si>
  <si>
    <t>ORF_1350619..1350756_45aa_-2</t>
  </si>
  <si>
    <t>BH_RS08465</t>
  </si>
  <si>
    <t>1350134..1350622(+)</t>
  </si>
  <si>
    <t>NC_005956_12000</t>
  </si>
  <si>
    <t>ORF_1350134..1350622_162aa_+2</t>
  </si>
  <si>
    <t>BH_RS08470</t>
  </si>
  <si>
    <t>BARHE1332</t>
  </si>
  <si>
    <t>1350673..1351005(+)</t>
  </si>
  <si>
    <t>ORF_1350694..1351005_103aa_+1</t>
  </si>
  <si>
    <t>1351293..1351478(-)</t>
  </si>
  <si>
    <t>ORF_1351293..1351478_61aa_-3</t>
  </si>
  <si>
    <t>BH_RS08475</t>
  </si>
  <si>
    <t>1350960..1351319(+)</t>
  </si>
  <si>
    <t>ORF_1350960..1351319_119aa_+3</t>
  </si>
  <si>
    <t>1351105..1351332(+)</t>
  </si>
  <si>
    <t>ORF_1351105..1351332_75aa_+1</t>
  </si>
  <si>
    <t>BH_RS05885</t>
  </si>
  <si>
    <t>1352192..1352974(-)</t>
  </si>
  <si>
    <t>NC_005956_12020</t>
  </si>
  <si>
    <t>ORF_1352192..1352710_172aa_-1</t>
  </si>
  <si>
    <t>BH_RS05890</t>
  </si>
  <si>
    <t>1352971..1353879(-)</t>
  </si>
  <si>
    <t>NC_005956_12030</t>
  </si>
  <si>
    <t>ORF_1352971..1353876_301aa_-2</t>
  </si>
  <si>
    <t>BH_RS05895</t>
  </si>
  <si>
    <t>1353839..1354777(-)</t>
  </si>
  <si>
    <t>NC_005956_12040</t>
  </si>
  <si>
    <t>ORF_1353839..1354771_310aa_-1</t>
  </si>
  <si>
    <t>BH_RS05900</t>
  </si>
  <si>
    <t>1354774..1355868(-)</t>
  </si>
  <si>
    <t>NC_005956_12050</t>
  </si>
  <si>
    <t>ORF_1354774..1355847_357aa_-2</t>
  </si>
  <si>
    <t>BH_RS05905</t>
  </si>
  <si>
    <t>1355942..1357579(-)</t>
  </si>
  <si>
    <t>NC_005956_12060</t>
  </si>
  <si>
    <t>ORF_1355942..1357579_545aa_-1</t>
  </si>
  <si>
    <t>1357980..1358972(-)</t>
  </si>
  <si>
    <t>NC_005956_12070</t>
  </si>
  <si>
    <t>ORF_1357980..1358723_247aa_-3</t>
  </si>
  <si>
    <t>1358879..1359604(-)</t>
  </si>
  <si>
    <t>NC_005956_12080</t>
  </si>
  <si>
    <t>ORF_1358879..1359604_241aa_-1</t>
  </si>
  <si>
    <t>BH_RS05915</t>
  </si>
  <si>
    <t>NC_005956_12090</t>
  </si>
  <si>
    <t>ORF_1360053..1360268_71aa_-3</t>
  </si>
  <si>
    <t>BH12200</t>
  </si>
  <si>
    <t>ORF_1360164..1360295_43aa_+3</t>
  </si>
  <si>
    <t>ORF_1360586..1360672_28aa_+2</t>
  </si>
  <si>
    <t>BH_RS05920</t>
  </si>
  <si>
    <t>1360985..1361611(-)</t>
  </si>
  <si>
    <t>NC_005956_12100</t>
  </si>
  <si>
    <t>ORF_1360985..1361611_208aa_-1</t>
  </si>
  <si>
    <t>BH_RS05925</t>
  </si>
  <si>
    <t>1361589..1363028(-)</t>
  </si>
  <si>
    <t>NC_005956_12110</t>
  </si>
  <si>
    <t>ORF_1361589..1363028_479aa_-3</t>
  </si>
  <si>
    <t>1362057..1362353(+)</t>
  </si>
  <si>
    <t>ORF_1362105..1362353_82aa_+3</t>
  </si>
  <si>
    <t>BARHE1344</t>
  </si>
  <si>
    <t>ORF_1363084..1363200_38aa_+1</t>
  </si>
  <si>
    <t>BH_RS05930</t>
  </si>
  <si>
    <t>BH12230</t>
  </si>
  <si>
    <t>1363267..1364898(-)</t>
  </si>
  <si>
    <t>NC_005956_12120</t>
  </si>
  <si>
    <t>ORF_1363267..1364898_543aa_-2</t>
  </si>
  <si>
    <t>1364009..1364197(+)</t>
  </si>
  <si>
    <t>ORF_1364009..1364197_62aa_+2</t>
  </si>
  <si>
    <t>ORF_1364688..1364747_19aa_-3</t>
  </si>
  <si>
    <t>BARHE1346</t>
  </si>
  <si>
    <t>ORF_1365382..1365450_22aa_-2</t>
  </si>
  <si>
    <t>BARHE1347</t>
  </si>
  <si>
    <t>ORF_1365815..1365937_40aa_+2</t>
  </si>
  <si>
    <t>BH_RS05940</t>
  </si>
  <si>
    <t>BH12250</t>
  </si>
  <si>
    <t>ORF_1366009..1366290_93aa_+1</t>
  </si>
  <si>
    <t>BH_RS05945</t>
  </si>
  <si>
    <t>1366313..1367122(-)</t>
  </si>
  <si>
    <t>NC_005956_12150</t>
  </si>
  <si>
    <t>ORF_1366313..1367122_269aa_-1</t>
  </si>
  <si>
    <t>BH_RS05950</t>
  </si>
  <si>
    <t>1367125..1368045(-)</t>
  </si>
  <si>
    <t>NC_005956_12160</t>
  </si>
  <si>
    <t>ORF_1367125..1368018_297aa_-2</t>
  </si>
  <si>
    <t>BH_RS05955</t>
  </si>
  <si>
    <t>1368217..1369032(-)</t>
  </si>
  <si>
    <t>NC_005956_12170</t>
  </si>
  <si>
    <t>ORF_1368217..1368930_237aa_-2</t>
  </si>
  <si>
    <t>BARHE1352</t>
  </si>
  <si>
    <t>ORF_1369413..1369571_52aa_+3</t>
  </si>
  <si>
    <t>BH_RS05960</t>
  </si>
  <si>
    <t>1369577..1370380(+)</t>
  </si>
  <si>
    <t>ORF_1369634..1370380_248aa_+2</t>
  </si>
  <si>
    <t>1370800..1371102(-)</t>
  </si>
  <si>
    <t>ORF_1370800..1371012_70aa_-2</t>
  </si>
  <si>
    <t>BH_RS05965</t>
  </si>
  <si>
    <t>1370411..1371352(+)</t>
  </si>
  <si>
    <t>ORF_1370432..1371352_306aa_+2</t>
  </si>
  <si>
    <t>BH_RS05970</t>
  </si>
  <si>
    <t>1371356..1373014(+)</t>
  </si>
  <si>
    <t>ORF_1371356..1373014_552aa_+2</t>
  </si>
  <si>
    <t>BH_RS05975</t>
  </si>
  <si>
    <t>1373239..1373655(-)</t>
  </si>
  <si>
    <t>NC_005956_12220</t>
  </si>
  <si>
    <t>ORF_1373239..1373628_129aa_-2</t>
  </si>
  <si>
    <t>BH_RS05980</t>
  </si>
  <si>
    <t>1374412..1375203(-)</t>
  </si>
  <si>
    <t>NC_005956_12230</t>
  </si>
  <si>
    <t>ORF_1374412..1375203_263aa_-2</t>
  </si>
  <si>
    <t>ORF_1374605..1374679_24aa_-1</t>
  </si>
  <si>
    <t>BH_RS05985</t>
  </si>
  <si>
    <t>1375258..1375503(-)</t>
  </si>
  <si>
    <t>NC_005956_12240</t>
  </si>
  <si>
    <t>ORF_1375258..1375503_81aa_-2</t>
  </si>
  <si>
    <t>1375070..1375261(+)</t>
  </si>
  <si>
    <t>ORF_1375118..1375261_47aa_+2</t>
  </si>
  <si>
    <t>BARHE1359</t>
  </si>
  <si>
    <t>ORF_1375467..1375583_38aa_-3</t>
  </si>
  <si>
    <t>BH_RS05990</t>
  </si>
  <si>
    <t>1375606..1375998(-)</t>
  </si>
  <si>
    <t>NC_005956_12250</t>
  </si>
  <si>
    <t>ORF_1375606..1375998_130aa_-2</t>
  </si>
  <si>
    <t>BH_RS05995</t>
  </si>
  <si>
    <t>1375991..1376878(-)</t>
  </si>
  <si>
    <t>NC_005956_12260</t>
  </si>
  <si>
    <t>ORF_1375991..1376878_295aa_-1</t>
  </si>
  <si>
    <t>1376242..1376565(+)</t>
  </si>
  <si>
    <t>ORF_1376488..1376565_25aa_+1</t>
  </si>
  <si>
    <t>ORF_1377220..1377435_71aa_-2</t>
  </si>
  <si>
    <t>BH_RS06000</t>
  </si>
  <si>
    <t>1377828..1378961(-)</t>
  </si>
  <si>
    <t>NC_005956_12270</t>
  </si>
  <si>
    <t>ORF_1377828..1378664_278aa_-3</t>
  </si>
  <si>
    <t>BH_RS06005</t>
  </si>
  <si>
    <t>ORF_1379522..1379656_44aa_+2</t>
  </si>
  <si>
    <t>BH_RS06010</t>
  </si>
  <si>
    <t>1379767..1380168(+)</t>
  </si>
  <si>
    <t>ORF_1379767..1380168_133aa_+1</t>
  </si>
  <si>
    <t>BH_RS06015</t>
  </si>
  <si>
    <t>1380158..1381996(+)</t>
  </si>
  <si>
    <t>ORF_1380158..1381996_612aa_+2</t>
  </si>
  <si>
    <t>BH_RS06020</t>
  </si>
  <si>
    <t>1381993..1382640(+)</t>
  </si>
  <si>
    <t>ORF_1381993..1382640_215aa_+1</t>
  </si>
  <si>
    <t>1383384..1383593(-)</t>
  </si>
  <si>
    <t>ORF_1383384..1383593_69aa_-3</t>
  </si>
  <si>
    <t>BH_RS06025</t>
  </si>
  <si>
    <t>1382780..1383472(+)</t>
  </si>
  <si>
    <t>ORF_1382780..1383472_230aa_+2</t>
  </si>
  <si>
    <t>BH_RS06030</t>
  </si>
  <si>
    <t>1383793..1384596(+)</t>
  </si>
  <si>
    <t>ORF_1383793..1384596_267aa_+1</t>
  </si>
  <si>
    <t>BH_RS06035</t>
  </si>
  <si>
    <t>1384632..1385252(+)</t>
  </si>
  <si>
    <t>ORF_1384632..1385252_206aa_+3</t>
  </si>
  <si>
    <t>1387495..1387635(-)</t>
  </si>
  <si>
    <t>ORF_1387495..1387626_43aa_-2</t>
  </si>
  <si>
    <t>BH_RS06045</t>
  </si>
  <si>
    <t>1386713..1387777(+)</t>
  </si>
  <si>
    <t>ORF_1386713..1387777_354aa_+2</t>
  </si>
  <si>
    <t>BH_RS06050</t>
  </si>
  <si>
    <t>1387759..1389036(+)</t>
  </si>
  <si>
    <t>ORF_1387774..1389036_420aa_+1</t>
  </si>
  <si>
    <t>1390148..1390282(-)</t>
  </si>
  <si>
    <t>ORF_1390148..1390273_41aa_-1</t>
  </si>
  <si>
    <t>ORF_1392322..1392423_33aa_+1</t>
  </si>
  <si>
    <t>BH_RS06060</t>
  </si>
  <si>
    <t>1391433..1392641(+)</t>
  </si>
  <si>
    <t>ORF_1391433..1392641_402aa_+3</t>
  </si>
  <si>
    <t>BH_RS06065</t>
  </si>
  <si>
    <t>BARHE1374</t>
  </si>
  <si>
    <t>ORF_1392813..1393043_76aa_-3</t>
  </si>
  <si>
    <t>BH_RS06070</t>
  </si>
  <si>
    <t>1393575..1394573(-)</t>
  </si>
  <si>
    <t>NC_005956_12390</t>
  </si>
  <si>
    <t>ORF_1393575..1394534_319aa_-3</t>
  </si>
  <si>
    <t>1395888..1396265(-)</t>
  </si>
  <si>
    <t>NC_005956_12400</t>
  </si>
  <si>
    <t>ORF_1395888..1396175_95aa_-3</t>
  </si>
  <si>
    <t>NC_005956_12410</t>
  </si>
  <si>
    <t>ORF_1396250..1396348_32aa_-1</t>
  </si>
  <si>
    <t>1396895..1397296(-)</t>
  </si>
  <si>
    <t>NC_005956_12420</t>
  </si>
  <si>
    <t>ORF_1396895..1397278_127aa_-1</t>
  </si>
  <si>
    <t>1397109..1397351(+)</t>
  </si>
  <si>
    <t>ORF_1397172..1397351_59aa_+3</t>
  </si>
  <si>
    <t>1397368..1397616(-)</t>
  </si>
  <si>
    <t>ORF_1397368..1397481_37aa_-2</t>
  </si>
  <si>
    <t>ORF_1397600..1397725_41aa_-1</t>
  </si>
  <si>
    <t>1397907..1398068(-)</t>
  </si>
  <si>
    <t>NC_005956_12430</t>
  </si>
  <si>
    <t>ORF_1397907..1398068_53aa_-3</t>
  </si>
  <si>
    <t>BH_RS06080</t>
  </si>
  <si>
    <t>1398034..1398765(-)</t>
  </si>
  <si>
    <t>NC_005956_12440</t>
  </si>
  <si>
    <t>ORF_1398034..1398765_243aa_-2</t>
  </si>
  <si>
    <t>BH_RS06085</t>
  </si>
  <si>
    <t>NC_005956_12450</t>
  </si>
  <si>
    <t>ORF_1399045..1400241_398aa_-2</t>
  </si>
  <si>
    <t>BARHE1384</t>
  </si>
  <si>
    <t>ORF_1400902..1401003_33aa_+1</t>
  </si>
  <si>
    <t>ORF_1401000..1401140_46aa_+3</t>
  </si>
  <si>
    <t>BARHE1387</t>
  </si>
  <si>
    <t>ORF_1401412..1401528_38aa_-2</t>
  </si>
  <si>
    <t>BH_RS06090</t>
  </si>
  <si>
    <t>ORF_1401146..1401493_115aa_+2</t>
  </si>
  <si>
    <t>BARHE1388</t>
  </si>
  <si>
    <t>ORF_1401881..1401997_38aa_-1</t>
  </si>
  <si>
    <t>1402653..1402799(-)</t>
  </si>
  <si>
    <t>ORF_1402653..1402799_48aa_-3</t>
  </si>
  <si>
    <t>BH_RS06095</t>
  </si>
  <si>
    <t>BH12580</t>
  </si>
  <si>
    <t>1402758..1403846(+)</t>
  </si>
  <si>
    <t>ORF_1402758..1403846_362aa_+3</t>
  </si>
  <si>
    <t>BARHE1390</t>
  </si>
  <si>
    <t>ORF_1404087..1404170_27aa_-3</t>
  </si>
  <si>
    <t>ORF_1405108..1405182_24aa_+1</t>
  </si>
  <si>
    <t>ORF_1405210..1405461_83aa_+1</t>
  </si>
  <si>
    <t>ORF_1405561..1405623_20aa_+1</t>
  </si>
  <si>
    <t>ORF_1405680..1405799_39aa_+3</t>
  </si>
  <si>
    <t>1405790..1406194(+)</t>
  </si>
  <si>
    <t>ORF_1405826..1406194_122aa_+2</t>
  </si>
  <si>
    <t>1406077..1406343(+)</t>
  </si>
  <si>
    <t>ORF_1406077..1406343_88aa_+1</t>
  </si>
  <si>
    <t>BH_RS06100</t>
  </si>
  <si>
    <t>1406334..1406738(+)</t>
  </si>
  <si>
    <t>ORF_1406334..1406738_134aa_+3</t>
  </si>
  <si>
    <t>BH_RS06105</t>
  </si>
  <si>
    <t>ORF_1406846..1406944_32aa_+2</t>
  </si>
  <si>
    <t>BH_RS06110</t>
  </si>
  <si>
    <t>1406859..1407128(+)</t>
  </si>
  <si>
    <t>ORF_1406868..1407128_86aa_+3</t>
  </si>
  <si>
    <t>ORF_1407181..1407276_31aa_+1</t>
  </si>
  <si>
    <t>1407402..1407569(+)</t>
  </si>
  <si>
    <t>ORF_1407402..1407569_55aa_+3</t>
  </si>
  <si>
    <t>BARHE1397</t>
  </si>
  <si>
    <t>ORF_1407703..1407846_47aa_-2</t>
  </si>
  <si>
    <t>1407750..1407944(+)</t>
  </si>
  <si>
    <t>ORF_1407798..1407944_48aa_+3</t>
  </si>
  <si>
    <t>ORF_1407937..1408032_31aa_+1</t>
  </si>
  <si>
    <t>1409226..1409543(-)</t>
  </si>
  <si>
    <t>ORF_1409226..1409489_87aa_-3</t>
  </si>
  <si>
    <t>1409194..1409652(+)</t>
  </si>
  <si>
    <t>ORF_1409194..1409652_152aa_+1</t>
  </si>
  <si>
    <t>1409938..1410210(+)</t>
  </si>
  <si>
    <t>ORF_1410067..1410210_47aa_+1</t>
  </si>
  <si>
    <t>1411742..1412014(+)</t>
  </si>
  <si>
    <t>ORF_1411853..1412014_53aa_+2</t>
  </si>
  <si>
    <t>1411828..1412085(+)</t>
  </si>
  <si>
    <t>ORF_1411834..1412085_83aa_+1</t>
  </si>
  <si>
    <t>1412258..1412404(+)</t>
  </si>
  <si>
    <t>ORF_1412258..1412404_48aa_+2</t>
  </si>
  <si>
    <t>1412572..1412802(+)</t>
  </si>
  <si>
    <t>ORF_1412665..1412802_45aa_+1</t>
  </si>
  <si>
    <t>BARHE1401</t>
  </si>
  <si>
    <t>ORF_1412808..1412942_44aa_-3</t>
  </si>
  <si>
    <t>1413007..1413123(-)</t>
  </si>
  <si>
    <t>ORF_1413007..1413123_38aa_-2</t>
  </si>
  <si>
    <t>1413164..1413532(-)</t>
  </si>
  <si>
    <t>ORF_1413164..1413343_59aa_-1</t>
  </si>
  <si>
    <t>1413023..1413328(+)</t>
  </si>
  <si>
    <t>ORF_1413068..1413328_86aa_+2</t>
  </si>
  <si>
    <t>1414067..1414204(-)</t>
  </si>
  <si>
    <t>ORF_1414067..1414195_42aa_-1</t>
  </si>
  <si>
    <t>BARHE1404</t>
  </si>
  <si>
    <t>ORF_1414877..1414966_29aa_-1</t>
  </si>
  <si>
    <t>BH12680</t>
  </si>
  <si>
    <t>ORF_1414821..1414988_55aa_+3</t>
  </si>
  <si>
    <t>BH_RS06145</t>
  </si>
  <si>
    <t>ORF_1414840..1415061_73aa_+1</t>
  </si>
  <si>
    <t>BH_RS06150</t>
  </si>
  <si>
    <t>1415250..1415699(+)</t>
  </si>
  <si>
    <t>ORF_1415307..1415699_130aa_+3</t>
  </si>
  <si>
    <t>1416714..1416893(-)</t>
  </si>
  <si>
    <t>ORF_1416714..1416851_45aa_-3</t>
  </si>
  <si>
    <t>BH_RS06155</t>
  </si>
  <si>
    <t>1415905..1416966(+)</t>
  </si>
  <si>
    <t>ORF_1415905..1416966_353aa_+1</t>
  </si>
  <si>
    <t>BH_RS06160</t>
  </si>
  <si>
    <t>1416984..1418561(+)</t>
  </si>
  <si>
    <t>ORF_1416990..1418561_523aa_+3</t>
  </si>
  <si>
    <t>BH_RS06165</t>
  </si>
  <si>
    <t>1419819..1420460(-)</t>
  </si>
  <si>
    <t>NC_005956_12600</t>
  </si>
  <si>
    <t>ORF_1419819..1420403_194aa_-3</t>
  </si>
  <si>
    <t>BARHE1408</t>
  </si>
  <si>
    <t>ORF_1419652..1419822_56aa_+1</t>
  </si>
  <si>
    <t>BH_RS06170</t>
  </si>
  <si>
    <t>1420457..1421590(-)</t>
  </si>
  <si>
    <t>NC_005956_12610</t>
  </si>
  <si>
    <t>ORF_1420457..1421590_377aa_-1</t>
  </si>
  <si>
    <t>BH_RS06175</t>
  </si>
  <si>
    <t>BH12740</t>
  </si>
  <si>
    <t>ORF_1421646..1421720_24aa_-3</t>
  </si>
  <si>
    <t>1421776..1421922(+)</t>
  </si>
  <si>
    <t>ORF_1421815..1421922_35aa_+1</t>
  </si>
  <si>
    <t>BH_RS06180</t>
  </si>
  <si>
    <t>1422484..1422663(+)</t>
  </si>
  <si>
    <t>ORF_1422484..1422663_59aa_+1</t>
  </si>
  <si>
    <t>1422954..1423115(-)</t>
  </si>
  <si>
    <t>ORF_1422954..1423073_39aa_-3</t>
  </si>
  <si>
    <t>BARHE1412</t>
  </si>
  <si>
    <t>ORF_1422872..1422994_40aa_+2</t>
  </si>
  <si>
    <t>BARHE1413</t>
  </si>
  <si>
    <t>ORF_1423350..1423445_31aa_+3</t>
  </si>
  <si>
    <t>BH_RS06185</t>
  </si>
  <si>
    <t>1423452..1424366(-)</t>
  </si>
  <si>
    <t>NC_005956_12630</t>
  </si>
  <si>
    <t>ORF_1423452..1424366_304aa_-3</t>
  </si>
  <si>
    <t>1424923..1425072(-)</t>
  </si>
  <si>
    <t>ORF_1424923..1425072_49aa_-2</t>
  </si>
  <si>
    <t>BARHE1416</t>
  </si>
  <si>
    <t>1425114..1425320(-)</t>
  </si>
  <si>
    <t>NC_005956_12650</t>
  </si>
  <si>
    <t>ORF_1425114..1425281_55aa_-3</t>
  </si>
  <si>
    <t>BH_RS06190</t>
  </si>
  <si>
    <t>1424428..1425144(+)</t>
  </si>
  <si>
    <t>ORF_1424479..1425144_221aa_+1</t>
  </si>
  <si>
    <t>BARHE1417</t>
  </si>
  <si>
    <t>ORF_1425388..1425561_57aa_-2</t>
  </si>
  <si>
    <t>BH_RS06200</t>
  </si>
  <si>
    <t>1425636..1426466(-)</t>
  </si>
  <si>
    <t>NC_005956_12660</t>
  </si>
  <si>
    <t>ORF_1425636..1426466_276aa_-3</t>
  </si>
  <si>
    <t>BARHE1419</t>
  </si>
  <si>
    <t>1426766..1426951(+)</t>
  </si>
  <si>
    <t>ORF_1426769..1426951_60aa_+2</t>
  </si>
  <si>
    <t>BH_RS06205</t>
  </si>
  <si>
    <t>BARHE1421</t>
  </si>
  <si>
    <t>NC_005956_12680</t>
  </si>
  <si>
    <t>ORF_1427387..1427617_76aa_-1</t>
  </si>
  <si>
    <t>BARHE1420</t>
  </si>
  <si>
    <t>ORF_1427228..1427392_54aa_+2</t>
  </si>
  <si>
    <t>BARHE1422</t>
  </si>
  <si>
    <t>ORF_1428079..1428141_20aa_-2</t>
  </si>
  <si>
    <t>BARHE1423</t>
  </si>
  <si>
    <t>1428241..1428573(-)</t>
  </si>
  <si>
    <t>NC_005956_12690</t>
  </si>
  <si>
    <t>ORF_1428241..1428474_77aa_-2</t>
  </si>
  <si>
    <t>BARHE1424</t>
  </si>
  <si>
    <t>ORF_1428604..1428810_68aa_-2</t>
  </si>
  <si>
    <t>BARHE1425</t>
  </si>
  <si>
    <t>1428755..1429072(-)</t>
  </si>
  <si>
    <t>NC_005956_12700</t>
  </si>
  <si>
    <t>ORF_1428755..1428973_72aa_-1</t>
  </si>
  <si>
    <t>NC_005956_12710</t>
  </si>
  <si>
    <t>ORF_1429213..1429326_37aa_-2</t>
  </si>
  <si>
    <t>BARHE1427</t>
  </si>
  <si>
    <t>ORF_1429671..1429859_62aa_+3</t>
  </si>
  <si>
    <t>BH_RS06225</t>
  </si>
  <si>
    <t>1429991..1431109(+)</t>
  </si>
  <si>
    <t>ORF_1429991..1431109_372aa_+2</t>
  </si>
  <si>
    <t>BARHE1429</t>
  </si>
  <si>
    <t>ORF_1431370..1431603_77aa_-2</t>
  </si>
  <si>
    <t>BH_RS06230</t>
  </si>
  <si>
    <t>1431443..1434247(-)</t>
  </si>
  <si>
    <t>NC_005956_12740</t>
  </si>
  <si>
    <t>ORF_1431443..1434247_934aa_-1</t>
  </si>
  <si>
    <t>1432356..1432532(+)</t>
  </si>
  <si>
    <t>ORF_1432362..1432532_56aa_+3</t>
  </si>
  <si>
    <t>1433146..1433391(+)</t>
  </si>
  <si>
    <t>ORF_1433173..1433391_72aa_+1</t>
  </si>
  <si>
    <t>BH_RS06235</t>
  </si>
  <si>
    <t>1434244..1434780(-)</t>
  </si>
  <si>
    <t>NC_005956_12750</t>
  </si>
  <si>
    <t>ORF_1434244..1434759_171aa_-2</t>
  </si>
  <si>
    <t>BH_RS06240</t>
  </si>
  <si>
    <t>1434620..1435771(-)</t>
  </si>
  <si>
    <t>NC_005956_12760</t>
  </si>
  <si>
    <t>ORF_1434620..1435738_372aa_-1</t>
  </si>
  <si>
    <t>BARHE1433</t>
  </si>
  <si>
    <t>ORF_1436208..1436342_44aa_+3</t>
  </si>
  <si>
    <t>1436823..1437107(-)</t>
  </si>
  <si>
    <t>ORF_1436823..1437107_94aa_-3</t>
  </si>
  <si>
    <t>BH_RS06245</t>
  </si>
  <si>
    <t>1436302..1437141(+)</t>
  </si>
  <si>
    <t>ORF_1436479..1437141_220aa_+1</t>
  </si>
  <si>
    <t>BH_RS06250</t>
  </si>
  <si>
    <t>1437155..1437361(+)</t>
  </si>
  <si>
    <t>ORF_1437155..1437361_68aa_+2</t>
  </si>
  <si>
    <t>BARHE1436</t>
  </si>
  <si>
    <t>NC_005956_12800</t>
  </si>
  <si>
    <t>ORF_1437401..1437556_51aa_-1</t>
  </si>
  <si>
    <t>BARHE1437</t>
  </si>
  <si>
    <t>1438017..1438142(+)</t>
  </si>
  <si>
    <t>NC_005956_12810</t>
  </si>
  <si>
    <t>ORF_1438026..1438142_38aa_+3</t>
  </si>
  <si>
    <t>BH_RS06255</t>
  </si>
  <si>
    <t>ORF_1438271..1438507_78aa_+2</t>
  </si>
  <si>
    <t>1439077..1439340(-)</t>
  </si>
  <si>
    <t>ORF_1439077..1439340_87aa_-2</t>
  </si>
  <si>
    <t>1439180..1439359(-)</t>
  </si>
  <si>
    <t>ORF_1439180..1439290_36aa_-1</t>
  </si>
  <si>
    <t>1439580..1439723(-)</t>
  </si>
  <si>
    <t>ORF_1439580..1439687_35aa_-3</t>
  </si>
  <si>
    <t>BH_RS06260</t>
  </si>
  <si>
    <t>1439270..1439626(+)</t>
  </si>
  <si>
    <t>ORF_1439339..1439626_95aa_+2</t>
  </si>
  <si>
    <t>1439926..1440291(-)</t>
  </si>
  <si>
    <t>ORF_1439926..1440291_121aa_-2</t>
  </si>
  <si>
    <t>BARHE1439</t>
  </si>
  <si>
    <t>ORF_1440402..1440605_67aa_+3</t>
  </si>
  <si>
    <t>BH_RS06265</t>
  </si>
  <si>
    <t>1440836..1441921(+)</t>
  </si>
  <si>
    <t>ORF_1440905..1441921_338aa_+2</t>
  </si>
  <si>
    <t>ORF_1442115..1442198_27aa_+3</t>
  </si>
  <si>
    <t>BH_RS06270</t>
  </si>
  <si>
    <t>1442300..1442926(-)</t>
  </si>
  <si>
    <t>NC_005956_12850</t>
  </si>
  <si>
    <t>ORF_1442300..1442926_208aa_-1</t>
  </si>
  <si>
    <t>BH_RS06275</t>
  </si>
  <si>
    <t>1443453..1444271(+)</t>
  </si>
  <si>
    <t>ORF_1443453..1444271_272aa_+3</t>
  </si>
  <si>
    <t>BH_RS06280</t>
  </si>
  <si>
    <t>1444299..1445333(+)</t>
  </si>
  <si>
    <t>ORF_1444299..1445333_344aa_+3</t>
  </si>
  <si>
    <t>BH_RS06285</t>
  </si>
  <si>
    <t>1445326..1445985(+)</t>
  </si>
  <si>
    <t>ORF_1445326..1445985_219aa_+1</t>
  </si>
  <si>
    <t>BH_RS06290</t>
  </si>
  <si>
    <t>1446242..1446433(-)</t>
  </si>
  <si>
    <t>ORF_1446242..1446433_63aa_-1</t>
  </si>
  <si>
    <t>BARHE1445</t>
  </si>
  <si>
    <t>ORF_1446184..1446282_32aa_+1</t>
  </si>
  <si>
    <t>BARHE1446</t>
  </si>
  <si>
    <t>ORF_1446352..1446417_21aa_-2</t>
  </si>
  <si>
    <t>BH_RS06295</t>
  </si>
  <si>
    <t>BARHE1447</t>
  </si>
  <si>
    <t>1446557..1446763(-)</t>
  </si>
  <si>
    <t>ORF_1446557..1446763_68aa_-1</t>
  </si>
  <si>
    <t>BARHE1448</t>
  </si>
  <si>
    <t>1446930..1447148(-)</t>
  </si>
  <si>
    <t>ORF_1446930..1447148_72aa_-3</t>
  </si>
  <si>
    <t>1447016..1447195(-)</t>
  </si>
  <si>
    <t>ORF_1447016..1447192_58aa_-1</t>
  </si>
  <si>
    <t>1447173..1447325(-)</t>
  </si>
  <si>
    <t>ORF_1447173..1447316_47aa_-3</t>
  </si>
  <si>
    <t>BH_RS06305</t>
  </si>
  <si>
    <t>1447916..1448395(-)</t>
  </si>
  <si>
    <t>NC_005956_12890</t>
  </si>
  <si>
    <t>ORF_1447916..1448395_159aa_-1</t>
  </si>
  <si>
    <t>BH_RS06310</t>
  </si>
  <si>
    <t>1448563..1449900(+)</t>
  </si>
  <si>
    <t>ORF_1448563..1449900_445aa_+1</t>
  </si>
  <si>
    <t>BARHE1451</t>
  </si>
  <si>
    <t>ORF_1450137..1450253_38aa_-3</t>
  </si>
  <si>
    <t>BARHE1452</t>
  </si>
  <si>
    <t>1450216..1450449(-)</t>
  </si>
  <si>
    <t>NC_005956_12910</t>
  </si>
  <si>
    <t>ORF_1450216..1450449_77aa_-2</t>
  </si>
  <si>
    <t>BH_RS06315</t>
  </si>
  <si>
    <t>BARHE1453</t>
  </si>
  <si>
    <t>ORF_1450610..1450825_71aa_+2</t>
  </si>
  <si>
    <t>BARHE1454</t>
  </si>
  <si>
    <t>ORF_1450887..1451021_44aa_-3</t>
  </si>
  <si>
    <t>BARHE1455</t>
  </si>
  <si>
    <t>1451123..1451332(-)</t>
  </si>
  <si>
    <t>NC_005956_12920</t>
  </si>
  <si>
    <t>ORF_1451123..1451281_52aa_-1</t>
  </si>
  <si>
    <t>BARHE1456</t>
  </si>
  <si>
    <t>ORF_1452332..1452433_33aa_-1</t>
  </si>
  <si>
    <t>BARHE1457</t>
  </si>
  <si>
    <t>1452567..1452743(-)</t>
  </si>
  <si>
    <t>ORF_1452567..1452719_50aa_-3</t>
  </si>
  <si>
    <t>1453672..1453860(-)</t>
  </si>
  <si>
    <t>ORF_1453672..1453848_58aa_-2</t>
  </si>
  <si>
    <t>1454893..1455045(-)</t>
  </si>
  <si>
    <t>ORF_1454893..1455045_50aa_-2</t>
  </si>
  <si>
    <t>BH_RS06320</t>
  </si>
  <si>
    <t>1454656..1455480(+)</t>
  </si>
  <si>
    <t>ORF_1454740..1455480_246aa_+1</t>
  </si>
  <si>
    <t>BH_RS06325</t>
  </si>
  <si>
    <t>1455496..1456524(+)</t>
  </si>
  <si>
    <t>ORF_1455496..1456524_342aa_+1</t>
  </si>
  <si>
    <t>1456762..1456869(-)</t>
  </si>
  <si>
    <t>ORF_1456762..1456854_30aa_-2</t>
  </si>
  <si>
    <t>BH_RS06330</t>
  </si>
  <si>
    <t>1456433..1457506(+)</t>
  </si>
  <si>
    <t>ORF_1456439..1457506_355aa_+2</t>
  </si>
  <si>
    <t>BH_RS06335</t>
  </si>
  <si>
    <t>ORF_1458174..1458392_72aa_-3</t>
  </si>
  <si>
    <t>ORF_1458538..1458660_40aa_-2</t>
  </si>
  <si>
    <t>BH13010</t>
  </si>
  <si>
    <t>1459285..1459866(-)</t>
  </si>
  <si>
    <t>NC_005956_12960</t>
  </si>
  <si>
    <t>ORF_1459285..1459704_139aa_-2</t>
  </si>
  <si>
    <t>BH13020</t>
  </si>
  <si>
    <t>1459863..1462346(-)</t>
  </si>
  <si>
    <t>NC_005956_12970</t>
  </si>
  <si>
    <t>ORF_1459863..1462346_827aa_-3</t>
  </si>
  <si>
    <t>BH_RS06345</t>
  </si>
  <si>
    <t>ORF_1462675..1462875_66aa_+1</t>
  </si>
  <si>
    <t>BH_RS06350</t>
  </si>
  <si>
    <t>1463064..1469090(-)</t>
  </si>
  <si>
    <t>NC_005956_12980</t>
  </si>
  <si>
    <t>ORF_1463064..1469090_2008aa_-3</t>
  </si>
  <si>
    <t>1465252..1465548(+)</t>
  </si>
  <si>
    <t>ORF_1465432..1465548_38aa_+1</t>
  </si>
  <si>
    <t>1465933..1466109(+)</t>
  </si>
  <si>
    <t>ORF_1465975..1466109_44aa_+1</t>
  </si>
  <si>
    <t>ORF_1468312..1468629_105aa_+1</t>
  </si>
  <si>
    <t>1469333..1469821(+)</t>
  </si>
  <si>
    <t>ORF_1469486..1469821_111aa_+2</t>
  </si>
  <si>
    <t>1469870..1470028(+)</t>
  </si>
  <si>
    <t>ORF_1469870..1470028_52aa_+2</t>
  </si>
  <si>
    <t>1470303..1470611(+)</t>
  </si>
  <si>
    <t>ORF_1470522..1470611_29aa_+3</t>
  </si>
  <si>
    <t>ORF_1470611..1470718_35aa_+2</t>
  </si>
  <si>
    <t>ORF_1470691..1470837_48aa_+1</t>
  </si>
  <si>
    <t>1470797..1470973(+)</t>
  </si>
  <si>
    <t>NC_005956_13020</t>
  </si>
  <si>
    <t>ORF_1470797..1470973_58aa_+2</t>
  </si>
  <si>
    <t>ORF_1470988..1471287_99aa_+1</t>
  </si>
  <si>
    <t>ORF_1471328..1471759_143aa_+2</t>
  </si>
  <si>
    <t>1471873..1472223(+)</t>
  </si>
  <si>
    <t>ORF_1472146..1472223_25aa_+1</t>
  </si>
  <si>
    <t>1472285..1472770(+)</t>
  </si>
  <si>
    <t>ORF_1472285..1472770_161aa_+2</t>
  </si>
  <si>
    <t>ORF_1472828..1472974_48aa_+2</t>
  </si>
  <si>
    <t>1473037..1473159(+)</t>
  </si>
  <si>
    <t>ORF_1473061..1473159_32aa_+1</t>
  </si>
  <si>
    <t>ORF_1473184..1473309_41aa_+1</t>
  </si>
  <si>
    <t>BARHE1475</t>
  </si>
  <si>
    <t>ORF_1473389..1473469_26aa_+2</t>
  </si>
  <si>
    <t>NC_005956_13100</t>
  </si>
  <si>
    <t>ORF_1473919..1474044_41aa_-2</t>
  </si>
  <si>
    <t>BH_RS06385</t>
  </si>
  <si>
    <t>1474501..1475646(-)</t>
  </si>
  <si>
    <t>NC_005956_13110</t>
  </si>
  <si>
    <t>ORF_1474501..1475631_376aa_-2</t>
  </si>
  <si>
    <t>BARHE1478</t>
  </si>
  <si>
    <t>ORF_1475706..1475813_35aa_-3</t>
  </si>
  <si>
    <t>BARHE1477</t>
  </si>
  <si>
    <t>ORF_1475753..1475839_28aa_+2</t>
  </si>
  <si>
    <t>BARHE1479</t>
  </si>
  <si>
    <t>1476331..1476468(+)</t>
  </si>
  <si>
    <t>ORF_1476340..1476468_42aa_+1</t>
  </si>
  <si>
    <t>1476738..1477832(+)</t>
  </si>
  <si>
    <t>ORF_1476744..1477832_362aa_+3</t>
  </si>
  <si>
    <t>ORF_1477907..1478065_52aa_+2</t>
  </si>
  <si>
    <t>ORF_1478101..1478247_48aa_+1</t>
  </si>
  <si>
    <t>1478756..1478953(-)</t>
  </si>
  <si>
    <t>ORF_1478756..1478932_58aa_-1</t>
  </si>
  <si>
    <t>BARHE1485</t>
  </si>
  <si>
    <t>ORF_1478975..1479112_45aa_-1</t>
  </si>
  <si>
    <t>1478490..1478978(+)</t>
  </si>
  <si>
    <t>NC_005956_13130</t>
  </si>
  <si>
    <t>ORF_1478490..1478978_162aa_+3</t>
  </si>
  <si>
    <t>1479029..1479361(+)</t>
  </si>
  <si>
    <t>ORF_1479050..1479361_103aa_+2</t>
  </si>
  <si>
    <t>1479316..1479675(+)</t>
  </si>
  <si>
    <t>NC_005956_13140</t>
  </si>
  <si>
    <t>ORF_1479316..1479675_119aa_+1</t>
  </si>
  <si>
    <t>1479461..1479688(+)</t>
  </si>
  <si>
    <t>ORF_1479461..1479688_75aa_+2</t>
  </si>
  <si>
    <t>1484647..1484985(-)</t>
  </si>
  <si>
    <t>ORF_1484647..1484907_86aa_-2</t>
  </si>
  <si>
    <t>BH_RS06395</t>
  </si>
  <si>
    <t>1484044..1484991(+)</t>
  </si>
  <si>
    <t>ORF_1480666..1484991_1441aa_+1</t>
  </si>
  <si>
    <t>BH_RS06400</t>
  </si>
  <si>
    <t>ORF_1485534..1485668_44aa_-3</t>
  </si>
  <si>
    <t>1487804..1487941(+)</t>
  </si>
  <si>
    <t>ORF_1487834..1487941_35aa_+2</t>
  </si>
  <si>
    <t>1488553..1488843(-)</t>
  </si>
  <si>
    <t>ORF_1488553..1488813_86aa_-2</t>
  </si>
  <si>
    <t>BH_RS06405</t>
  </si>
  <si>
    <t>1486276..1488897(+)</t>
  </si>
  <si>
    <t>ORF_1486276..1488897_873aa_+1</t>
  </si>
  <si>
    <t>BARHE1490</t>
  </si>
  <si>
    <t>ORF_1489846..1489971_41aa_-2</t>
  </si>
  <si>
    <t>1491380..1491568(+)</t>
  </si>
  <si>
    <t>ORF_1491380..1491568_62aa_+2</t>
  </si>
  <si>
    <t>1492180..1492440(-)</t>
  </si>
  <si>
    <t>ORF_1492180..1492719_179aa_-2</t>
  </si>
  <si>
    <t>BH_RS06410</t>
  </si>
  <si>
    <t>1490182..1492524(+)</t>
  </si>
  <si>
    <t>ORF_1490182..1492524_780aa_+1</t>
  </si>
  <si>
    <t>BARHE1492</t>
  </si>
  <si>
    <t>ORF_1493240..1493356_38aa_-1</t>
  </si>
  <si>
    <t>BH13170</t>
  </si>
  <si>
    <t>ORF_1493412..1493714_100aa_+3</t>
  </si>
  <si>
    <t>BARHE1494</t>
  </si>
  <si>
    <t>ORF_1493711..1493905_64aa_+2</t>
  </si>
  <si>
    <t>1493972..1494130(+)</t>
  </si>
  <si>
    <t>ORF_1493972..1494130_52aa_+2</t>
  </si>
  <si>
    <t>ORF_1495672..1495887_71aa_+1</t>
  </si>
  <si>
    <t>1496923..1497036(+)</t>
  </si>
  <si>
    <t>ORF_1496923..1497036_37aa_+1</t>
  </si>
  <si>
    <t>BH_RS06420</t>
  </si>
  <si>
    <t>ORF_1497578..1497823_81aa_-1</t>
  </si>
  <si>
    <t>BH_RS06415</t>
  </si>
  <si>
    <t>1494963..1497581(+)</t>
  </si>
  <si>
    <t>ORF_1494963..1497581_872aa_+3</t>
  </si>
  <si>
    <t>BARHE1496</t>
  </si>
  <si>
    <t>NC_005956_13190</t>
  </si>
  <si>
    <t>ORF_1498774..1498959_61aa_-2</t>
  </si>
  <si>
    <t>BH_RS06425</t>
  </si>
  <si>
    <t>1499323..1499766(-)</t>
  </si>
  <si>
    <t>NC_005956_13200</t>
  </si>
  <si>
    <t>ORF_1499323..1499766_147aa_-2</t>
  </si>
  <si>
    <t>BH_RS06430</t>
  </si>
  <si>
    <t>BARHE1498</t>
  </si>
  <si>
    <t>ORF_1500044..1500253_69aa_-1</t>
  </si>
  <si>
    <t>BARHE1500</t>
  </si>
  <si>
    <t>ORF_1501316..1501441_41aa_-1</t>
  </si>
  <si>
    <t>BARHE1499</t>
  </si>
  <si>
    <t>ORF_1501199..1501342_47aa_+2</t>
  </si>
  <si>
    <t>BARHE1501</t>
  </si>
  <si>
    <t>ORF_1502371..1502439_22aa_-2</t>
  </si>
  <si>
    <t>1503091..1503378(+)</t>
  </si>
  <si>
    <t>ORF_1503262..1503378_38aa_+1</t>
  </si>
  <si>
    <t>BH_RS06435</t>
  </si>
  <si>
    <t>BARHE1502</t>
  </si>
  <si>
    <t>1503621..1503851(-)</t>
  </si>
  <si>
    <t>NC_005956_13210</t>
  </si>
  <si>
    <t>ORF_1503621..1503851_76aa_-3</t>
  </si>
  <si>
    <t>BH_RS06440</t>
  </si>
  <si>
    <t>1503848..1504477(-)</t>
  </si>
  <si>
    <t>NC_005956_13220</t>
  </si>
  <si>
    <t>ORF_1503848..1504477_209aa_-1</t>
  </si>
  <si>
    <t>ORF_1503992..1504348_118aa_+2</t>
  </si>
  <si>
    <t>1505597..1505779(-)</t>
  </si>
  <si>
    <t>ORF_1505597..1505719_40aa_-1</t>
  </si>
  <si>
    <t>BH_RS06445</t>
  </si>
  <si>
    <t>1505591..1505920(+)</t>
  </si>
  <si>
    <t>ORF_1505591..1505920_109aa_+2</t>
  </si>
  <si>
    <t>BH_RS06450</t>
  </si>
  <si>
    <t>1506169..1507185(-)</t>
  </si>
  <si>
    <t>NC_005956_13250</t>
  </si>
  <si>
    <t>ORF_1506169..1507170_333aa_-2</t>
  </si>
  <si>
    <t>ORF_1506024..1506185_53aa_+3</t>
  </si>
  <si>
    <t>BH_RS06455</t>
  </si>
  <si>
    <t>1507170..1508048(-)</t>
  </si>
  <si>
    <t>ORF_1507170..1508015_281aa_-3</t>
  </si>
  <si>
    <t>1506945..1507466(+)</t>
  </si>
  <si>
    <t>ORF_1507209..1507466_85aa_+3</t>
  </si>
  <si>
    <t>1507484..1507675(-)</t>
  </si>
  <si>
    <t>ORF_1507484..1507594_36aa_-1</t>
  </si>
  <si>
    <t>BARHE1507</t>
  </si>
  <si>
    <t>ORF_1508332..1508463_43aa_-2</t>
  </si>
  <si>
    <t>BARHE1508</t>
  </si>
  <si>
    <t>ORF_1508661..1508828_55aa_-3</t>
  </si>
  <si>
    <t>BH_RS06460</t>
  </si>
  <si>
    <t>ORF_1509467..1509709_80aa_+2</t>
  </si>
  <si>
    <t>BARHE1509</t>
  </si>
  <si>
    <t>ORF_1509754..1509882_42aa_-2</t>
  </si>
  <si>
    <t>BARHE1510</t>
  </si>
  <si>
    <t>ORF_1511539..1511601_20aa_+1</t>
  </si>
  <si>
    <t>BH_RS06465</t>
  </si>
  <si>
    <t>1511669..1512445(-)</t>
  </si>
  <si>
    <t>NC_005956_13280</t>
  </si>
  <si>
    <t>ORF_1511669..1512412_247aa_-1</t>
  </si>
  <si>
    <t>1512578..1512820(-)</t>
  </si>
  <si>
    <t>ORF_1512578..1512823_81aa_-1</t>
  </si>
  <si>
    <t>BARHE1512</t>
  </si>
  <si>
    <t>ORF_1512481..1512597_38aa_+1</t>
  </si>
  <si>
    <t>1513031..1513351(-)</t>
  </si>
  <si>
    <t>ORF_1513031..1513201_56aa_-1</t>
  </si>
  <si>
    <t>BH_RS06470</t>
  </si>
  <si>
    <t>1512780..1513103(+)</t>
  </si>
  <si>
    <t>ORF_1512780..1513103_107aa_+3</t>
  </si>
  <si>
    <t>BH_RS06475</t>
  </si>
  <si>
    <t>1513104..1513415(+)</t>
  </si>
  <si>
    <t>ORF_1513104..1513415_103aa_+3</t>
  </si>
  <si>
    <t>1514062..1514274(-)</t>
  </si>
  <si>
    <t>ORF_1514062..1514262_66aa_-2</t>
  </si>
  <si>
    <t>1514815..1515159(-)</t>
  </si>
  <si>
    <t>ORF_1514815..1515108_97aa_-2</t>
  </si>
  <si>
    <t>BH_RS06480</t>
  </si>
  <si>
    <t>1513412..1515775(+)</t>
  </si>
  <si>
    <t>ORF_1513421..1515775_784aa_+2</t>
  </si>
  <si>
    <t>1516180..1516338(-)</t>
  </si>
  <si>
    <t>ORF_1516180..1516338_52aa_-2</t>
  </si>
  <si>
    <t>BH_RS06485</t>
  </si>
  <si>
    <t>ORF_1515736..1516218_160aa_+1</t>
  </si>
  <si>
    <t>BH_RS06490</t>
  </si>
  <si>
    <t>1516193..1517170(+)</t>
  </si>
  <si>
    <t>ORF_1516205..1517170_321aa_+2</t>
  </si>
  <si>
    <t>1517378..1517545(-)</t>
  </si>
  <si>
    <t>ORF_1517378..1517656_92aa_-1</t>
  </si>
  <si>
    <t>BH_RS06495</t>
  </si>
  <si>
    <t>1517217..1517708(+)</t>
  </si>
  <si>
    <t>ORF_1517298..1517708_136aa_+3</t>
  </si>
  <si>
    <t>BH_RS06500</t>
  </si>
  <si>
    <t>1517662..1518366(+)</t>
  </si>
  <si>
    <t>ORF_1517758..1518366_202aa_+1</t>
  </si>
  <si>
    <t>1519076..1519210(-)</t>
  </si>
  <si>
    <t>ORF_1519076..1519210_44aa_-1</t>
  </si>
  <si>
    <t>BH_RS06505</t>
  </si>
  <si>
    <t>1518363..1519229(+)</t>
  </si>
  <si>
    <t>ORF_1518363..1519229_288aa_+3</t>
  </si>
  <si>
    <t>1519752..1520099(-)</t>
  </si>
  <si>
    <t>ORF_1519752..1519985_77aa_-3</t>
  </si>
  <si>
    <t>BH_RS06510</t>
  </si>
  <si>
    <t>BH13340</t>
  </si>
  <si>
    <t>1519222..1520412(+)</t>
  </si>
  <si>
    <t>NC_005956_13370</t>
  </si>
  <si>
    <t>ORF_1519222..1520412_396aa_+1</t>
  </si>
  <si>
    <t>BH_RS06515</t>
  </si>
  <si>
    <t>1520381..1521451(+)</t>
  </si>
  <si>
    <t>ORF_1520381..1521451_356aa_+2</t>
  </si>
  <si>
    <t>BH_RS06520</t>
  </si>
  <si>
    <t>ORF_1521597..1521725_42aa_+3</t>
  </si>
  <si>
    <t>BH_RS06525</t>
  </si>
  <si>
    <t>1521736..1523370(+)</t>
  </si>
  <si>
    <t>ORF_1521736..1523370_544aa_+1</t>
  </si>
  <si>
    <t>1523862..1524044(-)</t>
  </si>
  <si>
    <t>ORF_1523862..1523939_25aa_-3</t>
  </si>
  <si>
    <t>BH_RS06530</t>
  </si>
  <si>
    <t>1523533..1525452(+)</t>
  </si>
  <si>
    <t>ORF_1523533..1525452_639aa_+1</t>
  </si>
  <si>
    <t>BH_RS06535</t>
  </si>
  <si>
    <t>BARHE1526</t>
  </si>
  <si>
    <t>ORF_1525630..1525944_104aa_+1</t>
  </si>
  <si>
    <t>BH_RS06540</t>
  </si>
  <si>
    <t>1525847..1527622(+)</t>
  </si>
  <si>
    <t>ORF_1525868..1527622_584aa_+2</t>
  </si>
  <si>
    <t>BARHE1528</t>
  </si>
  <si>
    <t>ORF_1527980..1528054_24aa_-1</t>
  </si>
  <si>
    <t>1527770..1528000(+)</t>
  </si>
  <si>
    <t>ORF_1527770..1528000_76aa_+2</t>
  </si>
  <si>
    <t>BARHE1529</t>
  </si>
  <si>
    <t>ORF_1528443..1528589_48aa_+3</t>
  </si>
  <si>
    <t>1528695..1529027(-)</t>
  </si>
  <si>
    <t>ORF_1528695..1528979_94aa_-3</t>
  </si>
  <si>
    <t>1529070..1529315(-)</t>
  </si>
  <si>
    <t>ORF_1529070..1529264_64aa_-3</t>
  </si>
  <si>
    <t>BH_RS06545</t>
  </si>
  <si>
    <t>1528596..1530290(+)</t>
  </si>
  <si>
    <t>ORF_1528596..1530290_564aa_+3</t>
  </si>
  <si>
    <t>1531104..1531217(+)</t>
  </si>
  <si>
    <t>ORF_1531104..1531217_37aa_+3</t>
  </si>
  <si>
    <t>1531641..1531754(+)</t>
  </si>
  <si>
    <t>ORF_1531641..1531754_37aa_+3</t>
  </si>
  <si>
    <t>1530764..1532368(+)</t>
  </si>
  <si>
    <t>ORF_1530764..1532368_534aa_+2</t>
  </si>
  <si>
    <t>ORF_1532223..1532378_51aa_+3</t>
  </si>
  <si>
    <t>1533439..1533810(-)</t>
  </si>
  <si>
    <t>ORF_1533439..1533723_94aa_-2</t>
  </si>
  <si>
    <t>BH_RS06555</t>
  </si>
  <si>
    <t>1532694..1534088(+)</t>
  </si>
  <si>
    <t>ORF_1532694..1534088_464aa_+3</t>
  </si>
  <si>
    <t>BARHE1533</t>
  </si>
  <si>
    <t>1534143..1534250(-)</t>
  </si>
  <si>
    <t>NC_005956_13480</t>
  </si>
  <si>
    <t>ORF_1534143..1534313_56aa_-3</t>
  </si>
  <si>
    <t>BH_RS06560</t>
  </si>
  <si>
    <t>1535858..1536928(+)</t>
  </si>
  <si>
    <t>ORF_1534424..1536928_834aa_+2</t>
  </si>
  <si>
    <t>BH_RS08480</t>
  </si>
  <si>
    <t>1537113..1540244(+)</t>
  </si>
  <si>
    <t>ORF_1537113..1540244_1043aa_+3</t>
  </si>
  <si>
    <t>BH_RS06575</t>
  </si>
  <si>
    <t>BARHE1536</t>
  </si>
  <si>
    <t>ORF_1540425..1540703_92aa_+3</t>
  </si>
  <si>
    <t>BH_RS06580</t>
  </si>
  <si>
    <t>BARHE1537</t>
  </si>
  <si>
    <t>ORF_1540709..1540936_75aa_+2</t>
  </si>
  <si>
    <t>1541459..1541647(-)</t>
  </si>
  <si>
    <t>ORF_1541459..1541647_62aa_-1</t>
  </si>
  <si>
    <t>1541552..1541713(+)</t>
  </si>
  <si>
    <t>ORF_1541615..1541713_32aa_+2</t>
  </si>
  <si>
    <t>1542941..1543063(-)</t>
  </si>
  <si>
    <t>ORF_1542941..1543027_28aa_-1</t>
  </si>
  <si>
    <t>BH_RS06585</t>
  </si>
  <si>
    <t>1542024..1543595(+)</t>
  </si>
  <si>
    <t>ORF_1542024..1543595_523aa_+3</t>
  </si>
  <si>
    <t>BH_RS06590</t>
  </si>
  <si>
    <t>BH13470</t>
  </si>
  <si>
    <t>1543675..1544745(+)</t>
  </si>
  <si>
    <t>NC_005956_13530</t>
  </si>
  <si>
    <t>ORF_1543675..1544745_356aa_+1</t>
  </si>
  <si>
    <t>BH_RS06595</t>
  </si>
  <si>
    <t>BH13480</t>
  </si>
  <si>
    <t>1544779..1545297(+)</t>
  </si>
  <si>
    <t>ORF_1544998..1545297_99aa_+1</t>
  </si>
  <si>
    <t>BH_RS06600</t>
  </si>
  <si>
    <t>1545327..1545932(+)</t>
  </si>
  <si>
    <t>ORF_1545354..1545932_192aa_+3</t>
  </si>
  <si>
    <t>BH_RS06605</t>
  </si>
  <si>
    <t>1546195..1546557(-)</t>
  </si>
  <si>
    <t>NC_005956_13560</t>
  </si>
  <si>
    <t>ORF_1546195..1546557_120aa_-2</t>
  </si>
  <si>
    <t>1546381..1546575(+)</t>
  </si>
  <si>
    <t>ORF_1546264..1546575_103aa_+1</t>
  </si>
  <si>
    <t>BARHE1543</t>
  </si>
  <si>
    <t>1546873..1547046(-)</t>
  </si>
  <si>
    <t>ORF_1546873..1547046_57aa_-2</t>
  </si>
  <si>
    <t>1547025..1547288(-)</t>
  </si>
  <si>
    <t>ORF_1547025..1547270_81aa_-3</t>
  </si>
  <si>
    <t>BH_RS06610</t>
  </si>
  <si>
    <t>1547627..1549270(-)</t>
  </si>
  <si>
    <t>NC_005956_13570</t>
  </si>
  <si>
    <t>ORF_1547627..1549270_547aa_-1</t>
  </si>
  <si>
    <t>ORF_1547806..1547904_32aa_-2</t>
  </si>
  <si>
    <t>ORF_1548103..1548360_85aa_-2</t>
  </si>
  <si>
    <t>ORF_1548457..1548651_64aa_-2</t>
  </si>
  <si>
    <t>BH_RS06615</t>
  </si>
  <si>
    <t>1549332..1549628(-)</t>
  </si>
  <si>
    <t>NC_005956_13580</t>
  </si>
  <si>
    <t>ORF_1549332..1549628_98aa_-3</t>
  </si>
  <si>
    <t>1550443..1550667(-)</t>
  </si>
  <si>
    <t>ORF_1550443..1550688_81aa_-2</t>
  </si>
  <si>
    <t>1550664..1550882(-)</t>
  </si>
  <si>
    <t>ORF_1550664..1550858_64aa_-3</t>
  </si>
  <si>
    <t>1551198..1551413(-)</t>
  </si>
  <si>
    <t>ORF_1551198..1551413_71aa_-3</t>
  </si>
  <si>
    <t>BH_RS06620</t>
  </si>
  <si>
    <t>1549855..1551243(+)</t>
  </si>
  <si>
    <t>ORF_1549855..1551243_462aa_+1</t>
  </si>
  <si>
    <t>1551717..1551899(-)</t>
  </si>
  <si>
    <t>ORF_1551717..1551872_51aa_-3</t>
  </si>
  <si>
    <t>1551959..1552471(-)</t>
  </si>
  <si>
    <t>NC_005956_13600</t>
  </si>
  <si>
    <t>ORF_1551959..1552471_170aa_-1</t>
  </si>
  <si>
    <t>1552050..1552178(+)</t>
  </si>
  <si>
    <t>ORF_1552050..1552178_42aa_+3</t>
  </si>
  <si>
    <t>BARHE1548</t>
  </si>
  <si>
    <t>ORF_1552386..1552622_78aa_-3</t>
  </si>
  <si>
    <t>1552213..1552548(+)</t>
  </si>
  <si>
    <t>ORF_1552213..1552548_111aa_+1</t>
  </si>
  <si>
    <t>BH_RS06630</t>
  </si>
  <si>
    <t>BH13570</t>
  </si>
  <si>
    <t>1554011..1555639(-)</t>
  </si>
  <si>
    <t>NC_005956_13610</t>
  </si>
  <si>
    <t>ORF_1554011..1555639_542aa_-1</t>
  </si>
  <si>
    <t>1554169..1554351(-)</t>
  </si>
  <si>
    <t>ORF_1554169..1554351_60aa_-2</t>
  </si>
  <si>
    <t>1554393..1554503(-)</t>
  </si>
  <si>
    <t>ORF_1554393..1554503_36aa_-3</t>
  </si>
  <si>
    <t>BH_RS06635</t>
  </si>
  <si>
    <t>1555840..1556364(+)</t>
  </si>
  <si>
    <t>ORF_1555840..1556364_174aa_+1</t>
  </si>
  <si>
    <t>BARHE1551</t>
  </si>
  <si>
    <t>NC_005956_13630</t>
  </si>
  <si>
    <t>ORF_1557080..1557298_72aa_-1</t>
  </si>
  <si>
    <t>BH_RS06645</t>
  </si>
  <si>
    <t>BARHE1552</t>
  </si>
  <si>
    <t>1557571..1557777(-)</t>
  </si>
  <si>
    <t>ORF_1557571..1557777_68aa_-2</t>
  </si>
  <si>
    <t>BARHE1553</t>
  </si>
  <si>
    <t>ORF_1557813..1557869_18aa_-3</t>
  </si>
  <si>
    <t>1558880..1559257(-)</t>
  </si>
  <si>
    <t>NC_005956_13640</t>
  </si>
  <si>
    <t>ORF_1558880..1559194_104aa_-1</t>
  </si>
  <si>
    <t>ORF_1559371..1559463_30aa_+1</t>
  </si>
  <si>
    <t>1559969..1560142(-)</t>
  </si>
  <si>
    <t>ORF_1559969..1560118_49aa_-1</t>
  </si>
  <si>
    <t>BH_RS06655</t>
  </si>
  <si>
    <t>ORF_1560041..1560226_61aa_+2</t>
  </si>
  <si>
    <t>1560317..1560490(+)</t>
  </si>
  <si>
    <t>ORF_1560317..1560490_57aa_+2</t>
  </si>
  <si>
    <t>BH_RS06660</t>
  </si>
  <si>
    <t>1560810..1562315(-)</t>
  </si>
  <si>
    <t>NC_005956_13670</t>
  </si>
  <si>
    <t>ORF_1560810..1562297_495aa_-3</t>
  </si>
  <si>
    <t>1561214..1561552(-)</t>
  </si>
  <si>
    <t>ORF_1561214..1561441_75aa_-1</t>
  </si>
  <si>
    <t>1562239..1562457(+)</t>
  </si>
  <si>
    <t>ORF_1562296..1562457_53aa_+1</t>
  </si>
  <si>
    <t>BH13620</t>
  </si>
  <si>
    <t>NC_005956_13680</t>
  </si>
  <si>
    <t>ORF_1562789..1563613_274aa_-1</t>
  </si>
  <si>
    <t>BH_RS06665</t>
  </si>
  <si>
    <t>ORF_1563723..1563908_61aa_-3</t>
  </si>
  <si>
    <t>1563914..1564054(+)</t>
  </si>
  <si>
    <t>ORF_1563914..1564054_46aa_+2</t>
  </si>
  <si>
    <t>ORF_1564200..1564283_27aa_+3</t>
  </si>
  <si>
    <t>1564312..1564443(+)</t>
  </si>
  <si>
    <t>ORF_1564312..1564443_43aa_+1</t>
  </si>
  <si>
    <t>ORF_1564464..1564565_33aa_+3</t>
  </si>
  <si>
    <t>BH_RS06670</t>
  </si>
  <si>
    <t>1564701..1565546(-)</t>
  </si>
  <si>
    <t>NC_005956_13690</t>
  </si>
  <si>
    <t>ORF_1564701..1565546_281aa_-3</t>
  </si>
  <si>
    <t>1565873..1566019(-)</t>
  </si>
  <si>
    <t>ORF_1565873..1566019_48aa_-1</t>
  </si>
  <si>
    <t>BH_RS06675</t>
  </si>
  <si>
    <t>BH13650</t>
  </si>
  <si>
    <t>1565978..1567066(+)</t>
  </si>
  <si>
    <t>NC_005956_13700</t>
  </si>
  <si>
    <t>ORF_1565978..1567066_362aa_+2</t>
  </si>
  <si>
    <t>BARHE1563</t>
  </si>
  <si>
    <t>ORF_1567307..1567390_27aa_-1</t>
  </si>
  <si>
    <t>ORF_1568328..1568402_24aa_+3</t>
  </si>
  <si>
    <t>ORF_1568430..1568681_83aa_+3</t>
  </si>
  <si>
    <t>ORF_1568781..1568843_20aa_+3</t>
  </si>
  <si>
    <t>ORF_1568900..1569019_39aa_+2</t>
  </si>
  <si>
    <t>1569010..1569414(+)</t>
  </si>
  <si>
    <t>ORF_1569046..1569414_122aa_+1</t>
  </si>
  <si>
    <t>1569297..1569563(+)</t>
  </si>
  <si>
    <t>ORF_1569297..1569563_88aa_+3</t>
  </si>
  <si>
    <t>BH_RS06680</t>
  </si>
  <si>
    <t>1569554..1569958(+)</t>
  </si>
  <si>
    <t>NC_005956_13710</t>
  </si>
  <si>
    <t>ORF_1569554..1569958_134aa_+2</t>
  </si>
  <si>
    <t>BH_RS06685</t>
  </si>
  <si>
    <t>ORF_1570066..1570164_32aa_+1</t>
  </si>
  <si>
    <t>BH_RS06690</t>
  </si>
  <si>
    <t>1570079..1570348(+)</t>
  </si>
  <si>
    <t>NC_005956_13720</t>
  </si>
  <si>
    <t>ORF_1570088..1570348_86aa_+2</t>
  </si>
  <si>
    <t>ORF_1570401..1570496_31aa_+3</t>
  </si>
  <si>
    <t>1570622..1570789(+)</t>
  </si>
  <si>
    <t>ORF_1570622..1570789_55aa_+2</t>
  </si>
  <si>
    <t>BARHE1570</t>
  </si>
  <si>
    <t>ORF_1570923..1571066_47aa_-3</t>
  </si>
  <si>
    <t>1570970..1571164(+)</t>
  </si>
  <si>
    <t>ORF_1571018..1571164_48aa_+2</t>
  </si>
  <si>
    <t>NC_005956_13730</t>
  </si>
  <si>
    <t>ORF_1571157..1571252_31aa_+3</t>
  </si>
  <si>
    <t>1572662..1572808(-)</t>
  </si>
  <si>
    <t>ORF_1572662..1572808_48aa_-1</t>
  </si>
  <si>
    <t>BH_RS06705</t>
  </si>
  <si>
    <t>BH13700</t>
  </si>
  <si>
    <t>1572767..1573855(+)</t>
  </si>
  <si>
    <t>NC_005956_13760</t>
  </si>
  <si>
    <t>ORF_1572767..1573855_362aa_+2</t>
  </si>
  <si>
    <t>BARHE1572</t>
  </si>
  <si>
    <t>ORF_1574096..1574179_27aa_-1</t>
  </si>
  <si>
    <t>ORF_1575117..1575191_24aa_+3</t>
  </si>
  <si>
    <t>ORF_1575219..1575470_83aa_+3</t>
  </si>
  <si>
    <t>ORF_1575570..1575632_20aa_+3</t>
  </si>
  <si>
    <t>ORF_1575689..1575808_39aa_+2</t>
  </si>
  <si>
    <t>1575799..1576203(+)</t>
  </si>
  <si>
    <t>ORF_1575835..1576203_122aa_+1</t>
  </si>
  <si>
    <t>1576086..1576352(+)</t>
  </si>
  <si>
    <t>ORF_1576086..1576352_88aa_+3</t>
  </si>
  <si>
    <t>BH_RS06710</t>
  </si>
  <si>
    <t>1576343..1576747(+)</t>
  </si>
  <si>
    <t>NC_005956_13770</t>
  </si>
  <si>
    <t>ORF_1576343..1576747_134aa_+2</t>
  </si>
  <si>
    <t>BH_RS06715</t>
  </si>
  <si>
    <t>ORF_1576855..1576953_32aa_+1</t>
  </si>
  <si>
    <t>BH_RS06720</t>
  </si>
  <si>
    <t>1576868..1577137(+)</t>
  </si>
  <si>
    <t>NC_005956_13780</t>
  </si>
  <si>
    <t>ORF_1576877..1577137_86aa_+2</t>
  </si>
  <si>
    <t>ORF_1577190..1577285_31aa_+3</t>
  </si>
  <si>
    <t>1577411..1577578(+)</t>
  </si>
  <si>
    <t>ORF_1577411..1577578_55aa_+2</t>
  </si>
  <si>
    <t>BARHE1579</t>
  </si>
  <si>
    <t>ORF_1577712..1577855_47aa_-3</t>
  </si>
  <si>
    <t>1577759..1577953(+)</t>
  </si>
  <si>
    <t>ORF_1577807..1577953_48aa_+2</t>
  </si>
  <si>
    <t>NC_005956_13790</t>
  </si>
  <si>
    <t>ORF_1577946..1578041_31aa_+3</t>
  </si>
  <si>
    <t>1579235..1579552(-)</t>
  </si>
  <si>
    <t>ORF_1579235..1579498_87aa_-1</t>
  </si>
  <si>
    <t>1579203..1579661(+)</t>
  </si>
  <si>
    <t>ORF_1579203..1579661_152aa_+3</t>
  </si>
  <si>
    <t>1579947..1580219(+)</t>
  </si>
  <si>
    <t>ORF_1580076..1580219_47aa_+3</t>
  </si>
  <si>
    <t>1581751..1582023(+)</t>
  </si>
  <si>
    <t>ORF_1581862..1582023_53aa_+1</t>
  </si>
  <si>
    <t>1581837..1582094(+)</t>
  </si>
  <si>
    <t>ORF_1581843..1582094_83aa_+3</t>
  </si>
  <si>
    <t>1582267..1582413(+)</t>
  </si>
  <si>
    <t>ORF_1582267..1582413_48aa_+1</t>
  </si>
  <si>
    <t>1582581..1582811(+)</t>
  </si>
  <si>
    <t>ORF_1582674..1582811_45aa_+3</t>
  </si>
  <si>
    <t>1583016..1583132(-)</t>
  </si>
  <si>
    <t>ORF_1583016..1583132_38aa_-3</t>
  </si>
  <si>
    <t>1583173..1583541(-)</t>
  </si>
  <si>
    <t>ORF_1583173..1583352_59aa_-2</t>
  </si>
  <si>
    <t>1583032..1583337(+)</t>
  </si>
  <si>
    <t>ORF_1583077..1583337_86aa_+1</t>
  </si>
  <si>
    <t>1584076..1584213(-)</t>
  </si>
  <si>
    <t>ORF_1584076..1584204_42aa_-2</t>
  </si>
  <si>
    <t>BARHE1584</t>
  </si>
  <si>
    <t>ORF_1584536..1584667_43aa_+2</t>
  </si>
  <si>
    <t>BARHE1586</t>
  </si>
  <si>
    <t>ORF_1584886..1584975_29aa_-2</t>
  </si>
  <si>
    <t>BH13800</t>
  </si>
  <si>
    <t>ORF_1584830..1584997_55aa_+2</t>
  </si>
  <si>
    <t>BH_RS06755</t>
  </si>
  <si>
    <t>ORF_1584849..1585070_73aa_+3</t>
  </si>
  <si>
    <t>1586819..1587055(+)</t>
  </si>
  <si>
    <t>ORF_1586819..1587055_78aa_+2</t>
  </si>
  <si>
    <t>1587146..1587346(+)</t>
  </si>
  <si>
    <t>ORF_1587161..1587346_61aa_+2</t>
  </si>
  <si>
    <t>BH_RS06760</t>
  </si>
  <si>
    <t>1585477..1587483(+)</t>
  </si>
  <si>
    <t>ORF_1585477..1587483_668aa_+1</t>
  </si>
  <si>
    <t>BARHE1588</t>
  </si>
  <si>
    <t>ORF_1588133..1588282_49aa_+2</t>
  </si>
  <si>
    <t>BH_RS06765</t>
  </si>
  <si>
    <t>1588481..1589938(-)</t>
  </si>
  <si>
    <t>NC_005956_13870</t>
  </si>
  <si>
    <t>ORF_1588481..1589938_485aa_-1</t>
  </si>
  <si>
    <t>BH_RS06770</t>
  </si>
  <si>
    <t>1590131..1590709(-)</t>
  </si>
  <si>
    <t>NC_005956_13880</t>
  </si>
  <si>
    <t>ORF_1590131..1590709_192aa_-1</t>
  </si>
  <si>
    <t>BH_RS06775</t>
  </si>
  <si>
    <t>NC_005956_13890</t>
  </si>
  <si>
    <t>ORF_1590693..1590896_67aa_-3</t>
  </si>
  <si>
    <t>BARHE1591</t>
  </si>
  <si>
    <t>ORF_1590656..1590832_58aa_+2</t>
  </si>
  <si>
    <t>BH_RS06780</t>
  </si>
  <si>
    <t>1591033..1591860(+)</t>
  </si>
  <si>
    <t>ORF_1591042..1591860_272aa_+1</t>
  </si>
  <si>
    <t>1592391..1592495(-)</t>
  </si>
  <si>
    <t>ORF_1592391..1592489_32aa_-3</t>
  </si>
  <si>
    <t>BH_RS06790</t>
  </si>
  <si>
    <t>ORF_1592873..1592929_18aa_-1</t>
  </si>
  <si>
    <t>BH_RS06785</t>
  </si>
  <si>
    <t>1591881..1592894(+)</t>
  </si>
  <si>
    <t>ORF_1591881..1592894_337aa_+3</t>
  </si>
  <si>
    <t>BARHE1595</t>
  </si>
  <si>
    <t>ORF_1593068..1593172_34aa_+2</t>
  </si>
  <si>
    <t>BARHE1596</t>
  </si>
  <si>
    <t>ORF_1593236..1593355_39aa_-1</t>
  </si>
  <si>
    <t>1593372..1593473(-)</t>
  </si>
  <si>
    <t>NC_005956_13920</t>
  </si>
  <si>
    <t>ORF_1593372..1593473_33aa_-3</t>
  </si>
  <si>
    <t>1593714..1593953(-)</t>
  </si>
  <si>
    <t>ORF_1593714..1593953_79aa_-3</t>
  </si>
  <si>
    <t>BH_RS06795</t>
  </si>
  <si>
    <t>1593756..1594025(+)</t>
  </si>
  <si>
    <t>ORF_1593642..1594025_127aa_+3</t>
  </si>
  <si>
    <t>BARHE1598</t>
  </si>
  <si>
    <t>1594232..1594435(-)</t>
  </si>
  <si>
    <t>ORF_1594232..1594333_33aa_-1</t>
  </si>
  <si>
    <t>1594714..1594986(-)</t>
  </si>
  <si>
    <t>ORF_1594714..1594986_90aa_-2</t>
  </si>
  <si>
    <t>BH_RS06800</t>
  </si>
  <si>
    <t>1594378..1594827(+)</t>
  </si>
  <si>
    <t>ORF_1594378..1594827_149aa_+1</t>
  </si>
  <si>
    <t>BH_RS06805</t>
  </si>
  <si>
    <t>NC_005956_13950</t>
  </si>
  <si>
    <t>ORF_1595192..1595383_63aa_-1</t>
  </si>
  <si>
    <t>ORF_1595548..1595652_34aa_-2</t>
  </si>
  <si>
    <t>BH_RS06810</t>
  </si>
  <si>
    <t>1595715..1596449(-)</t>
  </si>
  <si>
    <t>NC_005956_13960</t>
  </si>
  <si>
    <t>ORF_1595715..1596449_244aa_-3</t>
  </si>
  <si>
    <t>1596909..1597064(-)</t>
  </si>
  <si>
    <t>ORF_1596909..1597064_51aa_-3</t>
  </si>
  <si>
    <t>BARHE1603</t>
  </si>
  <si>
    <t>ORF_1596771..1596941_56aa_+3</t>
  </si>
  <si>
    <t>1597773..1597976(+)</t>
  </si>
  <si>
    <t>ORF_1597776..1597976_66aa_+3</t>
  </si>
  <si>
    <t>1598000..1598137(-)</t>
  </si>
  <si>
    <t>ORF_1598000..1598137_45aa_-1</t>
  </si>
  <si>
    <t>BH_RS06815</t>
  </si>
  <si>
    <t>1597235..1598176(+)</t>
  </si>
  <si>
    <t>ORF_1597235..1598176_313aa_+2</t>
  </si>
  <si>
    <t>BH_RS06820</t>
  </si>
  <si>
    <t>BARHE1605</t>
  </si>
  <si>
    <t>1598201..1598461(+)</t>
  </si>
  <si>
    <t>ORF_1598201..1598461_86aa_+2</t>
  </si>
  <si>
    <t>ORF_1598765..1598914_49aa_+2</t>
  </si>
  <si>
    <t>1599037..1599306(-)</t>
  </si>
  <si>
    <t>ORF_1599037..1599222_61aa_-2</t>
  </si>
  <si>
    <t>BH_RS06825</t>
  </si>
  <si>
    <t>1599814..1600332(-)</t>
  </si>
  <si>
    <t>NC_005956_13990</t>
  </si>
  <si>
    <t>ORF_1599814..1600332_172aa_-2</t>
  </si>
  <si>
    <t>1601119..1601340(-)</t>
  </si>
  <si>
    <t>NC_005956_14000</t>
  </si>
  <si>
    <t>ORF_1601119..1601340_73aa_-2</t>
  </si>
  <si>
    <t>1601092..1601238(+)</t>
  </si>
  <si>
    <t>ORF_1601092..1601238_48aa_+1</t>
  </si>
  <si>
    <t>1601300..1601497(+)</t>
  </si>
  <si>
    <t>ORF_1601300..1601497_65aa_+2</t>
  </si>
  <si>
    <t>BARHE1612</t>
  </si>
  <si>
    <t>ORF_1601594..1601767_57aa_-1</t>
  </si>
  <si>
    <t>1601879..1602244(-)</t>
  </si>
  <si>
    <t>ORF_1601879..1602160_93aa_-1</t>
  </si>
  <si>
    <t>BH_RS06835</t>
  </si>
  <si>
    <t>1602076..1602738(-)</t>
  </si>
  <si>
    <t>NC_005956_14010</t>
  </si>
  <si>
    <t>ORF_1602076..1602738_220aa_-2</t>
  </si>
  <si>
    <t>BARHE1614</t>
  </si>
  <si>
    <t>ORF_1602923..1603036_37aa_-1</t>
  </si>
  <si>
    <t>BH_RS06840</t>
  </si>
  <si>
    <t>1603017..1603283(-)</t>
  </si>
  <si>
    <t>NC_005956_14020</t>
  </si>
  <si>
    <t>ORF_1603017..1603283_88aa_-3</t>
  </si>
  <si>
    <t>1603255..1603449(-)</t>
  </si>
  <si>
    <t>ORF_1603255..1603365_36aa_-2</t>
  </si>
  <si>
    <t>BH_RS08485</t>
  </si>
  <si>
    <t>ORF_1603268..1603603_111aa_+2</t>
  </si>
  <si>
    <t>1604457..1604618(-)</t>
  </si>
  <si>
    <t>ORF_1604457..1604618_53aa_-3</t>
  </si>
  <si>
    <t>BH_RS06850</t>
  </si>
  <si>
    <t>1604763..1605770(-)</t>
  </si>
  <si>
    <t>NC_005956_14030</t>
  </si>
  <si>
    <t>ORF_1604763..1605770_335aa_-3</t>
  </si>
  <si>
    <t>1604933..1605295(-)</t>
  </si>
  <si>
    <t>ORF_1604933..1605196_87aa_-1</t>
  </si>
  <si>
    <t>BH_RS06855</t>
  </si>
  <si>
    <t>1605767..1606891(-)</t>
  </si>
  <si>
    <t>NC_005956_14040</t>
  </si>
  <si>
    <t>ORF_1605767..1606891_374aa_-1</t>
  </si>
  <si>
    <t>BH_RS06860</t>
  </si>
  <si>
    <t>1606888..1607346(-)</t>
  </si>
  <si>
    <t>NC_005956_14050</t>
  </si>
  <si>
    <t>ORF_1606888..1607346_152aa_-2</t>
  </si>
  <si>
    <t>BH_RS06865</t>
  </si>
  <si>
    <t>1607638..1609113(-)</t>
  </si>
  <si>
    <t>NC_005956_14060</t>
  </si>
  <si>
    <t>ORF_1607638..1609113_491aa_-2</t>
  </si>
  <si>
    <t>1608108..1608239(-)</t>
  </si>
  <si>
    <t>ORF_1608108..1608230_40aa_-3</t>
  </si>
  <si>
    <t>1608279..1608596(-)</t>
  </si>
  <si>
    <t>ORF_1608279..1608596_105aa_-3</t>
  </si>
  <si>
    <t>1608262..1608609(+)</t>
  </si>
  <si>
    <t>ORF_1608421..1608609_62aa_+1</t>
  </si>
  <si>
    <t>ORF_1608945..1609085_46aa_-3</t>
  </si>
  <si>
    <t>BH_RS06875</t>
  </si>
  <si>
    <t>1610017..1610718(-)</t>
  </si>
  <si>
    <t>NC_005956_14080</t>
  </si>
  <si>
    <t>ORF_1610017..1610712_231aa_-2</t>
  </si>
  <si>
    <t>BH_RS06870</t>
  </si>
  <si>
    <t>ORF_1609282..1610043_253aa_+1</t>
  </si>
  <si>
    <t>1610184..1610384(+)</t>
  </si>
  <si>
    <t>ORF_1610184..1610384_66aa_+3</t>
  </si>
  <si>
    <t>1610992..1611108(-)</t>
  </si>
  <si>
    <t>ORF_1610992..1611108_38aa_-2</t>
  </si>
  <si>
    <t>BH_RS06880</t>
  </si>
  <si>
    <t>1611092..1612210(-)</t>
  </si>
  <si>
    <t>NC_005956_14090</t>
  </si>
  <si>
    <t>ORF_1611092..1612210_372aa_-1</t>
  </si>
  <si>
    <t>1611020..1611532(+)</t>
  </si>
  <si>
    <t>ORF_1611032..1611532_166aa_+2</t>
  </si>
  <si>
    <t>BH_RS06885</t>
  </si>
  <si>
    <t>BH14020</t>
  </si>
  <si>
    <t>1612582..1612776(-)</t>
  </si>
  <si>
    <t>ORF_1612582..1612680_32aa_-2</t>
  </si>
  <si>
    <t>BH_RS06890</t>
  </si>
  <si>
    <t>BH14030</t>
  </si>
  <si>
    <t>ORF_1612889..1612987_32aa_-1</t>
  </si>
  <si>
    <t>BH_RS06895</t>
  </si>
  <si>
    <t>1613196..1614020(-)</t>
  </si>
  <si>
    <t>NC_005956_14100</t>
  </si>
  <si>
    <t>ORF_1613196..1613993_265aa_-3</t>
  </si>
  <si>
    <t>BH_RS06900</t>
  </si>
  <si>
    <t>1614254..1614442(-)</t>
  </si>
  <si>
    <t>ORF_1614254..1614433_59aa_-1</t>
  </si>
  <si>
    <t>1614291..1614542(+)</t>
  </si>
  <si>
    <t>ORF_1614291..1614542_83aa_+3</t>
  </si>
  <si>
    <t>BARHE1625</t>
  </si>
  <si>
    <t>1614560..1614697(-)</t>
  </si>
  <si>
    <t>ORF_1614560..1614649_29aa_-1</t>
  </si>
  <si>
    <t>1614597..1614689(+)</t>
  </si>
  <si>
    <t>ORF_1614597..1614689_30aa_+3</t>
  </si>
  <si>
    <t>BH14050</t>
  </si>
  <si>
    <t>1614752..1614949(-)</t>
  </si>
  <si>
    <t>ORF_1614752..1614838_28aa_-1</t>
  </si>
  <si>
    <t>1614542..1614784(+)</t>
  </si>
  <si>
    <t>ORF_1614542..1614784_80aa_+2</t>
  </si>
  <si>
    <t>BH_RS06905</t>
  </si>
  <si>
    <t>1614966..1616819(-)</t>
  </si>
  <si>
    <t>NC_005956_14110</t>
  </si>
  <si>
    <t>ORF_1614966..1616819_617aa_-3</t>
  </si>
  <si>
    <t>1615292..1615507(-)</t>
  </si>
  <si>
    <t>ORF_1615292..1615414_40aa_-1</t>
  </si>
  <si>
    <t>1616318..1616560(-)</t>
  </si>
  <si>
    <t>ORF_1616318..1616455_45aa_-1</t>
  </si>
  <si>
    <t>BH_RS06910</t>
  </si>
  <si>
    <t>1616804..1618129(-)</t>
  </si>
  <si>
    <t>ORF_1616804..1618129_441aa_-1</t>
  </si>
  <si>
    <t>1616896..1617039(-)</t>
  </si>
  <si>
    <t>ORF_1616896..1617009_37aa_-2</t>
  </si>
  <si>
    <t>1616825..1617415(+)</t>
  </si>
  <si>
    <t>ORF_1616831..1617415_194aa_+2</t>
  </si>
  <si>
    <t>ORF_1618246..1618368_40aa_-2</t>
  </si>
  <si>
    <t>NC_005956_14130</t>
  </si>
  <si>
    <t>ORF_1618438..1618527_29aa_-2</t>
  </si>
  <si>
    <t>BH_RS06915</t>
  </si>
  <si>
    <t>1618545..1618877(-)</t>
  </si>
  <si>
    <t>NC_005956_14140</t>
  </si>
  <si>
    <t>ORF_1618545..1618877_110aa_-3</t>
  </si>
  <si>
    <t>BH14080</t>
  </si>
  <si>
    <t>1618115..1618564(+)</t>
  </si>
  <si>
    <t>ORF_1617986..1618564_192aa_+2</t>
  </si>
  <si>
    <t>BH_RS06920</t>
  </si>
  <si>
    <t>1618996..1619289(-)</t>
  </si>
  <si>
    <t>NC_005956_14150</t>
  </si>
  <si>
    <t>ORF_1618996..1619289_97aa_-2</t>
  </si>
  <si>
    <t>BH_RS06925</t>
  </si>
  <si>
    <t>1619874..1622453(-)</t>
  </si>
  <si>
    <t>NC_005956_14160</t>
  </si>
  <si>
    <t>ORF_1619874..1622453_859aa_-3</t>
  </si>
  <si>
    <t>1620611..1620898(-)</t>
  </si>
  <si>
    <t>ORF_1620611..1620898_95aa_-1</t>
  </si>
  <si>
    <t>1621793..1621960(-)</t>
  </si>
  <si>
    <t>ORF_1621793..1621993_66aa_-1</t>
  </si>
  <si>
    <t>BH_RS06930</t>
  </si>
  <si>
    <t>ORF_1622905..1623129_74aa_-2</t>
  </si>
  <si>
    <t>BH_RS06935</t>
  </si>
  <si>
    <t>ORF_1623142..1623411_89aa_-2</t>
  </si>
  <si>
    <t>BH_RS06940</t>
  </si>
  <si>
    <t>1623718..1623990(-)</t>
  </si>
  <si>
    <t>NC_005956_14170</t>
  </si>
  <si>
    <t>ORF_1623718..1623990_90aa_-2</t>
  </si>
  <si>
    <t>BH_RS06945</t>
  </si>
  <si>
    <t>1624016..1624720(-)</t>
  </si>
  <si>
    <t>NC_005956_14180</t>
  </si>
  <si>
    <t>ORF_1624016..1624714_232aa_-1</t>
  </si>
  <si>
    <t>1623612..1624019(+)</t>
  </si>
  <si>
    <t>ORF_1623612..1624019_135aa_+3</t>
  </si>
  <si>
    <t>1623851..1624372(+)</t>
  </si>
  <si>
    <t>ORF_1623851..1624372_173aa_+2</t>
  </si>
  <si>
    <t>BH_RS06950</t>
  </si>
  <si>
    <t>1624910..1625134(-)</t>
  </si>
  <si>
    <t>NC_005956_14190</t>
  </si>
  <si>
    <t>ORF_1624910..1625128_72aa_-1</t>
  </si>
  <si>
    <t>BH14150</t>
  </si>
  <si>
    <t>1626136..1626306(+)</t>
  </si>
  <si>
    <t>NC_005956_14200</t>
  </si>
  <si>
    <t>ORF_1626223..1626306_27aa_+1</t>
  </si>
  <si>
    <t>BH_RS06955</t>
  </si>
  <si>
    <t>BH14160</t>
  </si>
  <si>
    <t>1626374..1626760(+)</t>
  </si>
  <si>
    <t>ORF_1626374..1626760_128aa_+2</t>
  </si>
  <si>
    <t>BH14170</t>
  </si>
  <si>
    <t>ORF_1626827..1627057_76aa_+2</t>
  </si>
  <si>
    <t>1627586..1627723(-)</t>
  </si>
  <si>
    <t>ORF_1627586..1627723_45aa_-1</t>
  </si>
  <si>
    <t>BH_RS06960</t>
  </si>
  <si>
    <t>ORF_1627894..1628040_48aa_-2</t>
  </si>
  <si>
    <t>BH_RS06965</t>
  </si>
  <si>
    <t>BARHE1639</t>
  </si>
  <si>
    <t>ORF_1628761..1629000_79aa_+1</t>
  </si>
  <si>
    <t>1629181..1629357(-)</t>
  </si>
  <si>
    <t>ORF_1629181..1629282_33aa_-2</t>
  </si>
  <si>
    <t>BH_RS06970</t>
  </si>
  <si>
    <t>BARHE1640</t>
  </si>
  <si>
    <t>ORF_1629713..1629832_39aa_-1</t>
  </si>
  <si>
    <t>BH_RS06975</t>
  </si>
  <si>
    <t>1630079..1630660(-)</t>
  </si>
  <si>
    <t>NC_005956_14230</t>
  </si>
  <si>
    <t>ORF_1630079..1630660_193aa_-1</t>
  </si>
  <si>
    <t>1630671..1630862(-)</t>
  </si>
  <si>
    <t>NC_005956_14240</t>
  </si>
  <si>
    <t>ORF_1630671..1630823_50aa_-3</t>
  </si>
  <si>
    <t>BH14210</t>
  </si>
  <si>
    <t>ORF_1631195..1631356_53aa_-1</t>
  </si>
  <si>
    <t>BH14200</t>
  </si>
  <si>
    <t>ORF_1631018..1631227_69aa_+2</t>
  </si>
  <si>
    <t>BH14220</t>
  </si>
  <si>
    <t>1632006..1632176(+)</t>
  </si>
  <si>
    <t>ORF_1632093..1632176_27aa_+3</t>
  </si>
  <si>
    <t>1632107..1632331(+)</t>
  </si>
  <si>
    <t>ORF_1632212..1632331_39aa_+2</t>
  </si>
  <si>
    <t>1632244..1632570(+)</t>
  </si>
  <si>
    <t>ORF_1632244..1632570_108aa_+1</t>
  </si>
  <si>
    <t>1632473..1632640(+)</t>
  </si>
  <si>
    <t>ORF_1632497..1632640_47aa_+2</t>
  </si>
  <si>
    <t>1632795..1632932(-)</t>
  </si>
  <si>
    <t>ORF_1632795..1632932_45aa_-3</t>
  </si>
  <si>
    <t>BH_RS06990</t>
  </si>
  <si>
    <t>1632865..1633209(-)</t>
  </si>
  <si>
    <t>NC_005956_14260</t>
  </si>
  <si>
    <t>ORF_1632865..1633209_114aa_-2</t>
  </si>
  <si>
    <t>BARHE1647</t>
  </si>
  <si>
    <t>ORF_1633305..1633472_55aa_+3</t>
  </si>
  <si>
    <t>BH_RS06995</t>
  </si>
  <si>
    <t>1633489..1633863(+)</t>
  </si>
  <si>
    <t>ORF_1633489..1633863_124aa_+1</t>
  </si>
  <si>
    <t>ORF_1634281..1634391_36aa_+1</t>
  </si>
  <si>
    <t>BARHE1650</t>
  </si>
  <si>
    <t>ORF_1634773..1634877_34aa_-2</t>
  </si>
  <si>
    <t>1635165..1635392(-)</t>
  </si>
  <si>
    <t>NC_005956_14280</t>
  </si>
  <si>
    <t>ORF_1635165..1635392_75aa_-3</t>
  </si>
  <si>
    <t>BARHE1652</t>
  </si>
  <si>
    <t>1635550..1635702(-)</t>
  </si>
  <si>
    <t>ORF_1635550..1635702_50aa_-2</t>
  </si>
  <si>
    <t>BARHE1653</t>
  </si>
  <si>
    <t>1635927..1636085(-)</t>
  </si>
  <si>
    <t>ORF_1635927..1636064_45aa_-3</t>
  </si>
  <si>
    <t>NC_005956_14300</t>
  </si>
  <si>
    <t>ORF_1637231..1637521_96aa_-1</t>
  </si>
  <si>
    <t>BH_RS07015</t>
  </si>
  <si>
    <t>1636796..1637293(+)</t>
  </si>
  <si>
    <t>ORF_1636796..1637293_165aa_+2</t>
  </si>
  <si>
    <t>1637974..1638174(-)</t>
  </si>
  <si>
    <t>ORF_1637974..1638126_50aa_-2</t>
  </si>
  <si>
    <t>1638312..1638458(-)</t>
  </si>
  <si>
    <t>ORF_1638312..1638458_48aa_-3</t>
  </si>
  <si>
    <t>1638428..1638682(-)</t>
  </si>
  <si>
    <t>ORF_1638428..1638598_56aa_-1</t>
  </si>
  <si>
    <t>1638513..1638734(-)</t>
  </si>
  <si>
    <t>ORF_1638513..1638641_42aa_-3</t>
  </si>
  <si>
    <t>BH_RS07020</t>
  </si>
  <si>
    <t>1637475..1638545(+)</t>
  </si>
  <si>
    <t>ORF_1637295..1638545_416aa_+3</t>
  </si>
  <si>
    <t>1638824..1639009(-)</t>
  </si>
  <si>
    <t>ORF_1638824..1638907_27aa_-1</t>
  </si>
  <si>
    <t>BH14310</t>
  </si>
  <si>
    <t>ORF_1638603..1638968_121aa_+3</t>
  </si>
  <si>
    <t>BH_RS07025</t>
  </si>
  <si>
    <t>BARHE1656</t>
  </si>
  <si>
    <t>ORF_1639122..1639304_60aa_-3</t>
  </si>
  <si>
    <t>NC_005956_14320</t>
  </si>
  <si>
    <t>ORF_1639450..1639656_68aa_-2</t>
  </si>
  <si>
    <t>BH14320</t>
  </si>
  <si>
    <t>ORF_1639415..1639567_50aa_+2</t>
  </si>
  <si>
    <t>BH_RS07030</t>
  </si>
  <si>
    <t>BARHE1657</t>
  </si>
  <si>
    <t>1639616..1639921(-)</t>
  </si>
  <si>
    <t>NC_005956_14330</t>
  </si>
  <si>
    <t>ORF_1639616..1639897_93aa_-1</t>
  </si>
  <si>
    <t>BH14330</t>
  </si>
  <si>
    <t>ORF_1639909..1639965_18aa_+1</t>
  </si>
  <si>
    <t>1639806..1640069(+)</t>
  </si>
  <si>
    <t>ORF_1639962..1640069_35aa_+3</t>
  </si>
  <si>
    <t>1640082..1640231(+)</t>
  </si>
  <si>
    <t>ORF_1640082..1640231_49aa_+3</t>
  </si>
  <si>
    <t>BH_RS07035</t>
  </si>
  <si>
    <t>ORF_1640266..1640394_42aa_+1</t>
  </si>
  <si>
    <t>1640464..1640766(-)</t>
  </si>
  <si>
    <t>ORF_1640464..1640766_100aa_-2</t>
  </si>
  <si>
    <t>BARHE1660</t>
  </si>
  <si>
    <t>ORF_1640394..1640510_38aa_+3</t>
  </si>
  <si>
    <t>BH_RS07040</t>
  </si>
  <si>
    <t>1640507..1641304(+)</t>
  </si>
  <si>
    <t>ORF_1640507..1641304_265aa_+2</t>
  </si>
  <si>
    <t>BH_RS07045</t>
  </si>
  <si>
    <t>BARHE1662</t>
  </si>
  <si>
    <t>1641399..1641593(+)</t>
  </si>
  <si>
    <t>ORF_1641489..1641593_34aa_+3</t>
  </si>
  <si>
    <t>1641708..1641863(-)</t>
  </si>
  <si>
    <t>NC_005956_14350</t>
  </si>
  <si>
    <t>ORF_1641708..1641863_51aa_-3</t>
  </si>
  <si>
    <t>BH_RS07055</t>
  </si>
  <si>
    <t>BH14370</t>
  </si>
  <si>
    <t>1642120..1642578(+)</t>
  </si>
  <si>
    <t>ORF_1642186..1642578_130aa_+1</t>
  </si>
  <si>
    <t>BH_RS07060</t>
  </si>
  <si>
    <t>1642932..1643390(+)</t>
  </si>
  <si>
    <t>ORF_1642998..1643390_130aa_+3</t>
  </si>
  <si>
    <t>BARHE1666</t>
  </si>
  <si>
    <t>ORF_1643852..1643971_39aa_+2</t>
  </si>
  <si>
    <t>BH_RS07065</t>
  </si>
  <si>
    <t>NC_005956_14380</t>
  </si>
  <si>
    <t>ORF_1644131..1644361_76aa_-1</t>
  </si>
  <si>
    <t>BARHE1667</t>
  </si>
  <si>
    <t>ORF_1644077..1644244_55aa_+2</t>
  </si>
  <si>
    <t>BH_RS07070</t>
  </si>
  <si>
    <t>BH14390</t>
  </si>
  <si>
    <t>NC_005956_14400</t>
  </si>
  <si>
    <t>ORF_1644989..1646014_341aa_+2</t>
  </si>
  <si>
    <t>1646290..1646448(-)</t>
  </si>
  <si>
    <t>ORF_1646290..1646394_34aa_-2</t>
  </si>
  <si>
    <t>BH_RS07075</t>
  </si>
  <si>
    <t>1646033..1646710(+)</t>
  </si>
  <si>
    <t>ORF_1646060..1646710_216aa_+2</t>
  </si>
  <si>
    <t>1647077..1647292(-)</t>
  </si>
  <si>
    <t>ORF_1647077..1647265_62aa_-1</t>
  </si>
  <si>
    <t>BH_RS07080</t>
  </si>
  <si>
    <t>1646714..1647550(+)</t>
  </si>
  <si>
    <t>ORF_1646714..1647550_278aa_+2</t>
  </si>
  <si>
    <t>BH_RS07085</t>
  </si>
  <si>
    <t>ORF_1647586..1647765_59aa_-2</t>
  </si>
  <si>
    <t>1647955..1648128(-)</t>
  </si>
  <si>
    <t>ORF_1647955..1648089_44aa_-2</t>
  </si>
  <si>
    <t>1648098..1648298(-)</t>
  </si>
  <si>
    <t>ORF_1648098..1648298_66aa_-3</t>
  </si>
  <si>
    <t>BARHE1671</t>
  </si>
  <si>
    <t>ORF_1648398..1648538_46aa_-3</t>
  </si>
  <si>
    <t>BH_RS07090</t>
  </si>
  <si>
    <t>ORF_1648711..1648926_71aa_-2</t>
  </si>
  <si>
    <t>BARHE1672</t>
  </si>
  <si>
    <t>ORF_1648872..1648931_19aa_-3</t>
  </si>
  <si>
    <t>BH_RS07095</t>
  </si>
  <si>
    <t>1649529..1650824(-)</t>
  </si>
  <si>
    <t>NC_005956_14430</t>
  </si>
  <si>
    <t>ORF_1649529..1650824_431aa_-3</t>
  </si>
  <si>
    <t>1650697..1650924(+)</t>
  </si>
  <si>
    <t>ORF_1650664..1650924_86aa_+1</t>
  </si>
  <si>
    <t>BH14430</t>
  </si>
  <si>
    <t>ORF_1650976..1651128_50aa_-2</t>
  </si>
  <si>
    <t>BH_RS07100</t>
  </si>
  <si>
    <t>ORF_1650933..1651163_76aa_+3</t>
  </si>
  <si>
    <t>BH_RS07110</t>
  </si>
  <si>
    <t>BARHE1675</t>
  </si>
  <si>
    <t>ORF_1651715..1651924_69aa_-1</t>
  </si>
  <si>
    <t>BARHE1676</t>
  </si>
  <si>
    <t>ORF_1651843..1651980_45aa_+1</t>
  </si>
  <si>
    <t>BH_RS07115</t>
  </si>
  <si>
    <t>BARHE1678</t>
  </si>
  <si>
    <t>ORF_1652096..1652287_63aa_-1</t>
  </si>
  <si>
    <t>BARHE1677</t>
  </si>
  <si>
    <t>ORF_1651977..1652156_59aa_+3</t>
  </si>
  <si>
    <t>BH_RS07120</t>
  </si>
  <si>
    <t>1652596..1653312(-)</t>
  </si>
  <si>
    <t>NC_005956_14460</t>
  </si>
  <si>
    <t>ORF_1652596..1653312_238aa_-2</t>
  </si>
  <si>
    <t>BARHE1679</t>
  </si>
  <si>
    <t>ORF_1652429..1652713_94aa_+2</t>
  </si>
  <si>
    <t>BH_RS07125</t>
  </si>
  <si>
    <t>BARHE1681</t>
  </si>
  <si>
    <t>ORF_1653406..1653513_35aa_-2</t>
  </si>
  <si>
    <t>1653620..1653763(-)</t>
  </si>
  <si>
    <t>ORF_1653620..1653730_36aa_-1</t>
  </si>
  <si>
    <t>BH_RS07130</t>
  </si>
  <si>
    <t>1653860..1654111(-)</t>
  </si>
  <si>
    <t>ORF_1653860..1654078_72aa_-1</t>
  </si>
  <si>
    <t>1654275..1654460(-)</t>
  </si>
  <si>
    <t>ORF_1654275..1654427_50aa_-3</t>
  </si>
  <si>
    <t>BH_RS07135</t>
  </si>
  <si>
    <t>1654872..1655084(-)</t>
  </si>
  <si>
    <t>NC_005956_14470</t>
  </si>
  <si>
    <t>ORF_1654872..1655069_65aa_-3</t>
  </si>
  <si>
    <t>BH_RS07140</t>
  </si>
  <si>
    <t>1655075..1655464(-)</t>
  </si>
  <si>
    <t>NC_005956_14480</t>
  </si>
  <si>
    <t>ORF_1655075..1655464_129aa_-1</t>
  </si>
  <si>
    <t>BH_RS07145</t>
  </si>
  <si>
    <t>1655778..1656158(-)</t>
  </si>
  <si>
    <t>NC_005956_14490</t>
  </si>
  <si>
    <t>ORF_1655778..1656158_126aa_-3</t>
  </si>
  <si>
    <t>1655543..1655857(+)</t>
  </si>
  <si>
    <t>ORF_1655543..1655857_104aa_+2</t>
  </si>
  <si>
    <t>1657077..1657319(+)</t>
  </si>
  <si>
    <t>ORF_1657077..1657319_80aa_+3</t>
  </si>
  <si>
    <t>1657391..1657570(-)</t>
  </si>
  <si>
    <t>ORF_1657391..1657564_57aa_-1</t>
  </si>
  <si>
    <t>BH_RS07150</t>
  </si>
  <si>
    <t>1656551..1657579(+)</t>
  </si>
  <si>
    <t>ORF_1656551..1657579_342aa_+2</t>
  </si>
  <si>
    <t>BH_RS07155</t>
  </si>
  <si>
    <t>ORF_1657601..1657783_60aa_-1</t>
  </si>
  <si>
    <t>1657681..1657875(-)</t>
  </si>
  <si>
    <t>ORF_1657681..1657863_60aa_-2</t>
  </si>
  <si>
    <t>BH14500</t>
  </si>
  <si>
    <t>ORF_1657765..1657869_34aa_+1</t>
  </si>
  <si>
    <t>BH_RS07160</t>
  </si>
  <si>
    <t>ORF_1658023..1658088_21aa_-2</t>
  </si>
  <si>
    <t>BH_RS07165</t>
  </si>
  <si>
    <t>ORF_1658275..1658526_83aa_-2</t>
  </si>
  <si>
    <t>1658810..1659004(-)</t>
  </si>
  <si>
    <t>ORF_1658810..1658992_60aa_-1</t>
  </si>
  <si>
    <t>ORF_1657811..1658998_395aa_+2</t>
  </si>
  <si>
    <t>1661215..1661334(+)</t>
  </si>
  <si>
    <t>ORF_1661140..1661334_64aa_+1</t>
  </si>
  <si>
    <t>1661338..1661478(+)</t>
  </si>
  <si>
    <t>ORF_1661338..1661478_46aa_+1</t>
  </si>
  <si>
    <t>BH_RS07175</t>
  </si>
  <si>
    <t>1659786..1661741(+)</t>
  </si>
  <si>
    <t>ORF_1658940..1661741_933aa_+3</t>
  </si>
  <si>
    <t>BH_RS07180</t>
  </si>
  <si>
    <t>BARHE1689</t>
  </si>
  <si>
    <t>ORF_1662131..1662394_87aa_-1</t>
  </si>
  <si>
    <t>BARHE1688</t>
  </si>
  <si>
    <t>ORF_1662009..1662152_47aa_+3</t>
  </si>
  <si>
    <t>BARHE1690</t>
  </si>
  <si>
    <t>ORF_1662550..1662666_38aa_-2</t>
  </si>
  <si>
    <t>BH_RS07185</t>
  </si>
  <si>
    <t>ORF_1662781..1662846_21aa_-2</t>
  </si>
  <si>
    <t>BARHE1691</t>
  </si>
  <si>
    <t>ORF_1663018..1663077_19aa_+1</t>
  </si>
  <si>
    <t>BH_RS07190</t>
  </si>
  <si>
    <t>1663106..1663366(-)</t>
  </si>
  <si>
    <t>ORF_1663106..1663366_86aa_-1</t>
  </si>
  <si>
    <t>BH_RS07195</t>
  </si>
  <si>
    <t>1663283..1663849(+)</t>
  </si>
  <si>
    <t>ORF_1663283..1663849_188aa_+2</t>
  </si>
  <si>
    <t>BARHE1693</t>
  </si>
  <si>
    <t>ORF_1664267..1664365_32aa_-1</t>
  </si>
  <si>
    <t>BARHE1694</t>
  </si>
  <si>
    <t>ORF_1664474..1664617_47aa_+2</t>
  </si>
  <si>
    <t>BH_RS07200</t>
  </si>
  <si>
    <t>ORF_1665554..1665766_70aa_-1</t>
  </si>
  <si>
    <t>BARHE1695</t>
  </si>
  <si>
    <t>ORF_1665735..1665845_36aa_-3</t>
  </si>
  <si>
    <t>BARHE1696</t>
  </si>
  <si>
    <t>ORF_1666001..1666144_47aa_+2</t>
  </si>
  <si>
    <t>BARHE1697</t>
  </si>
  <si>
    <t>ORF_1666153..1666224_23aa_-2</t>
  </si>
  <si>
    <t>BH_RS07205</t>
  </si>
  <si>
    <t>1666686..1667042(-)</t>
  </si>
  <si>
    <t>ORF_1666686..1667042_118aa_-3</t>
  </si>
  <si>
    <t>1667201..1667476(-)</t>
  </si>
  <si>
    <t>ORF_1667201..1667437_78aa_-1</t>
  </si>
  <si>
    <t>1667508..1667732(-)</t>
  </si>
  <si>
    <t>ORF_1667508..1667732_74aa_-3</t>
  </si>
  <si>
    <t>1667706..1667957(+)</t>
  </si>
  <si>
    <t>ORF_1667694..1667957_87aa_+3</t>
  </si>
  <si>
    <t>1667988..1668149(-)</t>
  </si>
  <si>
    <t>ORF_1667988..1668149_53aa_-3</t>
  </si>
  <si>
    <t>1668961..1669203(-)</t>
  </si>
  <si>
    <t>ORF_1668961..1669176_71aa_-2</t>
  </si>
  <si>
    <t>BH_RS07210</t>
  </si>
  <si>
    <t>ORF_1668812..1669003_63aa_+2</t>
  </si>
  <si>
    <t>BH_RS07215</t>
  </si>
  <si>
    <t>1669035..1669241(-)</t>
  </si>
  <si>
    <t>ORF_1669035..1669241_68aa_-3</t>
  </si>
  <si>
    <t>BH14540</t>
  </si>
  <si>
    <t>ORF_1669216..1669407_63aa_+1</t>
  </si>
  <si>
    <t>BARHE1698</t>
  </si>
  <si>
    <t>ORF_1669485..1669589_34aa_-3</t>
  </si>
  <si>
    <t>1669933..1670127(-)</t>
  </si>
  <si>
    <t>ORF_1669933..1670127_64aa_-2</t>
  </si>
  <si>
    <t>BARHE1699</t>
  </si>
  <si>
    <t>ORF_1670348..1670524_58aa_+2</t>
  </si>
  <si>
    <t>ORF_1671278..1671421_47aa_-1</t>
  </si>
  <si>
    <t>BH_RS08490</t>
  </si>
  <si>
    <t>1671399..1671683(-)</t>
  </si>
  <si>
    <t>NC_005956_14550</t>
  </si>
  <si>
    <t>ORF_1671399..1671659_86aa_-3</t>
  </si>
  <si>
    <t>ORF_1671690..1671791_33aa_-3</t>
  </si>
  <si>
    <t>NC_005956_14560</t>
  </si>
  <si>
    <t>ORF_1672070..1672159_29aa_-1</t>
  </si>
  <si>
    <t>BH_RS07230</t>
  </si>
  <si>
    <t>1672406..1672681(-)</t>
  </si>
  <si>
    <t>ORF_1672406..1672681_91aa_-1</t>
  </si>
  <si>
    <t>BH_RS07235</t>
  </si>
  <si>
    <t>1672901..1673323(-)</t>
  </si>
  <si>
    <t>NC_005956_14570</t>
  </si>
  <si>
    <t>ORF_1672901..1673236_111aa_-1</t>
  </si>
  <si>
    <t>BARHE1702</t>
  </si>
  <si>
    <t>NC_005956_14580</t>
  </si>
  <si>
    <t>ORF_1673381..1673521_46aa_-1</t>
  </si>
  <si>
    <t>BH14560</t>
  </si>
  <si>
    <t>ORF_1673195..1673446_83aa_+2</t>
  </si>
  <si>
    <t>BH_RS07240</t>
  </si>
  <si>
    <t>1673588..1673869(-)</t>
  </si>
  <si>
    <t>ORF_1673588..1673866_92aa_-1</t>
  </si>
  <si>
    <t>BARHE1703</t>
  </si>
  <si>
    <t>ORF_1673901..1674062_53aa_-3</t>
  </si>
  <si>
    <t>BARHE1704</t>
  </si>
  <si>
    <t>ORF_1674241..1674399_52aa_-2</t>
  </si>
  <si>
    <t>1675438..1675785(-)</t>
  </si>
  <si>
    <t>ORF_1675438..1675791_117aa_-2</t>
  </si>
  <si>
    <t>BH_RS07245</t>
  </si>
  <si>
    <t>1675697..1676101(-)</t>
  </si>
  <si>
    <t>NC_005956_14590</t>
  </si>
  <si>
    <t>ORF_1675697..1676101_134aa_-1</t>
  </si>
  <si>
    <t>BARHE1706</t>
  </si>
  <si>
    <t>1676016..1676288(-)</t>
  </si>
  <si>
    <t>ORF_1676016..1676288_90aa_-3</t>
  </si>
  <si>
    <t>BH_RS07250</t>
  </si>
  <si>
    <t>1676071..1676691(+)</t>
  </si>
  <si>
    <t>ORF_1676071..1676691_206aa_+1</t>
  </si>
  <si>
    <t>BH_RS08495</t>
  </si>
  <si>
    <t>BARHE1708</t>
  </si>
  <si>
    <t>NC_005956_14610</t>
  </si>
  <si>
    <t>ORF_1676757..1677002_81aa_-3</t>
  </si>
  <si>
    <t>1677113..1677340(-)</t>
  </si>
  <si>
    <t>ORF_1677113..1677223_36aa_-1</t>
  </si>
  <si>
    <t>BH_RS07265</t>
  </si>
  <si>
    <t>ORF_1678552..1678731_59aa_-2</t>
  </si>
  <si>
    <t>BH14590</t>
  </si>
  <si>
    <t>ORF_1679421..1679669_82aa_+3</t>
  </si>
  <si>
    <t>BH_RS07270</t>
  </si>
  <si>
    <t>1679584..1680294(+)</t>
  </si>
  <si>
    <t>ORF_1679584..1680294_236aa_+1</t>
  </si>
  <si>
    <t>BH_RS07275</t>
  </si>
  <si>
    <t>1680063..1680518(+)</t>
  </si>
  <si>
    <t>ORF_1680063..1680518_151aa_+3</t>
  </si>
  <si>
    <t>1680451..1680654(+)</t>
  </si>
  <si>
    <t>ORF_1680451..1680654_67aa_+1</t>
  </si>
  <si>
    <t>BH_RS07280</t>
  </si>
  <si>
    <t>1680623..1680868(+)</t>
  </si>
  <si>
    <t>ORF_1680647..1680868_73aa_+2</t>
  </si>
  <si>
    <t>BH_RS07285</t>
  </si>
  <si>
    <t>NC_005956_14650</t>
  </si>
  <si>
    <t>ORF_1682182..1682409_75aa_-2</t>
  </si>
  <si>
    <t>BH14650</t>
  </si>
  <si>
    <t>ORF_1682947..1683150_67aa_+1</t>
  </si>
  <si>
    <t>BH_RS07295</t>
  </si>
  <si>
    <t>1682963..1683670(+)</t>
  </si>
  <si>
    <t>ORF_1682963..1683670_235aa_+2</t>
  </si>
  <si>
    <t>BH_RS07305</t>
  </si>
  <si>
    <t>1684200..1684559(-)</t>
  </si>
  <si>
    <t>NC_005956_14690</t>
  </si>
  <si>
    <t>ORF_1684200..1684514_104aa_-3</t>
  </si>
  <si>
    <t>BH_RS07300</t>
  </si>
  <si>
    <t>1683713..1684255(+)</t>
  </si>
  <si>
    <t>ORF_1683683..1684255_190aa_+2</t>
  </si>
  <si>
    <t>1684574..1684762(-)</t>
  </si>
  <si>
    <t>ORF_1684574..1684762_62aa_-1</t>
  </si>
  <si>
    <t>BH_RS07310</t>
  </si>
  <si>
    <t>ORF_1684609..1684749_46aa_-2</t>
  </si>
  <si>
    <t>1684474..1684845(+)</t>
  </si>
  <si>
    <t>ORF_1684570..1684845_91aa_+1</t>
  </si>
  <si>
    <t>BH_RS07315</t>
  </si>
  <si>
    <t>1685049..1685858(+)</t>
  </si>
  <si>
    <t>ORF_1685049..1685858_269aa_+3</t>
  </si>
  <si>
    <t>1685946..1686170(-)</t>
  </si>
  <si>
    <t>ORF_1685946..1686083_45aa_-3</t>
  </si>
  <si>
    <t>1686082..1686276(+)</t>
  </si>
  <si>
    <t>ORF_1686082..1686276_64aa_+1</t>
  </si>
  <si>
    <t>BH_RS07320</t>
  </si>
  <si>
    <t>1686284..1686844(+)</t>
  </si>
  <si>
    <t>ORF_1686290..1686844_184aa_+2</t>
  </si>
  <si>
    <t>1686750..1686935(+)</t>
  </si>
  <si>
    <t>ORF_1686750..1686935_61aa_+3</t>
  </si>
  <si>
    <t>BH_RS08500</t>
  </si>
  <si>
    <t>BARHE1718</t>
  </si>
  <si>
    <t>1687011..1687223(+)</t>
  </si>
  <si>
    <t>ORF_1687086..1687223_45aa_+3</t>
  </si>
  <si>
    <t>1687129..1687314(+)</t>
  </si>
  <si>
    <t>ORF_1687129..1687314_61aa_+1</t>
  </si>
  <si>
    <t>BARHE1719</t>
  </si>
  <si>
    <t>1687390..1687611(+)</t>
  </si>
  <si>
    <t>ORF_1687465..1687611_48aa_+1</t>
  </si>
  <si>
    <t>BH_RS07335</t>
  </si>
  <si>
    <t>1687670..1688251(-)</t>
  </si>
  <si>
    <t>NC_005956_14740</t>
  </si>
  <si>
    <t>ORF_1687670..1688251_193aa_-1</t>
  </si>
  <si>
    <t>BH_RS07340</t>
  </si>
  <si>
    <t>1688248..1689090(-)</t>
  </si>
  <si>
    <t>NC_005956_14750</t>
  </si>
  <si>
    <t>ORF_1688248..1689090_280aa_-2</t>
  </si>
  <si>
    <t>BARHE1722</t>
  </si>
  <si>
    <t>ORF_1689066..1689200_44aa_-3</t>
  </si>
  <si>
    <t>1689899..1690111(-)</t>
  </si>
  <si>
    <t>ORF_1689899..1690111_70aa_-1</t>
  </si>
  <si>
    <t>BH_RS07345</t>
  </si>
  <si>
    <t>1689528..1689902(+)</t>
  </si>
  <si>
    <t>ORF_1689528..1689902_124aa_+3</t>
  </si>
  <si>
    <t>BH_RS07350</t>
  </si>
  <si>
    <t>1689906..1690343(+)</t>
  </si>
  <si>
    <t>ORF_1689906..1690343_145aa_+3</t>
  </si>
  <si>
    <t>BH_RS07355</t>
  </si>
  <si>
    <t>BARHE1725</t>
  </si>
  <si>
    <t>1690435..1690623(-)</t>
  </si>
  <si>
    <t>NC_005956_14780</t>
  </si>
  <si>
    <t>ORF_1690435..1690623_62aa_-2</t>
  </si>
  <si>
    <t>BARHE1726</t>
  </si>
  <si>
    <t>ORF_1690860..1690943_27aa_+3</t>
  </si>
  <si>
    <t>1690949..1691110(-)</t>
  </si>
  <si>
    <t>ORF_1690949..1691137_62aa_-1</t>
  </si>
  <si>
    <t>BH_RS07360</t>
  </si>
  <si>
    <t>BARHE1727</t>
  </si>
  <si>
    <t>1691104..1691472(-)</t>
  </si>
  <si>
    <t>NC_005956_14790</t>
  </si>
  <si>
    <t>ORF_1691104..1691460_118aa_-2</t>
  </si>
  <si>
    <t>BH_RS07365</t>
  </si>
  <si>
    <t>1691624..1693078(-)</t>
  </si>
  <si>
    <t>NC_005956_14800</t>
  </si>
  <si>
    <t>ORF_1691624..1693024_466aa_-1</t>
  </si>
  <si>
    <t>1692322..1692573(-)</t>
  </si>
  <si>
    <t>ORF_1692322..1692558_78aa_-2</t>
  </si>
  <si>
    <t>ORF_1693220..1693612_130aa_+2</t>
  </si>
  <si>
    <t>BH_RS07370</t>
  </si>
  <si>
    <t>1693823..1695970(-)</t>
  </si>
  <si>
    <t>NC_005956_14820</t>
  </si>
  <si>
    <t>ORF_1693823..1695970_715aa_-1</t>
  </si>
  <si>
    <t>1694781..1695428(+)</t>
  </si>
  <si>
    <t>ORF_1694781..1695428_215aa_+3</t>
  </si>
  <si>
    <t>BH_RS07375</t>
  </si>
  <si>
    <t>1696085..1697566(-)</t>
  </si>
  <si>
    <t>NC_005956_14830</t>
  </si>
  <si>
    <t>ORF_1696085..1697206_373aa_-1</t>
  </si>
  <si>
    <t>1696357..1696503(-)</t>
  </si>
  <si>
    <t>ORF_1696357..1696503_48aa_-2</t>
  </si>
  <si>
    <t>1697556..1697702(-)</t>
  </si>
  <si>
    <t>ORF_1697556..1697684_42aa_-3</t>
  </si>
  <si>
    <t>BH_RS07380</t>
  </si>
  <si>
    <t>BARHE1732</t>
  </si>
  <si>
    <t>ORF_1697919..1698107_62aa_-3</t>
  </si>
  <si>
    <t>BH_RS07385</t>
  </si>
  <si>
    <t>BARHE1733</t>
  </si>
  <si>
    <t>ORF_1698196..1698411_71aa_-2</t>
  </si>
  <si>
    <t>BH_RS07390</t>
  </si>
  <si>
    <t>NC_005956_14840</t>
  </si>
  <si>
    <t>ORF_1698440..1699189_249aa_-1</t>
  </si>
  <si>
    <t>BH_RS07395</t>
  </si>
  <si>
    <t>1699239..1699763(-)</t>
  </si>
  <si>
    <t>NC_005956_14850</t>
  </si>
  <si>
    <t>ORF_1699239..1699763_174aa_-3</t>
  </si>
  <si>
    <t>BH_RS07400</t>
  </si>
  <si>
    <t>1699964..1700662(-)</t>
  </si>
  <si>
    <t>NC_005956_14860</t>
  </si>
  <si>
    <t>ORF_1699964..1700662_232aa_-1</t>
  </si>
  <si>
    <t>ORF_1700127..1700189_20aa_-3</t>
  </si>
  <si>
    <t>1700076..1700321(+)</t>
  </si>
  <si>
    <t>ORF_1700076..1700321_81aa_+3</t>
  </si>
  <si>
    <t>BH_RS07405</t>
  </si>
  <si>
    <t>1701039..1701821(+)</t>
  </si>
  <si>
    <t>ORF_1701075..1701821_248aa_+3</t>
  </si>
  <si>
    <t>BARHE1738</t>
  </si>
  <si>
    <t>ORF_1702076..1702255_59aa_-1</t>
  </si>
  <si>
    <t>BARHE1740</t>
  </si>
  <si>
    <t>ORF_1702621..1702761_46aa_-2</t>
  </si>
  <si>
    <t>BARHE1739</t>
  </si>
  <si>
    <t>1702389..1702643(+)</t>
  </si>
  <si>
    <t>ORF_1702506..1702643_45aa_+3</t>
  </si>
  <si>
    <t>1702758..1702865(-)</t>
  </si>
  <si>
    <t>NC_005956_14880</t>
  </si>
  <si>
    <t>ORF_1702758..1702865_35aa_-3</t>
  </si>
  <si>
    <t>BH_RS07410</t>
  </si>
  <si>
    <t>NC_005956_14890</t>
  </si>
  <si>
    <t>ORF_1703043..1703249_68aa_-3</t>
  </si>
  <si>
    <t>BH14830</t>
  </si>
  <si>
    <t>ORF_1703322..1703468_48aa_-3</t>
  </si>
  <si>
    <t>BARHE1742</t>
  </si>
  <si>
    <t>ORF_1703842..1703934_30aa_-2</t>
  </si>
  <si>
    <t>BARHE1743</t>
  </si>
  <si>
    <t>ORF_1704144..1704314_56aa_-3</t>
  </si>
  <si>
    <t>BH_RS07415</t>
  </si>
  <si>
    <t>1704465..1705796(-)</t>
  </si>
  <si>
    <t>NC_005956_14900</t>
  </si>
  <si>
    <t>ORF_1704465..1705796_443aa_-3</t>
  </si>
  <si>
    <t>BH_RS07420</t>
  </si>
  <si>
    <t>1705840..1707054(-)</t>
  </si>
  <si>
    <t>NC_005956_14910</t>
  </si>
  <si>
    <t>ORF_1705840..1707027_395aa_-2</t>
  </si>
  <si>
    <t>BH_RS07425</t>
  </si>
  <si>
    <t>1707100..1707630(-)</t>
  </si>
  <si>
    <t>NC_005956_14920</t>
  </si>
  <si>
    <t>ORF_1707100..1707630_176aa_-2</t>
  </si>
  <si>
    <t>BH_RS07430</t>
  </si>
  <si>
    <t>1707566..1708309(-)</t>
  </si>
  <si>
    <t>NC_005956_14930</t>
  </si>
  <si>
    <t>ORF_1707566..1708309_247aa_-1</t>
  </si>
  <si>
    <t>BH_RS07435</t>
  </si>
  <si>
    <t>1708424..1708927(-)</t>
  </si>
  <si>
    <t>NC_005956_14940</t>
  </si>
  <si>
    <t>ORF_1708424..1708927_167aa_-1</t>
  </si>
  <si>
    <t>1709018..1709332(-)</t>
  </si>
  <si>
    <t>ORF_1709018..1709281_87aa_-1</t>
  </si>
  <si>
    <t>BH_RS07440</t>
  </si>
  <si>
    <t>1709079..1710164(-)</t>
  </si>
  <si>
    <t>NC_005956_14950</t>
  </si>
  <si>
    <t>ORF_1709079..1710164_361aa_-3</t>
  </si>
  <si>
    <t>BH_RS07445</t>
  </si>
  <si>
    <t>1710177..1710845(-)</t>
  </si>
  <si>
    <t>NC_005956_14960</t>
  </si>
  <si>
    <t>ORF_1710177..1710794_205aa_-3</t>
  </si>
  <si>
    <t>1710403..1710720(+)</t>
  </si>
  <si>
    <t>ORF_1710622..1710720_32aa_+1</t>
  </si>
  <si>
    <t>BH_RS07450</t>
  </si>
  <si>
    <t>1710791..1711351(-)</t>
  </si>
  <si>
    <t>NC_005956_14970</t>
  </si>
  <si>
    <t>ORF_1710791..1711300_169aa_-1</t>
  </si>
  <si>
    <t>BH_RS07455</t>
  </si>
  <si>
    <t>1711750..1712283(-)</t>
  </si>
  <si>
    <t>NC_005956_14980</t>
  </si>
  <si>
    <t>ORF_1711750..1712229_159aa_-2</t>
  </si>
  <si>
    <t>BH_RS07460</t>
  </si>
  <si>
    <t>1712434..1713576(-)</t>
  </si>
  <si>
    <t>NC_005956_14990</t>
  </si>
  <si>
    <t>ORF_1712434..1713576_380aa_-2</t>
  </si>
  <si>
    <t>BH_RS07465</t>
  </si>
  <si>
    <t>1713633..1714349(+)</t>
  </si>
  <si>
    <t>ORF_1713633..1714349_238aa_+3</t>
  </si>
  <si>
    <t>BH_RS07475</t>
  </si>
  <si>
    <t>ORF_1715422..1715604_60aa_-2</t>
  </si>
  <si>
    <t>BH_RS07470</t>
  </si>
  <si>
    <t>1714679..1715425(+)</t>
  </si>
  <si>
    <t>ORF_1714679..1715425_248aa_+2</t>
  </si>
  <si>
    <t>BH14960</t>
  </si>
  <si>
    <t>1715794..1715964(+)</t>
  </si>
  <si>
    <t>ORF_1715881..1715964_27aa_+1</t>
  </si>
  <si>
    <t>BH_RS07480</t>
  </si>
  <si>
    <t>BH14970</t>
  </si>
  <si>
    <t>1716032..1716418(+)</t>
  </si>
  <si>
    <t>NC_005956_15020</t>
  </si>
  <si>
    <t>ORF_1716032..1716418_128aa_+2</t>
  </si>
  <si>
    <t>BH_RS07485</t>
  </si>
  <si>
    <t>1716834..1717232(+)</t>
  </si>
  <si>
    <t>ORF_1716834..1717232_132aa_+3</t>
  </si>
  <si>
    <t>BH_RS07490</t>
  </si>
  <si>
    <t>1717360..1717839(-)</t>
  </si>
  <si>
    <t>NC_005956_15040</t>
  </si>
  <si>
    <t>ORF_1717360..1717824_154aa_-2</t>
  </si>
  <si>
    <t>BH15000</t>
  </si>
  <si>
    <t>1717787..1718107(-)</t>
  </si>
  <si>
    <t>ORF_1717787..1718107_106aa_-1</t>
  </si>
  <si>
    <t>1718050..1718280(+)</t>
  </si>
  <si>
    <t>ORF_1718050..1718280_76aa_+1</t>
  </si>
  <si>
    <t>BH_RS07495</t>
  </si>
  <si>
    <t>1718031..1719110(+)</t>
  </si>
  <si>
    <t>ORF_1718067..1719110_347aa_+3</t>
  </si>
  <si>
    <t>BARHE1761</t>
  </si>
  <si>
    <t>ORF_1719137..1719268_43aa_+2</t>
  </si>
  <si>
    <t>BH_RS07500</t>
  </si>
  <si>
    <t>1719328..1719930(+)</t>
  </si>
  <si>
    <t>ORF_1719355..1719930_191aa_+1</t>
  </si>
  <si>
    <t>BH_RS07505</t>
  </si>
  <si>
    <t>1719941..1720732(+)</t>
  </si>
  <si>
    <t>ORF_1719941..1720732_263aa_+2</t>
  </si>
  <si>
    <t>BARHE1764</t>
  </si>
  <si>
    <t>ORF_1720891..1721034_47aa_+1</t>
  </si>
  <si>
    <t>BH_RS07510</t>
  </si>
  <si>
    <t>1721540..1723330(-)</t>
  </si>
  <si>
    <t>NC_005956_15080</t>
  </si>
  <si>
    <t>ORF_1721540..1723330_596aa_-1</t>
  </si>
  <si>
    <t>1723494..1723862(-)</t>
  </si>
  <si>
    <t>ORF_1723494..1723688_64aa_-3</t>
  </si>
  <si>
    <t>BH_RS07515</t>
  </si>
  <si>
    <t>1723518..1723739(+)</t>
  </si>
  <si>
    <t>ORF_1723518..1723739_73aa_+3</t>
  </si>
  <si>
    <t>1723570..1723800(+)</t>
  </si>
  <si>
    <t>ORF_1723570..1723800_76aa_+1</t>
  </si>
  <si>
    <t>BARHE1767</t>
  </si>
  <si>
    <t>ORF_1724156..1724263_35aa_+2</t>
  </si>
  <si>
    <t>BH_RS07520</t>
  </si>
  <si>
    <t>BARHE1768</t>
  </si>
  <si>
    <t>1724721..1724939(-)</t>
  </si>
  <si>
    <t>ORF_1724721..1724864_47aa_-3</t>
  </si>
  <si>
    <t>1726528..1726674(-)</t>
  </si>
  <si>
    <t>NC_005956_15100</t>
  </si>
  <si>
    <t>ORF_1726528..1726704_58aa_-2</t>
  </si>
  <si>
    <t>1726671..1726883(-)</t>
  </si>
  <si>
    <t>NC_005956_15110</t>
  </si>
  <si>
    <t>ORF_1726671..1726883_70aa_-3</t>
  </si>
  <si>
    <t>1726532..1726744(+)</t>
  </si>
  <si>
    <t>ORF_1726547..1726744_65aa_+2</t>
  </si>
  <si>
    <t>BH_RS07530</t>
  </si>
  <si>
    <t>1726949..1728037(-)</t>
  </si>
  <si>
    <t>NC_005956_15120</t>
  </si>
  <si>
    <t>ORF_1726949..1727980_343aa_-1</t>
  </si>
  <si>
    <t>BH_RS07535</t>
  </si>
  <si>
    <t>1728088..1729284(-)</t>
  </si>
  <si>
    <t>NC_005956_15130</t>
  </si>
  <si>
    <t>ORF_1728088..1729281_397aa_-2</t>
  </si>
  <si>
    <t>BARHE1773</t>
  </si>
  <si>
    <t>ORF_1729655..1729906_83aa_-1</t>
  </si>
  <si>
    <t>BH_RS07540</t>
  </si>
  <si>
    <t>1729788..1730795(-)</t>
  </si>
  <si>
    <t>NC_005956_15140</t>
  </si>
  <si>
    <t>ORF_1729788..1730795_335aa_-3</t>
  </si>
  <si>
    <t>BH_RS07545</t>
  </si>
  <si>
    <t>1731125..1733131(-)</t>
  </si>
  <si>
    <t>NC_005956_15150</t>
  </si>
  <si>
    <t>ORF_1731125..1733131_668aa_-1</t>
  </si>
  <si>
    <t>1731143..1731430(+)</t>
  </si>
  <si>
    <t>ORF_1731143..1731430_95aa_+2</t>
  </si>
  <si>
    <t>1732691..1733038(+)</t>
  </si>
  <si>
    <t>ORF_1732691..1733038_115aa_+2</t>
  </si>
  <si>
    <t>BH_RS07550</t>
  </si>
  <si>
    <t>1733349..1733741(+)</t>
  </si>
  <si>
    <t>ORF_1733400..1733741_113aa_+3</t>
  </si>
  <si>
    <t>BH_RS07555</t>
  </si>
  <si>
    <t>1733754..1734131(+)</t>
  </si>
  <si>
    <t>ORF_1733754..1734131_125aa_+3</t>
  </si>
  <si>
    <t>1734936..1735289(-)</t>
  </si>
  <si>
    <t>NC_005956_15180</t>
  </si>
  <si>
    <t>ORF_1734936..1735115_59aa_-3</t>
  </si>
  <si>
    <t>ORF_1735427..1735513_28aa_-1</t>
  </si>
  <si>
    <t>BH_RS07565</t>
  </si>
  <si>
    <t>1735591..1737027(-)</t>
  </si>
  <si>
    <t>NC_005956_15190</t>
  </si>
  <si>
    <t>ORF_1735591..1736964_457aa_-2</t>
  </si>
  <si>
    <t>BH_RS07570</t>
  </si>
  <si>
    <t>1737024..1737584(-)</t>
  </si>
  <si>
    <t>NC_005956_15200</t>
  </si>
  <si>
    <t>ORF_1737024..1737557_177aa_-3</t>
  </si>
  <si>
    <t>BH_RS07575</t>
  </si>
  <si>
    <t>1737798..1738055(+)</t>
  </si>
  <si>
    <t>ORF_1737798..1738055_85aa_+3</t>
  </si>
  <si>
    <t>1738320..1738472(-)</t>
  </si>
  <si>
    <t>ORF_1738320..1738478_52aa_-3</t>
  </si>
  <si>
    <t>ORF_1738517..1738645_42aa_+2</t>
  </si>
  <si>
    <t>ORF_1738645..1738758_37aa_+1</t>
  </si>
  <si>
    <t>ORF_1738739..1738840_33aa_+2</t>
  </si>
  <si>
    <t>1739054..1739284(+)</t>
  </si>
  <si>
    <t>ORF_1739054..1739284_76aa_+2</t>
  </si>
  <si>
    <t>1739405..1739539(+)</t>
  </si>
  <si>
    <t>ORF_1739405..1739539_44aa_+2</t>
  </si>
  <si>
    <t>NC_005956_15230</t>
  </si>
  <si>
    <t>ORF_1739993..1740217_74aa_-1</t>
  </si>
  <si>
    <t>BARHE1784</t>
  </si>
  <si>
    <t>ORF_1740387..1740506_39aa_-3</t>
  </si>
  <si>
    <t>ORF_1740230..1740487_85aa_+2</t>
  </si>
  <si>
    <t>1740484..1740819(+)</t>
  </si>
  <si>
    <t>ORF_1740601..1740819_72aa_+1</t>
  </si>
  <si>
    <t>BH_RS07595</t>
  </si>
  <si>
    <t>1741102..1742985(-)</t>
  </si>
  <si>
    <t>NC_005956_15250</t>
  </si>
  <si>
    <t>ORF_1741102..1742964_620aa_-2</t>
  </si>
  <si>
    <t>1742505..1742660(+)</t>
  </si>
  <si>
    <t>ORF_1742577..1742660_27aa_+3</t>
  </si>
  <si>
    <t>BH_RS07600</t>
  </si>
  <si>
    <t>ORF_1742964..1743377_137aa_-3</t>
  </si>
  <si>
    <t>BH_RS07605</t>
  </si>
  <si>
    <t>1743479..1744114(-)</t>
  </si>
  <si>
    <t>NC_005956_15270</t>
  </si>
  <si>
    <t>ORF_1743479..1744114_211aa_-1</t>
  </si>
  <si>
    <t>BARHE1787</t>
  </si>
  <si>
    <t>ORF_1743450..1743530_26aa_+3</t>
  </si>
  <si>
    <t>1744071..1744232(+)</t>
  </si>
  <si>
    <t>ORF_1744113..1744232_39aa_+3</t>
  </si>
  <si>
    <t>1745130..1745273(-)</t>
  </si>
  <si>
    <t>ORF_1745130..1745207_25aa_-3</t>
  </si>
  <si>
    <t>1745237..1745518(-)</t>
  </si>
  <si>
    <t>ORF_1745237..1745506_89aa_-1</t>
  </si>
  <si>
    <t>1745663..1745851(-)</t>
  </si>
  <si>
    <t>ORF_1745663..1745851_62aa_-1</t>
  </si>
  <si>
    <t>BH_RS07610</t>
  </si>
  <si>
    <t>1744287..1745804(+)</t>
  </si>
  <si>
    <t>ORF_1744359..1745804_481aa_+3</t>
  </si>
  <si>
    <t>BH_RS07615</t>
  </si>
  <si>
    <t>1746137..1747048(-)</t>
  </si>
  <si>
    <t>NC_005956_15290</t>
  </si>
  <si>
    <t>ORF_1746137..1747048_303aa_-1</t>
  </si>
  <si>
    <t>1748588..1748848(-)</t>
  </si>
  <si>
    <t>ORF_1748588..1748671_27aa_-1</t>
  </si>
  <si>
    <t>BH_RS07620</t>
  </si>
  <si>
    <t>BH15220</t>
  </si>
  <si>
    <t>1747529..1749193(+)</t>
  </si>
  <si>
    <t>NC_005956_15300</t>
  </si>
  <si>
    <t>ORF_1747529..1749193_554aa_+2</t>
  </si>
  <si>
    <t>BH_RS07625</t>
  </si>
  <si>
    <t>1749208..1749552(+)</t>
  </si>
  <si>
    <t>ORF_1749307..1749552_81aa_+1</t>
  </si>
  <si>
    <t>1750117..1750356(+)</t>
  </si>
  <si>
    <t>ORF_1750117..1750356_79aa_+1</t>
  </si>
  <si>
    <t>BH_RS07630</t>
  </si>
  <si>
    <t>1749861..1750445(+)</t>
  </si>
  <si>
    <t>ORF_1749861..1750445_194aa_+3</t>
  </si>
  <si>
    <t>1750517..1750816(-)</t>
  </si>
  <si>
    <t>ORF_1750517..1750747_76aa_-1</t>
  </si>
  <si>
    <t>BH_RS07635</t>
  </si>
  <si>
    <t>1750987..1751187(-)</t>
  </si>
  <si>
    <t>NC_005956_15330</t>
  </si>
  <si>
    <t>ORF_1750987..1751187_66aa_-2</t>
  </si>
  <si>
    <t>BH_RS07640</t>
  </si>
  <si>
    <t>1751491..1752393(+)</t>
  </si>
  <si>
    <t>ORF_1751491..1752393_300aa_+1</t>
  </si>
  <si>
    <t>BARHE1796</t>
  </si>
  <si>
    <t>ORF_1752603..1752782_59aa_+3</t>
  </si>
  <si>
    <t>NC_005956_15350</t>
  </si>
  <si>
    <t>ORF_1753594..1754022_142aa_-2</t>
  </si>
  <si>
    <t>ORF_1754129..1754227_32aa_-1</t>
  </si>
  <si>
    <t>ORF_1754279..1754401_40aa_-1</t>
  </si>
  <si>
    <t>1754605..1754784(-)</t>
  </si>
  <si>
    <t>NC_005956_15360</t>
  </si>
  <si>
    <t>ORF_1754605..1754811_68aa_-2</t>
  </si>
  <si>
    <t>BARHE1800</t>
  </si>
  <si>
    <t>1754904..1755278(-)</t>
  </si>
  <si>
    <t>NC_005956_15370</t>
  </si>
  <si>
    <t>ORF_1754904..1755275_123aa_-3</t>
  </si>
  <si>
    <t>BARHE1801</t>
  </si>
  <si>
    <t>1755445..1755603(-)</t>
  </si>
  <si>
    <t>ORF_1755445..1755531_28aa_-2</t>
  </si>
  <si>
    <t>BARHE1802</t>
  </si>
  <si>
    <t>1755615..1755851(-)</t>
  </si>
  <si>
    <t>ORF_1755615..1755761_48aa_-3</t>
  </si>
  <si>
    <t>BARHE1803</t>
  </si>
  <si>
    <t>1755826..1756041(-)</t>
  </si>
  <si>
    <t>NC_005956_15380</t>
  </si>
  <si>
    <t>ORF_1755826..1756041_71aa_-2</t>
  </si>
  <si>
    <t>ORF_1755989..1756060_23aa_-1</t>
  </si>
  <si>
    <t>BARHE1804</t>
  </si>
  <si>
    <t>1756199..1756342(-)</t>
  </si>
  <si>
    <t>NC_005956_15390</t>
  </si>
  <si>
    <t>ORF_1756199..1756381_60aa_-1</t>
  </si>
  <si>
    <t>BARHE1805</t>
  </si>
  <si>
    <t>ORF_1756239..1756367_42aa_-3</t>
  </si>
  <si>
    <t>1756409..1756528(-)</t>
  </si>
  <si>
    <t>ORF_1756409..1756528_39aa_-1</t>
  </si>
  <si>
    <t>BARHE1806</t>
  </si>
  <si>
    <t>ORF_1756538..1756657_39aa_-1</t>
  </si>
  <si>
    <t>BH_RS07670</t>
  </si>
  <si>
    <t>1757483..1758727(-)</t>
  </si>
  <si>
    <t>NC_005956_15400</t>
  </si>
  <si>
    <t>ORF_1757483..1758724_413aa_-1</t>
  </si>
  <si>
    <t>BH_RS07675</t>
  </si>
  <si>
    <t>ORF_1758985..1759269_94aa_+1</t>
  </si>
  <si>
    <t>ORF_1759368..1759523_51aa_-3</t>
  </si>
  <si>
    <t>BH_RS07680</t>
  </si>
  <si>
    <t>1759709..1760722(-)</t>
  </si>
  <si>
    <t>NC_005956_15420</t>
  </si>
  <si>
    <t>ORF_1759709..1760713_334aa_-1</t>
  </si>
  <si>
    <t>BH_RS07685</t>
  </si>
  <si>
    <t>1760710..1762374(-)</t>
  </si>
  <si>
    <t>NC_005956_15430</t>
  </si>
  <si>
    <t>ORF_1760710..1762137_475aa_-2</t>
  </si>
  <si>
    <t>1761479..1761691(+)</t>
  </si>
  <si>
    <t>ORF_1761479..1761691_70aa_+2</t>
  </si>
  <si>
    <t>BH_RS07690</t>
  </si>
  <si>
    <t>BH15310</t>
  </si>
  <si>
    <t>1762398..1762835(-)</t>
  </si>
  <si>
    <t>NC_005956_15440</t>
  </si>
  <si>
    <t>ORF_1762398..1762697_99aa_-3</t>
  </si>
  <si>
    <t>BH_RS07695</t>
  </si>
  <si>
    <t>1762888..1764486(-)</t>
  </si>
  <si>
    <t>NC_005956_15450</t>
  </si>
  <si>
    <t>ORF_1762888..1764483_531aa_-2</t>
  </si>
  <si>
    <t>BH_RS07700</t>
  </si>
  <si>
    <t>1764503..1765414(-)</t>
  </si>
  <si>
    <t>NC_005956_15460</t>
  </si>
  <si>
    <t>ORF_1764503..1765414_303aa_-1</t>
  </si>
  <si>
    <t>BH_RS07705</t>
  </si>
  <si>
    <t>1765435..1766973(-)</t>
  </si>
  <si>
    <t>NC_005956_15470</t>
  </si>
  <si>
    <t>ORF_1765435..1766970_511aa_-2</t>
  </si>
  <si>
    <t>BH_RS07710</t>
  </si>
  <si>
    <t>1766960..1767619(-)</t>
  </si>
  <si>
    <t>NC_005956_15480</t>
  </si>
  <si>
    <t>ORF_1766960..1767427_155aa_-1</t>
  </si>
  <si>
    <t>BH_RS07720</t>
  </si>
  <si>
    <t>1768205..1768465(-)</t>
  </si>
  <si>
    <t>NC_005956_15500</t>
  </si>
  <si>
    <t>ORF_1768205..1768378_57aa_-1</t>
  </si>
  <si>
    <t>BH_RS08510</t>
  </si>
  <si>
    <t>NC_005956_15490</t>
  </si>
  <si>
    <t>ORF_1767891..1768235_114aa_+3</t>
  </si>
  <si>
    <t>BH_RS07725</t>
  </si>
  <si>
    <t>1768572..1770794(-)</t>
  </si>
  <si>
    <t>NC_005956_15510</t>
  </si>
  <si>
    <t>ORF_1768572..1770794_740aa_-3</t>
  </si>
  <si>
    <t>1770290..1770694(+)</t>
  </si>
  <si>
    <t>ORF_1770506..1770694_62aa_+2</t>
  </si>
  <si>
    <t>1771357..1771908(-)</t>
  </si>
  <si>
    <t>ORF_1771357..1771815_152aa_-2</t>
  </si>
  <si>
    <t>BH_RS07730</t>
  </si>
  <si>
    <t>1771568..1772224(+)</t>
  </si>
  <si>
    <t>ORF_1771568..1772224_218aa_+2</t>
  </si>
  <si>
    <t>BARHE1818</t>
  </si>
  <si>
    <t>1772264..1772491(-)</t>
  </si>
  <si>
    <t>ORF_1772264..1772413_49aa_-1</t>
  </si>
  <si>
    <t>BH_RS07735</t>
  </si>
  <si>
    <t>1772500..1773096(-)</t>
  </si>
  <si>
    <t>NC_005956_15530</t>
  </si>
  <si>
    <t>ORF_1772500..1773075_191aa_-2</t>
  </si>
  <si>
    <t>BH_RS07740</t>
  </si>
  <si>
    <t>1773062..1775704(-)</t>
  </si>
  <si>
    <t>NC_005956_15540</t>
  </si>
  <si>
    <t>ORF_1773062..1775704_880aa_-1</t>
  </si>
  <si>
    <t>BH_RS07745</t>
  </si>
  <si>
    <t>1775867..1776556(+)</t>
  </si>
  <si>
    <t>ORF_1775867..1776556_229aa_+2</t>
  </si>
  <si>
    <t>BARHE1822</t>
  </si>
  <si>
    <t>ORF_1776477..1776767_96aa_+3</t>
  </si>
  <si>
    <t>BH_RS07750</t>
  </si>
  <si>
    <t>ORF_1776855..1776989_44aa_-3</t>
  </si>
  <si>
    <t>BARHE1823</t>
  </si>
  <si>
    <t>ORF_1776791..1776880_29aa_+2</t>
  </si>
  <si>
    <t>BARHE1824</t>
  </si>
  <si>
    <t>ORF_1777128..1777193_21aa_-3</t>
  </si>
  <si>
    <t>BARHE1825</t>
  </si>
  <si>
    <t>ORF_1777773..1777901_42aa_-3</t>
  </si>
  <si>
    <t>1779834..1779941(-)</t>
  </si>
  <si>
    <t>ORF_1779834..1779941_35aa_-3</t>
  </si>
  <si>
    <t>1780145..1780354(+)</t>
  </si>
  <si>
    <t>ORF_1780208..1780354_48aa_+2</t>
  </si>
  <si>
    <t>BH_RS07755</t>
  </si>
  <si>
    <t>1778710..1780731(+)</t>
  </si>
  <si>
    <t>ORF_1778719..1780731_670aa_+1</t>
  </si>
  <si>
    <t>1780670..1780957(+)</t>
  </si>
  <si>
    <t>ORF_1780688..1780957_89aa_+2</t>
  </si>
  <si>
    <t>1782029..1782271(-)</t>
  </si>
  <si>
    <t>ORF_1782029..1782205_58aa_-1</t>
  </si>
  <si>
    <t>BH_RS07760</t>
  </si>
  <si>
    <t>1781483..1782142(+)</t>
  </si>
  <si>
    <t>ORF_1781519..1782142_207aa_+2</t>
  </si>
  <si>
    <t>1782608..1782751(-)</t>
  </si>
  <si>
    <t>ORF_1782608..1782793_61aa_-1</t>
  </si>
  <si>
    <t>BH_RS07765</t>
  </si>
  <si>
    <t>1782135..1783088(+)</t>
  </si>
  <si>
    <t>ORF_1782135..1783088_317aa_+3</t>
  </si>
  <si>
    <t>1783091..1783324(-)</t>
  </si>
  <si>
    <t>ORF_1783091..1783219_42aa_-1</t>
  </si>
  <si>
    <t>1783200..1783550(-)</t>
  </si>
  <si>
    <t>ORF_1783200..1783493_97aa_-3</t>
  </si>
  <si>
    <t>1783475..1783630(+)</t>
  </si>
  <si>
    <t>ORF_1783523..1783630_35aa_+2</t>
  </si>
  <si>
    <t>BH_RS07770</t>
  </si>
  <si>
    <t>1783069..1783767(+)</t>
  </si>
  <si>
    <t>ORF_1783075..1783767_230aa_+1</t>
  </si>
  <si>
    <t>1783786..1784007(+)</t>
  </si>
  <si>
    <t>ORF_1783852..1784007_51aa_+1</t>
  </si>
  <si>
    <t>BARHE1830</t>
  </si>
  <si>
    <t>ORF_1784031..1784147_38aa_+3</t>
  </si>
  <si>
    <t>BH_RS07775</t>
  </si>
  <si>
    <t>1784414..1789375(-)</t>
  </si>
  <si>
    <t>NC_005956_15600</t>
  </si>
  <si>
    <t>ORF_1784414..1789375_1653aa_-1</t>
  </si>
  <si>
    <t>1787146..1787358(-)</t>
  </si>
  <si>
    <t>ORF_1787146..1787313_55aa_-2</t>
  </si>
  <si>
    <t>BH_RS07780</t>
  </si>
  <si>
    <t>1790155..1792137(-)</t>
  </si>
  <si>
    <t>NC_005956_15610</t>
  </si>
  <si>
    <t>ORF_1790155..1792137_660aa_-2</t>
  </si>
  <si>
    <t>1790007..1790234(+)</t>
  </si>
  <si>
    <t>ORF_1790148..1790234_28aa_+3</t>
  </si>
  <si>
    <t>BH_RS07785</t>
  </si>
  <si>
    <t>1792141..1793367(-)</t>
  </si>
  <si>
    <t>NC_005956_15620</t>
  </si>
  <si>
    <t>ORF_1792141..1793367_408aa_-2</t>
  </si>
  <si>
    <t>1791977..1792144(+)</t>
  </si>
  <si>
    <t>ORF_1792031..1792144_37aa_+2</t>
  </si>
  <si>
    <t>BH_RS07790</t>
  </si>
  <si>
    <t>1793364..1794848(-)</t>
  </si>
  <si>
    <t>NC_005956_15630</t>
  </si>
  <si>
    <t>ORF_1793364..1794848_494aa_-3</t>
  </si>
  <si>
    <t>1793894..1794079(+)</t>
  </si>
  <si>
    <t>ORF_1793894..1794079_61aa_+2</t>
  </si>
  <si>
    <t>BH_RS07795</t>
  </si>
  <si>
    <t>1794909..1795718(-)</t>
  </si>
  <si>
    <t>NC_005956_15640</t>
  </si>
  <si>
    <t>ORF_1794909..1795718_269aa_-3</t>
  </si>
  <si>
    <t>BH_RS07800</t>
  </si>
  <si>
    <t>1795752..1796375(-)</t>
  </si>
  <si>
    <t>NC_005956_15650</t>
  </si>
  <si>
    <t>ORF_1795752..1796360_202aa_-3</t>
  </si>
  <si>
    <t>1796478..1796633(-)</t>
  </si>
  <si>
    <t>ORF_1796478..1796567_29aa_-3</t>
  </si>
  <si>
    <t>BH_RS07805</t>
  </si>
  <si>
    <t>1797046..1799481(-)</t>
  </si>
  <si>
    <t>NC_005956_15660</t>
  </si>
  <si>
    <t>ORF_1797046..1799481_811aa_-2</t>
  </si>
  <si>
    <t>1801222..1801392(-)</t>
  </si>
  <si>
    <t>ORF_1801222..1801392_56aa_-2</t>
  </si>
  <si>
    <t>BH_RS07810</t>
  </si>
  <si>
    <t>1799961..1801265(+)</t>
  </si>
  <si>
    <t>ORF_1799970..1801265_431aa_+3</t>
  </si>
  <si>
    <t>BARHE1839</t>
  </si>
  <si>
    <t>1801444..1801650(-)</t>
  </si>
  <si>
    <t>NC_005956_15680</t>
  </si>
  <si>
    <t>ORF_1801444..1801650_68aa_-2</t>
  </si>
  <si>
    <t>BH_RS07815</t>
  </si>
  <si>
    <t>NC_005956_15690</t>
  </si>
  <si>
    <t>ORF_1802021..1802458_145aa_-1</t>
  </si>
  <si>
    <t>BH_RS07820</t>
  </si>
  <si>
    <t>1802322..1803065(+)</t>
  </si>
  <si>
    <t>ORF_1802259..1803065_268aa_+3</t>
  </si>
  <si>
    <t>BH_RS07825</t>
  </si>
  <si>
    <t>1803056..1803730(+)</t>
  </si>
  <si>
    <t>ORF_1803062..1803730_222aa_+2</t>
  </si>
  <si>
    <t>BH_RS07830</t>
  </si>
  <si>
    <t>1803868..1804167(+)</t>
  </si>
  <si>
    <t>ORF_1803868..1804167_99aa_+1</t>
  </si>
  <si>
    <t>BH_RS07835</t>
  </si>
  <si>
    <t>1804049..1804447(+)</t>
  </si>
  <si>
    <t>ORF_1804079..1804447_122aa_+2</t>
  </si>
  <si>
    <t>BH_RS07840</t>
  </si>
  <si>
    <t>1804371..1804805(+)</t>
  </si>
  <si>
    <t>ORF_1804494..1804805_103aa_+3</t>
  </si>
  <si>
    <t>BH_RS07845</t>
  </si>
  <si>
    <t>1804829..1805152(+)</t>
  </si>
  <si>
    <t>ORF_1804829..1805152_107aa_+2</t>
  </si>
  <si>
    <t>BH_RS07850</t>
  </si>
  <si>
    <t>1805106..1805507(+)</t>
  </si>
  <si>
    <t>ORF_1805166..1805507_113aa_+3</t>
  </si>
  <si>
    <t>BH_RS07855</t>
  </si>
  <si>
    <t>1805661..1805969(+)</t>
  </si>
  <si>
    <t>ORF_1805661..1805969_102aa_+3</t>
  </si>
  <si>
    <t>BH_RS07860</t>
  </si>
  <si>
    <t>1806052..1806429(+)</t>
  </si>
  <si>
    <t>ORF_1806052..1806429_125aa_+1</t>
  </si>
  <si>
    <t>BH_RS07865</t>
  </si>
  <si>
    <t>1806558..1806881(+)</t>
  </si>
  <si>
    <t>ORF_1806558..1806881_107aa_+3</t>
  </si>
  <si>
    <t>BH_RS07870</t>
  </si>
  <si>
    <t>ORF_1807012..1807353_113aa_+1</t>
  </si>
  <si>
    <t>BH_RS07875</t>
  </si>
  <si>
    <t>ORF_1807366..1807674_102aa_+1</t>
  </si>
  <si>
    <t>1807556..1807690(+)</t>
  </si>
  <si>
    <t>ORF_1807556..1807690_44aa_+2</t>
  </si>
  <si>
    <t>BH_RS07880</t>
  </si>
  <si>
    <t>1807677..1810148(+)</t>
  </si>
  <si>
    <t>ORF_1807677..1810148_823aa_+3</t>
  </si>
  <si>
    <t>BH_RS07885</t>
  </si>
  <si>
    <t>1810145..1810933(+)</t>
  </si>
  <si>
    <t>ORF_1810145..1810933_262aa_+2</t>
  </si>
  <si>
    <t>1811886..1812086(-)</t>
  </si>
  <si>
    <t>ORF_1811886..1812065_59aa_-3</t>
  </si>
  <si>
    <t>BH_RS07890</t>
  </si>
  <si>
    <t>1811167..1812051(+)</t>
  </si>
  <si>
    <t>ORF_1811167..1812051_294aa_+1</t>
  </si>
  <si>
    <t>1811867..1812058(+)</t>
  </si>
  <si>
    <t>ORF_1811867..1812058_63aa_+2</t>
  </si>
  <si>
    <t>BH_RS07895</t>
  </si>
  <si>
    <t>1812216..1812362(+)</t>
  </si>
  <si>
    <t>ORF_1812216..1812362_48aa_+3</t>
  </si>
  <si>
    <t>BH_RS07900</t>
  </si>
  <si>
    <t>1812359..1812985(+)</t>
  </si>
  <si>
    <t>ORF_1812359..1812985_208aa_+2</t>
  </si>
  <si>
    <t>BH_RS07905</t>
  </si>
  <si>
    <t>1813241..1814125(+)</t>
  </si>
  <si>
    <t>ORF_1813241..1814125_294aa_+2</t>
  </si>
  <si>
    <t>1813941..1814132(+)</t>
  </si>
  <si>
    <t>ORF_1813941..1814132_63aa_+3</t>
  </si>
  <si>
    <t>BARHE1857</t>
  </si>
  <si>
    <t>ORF_1814256..1814402_48aa_-3</t>
  </si>
  <si>
    <t>BH_RS07910</t>
  </si>
  <si>
    <t>1814293..1814439(+)</t>
  </si>
  <si>
    <t>ORF_1814293..1814439_48aa_+1</t>
  </si>
  <si>
    <t>BH_RS07915</t>
  </si>
  <si>
    <t>1814436..1815134(+)</t>
  </si>
  <si>
    <t>ORF_1814436..1815134_232aa_+3</t>
  </si>
  <si>
    <t>BH_RS07920</t>
  </si>
  <si>
    <t>1815139..1815954(+)</t>
  </si>
  <si>
    <t>ORF_1815148..1815954_268aa_+1</t>
  </si>
  <si>
    <t>1816031..1816186(-)</t>
  </si>
  <si>
    <t>ORF_1816031..1816138_35aa_-1</t>
  </si>
  <si>
    <t>1817007..1817147(-)</t>
  </si>
  <si>
    <t>ORF_1817007..1817147_46aa_-3</t>
  </si>
  <si>
    <t>BH_RS07925</t>
  </si>
  <si>
    <t>1815951..1817141(+)</t>
  </si>
  <si>
    <t>ORF_1815951..1817141_396aa_+3</t>
  </si>
  <si>
    <t>ORF_1817508..1817681_57aa_-3</t>
  </si>
  <si>
    <t>BH_RS07930</t>
  </si>
  <si>
    <t>1817092..1818177(+)</t>
  </si>
  <si>
    <t>ORF_1817116..1818177_353aa_+1</t>
  </si>
  <si>
    <t>BH_RS07935</t>
  </si>
  <si>
    <t>BARHE1863</t>
  </si>
  <si>
    <t>1818179..1818583(-)</t>
  </si>
  <si>
    <t>NC_005956_15930</t>
  </si>
  <si>
    <t>ORF_1818179..1818583_134aa_-1</t>
  </si>
  <si>
    <t>BARHE1864</t>
  </si>
  <si>
    <t>ORF_1819134..1819322_62aa_-3</t>
  </si>
  <si>
    <t>ORF_1819552..1819764_70aa_-2</t>
  </si>
  <si>
    <t>BARHE1865</t>
  </si>
  <si>
    <t>ORF_1819644..1819730_28aa_-3</t>
  </si>
  <si>
    <t>BH_RS07940</t>
  </si>
  <si>
    <t>1819889..1820668(-)</t>
  </si>
  <si>
    <t>NC_005956_15940</t>
  </si>
  <si>
    <t>ORF_1819889..1820668_259aa_-1</t>
  </si>
  <si>
    <t>BH_RS07945</t>
  </si>
  <si>
    <t>1820683..1822527(-)</t>
  </si>
  <si>
    <t>NC_005956_15950</t>
  </si>
  <si>
    <t>ORF_1820683..1822527_614aa_-2</t>
  </si>
  <si>
    <t>1822014..1822175(-)</t>
  </si>
  <si>
    <t>ORF_1822014..1822175_53aa_-3</t>
  </si>
  <si>
    <t>BH_RS07950</t>
  </si>
  <si>
    <t>1822532..1822936(-)</t>
  </si>
  <si>
    <t>NC_005956_15960</t>
  </si>
  <si>
    <t>ORF_1822532..1822918_128aa_-1</t>
  </si>
  <si>
    <t>BH_RS07955</t>
  </si>
  <si>
    <t>1822937..1823392(-)</t>
  </si>
  <si>
    <t>NC_005956_15970</t>
  </si>
  <si>
    <t>ORF_1822937..1823338_133aa_-1</t>
  </si>
  <si>
    <t>BARHE1870</t>
  </si>
  <si>
    <t>ORF_1823577..1823702_41aa_+3</t>
  </si>
  <si>
    <t>BH_RS07960</t>
  </si>
  <si>
    <t>1823838..1824293(-)</t>
  </si>
  <si>
    <t>NC_005956_15980</t>
  </si>
  <si>
    <t>ORF_1823838..1824293_151aa_-3</t>
  </si>
  <si>
    <t>BH_RS07965</t>
  </si>
  <si>
    <t>1824486..1825184(-)</t>
  </si>
  <si>
    <t>NC_005956_15990</t>
  </si>
  <si>
    <t>ORF_1824486..1825184_232aa_-3</t>
  </si>
  <si>
    <t>BH_RS07970</t>
  </si>
  <si>
    <t>1825451..1826050(-)</t>
  </si>
  <si>
    <t>NC_005956_16000</t>
  </si>
  <si>
    <t>ORF_1825451..1826050_199aa_-1</t>
  </si>
  <si>
    <t>BH_RS07975</t>
  </si>
  <si>
    <t>1826122..1826943(+)</t>
  </si>
  <si>
    <t>ORF_1826122..1826943_273aa_+1</t>
  </si>
  <si>
    <t>BH_RS07980</t>
  </si>
  <si>
    <t>1826946..1827926(+)</t>
  </si>
  <si>
    <t>ORF_1826946..1827926_326aa_+3</t>
  </si>
  <si>
    <t>BH_RS07985</t>
  </si>
  <si>
    <t>1827940..1828236(-)</t>
  </si>
  <si>
    <t>NC_005956_16030</t>
  </si>
  <si>
    <t>ORF_1827940..1828038_32aa_-2</t>
  </si>
  <si>
    <t>BH_RS07990</t>
  </si>
  <si>
    <t>1828702..1828959(+)</t>
  </si>
  <si>
    <t>ORF_1828339..1828959_206aa_+1</t>
  </si>
  <si>
    <t>1830281..1830445(-)</t>
  </si>
  <si>
    <t>ORF_1830281..1830409_42aa_-1</t>
  </si>
  <si>
    <t>BH_RS07995</t>
  </si>
  <si>
    <t>1829321..1830313(+)</t>
  </si>
  <si>
    <t>ORF_1829321..1830313_330aa_+2</t>
  </si>
  <si>
    <t>BH_RS08000</t>
  </si>
  <si>
    <t>1830213..1832228(+)</t>
  </si>
  <si>
    <t>ORF_1830321..1832228_635aa_+3</t>
  </si>
  <si>
    <t>ORF_1832534..1832674_46aa_-1</t>
  </si>
  <si>
    <t>BARHE1881</t>
  </si>
  <si>
    <t>ORF_1832704..1832841_45aa_-2</t>
  </si>
  <si>
    <t>1832870..1833022(-)</t>
  </si>
  <si>
    <t>ORF_1832870..1833034_54aa_-1</t>
  </si>
  <si>
    <t>BH_RS08010</t>
  </si>
  <si>
    <t>1833683..1834354(-)</t>
  </si>
  <si>
    <t>NC_005956_16070</t>
  </si>
  <si>
    <t>ORF_1833683..1834354_223aa_-1</t>
  </si>
  <si>
    <t>BH_RS08015</t>
  </si>
  <si>
    <t>1834468..1834770(-)</t>
  </si>
  <si>
    <t>NC_005956_16080</t>
  </si>
  <si>
    <t>ORF_1834468..1834761_97aa_-2</t>
  </si>
  <si>
    <t>BH_RS08020</t>
  </si>
  <si>
    <t>1835040..1835825(+)</t>
  </si>
  <si>
    <t>ORF_1835040..1835825_261aa_+3</t>
  </si>
  <si>
    <t>1836122..1836235(-)</t>
  </si>
  <si>
    <t>ORF_1836122..1836235_37aa_-1</t>
  </si>
  <si>
    <t>BARHE1886</t>
  </si>
  <si>
    <t>ORF_1836298..1836381_27aa_-2</t>
  </si>
  <si>
    <t>BH_RS08025</t>
  </si>
  <si>
    <t>BARHE1887</t>
  </si>
  <si>
    <t>ORF_1837186..1837242_18aa_+1</t>
  </si>
  <si>
    <t>1837804..1837911(+)</t>
  </si>
  <si>
    <t>ORF_1837816..1837911_31aa_+1</t>
  </si>
  <si>
    <t>BARHE1888</t>
  </si>
  <si>
    <t>ORF_1838038..1838130_30aa_+1</t>
  </si>
  <si>
    <t>NC_005956_16100</t>
  </si>
  <si>
    <t>ORF_1839458..1839595_45aa_-1</t>
  </si>
  <si>
    <t>BH15960</t>
  </si>
  <si>
    <t>NC_005956_16110</t>
  </si>
  <si>
    <t>ORF_1839595..1839750_51aa_-2</t>
  </si>
  <si>
    <t>BH_RS08035</t>
  </si>
  <si>
    <t>1840031..1841683(-)</t>
  </si>
  <si>
    <t>NC_005956_16120</t>
  </si>
  <si>
    <t>ORF_1840031..1841647_538aa_-1</t>
  </si>
  <si>
    <t>BH_RS08040</t>
  </si>
  <si>
    <t>1841815..1843521(-)</t>
  </si>
  <si>
    <t>NC_005956_16130</t>
  </si>
  <si>
    <t>ORF_1841815..1843353_512aa_-2</t>
  </si>
  <si>
    <t>BH_RS08045</t>
  </si>
  <si>
    <t>BH15990</t>
  </si>
  <si>
    <t>1843586..1844929(-)</t>
  </si>
  <si>
    <t>NC_005956_16140</t>
  </si>
  <si>
    <t>ORF_1843586..1844929_447aa_-1</t>
  </si>
  <si>
    <t>1843761..1843949(+)</t>
  </si>
  <si>
    <t>ORF_1843695..1843949_84aa_+3</t>
  </si>
  <si>
    <t>BH_RS08050</t>
  </si>
  <si>
    <t>1844989..1846026(-)</t>
  </si>
  <si>
    <t>NC_005956_16150</t>
  </si>
  <si>
    <t>ORF_1844989..1846026_345aa_-2</t>
  </si>
  <si>
    <t>BH_RS08055</t>
  </si>
  <si>
    <t>1846066..1846326(+)</t>
  </si>
  <si>
    <t>ORF_1846066..1846326_86aa_+1</t>
  </si>
  <si>
    <t>BH_RS08060</t>
  </si>
  <si>
    <t>1846670..1847053(-)</t>
  </si>
  <si>
    <t>NC_005956_16170</t>
  </si>
  <si>
    <t>ORF_1846670..1847053_127aa_-1</t>
  </si>
  <si>
    <t>BH_RS08065</t>
  </si>
  <si>
    <t>1847070..1847402(-)</t>
  </si>
  <si>
    <t>NC_005956_16180</t>
  </si>
  <si>
    <t>ORF_1847070..1847402_110aa_-3</t>
  </si>
  <si>
    <t>BH_RS08070</t>
  </si>
  <si>
    <t>1847424..1848998(-)</t>
  </si>
  <si>
    <t>NC_005956_16190</t>
  </si>
  <si>
    <t>ORF_1847424..1848998_524aa_-3</t>
  </si>
  <si>
    <t>1849007..1849162(+)</t>
  </si>
  <si>
    <t>ORF_1849061..1849162_33aa_+2</t>
  </si>
  <si>
    <t>BH_RS08075</t>
  </si>
  <si>
    <t>1849227..1849883(-)</t>
  </si>
  <si>
    <t>NC_005956_16200</t>
  </si>
  <si>
    <t>ORF_1849227..1849883_218aa_-3</t>
  </si>
  <si>
    <t>BARHE1899</t>
  </si>
  <si>
    <t>ORF_1849949..1850101_50aa_+2</t>
  </si>
  <si>
    <t>1852796..1853101(+)</t>
  </si>
  <si>
    <t>ORF_1852703..1853101_132aa_+2</t>
  </si>
  <si>
    <t>1853160..1853336(-)</t>
  </si>
  <si>
    <t>ORF_1853160..1853336_58aa_-3</t>
  </si>
  <si>
    <t>BH_RS08085</t>
  </si>
  <si>
    <t>1854867..1855922(-)</t>
  </si>
  <si>
    <t>NC_005956_16220</t>
  </si>
  <si>
    <t>ORF_1854867..1855853_328aa_-3</t>
  </si>
  <si>
    <t>BH_RS08080</t>
  </si>
  <si>
    <t>BH16060</t>
  </si>
  <si>
    <t>1850098..1854870(+)</t>
  </si>
  <si>
    <t>ORF_1850098..1854870_1590aa_+1</t>
  </si>
  <si>
    <t>ORF_1855898..1856026_42aa_-1</t>
  </si>
  <si>
    <t>BH_RS08090</t>
  </si>
  <si>
    <t>1856083..1856829(-)</t>
  </si>
  <si>
    <t>NC_005956_16230</t>
  </si>
  <si>
    <t>ORF_1856083..1856829_248aa_-2</t>
  </si>
  <si>
    <t>BH_RS08095</t>
  </si>
  <si>
    <t>1856920..1858473(-)</t>
  </si>
  <si>
    <t>NC_005956_16240</t>
  </si>
  <si>
    <t>ORF_1856920..1858473_517aa_-2</t>
  </si>
  <si>
    <t>BH_RS08100</t>
  </si>
  <si>
    <t>1858485..1859756(-)</t>
  </si>
  <si>
    <t>NC_005956_16250</t>
  </si>
  <si>
    <t>ORF_1858485..1859678_397aa_-3</t>
  </si>
  <si>
    <t>1860596..1860775(-)</t>
  </si>
  <si>
    <t>ORF_1860596..1860775_59aa_-1</t>
  </si>
  <si>
    <t>BH_RS08105</t>
  </si>
  <si>
    <t>1860051..1861154(+)</t>
  </si>
  <si>
    <t>ORF_1860060..1861154_364aa_+3</t>
  </si>
  <si>
    <t>BARHE1906</t>
  </si>
  <si>
    <t>ORF_1861215..1861376_53aa_-3</t>
  </si>
  <si>
    <t>BH_RS08110</t>
  </si>
  <si>
    <t>BARHE1907</t>
  </si>
  <si>
    <t>1861441..1861692(-)</t>
  </si>
  <si>
    <t>NC_005956_16270</t>
  </si>
  <si>
    <t>ORF_1861441..1861692_83aa_-2</t>
  </si>
  <si>
    <t>BARHE1908</t>
  </si>
  <si>
    <t>ORF_1861960..1862046_28aa_+1</t>
  </si>
  <si>
    <t>1862426..1862572(+)</t>
  </si>
  <si>
    <t>ORF_1862426..1862572_48aa_+2</t>
  </si>
  <si>
    <t>BH_RS08115</t>
  </si>
  <si>
    <t>1862443..1862871(+)</t>
  </si>
  <si>
    <t>ORF_1862443..1862871_142aa_+1</t>
  </si>
  <si>
    <t>BARHE1910</t>
  </si>
  <si>
    <t>ORF_1862946..1863176_76aa_-3</t>
  </si>
  <si>
    <t>BARHE1911</t>
  </si>
  <si>
    <t>NC_005956_16290</t>
  </si>
  <si>
    <t>ORF_1863158..1863298_46aa_-1</t>
  </si>
  <si>
    <t>NC_005956_16300</t>
  </si>
  <si>
    <t>ORF_1863310..1863477_55aa_-2</t>
  </si>
  <si>
    <t>BARHE1912</t>
  </si>
  <si>
    <t>1863266..1863454(+)</t>
  </si>
  <si>
    <t>ORF_1863266..1863454_62aa_+2</t>
  </si>
  <si>
    <t>BH_RS08120</t>
  </si>
  <si>
    <t>1863645..1864208(-)</t>
  </si>
  <si>
    <t>NC_005956_16310</t>
  </si>
  <si>
    <t>ORF_1863645..1864208_187aa_-3</t>
  </si>
  <si>
    <t>BH_RS08125</t>
  </si>
  <si>
    <t>1864276..1864959(+)</t>
  </si>
  <si>
    <t>ORF_1864276..1864959_227aa_+1</t>
  </si>
  <si>
    <t>1865051..1865389(-)</t>
  </si>
  <si>
    <t>ORF_1865051..1865389_112aa_-1</t>
  </si>
  <si>
    <t>BH_RS08130</t>
  </si>
  <si>
    <t>1865468..1866202(-)</t>
  </si>
  <si>
    <t>NC_005956_16330</t>
  </si>
  <si>
    <t>ORF_1865468..1866088_206aa_-1</t>
  </si>
  <si>
    <t>BH_RS08135</t>
  </si>
  <si>
    <t>1866465..1868906(-)</t>
  </si>
  <si>
    <t>NC_005956_16340</t>
  </si>
  <si>
    <t>ORF_1866465..1868900_811aa_-3</t>
  </si>
  <si>
    <t>ORF_1866878..1866991_37aa_-1</t>
  </si>
  <si>
    <t>BH_RS08140</t>
  </si>
  <si>
    <t>1869043..1870308(-)</t>
  </si>
  <si>
    <t>NC_005956_16350</t>
  </si>
  <si>
    <t>ORF_1869043..1870308_421aa_-2</t>
  </si>
  <si>
    <t>BH_RS08145</t>
  </si>
  <si>
    <t>1870317..1870496(-)</t>
  </si>
  <si>
    <t>NC_005956_16360</t>
  </si>
  <si>
    <t>ORF_1870317..1870496_59aa_-3</t>
  </si>
  <si>
    <t>BH_RS08150</t>
  </si>
  <si>
    <t>1870912..1871670(+)</t>
  </si>
  <si>
    <t>ORF_1870969..1871670_233aa_+1</t>
  </si>
  <si>
    <t>BH_RS08155</t>
  </si>
  <si>
    <t>1871672..1872166(-)</t>
  </si>
  <si>
    <t>NC_005956_16380</t>
  </si>
  <si>
    <t>ORF_1871672..1872067_131aa_-1</t>
  </si>
  <si>
    <t>BH_RS08160</t>
  </si>
  <si>
    <t>1872179..1873033(-)</t>
  </si>
  <si>
    <t>NC_005956_16390</t>
  </si>
  <si>
    <t>ORF_1872179..1872544_121aa_-1</t>
  </si>
  <si>
    <t>BH_RS08165</t>
  </si>
  <si>
    <t>1874544..1875476(-)</t>
  </si>
  <si>
    <t>NC_005956_16400</t>
  </si>
  <si>
    <t>ORF_1874544..1875476_310aa_-3</t>
  </si>
  <si>
    <t>BH_RS08170</t>
  </si>
  <si>
    <t>1876043..1877095(-)</t>
  </si>
  <si>
    <t>NC_005956_16410</t>
  </si>
  <si>
    <t>ORF_1876043..1876687_214aa_-1</t>
  </si>
  <si>
    <t>BH_RS08175</t>
  </si>
  <si>
    <t>1877100..1877894(-)</t>
  </si>
  <si>
    <t>NC_005956_16420</t>
  </si>
  <si>
    <t>ORF_1877100..1877894_264aa_-3</t>
  </si>
  <si>
    <t>BH_RS08180</t>
  </si>
  <si>
    <t>1877887..1878783(-)</t>
  </si>
  <si>
    <t>NC_005956_16430</t>
  </si>
  <si>
    <t>ORF_1877887..1878783_298aa_-2</t>
  </si>
  <si>
    <t>BH_RS08185</t>
  </si>
  <si>
    <t>1878848..1879825(-)</t>
  </si>
  <si>
    <t>NC_005956_16440</t>
  </si>
  <si>
    <t>ORF_1878848..1879774_308aa_-1</t>
  </si>
  <si>
    <t>BARHE1927</t>
  </si>
  <si>
    <t>ORF_1880215..1880289_24aa_+1</t>
  </si>
  <si>
    <t>BARHE1928</t>
  </si>
  <si>
    <t>NC_005956_16460</t>
  </si>
  <si>
    <t>ORF_1880447..1880569_40aa_-1</t>
  </si>
  <si>
    <t>BARHE1929</t>
  </si>
  <si>
    <t>ORF_1880590..1880736_48aa_-2</t>
  </si>
  <si>
    <t>BH_RS08195</t>
  </si>
  <si>
    <t>1881425..1881994(-)</t>
  </si>
  <si>
    <t>NC_005956_16470</t>
  </si>
  <si>
    <t>ORF_1881425..1881910_161aa_-1</t>
  </si>
  <si>
    <t>BARHE1931</t>
  </si>
  <si>
    <t>ORF_1882500..1882631_43aa_-3</t>
  </si>
  <si>
    <t>BH_RS08200</t>
  </si>
  <si>
    <t>1882671..1883534(-)</t>
  </si>
  <si>
    <t>NC_005956_16480</t>
  </si>
  <si>
    <t>ORF_1882671..1883534_287aa_-3</t>
  </si>
  <si>
    <t>BH_RS08205</t>
  </si>
  <si>
    <t>1883666..1884472(+)</t>
  </si>
  <si>
    <t>ORF_1883666..1884472_268aa_+2</t>
  </si>
  <si>
    <t>1885993..1886190(-)</t>
  </si>
  <si>
    <t>ORF_1885993..1886187_64aa_-2</t>
  </si>
  <si>
    <t>1886469..1886681(-)</t>
  </si>
  <si>
    <t>ORF_1886469..1886678_69aa_-3</t>
  </si>
  <si>
    <t>BH_RS08210</t>
  </si>
  <si>
    <t>1885451..1886557(+)</t>
  </si>
  <si>
    <t>ORF_1885451..1886557_368aa_+2</t>
  </si>
  <si>
    <t>BH_RS08215</t>
  </si>
  <si>
    <t>1886563..1887624(+)</t>
  </si>
  <si>
    <t>ORF_1886563..1887624_353aa_+1</t>
  </si>
  <si>
    <t>BH_RS08220</t>
  </si>
  <si>
    <t>BH16320</t>
  </si>
  <si>
    <t>ORF_1887842..1888042_66aa_+2</t>
  </si>
  <si>
    <t>BH_RS08225</t>
  </si>
  <si>
    <t>1888621..1889364(-)</t>
  </si>
  <si>
    <t>NC_005956_16520</t>
  </si>
  <si>
    <t>ORF_1888621..1889364_247aa_-2</t>
  </si>
  <si>
    <t>BH_RS08230</t>
  </si>
  <si>
    <t>1889402..1890367(-)</t>
  </si>
  <si>
    <t>NC_005956_16530</t>
  </si>
  <si>
    <t>ORF_1889402..1890358_318aa_-1</t>
  </si>
  <si>
    <t>BH_RS08235</t>
  </si>
  <si>
    <t>1890432..1891436(-)</t>
  </si>
  <si>
    <t>NC_005956_16540</t>
  </si>
  <si>
    <t>ORF_1890432..1891424_330aa_-3</t>
  </si>
  <si>
    <t>1890674..1890898(+)</t>
  </si>
  <si>
    <t>ORF_1890788..1890898_36aa_+2</t>
  </si>
  <si>
    <t>BH_RS08240</t>
  </si>
  <si>
    <t>1891629..1892261(+)</t>
  </si>
  <si>
    <t>ORF_1891629..1892261_210aa_+3</t>
  </si>
  <si>
    <t>BH_RS08245</t>
  </si>
  <si>
    <t>1892176..1893369(+)</t>
  </si>
  <si>
    <t>ORF_1892176..1893369_397aa_+1</t>
  </si>
  <si>
    <t>ORF_1893508..1893603_31aa_+1</t>
  </si>
  <si>
    <t>1893600..1893785(+)</t>
  </si>
  <si>
    <t>ORF_1893696..1893785_29aa_+3</t>
  </si>
  <si>
    <t>BH_RS08250</t>
  </si>
  <si>
    <t>1893782..1894177(+)</t>
  </si>
  <si>
    <t>ORF_1893782..1894177_131aa_+2</t>
  </si>
  <si>
    <t>ORF_1894056..1894214_52aa_+3</t>
  </si>
  <si>
    <t>BH_RS08255</t>
  </si>
  <si>
    <t>1894195..1894587(+)</t>
  </si>
  <si>
    <t>ORF_1894195..1894587_130aa_+1</t>
  </si>
  <si>
    <t>BH_RS08260</t>
  </si>
  <si>
    <t>1894605..1895015(-)</t>
  </si>
  <si>
    <t>NC_005956_16600</t>
  </si>
  <si>
    <t>ORF_1894605..1895015_136aa_-3</t>
  </si>
  <si>
    <t>1894631..1894750(+)</t>
  </si>
  <si>
    <t>ORF_1894631..1894750_39aa_+2</t>
  </si>
  <si>
    <t>BH_RS08265</t>
  </si>
  <si>
    <t>NC_005956_16610</t>
  </si>
  <si>
    <t>ORF_1895012..1895293_93aa_-1</t>
  </si>
  <si>
    <t>BH_RS08270</t>
  </si>
  <si>
    <t>1895290..1895775(-)</t>
  </si>
  <si>
    <t>NC_005956_16620</t>
  </si>
  <si>
    <t>ORF_1895290..1895775_161aa_-2</t>
  </si>
  <si>
    <t>BH_RS08275</t>
  </si>
  <si>
    <t>1895772..1897397(-)</t>
  </si>
  <si>
    <t>NC_005956_16630</t>
  </si>
  <si>
    <t>ORF_1895772..1897394_540aa_-3</t>
  </si>
  <si>
    <t>ORF_1896841..1896897_18aa_+1</t>
  </si>
  <si>
    <t>BH_RS08280</t>
  </si>
  <si>
    <t>1897394..1897735(-)</t>
  </si>
  <si>
    <t>ORF_1897394..1897735_113aa_-1</t>
  </si>
  <si>
    <t>BH_RS08285</t>
  </si>
  <si>
    <t>1897735..1900656(-)</t>
  </si>
  <si>
    <t>ORF_1897735..1900656_973aa_-2</t>
  </si>
  <si>
    <t>1900526..1900681(+)</t>
  </si>
  <si>
    <t>ORF_1900538..1900681_47aa_+2</t>
  </si>
  <si>
    <t>BH_RS08290</t>
  </si>
  <si>
    <t>NC_005956_16660</t>
  </si>
  <si>
    <t>ORF_1900846..1901331_161aa_-2</t>
  </si>
  <si>
    <t>BH_RS08295</t>
  </si>
  <si>
    <t>1901500..1902597(+)</t>
  </si>
  <si>
    <t>ORF_1901500..1902597_365aa_+1</t>
  </si>
  <si>
    <t>1903174..1903365(+)</t>
  </si>
  <si>
    <t>ORF_1903147..1903365_72aa_+1</t>
  </si>
  <si>
    <t>BH_RS08300</t>
  </si>
  <si>
    <t>1902654..1903886(+)</t>
  </si>
  <si>
    <t>ORF_1902654..1903886_410aa_+3</t>
  </si>
  <si>
    <t>1904141..1904311(+)</t>
  </si>
  <si>
    <t>ORF_1904141..1904311_56aa_+2</t>
  </si>
  <si>
    <t>BARHE1954</t>
  </si>
  <si>
    <t>ORF_1904768..1904830_20aa_+2</t>
  </si>
  <si>
    <t>1904895..1905086(-)</t>
  </si>
  <si>
    <t>ORF_1904895..1905086_63aa_-3</t>
  </si>
  <si>
    <t>BARHE1955</t>
  </si>
  <si>
    <t>NC_005956_16690</t>
  </si>
  <si>
    <t>ORF_1905107..1905298_63aa_-1</t>
  </si>
  <si>
    <t>BH_RS08515</t>
  </si>
  <si>
    <t>1904935..1905279(+)</t>
  </si>
  <si>
    <t>ORF_1904935..1905279_114aa_+1</t>
  </si>
  <si>
    <t>ORF_1905500..1905892_130aa_+2</t>
  </si>
  <si>
    <t>1906075..1906269(-)</t>
  </si>
  <si>
    <t>ORF_1906075..1906212_45aa_-2</t>
  </si>
  <si>
    <t>1906087..1906206(+)</t>
  </si>
  <si>
    <t>ORF_1906087..1906206_39aa_+1</t>
  </si>
  <si>
    <t>1906297..1906524(-)</t>
  </si>
  <si>
    <t>ORF_1906297..1906488_63aa_-2</t>
  </si>
  <si>
    <t>BH_RS08310</t>
  </si>
  <si>
    <t>1906415..1907821(-)</t>
  </si>
  <si>
    <t>NC_005956_16710</t>
  </si>
  <si>
    <t>ORF_1906415..1907821_468aa_-1</t>
  </si>
  <si>
    <t>BH_RS08315</t>
  </si>
  <si>
    <t>1907854..1909074(-)</t>
  </si>
  <si>
    <t>NC_005956_16720</t>
  </si>
  <si>
    <t>ORF_1907854..1909074_406aa_-2</t>
  </si>
  <si>
    <t>1908638..1909099(+)</t>
  </si>
  <si>
    <t>ORF_1908896..1909099_67aa_+2</t>
  </si>
  <si>
    <t>BH_RS08320</t>
  </si>
  <si>
    <t>1909105..1912104(-)</t>
  </si>
  <si>
    <t>NC_005956_16730</t>
  </si>
  <si>
    <t>ORF_1909105..1912104_999aa_-2</t>
  </si>
  <si>
    <t>BH_RS08325</t>
  </si>
  <si>
    <t>1912262..1913164(-)</t>
  </si>
  <si>
    <t>NC_005956_16740</t>
  </si>
  <si>
    <t>ORF_1912262..1913164_300aa_-1</t>
  </si>
  <si>
    <t>BH_RS08330</t>
  </si>
  <si>
    <t>1913168..1914364(-)</t>
  </si>
  <si>
    <t>NC_005956_16750</t>
  </si>
  <si>
    <t>ORF_1913168..1914364_398aa_-1</t>
  </si>
  <si>
    <t>BH_RS08335</t>
  </si>
  <si>
    <t>1914460..1915422(-)</t>
  </si>
  <si>
    <t>NC_005956_16760</t>
  </si>
  <si>
    <t>ORF_1914460..1915422_320aa_-2</t>
  </si>
  <si>
    <t>BH_RS08340</t>
  </si>
  <si>
    <t>1915698..1916903(-)</t>
  </si>
  <si>
    <t>NC_005956_16770</t>
  </si>
  <si>
    <t>ORF_1915698..1916903_401aa_-3</t>
  </si>
  <si>
    <t>BH_RS08345</t>
  </si>
  <si>
    <t>1916990..1917562(-)</t>
  </si>
  <si>
    <t>NC_005956_16780</t>
  </si>
  <si>
    <t>ORF_1916990..1917544_184aa_-1</t>
  </si>
  <si>
    <t>BARHE1964</t>
  </si>
  <si>
    <t>ORF_1917447..1917596_49aa_-3</t>
  </si>
  <si>
    <t>1918029..1918160(+)</t>
  </si>
  <si>
    <t>ORF_1918029..1918160_43aa_+3</t>
  </si>
  <si>
    <t>BH_RS08350</t>
  </si>
  <si>
    <t>1917761..1918612(+)</t>
  </si>
  <si>
    <t>ORF_1917761..1918612_283aa_+2</t>
  </si>
  <si>
    <t>BH_RS08355</t>
  </si>
  <si>
    <t>1918609..1919895(+)</t>
  </si>
  <si>
    <t>ORF_1918612..1919895_427aa_+1</t>
  </si>
  <si>
    <t>1920122..1920307(-)</t>
  </si>
  <si>
    <t>ORF_1920122..1920367_81aa_-1</t>
  </si>
  <si>
    <t>1919892..1921160(+)</t>
  </si>
  <si>
    <t>ORF_1919910..1921160_416aa_+3</t>
  </si>
  <si>
    <t>BH_RS08365</t>
  </si>
  <si>
    <t>1921157..1921846(+)</t>
  </si>
  <si>
    <t>ORF_1921157..1921846_229aa_+2</t>
  </si>
  <si>
    <t>1922175..1922393(-)</t>
  </si>
  <si>
    <t>ORF_1922175..1922252_25aa_-3</t>
  </si>
  <si>
    <t>BH_RS08370</t>
  </si>
  <si>
    <t>1921904..1922665(+)</t>
  </si>
  <si>
    <t>ORF_1922348..1922665_105aa_+2</t>
  </si>
  <si>
    <t>BH_RS08375</t>
  </si>
  <si>
    <t>1923480..1924442(-)</t>
  </si>
  <si>
    <t>NC_005956_16840</t>
  </si>
  <si>
    <t>ORF_1923480..1924427_315aa_-3</t>
  </si>
  <si>
    <t>1924222..1924374(+)</t>
  </si>
  <si>
    <t>ORF_1924222..1924374_50aa_+1</t>
  </si>
  <si>
    <t>BH_RS08380</t>
  </si>
  <si>
    <t>1924432..1925229(-)</t>
  </si>
  <si>
    <t>NC_005956_16850</t>
  </si>
  <si>
    <t>ORF_1924432..1925229_265aa_-2</t>
  </si>
  <si>
    <t>BH_RS08385</t>
  </si>
  <si>
    <t>1925236..1925883(-)</t>
  </si>
  <si>
    <t>NC_005956_16860</t>
  </si>
  <si>
    <t>ORF_1925236..1925883_215aa_-2</t>
  </si>
  <si>
    <t>BH_RS08390</t>
  </si>
  <si>
    <t>1925883..1927751(-)</t>
  </si>
  <si>
    <t>ORF_1925883..1927751_622aa_-3</t>
  </si>
  <si>
    <t>BH_RS08395</t>
  </si>
  <si>
    <t>1927797..1929104(-)</t>
  </si>
  <si>
    <t>NC_005956_16880</t>
  </si>
  <si>
    <t>ORF_1927797..1928978_393aa_-3</t>
  </si>
  <si>
    <t>BH_RS08400</t>
  </si>
  <si>
    <t>1929137..1930402(-)</t>
  </si>
  <si>
    <t>NC_005956_16890</t>
  </si>
  <si>
    <t>ORF_1929137..1930402_421aa_-1</t>
  </si>
  <si>
    <t>1929168..1929575(+)</t>
  </si>
  <si>
    <t>ORF_1929237..1929575_112aa_+3</t>
  </si>
  <si>
    <t>BARHE1976</t>
  </si>
  <si>
    <t>ORF_1930861..1931007_48aa_+1</t>
  </si>
  <si>
    <t>ORF_227..388_53aa_+2;ORF_85030..85191_53aa_-2</t>
  </si>
  <si>
    <t>ORF_404..478_24aa_+2;ORF_84940..85014_24aa_-2</t>
  </si>
  <si>
    <t>BH_RS00300</t>
  </si>
  <si>
    <t>84665..85387(-)</t>
  </si>
  <si>
    <t>NC_005956_00630;pDT024_00010</t>
  </si>
  <si>
    <t>ORF_31..753_240aa_+1</t>
  </si>
  <si>
    <t>ORF_766..927_53aa_+1</t>
  </si>
  <si>
    <t>ORF_1454..1687_77aa_+2</t>
  </si>
  <si>
    <t>ORF_2007..2183_58aa_+3</t>
  </si>
  <si>
    <t>ORF_2496..3290_264aa_+3</t>
  </si>
  <si>
    <t>ORF_3604..3849_81aa_-2</t>
  </si>
  <si>
    <t>ORF_4403..4687_94aa_-1</t>
  </si>
  <si>
    <t>ORF_5634..6047_137aa_+3</t>
  </si>
  <si>
    <t>ORF_4886..7015_709aa_+2</t>
  </si>
  <si>
    <t>ORF_7076..7288_70aa_+2</t>
  </si>
  <si>
    <t>ORF_7290..7496_68aa_+3</t>
  </si>
  <si>
    <t>ORF_7526..8365_279aa_+2</t>
  </si>
  <si>
    <t>ORF_8253..9203_316aa_+3</t>
  </si>
  <si>
    <t>ORF_9480..9722_80aa_-3</t>
  </si>
  <si>
    <t>ORF_9623..10438_271aa_-1</t>
  </si>
  <si>
    <t>n to n</t>
  </si>
  <si>
    <t>n to p</t>
  </si>
  <si>
    <t>0 to n</t>
  </si>
  <si>
    <t>p to 0</t>
  </si>
  <si>
    <t>p to n+n+n</t>
  </si>
  <si>
    <t>p to p</t>
  </si>
  <si>
    <t>p to n</t>
  </si>
  <si>
    <t>n to 0</t>
  </si>
  <si>
    <t>0 to p</t>
  </si>
  <si>
    <t>n+n to p</t>
  </si>
  <si>
    <t>p+p to p</t>
  </si>
  <si>
    <t>p to n+p</t>
  </si>
  <si>
    <t>n+p to p</t>
  </si>
  <si>
    <t>p+p to 0</t>
  </si>
  <si>
    <t>p to n+n</t>
  </si>
  <si>
    <t>p+p to n+n+n+n+n+n</t>
  </si>
  <si>
    <t>n+n+p to p</t>
  </si>
  <si>
    <t>p to n+n+p</t>
  </si>
  <si>
    <t>n to n+n+p</t>
  </si>
  <si>
    <t>RPKM uninduced2</t>
  </si>
  <si>
    <t>RPKM induced2</t>
  </si>
  <si>
    <t>BH_RS00045(p)</t>
  </si>
  <si>
    <t>BH_RS08420(p)</t>
  </si>
  <si>
    <t>BH_RS00645(p)</t>
  </si>
  <si>
    <t>BH_RS00695(p)</t>
  </si>
  <si>
    <t>BH_RS08425(p)</t>
  </si>
  <si>
    <t>BH_RS08430(p)</t>
  </si>
  <si>
    <t>BH_RS00760(p)</t>
  </si>
  <si>
    <t>BH_RS01070(p)</t>
  </si>
  <si>
    <t>BH_RS01305(p)</t>
  </si>
  <si>
    <t>BH_RS01405(p)</t>
  </si>
  <si>
    <t>BH_RS01425(p)</t>
  </si>
  <si>
    <t>BH_RS01695(p)</t>
  </si>
  <si>
    <t>BH_RS01720(p)</t>
  </si>
  <si>
    <t>BH_RS01725(p)</t>
  </si>
  <si>
    <t>BH_RS01735(p)</t>
  </si>
  <si>
    <t>BH_RS01745(p)</t>
  </si>
  <si>
    <t>BH_RS01800(p)</t>
  </si>
  <si>
    <t>BH_RS01825(p)</t>
  </si>
  <si>
    <t>BH_RS02000(p)</t>
  </si>
  <si>
    <t>BH_RS02065(p)</t>
  </si>
  <si>
    <t>BH_RS02605(p)</t>
  </si>
  <si>
    <t>BH_RS02750(p)</t>
  </si>
  <si>
    <t>BH_RS02905(p)</t>
  </si>
  <si>
    <t>BH_RS03265(p)</t>
  </si>
  <si>
    <t>BH_RS03275(p)</t>
  </si>
  <si>
    <t>BH_RS03360(p)</t>
  </si>
  <si>
    <t>BH_RS03370(p)</t>
  </si>
  <si>
    <t>BH_RS03375(p)</t>
  </si>
  <si>
    <t>BH_RS03470(p)</t>
  </si>
  <si>
    <t>BH_RS03495(p)</t>
  </si>
  <si>
    <t>BH_RS03590(p)</t>
  </si>
  <si>
    <t>BH_RS03615(p)</t>
  </si>
  <si>
    <t>BH_RS03620(p)</t>
  </si>
  <si>
    <t>BH_RS03625(p)</t>
  </si>
  <si>
    <t>BH_RS03810(p)</t>
  </si>
  <si>
    <t>BH_RS03820(p)</t>
  </si>
  <si>
    <t>BH_RS03865(p)</t>
  </si>
  <si>
    <t>BH_RS03865;BH_RS03870(p)</t>
  </si>
  <si>
    <t>BH_RS03870(p)</t>
  </si>
  <si>
    <t>BH_RS03885(p)</t>
  </si>
  <si>
    <t>BH_RS04420(p)</t>
  </si>
  <si>
    <t>BH_RS04440(p)</t>
  </si>
  <si>
    <t>BH_RS04445(p)</t>
  </si>
  <si>
    <t>BH_RS04460(p)</t>
  </si>
  <si>
    <t>BH_RS04465(p)</t>
  </si>
  <si>
    <t>BH_RS04470(p)</t>
  </si>
  <si>
    <t>BH_RS04480(p)</t>
  </si>
  <si>
    <t>BH_RS04810(p)</t>
  </si>
  <si>
    <t>BH_RS08445(p)</t>
  </si>
  <si>
    <t>BH_RS05210(p)</t>
  </si>
  <si>
    <t>BH_RS05235(p)</t>
  </si>
  <si>
    <t>BH_RS05255(p)</t>
  </si>
  <si>
    <t>BH_RS05405(p)</t>
  </si>
  <si>
    <t>BH_RS05560(p)</t>
  </si>
  <si>
    <t>BH_RS05820(p)</t>
  </si>
  <si>
    <t>BH_RS05910(p)</t>
  </si>
  <si>
    <t>BH_RS06075(p)</t>
  </si>
  <si>
    <t>BH_RS06195(p)</t>
  </si>
  <si>
    <t>BH_RS06210(p)</t>
  </si>
  <si>
    <t>BH_RS06300(p)</t>
  </si>
  <si>
    <t>BH_RS06340(p)</t>
  </si>
  <si>
    <t>BH_RS06355(p)</t>
  </si>
  <si>
    <t>BH_RS06360(p)</t>
  </si>
  <si>
    <t>BH_RS06365(p)</t>
  </si>
  <si>
    <t>BH_RS06370(p)</t>
  </si>
  <si>
    <t>BH_RS06380(p)</t>
  </si>
  <si>
    <t>BH_RS06390(p)</t>
  </si>
  <si>
    <t>BH_RS06550(p)</t>
  </si>
  <si>
    <t>BH_RS06625(p)</t>
  </si>
  <si>
    <t>BH_RS06640(p)</t>
  </si>
  <si>
    <t>BH_RS06650(p)</t>
  </si>
  <si>
    <t>BH_RS06985(p)</t>
  </si>
  <si>
    <t>BH_RS07000(p)</t>
  </si>
  <si>
    <t>BH_RS07005(p)</t>
  </si>
  <si>
    <t>BH_RS07010(p)</t>
  </si>
  <si>
    <t>BH_RS07170(p)</t>
  </si>
  <si>
    <t>BH_RS07330(p)</t>
  </si>
  <si>
    <t>BH_RS07525(p)</t>
  </si>
  <si>
    <t>BH_RS07560(p)</t>
  </si>
  <si>
    <t>BH_RS07580(p)</t>
  </si>
  <si>
    <t>BH_RS08505(p)</t>
  </si>
  <si>
    <t>BH_RS07645(p)</t>
  </si>
  <si>
    <t>BH_RS07650(p)</t>
  </si>
  <si>
    <t>BH_RS07655(p)</t>
  </si>
  <si>
    <t>BH_RS07660(p)</t>
  </si>
  <si>
    <t>BH_RS07665(p)</t>
  </si>
  <si>
    <t>BH_RS08005(p)</t>
  </si>
  <si>
    <t>BH_RS08360(p)</t>
  </si>
  <si>
    <t>BH00220(p)</t>
  </si>
  <si>
    <t>BH00230(p)</t>
  </si>
  <si>
    <t>BH00290(p)</t>
  </si>
  <si>
    <t>BH00350(p)</t>
  </si>
  <si>
    <t>BH00370(p)</t>
  </si>
  <si>
    <t>BH00420(p)</t>
  </si>
  <si>
    <t>BH00470(p)</t>
  </si>
  <si>
    <t>BH00670(p)</t>
  </si>
  <si>
    <t>BH00680(p)</t>
  </si>
  <si>
    <t>BH00990(p)</t>
  </si>
  <si>
    <t>BH01070(p)</t>
  </si>
  <si>
    <t>BH01060(p)</t>
  </si>
  <si>
    <t>BH01330(p)</t>
  </si>
  <si>
    <t>BH01680(p)</t>
  </si>
  <si>
    <t>BH01880(p)</t>
  </si>
  <si>
    <t>BH02480(p)</t>
  </si>
  <si>
    <t>BH02790(p)</t>
  </si>
  <si>
    <t>BH02800(p)</t>
  </si>
  <si>
    <t>BH02810(p)</t>
  </si>
  <si>
    <t>BH02820(p)</t>
  </si>
  <si>
    <t>BH02830(p)</t>
  </si>
  <si>
    <t>BH03000(p)</t>
  </si>
  <si>
    <t>BH03100(p)</t>
  </si>
  <si>
    <t>BH03260(p)</t>
  </si>
  <si>
    <t>BH03550(p)</t>
  </si>
  <si>
    <t>BH04090(p)</t>
  </si>
  <si>
    <t>BH04220(p)</t>
  </si>
  <si>
    <t>BH05280(p)</t>
  </si>
  <si>
    <t>BH05570(p)</t>
  </si>
  <si>
    <t>BH05870(p)</t>
  </si>
  <si>
    <t>BH06530(p)</t>
  </si>
  <si>
    <t>BH06570(p)</t>
  </si>
  <si>
    <t>BH06610(p)</t>
  </si>
  <si>
    <t>BH06800(p)</t>
  </si>
  <si>
    <t>BH06970(p)</t>
  </si>
  <si>
    <t>BH07260(p)</t>
  </si>
  <si>
    <t>BH07310;BH07320(p)</t>
  </si>
  <si>
    <t>BH07330(p)</t>
  </si>
  <si>
    <t>BH07340(p)</t>
  </si>
  <si>
    <t>BH07350(p)</t>
  </si>
  <si>
    <t>BH07360(p)</t>
  </si>
  <si>
    <t>BH07370(p)</t>
  </si>
  <si>
    <t>BH07380(p)</t>
  </si>
  <si>
    <t>BH07880(p)</t>
  </si>
  <si>
    <t>BH08000(p)</t>
  </si>
  <si>
    <t>BH08020(p)</t>
  </si>
  <si>
    <t>BH08550(p)</t>
  </si>
  <si>
    <t>BH09000(p)</t>
  </si>
  <si>
    <t>BH09150(p)</t>
  </si>
  <si>
    <t>BH09170(p)</t>
  </si>
  <si>
    <t>BH09440(p)</t>
  </si>
  <si>
    <t>BH09580(p)</t>
  </si>
  <si>
    <t>BH09590(p)</t>
  </si>
  <si>
    <t>BH09590;BH09600(p)</t>
  </si>
  <si>
    <t>BH09630(p)</t>
  </si>
  <si>
    <t>BH09870(p)</t>
  </si>
  <si>
    <t>BH09870;BH09880(p)</t>
  </si>
  <si>
    <t>BH09900(p)</t>
  </si>
  <si>
    <t>BH09910(p)</t>
  </si>
  <si>
    <t>BH10190(p)</t>
  </si>
  <si>
    <t>BH10690(p)</t>
  </si>
  <si>
    <t>BH10700(p)</t>
  </si>
  <si>
    <t>BH10780(p)</t>
  </si>
  <si>
    <t>BH11120(p)</t>
  </si>
  <si>
    <t>BH11130(p)</t>
  </si>
  <si>
    <t>BH11340(p)</t>
  </si>
  <si>
    <t>BH11450(p)</t>
  </si>
  <si>
    <t>BH11480(p)</t>
  </si>
  <si>
    <t>BH11490(p)</t>
  </si>
  <si>
    <t>BH11600(p)</t>
  </si>
  <si>
    <t>BH11680(p)</t>
  </si>
  <si>
    <t>BH11900(p)</t>
  </si>
  <si>
    <t>BH11910(p)</t>
  </si>
  <si>
    <t>BH11980(p)</t>
  </si>
  <si>
    <t>BH12010(p)</t>
  </si>
  <si>
    <t>BH12120(p)</t>
  </si>
  <si>
    <t>BH12120;BH12130(p)</t>
  </si>
  <si>
    <t>BH12130(p)</t>
  </si>
  <si>
    <t>BH12190(p)</t>
  </si>
  <si>
    <t>BH12240(p)</t>
  </si>
  <si>
    <t>BH12370(p)</t>
  </si>
  <si>
    <t>BH12540(p)</t>
  </si>
  <si>
    <t>BH12570(p)</t>
  </si>
  <si>
    <t>BH12590(p)</t>
  </si>
  <si>
    <t>BH12600(p)</t>
  </si>
  <si>
    <t>BH12640(p)</t>
  </si>
  <si>
    <t>BH12750(p)</t>
  </si>
  <si>
    <t>BH12790(p)</t>
  </si>
  <si>
    <t>BH12800(p)</t>
  </si>
  <si>
    <t>BH12880(p)</t>
  </si>
  <si>
    <t>BH12940(p)</t>
  </si>
  <si>
    <t>BH13000(p)</t>
  </si>
  <si>
    <t>BH13040(p)</t>
  </si>
  <si>
    <t>BH13050(p)</t>
  </si>
  <si>
    <t>BH13060(p)</t>
  </si>
  <si>
    <t>BH13080(p)</t>
  </si>
  <si>
    <t>BH13100(p)</t>
  </si>
  <si>
    <t>BH13110(p)</t>
  </si>
  <si>
    <t>BH13130(p)</t>
  </si>
  <si>
    <t>BH13150(p)</t>
  </si>
  <si>
    <t>BH13240(p)</t>
  </si>
  <si>
    <t>BH13450(p)</t>
  </si>
  <si>
    <t>BH13510(p)</t>
  </si>
  <si>
    <t>BH13520(p)</t>
  </si>
  <si>
    <t>BH13600(p)</t>
  </si>
  <si>
    <t>BH13630(p)</t>
  </si>
  <si>
    <t>BH13660(p)</t>
  </si>
  <si>
    <t>BH13670(p)</t>
  </si>
  <si>
    <t>BH13710(p)</t>
  </si>
  <si>
    <t>BH13720(p)</t>
  </si>
  <si>
    <t>BH13760(p)</t>
  </si>
  <si>
    <t>BH13910(p)</t>
  </si>
  <si>
    <t>BH13930(p)</t>
  </si>
  <si>
    <t>BH14260(p)</t>
  </si>
  <si>
    <t>BH14280(p)</t>
  </si>
  <si>
    <t>BH14630(p)</t>
  </si>
  <si>
    <t>BH14770(p)</t>
  </si>
  <si>
    <t>BH14820(p)</t>
  </si>
  <si>
    <t>BH15150(p)</t>
  </si>
  <si>
    <t>BH15160(p)</t>
  </si>
  <si>
    <t>BH15900(p)</t>
  </si>
  <si>
    <t>BH15940(p)</t>
  </si>
  <si>
    <t>BH15950(p)</t>
  </si>
  <si>
    <t>BH16500(p)</t>
  </si>
  <si>
    <t>RefSeq2013/Ensembl</t>
  </si>
  <si>
    <t>BH00220-2(p)</t>
  </si>
  <si>
    <t>BH00220-3(p)</t>
  </si>
  <si>
    <t>BH00220-4(p)</t>
  </si>
  <si>
    <t>BH00290-2(p)</t>
  </si>
  <si>
    <t>BH00290-3(p)</t>
  </si>
  <si>
    <t>BH00290-4(p)</t>
  </si>
  <si>
    <t>BH00670-2(p)</t>
  </si>
  <si>
    <t>BH00670-3(p)</t>
  </si>
  <si>
    <t>BH00680-2(p)</t>
  </si>
  <si>
    <t>BH01330-2(p)</t>
  </si>
  <si>
    <t>BH01330-3(p)</t>
  </si>
  <si>
    <t>BH01330-4(p)</t>
  </si>
  <si>
    <t>BH01330-5(p)</t>
  </si>
  <si>
    <t>BH01330-6(p)</t>
  </si>
  <si>
    <t>BARHE0333(p)</t>
  </si>
  <si>
    <t>BARHE0334(p)</t>
  </si>
  <si>
    <t>BARHE0335(p)</t>
  </si>
  <si>
    <t>BH02830-2(p)</t>
  </si>
  <si>
    <t>BH02830-3(p)</t>
  </si>
  <si>
    <t>BH02950(p)</t>
  </si>
  <si>
    <t>BH03550-2(p)</t>
  </si>
  <si>
    <t>BH04090-2(p)</t>
  </si>
  <si>
    <t>BH04220-2;BH04220-3(p)</t>
  </si>
  <si>
    <t>BH04220-4(p)</t>
  </si>
  <si>
    <t>BH05280-2(p)</t>
  </si>
  <si>
    <t>BH05280-3(p)</t>
  </si>
  <si>
    <t>BH05280-4(p)</t>
  </si>
  <si>
    <t>BH05570-2(p)</t>
  </si>
  <si>
    <t>BH05570-3(p)</t>
  </si>
  <si>
    <t>BH05870-2(p)</t>
  </si>
  <si>
    <t>BH05870-3(p)</t>
  </si>
  <si>
    <t>BH06610-2(p)</t>
  </si>
  <si>
    <t>BH06610-3(p)</t>
  </si>
  <si>
    <t>BH06800-2(p)</t>
  </si>
  <si>
    <t>BH07260-2(p)</t>
  </si>
  <si>
    <t>BH07310(p)</t>
  </si>
  <si>
    <t>BH07360-2(p)</t>
  </si>
  <si>
    <t>BH09000-2(p)</t>
  </si>
  <si>
    <t>BH09000-3;BH09000-4(p)</t>
  </si>
  <si>
    <t>BH09000-4(p)</t>
  </si>
  <si>
    <t>BH09150-2(p)</t>
  </si>
  <si>
    <t>BH09160(p)</t>
  </si>
  <si>
    <t>BH09170-2(p)</t>
  </si>
  <si>
    <t>BH09600(p)</t>
  </si>
  <si>
    <t>BH09600-2(p)</t>
  </si>
  <si>
    <t>BH09630-2(p)</t>
  </si>
  <si>
    <t>BH09630-3(p)</t>
  </si>
  <si>
    <t>BH09630-4(p)</t>
  </si>
  <si>
    <t>BH09630-5(p)</t>
  </si>
  <si>
    <t>BH09870-2(p)</t>
  </si>
  <si>
    <t>BH09880(p)</t>
  </si>
  <si>
    <t>BH09900-2(p)</t>
  </si>
  <si>
    <t>BH09900-3(p)</t>
  </si>
  <si>
    <t>BH09900-4(p)</t>
  </si>
  <si>
    <t>BH09910-2(p)</t>
  </si>
  <si>
    <t>BH09910-3(p)</t>
  </si>
  <si>
    <t>BH09910-4(p)</t>
  </si>
  <si>
    <t>BH10780-2(p)</t>
  </si>
  <si>
    <t>BH11450-2(p)</t>
  </si>
  <si>
    <t>BH11600-2(p)</t>
  </si>
  <si>
    <t>BH11600-3(p)</t>
  </si>
  <si>
    <t>BH11600-4(p)</t>
  </si>
  <si>
    <t>BH11600-5(p)</t>
  </si>
  <si>
    <t>BH12010-2(p)</t>
  </si>
  <si>
    <t>BH12120-2(p)</t>
  </si>
  <si>
    <t>BH12120-3(p)</t>
  </si>
  <si>
    <t>BH12130-2(p)</t>
  </si>
  <si>
    <t>BH12130-3(p)</t>
  </si>
  <si>
    <t>BH12130-5(p)</t>
  </si>
  <si>
    <t>BH12190-2(p)</t>
  </si>
  <si>
    <t>BH12370-2(p)</t>
  </si>
  <si>
    <t>BH12520(p)</t>
  </si>
  <si>
    <t>BH12530(p)</t>
  </si>
  <si>
    <t>BH12540-2(p)</t>
  </si>
  <si>
    <t>BH12540-3(p)</t>
  </si>
  <si>
    <t>BH12540-4(p)</t>
  </si>
  <si>
    <t>BH12540-5(p)</t>
  </si>
  <si>
    <t>BH12570-2(p)</t>
  </si>
  <si>
    <t>BH12590-2(p)</t>
  </si>
  <si>
    <t>BH12590-3(p)</t>
  </si>
  <si>
    <t>BH12590-4(p)</t>
  </si>
  <si>
    <t>BH12590-5;BH12590-6(p)</t>
  </si>
  <si>
    <t>BH12590-6(p)</t>
  </si>
  <si>
    <t>BH12600-2(p)</t>
  </si>
  <si>
    <t>BH12600-3(p)</t>
  </si>
  <si>
    <t>BH12600-4(p)</t>
  </si>
  <si>
    <t>BH12600-5(p)</t>
  </si>
  <si>
    <t>BH12800-2(p)</t>
  </si>
  <si>
    <t>BH13010(p)</t>
  </si>
  <si>
    <t>BH13020(p)</t>
  </si>
  <si>
    <t>BARHE1464(p)</t>
  </si>
  <si>
    <t>BARHE1465(p)</t>
  </si>
  <si>
    <t>BH13040-2(p)</t>
  </si>
  <si>
    <t>BH13040-3(p)</t>
  </si>
  <si>
    <t>BH13040-4(p)</t>
  </si>
  <si>
    <t>BH13040-5(p)</t>
  </si>
  <si>
    <t>BARHE1470;BH13050;BH13050-2(p)</t>
  </si>
  <si>
    <t>BH13050-3;BH13060(p)</t>
  </si>
  <si>
    <t>BH13060-2(p)</t>
  </si>
  <si>
    <t>BH13060-3(p)</t>
  </si>
  <si>
    <t>BH13080-2(p)</t>
  </si>
  <si>
    <t>BH13110-2(p)</t>
  </si>
  <si>
    <t>BH13110-3(p)</t>
  </si>
  <si>
    <t>BH13110-4(p)</t>
  </si>
  <si>
    <t>BH13110-5(p)</t>
  </si>
  <si>
    <t>BH13110-6(p)</t>
  </si>
  <si>
    <t>BH13600-2(p)</t>
  </si>
  <si>
    <t>BH13630-2(p)</t>
  </si>
  <si>
    <t>BH13630-3(p)</t>
  </si>
  <si>
    <t>BH13660-2(p)</t>
  </si>
  <si>
    <t>BH13660-3(p)</t>
  </si>
  <si>
    <t>BH13660-4(p)</t>
  </si>
  <si>
    <t>BH13660-5;BH13660-6;BH13660-7(p)</t>
  </si>
  <si>
    <t>BH13660-7(p)</t>
  </si>
  <si>
    <t>BH13670-2(p)</t>
  </si>
  <si>
    <t>BH13670-3(p)</t>
  </si>
  <si>
    <t>BH13670-4(p)</t>
  </si>
  <si>
    <t>BH13670-5(p)</t>
  </si>
  <si>
    <t>BH13710-2(p)</t>
  </si>
  <si>
    <t>BH13710-3(p)</t>
  </si>
  <si>
    <t>BH13710-4(p)</t>
  </si>
  <si>
    <t>BH13710-5;BH13710-6;BH13710-7(p)</t>
  </si>
  <si>
    <t>BH13710-7(p)</t>
  </si>
  <si>
    <t>BH13720-2(p)</t>
  </si>
  <si>
    <t>BH13720-3(p)</t>
  </si>
  <si>
    <t>BH13720-4(p)</t>
  </si>
  <si>
    <t>BARHE1600(p)</t>
  </si>
  <si>
    <t>BARHE1601(p)</t>
  </si>
  <si>
    <t>BH13910-3(p)</t>
  </si>
  <si>
    <t>BH13910-2(p)</t>
  </si>
  <si>
    <t>BH13930-2(p)</t>
  </si>
  <si>
    <t>BH14550(p)</t>
  </si>
  <si>
    <t>BARHE1701(p)</t>
  </si>
  <si>
    <t>BARHE1731;BH14770(p)</t>
  </si>
  <si>
    <t>BH14780(p)</t>
  </si>
  <si>
    <t>BARHE1769(p)</t>
  </si>
  <si>
    <t>BARHE1770(p)</t>
  </si>
  <si>
    <t>BARHE1769;BARHE1770(p)</t>
  </si>
  <si>
    <t>BARHE1778(p)</t>
  </si>
  <si>
    <t>BARHE1779(p)</t>
  </si>
  <si>
    <t>BH15150-2(p)</t>
  </si>
  <si>
    <t>BH15150-3(p)</t>
  </si>
  <si>
    <t>BH15150-4(p)</t>
  </si>
  <si>
    <t>BH15160-2(p)</t>
  </si>
  <si>
    <t>BARHE1797(p)</t>
  </si>
  <si>
    <t>BARHE1798(p)</t>
  </si>
  <si>
    <t>BARHE1799(p)</t>
  </si>
  <si>
    <t>BARHE1880(p)</t>
  </si>
  <si>
    <t>BARHE1882(p)</t>
  </si>
  <si>
    <t>BH16380(p)</t>
  </si>
  <si>
    <t>BH16380-2;BH16380-3(p)</t>
  </si>
  <si>
    <t>+1</t>
  </si>
  <si>
    <t>+3</t>
  </si>
  <si>
    <t>+2</t>
  </si>
  <si>
    <t>-1</t>
  </si>
  <si>
    <t>-3</t>
  </si>
  <si>
    <t>-2</t>
  </si>
  <si>
    <t>ACG</t>
  </si>
  <si>
    <t>GGT</t>
  </si>
  <si>
    <t>GCT</t>
  </si>
  <si>
    <t>ATA</t>
  </si>
  <si>
    <t>GAT</t>
  </si>
  <si>
    <t>ATT</t>
  </si>
  <si>
    <t>CGC</t>
  </si>
  <si>
    <t>GGC</t>
  </si>
  <si>
    <t>AAA</t>
  </si>
  <si>
    <t>ACT</t>
  </si>
  <si>
    <t>AGT</t>
  </si>
  <si>
    <t>GCA</t>
  </si>
  <si>
    <t>ATC</t>
  </si>
  <si>
    <t>CCC</t>
  </si>
  <si>
    <t>ACC</t>
  </si>
  <si>
    <t>TTA</t>
  </si>
  <si>
    <t>TTT</t>
  </si>
  <si>
    <t>AAC</t>
  </si>
  <si>
    <t>AAT</t>
  </si>
  <si>
    <t>CCT</t>
  </si>
  <si>
    <t>GTA</t>
  </si>
  <si>
    <t>TCT</t>
  </si>
  <si>
    <t>TAT</t>
  </si>
  <si>
    <t>TGG</t>
  </si>
  <si>
    <t>GTC</t>
  </si>
  <si>
    <t>MQB277_08580</t>
  </si>
  <si>
    <t>MQB277_00730</t>
  </si>
  <si>
    <t>MQB277_00740</t>
  </si>
  <si>
    <t>MQB277_08590</t>
  </si>
  <si>
    <t>MQB277_08600</t>
  </si>
  <si>
    <t>MQB277_08610</t>
  </si>
  <si>
    <t>MQB277_08620</t>
  </si>
  <si>
    <t>MQB277_08630</t>
  </si>
  <si>
    <t>MQB277_08640</t>
  </si>
  <si>
    <t>MQB277_08650</t>
  </si>
  <si>
    <t>MQB277_08660</t>
  </si>
  <si>
    <t>MQB277_08670</t>
  </si>
  <si>
    <t>MQB277_08680</t>
  </si>
  <si>
    <t>MQB277_08690</t>
  </si>
  <si>
    <t>MQB277_08700</t>
  </si>
  <si>
    <t>MQB277_08710</t>
  </si>
  <si>
    <t>MQB277_08730</t>
  </si>
  <si>
    <t>MQB277_08740</t>
  </si>
  <si>
    <t>MQB277_08750</t>
  </si>
  <si>
    <t>MQB277_08760</t>
  </si>
  <si>
    <t>MQB277_08770</t>
  </si>
  <si>
    <t>MQB277_08780</t>
  </si>
  <si>
    <t>MQB277_08790</t>
  </si>
  <si>
    <t>MQB277_08800</t>
  </si>
  <si>
    <t>MQB277_00750</t>
  </si>
  <si>
    <t>MQB277_08810</t>
  </si>
  <si>
    <t>MQB277_08820</t>
  </si>
  <si>
    <t>MQB277_08830</t>
  </si>
  <si>
    <t>MQB277_08840</t>
  </si>
  <si>
    <t>MQB277_08850</t>
  </si>
  <si>
    <t>MQB277_08860</t>
  </si>
  <si>
    <t>MQB277_08870</t>
  </si>
  <si>
    <t>MQB277_08880</t>
  </si>
  <si>
    <t>MQB277_08890</t>
  </si>
  <si>
    <t>MQB277_08900</t>
  </si>
  <si>
    <t>MQB277_08910</t>
  </si>
  <si>
    <t>MQB277_08920</t>
  </si>
  <si>
    <t>MQB277_08930</t>
  </si>
  <si>
    <t>MQB277_08940</t>
  </si>
  <si>
    <t>MQB277_08950</t>
  </si>
  <si>
    <t>MQB277_08960</t>
  </si>
  <si>
    <t>MQB277_08970</t>
  </si>
  <si>
    <t>MQB277_00760</t>
  </si>
  <si>
    <t>MQB277_08980</t>
  </si>
  <si>
    <t>MQB277_08990</t>
  </si>
  <si>
    <t>MQB277_09000</t>
  </si>
  <si>
    <t>MQB277_09010</t>
  </si>
  <si>
    <t>MQB277_09020</t>
  </si>
  <si>
    <t>MQB277_09030</t>
  </si>
  <si>
    <t>MQB277_09040</t>
  </si>
  <si>
    <t>MQB277_09050</t>
  </si>
  <si>
    <t>MQB277_00770</t>
  </si>
  <si>
    <t>MQB277_09060</t>
  </si>
  <si>
    <t>MQB277_09070</t>
  </si>
  <si>
    <t>MQB277_09080</t>
  </si>
  <si>
    <t>MQB277_00780</t>
  </si>
  <si>
    <t>MQB277_09090</t>
  </si>
  <si>
    <t>MQB277_09100</t>
  </si>
  <si>
    <t>MQB277_09110</t>
  </si>
  <si>
    <t>MQB277_09120</t>
  </si>
  <si>
    <t>MQB277_09130</t>
  </si>
  <si>
    <t>MQB277_09140</t>
  </si>
  <si>
    <t>MQB277_09150</t>
  </si>
  <si>
    <t>MQB277_09160</t>
  </si>
  <si>
    <t>MQB277_09170</t>
  </si>
  <si>
    <t>MQB277_09180</t>
  </si>
  <si>
    <t>MQB277_09190</t>
  </si>
  <si>
    <t>MQB277_09200</t>
  </si>
  <si>
    <t>MQB277_09210</t>
  </si>
  <si>
    <t>MQB277_09220</t>
  </si>
  <si>
    <t>MQB277_09230</t>
  </si>
  <si>
    <t>MQB277_00790</t>
  </si>
  <si>
    <t>MQB277_09240</t>
  </si>
  <si>
    <t>MQB277_09250</t>
  </si>
  <si>
    <t>MQB277_00800</t>
  </si>
  <si>
    <t>MQB277_09260</t>
  </si>
  <si>
    <t>MQB277_09270</t>
  </si>
  <si>
    <t>MQB277_09280</t>
  </si>
  <si>
    <t>MQB277_09290</t>
  </si>
  <si>
    <t>MQB277_09300</t>
  </si>
  <si>
    <t>MQB277_00810</t>
  </si>
  <si>
    <t>MQB277_09310</t>
  </si>
  <si>
    <t>MQB277_09320</t>
  </si>
  <si>
    <t>MQB277_09330</t>
  </si>
  <si>
    <t>MQB277_09340</t>
  </si>
  <si>
    <t>MQB277_09350</t>
  </si>
  <si>
    <t>MQB277_09360</t>
  </si>
  <si>
    <t>MQB277_00820</t>
  </si>
  <si>
    <t>MQB277_09370</t>
  </si>
  <si>
    <t>MQB277_09380</t>
  </si>
  <si>
    <t>MQB277_09390</t>
  </si>
  <si>
    <t>MQB277_09400</t>
  </si>
  <si>
    <t>MQB277_09410</t>
  </si>
  <si>
    <t>MQB277_09420</t>
  </si>
  <si>
    <t>MQB277_09440</t>
  </si>
  <si>
    <t>MQB277_09460</t>
  </si>
  <si>
    <t>MQB277_09470</t>
  </si>
  <si>
    <t>MQB277_09480</t>
  </si>
  <si>
    <t>MQB277_09490</t>
  </si>
  <si>
    <t>MQB277_09500</t>
  </si>
  <si>
    <t>MQB277_09510</t>
  </si>
  <si>
    <t>MQB277_09520</t>
  </si>
  <si>
    <t>MQB277_09530</t>
  </si>
  <si>
    <t>MQB277_09540</t>
  </si>
  <si>
    <t>MQB277_09550</t>
  </si>
  <si>
    <t>MQB277_09560</t>
  </si>
  <si>
    <t>MQB277_09570</t>
  </si>
  <si>
    <t>MQB277_09580</t>
  </si>
  <si>
    <t>MQB277_09590</t>
  </si>
  <si>
    <t>MQB277_09600</t>
  </si>
  <si>
    <t>MQB277_09610</t>
  </si>
  <si>
    <t>MQB277_09620</t>
  </si>
  <si>
    <t>MQB277_09630</t>
  </si>
  <si>
    <t>MQB277_09640</t>
  </si>
  <si>
    <t>MQB277_09650</t>
  </si>
  <si>
    <t>MQB277_09660</t>
  </si>
  <si>
    <t>MQB277_09670</t>
  </si>
  <si>
    <t>MQB277_09680</t>
  </si>
  <si>
    <t>MQB277_09690</t>
  </si>
  <si>
    <t>MQB277_00830</t>
  </si>
  <si>
    <t>MQB277_09700</t>
  </si>
  <si>
    <t>MQB277_09710</t>
  </si>
  <si>
    <t>MQB277_09720</t>
  </si>
  <si>
    <t>MQB277_09730</t>
  </si>
  <si>
    <t>MQB277_00840</t>
  </si>
  <si>
    <t>MQB277_09740</t>
  </si>
  <si>
    <t>MQB277_09750</t>
  </si>
  <si>
    <t>MQB277_09760</t>
  </si>
  <si>
    <t>MQB277_09770</t>
  </si>
  <si>
    <t>MQB277_00090</t>
  </si>
  <si>
    <t>MQB277_00850</t>
  </si>
  <si>
    <t>MQB277_09780</t>
  </si>
  <si>
    <t>MQB277_09790</t>
  </si>
  <si>
    <t>MQB277_09800</t>
  </si>
  <si>
    <t>MQB277_09810</t>
  </si>
  <si>
    <t>MQB277_09820</t>
  </si>
  <si>
    <t>MQB277_09830</t>
  </si>
  <si>
    <t>MQB277_00860</t>
  </si>
  <si>
    <t>MQB277_09840</t>
  </si>
  <si>
    <t>MQB277_09850</t>
  </si>
  <si>
    <t>MQB277_09860</t>
  </si>
  <si>
    <t>MQB277_09870</t>
  </si>
  <si>
    <t>MQB277_09880</t>
  </si>
  <si>
    <t>MQB277_09890</t>
  </si>
  <si>
    <t>MQB277_09900</t>
  </si>
  <si>
    <t>MQB277_09910</t>
  </si>
  <si>
    <t>MQB277_09920</t>
  </si>
  <si>
    <t>MQB277_09930</t>
  </si>
  <si>
    <t>MQB277_00870</t>
  </si>
  <si>
    <t>MQB277_09940</t>
  </si>
  <si>
    <t>MQB277_09960</t>
  </si>
  <si>
    <t>MQB277_09970</t>
  </si>
  <si>
    <t>MQB277_09980</t>
  </si>
  <si>
    <t>MQB277_09990</t>
  </si>
  <si>
    <t>MQB277_10000</t>
  </si>
  <si>
    <t>MQB277_00880</t>
  </si>
  <si>
    <t>MQB277_10010</t>
  </si>
  <si>
    <t>MQB277_10020</t>
  </si>
  <si>
    <t>MQB277_10030</t>
  </si>
  <si>
    <t>MQB277_10040</t>
  </si>
  <si>
    <t>MQB277_10050</t>
  </si>
  <si>
    <t>MQB277_10060</t>
  </si>
  <si>
    <t>MQB277_10070</t>
  </si>
  <si>
    <t>MQB277_10080</t>
  </si>
  <si>
    <t>MQB277_10090</t>
  </si>
  <si>
    <t>MQB277_10100</t>
  </si>
  <si>
    <t>MQB277_10110</t>
  </si>
  <si>
    <t>MQB277_00890</t>
  </si>
  <si>
    <t>MQB277_10120</t>
  </si>
  <si>
    <t>MQB277_10130</t>
  </si>
  <si>
    <t>MQB277_10140</t>
  </si>
  <si>
    <t>MQB277_10150</t>
  </si>
  <si>
    <t>MQB277_10160</t>
  </si>
  <si>
    <t>MQB277_10170</t>
  </si>
  <si>
    <t>MQB277_10180</t>
  </si>
  <si>
    <t>MQB277_10190</t>
  </si>
  <si>
    <t>MQB277_10200</t>
  </si>
  <si>
    <t>MQB277_10210</t>
  </si>
  <si>
    <t>MQB277_10220</t>
  </si>
  <si>
    <t>MQB277_10230</t>
  </si>
  <si>
    <t>MQB277_10240</t>
  </si>
  <si>
    <t>MQB277_10250</t>
  </si>
  <si>
    <t>MQB277_10260</t>
  </si>
  <si>
    <t>MQB277_10270</t>
  </si>
  <si>
    <t>MQB277_10280</t>
  </si>
  <si>
    <t>MQB277_10290</t>
  </si>
  <si>
    <t>MQB277_10300</t>
  </si>
  <si>
    <t>MQB277_10310</t>
  </si>
  <si>
    <t>MQB277_10320</t>
  </si>
  <si>
    <t>MQB277_10330</t>
  </si>
  <si>
    <t>MQB277_10340</t>
  </si>
  <si>
    <t>MQB277_10350</t>
  </si>
  <si>
    <t>MQB277_10360</t>
  </si>
  <si>
    <t>MQB277_10370</t>
  </si>
  <si>
    <t>MQB277_10380</t>
  </si>
  <si>
    <t>MQB277_10390</t>
  </si>
  <si>
    <t>MQB277_10400</t>
  </si>
  <si>
    <t>MQB277_10410</t>
  </si>
  <si>
    <t>MQB277_10420</t>
  </si>
  <si>
    <t>MQB277_10430</t>
  </si>
  <si>
    <t>MQB277_10440</t>
  </si>
  <si>
    <t>MQB277_10450</t>
  </si>
  <si>
    <t>MQB277_10460</t>
  </si>
  <si>
    <t>MQB277_10470</t>
  </si>
  <si>
    <t>MQB277_10480</t>
  </si>
  <si>
    <t>MQB277_10490</t>
  </si>
  <si>
    <t>MQB277_10500</t>
  </si>
  <si>
    <t>MQB277_10510</t>
  </si>
  <si>
    <t>MQB277_10520</t>
  </si>
  <si>
    <t>MQB277_10530</t>
  </si>
  <si>
    <t>MQB277_10540</t>
  </si>
  <si>
    <t>MQB277_10550</t>
  </si>
  <si>
    <t>MQB277_10560</t>
  </si>
  <si>
    <t>MQB277_10590</t>
  </si>
  <si>
    <t>MQB277_10600</t>
  </si>
  <si>
    <t>MQB277_10610</t>
  </si>
  <si>
    <t>MQB277_10620</t>
  </si>
  <si>
    <t>MQB277_10630</t>
  </si>
  <si>
    <t>MQB277_10650</t>
  </si>
  <si>
    <t>MQB277_10660</t>
  </si>
  <si>
    <t>MQB277_10670</t>
  </si>
  <si>
    <t>MQB277_10680</t>
  </si>
  <si>
    <t>MQB277_10690</t>
  </si>
  <si>
    <t>MQB277_10700</t>
  </si>
  <si>
    <t>MQB277_00100</t>
  </si>
  <si>
    <t>MQB277_10710</t>
  </si>
  <si>
    <t>MQB277_10720</t>
  </si>
  <si>
    <t>MQB277_10740</t>
  </si>
  <si>
    <t>MQB277_10750</t>
  </si>
  <si>
    <t>MQB277_10760</t>
  </si>
  <si>
    <t>MQB277_10770</t>
  </si>
  <si>
    <t>MQB277_10780</t>
  </si>
  <si>
    <t>MQB277_10790</t>
  </si>
  <si>
    <t>MQB277_10800</t>
  </si>
  <si>
    <t>MQB277_10810</t>
  </si>
  <si>
    <t>MQB277_10820</t>
  </si>
  <si>
    <t>MQB277_10830</t>
  </si>
  <si>
    <t>MQB277_10840</t>
  </si>
  <si>
    <t>MQB277_10850</t>
  </si>
  <si>
    <t>MQB277_10860</t>
  </si>
  <si>
    <t>MQB277_10870</t>
  </si>
  <si>
    <t>MQB277_10880</t>
  </si>
  <si>
    <t>MQB277_10900</t>
  </si>
  <si>
    <t>MQB277_10910</t>
  </si>
  <si>
    <t>MQB277_10920</t>
  </si>
  <si>
    <t>MQB277_10930</t>
  </si>
  <si>
    <t>MQB277_10940</t>
  </si>
  <si>
    <t>MQB277_10950</t>
  </si>
  <si>
    <t>MQB277_10960</t>
  </si>
  <si>
    <t>MQB277_10970</t>
  </si>
  <si>
    <t>MQB277_10980</t>
  </si>
  <si>
    <t>MQB277_00900</t>
  </si>
  <si>
    <t>MQB277_10990</t>
  </si>
  <si>
    <t>MQB277_11000</t>
  </si>
  <si>
    <t>MQB277_11010</t>
  </si>
  <si>
    <t>MQB277_11020</t>
  </si>
  <si>
    <t>MQB277_11030</t>
  </si>
  <si>
    <t>MQB277_11040</t>
  </si>
  <si>
    <t>MQB277_11050</t>
  </si>
  <si>
    <t>MQB277_11060</t>
  </si>
  <si>
    <t>MQB277_11070</t>
  </si>
  <si>
    <t>MQB277_11080</t>
  </si>
  <si>
    <t>MQB277_11090</t>
  </si>
  <si>
    <t>MQB277_11100</t>
  </si>
  <si>
    <t>MQB277_00910</t>
  </si>
  <si>
    <t>MQB277_11110</t>
  </si>
  <si>
    <t>MQB277_11120</t>
  </si>
  <si>
    <t>MQB277_11130</t>
  </si>
  <si>
    <t>MQB277_11140</t>
  </si>
  <si>
    <t>MQB277_11150</t>
  </si>
  <si>
    <t>MQB277_11160</t>
  </si>
  <si>
    <t>MQB277_00920</t>
  </si>
  <si>
    <t>MQB277_11170</t>
  </si>
  <si>
    <t>MQB277_11200</t>
  </si>
  <si>
    <t>MQB277_11210</t>
  </si>
  <si>
    <t>MQB277_11220</t>
  </si>
  <si>
    <t>MQB277_11230</t>
  </si>
  <si>
    <t>MQB277_11240</t>
  </si>
  <si>
    <t>MQB277_11250</t>
  </si>
  <si>
    <t>MQB277_11260</t>
  </si>
  <si>
    <t>MQB277_11270</t>
  </si>
  <si>
    <t>MQB277_11280</t>
  </si>
  <si>
    <t>MQB277_11290</t>
  </si>
  <si>
    <t>MQB277_00930</t>
  </si>
  <si>
    <t>MQB277_11300</t>
  </si>
  <si>
    <t>MQB277_00940</t>
  </si>
  <si>
    <t>MQB277_11310</t>
  </si>
  <si>
    <t>MQB277_11320</t>
  </si>
  <si>
    <t>MQB277_11330</t>
  </si>
  <si>
    <t>MQB277_11350</t>
  </si>
  <si>
    <t>MQB277_11360</t>
  </si>
  <si>
    <t>MQB277_00110</t>
  </si>
  <si>
    <t>MQB277_00960</t>
  </si>
  <si>
    <t>MQB277_11370</t>
  </si>
  <si>
    <t>MQB277_11380</t>
  </si>
  <si>
    <t>MQB277_11390</t>
  </si>
  <si>
    <t>MQB277_11400</t>
  </si>
  <si>
    <t>MQB277_00970</t>
  </si>
  <si>
    <t>MQB277_11410</t>
  </si>
  <si>
    <t>MQB277_11420</t>
  </si>
  <si>
    <t>MQB277_11430</t>
  </si>
  <si>
    <t>MQB277_11440</t>
  </si>
  <si>
    <t>MQB277_11450</t>
  </si>
  <si>
    <t>MQB277_11460</t>
  </si>
  <si>
    <t>MQB277_11470</t>
  </si>
  <si>
    <t>MQB277_11480</t>
  </si>
  <si>
    <t>MQB277_11490</t>
  </si>
  <si>
    <t>MQB277_11500</t>
  </si>
  <si>
    <t>MQB277_11510</t>
  </si>
  <si>
    <t>MQB277_11520</t>
  </si>
  <si>
    <t>MQB277_11530</t>
  </si>
  <si>
    <t>MQB277_11540</t>
  </si>
  <si>
    <t>MQB277_11550</t>
  </si>
  <si>
    <t>MQB277_00980</t>
  </si>
  <si>
    <t>MQB277_11560</t>
  </si>
  <si>
    <t>MQB277_11570</t>
  </si>
  <si>
    <t>MQB277_11580</t>
  </si>
  <si>
    <t>MQB277_11590</t>
  </si>
  <si>
    <t>MQB277_11600</t>
  </si>
  <si>
    <t>MQB277_11610</t>
  </si>
  <si>
    <t>MQB277_11620</t>
  </si>
  <si>
    <t>MQB277_11630</t>
  </si>
  <si>
    <t>MQB277_11640</t>
  </si>
  <si>
    <t>MQB277_11650</t>
  </si>
  <si>
    <t>MQB277_11660</t>
  </si>
  <si>
    <t>MQB277_11670</t>
  </si>
  <si>
    <t>MQB277_11680</t>
  </si>
  <si>
    <t>MQB277_11690</t>
  </si>
  <si>
    <t>MQB277_11700</t>
  </si>
  <si>
    <t>MQB277_11710</t>
  </si>
  <si>
    <t>MQB277_11720</t>
  </si>
  <si>
    <t>MQB277_11730</t>
  </si>
  <si>
    <t>MQB277_11740</t>
  </si>
  <si>
    <t>MQB277_11750</t>
  </si>
  <si>
    <t>MQB277_11760</t>
  </si>
  <si>
    <t>MQB277_11770</t>
  </si>
  <si>
    <t>MQB277_11780</t>
  </si>
  <si>
    <t>MQB277_11790</t>
  </si>
  <si>
    <t>MQB277_11800</t>
  </si>
  <si>
    <t>MQB277_11810</t>
  </si>
  <si>
    <t>MQB277_11820</t>
  </si>
  <si>
    <t>MQB277_11830</t>
  </si>
  <si>
    <t>MQB277_11840</t>
  </si>
  <si>
    <t>MQB277_11850</t>
  </si>
  <si>
    <t>MQB277_11860</t>
  </si>
  <si>
    <t>MQB277_11870</t>
  </si>
  <si>
    <t>MQB277_11880</t>
  </si>
  <si>
    <t>MQB277_11890</t>
  </si>
  <si>
    <t>MQB277_11900</t>
  </si>
  <si>
    <t>MQB277_11910</t>
  </si>
  <si>
    <t>MQB277_11920</t>
  </si>
  <si>
    <t>MQB277_00990</t>
  </si>
  <si>
    <t>MQB277_11940</t>
  </si>
  <si>
    <t>MQB277_11950</t>
  </si>
  <si>
    <t>MQB277_11960</t>
  </si>
  <si>
    <t>MQB277_11970</t>
  </si>
  <si>
    <t>MQB277_01000</t>
  </si>
  <si>
    <t>MQB277_11980</t>
  </si>
  <si>
    <t>MQB277_11990</t>
  </si>
  <si>
    <t>MQB277_12000</t>
  </si>
  <si>
    <t>MQB277_12010</t>
  </si>
  <si>
    <t>MQB277_12020</t>
  </si>
  <si>
    <t>MQB277_12030</t>
  </si>
  <si>
    <t>MQB277_12040</t>
  </si>
  <si>
    <t>MQB277_12050</t>
  </si>
  <si>
    <t>MQB277_12060</t>
  </si>
  <si>
    <t>MQB277_12070</t>
  </si>
  <si>
    <t>MQB277_12080</t>
  </si>
  <si>
    <t>MQB277_12090</t>
  </si>
  <si>
    <t>MQB277_12100</t>
  </si>
  <si>
    <t>MQB277_00120</t>
  </si>
  <si>
    <t>MQB277_12110</t>
  </si>
  <si>
    <t>MQB277_12120</t>
  </si>
  <si>
    <t>MQB277_12130</t>
  </si>
  <si>
    <t>MQB277_12140</t>
  </si>
  <si>
    <t>MQB277_12150</t>
  </si>
  <si>
    <t>MQB277_12160</t>
  </si>
  <si>
    <t>MQB277_12170</t>
  </si>
  <si>
    <t>MQB277_12180</t>
  </si>
  <si>
    <t>MQB277_12190</t>
  </si>
  <si>
    <t>MQB277_12200</t>
  </si>
  <si>
    <t>MQB277_12210</t>
  </si>
  <si>
    <t>MQB277_12220</t>
  </si>
  <si>
    <t>MQB277_01010</t>
  </si>
  <si>
    <t>MQB277_12230</t>
  </si>
  <si>
    <t>MQB277_12240</t>
  </si>
  <si>
    <t>MQB277_12250</t>
  </si>
  <si>
    <t>MQB277_12260</t>
  </si>
  <si>
    <t>MQB277_12270</t>
  </si>
  <si>
    <t>MQB277_12280</t>
  </si>
  <si>
    <t>MQB277_12290</t>
  </si>
  <si>
    <t>MQB277_01020</t>
  </si>
  <si>
    <t>MQB277_12310</t>
  </si>
  <si>
    <t>MQB277_01030</t>
  </si>
  <si>
    <t>MQB277_12320</t>
  </si>
  <si>
    <t>MQB277_12340</t>
  </si>
  <si>
    <t>MQB277_12350</t>
  </si>
  <si>
    <t>MQB277_01040</t>
  </si>
  <si>
    <t>MQB277_12360</t>
  </si>
  <si>
    <t>MQB277_12370</t>
  </si>
  <si>
    <t>MQB277_12380</t>
  </si>
  <si>
    <t>MQB277_12390</t>
  </si>
  <si>
    <t>MQB277_12400</t>
  </si>
  <si>
    <t>MQB277_12410</t>
  </si>
  <si>
    <t>MQB277_12420</t>
  </si>
  <si>
    <t>MQB277_12430</t>
  </si>
  <si>
    <t>MQB277_00030</t>
  </si>
  <si>
    <t>MQB277_12440</t>
  </si>
  <si>
    <t>MQB277_12450</t>
  </si>
  <si>
    <t>MQB277_12460</t>
  </si>
  <si>
    <t>MQB277_00130</t>
  </si>
  <si>
    <t>MQB277_12530</t>
  </si>
  <si>
    <t>MQB277_12540</t>
  </si>
  <si>
    <t>MQB277_12550</t>
  </si>
  <si>
    <t>MQB277_12560</t>
  </si>
  <si>
    <t>MQB277_12570</t>
  </si>
  <si>
    <t>MQB277_12590</t>
  </si>
  <si>
    <t>MQB277_12600</t>
  </si>
  <si>
    <t>MQB277_12610</t>
  </si>
  <si>
    <t>MQB277_12620</t>
  </si>
  <si>
    <t>MQB277_12630</t>
  </si>
  <si>
    <t>MQB277_12640</t>
  </si>
  <si>
    <t>MQB277_12650</t>
  </si>
  <si>
    <t>MQB277_12660</t>
  </si>
  <si>
    <t>MQB277_12670</t>
  </si>
  <si>
    <t>MQB277_12680</t>
  </si>
  <si>
    <t>MQB277_12690</t>
  </si>
  <si>
    <t>MQB277_01050</t>
  </si>
  <si>
    <t>MQB277_12700</t>
  </si>
  <si>
    <t>MQB277_12710</t>
  </si>
  <si>
    <t>MQB277_12720</t>
  </si>
  <si>
    <t>MQB277_12740</t>
  </si>
  <si>
    <t>MQB277_12750</t>
  </si>
  <si>
    <t>MQB277_12760</t>
  </si>
  <si>
    <t>MQB277_12770</t>
  </si>
  <si>
    <t>MQB277_12780</t>
  </si>
  <si>
    <t>MQB277_12790</t>
  </si>
  <si>
    <t>MQB277_00140</t>
  </si>
  <si>
    <t>MQB277_12800</t>
  </si>
  <si>
    <t>MQB277_12810</t>
  </si>
  <si>
    <t>MQB277_12820</t>
  </si>
  <si>
    <t>MQB277_12830</t>
  </si>
  <si>
    <t>MQB277_12840</t>
  </si>
  <si>
    <t>MQB277_12850</t>
  </si>
  <si>
    <t>MQB277_12860</t>
  </si>
  <si>
    <t>MQB277_12870</t>
  </si>
  <si>
    <t>MQB277_01060</t>
  </si>
  <si>
    <t>MQB277_12880</t>
  </si>
  <si>
    <t>MQB277_12890</t>
  </si>
  <si>
    <t>MQB277_12900</t>
  </si>
  <si>
    <t>MQB277_01070</t>
  </si>
  <si>
    <t>MQB277_00150</t>
  </si>
  <si>
    <t>MQB277_12910</t>
  </si>
  <si>
    <t>MQB277_12920</t>
  </si>
  <si>
    <t>MQB277_01080</t>
  </si>
  <si>
    <t>MQB277_12930</t>
  </si>
  <si>
    <t>MQB277_12940</t>
  </si>
  <si>
    <t>MQB277_12950</t>
  </si>
  <si>
    <t>MQB277_12960</t>
  </si>
  <si>
    <t>MQB277_12970</t>
  </si>
  <si>
    <t>MQB277_12980</t>
  </si>
  <si>
    <t>MQB277_01090</t>
  </si>
  <si>
    <t>MQB277_12990</t>
  </si>
  <si>
    <t>MQB277_13000</t>
  </si>
  <si>
    <t>MQB277_13010</t>
  </si>
  <si>
    <t>MQB277_13020</t>
  </si>
  <si>
    <t>MQB277_13040</t>
  </si>
  <si>
    <t>MQB277_01100</t>
  </si>
  <si>
    <t>MQB277_13050</t>
  </si>
  <si>
    <t>MQB277_13060</t>
  </si>
  <si>
    <t>MQB277_13070</t>
  </si>
  <si>
    <t>MQB277_13080</t>
  </si>
  <si>
    <t>MQB277_13090</t>
  </si>
  <si>
    <t>MQB277_13100</t>
  </si>
  <si>
    <t>MQB277_13110</t>
  </si>
  <si>
    <t>MQB277_01110</t>
  </si>
  <si>
    <t>MQB277_13120</t>
  </si>
  <si>
    <t>MQB277_01120</t>
  </si>
  <si>
    <t>MQB277_13130</t>
  </si>
  <si>
    <t>MQB277_13140</t>
  </si>
  <si>
    <t>MQB277_01130</t>
  </si>
  <si>
    <t>MQB277_13150</t>
  </si>
  <si>
    <t>MQB277_01140</t>
  </si>
  <si>
    <t>MQB277_13160</t>
  </si>
  <si>
    <t>MQB277_13170</t>
  </si>
  <si>
    <t>MQB277_13180</t>
  </si>
  <si>
    <t>MQB277_13190</t>
  </si>
  <si>
    <t>MQB277_13200</t>
  </si>
  <si>
    <t>MQB277_13210</t>
  </si>
  <si>
    <t>MQB277_13220</t>
  </si>
  <si>
    <t>MQB277_13230</t>
  </si>
  <si>
    <t>MQB277_13240</t>
  </si>
  <si>
    <t>MQB277_13250</t>
  </si>
  <si>
    <t>MQB277_13260</t>
  </si>
  <si>
    <t>MQB277_13270</t>
  </si>
  <si>
    <t>MQB277_13280</t>
  </si>
  <si>
    <t>MQB277_13290</t>
  </si>
  <si>
    <t>MQB277_13300</t>
  </si>
  <si>
    <t>MQB277_13310</t>
  </si>
  <si>
    <t>MQB277_13320</t>
  </si>
  <si>
    <t>MQB277_13330</t>
  </si>
  <si>
    <t>MQB277_13340</t>
  </si>
  <si>
    <t>MQB277_13350</t>
  </si>
  <si>
    <t>MQB277_13360</t>
  </si>
  <si>
    <t>MQB277_13370</t>
  </si>
  <si>
    <t>MQB277_13380</t>
  </si>
  <si>
    <t>MQB277_13390</t>
  </si>
  <si>
    <t>MQB277_13400</t>
  </si>
  <si>
    <t>MQB277_13410</t>
  </si>
  <si>
    <t>MQB277_01150</t>
  </si>
  <si>
    <t>MQB277_00160</t>
  </si>
  <si>
    <t>MQB277_13420</t>
  </si>
  <si>
    <t>MQB277_13430</t>
  </si>
  <si>
    <t>MQB277_13440</t>
  </si>
  <si>
    <t>MQB277_01160</t>
  </si>
  <si>
    <t>MQB277_13450</t>
  </si>
  <si>
    <t>MQB277_13460</t>
  </si>
  <si>
    <t>MQB277_13470</t>
  </si>
  <si>
    <t>MQB277_01170</t>
  </si>
  <si>
    <t>MQB277_01180</t>
  </si>
  <si>
    <t>MQB277_13480</t>
  </si>
  <si>
    <t>MQB277_13490</t>
  </si>
  <si>
    <t>MQB277_13500</t>
  </si>
  <si>
    <t>MQB277_13510</t>
  </si>
  <si>
    <t>MQB277_13520</t>
  </si>
  <si>
    <t>MQB277_13530</t>
  </si>
  <si>
    <t>MQB277_13540</t>
  </si>
  <si>
    <t>MQB277_13550</t>
  </si>
  <si>
    <t>MQB277_13560</t>
  </si>
  <si>
    <t>MQB277_13570</t>
  </si>
  <si>
    <t>MQB277_13580</t>
  </si>
  <si>
    <t>MQB277_13590</t>
  </si>
  <si>
    <t>MQB277_13600</t>
  </si>
  <si>
    <t>MQB277_01190</t>
  </si>
  <si>
    <t>MQB277_13610</t>
  </si>
  <si>
    <t>MQB277_13620</t>
  </si>
  <si>
    <t>MQB277_13630</t>
  </si>
  <si>
    <t>MQB277_13640</t>
  </si>
  <si>
    <t>MQB277_13650</t>
  </si>
  <si>
    <t>MQB277_13660</t>
  </si>
  <si>
    <t>MQB277_13670</t>
  </si>
  <si>
    <t>MQB277_13680</t>
  </si>
  <si>
    <t>MQB277_01200</t>
  </si>
  <si>
    <t>MQB277_13690</t>
  </si>
  <si>
    <t>MQB277_13700</t>
  </si>
  <si>
    <t>MQB277_13710</t>
  </si>
  <si>
    <t>MQB277_13720</t>
  </si>
  <si>
    <t>MQB277_13730</t>
  </si>
  <si>
    <t>MQB277_13740</t>
  </si>
  <si>
    <t>MQB277_01210</t>
  </si>
  <si>
    <t>MQB277_13810</t>
  </si>
  <si>
    <t>MQB277_01220</t>
  </si>
  <si>
    <t>MQB277_13820</t>
  </si>
  <si>
    <t>MQB277_13830</t>
  </si>
  <si>
    <t>MQB277_13840</t>
  </si>
  <si>
    <t>MQB277_13850</t>
  </si>
  <si>
    <t>MQB277_13860</t>
  </si>
  <si>
    <t>MQB277_13870</t>
  </si>
  <si>
    <t>MQB277_13880</t>
  </si>
  <si>
    <t>MQB277_00170</t>
  </si>
  <si>
    <t>MQB277_13890</t>
  </si>
  <si>
    <t>MQB277_13900</t>
  </si>
  <si>
    <t>MQB277_13910</t>
  </si>
  <si>
    <t>MQB277_13920</t>
  </si>
  <si>
    <t>MQB277_13930</t>
  </si>
  <si>
    <t>MQB277_01230</t>
  </si>
  <si>
    <t>MQB277_13940</t>
  </si>
  <si>
    <t>MQB277_13950</t>
  </si>
  <si>
    <t>MQB277_13960</t>
  </si>
  <si>
    <t>MQB277_13970</t>
  </si>
  <si>
    <t>MQB277_13980</t>
  </si>
  <si>
    <t>MQB277_13990</t>
  </si>
  <si>
    <t>MQB277_14000</t>
  </si>
  <si>
    <t>MQB277_14010</t>
  </si>
  <si>
    <t>MQB277_14020</t>
  </si>
  <si>
    <t>MQB277_14030</t>
  </si>
  <si>
    <t>MQB277_14040</t>
  </si>
  <si>
    <t>MQB277_14050</t>
  </si>
  <si>
    <t>MQB277_14060</t>
  </si>
  <si>
    <t>MQB277_14070</t>
  </si>
  <si>
    <t>MQB277_01240</t>
  </si>
  <si>
    <t>MQB277_14080</t>
  </si>
  <si>
    <t>MQB277_14090</t>
  </si>
  <si>
    <t>MQB277_14100</t>
  </si>
  <si>
    <t>MQB277_14110</t>
  </si>
  <si>
    <t>MQB277_14120</t>
  </si>
  <si>
    <t>MQB277_14130</t>
  </si>
  <si>
    <t>MQB277_01250</t>
  </si>
  <si>
    <t>MQB277_14140</t>
  </si>
  <si>
    <t>MQB277_14150</t>
  </si>
  <si>
    <t>MQB277_14160</t>
  </si>
  <si>
    <t>MQB277_14170</t>
  </si>
  <si>
    <t>MQB277_14180</t>
  </si>
  <si>
    <t>MQB277_14190</t>
  </si>
  <si>
    <t>MQB277_14200</t>
  </si>
  <si>
    <t>MQB277_14210</t>
  </si>
  <si>
    <t>MQB277_14220</t>
  </si>
  <si>
    <t>MQB277_14230</t>
  </si>
  <si>
    <t>MQB277_01260</t>
  </si>
  <si>
    <t>MQB277_14240</t>
  </si>
  <si>
    <t>MQB277_14250</t>
  </si>
  <si>
    <t>MQB277_14260</t>
  </si>
  <si>
    <t>MQB277_14270</t>
  </si>
  <si>
    <t>MQB277_14280</t>
  </si>
  <si>
    <t>MQB277_14290</t>
  </si>
  <si>
    <t>MQB277_14300</t>
  </si>
  <si>
    <t>MQB277_14310</t>
  </si>
  <si>
    <t>MQB277_14320</t>
  </si>
  <si>
    <t>MQB277_14330</t>
  </si>
  <si>
    <t>MQB277_14350</t>
  </si>
  <si>
    <t>MQB277_14360</t>
  </si>
  <si>
    <t>MQB277_14370</t>
  </si>
  <si>
    <t>MQB277_14380</t>
  </si>
  <si>
    <t>MQB277_14390</t>
  </si>
  <si>
    <t>MQB277_14410</t>
  </si>
  <si>
    <t>MQB277_14420</t>
  </si>
  <si>
    <t>MQB277_14430</t>
  </si>
  <si>
    <t>MQB277_14440</t>
  </si>
  <si>
    <t>MQB277_01270</t>
  </si>
  <si>
    <t>MQB277_14450</t>
  </si>
  <si>
    <t>MQB277_14460</t>
  </si>
  <si>
    <t>MQB277_14470</t>
  </si>
  <si>
    <t>MQB277_14480</t>
  </si>
  <si>
    <t>MQB277_01280</t>
  </si>
  <si>
    <t>MQB277_14490</t>
  </si>
  <si>
    <t>MQB277_14500</t>
  </si>
  <si>
    <t>MQB277_14510</t>
  </si>
  <si>
    <t>MQB277_14520</t>
  </si>
  <si>
    <t>MQB277_14530</t>
  </si>
  <si>
    <t>MQB277_01290</t>
  </si>
  <si>
    <t>MQB277_14540</t>
  </si>
  <si>
    <t>MQB277_14550</t>
  </si>
  <si>
    <t>MQB277_14560</t>
  </si>
  <si>
    <t>MQB277_01300</t>
  </si>
  <si>
    <t>MQB277_14570</t>
  </si>
  <si>
    <t>MQB277_14580</t>
  </si>
  <si>
    <t>MQB277_14590</t>
  </si>
  <si>
    <t>MQB277_14600</t>
  </si>
  <si>
    <t>MQB277_14620</t>
  </si>
  <si>
    <t>MQB277_14630</t>
  </si>
  <si>
    <t>MQB277_14640</t>
  </si>
  <si>
    <t>MQB277_14650</t>
  </si>
  <si>
    <t>MQB277_14660</t>
  </si>
  <si>
    <t>MQB277_14670</t>
  </si>
  <si>
    <t>MQB277_14680</t>
  </si>
  <si>
    <t>MQB277_14690</t>
  </si>
  <si>
    <t>MQB277_01310</t>
  </si>
  <si>
    <t>MQB277_14700</t>
  </si>
  <si>
    <t>MQB277_14710</t>
  </si>
  <si>
    <t>MQB277_14720</t>
  </si>
  <si>
    <t>MQB277_14730</t>
  </si>
  <si>
    <t>MQB277_14740</t>
  </si>
  <si>
    <t>MQB277_14750</t>
  </si>
  <si>
    <t>MQB277_14760</t>
  </si>
  <si>
    <t>MQB277_00180</t>
  </si>
  <si>
    <t>MQB277_14770</t>
  </si>
  <si>
    <t>MQB277_14780</t>
  </si>
  <si>
    <t>MQB277_14790</t>
  </si>
  <si>
    <t>MQB277_14800</t>
  </si>
  <si>
    <t>MQB277_14810</t>
  </si>
  <si>
    <t>MQB277_14820</t>
  </si>
  <si>
    <t>MQB277_01320</t>
  </si>
  <si>
    <t>MQB277_14830</t>
  </si>
  <si>
    <t>MQB277_14840</t>
  </si>
  <si>
    <t>MQB277_14850</t>
  </si>
  <si>
    <t>MQB277_01330</t>
  </si>
  <si>
    <t>MQB277_14860</t>
  </si>
  <si>
    <t>MQB277_14870</t>
  </si>
  <si>
    <t>MQB277_14880</t>
  </si>
  <si>
    <t>MQB277_14890</t>
  </si>
  <si>
    <t>MQB277_14900</t>
  </si>
  <si>
    <t>MQB277_14910</t>
  </si>
  <si>
    <t>MQB277_14920</t>
  </si>
  <si>
    <t>MQB277_14930</t>
  </si>
  <si>
    <t>MQB277_14940</t>
  </si>
  <si>
    <t>MQB277_14950</t>
  </si>
  <si>
    <t>MQB277_01340</t>
  </si>
  <si>
    <t>MQB277_14960</t>
  </si>
  <si>
    <t>MQB277_14970</t>
  </si>
  <si>
    <t>MQB277_14980</t>
  </si>
  <si>
    <t>MQB277_14990</t>
  </si>
  <si>
    <t>MQB277_15000</t>
  </si>
  <si>
    <t>MQB277_15010</t>
  </si>
  <si>
    <t>MQB277_15020</t>
  </si>
  <si>
    <t>MQB277_15030</t>
  </si>
  <si>
    <t>MQB277_15040</t>
  </si>
  <si>
    <t>MQB277_01350</t>
  </si>
  <si>
    <t>MQB277_15050</t>
  </si>
  <si>
    <t>MQB277_15060</t>
  </si>
  <si>
    <t>MQB277_15070</t>
  </si>
  <si>
    <t>MQB277_15080</t>
  </si>
  <si>
    <t>MQB277_15090</t>
  </si>
  <si>
    <t>MQB277_15100</t>
  </si>
  <si>
    <t>MQB277_15110</t>
  </si>
  <si>
    <t>MQB277_01370</t>
  </si>
  <si>
    <t>MQB277_15120</t>
  </si>
  <si>
    <t>MQB277_15130</t>
  </si>
  <si>
    <t>MQB277_15140</t>
  </si>
  <si>
    <t>MQB277_15150</t>
  </si>
  <si>
    <t>MQB277_15160</t>
  </si>
  <si>
    <t>MQB277_15170</t>
  </si>
  <si>
    <t>MQB277_15180</t>
  </si>
  <si>
    <t>MQB277_15190</t>
  </si>
  <si>
    <t>MQB277_15200</t>
  </si>
  <si>
    <t>MQB277_15210</t>
  </si>
  <si>
    <t>MQB277_01380</t>
  </si>
  <si>
    <t>MQB277_15220</t>
  </si>
  <si>
    <t>MQB277_15230</t>
  </si>
  <si>
    <t>MQB277_15240</t>
  </si>
  <si>
    <t>MQB277_15250</t>
  </si>
  <si>
    <t>MQB277_15260</t>
  </si>
  <si>
    <t>MQB277_15270</t>
  </si>
  <si>
    <t>MQB277_15280</t>
  </si>
  <si>
    <t>MQB277_15290</t>
  </si>
  <si>
    <t>MQB277_15300</t>
  </si>
  <si>
    <t>MQB277_15310</t>
  </si>
  <si>
    <t>MQB277_15320</t>
  </si>
  <si>
    <t>MQB277_15330</t>
  </si>
  <si>
    <t>MQB277_15340</t>
  </si>
  <si>
    <t>MQB277_15350</t>
  </si>
  <si>
    <t>MQB277_15360</t>
  </si>
  <si>
    <t>MQB277_15370</t>
  </si>
  <si>
    <t>MQB277_15380</t>
  </si>
  <si>
    <t>MQB277_15390</t>
  </si>
  <si>
    <t>MQB277_15400</t>
  </si>
  <si>
    <t>MQB277_15410</t>
  </si>
  <si>
    <t>MQB277_15420</t>
  </si>
  <si>
    <t>MQB277_15430</t>
  </si>
  <si>
    <t>MQB277_15440</t>
  </si>
  <si>
    <t>MQB277_15450</t>
  </si>
  <si>
    <t>MQB277_15460</t>
  </si>
  <si>
    <t>MQB277_15470</t>
  </si>
  <si>
    <t>MQB277_15480</t>
  </si>
  <si>
    <t>MQB277_15490</t>
  </si>
  <si>
    <t>MQB277_15500</t>
  </si>
  <si>
    <t>MQB277_15510</t>
  </si>
  <si>
    <t>MQB277_01390</t>
  </si>
  <si>
    <t>MQB277_15520</t>
  </si>
  <si>
    <t>MQB277_15530</t>
  </si>
  <si>
    <t>MQB277_15540</t>
  </si>
  <si>
    <t>MQB277_15550</t>
  </si>
  <si>
    <t>MQB277_15560</t>
  </si>
  <si>
    <t>MQB277_15570</t>
  </si>
  <si>
    <t>MQB277_15580</t>
  </si>
  <si>
    <t>MQB277_15590</t>
  </si>
  <si>
    <t>MQB277_15600</t>
  </si>
  <si>
    <t>MQB277_00190</t>
  </si>
  <si>
    <t>MQB277_15610</t>
  </si>
  <si>
    <t>MQB277_15620</t>
  </si>
  <si>
    <t>MQB277_01410</t>
  </si>
  <si>
    <t>MQB277_15630</t>
  </si>
  <si>
    <t>MQB277_15640</t>
  </si>
  <si>
    <t>MQB277_01420</t>
  </si>
  <si>
    <t>MQB277_15650</t>
  </si>
  <si>
    <t>MQB277_15660</t>
  </si>
  <si>
    <t>MQB277_15670</t>
  </si>
  <si>
    <t>MQB277_15680</t>
  </si>
  <si>
    <t>MQB277_15690</t>
  </si>
  <si>
    <t>MQB277_15700</t>
  </si>
  <si>
    <t>MQB277_15710</t>
  </si>
  <si>
    <t>MQB277_15720</t>
  </si>
  <si>
    <t>MQB277_15730</t>
  </si>
  <si>
    <t>MQB277_15740</t>
  </si>
  <si>
    <t>MQB277_15750</t>
  </si>
  <si>
    <t>MQB277_15760</t>
  </si>
  <si>
    <t>MQB277_15770</t>
  </si>
  <si>
    <t>MQB277_01430</t>
  </si>
  <si>
    <t>MQB277_15780</t>
  </si>
  <si>
    <t>MQB277_15790</t>
  </si>
  <si>
    <t>MQB277_15800</t>
  </si>
  <si>
    <t>MQB277_15810</t>
  </si>
  <si>
    <t>MQB277_15820</t>
  </si>
  <si>
    <t>MQB277_15830</t>
  </si>
  <si>
    <t>MQB277_15840</t>
  </si>
  <si>
    <t>MQB277_01440</t>
  </si>
  <si>
    <t>MQB277_15850</t>
  </si>
  <si>
    <t>MQB277_15860</t>
  </si>
  <si>
    <t>MQB277_15870</t>
  </si>
  <si>
    <t>MQB277_15880</t>
  </si>
  <si>
    <t>MQB277_15890</t>
  </si>
  <si>
    <t>MQB277_01450</t>
  </si>
  <si>
    <t>MQB277_15900</t>
  </si>
  <si>
    <t>MQB277_15910</t>
  </si>
  <si>
    <t>MQB277_15920</t>
  </si>
  <si>
    <t>MQB277_15930</t>
  </si>
  <si>
    <t>MQB277_15940</t>
  </si>
  <si>
    <t>MQB277_15950</t>
  </si>
  <si>
    <t>MQB277_15960</t>
  </si>
  <si>
    <t>MQB277_15970</t>
  </si>
  <si>
    <t>MQB277_15980</t>
  </si>
  <si>
    <t>MQB277_15990</t>
  </si>
  <si>
    <t>MQB277_16000</t>
  </si>
  <si>
    <t>MQB277_16010</t>
  </si>
  <si>
    <t>MQB277_16020</t>
  </si>
  <si>
    <t>MQB277_16030</t>
  </si>
  <si>
    <t>MQB277_16040</t>
  </si>
  <si>
    <t>MQB277_16050</t>
  </si>
  <si>
    <t>MQB277_16060</t>
  </si>
  <si>
    <t>MQB277_16070</t>
  </si>
  <si>
    <t>MQB277_16080</t>
  </si>
  <si>
    <t>MQB277_16090</t>
  </si>
  <si>
    <t>MQB277_16100</t>
  </si>
  <si>
    <t>MQB277_16110</t>
  </si>
  <si>
    <t>MQB277_16120</t>
  </si>
  <si>
    <t>MQB277_16130</t>
  </si>
  <si>
    <t>MQB277_16140</t>
  </si>
  <si>
    <t>MQB277_16150</t>
  </si>
  <si>
    <t>MQB277_16160</t>
  </si>
  <si>
    <t>MQB277_16170</t>
  </si>
  <si>
    <t>MQB277_16180</t>
  </si>
  <si>
    <t>MQB277_16190</t>
  </si>
  <si>
    <t>MQB277_16200</t>
  </si>
  <si>
    <t>MQB277_16210</t>
  </si>
  <si>
    <t>MQB277_16220</t>
  </si>
  <si>
    <t>MQB277_16230</t>
  </si>
  <si>
    <t>MQB277_16240</t>
  </si>
  <si>
    <t>MQB277_16250</t>
  </si>
  <si>
    <t>MQB277_16260</t>
  </si>
  <si>
    <t>MQB277_01470</t>
  </si>
  <si>
    <t>MQB277_16270</t>
  </si>
  <si>
    <t>MQB277_16280</t>
  </si>
  <si>
    <t>MQB277_16290</t>
  </si>
  <si>
    <t>MQB277_16300</t>
  </si>
  <si>
    <t>MQB277_16310</t>
  </si>
  <si>
    <t>MQB277_16320</t>
  </si>
  <si>
    <t>MQB277_16330</t>
  </si>
  <si>
    <t>MQB277_01480</t>
  </si>
  <si>
    <t>MQB277_16340</t>
  </si>
  <si>
    <t>MQB277_16350</t>
  </si>
  <si>
    <t>MQB277_16360</t>
  </si>
  <si>
    <t>MQB277_16370</t>
  </si>
  <si>
    <t>MQB277_16380</t>
  </si>
  <si>
    <t>MQB277_16400</t>
  </si>
  <si>
    <t>MQB277_16410</t>
  </si>
  <si>
    <t>MQB277_01490</t>
  </si>
  <si>
    <t>MQB277_16420</t>
  </si>
  <si>
    <t>MQB277_16430</t>
  </si>
  <si>
    <t>MQB277_16440</t>
  </si>
  <si>
    <t>MQB277_16450</t>
  </si>
  <si>
    <t>MQB277_01500</t>
  </si>
  <si>
    <t>MQB277_16460</t>
  </si>
  <si>
    <t>MQB277_16470</t>
  </si>
  <si>
    <t>MQB277_01510</t>
  </si>
  <si>
    <t>MQB277_16480</t>
  </si>
  <si>
    <t>MQB277_16490</t>
  </si>
  <si>
    <t>MQB277_01520</t>
  </si>
  <si>
    <t>MQB277_16500</t>
  </si>
  <si>
    <t>MQB277_16520</t>
  </si>
  <si>
    <t>MQB277_16530</t>
  </si>
  <si>
    <t>MQB277_16540</t>
  </si>
  <si>
    <t>MQB277_16550</t>
  </si>
  <si>
    <t>MQB277_16560</t>
  </si>
  <si>
    <t>MQB277_16570</t>
  </si>
  <si>
    <t>MQB277_16580</t>
  </si>
  <si>
    <t>MQB277_16590</t>
  </si>
  <si>
    <t>MQB277_00200</t>
  </si>
  <si>
    <t>MQB277_16600</t>
  </si>
  <si>
    <t>MQB277_16610</t>
  </si>
  <si>
    <t>MQB277_16620</t>
  </si>
  <si>
    <t>MQB277_01530</t>
  </si>
  <si>
    <t>MQB277_01540</t>
  </si>
  <si>
    <t>MQB277_16630</t>
  </si>
  <si>
    <t>MQB277_16640</t>
  </si>
  <si>
    <t>MQB277_16650</t>
  </si>
  <si>
    <t>MQB277_16660</t>
  </si>
  <si>
    <t>MQB277_01550</t>
  </si>
  <si>
    <t>MQB277_16670</t>
  </si>
  <si>
    <t>MQB277_16680</t>
  </si>
  <si>
    <t>MQB277_16690</t>
  </si>
  <si>
    <t>MQB277_16700</t>
  </si>
  <si>
    <t>MQB277_16710</t>
  </si>
  <si>
    <t>MQB277_16720</t>
  </si>
  <si>
    <t>MQB277_16730</t>
  </si>
  <si>
    <t>MQB277_16740</t>
  </si>
  <si>
    <t>MQB277_16750</t>
  </si>
  <si>
    <t>MQB277_01560</t>
  </si>
  <si>
    <t>MQB277_16760</t>
  </si>
  <si>
    <t>MQB277_16770</t>
  </si>
  <si>
    <t>MQB277_16780</t>
  </si>
  <si>
    <t>MQB277_16790</t>
  </si>
  <si>
    <t>MQB277_16800</t>
  </si>
  <si>
    <t>MQB277_16810</t>
  </si>
  <si>
    <t>MQB277_16820</t>
  </si>
  <si>
    <t>MQB277_16830</t>
  </si>
  <si>
    <t>MQB277_00210</t>
  </si>
  <si>
    <t>MQB277_01570</t>
  </si>
  <si>
    <t>MQB277_01580</t>
  </si>
  <si>
    <t>MQB277_01590</t>
  </si>
  <si>
    <t>MQB277_00220</t>
  </si>
  <si>
    <t>MQB277_01600</t>
  </si>
  <si>
    <t>MQB277_01610</t>
  </si>
  <si>
    <t>MQB277_01620</t>
  </si>
  <si>
    <t>MQB277_01630</t>
  </si>
  <si>
    <t>MQB277_00230</t>
  </si>
  <si>
    <t>MQB277_00040</t>
  </si>
  <si>
    <t>MQB277_00240</t>
  </si>
  <si>
    <t>MQB277_01640</t>
  </si>
  <si>
    <t>MQB277_01650</t>
  </si>
  <si>
    <t>MQB277_01660</t>
  </si>
  <si>
    <t>MQB277_01670</t>
  </si>
  <si>
    <t>MQB277_01680</t>
  </si>
  <si>
    <t>MQB277_01690</t>
  </si>
  <si>
    <t>MQB277_00250</t>
  </si>
  <si>
    <t>MQB277_01700</t>
  </si>
  <si>
    <t>MQB277_01710</t>
  </si>
  <si>
    <t>MQB277_01720</t>
  </si>
  <si>
    <t>MQB277_01730</t>
  </si>
  <si>
    <t>MQB277_01740</t>
  </si>
  <si>
    <t>MQB277_01750</t>
  </si>
  <si>
    <t>MQB277_01760</t>
  </si>
  <si>
    <t>MQB277_01770</t>
  </si>
  <si>
    <t>MQB277_01780</t>
  </si>
  <si>
    <t>MQB277_01790</t>
  </si>
  <si>
    <t>MQB277_01800</t>
  </si>
  <si>
    <t>MQB277_01810</t>
  </si>
  <si>
    <t>MQB277_01820</t>
  </si>
  <si>
    <t>MQB277_01830</t>
  </si>
  <si>
    <t>MQB277_00260</t>
  </si>
  <si>
    <t>MQB277_01840</t>
  </si>
  <si>
    <t>MQB277_01850</t>
  </si>
  <si>
    <t>MQB277_01860</t>
  </si>
  <si>
    <t>MQB277_01870</t>
  </si>
  <si>
    <t>MQB277_01880</t>
  </si>
  <si>
    <t>MQB277_01890</t>
  </si>
  <si>
    <t>MQB277_01900</t>
  </si>
  <si>
    <t>MQB277_01910</t>
  </si>
  <si>
    <t>MQB277_01920</t>
  </si>
  <si>
    <t>MQB277_01930</t>
  </si>
  <si>
    <t>MQB277_01940</t>
  </si>
  <si>
    <t>MQB277_01950</t>
  </si>
  <si>
    <t>MQB277_01960</t>
  </si>
  <si>
    <t>MQB277_01970</t>
  </si>
  <si>
    <t>MQB277_01980</t>
  </si>
  <si>
    <t>MQB277_01990</t>
  </si>
  <si>
    <t>MQB277_02000</t>
  </si>
  <si>
    <t>MQB277_02010</t>
  </si>
  <si>
    <t>MQB277_00270</t>
  </si>
  <si>
    <t>MQB277_02020</t>
  </si>
  <si>
    <t>MQB277_02030</t>
  </si>
  <si>
    <t>MQB277_02040</t>
  </si>
  <si>
    <t>MQB277_02050</t>
  </si>
  <si>
    <t>MQB277_02060</t>
  </si>
  <si>
    <t>MQB277_02070</t>
  </si>
  <si>
    <t>MQB277_02080</t>
  </si>
  <si>
    <t>MQB277_02090</t>
  </si>
  <si>
    <t>MQB277_02100</t>
  </si>
  <si>
    <t>MQB277_02110</t>
  </si>
  <si>
    <t>MQB277_00050</t>
  </si>
  <si>
    <t>MQB277_02120</t>
  </si>
  <si>
    <t>MQB277_02130</t>
  </si>
  <si>
    <t>MQB277_02140</t>
  </si>
  <si>
    <t>MQB277_02150</t>
  </si>
  <si>
    <t>MQB277_02160</t>
  </si>
  <si>
    <t>MQB277_02170</t>
  </si>
  <si>
    <t>MQB277_02180</t>
  </si>
  <si>
    <t>MQB277_02190</t>
  </si>
  <si>
    <t>MQB277_02200</t>
  </si>
  <si>
    <t>MQB277_02210</t>
  </si>
  <si>
    <t>MQB277_02220</t>
  </si>
  <si>
    <t>MQB277_02230</t>
  </si>
  <si>
    <t>MQB277_02240</t>
  </si>
  <si>
    <t>MQB277_02250</t>
  </si>
  <si>
    <t>MQB277_02260</t>
  </si>
  <si>
    <t>MQB277_02270</t>
  </si>
  <si>
    <t>MQB277_02280</t>
  </si>
  <si>
    <t>MQB277_02290</t>
  </si>
  <si>
    <t>MQB277_00280</t>
  </si>
  <si>
    <t>MQB277_02300</t>
  </si>
  <si>
    <t>MQB277_02310</t>
  </si>
  <si>
    <t>MQB277_02320</t>
  </si>
  <si>
    <t>MQB277_02330</t>
  </si>
  <si>
    <t>MQB277_02340</t>
  </si>
  <si>
    <t>MQB277_02350</t>
  </si>
  <si>
    <t>MQB277_02360</t>
  </si>
  <si>
    <t>MQB277_02370</t>
  </si>
  <si>
    <t>MQB277_02380</t>
  </si>
  <si>
    <t>MQB277_02390</t>
  </si>
  <si>
    <t>MQB277_02400</t>
  </si>
  <si>
    <t>MQB277_02410</t>
  </si>
  <si>
    <t>MQB277_02420</t>
  </si>
  <si>
    <t>MQB277_02430</t>
  </si>
  <si>
    <t>MQB277_02440</t>
  </si>
  <si>
    <t>MQB277_02450</t>
  </si>
  <si>
    <t>MQB277_02470</t>
  </si>
  <si>
    <t>MQB277_02480</t>
  </si>
  <si>
    <t>MQB277_02490</t>
  </si>
  <si>
    <t>MQB277_02500</t>
  </si>
  <si>
    <t>MQB277_02510</t>
  </si>
  <si>
    <t>MQB277_02520</t>
  </si>
  <si>
    <t>MQB277_02530</t>
  </si>
  <si>
    <t>MQB277_02540</t>
  </si>
  <si>
    <t>MQB277_00010</t>
  </si>
  <si>
    <t>MQB277_02550</t>
  </si>
  <si>
    <t>MQB277_02560</t>
  </si>
  <si>
    <t>MQB277_02570</t>
  </si>
  <si>
    <t>MQB277_02580</t>
  </si>
  <si>
    <t>MQB277_02590</t>
  </si>
  <si>
    <t>MQB277_02600</t>
  </si>
  <si>
    <t>MQB277_00290</t>
  </si>
  <si>
    <t>MQB277_02610</t>
  </si>
  <si>
    <t>MQB277_02620</t>
  </si>
  <si>
    <t>MQB277_02630</t>
  </si>
  <si>
    <t>MQB277_02640</t>
  </si>
  <si>
    <t>MQB277_02650</t>
  </si>
  <si>
    <t>MQB277_02660</t>
  </si>
  <si>
    <t>MQB277_02670</t>
  </si>
  <si>
    <t>MQB277_02680</t>
  </si>
  <si>
    <t>MQB277_02690</t>
  </si>
  <si>
    <t>MQB277_02700</t>
  </si>
  <si>
    <t>MQB277_02710</t>
  </si>
  <si>
    <t>MQB277_02720</t>
  </si>
  <si>
    <t>MQB277_02730</t>
  </si>
  <si>
    <t>MQB277_02740</t>
  </si>
  <si>
    <t>MQB277_00300</t>
  </si>
  <si>
    <t>MQB277_02750</t>
  </si>
  <si>
    <t>MQB277_02760</t>
  </si>
  <si>
    <t>MQB277_02770</t>
  </si>
  <si>
    <t>MQB277_02780</t>
  </si>
  <si>
    <t>MQB277_00310</t>
  </si>
  <si>
    <t>MQB277_02790</t>
  </si>
  <si>
    <t>MQB277_02800</t>
  </si>
  <si>
    <t>MQB277_02810</t>
  </si>
  <si>
    <t>MQB277_02820</t>
  </si>
  <si>
    <t>MQB277_00320</t>
  </si>
  <si>
    <t>MQB277_02830</t>
  </si>
  <si>
    <t>MQB277_02840</t>
  </si>
  <si>
    <t>MQB277_02850</t>
  </si>
  <si>
    <t>MQB277_02860</t>
  </si>
  <si>
    <t>MQB277_02870</t>
  </si>
  <si>
    <t>MQB277_00330</t>
  </si>
  <si>
    <t>MQB277_02880</t>
  </si>
  <si>
    <t>MQB277_02900</t>
  </si>
  <si>
    <t>MQB277_02910</t>
  </si>
  <si>
    <t>MQB277_02920</t>
  </si>
  <si>
    <t>MQB277_02930</t>
  </si>
  <si>
    <t>MQB277_02940</t>
  </si>
  <si>
    <t>MQB277_02950</t>
  </si>
  <si>
    <t>MQB277_02960</t>
  </si>
  <si>
    <t>MQB277_02970</t>
  </si>
  <si>
    <t>MQB277_02980</t>
  </si>
  <si>
    <t>MQB277_02990</t>
  </si>
  <si>
    <t>MQB277_03000</t>
  </si>
  <si>
    <t>MQB277_03010</t>
  </si>
  <si>
    <t>MQB277_03020</t>
  </si>
  <si>
    <t>MQB277_03030</t>
  </si>
  <si>
    <t>MQB277_03040</t>
  </si>
  <si>
    <t>MQB277_03050</t>
  </si>
  <si>
    <t>MQB277_00060</t>
  </si>
  <si>
    <t>MQB277_03060</t>
  </si>
  <si>
    <t>MQB277_03070</t>
  </si>
  <si>
    <t>MQB277_03080</t>
  </si>
  <si>
    <t>MQB277_03090</t>
  </si>
  <si>
    <t>MQB277_03100</t>
  </si>
  <si>
    <t>MQB277_03110</t>
  </si>
  <si>
    <t>MQB277_03120</t>
  </si>
  <si>
    <t>MQB277_03130</t>
  </si>
  <si>
    <t>MQB277_03140</t>
  </si>
  <si>
    <t>MQB277_03150</t>
  </si>
  <si>
    <t>MQB277_03160</t>
  </si>
  <si>
    <t>MQB277_03170</t>
  </si>
  <si>
    <t>MQB277_03180</t>
  </si>
  <si>
    <t>MQB277_03190</t>
  </si>
  <si>
    <t>MQB277_03200</t>
  </si>
  <si>
    <t>MQB277_03210</t>
  </si>
  <si>
    <t>MQB277_00340</t>
  </si>
  <si>
    <t>MQB277_03220</t>
  </si>
  <si>
    <t>MQB277_03230</t>
  </si>
  <si>
    <t>MQB277_03240</t>
  </si>
  <si>
    <t>MQB277_03250</t>
  </si>
  <si>
    <t>MQB277_03260</t>
  </si>
  <si>
    <t>MQB277_03270</t>
  </si>
  <si>
    <t>MQB277_03280</t>
  </si>
  <si>
    <t>MQB277_03290</t>
  </si>
  <si>
    <t>MQB277_03300</t>
  </si>
  <si>
    <t>MQB277_03310</t>
  </si>
  <si>
    <t>MQB277_03320</t>
  </si>
  <si>
    <t>MQB277_03330</t>
  </si>
  <si>
    <t>MQB277_03340</t>
  </si>
  <si>
    <t>MQB277_03350</t>
  </si>
  <si>
    <t>MQB277_03360</t>
  </si>
  <si>
    <t>MQB277_03370</t>
  </si>
  <si>
    <t>MQB277_03380</t>
  </si>
  <si>
    <t>MQB277_03390</t>
  </si>
  <si>
    <t>MQB277_03400</t>
  </si>
  <si>
    <t>MQB277_03410</t>
  </si>
  <si>
    <t>MQB277_00350</t>
  </si>
  <si>
    <t>MQB277_03420</t>
  </si>
  <si>
    <t>MQB277_03430</t>
  </si>
  <si>
    <t>MQB277_03440</t>
  </si>
  <si>
    <t>MQB277_03450</t>
  </si>
  <si>
    <t>MQB277_03460</t>
  </si>
  <si>
    <t>MQB277_03470</t>
  </si>
  <si>
    <t>MQB277_03480</t>
  </si>
  <si>
    <t>MQB277_03490</t>
  </si>
  <si>
    <t>MQB277_03500</t>
  </si>
  <si>
    <t>MQB277_03510</t>
  </si>
  <si>
    <t>MQB277_03520</t>
  </si>
  <si>
    <t>MQB277_03530</t>
  </si>
  <si>
    <t>MQB277_03540</t>
  </si>
  <si>
    <t>MQB277_03550</t>
  </si>
  <si>
    <t>MQB277_03560</t>
  </si>
  <si>
    <t>MQB277_03570</t>
  </si>
  <si>
    <t>MQB277_03580</t>
  </si>
  <si>
    <t>MQB277_03590</t>
  </si>
  <si>
    <t>MQB277_03600</t>
  </si>
  <si>
    <t>MQB277_03610</t>
  </si>
  <si>
    <t>MQB277_03620</t>
  </si>
  <si>
    <t>MQB277_03630</t>
  </si>
  <si>
    <t>MQB277_03640</t>
  </si>
  <si>
    <t>MQB277_03650</t>
  </si>
  <si>
    <t>MQB277_03660</t>
  </si>
  <si>
    <t>MQB277_03670</t>
  </si>
  <si>
    <t>MQB277_03680</t>
  </si>
  <si>
    <t>MQB277_03690</t>
  </si>
  <si>
    <t>MQB277_03700</t>
  </si>
  <si>
    <t>MQB277_03710</t>
  </si>
  <si>
    <t>MQB277_03720</t>
  </si>
  <si>
    <t>MQB277_03730</t>
  </si>
  <si>
    <t>MQB277_03740</t>
  </si>
  <si>
    <t>MQB277_03750</t>
  </si>
  <si>
    <t>MQB277_03760</t>
  </si>
  <si>
    <t>MQB277_03770</t>
  </si>
  <si>
    <t>MQB277_03780</t>
  </si>
  <si>
    <t>MQB277_03790</t>
  </si>
  <si>
    <t>MQB277_03800</t>
  </si>
  <si>
    <t>MQB277_00360</t>
  </si>
  <si>
    <t>MQB277_03810</t>
  </si>
  <si>
    <t>MQB277_03820</t>
  </si>
  <si>
    <t>MQB277_03830</t>
  </si>
  <si>
    <t>MQB277_03840</t>
  </si>
  <si>
    <t>MQB277_03850</t>
  </si>
  <si>
    <t>MQB277_03870</t>
  </si>
  <si>
    <t>MQB277_03880</t>
  </si>
  <si>
    <t>MQB277_03890</t>
  </si>
  <si>
    <t>MQB277_03900</t>
  </si>
  <si>
    <t>MQB277_03910</t>
  </si>
  <si>
    <t>MQB277_03920</t>
  </si>
  <si>
    <t>MQB277_03930</t>
  </si>
  <si>
    <t>MQB277_00370</t>
  </si>
  <si>
    <t>MQB277_03940</t>
  </si>
  <si>
    <t>MQB277_03950</t>
  </si>
  <si>
    <t>MQB277_03960</t>
  </si>
  <si>
    <t>MQB277_03980</t>
  </si>
  <si>
    <t>MQB277_03990</t>
  </si>
  <si>
    <t>MQB277_00380</t>
  </si>
  <si>
    <t>MQB277_04000</t>
  </si>
  <si>
    <t>MQB277_04010</t>
  </si>
  <si>
    <t>MQB277_04020</t>
  </si>
  <si>
    <t>MQB277_04030</t>
  </si>
  <si>
    <t>MQB277_04040</t>
  </si>
  <si>
    <t>MQB277_04050</t>
  </si>
  <si>
    <t>MQB277_04060</t>
  </si>
  <si>
    <t>MQB277_04070</t>
  </si>
  <si>
    <t>MQB277_04080</t>
  </si>
  <si>
    <t>MQB277_04090</t>
  </si>
  <si>
    <t>MQB277_04100</t>
  </si>
  <si>
    <t>MQB277_04110</t>
  </si>
  <si>
    <t>MQB277_04120</t>
  </si>
  <si>
    <t>MQB277_04130</t>
  </si>
  <si>
    <t>MQB277_00390</t>
  </si>
  <si>
    <t>MQB277_04140</t>
  </si>
  <si>
    <t>MQB277_04150</t>
  </si>
  <si>
    <t>MQB277_04160</t>
  </si>
  <si>
    <t>MQB277_04170</t>
  </si>
  <si>
    <t>MQB277_04180</t>
  </si>
  <si>
    <t>MQB277_04190</t>
  </si>
  <si>
    <t>MQB277_04200</t>
  </si>
  <si>
    <t>MQB277_04210</t>
  </si>
  <si>
    <t>MQB277_04220</t>
  </si>
  <si>
    <t>MQB277_04230</t>
  </si>
  <si>
    <t>MQB277_04240</t>
  </si>
  <si>
    <t>MQB277_04250</t>
  </si>
  <si>
    <t>MQB277_04260</t>
  </si>
  <si>
    <t>MQB277_04270</t>
  </si>
  <si>
    <t>MQB277_04280</t>
  </si>
  <si>
    <t>MQB277_04290</t>
  </si>
  <si>
    <t>MQB277_04300</t>
  </si>
  <si>
    <t>MQB277_04310</t>
  </si>
  <si>
    <t>MQB277_04320</t>
  </si>
  <si>
    <t>MQB277_04330</t>
  </si>
  <si>
    <t>MQB277_04340</t>
  </si>
  <si>
    <t>MQB277_00400</t>
  </si>
  <si>
    <t>MQB277_04350</t>
  </si>
  <si>
    <t>MQB277_04360</t>
  </si>
  <si>
    <t>MQB277_04370</t>
  </si>
  <si>
    <t>MQB277_04380</t>
  </si>
  <si>
    <t>MQB277_04390</t>
  </si>
  <si>
    <t>MQB277_04400</t>
  </si>
  <si>
    <t>MQB277_04410</t>
  </si>
  <si>
    <t>MQB277_04420</t>
  </si>
  <si>
    <t>MQB277_04430</t>
  </si>
  <si>
    <t>MQB277_04440</t>
  </si>
  <si>
    <t>MQB277_04450</t>
  </si>
  <si>
    <t>MQB277_04460</t>
  </si>
  <si>
    <t>MQB277_04470</t>
  </si>
  <si>
    <t>MQB277_00410</t>
  </si>
  <si>
    <t>MQB277_04480</t>
  </si>
  <si>
    <t>MQB277_04490</t>
  </si>
  <si>
    <t>MQB277_04500</t>
  </si>
  <si>
    <t>MQB277_04510</t>
  </si>
  <si>
    <t>MQB277_04520</t>
  </si>
  <si>
    <t>MQB277_04530</t>
  </si>
  <si>
    <t>MQB277_04540</t>
  </si>
  <si>
    <t>MQB277_04550</t>
  </si>
  <si>
    <t>MQB277_00420</t>
  </si>
  <si>
    <t>MQB277_04560</t>
  </si>
  <si>
    <t>MQB277_04570</t>
  </si>
  <si>
    <t>MQB277_04580</t>
  </si>
  <si>
    <t>MQB277_04590</t>
  </si>
  <si>
    <t>MQB277_04600</t>
  </si>
  <si>
    <t>MQB277_04610</t>
  </si>
  <si>
    <t>MQB277_04620</t>
  </si>
  <si>
    <t>MQB277_04630</t>
  </si>
  <si>
    <t>MQB277_04640</t>
  </si>
  <si>
    <t>MQB277_04650</t>
  </si>
  <si>
    <t>MQB277_04660</t>
  </si>
  <si>
    <t>MQB277_04670</t>
  </si>
  <si>
    <t>MQB277_04680</t>
  </si>
  <si>
    <t>MQB277_04690</t>
  </si>
  <si>
    <t>MQB277_04700</t>
  </si>
  <si>
    <t>MQB277_04710</t>
  </si>
  <si>
    <t>MQB277_04720</t>
  </si>
  <si>
    <t>MQB277_04730</t>
  </si>
  <si>
    <t>MQB277_00430</t>
  </si>
  <si>
    <t>MQB277_04750</t>
  </si>
  <si>
    <t>MQB277_04760</t>
  </si>
  <si>
    <t>MQB277_04770</t>
  </si>
  <si>
    <t>MQB277_04780</t>
  </si>
  <si>
    <t>MQB277_04790</t>
  </si>
  <si>
    <t>MQB277_04800</t>
  </si>
  <si>
    <t>MQB277_04810</t>
  </si>
  <si>
    <t>MQB277_04820</t>
  </si>
  <si>
    <t>MQB277_04830</t>
  </si>
  <si>
    <t>MQB277_04840</t>
  </si>
  <si>
    <t>MQB277_04850</t>
  </si>
  <si>
    <t>MQB277_04860</t>
  </si>
  <si>
    <t>MQB277_04870</t>
  </si>
  <si>
    <t>MQB277_04880</t>
  </si>
  <si>
    <t>MQB277_04890</t>
  </si>
  <si>
    <t>MQB277_04900</t>
  </si>
  <si>
    <t>MQB277_04910</t>
  </si>
  <si>
    <t>MQB277_04920</t>
  </si>
  <si>
    <t>MQB277_04930</t>
  </si>
  <si>
    <t>MQB277_04940</t>
  </si>
  <si>
    <t>MQB277_04950</t>
  </si>
  <si>
    <t>MQB277_00440</t>
  </si>
  <si>
    <t>MQB277_04960</t>
  </si>
  <si>
    <t>MQB277_04970</t>
  </si>
  <si>
    <t>MQB277_04980</t>
  </si>
  <si>
    <t>MQB277_04990</t>
  </si>
  <si>
    <t>MQB277_05000</t>
  </si>
  <si>
    <t>MQB277_05010</t>
  </si>
  <si>
    <t>MQB277_05020</t>
  </si>
  <si>
    <t>MQB277_05030</t>
  </si>
  <si>
    <t>MQB277_05040</t>
  </si>
  <si>
    <t>MQB277_05050</t>
  </si>
  <si>
    <t>MQB277_05060</t>
  </si>
  <si>
    <t>MQB277_05070</t>
  </si>
  <si>
    <t>MQB277_05080</t>
  </si>
  <si>
    <t>MQB277_05090</t>
  </si>
  <si>
    <t>MQB277_05100</t>
  </si>
  <si>
    <t>MQB277_05110</t>
  </si>
  <si>
    <t>MQB277_05120</t>
  </si>
  <si>
    <t>MQB277_05130</t>
  </si>
  <si>
    <t>MQB277_05140</t>
  </si>
  <si>
    <t>MQB277_05150</t>
  </si>
  <si>
    <t>MQB277_05160</t>
  </si>
  <si>
    <t>MQB277_05170</t>
  </si>
  <si>
    <t>MQB277_00450</t>
  </si>
  <si>
    <t>MQB277_05180</t>
  </si>
  <si>
    <t>MQB277_05190</t>
  </si>
  <si>
    <t>MQB277_05200</t>
  </si>
  <si>
    <t>MQB277_05210</t>
  </si>
  <si>
    <t>MQB277_05220</t>
  </si>
  <si>
    <t>MQB277_00460</t>
  </si>
  <si>
    <t>MQB277_05230</t>
  </si>
  <si>
    <t>MQB277_05240</t>
  </si>
  <si>
    <t>MQB277_05250</t>
  </si>
  <si>
    <t>MQB277_05260</t>
  </si>
  <si>
    <t>MQB277_05270</t>
  </si>
  <si>
    <t>MQB277_05280</t>
  </si>
  <si>
    <t>MQB277_05290</t>
  </si>
  <si>
    <t>MQB277_05300</t>
  </si>
  <si>
    <t>MQB277_05310</t>
  </si>
  <si>
    <t>MQB277_05320</t>
  </si>
  <si>
    <t>MQB277_05330</t>
  </si>
  <si>
    <t>MQB277_05340</t>
  </si>
  <si>
    <t>MQB277_05350</t>
  </si>
  <si>
    <t>MQB277_05360</t>
  </si>
  <si>
    <t>MQB277_05370</t>
  </si>
  <si>
    <t>MQB277_05380</t>
  </si>
  <si>
    <t>MQB277_00470</t>
  </si>
  <si>
    <t>MQB277_05390</t>
  </si>
  <si>
    <t>MQB277_05400</t>
  </si>
  <si>
    <t>MQB277_05410</t>
  </si>
  <si>
    <t>MQB277_05420</t>
  </si>
  <si>
    <t>MQB277_05430</t>
  </si>
  <si>
    <t>MQB277_05440</t>
  </si>
  <si>
    <t>MQB277_05450</t>
  </si>
  <si>
    <t>MQB277_05460</t>
  </si>
  <si>
    <t>MQB277_05470</t>
  </si>
  <si>
    <t>MQB277_05480</t>
  </si>
  <si>
    <t>MQB277_05490</t>
  </si>
  <si>
    <t>MQB277_05500</t>
  </si>
  <si>
    <t>MQB277_05510</t>
  </si>
  <si>
    <t>MQB277_05520</t>
  </si>
  <si>
    <t>MQB277_05530</t>
  </si>
  <si>
    <t>MQB277_05540</t>
  </si>
  <si>
    <t>MQB277_05550</t>
  </si>
  <si>
    <t>MQB277_05560</t>
  </si>
  <si>
    <t>MQB277_05570</t>
  </si>
  <si>
    <t>MQB277_05580</t>
  </si>
  <si>
    <t>MQB277_05590</t>
  </si>
  <si>
    <t>MQB277_05600</t>
  </si>
  <si>
    <t>MQB277_05610</t>
  </si>
  <si>
    <t>MQB277_05620</t>
  </si>
  <si>
    <t>MQB277_05630</t>
  </si>
  <si>
    <t>MQB277_05640</t>
  </si>
  <si>
    <t>MQB277_05650</t>
  </si>
  <si>
    <t>MQB277_05660</t>
  </si>
  <si>
    <t>MQB277_05670</t>
  </si>
  <si>
    <t>MQB277_05680</t>
  </si>
  <si>
    <t>MQB277_05690</t>
  </si>
  <si>
    <t>MQB277_05700</t>
  </si>
  <si>
    <t>MQB277_05710</t>
  </si>
  <si>
    <t>MQB277_05720</t>
  </si>
  <si>
    <t>MQB277_05730</t>
  </si>
  <si>
    <t>MQB277_05740</t>
  </si>
  <si>
    <t>MQB277_05750</t>
  </si>
  <si>
    <t>MQB277_05760</t>
  </si>
  <si>
    <t>MQB277_05770</t>
  </si>
  <si>
    <t>MQB277_05780</t>
  </si>
  <si>
    <t>MQB277_05790</t>
  </si>
  <si>
    <t>MQB277_05800</t>
  </si>
  <si>
    <t>MQB277_05810</t>
  </si>
  <si>
    <t>MQB277_05820</t>
  </si>
  <si>
    <t>MQB277_05830</t>
  </si>
  <si>
    <t>MQB277_05840</t>
  </si>
  <si>
    <t>MQB277_05850</t>
  </si>
  <si>
    <t>MQB277_05860</t>
  </si>
  <si>
    <t>MQB277_05870</t>
  </si>
  <si>
    <t>MQB277_05880</t>
  </si>
  <si>
    <t>MQB277_05890</t>
  </si>
  <si>
    <t>MQB277_05900</t>
  </si>
  <si>
    <t>MQB277_05910</t>
  </si>
  <si>
    <t>MQB277_05920</t>
  </si>
  <si>
    <t>MQB277_05930</t>
  </si>
  <si>
    <t>MQB277_05940</t>
  </si>
  <si>
    <t>MQB277_05950</t>
  </si>
  <si>
    <t>MQB277_05960</t>
  </si>
  <si>
    <t>MQB277_05970</t>
  </si>
  <si>
    <t>MQB277_05980</t>
  </si>
  <si>
    <t>MQB277_05990</t>
  </si>
  <si>
    <t>MQB277_06000</t>
  </si>
  <si>
    <t>MQB277_06010</t>
  </si>
  <si>
    <t>MQB277_06020</t>
  </si>
  <si>
    <t>MQB277_06030</t>
  </si>
  <si>
    <t>MQB277_06040</t>
  </si>
  <si>
    <t>MQB277_06050</t>
  </si>
  <si>
    <t>MQB277_06060</t>
  </si>
  <si>
    <t>MQB277_06070</t>
  </si>
  <si>
    <t>MQB277_06080</t>
  </si>
  <si>
    <t>MQB277_06090</t>
  </si>
  <si>
    <t>MQB277_06110</t>
  </si>
  <si>
    <t>MQB277_06120</t>
  </si>
  <si>
    <t>MQB277_06130</t>
  </si>
  <si>
    <t>MQB277_00480</t>
  </si>
  <si>
    <t>MQB277_06140</t>
  </si>
  <si>
    <t>MQB277_06150</t>
  </si>
  <si>
    <t>MQB277_06160</t>
  </si>
  <si>
    <t>MQB277_06190</t>
  </si>
  <si>
    <t>MQB277_06210</t>
  </si>
  <si>
    <t>MQB277_06220</t>
  </si>
  <si>
    <t>MQB277_06230</t>
  </si>
  <si>
    <t>MQB277_06240</t>
  </si>
  <si>
    <t>MQB277_00490</t>
  </si>
  <si>
    <t>MQB277_06250</t>
  </si>
  <si>
    <t>MQB277_06260</t>
  </si>
  <si>
    <t>MQB277_06270</t>
  </si>
  <si>
    <t>MQB277_00500</t>
  </si>
  <si>
    <t>MQB277_06280</t>
  </si>
  <si>
    <t>MQB277_00510</t>
  </si>
  <si>
    <t>MQB277_06290</t>
  </si>
  <si>
    <t>MQB277_06300</t>
  </si>
  <si>
    <t>MQB277_06310</t>
  </si>
  <si>
    <t>MQB277_06320</t>
  </si>
  <si>
    <t>MQB277_06330</t>
  </si>
  <si>
    <t>MQB277_06340</t>
  </si>
  <si>
    <t>MQB277_06350</t>
  </si>
  <si>
    <t>MQB277_06360</t>
  </si>
  <si>
    <t>MQB277_06370</t>
  </si>
  <si>
    <t>MQB277_00520</t>
  </si>
  <si>
    <t>MQB277_06380</t>
  </si>
  <si>
    <t>MQB277_06390</t>
  </si>
  <si>
    <t>MQB277_06400</t>
  </si>
  <si>
    <t>MQB277_06410</t>
  </si>
  <si>
    <t>MQB277_06420</t>
  </si>
  <si>
    <t>MQB277_06430</t>
  </si>
  <si>
    <t>MQB277_06440</t>
  </si>
  <si>
    <t>MQB277_06450</t>
  </si>
  <si>
    <t>MQB277_06460</t>
  </si>
  <si>
    <t>MQB277_06470</t>
  </si>
  <si>
    <t>MQB277_06480</t>
  </si>
  <si>
    <t>MQB277_00530</t>
  </si>
  <si>
    <t>MQB277_06490</t>
  </si>
  <si>
    <t>MQB277_06500</t>
  </si>
  <si>
    <t>MQB277_06510</t>
  </si>
  <si>
    <t>MQB277_06520</t>
  </si>
  <si>
    <t>MQB277_06530</t>
  </si>
  <si>
    <t>MQB277_06540</t>
  </si>
  <si>
    <t>MQB277_06550</t>
  </si>
  <si>
    <t>MQB277_06560</t>
  </si>
  <si>
    <t>MQB277_06570</t>
  </si>
  <si>
    <t>MQB277_06580</t>
  </si>
  <si>
    <t>MQB277_00070</t>
  </si>
  <si>
    <t>MQB277_06590</t>
  </si>
  <si>
    <t>MQB277_06600</t>
  </si>
  <si>
    <t>MQB277_06610</t>
  </si>
  <si>
    <t>MQB277_00540</t>
  </si>
  <si>
    <t>MQB277_06620</t>
  </si>
  <si>
    <t>MQB277_06630</t>
  </si>
  <si>
    <t>MQB277_06640</t>
  </si>
  <si>
    <t>MQB277_00550</t>
  </si>
  <si>
    <t>MQB277_06650</t>
  </si>
  <si>
    <t>MQB277_06660</t>
  </si>
  <si>
    <t>MQB277_06680</t>
  </si>
  <si>
    <t>MQB277_00560</t>
  </si>
  <si>
    <t>MQB277_06690</t>
  </si>
  <si>
    <t>MQB277_06700</t>
  </si>
  <si>
    <t>MQB277_06710</t>
  </si>
  <si>
    <t>MQB277_06720</t>
  </si>
  <si>
    <t>MQB277_06730</t>
  </si>
  <si>
    <t>MQB277_00570</t>
  </si>
  <si>
    <t>MQB277_06740</t>
  </si>
  <si>
    <t>MQB277_06750</t>
  </si>
  <si>
    <t>MQB277_06760</t>
  </si>
  <si>
    <t>MQB277_06770</t>
  </si>
  <si>
    <t>MQB277_06780</t>
  </si>
  <si>
    <t>MQB277_06790</t>
  </si>
  <si>
    <t>MQB277_06800</t>
  </si>
  <si>
    <t>MQB277_06810</t>
  </si>
  <si>
    <t>MQB277_00580</t>
  </si>
  <si>
    <t>MQB277_06820</t>
  </si>
  <si>
    <t>MQB277_00590</t>
  </si>
  <si>
    <t>MQB277_06830</t>
  </si>
  <si>
    <t>MQB277_06840</t>
  </si>
  <si>
    <t>MQB277_06850</t>
  </si>
  <si>
    <t>MQB277_06860</t>
  </si>
  <si>
    <t>MQB277_06870</t>
  </si>
  <si>
    <t>MQB277_06880</t>
  </si>
  <si>
    <t>MQB277_06890</t>
  </si>
  <si>
    <t>MQB277_00020</t>
  </si>
  <si>
    <t>MQB277_00600</t>
  </si>
  <si>
    <t>MQB277_06900</t>
  </si>
  <si>
    <t>MQB277_06910</t>
  </si>
  <si>
    <t>MQB277_06930</t>
  </si>
  <si>
    <t>MQB277_06940</t>
  </si>
  <si>
    <t>MQB277_06950</t>
  </si>
  <si>
    <t>MQB277_00610</t>
  </si>
  <si>
    <t>MQB277_06960</t>
  </si>
  <si>
    <t>MQB277_00620</t>
  </si>
  <si>
    <t>MQB277_06980</t>
  </si>
  <si>
    <t>MQB277_06990</t>
  </si>
  <si>
    <t>MQB277_07000</t>
  </si>
  <si>
    <t>MQB277_07010</t>
  </si>
  <si>
    <t>MQB277_07020</t>
  </si>
  <si>
    <t>MQB277_07030</t>
  </si>
  <si>
    <t>MQB277_07040</t>
  </si>
  <si>
    <t>MQB277_07050</t>
  </si>
  <si>
    <t>MQB277_00630</t>
  </si>
  <si>
    <t>MQB277_07060</t>
  </si>
  <si>
    <t>MQB277_07070</t>
  </si>
  <si>
    <t>MQB277_07080</t>
  </si>
  <si>
    <t>MQB277_07090</t>
  </si>
  <si>
    <t>MQB277_07100</t>
  </si>
  <si>
    <t>MQB277_00640</t>
  </si>
  <si>
    <t>MQB277_07110</t>
  </si>
  <si>
    <t>MQB277_07120</t>
  </si>
  <si>
    <t>MQB277_07130</t>
  </si>
  <si>
    <t>MQB277_07140</t>
  </si>
  <si>
    <t>MQB277_07150</t>
  </si>
  <si>
    <t>MQB277_07160</t>
  </si>
  <si>
    <t>MQB277_07170</t>
  </si>
  <si>
    <t>MQB277_07180</t>
  </si>
  <si>
    <t>MQB277_00080</t>
  </si>
  <si>
    <t>MQB277_07190</t>
  </si>
  <si>
    <t>MQB277_07200</t>
  </si>
  <si>
    <t>MQB277_07210</t>
  </si>
  <si>
    <t>MQB277_07220</t>
  </si>
  <si>
    <t>MQB277_07230</t>
  </si>
  <si>
    <t>MQB277_07240</t>
  </si>
  <si>
    <t>MQB277_07250</t>
  </si>
  <si>
    <t>MQB277_07260</t>
  </si>
  <si>
    <t>MQB277_07270</t>
  </si>
  <si>
    <t>MQB277_07290</t>
  </si>
  <si>
    <t>MQB277_07300</t>
  </si>
  <si>
    <t>MQB277_07310</t>
  </si>
  <si>
    <t>MQB277_07320</t>
  </si>
  <si>
    <t>MQB277_07330</t>
  </si>
  <si>
    <t>MQB277_07340</t>
  </si>
  <si>
    <t>MQB277_07350</t>
  </si>
  <si>
    <t>MQB277_07360</t>
  </si>
  <si>
    <t>MQB277_07370</t>
  </si>
  <si>
    <t>MQB277_00650</t>
  </si>
  <si>
    <t>MQB277_07380</t>
  </si>
  <si>
    <t>MQB277_07390</t>
  </si>
  <si>
    <t>MQB277_07400</t>
  </si>
  <si>
    <t>MQB277_07410</t>
  </si>
  <si>
    <t>MQB277_07420</t>
  </si>
  <si>
    <t>MQB277_07430</t>
  </si>
  <si>
    <t>MQB277_07440</t>
  </si>
  <si>
    <t>MQB277_07450</t>
  </si>
  <si>
    <t>MQB277_07460</t>
  </si>
  <si>
    <t>MQB277_07470</t>
  </si>
  <si>
    <t>MQB277_07480</t>
  </si>
  <si>
    <t>MQB277_07490</t>
  </si>
  <si>
    <t>MQB277_07500</t>
  </si>
  <si>
    <t>MQB277_07510</t>
  </si>
  <si>
    <t>MQB277_07520</t>
  </si>
  <si>
    <t>MQB277_07530</t>
  </si>
  <si>
    <t>MQB277_07550</t>
  </si>
  <si>
    <t>MQB277_07560</t>
  </si>
  <si>
    <t>MQB277_07570</t>
  </si>
  <si>
    <t>MQB277_07580</t>
  </si>
  <si>
    <t>MQB277_07590</t>
  </si>
  <si>
    <t>MQB277_07600</t>
  </si>
  <si>
    <t>MQB277_07610</t>
  </si>
  <si>
    <t>MQB277_07620</t>
  </si>
  <si>
    <t>MQB277_07630</t>
  </si>
  <si>
    <t>MQB277_07640</t>
  </si>
  <si>
    <t>MQB277_07650</t>
  </si>
  <si>
    <t>MQB277_07660</t>
  </si>
  <si>
    <t>MQB277_07670</t>
  </si>
  <si>
    <t>MQB277_07680</t>
  </si>
  <si>
    <t>MQB277_07690</t>
  </si>
  <si>
    <t>MQB277_07700</t>
  </si>
  <si>
    <t>MQB277_07710</t>
  </si>
  <si>
    <t>MQB277_07720</t>
  </si>
  <si>
    <t>MQB277_07730</t>
  </si>
  <si>
    <t>MQB277_07740</t>
  </si>
  <si>
    <t>MQB277_07750</t>
  </si>
  <si>
    <t>MQB277_07760</t>
  </si>
  <si>
    <t>MQB277_07770</t>
  </si>
  <si>
    <t>MQB277_00660</t>
  </si>
  <si>
    <t>MQB277_07780</t>
  </si>
  <si>
    <t>MQB277_07790</t>
  </si>
  <si>
    <t>MQB277_07800</t>
  </si>
  <si>
    <t>MQB277_07810</t>
  </si>
  <si>
    <t>MQB277_07820</t>
  </si>
  <si>
    <t>MQB277_07830</t>
  </si>
  <si>
    <t>MQB277_07840</t>
  </si>
  <si>
    <t>MQB277_07850</t>
  </si>
  <si>
    <t>MQB277_07860</t>
  </si>
  <si>
    <t>MQB277_07870</t>
  </si>
  <si>
    <t>MQB277_00670</t>
  </si>
  <si>
    <t>MQB277_07880</t>
  </si>
  <si>
    <t>MQB277_07890</t>
  </si>
  <si>
    <t>MQB277_07900</t>
  </si>
  <si>
    <t>MQB277_07910</t>
  </si>
  <si>
    <t>MQB277_07920</t>
  </si>
  <si>
    <t>MQB277_07930</t>
  </si>
  <si>
    <t>MQB277_07940</t>
  </si>
  <si>
    <t>MQB277_07950</t>
  </si>
  <si>
    <t>MQB277_07960</t>
  </si>
  <si>
    <t>MQB277_07970</t>
  </si>
  <si>
    <t>MQB277_07990</t>
  </si>
  <si>
    <t>MQB277_08000</t>
  </si>
  <si>
    <t>MQB277_08010</t>
  </si>
  <si>
    <t>MQB277_08020</t>
  </si>
  <si>
    <t>MQB277_08030</t>
  </si>
  <si>
    <t>MQB277_00680</t>
  </si>
  <si>
    <t>MQB277_08040</t>
  </si>
  <si>
    <t>MQB277_08050</t>
  </si>
  <si>
    <t>MQB277_08060</t>
  </si>
  <si>
    <t>MQB277_08070</t>
  </si>
  <si>
    <t>MQB277_08080</t>
  </si>
  <si>
    <t>MQB277_08090</t>
  </si>
  <si>
    <t>MQB277_08100</t>
  </si>
  <si>
    <t>MQB277_08110</t>
  </si>
  <si>
    <t>MQB277_08120</t>
  </si>
  <si>
    <t>MQB277_08130</t>
  </si>
  <si>
    <t>MQB277_08140</t>
  </si>
  <si>
    <t>MQB277_08150</t>
  </si>
  <si>
    <t>MQB277_08160</t>
  </si>
  <si>
    <t>MQB277_08170</t>
  </si>
  <si>
    <t>MQB277_08180</t>
  </si>
  <si>
    <t>MQB277_08190</t>
  </si>
  <si>
    <t>MQB277_08200</t>
  </si>
  <si>
    <t>MQB277_08210</t>
  </si>
  <si>
    <t>MQB277_08220</t>
  </si>
  <si>
    <t>MQB277_08230</t>
  </si>
  <si>
    <t>MQB277_08240</t>
  </si>
  <si>
    <t>MQB277_08250</t>
  </si>
  <si>
    <t>MQB277_08260</t>
  </si>
  <si>
    <t>MQB277_08270</t>
  </si>
  <si>
    <t>MQB277_00690</t>
  </si>
  <si>
    <t>MQB277_08280</t>
  </si>
  <si>
    <t>MQB277_08290</t>
  </si>
  <si>
    <t>MQB277_00700</t>
  </si>
  <si>
    <t>MQB277_08300</t>
  </si>
  <si>
    <t>MQB277_08310</t>
  </si>
  <si>
    <t>MQB277_08320</t>
  </si>
  <si>
    <t>MQB277_08330</t>
  </si>
  <si>
    <t>MQB277_08340</t>
  </si>
  <si>
    <t>MQB277_08350</t>
  </si>
  <si>
    <t>MQB277_08360</t>
  </si>
  <si>
    <t>MQB277_08370</t>
  </si>
  <si>
    <t>MQB277_08380</t>
  </si>
  <si>
    <t>MQB277_00710</t>
  </si>
  <si>
    <t>MQB277_08390</t>
  </si>
  <si>
    <t>MQB277_08400</t>
  </si>
  <si>
    <t>MQB277_08410</t>
  </si>
  <si>
    <t>MQB277_08420</t>
  </si>
  <si>
    <t>MQB277_08430</t>
  </si>
  <si>
    <t>MQB277_08440</t>
  </si>
  <si>
    <t>MQB277_08450</t>
  </si>
  <si>
    <t>MQB277_08460</t>
  </si>
  <si>
    <t>MQB277_00720</t>
  </si>
  <si>
    <t>MQB277_08470</t>
  </si>
  <si>
    <t>MQB277_08480</t>
  </si>
  <si>
    <t>MQB277_08490</t>
  </si>
  <si>
    <t>MQB277_08500</t>
  </si>
  <si>
    <t>MQB277_08530</t>
  </si>
  <si>
    <t>MQB277_08540</t>
  </si>
  <si>
    <t>MQB277_08550</t>
  </si>
  <si>
    <t>MQB277_08560</t>
  </si>
  <si>
    <t>MQB277_08570</t>
  </si>
  <si>
    <t>TM domains</t>
  </si>
  <si>
    <t>Signal peptide</t>
  </si>
  <si>
    <t>LipoP feature</t>
  </si>
  <si>
    <t>has ortholog in proteobacteria</t>
  </si>
  <si>
    <t>#peptides</t>
  </si>
  <si>
    <t>#PSMs</t>
  </si>
  <si>
    <t>DESeq log2(induced/uninduced)</t>
  </si>
  <si>
    <t>DESeq p-value</t>
  </si>
  <si>
    <t>EggNOG Name</t>
  </si>
  <si>
    <t>EggNOG Level</t>
  </si>
  <si>
    <t>EggNOG Category</t>
  </si>
  <si>
    <t>PSORTb Localization</t>
  </si>
  <si>
    <t>yes</t>
  </si>
  <si>
    <t>Annotation information</t>
  </si>
  <si>
    <t>Annotation informaton</t>
  </si>
  <si>
    <t>Gene information</t>
  </si>
  <si>
    <t>Protein information &amp; properties</t>
  </si>
  <si>
    <t>Experimental evidence</t>
  </si>
  <si>
    <t xml:space="preserve">Protein information &amp; properties </t>
  </si>
  <si>
    <t>Integrated ID as generated by our integrative ptgx approach</t>
  </si>
  <si>
    <t>Gene length</t>
  </si>
  <si>
    <t>Protein length</t>
  </si>
  <si>
    <t>Localization predicted by PSORTb</t>
  </si>
  <si>
    <t>Feature prediction by LipoP</t>
  </si>
  <si>
    <t>tBLASTn based prediction of ortholog in proteobacteria superfamily</t>
  </si>
  <si>
    <t>Interproscan prediction of features based on the individual tools</t>
  </si>
  <si>
    <t>Orthologous group categroy from EggNOG prediction</t>
  </si>
  <si>
    <t>Reading frame</t>
  </si>
  <si>
    <t>Chromosome</t>
  </si>
  <si>
    <t>Start</t>
  </si>
  <si>
    <t>End</t>
  </si>
  <si>
    <t>Start codon</t>
  </si>
  <si>
    <t>Mapping in assembly</t>
  </si>
  <si>
    <t>Mapping in reference</t>
  </si>
  <si>
    <t>Column Name</t>
  </si>
  <si>
    <t>Explanation</t>
  </si>
  <si>
    <t>Chromosome coordinates: Start position of the gene</t>
  </si>
  <si>
    <t>Chromosome coordinates: End position of the gene</t>
  </si>
  <si>
    <t>Chromosome coordinates: Frame coding the gene</t>
  </si>
  <si>
    <t>Start codon of the gene</t>
  </si>
  <si>
    <t>Total length of the gene</t>
  </si>
  <si>
    <t>Accession ID from RefSeq 2015 annotation</t>
  </si>
  <si>
    <t>Accession ID from RefSeq 2013 and Ensembl</t>
  </si>
  <si>
    <t>Accession ID from Genoscope annotation</t>
  </si>
  <si>
    <t>Accession ID from Chemgenome prediction</t>
  </si>
  <si>
    <t>Accession ID from Prodigal prediction</t>
  </si>
  <si>
    <t>Accession ID from 6-frame insilico ORF annotation</t>
  </si>
  <si>
    <t>Total length of protein</t>
  </si>
  <si>
    <t>No. of transmembrane domains predicted by Phobius</t>
  </si>
  <si>
    <t>Signal peptide predicted by Phobius ('yes' if any)</t>
  </si>
  <si>
    <t>Subcellular localization</t>
  </si>
  <si>
    <t>Log2 (induced/uninduced) ratio predicted by DESeq</t>
  </si>
  <si>
    <t>p-value predicted by DESeq</t>
  </si>
  <si>
    <t>aproNOG</t>
  </si>
  <si>
    <t>No. of unambiguous peptides mapped</t>
  </si>
  <si>
    <t>No. of unambiguous PSMs mapped</t>
  </si>
  <si>
    <t>PSORTb localization</t>
  </si>
  <si>
    <t>EggNOG name</t>
  </si>
  <si>
    <t>EggNOG level</t>
  </si>
  <si>
    <t>EggNOG category</t>
  </si>
  <si>
    <t>identified by proteomics</t>
  </si>
  <si>
    <t>P-score for the gene predominant in Cytoplasmic fraction</t>
  </si>
  <si>
    <t>P-score for the gene predominant in Inner Membrane fraction</t>
  </si>
  <si>
    <t>P-score for the gene predominant in Outer Membrane fraction</t>
  </si>
  <si>
    <t>Identified by proteomics</t>
  </si>
  <si>
    <t>mapping in assembly/reference</t>
  </si>
  <si>
    <t>was the protein identified in proteomics experiment</t>
  </si>
  <si>
    <t>Please find the legend to this table on the third sheet.</t>
  </si>
  <si>
    <t>Name of the chromosome (Keys - NC_005956: Bhen reference sequence, MQB277: Bhen assembly sequence, pDT024: complementation plasmid)</t>
  </si>
  <si>
    <t>Comparision between RefSeq 2013 and RefSeq 2015 annotation (Keys - Refer to Table S1)</t>
  </si>
  <si>
    <t>RefSeq2013 - RefSeq2015 mapping</t>
  </si>
  <si>
    <t>Corresponding gene identifier of identical gene in MQB277 (if any); empty cells are genes incorporating one or more SNPs/INDELs</t>
  </si>
  <si>
    <t>Predominant localization based on the above 4 P-scores (see Stekhoven et al. 2014 for details)</t>
  </si>
  <si>
    <t>P-score for the gene predominant in Total Membrane fraction</t>
  </si>
  <si>
    <t>Reads Per Kilobase per Million mapped reads from transcriptome remapping; total from both conditions and individually for two conditions</t>
  </si>
  <si>
    <t>Category</t>
  </si>
  <si>
    <t>BH_RS06550_p|orf|NC_005956_1532223_1532378_+3_ATG_51</t>
  </si>
  <si>
    <t>BH_RS06340_p|rso|ens|geno_fCDS_p|chemg|prod|NC_005956_1462346_1459863_-3_ATG_827</t>
  </si>
  <si>
    <t>BH_RS05910_p|chemg|prod|NC_005956_1359604_1358879_-1_ATG_241</t>
  </si>
  <si>
    <t>BH_RS05255_p|rso|ens|geno|chemg|prod|NC_005956_1187589_1189322_+3_ATG_577</t>
  </si>
  <si>
    <t>BH_RS05235_p|geno|prod|NC_005956_1180943_1180695_-3_ATG_82</t>
  </si>
  <si>
    <t>BH_RS03865_p|rso|ens|geno|chemg|prod|NC_005956_896083_896409_+1_ATG_108</t>
  </si>
  <si>
    <t>BH_RS03265_p|geno|chemg|prod|NC_005956_779536_779742_+1_ATG_68</t>
  </si>
  <si>
    <t>BH_RS02905_p_+27aa_chemg|NC_005956_689177_689647_+2_TTG_156</t>
  </si>
  <si>
    <t>BH_RS01725_p|rso|ens|geno|+51aa_chemg|-10aa_prod|NC_005956_414618_414079_-2_ATG_179</t>
  </si>
  <si>
    <t>BH_RS01070_p|rso|ens|geno|+8aa_chemg|prod|NC_005956_294440_292854_-3_ATG_528</t>
  </si>
  <si>
    <t>BH_RS00045_p|rso|ens|geno|chemg|prod|NC_005956_11056_9215_-1_ATG_613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</si>
</sst>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
  </numFmts>
  <fonts count="38" x14ac:knownFonts="1">
    <font>
      <sz val="11"/>
      <color theme="1"/>
      <name val="Arial"/>
      <family val="2"/>
    </font>
    <font>
      <sz val="11"/>
      <color theme="1"/>
      <name val="Calibri"/>
      <family val="2"/>
      <scheme val="minor"/>
    </font>
    <font>
      <sz val="10"/>
      <color theme="1"/>
      <name val="Arial"/>
      <family val="2"/>
    </font>
    <font>
      <sz val="11"/>
      <color theme="1"/>
      <name val="Arial"/>
      <family val="2"/>
    </font>
    <font>
      <sz val="18"/>
      <color theme="3"/>
      <name val="Calibri Light"/>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b/>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1"/>
      <color theme="0" tint="-0.499984740745262"/>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theme="2"/>
      </left>
      <right/>
      <top style="thin">
        <color theme="2"/>
      </top>
      <bottom style="thin">
        <color theme="2"/>
      </bottom>
      <diagonal/>
    </border>
    <border>
      <left/>
      <right/>
      <top style="thin">
        <color theme="2"/>
      </top>
      <bottom style="thin">
        <color theme="2"/>
      </bottom>
      <diagonal/>
    </border>
    <border>
      <left/>
      <right style="thin">
        <color theme="1"/>
      </right>
      <top/>
      <bottom style="medium">
        <color indexed="64"/>
      </bottom>
      <diagonal/>
    </border>
    <border>
      <left/>
      <right style="thin">
        <color theme="1"/>
      </right>
      <top/>
      <bottom/>
      <diagonal/>
    </border>
    <border>
      <left style="thin">
        <color theme="2"/>
      </left>
      <right/>
      <top/>
      <bottom style="thin">
        <color theme="2"/>
      </bottom>
      <diagonal/>
    </border>
    <border>
      <left style="thin">
        <color indexed="64"/>
      </left>
      <right/>
      <top/>
      <bottom style="medium">
        <color indexed="64"/>
      </bottom>
      <diagonal/>
    </border>
    <border>
      <left/>
      <right/>
      <top style="thin">
        <color theme="0" tint="-0.14999847407452621"/>
      </top>
      <bottom style="medium">
        <color indexed="64"/>
      </bottom>
      <diagonal/>
    </border>
  </borders>
  <cellStyleXfs count="84">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0" fontId="1" fillId="0" borderId="0"/>
    <xf numFmtId="0" fontId="21" fillId="0" borderId="1" applyNumberFormat="0" applyFill="0" applyAlignment="0" applyProtection="0"/>
    <xf numFmtId="0" fontId="22" fillId="0" borderId="2" applyNumberFormat="0" applyFill="0" applyAlignment="0" applyProtection="0"/>
    <xf numFmtId="0" fontId="23" fillId="0" borderId="3" applyNumberFormat="0" applyFill="0" applyAlignment="0" applyProtection="0"/>
    <xf numFmtId="0" fontId="23" fillId="0" borderId="0" applyNumberFormat="0" applyFill="0" applyBorder="0" applyAlignment="0" applyProtection="0"/>
    <xf numFmtId="0" fontId="24" fillId="2" borderId="0" applyNumberFormat="0" applyBorder="0" applyAlignment="0" applyProtection="0"/>
    <xf numFmtId="0" fontId="25" fillId="3" borderId="0" applyNumberFormat="0" applyBorder="0" applyAlignment="0" applyProtection="0"/>
    <xf numFmtId="0" fontId="26" fillId="4" borderId="0" applyNumberFormat="0" applyBorder="0" applyAlignment="0" applyProtection="0"/>
    <xf numFmtId="0" fontId="27" fillId="5" borderId="4" applyNumberFormat="0" applyAlignment="0" applyProtection="0"/>
    <xf numFmtId="0" fontId="28" fillId="6" borderId="5" applyNumberFormat="0" applyAlignment="0" applyProtection="0"/>
    <xf numFmtId="0" fontId="29" fillId="6" borderId="4" applyNumberFormat="0" applyAlignment="0" applyProtection="0"/>
    <xf numFmtId="0" fontId="30" fillId="0" borderId="6" applyNumberFormat="0" applyFill="0" applyAlignment="0" applyProtection="0"/>
    <xf numFmtId="0" fontId="31" fillId="7" borderId="7" applyNumberFormat="0" applyAlignment="0" applyProtection="0"/>
    <xf numFmtId="0" fontId="32" fillId="0" borderId="0" applyNumberFormat="0" applyFill="0" applyBorder="0" applyAlignment="0" applyProtection="0"/>
    <xf numFmtId="0" fontId="1" fillId="8" borderId="8" applyNumberFormat="0" applyFont="0" applyAlignment="0" applyProtection="0"/>
    <xf numFmtId="0" fontId="33" fillId="0" borderId="0" applyNumberFormat="0" applyFill="0" applyBorder="0" applyAlignment="0" applyProtection="0"/>
    <xf numFmtId="0" fontId="34" fillId="0" borderId="9" applyNumberFormat="0" applyFill="0" applyAlignment="0" applyProtection="0"/>
    <xf numFmtId="0" fontId="35"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5" fillId="24" borderId="0" applyNumberFormat="0" applyBorder="0" applyAlignment="0" applyProtection="0"/>
    <xf numFmtId="0" fontId="35"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5" fillId="28" borderId="0" applyNumberFormat="0" applyBorder="0" applyAlignment="0" applyProtection="0"/>
    <xf numFmtId="0" fontId="35"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5" fillId="32" borderId="0" applyNumberFormat="0" applyBorder="0" applyAlignment="0" applyProtection="0"/>
    <xf numFmtId="0" fontId="36" fillId="0" borderId="0" applyNumberFormat="0" applyFill="0" applyBorder="0" applyAlignment="0" applyProtection="0"/>
  </cellStyleXfs>
  <cellXfs count="124">
    <xf numFmtId="0" fontId="0" fillId="0" borderId="0" xfId="0"/>
    <xf numFmtId="0" fontId="0" fillId="0" borderId="0" xfId="0"/>
    <xf numFmtId="0" fontId="0" fillId="0" borderId="10" xfId="0" applyBorder="1"/>
    <xf numFmtId="0" fontId="2" fillId="0" borderId="10" xfId="0" applyFont="1" applyFill="1" applyBorder="1"/>
    <xf numFmtId="0" fontId="0" fillId="0" borderId="10" xfId="0" applyFill="1" applyBorder="1"/>
    <xf numFmtId="0" fontId="2" fillId="0" borderId="0" xfId="0" applyFont="1" applyFill="1"/>
    <xf numFmtId="0" fontId="0" fillId="0" borderId="0" xfId="0" applyFill="1"/>
    <xf numFmtId="0" fontId="2" fillId="0" borderId="0" xfId="0" applyFont="1" applyFill="1" applyBorder="1"/>
    <xf numFmtId="0" fontId="0" fillId="0" borderId="0" xfId="0" applyAlignment="1">
      <alignment vertical="center"/>
    </xf>
    <xf numFmtId="0" fontId="0" fillId="0" borderId="10" xfId="0" applyBorder="1" applyAlignment="1">
      <alignment vertical="center"/>
    </xf>
    <xf numFmtId="164" fontId="0" fillId="0" borderId="0" xfId="0" applyNumberFormat="1" applyAlignment="1">
      <alignment vertical="center"/>
    </xf>
    <xf numFmtId="0" fontId="2" fillId="0" borderId="12" xfId="0" applyFont="1" applyFill="1" applyBorder="1"/>
    <xf numFmtId="0" fontId="0" fillId="0" borderId="0" xfId="0" applyBorder="1"/>
    <xf numFmtId="49" fontId="2" fillId="0" borderId="0" xfId="0" applyNumberFormat="1" applyFont="1" applyFill="1" applyBorder="1"/>
    <xf numFmtId="1" fontId="2" fillId="0" borderId="0" xfId="0" applyNumberFormat="1" applyFont="1" applyFill="1" applyBorder="1"/>
    <xf numFmtId="49" fontId="2" fillId="0" borderId="0" xfId="0" applyNumberFormat="1" applyFont="1" applyFill="1" applyAlignment="1">
      <alignment horizontal="center"/>
    </xf>
    <xf numFmtId="0" fontId="2" fillId="0" borderId="0" xfId="0" applyFont="1" applyFill="1" applyAlignment="1">
      <alignment horizontal="center" textRotation="45"/>
    </xf>
    <xf numFmtId="0" fontId="0" fillId="0" borderId="11" xfId="0" applyFill="1" applyBorder="1"/>
    <xf numFmtId="1" fontId="2" fillId="0" borderId="0" xfId="0" applyNumberFormat="1" applyFont="1" applyFill="1"/>
    <xf numFmtId="2" fontId="0" fillId="0" borderId="0" xfId="0" applyNumberFormat="1"/>
    <xf numFmtId="0" fontId="18" fillId="0" borderId="0" xfId="0" applyFont="1"/>
    <xf numFmtId="0" fontId="0" fillId="0" borderId="0" xfId="0" applyFont="1"/>
    <xf numFmtId="0" fontId="0" fillId="0" borderId="0" xfId="0" applyBorder="1" applyAlignment="1">
      <alignment horizontal="center"/>
    </xf>
    <xf numFmtId="0" fontId="2" fillId="0" borderId="13" xfId="0" applyFont="1" applyFill="1" applyBorder="1" applyAlignment="1">
      <alignment textRotation="45"/>
    </xf>
    <xf numFmtId="0" fontId="2" fillId="0" borderId="14" xfId="0" applyFont="1" applyFill="1" applyBorder="1" applyAlignment="1">
      <alignment textRotation="45" wrapText="1"/>
    </xf>
    <xf numFmtId="0" fontId="2" fillId="0" borderId="13" xfId="0" applyFont="1" applyBorder="1" applyAlignment="1">
      <alignment textRotation="45" wrapText="1"/>
    </xf>
    <xf numFmtId="0" fontId="2" fillId="0" borderId="14" xfId="0" applyFont="1" applyBorder="1" applyAlignment="1">
      <alignment textRotation="45" wrapText="1"/>
    </xf>
    <xf numFmtId="0" fontId="2" fillId="0" borderId="0" xfId="0" applyFont="1"/>
    <xf numFmtId="49" fontId="2" fillId="0" borderId="0" xfId="0" applyNumberFormat="1" applyFont="1" applyAlignment="1">
      <alignment horizontal="center"/>
    </xf>
    <xf numFmtId="0" fontId="2" fillId="0" borderId="10" xfId="0" applyFont="1" applyBorder="1"/>
    <xf numFmtId="0" fontId="2" fillId="0" borderId="0" xfId="0" applyFont="1" applyAlignment="1">
      <alignment vertical="center"/>
    </xf>
    <xf numFmtId="0" fontId="2" fillId="0" borderId="0" xfId="0" applyFont="1" applyAlignment="1">
      <alignment horizontal="center"/>
    </xf>
    <xf numFmtId="164" fontId="2" fillId="0" borderId="0" xfId="0" applyNumberFormat="1" applyFont="1" applyBorder="1"/>
    <xf numFmtId="1" fontId="2" fillId="0" borderId="0" xfId="0" applyNumberFormat="1" applyFont="1" applyFill="1" applyBorder="1" applyAlignment="1">
      <alignment horizontal="center"/>
    </xf>
    <xf numFmtId="0" fontId="0" fillId="0" borderId="0" xfId="0" applyAlignment="1">
      <alignment horizontal="left" vertical="center" wrapText="1"/>
    </xf>
    <xf numFmtId="0" fontId="2" fillId="0" borderId="0" xfId="0" applyFont="1" applyBorder="1"/>
    <xf numFmtId="49" fontId="0" fillId="0" borderId="10" xfId="0" applyNumberFormat="1" applyFill="1" applyBorder="1" applyAlignment="1"/>
    <xf numFmtId="49" fontId="2" fillId="0" borderId="10" xfId="0" applyNumberFormat="1" applyFont="1" applyFill="1" applyBorder="1" applyAlignment="1"/>
    <xf numFmtId="0" fontId="0" fillId="0" borderId="0" xfId="0" applyFill="1" applyBorder="1"/>
    <xf numFmtId="2" fontId="2" fillId="0" borderId="0" xfId="0" applyNumberFormat="1" applyFont="1" applyFill="1" applyBorder="1"/>
    <xf numFmtId="0" fontId="0" fillId="0" borderId="0" xfId="0" applyNumberFormat="1" applyFill="1" applyBorder="1" applyAlignment="1">
      <alignment horizontal="center"/>
    </xf>
    <xf numFmtId="0" fontId="2" fillId="0" borderId="16" xfId="0" applyFont="1" applyFill="1" applyBorder="1"/>
    <xf numFmtId="0" fontId="20" fillId="0" borderId="11" xfId="0" applyFont="1" applyFill="1" applyBorder="1" applyAlignment="1"/>
    <xf numFmtId="0" fontId="20" fillId="0" borderId="0" xfId="0" applyFont="1" applyFill="1" applyBorder="1" applyAlignment="1"/>
    <xf numFmtId="0" fontId="2" fillId="0" borderId="10" xfId="0" applyNumberFormat="1" applyFont="1" applyFill="1" applyBorder="1" applyAlignment="1">
      <alignment horizontal="center"/>
    </xf>
    <xf numFmtId="0" fontId="2" fillId="0" borderId="17" xfId="0" applyFont="1" applyFill="1" applyBorder="1" applyAlignment="1">
      <alignment textRotation="45"/>
    </xf>
    <xf numFmtId="0" fontId="2" fillId="0" borderId="17" xfId="0" applyFont="1" applyFill="1" applyBorder="1" applyAlignment="1">
      <alignment horizontal="center" textRotation="45" wrapText="1"/>
    </xf>
    <xf numFmtId="0" fontId="20" fillId="0" borderId="18" xfId="0" applyFont="1" applyFill="1" applyBorder="1" applyAlignment="1"/>
    <xf numFmtId="0" fontId="0" fillId="0" borderId="18" xfId="0" applyBorder="1"/>
    <xf numFmtId="165" fontId="2" fillId="0" borderId="0" xfId="0" applyNumberFormat="1" applyFont="1" applyFill="1" applyBorder="1"/>
    <xf numFmtId="0" fontId="2" fillId="0" borderId="0" xfId="0" applyFont="1" applyFill="1" applyBorder="1" applyAlignment="1">
      <alignment horizontal="center"/>
    </xf>
    <xf numFmtId="165" fontId="0" fillId="0" borderId="0" xfId="0" applyNumberFormat="1" applyBorder="1"/>
    <xf numFmtId="1" fontId="2" fillId="0" borderId="18" xfId="0" applyNumberFormat="1" applyFont="1" applyFill="1" applyBorder="1"/>
    <xf numFmtId="0" fontId="2" fillId="0" borderId="14" xfId="0" applyFont="1" applyFill="1" applyBorder="1" applyAlignment="1">
      <alignment horizontal="center" textRotation="45"/>
    </xf>
    <xf numFmtId="0" fontId="2" fillId="0" borderId="13" xfId="0" applyFont="1" applyFill="1" applyBorder="1" applyAlignment="1">
      <alignment horizontal="center" textRotation="45"/>
    </xf>
    <xf numFmtId="0" fontId="1" fillId="0" borderId="13" xfId="0" applyFont="1" applyBorder="1" applyAlignment="1">
      <alignment horizontal="center" textRotation="45" wrapText="1"/>
    </xf>
    <xf numFmtId="49" fontId="1" fillId="0" borderId="13" xfId="0" applyNumberFormat="1" applyFont="1" applyBorder="1" applyAlignment="1">
      <alignment horizontal="center" textRotation="45"/>
    </xf>
    <xf numFmtId="49" fontId="1" fillId="0" borderId="13" xfId="0" applyNumberFormat="1" applyFont="1" applyBorder="1" applyAlignment="1">
      <alignment horizontal="left" textRotation="45"/>
    </xf>
    <xf numFmtId="0" fontId="2" fillId="0" borderId="13" xfId="0" applyFont="1" applyFill="1" applyBorder="1" applyAlignment="1">
      <alignment horizontal="center" textRotation="45" wrapText="1"/>
    </xf>
    <xf numFmtId="0" fontId="0" fillId="0" borderId="20" xfId="0" applyFont="1" applyFill="1" applyBorder="1" applyAlignment="1">
      <alignment horizontal="center" textRotation="45"/>
    </xf>
    <xf numFmtId="49" fontId="0" fillId="0" borderId="14" xfId="0" applyNumberFormat="1" applyFont="1" applyFill="1" applyBorder="1" applyAlignment="1">
      <alignment horizontal="center" textRotation="45"/>
    </xf>
    <xf numFmtId="0" fontId="2" fillId="0" borderId="13" xfId="0" applyFont="1" applyFill="1" applyBorder="1" applyAlignment="1">
      <alignment horizontal="left" textRotation="45"/>
    </xf>
    <xf numFmtId="0" fontId="0" fillId="0" borderId="13" xfId="0" applyFont="1" applyFill="1" applyBorder="1" applyAlignment="1">
      <alignment horizontal="center" textRotation="45"/>
    </xf>
    <xf numFmtId="0" fontId="2" fillId="0" borderId="13" xfId="0" applyFont="1" applyFill="1" applyBorder="1" applyAlignment="1">
      <alignment horizontal="left" textRotation="45" wrapText="1"/>
    </xf>
    <xf numFmtId="0" fontId="2" fillId="0" borderId="14" xfId="0" applyFont="1" applyFill="1" applyBorder="1" applyAlignment="1">
      <alignment horizontal="center" textRotation="45" wrapText="1"/>
    </xf>
    <xf numFmtId="0" fontId="0" fillId="0" borderId="13" xfId="0" applyFill="1" applyBorder="1" applyAlignment="1">
      <alignment horizontal="left" textRotation="45"/>
    </xf>
    <xf numFmtId="0" fontId="0" fillId="0" borderId="13" xfId="0" applyFill="1" applyBorder="1" applyAlignment="1">
      <alignment textRotation="45"/>
    </xf>
    <xf numFmtId="0" fontId="0" fillId="0" borderId="13" xfId="0" applyFill="1" applyBorder="1" applyAlignment="1">
      <alignment textRotation="45" wrapText="1"/>
    </xf>
    <xf numFmtId="165" fontId="2" fillId="0" borderId="13" xfId="0" applyNumberFormat="1" applyFont="1" applyBorder="1" applyAlignment="1">
      <alignment textRotation="45" wrapText="1"/>
    </xf>
    <xf numFmtId="1" fontId="0" fillId="0" borderId="13" xfId="0" applyNumberFormat="1" applyFill="1" applyBorder="1" applyAlignment="1">
      <alignment textRotation="45"/>
    </xf>
    <xf numFmtId="1" fontId="0" fillId="0" borderId="17" xfId="0" applyNumberFormat="1" applyFill="1" applyBorder="1" applyAlignment="1">
      <alignment textRotation="45"/>
    </xf>
    <xf numFmtId="0" fontId="0" fillId="0" borderId="14" xfId="0" applyFill="1" applyBorder="1" applyAlignment="1">
      <alignment textRotation="45"/>
    </xf>
    <xf numFmtId="0" fontId="37" fillId="0" borderId="0" xfId="83" applyFont="1" applyBorder="1"/>
    <xf numFmtId="0" fontId="2" fillId="0" borderId="13" xfId="0" applyFont="1" applyBorder="1" applyAlignment="1">
      <alignment horizontal="center" textRotation="45" wrapText="1"/>
    </xf>
    <xf numFmtId="49" fontId="2" fillId="0" borderId="13" xfId="0" applyNumberFormat="1" applyFont="1" applyBorder="1" applyAlignment="1">
      <alignment horizontal="left" textRotation="45"/>
    </xf>
    <xf numFmtId="49" fontId="2" fillId="0" borderId="13" xfId="0" applyNumberFormat="1" applyFont="1" applyBorder="1" applyAlignment="1">
      <alignment textRotation="45"/>
    </xf>
    <xf numFmtId="1" fontId="2" fillId="0" borderId="13" xfId="0" applyNumberFormat="1" applyFont="1" applyBorder="1" applyAlignment="1">
      <alignment textRotation="45"/>
    </xf>
    <xf numFmtId="0" fontId="2" fillId="0" borderId="17" xfId="0" applyFont="1" applyBorder="1" applyAlignment="1">
      <alignment textRotation="45" wrapText="1"/>
    </xf>
    <xf numFmtId="0" fontId="2" fillId="0" borderId="21" xfId="0" applyFont="1" applyFill="1" applyBorder="1" applyAlignment="1">
      <alignment textRotation="45"/>
    </xf>
    <xf numFmtId="0" fontId="2" fillId="0" borderId="13" xfId="0" applyFont="1" applyBorder="1" applyAlignment="1">
      <alignment horizontal="left" textRotation="45" wrapText="1"/>
    </xf>
    <xf numFmtId="0" fontId="2" fillId="0" borderId="21" xfId="0" applyFont="1" applyBorder="1" applyAlignment="1">
      <alignment textRotation="45" wrapText="1"/>
    </xf>
    <xf numFmtId="49" fontId="2" fillId="0" borderId="13" xfId="0" applyNumberFormat="1" applyFont="1" applyBorder="1" applyAlignment="1">
      <alignment horizontal="center" textRotation="45"/>
    </xf>
    <xf numFmtId="0" fontId="2" fillId="0" borderId="13" xfId="0" applyFont="1" applyFill="1" applyBorder="1" applyAlignment="1">
      <alignment textRotation="45" wrapText="1"/>
    </xf>
    <xf numFmtId="2" fontId="2" fillId="0" borderId="13" xfId="0" applyNumberFormat="1" applyFont="1" applyFill="1" applyBorder="1" applyAlignment="1">
      <alignment textRotation="45" wrapText="1"/>
    </xf>
    <xf numFmtId="0" fontId="2" fillId="0" borderId="10" xfId="0" applyFont="1" applyFill="1" applyBorder="1" applyAlignment="1"/>
    <xf numFmtId="0" fontId="2" fillId="0" borderId="0" xfId="0" applyFont="1" applyFill="1" applyAlignment="1">
      <alignment horizontal="center"/>
    </xf>
    <xf numFmtId="1" fontId="2" fillId="0" borderId="0" xfId="0" applyNumberFormat="1" applyFont="1" applyBorder="1" applyAlignment="1">
      <alignment horizontal="center"/>
    </xf>
    <xf numFmtId="0" fontId="2" fillId="0" borderId="0" xfId="0" applyNumberFormat="1" applyFont="1" applyBorder="1" applyAlignment="1">
      <alignment horizontal="center"/>
    </xf>
    <xf numFmtId="0" fontId="2" fillId="0" borderId="0" xfId="0" applyFont="1" applyFill="1" applyAlignment="1">
      <alignment horizontal="left"/>
    </xf>
    <xf numFmtId="0" fontId="0" fillId="0" borderId="0" xfId="0" applyFill="1" applyAlignment="1">
      <alignment horizontal="left"/>
    </xf>
    <xf numFmtId="0" fontId="2" fillId="0" borderId="10" xfId="0" applyFont="1" applyBorder="1" applyAlignment="1">
      <alignment horizontal="left" vertical="center"/>
    </xf>
    <xf numFmtId="0" fontId="2" fillId="0" borderId="19" xfId="0" applyFont="1" applyFill="1" applyBorder="1" applyAlignment="1">
      <alignment horizontal="right"/>
    </xf>
    <xf numFmtId="0" fontId="2" fillId="0" borderId="0" xfId="0" applyFont="1" applyFill="1" applyBorder="1" applyAlignment="1">
      <alignment horizontal="right"/>
    </xf>
    <xf numFmtId="2" fontId="0" fillId="0" borderId="0" xfId="0" applyNumberFormat="1" applyAlignment="1">
      <alignment horizontal="right"/>
    </xf>
    <xf numFmtId="165" fontId="0" fillId="0" borderId="0" xfId="0" applyNumberFormat="1" applyBorder="1" applyAlignment="1">
      <alignment horizontal="right"/>
    </xf>
    <xf numFmtId="1" fontId="2" fillId="0" borderId="0" xfId="0" applyNumberFormat="1" applyFont="1" applyFill="1" applyAlignment="1">
      <alignment horizontal="right"/>
    </xf>
    <xf numFmtId="1" fontId="2" fillId="0" borderId="18" xfId="0" applyNumberFormat="1" applyFont="1" applyFill="1" applyBorder="1" applyAlignment="1">
      <alignment horizontal="right"/>
    </xf>
    <xf numFmtId="0" fontId="2" fillId="0" borderId="15" xfId="0" applyFont="1" applyFill="1" applyBorder="1" applyAlignment="1">
      <alignment horizontal="right"/>
    </xf>
    <xf numFmtId="0" fontId="2" fillId="0" borderId="0" xfId="0" applyFont="1" applyAlignment="1">
      <alignment horizontal="right"/>
    </xf>
    <xf numFmtId="2" fontId="2" fillId="0" borderId="0" xfId="0" applyNumberFormat="1" applyFont="1" applyFill="1" applyBorder="1" applyAlignment="1">
      <alignment horizontal="right"/>
    </xf>
    <xf numFmtId="165" fontId="2" fillId="0" borderId="0" xfId="0" applyNumberFormat="1" applyFont="1" applyFill="1" applyBorder="1" applyAlignment="1">
      <alignment horizontal="right"/>
    </xf>
    <xf numFmtId="1" fontId="2" fillId="0" borderId="0" xfId="0" applyNumberFormat="1" applyFont="1" applyBorder="1" applyAlignment="1">
      <alignment horizontal="right"/>
    </xf>
    <xf numFmtId="1" fontId="2" fillId="0" borderId="0" xfId="0" applyNumberFormat="1" applyFont="1" applyAlignment="1">
      <alignment horizontal="right"/>
    </xf>
    <xf numFmtId="1" fontId="2" fillId="0" borderId="18" xfId="0" applyNumberFormat="1" applyFont="1" applyBorder="1" applyAlignment="1">
      <alignment horizontal="right"/>
    </xf>
    <xf numFmtId="0" fontId="20" fillId="0" borderId="11" xfId="0" applyFont="1" applyFill="1" applyBorder="1" applyAlignment="1">
      <alignment horizontal="center"/>
    </xf>
    <xf numFmtId="0" fontId="20" fillId="0" borderId="0" xfId="0" applyFont="1" applyFill="1" applyBorder="1" applyAlignment="1">
      <alignment horizontal="center"/>
    </xf>
    <xf numFmtId="0" fontId="20" fillId="0" borderId="10" xfId="0" applyFont="1" applyFill="1" applyBorder="1" applyAlignment="1">
      <alignment horizontal="center"/>
    </xf>
    <xf numFmtId="0" fontId="20" fillId="0" borderId="0" xfId="0" applyFont="1" applyAlignment="1">
      <alignment horizontal="center"/>
    </xf>
    <xf numFmtId="0" fontId="20" fillId="0" borderId="11" xfId="0" applyFont="1" applyBorder="1" applyAlignment="1">
      <alignment horizontal="center"/>
    </xf>
    <xf numFmtId="0" fontId="20" fillId="0" borderId="0" xfId="0" applyFont="1" applyBorder="1" applyAlignment="1">
      <alignment horizontal="center"/>
    </xf>
    <xf numFmtId="0" fontId="20" fillId="0" borderId="10" xfId="0" applyFont="1" applyBorder="1" applyAlignment="1">
      <alignment horizontal="center"/>
    </xf>
    <xf numFmtId="0" fontId="20" fillId="0" borderId="11" xfId="0" applyFont="1" applyFill="1" applyBorder="1" applyAlignment="1">
      <alignment horizontal="center" wrapText="1"/>
    </xf>
    <xf numFmtId="0" fontId="20" fillId="0" borderId="0" xfId="0" applyFont="1" applyFill="1" applyBorder="1" applyAlignment="1">
      <alignment horizontal="center" wrapText="1"/>
    </xf>
    <xf numFmtId="0" fontId="20" fillId="0" borderId="10" xfId="0" applyFont="1" applyFill="1" applyBorder="1" applyAlignment="1">
      <alignment horizontal="center" wrapText="1"/>
    </xf>
    <xf numFmtId="0" fontId="18" fillId="0" borderId="0" xfId="0" applyFont="1" applyFill="1" applyAlignment="1">
      <alignment horizontal="center"/>
    </xf>
    <xf numFmtId="0" fontId="18" fillId="0" borderId="11" xfId="0" applyFont="1" applyFill="1" applyBorder="1" applyAlignment="1">
      <alignment horizontal="center"/>
    </xf>
    <xf numFmtId="0" fontId="18" fillId="0" borderId="0" xfId="0" applyFont="1" applyFill="1" applyBorder="1" applyAlignment="1">
      <alignment horizontal="center"/>
    </xf>
    <xf numFmtId="1" fontId="18" fillId="0" borderId="11" xfId="0" applyNumberFormat="1" applyFont="1" applyFill="1" applyBorder="1" applyAlignment="1">
      <alignment horizontal="center"/>
    </xf>
    <xf numFmtId="1" fontId="18" fillId="0" borderId="0" xfId="0" applyNumberFormat="1" applyFont="1" applyFill="1" applyBorder="1" applyAlignment="1">
      <alignment horizontal="center"/>
    </xf>
    <xf numFmtId="1" fontId="18" fillId="0" borderId="18" xfId="0" applyNumberFormat="1" applyFont="1" applyFill="1" applyBorder="1" applyAlignment="1">
      <alignment horizontal="center"/>
    </xf>
    <xf numFmtId="0" fontId="34" fillId="0" borderId="0" xfId="0" applyFont="1" applyAlignment="1">
      <alignment horizontal="center" vertical="center" wrapText="1"/>
    </xf>
    <xf numFmtId="0" fontId="0" fillId="0" borderId="0" xfId="0" applyAlignment="1">
      <alignment horizontal="left" vertical="center" wrapText="1"/>
    </xf>
    <xf numFmtId="0" fontId="0" fillId="0" borderId="0" xfId="0" applyAlignment="1">
      <alignment horizontal="left" vertical="center"/>
    </xf>
    <xf numFmtId="0" fontId="18" fillId="0" borderId="0" xfId="0" applyFont="1" applyAlignment="1">
      <alignment horizontal="center" vertical="center" wrapText="1"/>
    </xf>
  </cellXfs>
  <cellStyles count="84">
    <cellStyle name="20% - Accent1" xfId="19" builtinId="30" customBuiltin="1"/>
    <cellStyle name="20% - Accent1 2" xfId="60"/>
    <cellStyle name="20% - Accent2" xfId="23" builtinId="34" customBuiltin="1"/>
    <cellStyle name="20% - Accent2 2" xfId="64"/>
    <cellStyle name="20% - Accent3" xfId="27" builtinId="38" customBuiltin="1"/>
    <cellStyle name="20% - Accent3 2" xfId="68"/>
    <cellStyle name="20% - Accent4" xfId="31" builtinId="42" customBuiltin="1"/>
    <cellStyle name="20% - Accent4 2" xfId="72"/>
    <cellStyle name="20% - Accent5" xfId="35" builtinId="46" customBuiltin="1"/>
    <cellStyle name="20% - Accent5 2" xfId="76"/>
    <cellStyle name="20% - Accent6" xfId="39" builtinId="50" customBuiltin="1"/>
    <cellStyle name="20% - Accent6 2" xfId="80"/>
    <cellStyle name="40% - Accent1" xfId="20" builtinId="31" customBuiltin="1"/>
    <cellStyle name="40% - Accent1 2" xfId="61"/>
    <cellStyle name="40% - Accent2" xfId="24" builtinId="35" customBuiltin="1"/>
    <cellStyle name="40% - Accent2 2" xfId="65"/>
    <cellStyle name="40% - Accent3" xfId="28" builtinId="39" customBuiltin="1"/>
    <cellStyle name="40% - Accent3 2" xfId="69"/>
    <cellStyle name="40% - Accent4" xfId="32" builtinId="43" customBuiltin="1"/>
    <cellStyle name="40% - Accent4 2" xfId="73"/>
    <cellStyle name="40% - Accent5" xfId="36" builtinId="47" customBuiltin="1"/>
    <cellStyle name="40% - Accent5 2" xfId="77"/>
    <cellStyle name="40% - Accent6" xfId="40" builtinId="51" customBuiltin="1"/>
    <cellStyle name="40% - Accent6 2" xfId="81"/>
    <cellStyle name="60% - Accent1" xfId="21" builtinId="32" customBuiltin="1"/>
    <cellStyle name="60% - Accent1 2" xfId="62"/>
    <cellStyle name="60% - Accent2" xfId="25" builtinId="36" customBuiltin="1"/>
    <cellStyle name="60% - Accent2 2" xfId="66"/>
    <cellStyle name="60% - Accent3" xfId="29" builtinId="40" customBuiltin="1"/>
    <cellStyle name="60% - Accent3 2" xfId="70"/>
    <cellStyle name="60% - Accent4" xfId="33" builtinId="44" customBuiltin="1"/>
    <cellStyle name="60% - Accent4 2" xfId="74"/>
    <cellStyle name="60% - Accent5" xfId="37" builtinId="48" customBuiltin="1"/>
    <cellStyle name="60% - Accent5 2" xfId="78"/>
    <cellStyle name="60% - Accent6" xfId="41" builtinId="52" customBuiltin="1"/>
    <cellStyle name="60% - Accent6 2" xfId="82"/>
    <cellStyle name="Accent1" xfId="18" builtinId="29" customBuiltin="1"/>
    <cellStyle name="Accent1 2" xfId="59"/>
    <cellStyle name="Accent2" xfId="22" builtinId="33" customBuiltin="1"/>
    <cellStyle name="Accent2 2" xfId="63"/>
    <cellStyle name="Accent3" xfId="26" builtinId="37" customBuiltin="1"/>
    <cellStyle name="Accent3 2" xfId="67"/>
    <cellStyle name="Accent4" xfId="30" builtinId="41" customBuiltin="1"/>
    <cellStyle name="Accent4 2" xfId="71"/>
    <cellStyle name="Accent5" xfId="34" builtinId="45" customBuiltin="1"/>
    <cellStyle name="Accent5 2" xfId="75"/>
    <cellStyle name="Accent6" xfId="38" builtinId="49" customBuiltin="1"/>
    <cellStyle name="Accent6 2" xfId="79"/>
    <cellStyle name="Bad" xfId="7" builtinId="27" customBuiltin="1"/>
    <cellStyle name="Bad 2" xfId="48"/>
    <cellStyle name="Calculation" xfId="11" builtinId="22" customBuiltin="1"/>
    <cellStyle name="Calculation 2" xfId="52"/>
    <cellStyle name="Check Cell" xfId="13" builtinId="23" customBuiltin="1"/>
    <cellStyle name="Check Cell 2" xfId="54"/>
    <cellStyle name="Explanatory Text" xfId="16" builtinId="53" customBuiltin="1"/>
    <cellStyle name="Explanatory Text 2" xfId="57"/>
    <cellStyle name="Good" xfId="6" builtinId="26" customBuiltin="1"/>
    <cellStyle name="Good 2" xfId="47"/>
    <cellStyle name="Heading 1" xfId="2" builtinId="16" customBuiltin="1"/>
    <cellStyle name="Heading 1 2" xfId="43"/>
    <cellStyle name="Heading 2" xfId="3" builtinId="17" customBuiltin="1"/>
    <cellStyle name="Heading 2 2" xfId="44"/>
    <cellStyle name="Heading 3" xfId="4" builtinId="18" customBuiltin="1"/>
    <cellStyle name="Heading 3 2" xfId="45"/>
    <cellStyle name="Heading 4" xfId="5" builtinId="19" customBuiltin="1"/>
    <cellStyle name="Heading 4 2" xfId="46"/>
    <cellStyle name="Hyperlink" xfId="83" builtinId="8"/>
    <cellStyle name="Input" xfId="9" builtinId="20" customBuiltin="1"/>
    <cellStyle name="Input 2" xfId="50"/>
    <cellStyle name="Linked Cell" xfId="12" builtinId="24" customBuiltin="1"/>
    <cellStyle name="Linked Cell 2" xfId="53"/>
    <cellStyle name="Neutral" xfId="8" builtinId="28" customBuiltin="1"/>
    <cellStyle name="Neutral 2" xfId="49"/>
    <cellStyle name="Normal" xfId="0" builtinId="0"/>
    <cellStyle name="Normal 2" xfId="42"/>
    <cellStyle name="Note" xfId="15" builtinId="10" customBuiltin="1"/>
    <cellStyle name="Note 2" xfId="56"/>
    <cellStyle name="Output" xfId="10" builtinId="21" customBuiltin="1"/>
    <cellStyle name="Output 2" xfId="51"/>
    <cellStyle name="Title" xfId="1" builtinId="15" customBuiltin="1"/>
    <cellStyle name="Total" xfId="17" builtinId="25" customBuiltin="1"/>
    <cellStyle name="Total 2" xfId="58"/>
    <cellStyle name="Warning Text" xfId="14" builtinId="11" customBuiltin="1"/>
    <cellStyle name="Warning Text 2" xfId="5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934"/>
  <sheetViews>
    <sheetView tabSelected="1" zoomScaleNormal="100" workbookViewId="0">
      <pane xSplit="1" ySplit="2" topLeftCell="B3" activePane="bottomRight" state="frozen"/>
      <selection pane="topRight" activeCell="B1" sqref="B1"/>
      <selection pane="bottomLeft" activeCell="A3" sqref="A3"/>
      <selection pane="bottomRight" activeCell="A2" sqref="A2"/>
    </sheetView>
  </sheetViews>
  <sheetFormatPr defaultRowHeight="14.25" x14ac:dyDescent="0.2"/>
  <cols>
    <col min="1" max="1" width="72.125" style="3" customWidth="1"/>
    <col min="2" max="2" width="10.125" style="3" customWidth="1"/>
    <col min="3" max="3" width="7.5" style="84" bestFit="1" customWidth="1"/>
    <col min="4" max="4" width="7" style="84" bestFit="1" customWidth="1"/>
    <col min="5" max="5" width="5.75" style="13" customWidth="1"/>
    <col min="6" max="6" width="7.125" style="13" customWidth="1"/>
    <col min="7" max="7" width="7.75" style="14" customWidth="1"/>
    <col min="8" max="8" width="12.625" style="4" bestFit="1" customWidth="1"/>
    <col min="9" max="9" width="7.625" style="7" customWidth="1"/>
    <col min="10" max="10" width="10.25" style="7" customWidth="1"/>
    <col min="11" max="11" width="7.625" style="7" customWidth="1"/>
    <col min="12" max="12" width="6.5" style="1" customWidth="1"/>
    <col min="13" max="13" width="5.875" style="1" customWidth="1"/>
    <col min="14" max="14" width="9.75" style="12" customWidth="1"/>
    <col min="15" max="15" width="8" style="12"/>
    <col min="16" max="16" width="10.75" style="4" customWidth="1"/>
    <col min="17" max="17" width="5.5" style="13" bestFit="1" customWidth="1"/>
    <col min="18" max="18" width="10.875" style="38" customWidth="1"/>
    <col min="19" max="20" width="4.875" style="5" customWidth="1"/>
    <col min="21" max="21" width="7" style="5" customWidth="1"/>
    <col min="22" max="22" width="5.625" style="5" customWidth="1"/>
    <col min="23" max="23" width="7.125" style="5" customWidth="1"/>
    <col min="24" max="24" width="3.75" style="5" customWidth="1"/>
    <col min="25" max="25" width="4" style="5" customWidth="1"/>
    <col min="26" max="26" width="5.375" style="5" customWidth="1"/>
    <col min="27" max="27" width="9.625" style="5" customWidth="1"/>
    <col min="28" max="28" width="8.625" style="5" customWidth="1"/>
    <col min="29" max="29" width="4.875" style="5" customWidth="1"/>
    <col min="30" max="30" width="5.625" style="5" customWidth="1"/>
    <col min="31" max="31" width="7" style="5" customWidth="1"/>
    <col min="32" max="32" width="6.375" style="5" customWidth="1"/>
    <col min="33" max="33" width="6.125" style="7" customWidth="1"/>
    <col min="34" max="34" width="9.25" style="7" customWidth="1"/>
    <col min="35" max="35" width="8.375" style="7" customWidth="1"/>
    <col min="36" max="36" width="5.5" style="3" customWidth="1"/>
    <col min="37" max="37" width="10.75" style="22" customWidth="1"/>
    <col min="38" max="38" width="7" style="1" customWidth="1"/>
    <col min="39" max="39" width="6.625" style="12" customWidth="1"/>
    <col min="40" max="40" width="11.25" style="39" customWidth="1"/>
    <col min="41" max="41" width="8.5" style="49" customWidth="1"/>
    <col min="42" max="42" width="4.875" style="12" customWidth="1"/>
    <col min="43" max="43" width="11.375" style="1" customWidth="1"/>
    <col min="44" max="44" width="9.875" style="48" customWidth="1"/>
    <col min="45" max="48" width="9" style="12"/>
    <col min="49" max="49" width="9" style="2"/>
    <col min="50" max="16384" width="9" style="5"/>
  </cols>
  <sheetData>
    <row r="1" spans="1:49" ht="14.25" customHeight="1" x14ac:dyDescent="0.25">
      <c r="A1" s="72" t="s">
        <v>22784</v>
      </c>
      <c r="B1" s="104" t="s">
        <v>22732</v>
      </c>
      <c r="C1" s="105"/>
      <c r="D1" s="105"/>
      <c r="E1" s="105"/>
      <c r="F1" s="105"/>
      <c r="G1" s="105"/>
      <c r="H1" s="106"/>
      <c r="I1" s="108" t="s">
        <v>22730</v>
      </c>
      <c r="J1" s="109"/>
      <c r="K1" s="109"/>
      <c r="L1" s="109"/>
      <c r="M1" s="109"/>
      <c r="N1" s="109"/>
      <c r="O1" s="109"/>
      <c r="P1" s="110"/>
      <c r="Q1" s="104" t="s">
        <v>22733</v>
      </c>
      <c r="R1" s="105"/>
      <c r="S1" s="105"/>
      <c r="T1" s="105"/>
      <c r="U1" s="105"/>
      <c r="V1" s="105"/>
      <c r="W1" s="105"/>
      <c r="X1" s="105"/>
      <c r="Y1" s="105"/>
      <c r="Z1" s="105"/>
      <c r="AA1" s="105"/>
      <c r="AB1" s="105"/>
      <c r="AC1" s="105"/>
      <c r="AD1" s="105"/>
      <c r="AE1" s="105"/>
      <c r="AF1" s="105"/>
      <c r="AG1" s="105"/>
      <c r="AH1" s="105"/>
      <c r="AI1" s="105"/>
      <c r="AJ1" s="106"/>
      <c r="AK1" s="42" t="s">
        <v>22734</v>
      </c>
      <c r="AL1" s="43"/>
      <c r="AM1" s="43"/>
      <c r="AN1" s="43"/>
      <c r="AO1" s="43"/>
      <c r="AP1" s="43"/>
      <c r="AQ1" s="43"/>
      <c r="AR1" s="47"/>
      <c r="AS1" s="107" t="s">
        <v>12641</v>
      </c>
      <c r="AT1" s="107"/>
      <c r="AU1" s="107"/>
      <c r="AV1" s="107"/>
      <c r="AW1" s="107"/>
    </row>
    <row r="2" spans="1:49" s="23" customFormat="1" ht="91.5" customHeight="1" thickBot="1" x14ac:dyDescent="0.25">
      <c r="A2" s="45" t="s">
        <v>12650</v>
      </c>
      <c r="B2" s="73" t="s">
        <v>22745</v>
      </c>
      <c r="C2" s="25" t="s">
        <v>22746</v>
      </c>
      <c r="D2" s="25" t="s">
        <v>22747</v>
      </c>
      <c r="E2" s="74" t="s">
        <v>22744</v>
      </c>
      <c r="F2" s="75" t="s">
        <v>22748</v>
      </c>
      <c r="G2" s="76" t="s">
        <v>22737</v>
      </c>
      <c r="H2" s="77" t="s">
        <v>22720</v>
      </c>
      <c r="I2" s="78" t="s">
        <v>12654</v>
      </c>
      <c r="J2" s="25" t="s">
        <v>20907</v>
      </c>
      <c r="K2" s="25" t="s">
        <v>12655</v>
      </c>
      <c r="L2" s="25" t="s">
        <v>12656</v>
      </c>
      <c r="M2" s="79" t="s">
        <v>12657</v>
      </c>
      <c r="N2" s="80" t="s">
        <v>12658</v>
      </c>
      <c r="O2" s="25" t="s">
        <v>22787</v>
      </c>
      <c r="P2" s="46" t="s">
        <v>22749</v>
      </c>
      <c r="Q2" s="81" t="s">
        <v>22738</v>
      </c>
      <c r="R2" s="78" t="s">
        <v>22773</v>
      </c>
      <c r="S2" s="58" t="s">
        <v>22717</v>
      </c>
      <c r="T2" s="23" t="s">
        <v>22718</v>
      </c>
      <c r="U2" s="23" t="s">
        <v>22719</v>
      </c>
      <c r="V2" s="23" t="s">
        <v>4607</v>
      </c>
      <c r="W2" s="23" t="s">
        <v>4608</v>
      </c>
      <c r="X2" s="23" t="s">
        <v>4609</v>
      </c>
      <c r="Y2" s="23" t="s">
        <v>4610</v>
      </c>
      <c r="Z2" s="23" t="s">
        <v>4611</v>
      </c>
      <c r="AA2" s="23" t="s">
        <v>4612</v>
      </c>
      <c r="AB2" s="23" t="s">
        <v>4613</v>
      </c>
      <c r="AC2" s="23" t="s">
        <v>4614</v>
      </c>
      <c r="AD2" s="23" t="s">
        <v>4615</v>
      </c>
      <c r="AE2" s="23" t="s">
        <v>9309</v>
      </c>
      <c r="AF2" s="23" t="s">
        <v>4616</v>
      </c>
      <c r="AG2" s="23" t="s">
        <v>4617</v>
      </c>
      <c r="AH2" s="82" t="s">
        <v>22774</v>
      </c>
      <c r="AI2" s="82" t="s">
        <v>22775</v>
      </c>
      <c r="AJ2" s="24" t="s">
        <v>22776</v>
      </c>
      <c r="AK2" s="25" t="s">
        <v>22777</v>
      </c>
      <c r="AL2" s="25" t="s">
        <v>22721</v>
      </c>
      <c r="AM2" s="25" t="s">
        <v>22722</v>
      </c>
      <c r="AN2" s="83" t="s">
        <v>22723</v>
      </c>
      <c r="AO2" s="68" t="s">
        <v>22724</v>
      </c>
      <c r="AP2" s="25" t="s">
        <v>9310</v>
      </c>
      <c r="AQ2" s="25" t="s">
        <v>20693</v>
      </c>
      <c r="AR2" s="77" t="s">
        <v>20694</v>
      </c>
      <c r="AS2" s="25" t="s">
        <v>12636</v>
      </c>
      <c r="AT2" s="25" t="s">
        <v>12637</v>
      </c>
      <c r="AU2" s="25" t="s">
        <v>12638</v>
      </c>
      <c r="AV2" s="25" t="s">
        <v>12639</v>
      </c>
      <c r="AW2" s="26" t="s">
        <v>12640</v>
      </c>
    </row>
    <row r="3" spans="1:49" ht="12.75" x14ac:dyDescent="0.2">
      <c r="A3" s="3" t="s">
        <v>0</v>
      </c>
      <c r="B3" s="27" t="s">
        <v>12653</v>
      </c>
      <c r="C3" s="31">
        <v>1</v>
      </c>
      <c r="D3" s="31">
        <v>825</v>
      </c>
      <c r="E3" s="28" t="s">
        <v>21059</v>
      </c>
      <c r="F3" s="28" t="s">
        <v>9401</v>
      </c>
      <c r="G3" s="86">
        <f>D3-C3-2</f>
        <v>822</v>
      </c>
      <c r="H3" s="44">
        <v>0</v>
      </c>
      <c r="I3" s="7" t="s">
        <v>12659</v>
      </c>
      <c r="J3" s="7" t="s">
        <v>10192</v>
      </c>
      <c r="K3" s="7" t="s">
        <v>10192</v>
      </c>
      <c r="L3" s="27" t="s">
        <v>12660</v>
      </c>
      <c r="M3" s="27" t="s">
        <v>9824</v>
      </c>
      <c r="N3" s="35" t="s">
        <v>12661</v>
      </c>
      <c r="O3" s="35" t="s">
        <v>20674</v>
      </c>
      <c r="P3" s="3" t="s">
        <v>9311</v>
      </c>
      <c r="Q3" s="87">
        <v>274</v>
      </c>
      <c r="R3" s="7" t="s">
        <v>9253</v>
      </c>
      <c r="S3" s="88">
        <v>0</v>
      </c>
      <c r="T3" s="88"/>
      <c r="U3" s="88" t="s">
        <v>9249</v>
      </c>
      <c r="V3" s="5" t="s">
        <v>4618</v>
      </c>
      <c r="W3" s="5" t="s">
        <v>9041</v>
      </c>
      <c r="X3" s="5" t="s">
        <v>4632</v>
      </c>
      <c r="Y3" s="5" t="s">
        <v>4618</v>
      </c>
      <c r="Z3" s="5" t="s">
        <v>4618</v>
      </c>
      <c r="AA3" s="5" t="s">
        <v>4618</v>
      </c>
      <c r="AB3" s="5" t="s">
        <v>4618</v>
      </c>
      <c r="AC3" s="5" t="s">
        <v>4618</v>
      </c>
      <c r="AD3" s="5" t="s">
        <v>4618</v>
      </c>
      <c r="AE3" s="5" t="s">
        <v>4618</v>
      </c>
      <c r="AF3" s="5" t="s">
        <v>4618</v>
      </c>
      <c r="AG3" s="7" t="s">
        <v>4618</v>
      </c>
      <c r="AH3" s="30" t="s">
        <v>11530</v>
      </c>
      <c r="AI3" s="30" t="s">
        <v>22770</v>
      </c>
      <c r="AJ3" s="90" t="s">
        <v>11531</v>
      </c>
      <c r="AK3" s="31">
        <v>1</v>
      </c>
      <c r="AL3" s="98">
        <v>22</v>
      </c>
      <c r="AM3" s="98">
        <v>371</v>
      </c>
      <c r="AN3" s="99">
        <v>-0.25614802024855399</v>
      </c>
      <c r="AO3" s="100">
        <v>0.72457586534733698</v>
      </c>
      <c r="AP3" s="101">
        <v>361.64388659999997</v>
      </c>
      <c r="AQ3" s="102">
        <v>408.13713539999998</v>
      </c>
      <c r="AR3" s="103">
        <v>778.18774089999999</v>
      </c>
      <c r="AS3" s="32">
        <v>9.9999999999963194</v>
      </c>
      <c r="AT3" s="32">
        <v>0</v>
      </c>
      <c r="AU3" s="32">
        <v>9.9996914728714899</v>
      </c>
      <c r="AV3" s="32">
        <v>2.1815296236127299E-9</v>
      </c>
      <c r="AW3" s="29" t="s">
        <v>12649</v>
      </c>
    </row>
    <row r="4" spans="1:49" ht="12.75" x14ac:dyDescent="0.2">
      <c r="A4" s="3" t="s">
        <v>1</v>
      </c>
      <c r="B4" s="27" t="s">
        <v>12653</v>
      </c>
      <c r="C4" s="31">
        <v>837</v>
      </c>
      <c r="D4" s="31">
        <v>1433</v>
      </c>
      <c r="E4" s="28" t="s">
        <v>21060</v>
      </c>
      <c r="F4" s="28" t="s">
        <v>9400</v>
      </c>
      <c r="G4" s="86">
        <f t="shared" ref="G4:G67" si="0">D4-C4-2</f>
        <v>594</v>
      </c>
      <c r="H4" s="44">
        <v>0</v>
      </c>
      <c r="I4" s="7" t="s">
        <v>12662</v>
      </c>
      <c r="J4" s="7" t="s">
        <v>11350</v>
      </c>
      <c r="K4" s="7" t="s">
        <v>11350</v>
      </c>
      <c r="L4" s="27" t="s">
        <v>12663</v>
      </c>
      <c r="M4" s="27" t="s">
        <v>10090</v>
      </c>
      <c r="N4" s="35" t="s">
        <v>12664</v>
      </c>
      <c r="O4" s="35" t="s">
        <v>20674</v>
      </c>
      <c r="P4" s="3" t="s">
        <v>4431</v>
      </c>
      <c r="Q4" s="87">
        <v>198</v>
      </c>
      <c r="R4" s="7" t="s">
        <v>9253</v>
      </c>
      <c r="S4" s="88">
        <v>0</v>
      </c>
      <c r="T4" s="88"/>
      <c r="U4" s="88" t="s">
        <v>9249</v>
      </c>
      <c r="V4" s="5" t="s">
        <v>6304</v>
      </c>
      <c r="W4" s="5" t="s">
        <v>9042</v>
      </c>
      <c r="X4" s="5" t="s">
        <v>6306</v>
      </c>
      <c r="Y4" s="5" t="s">
        <v>6307</v>
      </c>
      <c r="Z4" s="5" t="s">
        <v>4618</v>
      </c>
      <c r="AA4" s="5" t="s">
        <v>4618</v>
      </c>
      <c r="AB4" s="5" t="s">
        <v>4618</v>
      </c>
      <c r="AC4" s="5" t="s">
        <v>4618</v>
      </c>
      <c r="AD4" s="5" t="s">
        <v>4618</v>
      </c>
      <c r="AE4" s="5" t="s">
        <v>6308</v>
      </c>
      <c r="AF4" s="5" t="s">
        <v>6309</v>
      </c>
      <c r="AG4" s="7" t="s">
        <v>4618</v>
      </c>
      <c r="AH4" s="30" t="s">
        <v>11532</v>
      </c>
      <c r="AI4" s="30" t="s">
        <v>22770</v>
      </c>
      <c r="AJ4" s="90" t="s">
        <v>11533</v>
      </c>
      <c r="AK4" s="31">
        <v>1</v>
      </c>
      <c r="AL4" s="98">
        <v>14</v>
      </c>
      <c r="AM4" s="98">
        <v>101</v>
      </c>
      <c r="AN4" s="99">
        <v>0.26601935373670599</v>
      </c>
      <c r="AO4" s="100">
        <v>0.84015630684144904</v>
      </c>
      <c r="AP4" s="101">
        <v>249.06021899999999</v>
      </c>
      <c r="AQ4" s="102">
        <v>248.70310280000001</v>
      </c>
      <c r="AR4" s="103">
        <v>545.97722309999995</v>
      </c>
      <c r="AS4" s="32">
        <v>0.15232241921675699</v>
      </c>
      <c r="AT4" s="32">
        <v>0.58637602978706305</v>
      </c>
      <c r="AU4" s="32">
        <v>8.6684400144729707</v>
      </c>
      <c r="AV4" s="32">
        <v>0.68239008304790305</v>
      </c>
      <c r="AW4" s="29"/>
    </row>
    <row r="5" spans="1:49" ht="12.75" x14ac:dyDescent="0.2">
      <c r="A5" s="3" t="s">
        <v>2</v>
      </c>
      <c r="B5" s="27" t="s">
        <v>12653</v>
      </c>
      <c r="C5" s="31">
        <v>1426</v>
      </c>
      <c r="D5" s="31">
        <v>2307</v>
      </c>
      <c r="E5" s="28" t="s">
        <v>21059</v>
      </c>
      <c r="F5" s="28" t="s">
        <v>9400</v>
      </c>
      <c r="G5" s="86">
        <f t="shared" si="0"/>
        <v>879</v>
      </c>
      <c r="H5" s="44">
        <v>0</v>
      </c>
      <c r="I5" s="7" t="s">
        <v>12665</v>
      </c>
      <c r="J5" s="7" t="s">
        <v>10535</v>
      </c>
      <c r="K5" s="7" t="s">
        <v>10535</v>
      </c>
      <c r="L5" s="27" t="s">
        <v>12666</v>
      </c>
      <c r="M5" s="27" t="s">
        <v>9555</v>
      </c>
      <c r="N5" s="35" t="s">
        <v>12667</v>
      </c>
      <c r="O5" s="35" t="s">
        <v>20674</v>
      </c>
      <c r="P5" s="3" t="s">
        <v>3386</v>
      </c>
      <c r="Q5" s="87">
        <v>293</v>
      </c>
      <c r="R5" s="7" t="s">
        <v>9253</v>
      </c>
      <c r="S5" s="88">
        <v>0</v>
      </c>
      <c r="T5" s="88"/>
      <c r="U5" s="88" t="s">
        <v>9249</v>
      </c>
      <c r="V5" s="5" t="s">
        <v>5950</v>
      </c>
      <c r="W5" s="5" t="s">
        <v>5951</v>
      </c>
      <c r="X5" s="5" t="s">
        <v>5952</v>
      </c>
      <c r="Y5" s="5" t="s">
        <v>4618</v>
      </c>
      <c r="Z5" s="5" t="s">
        <v>4618</v>
      </c>
      <c r="AA5" s="5" t="s">
        <v>4618</v>
      </c>
      <c r="AB5" s="5" t="s">
        <v>4618</v>
      </c>
      <c r="AC5" s="5" t="s">
        <v>4618</v>
      </c>
      <c r="AD5" s="5" t="s">
        <v>4618</v>
      </c>
      <c r="AE5" s="5" t="s">
        <v>5953</v>
      </c>
      <c r="AF5" s="5" t="s">
        <v>5954</v>
      </c>
      <c r="AG5" s="7" t="s">
        <v>4618</v>
      </c>
      <c r="AH5" s="30" t="s">
        <v>11534</v>
      </c>
      <c r="AI5" s="30" t="s">
        <v>22770</v>
      </c>
      <c r="AJ5" s="90" t="s">
        <v>11535</v>
      </c>
      <c r="AK5" s="31">
        <v>1</v>
      </c>
      <c r="AL5" s="98">
        <v>5</v>
      </c>
      <c r="AM5" s="98">
        <v>12</v>
      </c>
      <c r="AN5" s="99">
        <v>1.4663180042225401</v>
      </c>
      <c r="AO5" s="100">
        <v>0.75508697079314901</v>
      </c>
      <c r="AP5" s="101">
        <v>175.93565369999999</v>
      </c>
      <c r="AQ5" s="102">
        <v>182.74385340000001</v>
      </c>
      <c r="AR5" s="103">
        <v>500.51144440000002</v>
      </c>
      <c r="AS5" s="32">
        <v>4.3749999999999902</v>
      </c>
      <c r="AT5" s="32">
        <v>0</v>
      </c>
      <c r="AU5" s="32">
        <v>4.8587623754999996</v>
      </c>
      <c r="AV5" s="32">
        <v>0</v>
      </c>
      <c r="AW5" s="29" t="s">
        <v>12642</v>
      </c>
    </row>
    <row r="6" spans="1:49" ht="12.75" x14ac:dyDescent="0.2">
      <c r="A6" s="3" t="s">
        <v>3</v>
      </c>
      <c r="B6" s="27" t="s">
        <v>12653</v>
      </c>
      <c r="C6" s="31">
        <v>2304</v>
      </c>
      <c r="D6" s="31">
        <v>2891</v>
      </c>
      <c r="E6" s="28" t="s">
        <v>21060</v>
      </c>
      <c r="F6" s="28" t="s">
        <v>9400</v>
      </c>
      <c r="G6" s="86">
        <f t="shared" si="0"/>
        <v>585</v>
      </c>
      <c r="H6" s="44">
        <v>0</v>
      </c>
      <c r="I6" s="7" t="s">
        <v>12668</v>
      </c>
      <c r="J6" s="7" t="s">
        <v>10883</v>
      </c>
      <c r="K6" s="7" t="s">
        <v>10883</v>
      </c>
      <c r="L6" s="27" t="s">
        <v>12669</v>
      </c>
      <c r="M6" s="27" t="s">
        <v>9780</v>
      </c>
      <c r="N6" s="35" t="s">
        <v>12670</v>
      </c>
      <c r="O6" s="35" t="s">
        <v>20674</v>
      </c>
      <c r="P6" s="3" t="s">
        <v>3874</v>
      </c>
      <c r="Q6" s="87">
        <v>195</v>
      </c>
      <c r="R6" s="7" t="s">
        <v>9253</v>
      </c>
      <c r="S6" s="88">
        <v>0</v>
      </c>
      <c r="T6" s="88"/>
      <c r="U6" s="88" t="s">
        <v>9249</v>
      </c>
      <c r="V6" s="5" t="s">
        <v>4677</v>
      </c>
      <c r="W6" s="5" t="s">
        <v>7006</v>
      </c>
      <c r="X6" s="5" t="s">
        <v>7007</v>
      </c>
      <c r="Y6" s="5" t="s">
        <v>4618</v>
      </c>
      <c r="Z6" s="5" t="s">
        <v>4618</v>
      </c>
      <c r="AA6" s="5" t="s">
        <v>4618</v>
      </c>
      <c r="AB6" s="5" t="s">
        <v>7008</v>
      </c>
      <c r="AC6" s="5" t="s">
        <v>4618</v>
      </c>
      <c r="AD6" s="5" t="s">
        <v>4618</v>
      </c>
      <c r="AE6" s="5" t="s">
        <v>4680</v>
      </c>
      <c r="AF6" s="5" t="s">
        <v>7009</v>
      </c>
      <c r="AG6" s="7" t="s">
        <v>4618</v>
      </c>
      <c r="AH6" s="30" t="s">
        <v>11536</v>
      </c>
      <c r="AI6" s="30" t="s">
        <v>22770</v>
      </c>
      <c r="AJ6" s="90" t="s">
        <v>11537</v>
      </c>
      <c r="AK6" s="31">
        <v>1</v>
      </c>
      <c r="AL6" s="98">
        <v>21</v>
      </c>
      <c r="AM6" s="98">
        <v>110</v>
      </c>
      <c r="AN6" s="99">
        <v>-6.4196712476243104E-2</v>
      </c>
      <c r="AO6" s="100">
        <v>0.97576597283445998</v>
      </c>
      <c r="AP6" s="101">
        <v>160.58933619999999</v>
      </c>
      <c r="AQ6" s="102">
        <v>132.6047456</v>
      </c>
      <c r="AR6" s="103">
        <v>267.84839160000001</v>
      </c>
      <c r="AS6" s="32">
        <v>2.7180110523289698</v>
      </c>
      <c r="AT6" s="32">
        <v>5.4426910323712701E-3</v>
      </c>
      <c r="AU6" s="32">
        <v>4.9999968165971103</v>
      </c>
      <c r="AV6" s="32">
        <v>0</v>
      </c>
      <c r="AW6" s="29" t="s">
        <v>12642</v>
      </c>
    </row>
    <row r="7" spans="1:49" ht="12.75" x14ac:dyDescent="0.2">
      <c r="A7" s="3" t="s">
        <v>1992</v>
      </c>
      <c r="B7" s="27" t="s">
        <v>12653</v>
      </c>
      <c r="C7" s="31">
        <v>3293</v>
      </c>
      <c r="D7" s="31">
        <v>3517</v>
      </c>
      <c r="E7" s="28" t="s">
        <v>21061</v>
      </c>
      <c r="F7" s="28" t="s">
        <v>9399</v>
      </c>
      <c r="G7" s="86">
        <f t="shared" si="0"/>
        <v>222</v>
      </c>
      <c r="H7" s="44">
        <v>1</v>
      </c>
      <c r="L7" s="27" t="s">
        <v>12671</v>
      </c>
      <c r="M7" s="27"/>
      <c r="N7" s="35" t="s">
        <v>12672</v>
      </c>
      <c r="O7" s="35"/>
      <c r="P7" s="3"/>
      <c r="Q7" s="87">
        <v>74</v>
      </c>
      <c r="R7" s="7" t="s">
        <v>9254</v>
      </c>
      <c r="S7" s="88">
        <v>0</v>
      </c>
      <c r="T7" s="88" t="s">
        <v>22729</v>
      </c>
      <c r="U7" s="88" t="s">
        <v>9248</v>
      </c>
      <c r="V7" s="5" t="s">
        <v>4618</v>
      </c>
      <c r="W7" s="5" t="s">
        <v>4618</v>
      </c>
      <c r="X7" s="5" t="s">
        <v>4618</v>
      </c>
      <c r="Y7" s="5" t="s">
        <v>4618</v>
      </c>
      <c r="Z7" s="5" t="s">
        <v>4618</v>
      </c>
      <c r="AA7" s="5" t="s">
        <v>4618</v>
      </c>
      <c r="AB7" s="5" t="s">
        <v>4618</v>
      </c>
      <c r="AC7" s="5" t="s">
        <v>4618</v>
      </c>
      <c r="AD7" s="5" t="s">
        <v>4618</v>
      </c>
      <c r="AE7" s="5" t="s">
        <v>4618</v>
      </c>
      <c r="AF7" s="5" t="s">
        <v>4618</v>
      </c>
      <c r="AG7" s="7" t="s">
        <v>4619</v>
      </c>
      <c r="AH7" s="30"/>
      <c r="AI7" s="30"/>
      <c r="AJ7" s="90"/>
      <c r="AK7" s="33">
        <v>0</v>
      </c>
      <c r="AL7" s="98">
        <v>0</v>
      </c>
      <c r="AM7" s="98">
        <v>0</v>
      </c>
      <c r="AN7" s="99" t="s">
        <v>9258</v>
      </c>
      <c r="AO7" s="100" t="s">
        <v>9258</v>
      </c>
      <c r="AP7" s="101">
        <v>0</v>
      </c>
      <c r="AQ7" s="102">
        <v>0</v>
      </c>
      <c r="AR7" s="103">
        <v>0</v>
      </c>
      <c r="AS7" s="32"/>
      <c r="AT7" s="32"/>
      <c r="AU7" s="32"/>
      <c r="AV7" s="32"/>
      <c r="AW7" s="29"/>
    </row>
    <row r="8" spans="1:49" ht="12.75" x14ac:dyDescent="0.2">
      <c r="A8" s="3" t="s">
        <v>4</v>
      </c>
      <c r="B8" s="27" t="s">
        <v>12653</v>
      </c>
      <c r="C8" s="31">
        <v>2896</v>
      </c>
      <c r="D8" s="31">
        <v>3603</v>
      </c>
      <c r="E8" s="28" t="s">
        <v>21059</v>
      </c>
      <c r="F8" s="28" t="s">
        <v>9400</v>
      </c>
      <c r="G8" s="86">
        <f t="shared" si="0"/>
        <v>705</v>
      </c>
      <c r="H8" s="44">
        <v>0</v>
      </c>
      <c r="I8" s="7" t="s">
        <v>12673</v>
      </c>
      <c r="J8" s="7" t="s">
        <v>10926</v>
      </c>
      <c r="K8" s="7" t="s">
        <v>10926</v>
      </c>
      <c r="L8" s="27" t="s">
        <v>12674</v>
      </c>
      <c r="M8" s="27" t="s">
        <v>9811</v>
      </c>
      <c r="N8" s="35" t="s">
        <v>12675</v>
      </c>
      <c r="O8" s="35" t="s">
        <v>20674</v>
      </c>
      <c r="P8" s="3" t="s">
        <v>3927</v>
      </c>
      <c r="Q8" s="87">
        <v>235</v>
      </c>
      <c r="R8" s="7" t="s">
        <v>9253</v>
      </c>
      <c r="S8" s="88">
        <v>0</v>
      </c>
      <c r="T8" s="88"/>
      <c r="U8" s="88" t="s">
        <v>9249</v>
      </c>
      <c r="V8" s="5" t="s">
        <v>4750</v>
      </c>
      <c r="W8" s="5" t="s">
        <v>7191</v>
      </c>
      <c r="X8" s="5" t="s">
        <v>7192</v>
      </c>
      <c r="Y8" s="5" t="s">
        <v>4618</v>
      </c>
      <c r="Z8" s="5" t="s">
        <v>4618</v>
      </c>
      <c r="AA8" s="5" t="s">
        <v>4618</v>
      </c>
      <c r="AB8" s="5" t="s">
        <v>4618</v>
      </c>
      <c r="AC8" s="5" t="s">
        <v>4618</v>
      </c>
      <c r="AD8" s="5" t="s">
        <v>9043</v>
      </c>
      <c r="AE8" s="5" t="s">
        <v>4751</v>
      </c>
      <c r="AF8" s="5" t="s">
        <v>7194</v>
      </c>
      <c r="AG8" s="7" t="s">
        <v>4618</v>
      </c>
      <c r="AH8" s="30" t="s">
        <v>11538</v>
      </c>
      <c r="AI8" s="30" t="s">
        <v>22770</v>
      </c>
      <c r="AJ8" s="90" t="s">
        <v>11539</v>
      </c>
      <c r="AK8" s="31">
        <v>1</v>
      </c>
      <c r="AL8" s="98">
        <v>19</v>
      </c>
      <c r="AM8" s="98">
        <v>207</v>
      </c>
      <c r="AN8" s="99">
        <v>-8.3879078337942906E-2</v>
      </c>
      <c r="AO8" s="100">
        <v>0.937616535759208</v>
      </c>
      <c r="AP8" s="101">
        <v>475.48300790000002</v>
      </c>
      <c r="AQ8" s="102">
        <v>544.80978600000003</v>
      </c>
      <c r="AR8" s="103">
        <v>1115.0497760000001</v>
      </c>
      <c r="AS8" s="32">
        <v>9.9878661188339706</v>
      </c>
      <c r="AT8" s="32">
        <v>1.7763568394002501E-15</v>
      </c>
      <c r="AU8" s="32">
        <v>9.8870425327277598</v>
      </c>
      <c r="AV8" s="32">
        <v>9.2644661254581706E-5</v>
      </c>
      <c r="AW8" s="29" t="s">
        <v>12649</v>
      </c>
    </row>
    <row r="9" spans="1:49" ht="12.75" x14ac:dyDescent="0.2">
      <c r="A9" s="3" t="s">
        <v>5</v>
      </c>
      <c r="B9" s="27" t="s">
        <v>12653</v>
      </c>
      <c r="C9" s="31">
        <v>3932</v>
      </c>
      <c r="D9" s="31">
        <v>6838</v>
      </c>
      <c r="E9" s="28" t="s">
        <v>21061</v>
      </c>
      <c r="F9" s="28" t="s">
        <v>9400</v>
      </c>
      <c r="G9" s="86">
        <f t="shared" si="0"/>
        <v>2904</v>
      </c>
      <c r="H9" s="44">
        <v>0</v>
      </c>
      <c r="I9" s="7" t="s">
        <v>12676</v>
      </c>
      <c r="J9" s="7" t="s">
        <v>11006</v>
      </c>
      <c r="K9" s="7" t="s">
        <v>11006</v>
      </c>
      <c r="L9" s="27" t="s">
        <v>12677</v>
      </c>
      <c r="M9" s="27" t="s">
        <v>9868</v>
      </c>
      <c r="N9" s="35" t="s">
        <v>12678</v>
      </c>
      <c r="O9" s="35" t="s">
        <v>20674</v>
      </c>
      <c r="P9" s="3" t="s">
        <v>4027</v>
      </c>
      <c r="Q9" s="87">
        <v>968</v>
      </c>
      <c r="R9" s="7" t="s">
        <v>9253</v>
      </c>
      <c r="S9" s="88">
        <v>0</v>
      </c>
      <c r="T9" s="88"/>
      <c r="U9" s="88" t="s">
        <v>9249</v>
      </c>
      <c r="V9" s="5" t="s">
        <v>7470</v>
      </c>
      <c r="W9" s="5" t="s">
        <v>9044</v>
      </c>
      <c r="X9" s="5" t="s">
        <v>7472</v>
      </c>
      <c r="Y9" s="5" t="s">
        <v>4618</v>
      </c>
      <c r="Z9" s="5" t="s">
        <v>7473</v>
      </c>
      <c r="AA9" s="5" t="s">
        <v>7474</v>
      </c>
      <c r="AB9" s="5" t="s">
        <v>4618</v>
      </c>
      <c r="AC9" s="5" t="s">
        <v>4618</v>
      </c>
      <c r="AD9" s="5" t="s">
        <v>9045</v>
      </c>
      <c r="AE9" s="5" t="s">
        <v>7476</v>
      </c>
      <c r="AF9" s="5" t="s">
        <v>7477</v>
      </c>
      <c r="AG9" s="7" t="s">
        <v>4618</v>
      </c>
      <c r="AH9" s="30" t="s">
        <v>11540</v>
      </c>
      <c r="AI9" s="30" t="s">
        <v>22770</v>
      </c>
      <c r="AJ9" s="90" t="s">
        <v>11539</v>
      </c>
      <c r="AK9" s="31">
        <v>1</v>
      </c>
      <c r="AL9" s="98">
        <v>67</v>
      </c>
      <c r="AM9" s="98">
        <v>604</v>
      </c>
      <c r="AN9" s="99">
        <v>0.21729045638262201</v>
      </c>
      <c r="AO9" s="100">
        <v>0.72131081662347996</v>
      </c>
      <c r="AP9" s="101">
        <v>363.0123888</v>
      </c>
      <c r="AQ9" s="102">
        <v>353.81113149999999</v>
      </c>
      <c r="AR9" s="103">
        <v>879.39119800000003</v>
      </c>
      <c r="AS9" s="32">
        <v>0.39732849563941502</v>
      </c>
      <c r="AT9" s="32">
        <v>4.9498183329887902E-11</v>
      </c>
      <c r="AU9" s="32">
        <v>8.2566077994999993</v>
      </c>
      <c r="AV9" s="32">
        <v>0</v>
      </c>
      <c r="AW9" s="29"/>
    </row>
    <row r="10" spans="1:49" ht="12.75" x14ac:dyDescent="0.2">
      <c r="A10" s="3" t="s">
        <v>6</v>
      </c>
      <c r="B10" s="27" t="s">
        <v>12653</v>
      </c>
      <c r="C10" s="31">
        <v>6854</v>
      </c>
      <c r="D10" s="31">
        <v>7714</v>
      </c>
      <c r="E10" s="28" t="s">
        <v>21062</v>
      </c>
      <c r="F10" s="28" t="s">
        <v>9400</v>
      </c>
      <c r="G10" s="86">
        <f t="shared" si="0"/>
        <v>858</v>
      </c>
      <c r="H10" s="44">
        <v>0</v>
      </c>
      <c r="I10" s="7" t="s">
        <v>12679</v>
      </c>
      <c r="J10" s="7" t="s">
        <v>11324</v>
      </c>
      <c r="K10" s="7" t="s">
        <v>11324</v>
      </c>
      <c r="L10" s="27" t="s">
        <v>12680</v>
      </c>
      <c r="M10" s="27" t="s">
        <v>12681</v>
      </c>
      <c r="N10" s="35" t="s">
        <v>12682</v>
      </c>
      <c r="O10" s="35" t="s">
        <v>20674</v>
      </c>
      <c r="P10" s="3" t="s">
        <v>4394</v>
      </c>
      <c r="Q10" s="87">
        <v>286</v>
      </c>
      <c r="R10" s="7" t="s">
        <v>9253</v>
      </c>
      <c r="S10" s="88">
        <v>0</v>
      </c>
      <c r="T10" s="88"/>
      <c r="U10" s="88" t="s">
        <v>9249</v>
      </c>
      <c r="V10" s="5" t="s">
        <v>5315</v>
      </c>
      <c r="W10" s="5" t="s">
        <v>8493</v>
      </c>
      <c r="X10" s="5" t="s">
        <v>5317</v>
      </c>
      <c r="Y10" s="5" t="s">
        <v>4618</v>
      </c>
      <c r="Z10" s="5" t="s">
        <v>4618</v>
      </c>
      <c r="AA10" s="5" t="s">
        <v>4618</v>
      </c>
      <c r="AB10" s="5" t="s">
        <v>4618</v>
      </c>
      <c r="AC10" s="5" t="s">
        <v>4618</v>
      </c>
      <c r="AD10" s="5" t="s">
        <v>4618</v>
      </c>
      <c r="AE10" s="5" t="s">
        <v>5320</v>
      </c>
      <c r="AF10" s="5" t="s">
        <v>4618</v>
      </c>
      <c r="AG10" s="7" t="s">
        <v>4618</v>
      </c>
      <c r="AH10" s="30" t="s">
        <v>11541</v>
      </c>
      <c r="AI10" s="30" t="s">
        <v>22770</v>
      </c>
      <c r="AJ10" s="90" t="s">
        <v>11531</v>
      </c>
      <c r="AK10" s="31">
        <v>1</v>
      </c>
      <c r="AL10" s="98">
        <v>21</v>
      </c>
      <c r="AM10" s="98">
        <v>124</v>
      </c>
      <c r="AN10" s="99">
        <v>-0.24587968479472699</v>
      </c>
      <c r="AO10" s="100">
        <v>0.84060273088843596</v>
      </c>
      <c r="AP10" s="101">
        <v>38.00070539</v>
      </c>
      <c r="AQ10" s="102">
        <v>41.434004420000001</v>
      </c>
      <c r="AR10" s="103">
        <v>98.647625669999996</v>
      </c>
      <c r="AS10" s="32">
        <v>8.8498162948046009</v>
      </c>
      <c r="AT10" s="32">
        <v>1.79409980773925E-4</v>
      </c>
      <c r="AU10" s="32">
        <v>4.96775547733092</v>
      </c>
      <c r="AV10" s="32">
        <v>1.6058615021311302E-2</v>
      </c>
      <c r="AW10" s="29" t="s">
        <v>12648</v>
      </c>
    </row>
    <row r="11" spans="1:49" ht="12.75" x14ac:dyDescent="0.2">
      <c r="A11" s="3" t="s">
        <v>7</v>
      </c>
      <c r="B11" s="27" t="s">
        <v>12653</v>
      </c>
      <c r="C11" s="31">
        <v>7827</v>
      </c>
      <c r="D11" s="31">
        <v>8600</v>
      </c>
      <c r="E11" s="28" t="s">
        <v>21063</v>
      </c>
      <c r="F11" s="28" t="s">
        <v>9400</v>
      </c>
      <c r="G11" s="86">
        <f t="shared" si="0"/>
        <v>771</v>
      </c>
      <c r="H11" s="44">
        <v>0</v>
      </c>
      <c r="I11" s="7" t="s">
        <v>12683</v>
      </c>
      <c r="J11" s="7" t="s">
        <v>11381</v>
      </c>
      <c r="K11" s="7" t="s">
        <v>11381</v>
      </c>
      <c r="L11" s="27" t="s">
        <v>12684</v>
      </c>
      <c r="M11" s="27" t="s">
        <v>12685</v>
      </c>
      <c r="N11" s="35" t="s">
        <v>12686</v>
      </c>
      <c r="O11" s="35" t="s">
        <v>20674</v>
      </c>
      <c r="P11" s="3" t="s">
        <v>4464</v>
      </c>
      <c r="Q11" s="87">
        <v>257</v>
      </c>
      <c r="R11" s="7" t="s">
        <v>9254</v>
      </c>
      <c r="S11" s="88">
        <v>7</v>
      </c>
      <c r="T11" s="88"/>
      <c r="U11" s="88" t="s">
        <v>9249</v>
      </c>
      <c r="V11" s="5" t="s">
        <v>4618</v>
      </c>
      <c r="W11" s="5" t="s">
        <v>9046</v>
      </c>
      <c r="X11" s="5" t="s">
        <v>8643</v>
      </c>
      <c r="Y11" s="5" t="s">
        <v>4618</v>
      </c>
      <c r="Z11" s="5" t="s">
        <v>4618</v>
      </c>
      <c r="AA11" s="5" t="s">
        <v>4618</v>
      </c>
      <c r="AB11" s="5" t="s">
        <v>4618</v>
      </c>
      <c r="AC11" s="5" t="s">
        <v>4618</v>
      </c>
      <c r="AD11" s="5" t="s">
        <v>4618</v>
      </c>
      <c r="AE11" s="5" t="s">
        <v>4618</v>
      </c>
      <c r="AF11" s="5" t="s">
        <v>4618</v>
      </c>
      <c r="AG11" s="7" t="s">
        <v>4619</v>
      </c>
      <c r="AH11" s="30" t="s">
        <v>11542</v>
      </c>
      <c r="AI11" s="30" t="s">
        <v>22770</v>
      </c>
      <c r="AJ11" s="90" t="s">
        <v>11531</v>
      </c>
      <c r="AK11" s="31">
        <v>1</v>
      </c>
      <c r="AL11" s="98">
        <v>8</v>
      </c>
      <c r="AM11" s="98">
        <v>165</v>
      </c>
      <c r="AN11" s="99">
        <v>-2.75285051623962</v>
      </c>
      <c r="AO11" s="100">
        <v>1.2483962272089401E-2</v>
      </c>
      <c r="AP11" s="101">
        <v>6704.2596059999996</v>
      </c>
      <c r="AQ11" s="102">
        <v>14979.994839999999</v>
      </c>
      <c r="AR11" s="103">
        <v>8597.3672839999999</v>
      </c>
      <c r="AS11" s="32">
        <v>9.9999999999999805</v>
      </c>
      <c r="AT11" s="32">
        <v>0</v>
      </c>
      <c r="AU11" s="32">
        <v>9.2919570121790098</v>
      </c>
      <c r="AV11" s="32">
        <v>0.17633799894074001</v>
      </c>
      <c r="AW11" s="29" t="s">
        <v>12643</v>
      </c>
    </row>
    <row r="12" spans="1:49" ht="12.75" x14ac:dyDescent="0.2">
      <c r="A12" s="3" t="s">
        <v>22803</v>
      </c>
      <c r="B12" s="27" t="s">
        <v>12653</v>
      </c>
      <c r="C12" s="31">
        <v>9215</v>
      </c>
      <c r="D12" s="31">
        <v>11056</v>
      </c>
      <c r="E12" s="28" t="s">
        <v>21062</v>
      </c>
      <c r="F12" s="28" t="s">
        <v>9400</v>
      </c>
      <c r="G12" s="86">
        <f t="shared" si="0"/>
        <v>1839</v>
      </c>
      <c r="H12" s="44">
        <v>1</v>
      </c>
      <c r="I12" s="7" t="s">
        <v>20695</v>
      </c>
      <c r="J12" s="7" t="s">
        <v>10303</v>
      </c>
      <c r="K12" s="7" t="s">
        <v>10303</v>
      </c>
      <c r="L12" s="27" t="s">
        <v>12687</v>
      </c>
      <c r="M12" s="27" t="s">
        <v>12688</v>
      </c>
      <c r="N12" s="35" t="s">
        <v>12689</v>
      </c>
      <c r="O12" s="35" t="s">
        <v>20675</v>
      </c>
      <c r="P12" s="3" t="s">
        <v>3109</v>
      </c>
      <c r="Q12" s="87">
        <v>613</v>
      </c>
      <c r="R12" s="7" t="s">
        <v>9254</v>
      </c>
      <c r="S12" s="88">
        <v>12</v>
      </c>
      <c r="T12" s="88"/>
      <c r="U12" s="88" t="s">
        <v>9249</v>
      </c>
      <c r="V12" s="5" t="s">
        <v>4706</v>
      </c>
      <c r="W12" s="5" t="s">
        <v>4618</v>
      </c>
      <c r="X12" s="5" t="s">
        <v>4708</v>
      </c>
      <c r="Y12" s="5" t="s">
        <v>4618</v>
      </c>
      <c r="Z12" s="5" t="s">
        <v>4618</v>
      </c>
      <c r="AA12" s="5" t="s">
        <v>4618</v>
      </c>
      <c r="AB12" s="5" t="s">
        <v>4618</v>
      </c>
      <c r="AC12" s="5" t="s">
        <v>4618</v>
      </c>
      <c r="AD12" s="5" t="s">
        <v>4947</v>
      </c>
      <c r="AE12" s="5" t="s">
        <v>4948</v>
      </c>
      <c r="AF12" s="5" t="s">
        <v>4618</v>
      </c>
      <c r="AG12" s="7" t="s">
        <v>4619</v>
      </c>
      <c r="AH12" s="30" t="s">
        <v>12622</v>
      </c>
      <c r="AI12" s="30" t="s">
        <v>22770</v>
      </c>
      <c r="AJ12" s="90" t="s">
        <v>11572</v>
      </c>
      <c r="AK12" s="31">
        <v>1</v>
      </c>
      <c r="AL12" s="98">
        <v>9</v>
      </c>
      <c r="AM12" s="98">
        <v>33</v>
      </c>
      <c r="AN12" s="99">
        <v>-2.39166299090504</v>
      </c>
      <c r="AO12" s="100">
        <v>0.35683856716039702</v>
      </c>
      <c r="AP12" s="101">
        <v>1252.187203</v>
      </c>
      <c r="AQ12" s="102">
        <v>1439.0879399999999</v>
      </c>
      <c r="AR12" s="103">
        <v>2877.0611720000002</v>
      </c>
      <c r="AS12" s="32">
        <v>6.8359374999999902</v>
      </c>
      <c r="AT12" s="32">
        <v>0</v>
      </c>
      <c r="AU12" s="32">
        <v>4.810525443735</v>
      </c>
      <c r="AV12" s="32">
        <v>6.0475087083160503E-2</v>
      </c>
      <c r="AW12" s="29" t="s">
        <v>12643</v>
      </c>
    </row>
    <row r="13" spans="1:49" ht="12.75" x14ac:dyDescent="0.2">
      <c r="A13" s="3" t="s">
        <v>8</v>
      </c>
      <c r="B13" s="27" t="s">
        <v>12653</v>
      </c>
      <c r="C13" s="31">
        <v>11591</v>
      </c>
      <c r="D13" s="31">
        <v>12082</v>
      </c>
      <c r="E13" s="28" t="s">
        <v>21062</v>
      </c>
      <c r="F13" s="28" t="s">
        <v>9400</v>
      </c>
      <c r="G13" s="86">
        <f t="shared" si="0"/>
        <v>489</v>
      </c>
      <c r="H13" s="44">
        <v>0</v>
      </c>
      <c r="I13" s="7" t="s">
        <v>12690</v>
      </c>
      <c r="J13" s="7" t="s">
        <v>10387</v>
      </c>
      <c r="K13" s="7" t="s">
        <v>10387</v>
      </c>
      <c r="L13" s="27" t="s">
        <v>12691</v>
      </c>
      <c r="M13" s="27" t="s">
        <v>12692</v>
      </c>
      <c r="N13" s="35" t="s">
        <v>12693</v>
      </c>
      <c r="O13" s="35" t="s">
        <v>20674</v>
      </c>
      <c r="P13" s="3" t="s">
        <v>3204</v>
      </c>
      <c r="Q13" s="87">
        <v>163</v>
      </c>
      <c r="R13" s="7" t="s">
        <v>9254</v>
      </c>
      <c r="S13" s="88">
        <v>3</v>
      </c>
      <c r="T13" s="88" t="s">
        <v>22729</v>
      </c>
      <c r="U13" s="88" t="s">
        <v>9248</v>
      </c>
      <c r="V13" s="5" t="s">
        <v>4618</v>
      </c>
      <c r="W13" s="5" t="s">
        <v>4618</v>
      </c>
      <c r="X13" s="5" t="s">
        <v>5384</v>
      </c>
      <c r="Y13" s="5" t="s">
        <v>4618</v>
      </c>
      <c r="Z13" s="5" t="s">
        <v>5385</v>
      </c>
      <c r="AA13" s="5" t="s">
        <v>5386</v>
      </c>
      <c r="AB13" s="5" t="s">
        <v>4618</v>
      </c>
      <c r="AC13" s="5" t="s">
        <v>4618</v>
      </c>
      <c r="AD13" s="5" t="s">
        <v>4618</v>
      </c>
      <c r="AE13" s="5" t="s">
        <v>4618</v>
      </c>
      <c r="AF13" s="5" t="s">
        <v>5387</v>
      </c>
      <c r="AG13" s="7" t="s">
        <v>4619</v>
      </c>
      <c r="AH13" s="30" t="s">
        <v>11543</v>
      </c>
      <c r="AI13" s="30" t="s">
        <v>22770</v>
      </c>
      <c r="AJ13" s="90" t="s">
        <v>11544</v>
      </c>
      <c r="AK13" s="31">
        <v>1</v>
      </c>
      <c r="AL13" s="98">
        <v>2</v>
      </c>
      <c r="AM13" s="98">
        <v>4</v>
      </c>
      <c r="AN13" s="99" t="s">
        <v>9258</v>
      </c>
      <c r="AO13" s="100" t="s">
        <v>9258</v>
      </c>
      <c r="AP13" s="101">
        <v>457.91546160000001</v>
      </c>
      <c r="AQ13" s="102">
        <v>629.80998139999997</v>
      </c>
      <c r="AR13" s="103">
        <v>1009.7661419999999</v>
      </c>
      <c r="AS13" s="32">
        <v>0</v>
      </c>
      <c r="AT13" s="32">
        <v>0</v>
      </c>
      <c r="AU13" s="32">
        <v>3.7995000000000001</v>
      </c>
      <c r="AV13" s="32">
        <v>0</v>
      </c>
      <c r="AW13" s="29" t="s">
        <v>12642</v>
      </c>
    </row>
    <row r="14" spans="1:49" ht="12.75" x14ac:dyDescent="0.2">
      <c r="A14" s="3" t="s">
        <v>9</v>
      </c>
      <c r="B14" s="27" t="s">
        <v>12653</v>
      </c>
      <c r="C14" s="31">
        <v>12079</v>
      </c>
      <c r="D14" s="31">
        <v>12927</v>
      </c>
      <c r="E14" s="28" t="s">
        <v>21064</v>
      </c>
      <c r="F14" s="28" t="s">
        <v>9400</v>
      </c>
      <c r="G14" s="86">
        <f t="shared" si="0"/>
        <v>846</v>
      </c>
      <c r="H14" s="44">
        <v>0</v>
      </c>
      <c r="I14" s="7" t="s">
        <v>12694</v>
      </c>
      <c r="J14" s="7" t="s">
        <v>10446</v>
      </c>
      <c r="K14" s="7" t="s">
        <v>10446</v>
      </c>
      <c r="L14" s="27" t="s">
        <v>12695</v>
      </c>
      <c r="M14" s="27" t="s">
        <v>12696</v>
      </c>
      <c r="N14" s="35" t="s">
        <v>12697</v>
      </c>
      <c r="O14" s="35" t="s">
        <v>20674</v>
      </c>
      <c r="P14" s="3" t="s">
        <v>3271</v>
      </c>
      <c r="Q14" s="87">
        <v>282</v>
      </c>
      <c r="R14" s="7" t="s">
        <v>9253</v>
      </c>
      <c r="S14" s="88">
        <v>0</v>
      </c>
      <c r="T14" s="88"/>
      <c r="U14" s="88" t="s">
        <v>9249</v>
      </c>
      <c r="V14" s="5" t="s">
        <v>5612</v>
      </c>
      <c r="W14" s="5" t="s">
        <v>5613</v>
      </c>
      <c r="X14" s="5" t="s">
        <v>5614</v>
      </c>
      <c r="Y14" s="5" t="s">
        <v>4618</v>
      </c>
      <c r="Z14" s="5" t="s">
        <v>4618</v>
      </c>
      <c r="AA14" s="5" t="s">
        <v>4618</v>
      </c>
      <c r="AB14" s="5" t="s">
        <v>4618</v>
      </c>
      <c r="AC14" s="5" t="s">
        <v>4618</v>
      </c>
      <c r="AD14" s="5" t="s">
        <v>5615</v>
      </c>
      <c r="AE14" s="5" t="s">
        <v>5616</v>
      </c>
      <c r="AF14" s="5" t="s">
        <v>4618</v>
      </c>
      <c r="AG14" s="7" t="s">
        <v>4618</v>
      </c>
      <c r="AH14" s="30" t="s">
        <v>11545</v>
      </c>
      <c r="AI14" s="30" t="s">
        <v>22770</v>
      </c>
      <c r="AJ14" s="90" t="s">
        <v>11546</v>
      </c>
      <c r="AK14" s="31">
        <v>1</v>
      </c>
      <c r="AL14" s="98">
        <v>11</v>
      </c>
      <c r="AM14" s="98">
        <v>27</v>
      </c>
      <c r="AN14" s="99">
        <v>0.14438990933517401</v>
      </c>
      <c r="AO14" s="100">
        <v>0.987475131099665</v>
      </c>
      <c r="AP14" s="101">
        <v>169.38068620000001</v>
      </c>
      <c r="AQ14" s="102">
        <v>206.6458183</v>
      </c>
      <c r="AR14" s="103">
        <v>362.7890577</v>
      </c>
      <c r="AS14" s="32">
        <v>8.0288895010016805</v>
      </c>
      <c r="AT14" s="32">
        <v>2.593994140625E-3</v>
      </c>
      <c r="AU14" s="32">
        <v>4.6816503943769998</v>
      </c>
      <c r="AV14" s="32">
        <v>4.8444505203500299E-2</v>
      </c>
      <c r="AW14" s="29" t="s">
        <v>12648</v>
      </c>
    </row>
    <row r="15" spans="1:49" ht="12.75" x14ac:dyDescent="0.2">
      <c r="A15" s="3" t="s">
        <v>10</v>
      </c>
      <c r="B15" s="27" t="s">
        <v>12653</v>
      </c>
      <c r="C15" s="31">
        <v>12930</v>
      </c>
      <c r="D15" s="31">
        <v>13874</v>
      </c>
      <c r="E15" s="28" t="s">
        <v>21063</v>
      </c>
      <c r="F15" s="28" t="s">
        <v>9401</v>
      </c>
      <c r="G15" s="86">
        <f t="shared" si="0"/>
        <v>942</v>
      </c>
      <c r="H15" s="44">
        <v>0</v>
      </c>
      <c r="I15" s="7" t="s">
        <v>12698</v>
      </c>
      <c r="J15" s="7" t="s">
        <v>10504</v>
      </c>
      <c r="K15" s="7" t="s">
        <v>10504</v>
      </c>
      <c r="L15" s="27" t="s">
        <v>12699</v>
      </c>
      <c r="M15" s="27" t="s">
        <v>12700</v>
      </c>
      <c r="N15" s="35" t="s">
        <v>12701</v>
      </c>
      <c r="O15" s="35" t="s">
        <v>20674</v>
      </c>
      <c r="P15" s="3" t="s">
        <v>3350</v>
      </c>
      <c r="Q15" s="87">
        <v>314</v>
      </c>
      <c r="R15" s="7" t="s">
        <v>9252</v>
      </c>
      <c r="S15" s="88">
        <v>0</v>
      </c>
      <c r="T15" s="88"/>
      <c r="U15" s="88" t="s">
        <v>9249</v>
      </c>
      <c r="V15" s="5" t="s">
        <v>4682</v>
      </c>
      <c r="W15" s="5" t="s">
        <v>5854</v>
      </c>
      <c r="X15" s="5" t="s">
        <v>5855</v>
      </c>
      <c r="Y15" s="5" t="s">
        <v>4618</v>
      </c>
      <c r="Z15" s="5" t="s">
        <v>4618</v>
      </c>
      <c r="AA15" s="5" t="s">
        <v>4618</v>
      </c>
      <c r="AB15" s="5" t="s">
        <v>4618</v>
      </c>
      <c r="AC15" s="5" t="s">
        <v>4618</v>
      </c>
      <c r="AD15" s="5" t="s">
        <v>4618</v>
      </c>
      <c r="AE15" s="5" t="s">
        <v>4685</v>
      </c>
      <c r="AF15" s="5" t="s">
        <v>4618</v>
      </c>
      <c r="AG15" s="7" t="s">
        <v>4618</v>
      </c>
      <c r="AH15" s="30" t="s">
        <v>11547</v>
      </c>
      <c r="AI15" s="30" t="s">
        <v>22770</v>
      </c>
      <c r="AJ15" s="90" t="s">
        <v>11531</v>
      </c>
      <c r="AK15" s="31">
        <v>1</v>
      </c>
      <c r="AL15" s="98">
        <v>19</v>
      </c>
      <c r="AM15" s="98">
        <v>71</v>
      </c>
      <c r="AN15" s="99">
        <v>0.20328359838874299</v>
      </c>
      <c r="AO15" s="100">
        <v>1</v>
      </c>
      <c r="AP15" s="101">
        <v>418.44593090000001</v>
      </c>
      <c r="AQ15" s="102">
        <v>438.9336654</v>
      </c>
      <c r="AR15" s="103">
        <v>771.79590429999996</v>
      </c>
      <c r="AS15" s="32">
        <v>7.7756082665356205E-2</v>
      </c>
      <c r="AT15" s="32">
        <v>2.2103416919708199</v>
      </c>
      <c r="AU15" s="32">
        <v>7.3352189104391696</v>
      </c>
      <c r="AV15" s="32">
        <v>1.68593016548879E-3</v>
      </c>
      <c r="AW15" s="29"/>
    </row>
    <row r="16" spans="1:49" ht="12.75" x14ac:dyDescent="0.2">
      <c r="A16" s="3" t="s">
        <v>11</v>
      </c>
      <c r="B16" s="27" t="s">
        <v>12653</v>
      </c>
      <c r="C16" s="31">
        <v>14030</v>
      </c>
      <c r="D16" s="31">
        <v>14326</v>
      </c>
      <c r="E16" s="28" t="s">
        <v>21062</v>
      </c>
      <c r="F16" s="28" t="s">
        <v>9400</v>
      </c>
      <c r="G16" s="86">
        <f t="shared" si="0"/>
        <v>294</v>
      </c>
      <c r="H16" s="44">
        <v>0</v>
      </c>
      <c r="I16" s="7" t="s">
        <v>12702</v>
      </c>
      <c r="J16" s="7" t="s">
        <v>10536</v>
      </c>
      <c r="K16" s="7" t="s">
        <v>10536</v>
      </c>
      <c r="L16" s="27" t="s">
        <v>12703</v>
      </c>
      <c r="M16" s="27" t="s">
        <v>12704</v>
      </c>
      <c r="N16" s="35" t="s">
        <v>12705</v>
      </c>
      <c r="O16" s="35" t="s">
        <v>20674</v>
      </c>
      <c r="P16" s="3" t="s">
        <v>3390</v>
      </c>
      <c r="Q16" s="87">
        <v>98</v>
      </c>
      <c r="R16" s="7" t="s">
        <v>9254</v>
      </c>
      <c r="S16" s="88">
        <v>2</v>
      </c>
      <c r="T16" s="88"/>
      <c r="U16" s="88" t="s">
        <v>9248</v>
      </c>
      <c r="V16" s="5" t="s">
        <v>4618</v>
      </c>
      <c r="W16" s="5" t="s">
        <v>4618</v>
      </c>
      <c r="X16" s="5" t="s">
        <v>5955</v>
      </c>
      <c r="Y16" s="5" t="s">
        <v>4618</v>
      </c>
      <c r="Z16" s="5" t="s">
        <v>4618</v>
      </c>
      <c r="AA16" s="5" t="s">
        <v>4618</v>
      </c>
      <c r="AB16" s="5" t="s">
        <v>4618</v>
      </c>
      <c r="AC16" s="5" t="s">
        <v>4618</v>
      </c>
      <c r="AD16" s="5" t="s">
        <v>4618</v>
      </c>
      <c r="AE16" s="5" t="s">
        <v>4618</v>
      </c>
      <c r="AF16" s="5" t="s">
        <v>4618</v>
      </c>
      <c r="AG16" s="7" t="s">
        <v>4619</v>
      </c>
      <c r="AH16" s="30" t="s">
        <v>11548</v>
      </c>
      <c r="AI16" s="30" t="s">
        <v>22770</v>
      </c>
      <c r="AJ16" s="90" t="s">
        <v>11531</v>
      </c>
      <c r="AK16" s="31">
        <v>1</v>
      </c>
      <c r="AL16" s="98">
        <v>2</v>
      </c>
      <c r="AM16" s="98">
        <v>23</v>
      </c>
      <c r="AN16" s="99">
        <v>-0.44057259138598198</v>
      </c>
      <c r="AO16" s="100">
        <v>0.91194244086813503</v>
      </c>
      <c r="AP16" s="101">
        <v>987.33428609999999</v>
      </c>
      <c r="AQ16" s="102">
        <v>1026.195379</v>
      </c>
      <c r="AR16" s="103">
        <v>2286.2422510000001</v>
      </c>
      <c r="AS16" s="32">
        <v>6.9966125488281197</v>
      </c>
      <c r="AT16" s="32">
        <v>1.953125E-2</v>
      </c>
      <c r="AU16" s="32">
        <v>0.63017999999999996</v>
      </c>
      <c r="AV16" s="32">
        <v>3.2353475</v>
      </c>
      <c r="AW16" s="29" t="s">
        <v>12648</v>
      </c>
    </row>
    <row r="17" spans="1:49" ht="12.75" x14ac:dyDescent="0.2">
      <c r="A17" s="3" t="s">
        <v>1721</v>
      </c>
      <c r="B17" s="27" t="s">
        <v>12653</v>
      </c>
      <c r="C17" s="31">
        <v>14331</v>
      </c>
      <c r="D17" s="31">
        <v>14525</v>
      </c>
      <c r="E17" s="28" t="s">
        <v>21063</v>
      </c>
      <c r="F17" s="28" t="s">
        <v>9399</v>
      </c>
      <c r="G17" s="86">
        <f t="shared" si="0"/>
        <v>192</v>
      </c>
      <c r="H17" s="44">
        <v>1</v>
      </c>
      <c r="L17" s="27" t="s">
        <v>12706</v>
      </c>
      <c r="M17" s="27"/>
      <c r="N17" s="35" t="s">
        <v>12707</v>
      </c>
      <c r="O17" s="35"/>
      <c r="P17" s="3"/>
      <c r="Q17" s="87">
        <v>64</v>
      </c>
      <c r="R17" s="7" t="s">
        <v>9254</v>
      </c>
      <c r="S17" s="88">
        <v>0</v>
      </c>
      <c r="T17" s="88" t="s">
        <v>22729</v>
      </c>
      <c r="U17" s="88" t="s">
        <v>9249</v>
      </c>
      <c r="V17" s="5" t="s">
        <v>4618</v>
      </c>
      <c r="W17" s="5" t="s">
        <v>4618</v>
      </c>
      <c r="X17" s="5" t="s">
        <v>4618</v>
      </c>
      <c r="Y17" s="5" t="s">
        <v>4618</v>
      </c>
      <c r="Z17" s="5" t="s">
        <v>4618</v>
      </c>
      <c r="AA17" s="5" t="s">
        <v>4618</v>
      </c>
      <c r="AB17" s="5" t="s">
        <v>4618</v>
      </c>
      <c r="AC17" s="5" t="s">
        <v>4618</v>
      </c>
      <c r="AD17" s="5" t="s">
        <v>4618</v>
      </c>
      <c r="AE17" s="5" t="s">
        <v>4618</v>
      </c>
      <c r="AF17" s="5" t="s">
        <v>4618</v>
      </c>
      <c r="AG17" s="7" t="s">
        <v>4618</v>
      </c>
      <c r="AH17" s="30"/>
      <c r="AI17" s="30"/>
      <c r="AJ17" s="90"/>
      <c r="AK17" s="33">
        <v>0</v>
      </c>
      <c r="AL17" s="98">
        <v>0</v>
      </c>
      <c r="AM17" s="98">
        <v>0</v>
      </c>
      <c r="AN17" s="99" t="s">
        <v>9258</v>
      </c>
      <c r="AO17" s="100" t="s">
        <v>9258</v>
      </c>
      <c r="AP17" s="101">
        <v>0</v>
      </c>
      <c r="AQ17" s="102">
        <v>0</v>
      </c>
      <c r="AR17" s="103">
        <v>0</v>
      </c>
      <c r="AS17" s="32"/>
      <c r="AT17" s="32"/>
      <c r="AU17" s="32"/>
      <c r="AV17" s="32"/>
      <c r="AW17" s="29"/>
    </row>
    <row r="18" spans="1:49" ht="12.75" x14ac:dyDescent="0.2">
      <c r="A18" s="3" t="s">
        <v>12</v>
      </c>
      <c r="B18" s="27" t="s">
        <v>12653</v>
      </c>
      <c r="C18" s="31">
        <v>14335</v>
      </c>
      <c r="D18" s="31">
        <v>14613</v>
      </c>
      <c r="E18" s="28" t="s">
        <v>21064</v>
      </c>
      <c r="F18" s="28" t="s">
        <v>9399</v>
      </c>
      <c r="G18" s="86">
        <f t="shared" si="0"/>
        <v>276</v>
      </c>
      <c r="H18" s="44">
        <v>0</v>
      </c>
      <c r="I18" s="7" t="s">
        <v>12708</v>
      </c>
      <c r="J18" s="7" t="s">
        <v>10554</v>
      </c>
      <c r="K18" s="7" t="s">
        <v>10554</v>
      </c>
      <c r="L18" s="27"/>
      <c r="M18" s="27" t="s">
        <v>12709</v>
      </c>
      <c r="N18" s="35" t="s">
        <v>12710</v>
      </c>
      <c r="O18" s="35" t="s">
        <v>20674</v>
      </c>
      <c r="P18" s="3" t="s">
        <v>3417</v>
      </c>
      <c r="Q18" s="87">
        <v>92</v>
      </c>
      <c r="R18" s="7" t="s">
        <v>9253</v>
      </c>
      <c r="S18" s="88">
        <v>0</v>
      </c>
      <c r="T18" s="88"/>
      <c r="U18" s="88" t="s">
        <v>9249</v>
      </c>
      <c r="V18" s="5" t="s">
        <v>6032</v>
      </c>
      <c r="W18" s="5" t="s">
        <v>4618</v>
      </c>
      <c r="X18" s="5" t="s">
        <v>6033</v>
      </c>
      <c r="Y18" s="5" t="s">
        <v>4618</v>
      </c>
      <c r="Z18" s="5" t="s">
        <v>6034</v>
      </c>
      <c r="AA18" s="5" t="s">
        <v>6035</v>
      </c>
      <c r="AB18" s="5" t="s">
        <v>4618</v>
      </c>
      <c r="AC18" s="5" t="s">
        <v>4618</v>
      </c>
      <c r="AD18" s="5" t="s">
        <v>6036</v>
      </c>
      <c r="AE18" s="5" t="s">
        <v>6037</v>
      </c>
      <c r="AF18" s="5" t="s">
        <v>6038</v>
      </c>
      <c r="AG18" s="7" t="s">
        <v>4618</v>
      </c>
      <c r="AH18" s="30" t="s">
        <v>11549</v>
      </c>
      <c r="AI18" s="30" t="s">
        <v>22770</v>
      </c>
      <c r="AJ18" s="90" t="s">
        <v>11550</v>
      </c>
      <c r="AK18" s="31">
        <v>1</v>
      </c>
      <c r="AL18" s="98">
        <v>16</v>
      </c>
      <c r="AM18" s="98">
        <v>326</v>
      </c>
      <c r="AN18" s="99">
        <v>0.16428946677288001</v>
      </c>
      <c r="AO18" s="100">
        <v>0.83014838238675104</v>
      </c>
      <c r="AP18" s="101">
        <v>206.58388189999999</v>
      </c>
      <c r="AQ18" s="102">
        <v>108.8674108</v>
      </c>
      <c r="AR18" s="103">
        <v>449.23448819999999</v>
      </c>
      <c r="AS18" s="32">
        <v>0</v>
      </c>
      <c r="AT18" s="32">
        <v>10</v>
      </c>
      <c r="AU18" s="32">
        <v>4.4382383341156997</v>
      </c>
      <c r="AV18" s="32">
        <v>0.26784261249491798</v>
      </c>
      <c r="AW18" s="29" t="s">
        <v>12645</v>
      </c>
    </row>
    <row r="19" spans="1:49" ht="12.75" x14ac:dyDescent="0.2">
      <c r="A19" s="3" t="s">
        <v>13</v>
      </c>
      <c r="B19" s="27" t="s">
        <v>12653</v>
      </c>
      <c r="C19" s="31">
        <v>14805</v>
      </c>
      <c r="D19" s="31">
        <v>15455</v>
      </c>
      <c r="E19" s="28" t="s">
        <v>21060</v>
      </c>
      <c r="F19" s="28" t="s">
        <v>9400</v>
      </c>
      <c r="G19" s="86">
        <f t="shared" si="0"/>
        <v>648</v>
      </c>
      <c r="H19" s="44">
        <v>0</v>
      </c>
      <c r="I19" s="7" t="s">
        <v>12711</v>
      </c>
      <c r="J19" s="7" t="s">
        <v>10566</v>
      </c>
      <c r="K19" s="7" t="s">
        <v>10566</v>
      </c>
      <c r="L19" s="27" t="s">
        <v>12712</v>
      </c>
      <c r="M19" s="27" t="s">
        <v>9579</v>
      </c>
      <c r="N19" s="35" t="s">
        <v>12713</v>
      </c>
      <c r="O19" s="35" t="s">
        <v>20674</v>
      </c>
      <c r="P19" s="3" t="s">
        <v>3431</v>
      </c>
      <c r="Q19" s="87">
        <v>216</v>
      </c>
      <c r="R19" s="7" t="s">
        <v>9252</v>
      </c>
      <c r="S19" s="88">
        <v>1</v>
      </c>
      <c r="T19" s="88"/>
      <c r="U19" s="88" t="s">
        <v>9249</v>
      </c>
      <c r="V19" s="5" t="s">
        <v>4618</v>
      </c>
      <c r="W19" s="5" t="s">
        <v>4618</v>
      </c>
      <c r="X19" s="5" t="s">
        <v>6072</v>
      </c>
      <c r="Y19" s="5" t="s">
        <v>4618</v>
      </c>
      <c r="Z19" s="5" t="s">
        <v>4618</v>
      </c>
      <c r="AA19" s="5" t="s">
        <v>4618</v>
      </c>
      <c r="AB19" s="5" t="s">
        <v>4618</v>
      </c>
      <c r="AC19" s="5" t="s">
        <v>4618</v>
      </c>
      <c r="AD19" s="5" t="s">
        <v>4618</v>
      </c>
      <c r="AE19" s="5" t="s">
        <v>4618</v>
      </c>
      <c r="AF19" s="5" t="s">
        <v>4618</v>
      </c>
      <c r="AG19" s="7" t="s">
        <v>4619</v>
      </c>
      <c r="AH19" s="30" t="s">
        <v>11551</v>
      </c>
      <c r="AI19" s="30" t="s">
        <v>22770</v>
      </c>
      <c r="AJ19" s="90" t="s">
        <v>11531</v>
      </c>
      <c r="AK19" s="31">
        <v>1</v>
      </c>
      <c r="AL19" s="98">
        <v>4</v>
      </c>
      <c r="AM19" s="98">
        <v>6</v>
      </c>
      <c r="AN19" s="99" t="s">
        <v>9258</v>
      </c>
      <c r="AO19" s="100" t="s">
        <v>9258</v>
      </c>
      <c r="AP19" s="101">
        <v>4873.1859340000001</v>
      </c>
      <c r="AQ19" s="102">
        <v>5979.5573560000003</v>
      </c>
      <c r="AR19" s="103">
        <v>9612.0384919999997</v>
      </c>
      <c r="AS19" s="32">
        <v>2.5</v>
      </c>
      <c r="AT19" s="32">
        <v>0</v>
      </c>
      <c r="AU19" s="32">
        <v>4.1596500000000001</v>
      </c>
      <c r="AV19" s="32">
        <v>0</v>
      </c>
      <c r="AW19" s="29" t="s">
        <v>12642</v>
      </c>
    </row>
    <row r="20" spans="1:49" ht="12.75" x14ac:dyDescent="0.2">
      <c r="A20" s="3" t="s">
        <v>14</v>
      </c>
      <c r="B20" s="27" t="s">
        <v>12653</v>
      </c>
      <c r="C20" s="31">
        <v>15537</v>
      </c>
      <c r="D20" s="31">
        <v>16145</v>
      </c>
      <c r="E20" s="28" t="s">
        <v>21060</v>
      </c>
      <c r="F20" s="28" t="s">
        <v>9400</v>
      </c>
      <c r="G20" s="86">
        <f t="shared" si="0"/>
        <v>606</v>
      </c>
      <c r="H20" s="44">
        <v>0</v>
      </c>
      <c r="I20" s="7" t="s">
        <v>12714</v>
      </c>
      <c r="J20" s="7" t="s">
        <v>10598</v>
      </c>
      <c r="K20" s="7" t="s">
        <v>10598</v>
      </c>
      <c r="L20" s="27" t="s">
        <v>12715</v>
      </c>
      <c r="M20" s="27" t="s">
        <v>9614</v>
      </c>
      <c r="N20" s="35" t="s">
        <v>12716</v>
      </c>
      <c r="O20" s="35" t="s">
        <v>20674</v>
      </c>
      <c r="P20" s="3" t="s">
        <v>3490</v>
      </c>
      <c r="Q20" s="87">
        <v>202</v>
      </c>
      <c r="R20" s="7" t="s">
        <v>9252</v>
      </c>
      <c r="S20" s="88">
        <v>0</v>
      </c>
      <c r="T20" s="88" t="s">
        <v>22729</v>
      </c>
      <c r="U20" s="88" t="s">
        <v>9251</v>
      </c>
      <c r="V20" s="5" t="s">
        <v>6155</v>
      </c>
      <c r="W20" s="5" t="s">
        <v>4618</v>
      </c>
      <c r="X20" s="5" t="s">
        <v>6156</v>
      </c>
      <c r="Y20" s="5" t="s">
        <v>4618</v>
      </c>
      <c r="Z20" s="5" t="s">
        <v>4618</v>
      </c>
      <c r="AA20" s="5" t="s">
        <v>4618</v>
      </c>
      <c r="AB20" s="5" t="s">
        <v>4618</v>
      </c>
      <c r="AC20" s="5" t="s">
        <v>4618</v>
      </c>
      <c r="AD20" s="5" t="s">
        <v>4618</v>
      </c>
      <c r="AE20" s="5" t="s">
        <v>4618</v>
      </c>
      <c r="AF20" s="5" t="s">
        <v>4618</v>
      </c>
      <c r="AG20" s="7" t="s">
        <v>4619</v>
      </c>
      <c r="AH20" s="30" t="s">
        <v>11552</v>
      </c>
      <c r="AI20" s="30" t="s">
        <v>22770</v>
      </c>
      <c r="AJ20" s="90" t="s">
        <v>11531</v>
      </c>
      <c r="AK20" s="31">
        <v>1</v>
      </c>
      <c r="AL20" s="98">
        <v>4</v>
      </c>
      <c r="AM20" s="98">
        <v>17</v>
      </c>
      <c r="AN20" s="99" t="s">
        <v>10188</v>
      </c>
      <c r="AO20" s="100">
        <v>0.13007298312055199</v>
      </c>
      <c r="AP20" s="101">
        <v>683.81899229999999</v>
      </c>
      <c r="AQ20" s="102">
        <v>809.89502890000006</v>
      </c>
      <c r="AR20" s="103">
        <v>1510.6880189999999</v>
      </c>
      <c r="AS20" s="32">
        <v>6.8359374999999902</v>
      </c>
      <c r="AT20" s="32">
        <v>0</v>
      </c>
      <c r="AU20" s="32">
        <v>3.7995000000000001</v>
      </c>
      <c r="AV20" s="32">
        <v>0</v>
      </c>
      <c r="AW20" s="29" t="s">
        <v>12642</v>
      </c>
    </row>
    <row r="21" spans="1:49" ht="12.75" x14ac:dyDescent="0.2">
      <c r="A21" s="3" t="s">
        <v>15</v>
      </c>
      <c r="B21" s="27" t="s">
        <v>12653</v>
      </c>
      <c r="C21" s="31">
        <v>16152</v>
      </c>
      <c r="D21" s="31">
        <v>16946</v>
      </c>
      <c r="E21" s="28" t="s">
        <v>21060</v>
      </c>
      <c r="F21" s="28" t="s">
        <v>9400</v>
      </c>
      <c r="G21" s="86">
        <f t="shared" si="0"/>
        <v>792</v>
      </c>
      <c r="H21" s="44">
        <v>0</v>
      </c>
      <c r="I21" s="7" t="s">
        <v>12717</v>
      </c>
      <c r="J21" s="7" t="s">
        <v>10626</v>
      </c>
      <c r="K21" s="7" t="s">
        <v>10626</v>
      </c>
      <c r="L21" s="27" t="s">
        <v>12718</v>
      </c>
      <c r="M21" s="27" t="s">
        <v>9639</v>
      </c>
      <c r="N21" s="35" t="s">
        <v>12719</v>
      </c>
      <c r="O21" s="35" t="s">
        <v>20674</v>
      </c>
      <c r="P21" s="3" t="s">
        <v>3539</v>
      </c>
      <c r="Q21" s="87">
        <v>264</v>
      </c>
      <c r="R21" s="7" t="s">
        <v>9253</v>
      </c>
      <c r="S21" s="88">
        <v>0</v>
      </c>
      <c r="T21" s="88"/>
      <c r="U21" s="88" t="s">
        <v>9249</v>
      </c>
      <c r="V21" s="5" t="s">
        <v>4677</v>
      </c>
      <c r="W21" s="5" t="s">
        <v>6274</v>
      </c>
      <c r="X21" s="5" t="s">
        <v>4929</v>
      </c>
      <c r="Y21" s="5" t="s">
        <v>4618</v>
      </c>
      <c r="Z21" s="5" t="s">
        <v>4618</v>
      </c>
      <c r="AA21" s="5" t="s">
        <v>4930</v>
      </c>
      <c r="AB21" s="5" t="s">
        <v>4931</v>
      </c>
      <c r="AC21" s="5" t="s">
        <v>4618</v>
      </c>
      <c r="AD21" s="5" t="s">
        <v>4679</v>
      </c>
      <c r="AE21" s="5" t="s">
        <v>4680</v>
      </c>
      <c r="AF21" s="5" t="s">
        <v>6275</v>
      </c>
      <c r="AG21" s="7" t="s">
        <v>4618</v>
      </c>
      <c r="AH21" s="30" t="s">
        <v>11553</v>
      </c>
      <c r="AI21" s="30" t="s">
        <v>22770</v>
      </c>
      <c r="AJ21" s="90" t="s">
        <v>11531</v>
      </c>
      <c r="AK21" s="31">
        <v>1</v>
      </c>
      <c r="AL21" s="98">
        <v>43</v>
      </c>
      <c r="AM21" s="98">
        <v>367</v>
      </c>
      <c r="AN21" s="99">
        <v>-0.34876427985967801</v>
      </c>
      <c r="AO21" s="100">
        <v>0.63037112095872405</v>
      </c>
      <c r="AP21" s="101">
        <v>157.91196869999999</v>
      </c>
      <c r="AQ21" s="102">
        <v>155.94191620000001</v>
      </c>
      <c r="AR21" s="103">
        <v>367.05233600000003</v>
      </c>
      <c r="AS21" s="32">
        <v>9.9999999999999591</v>
      </c>
      <c r="AT21" s="32">
        <v>0</v>
      </c>
      <c r="AU21" s="32">
        <v>3.6608146292138599E-7</v>
      </c>
      <c r="AV21" s="32">
        <v>9.9999864974205295</v>
      </c>
      <c r="AW21" s="29" t="s">
        <v>12643</v>
      </c>
    </row>
    <row r="22" spans="1:49" ht="12.75" x14ac:dyDescent="0.2">
      <c r="A22" s="3" t="s">
        <v>16</v>
      </c>
      <c r="B22" s="27" t="s">
        <v>12653</v>
      </c>
      <c r="C22" s="31">
        <v>17164</v>
      </c>
      <c r="D22" s="31">
        <v>17355</v>
      </c>
      <c r="E22" s="28" t="s">
        <v>21059</v>
      </c>
      <c r="F22" s="28" t="s">
        <v>9400</v>
      </c>
      <c r="G22" s="86">
        <f t="shared" si="0"/>
        <v>189</v>
      </c>
      <c r="H22" s="44">
        <v>1</v>
      </c>
      <c r="I22" s="7" t="s">
        <v>12720</v>
      </c>
      <c r="K22" s="7" t="s">
        <v>12721</v>
      </c>
      <c r="L22" s="27" t="s">
        <v>12722</v>
      </c>
      <c r="M22" s="27" t="s">
        <v>9680</v>
      </c>
      <c r="N22" s="35" t="s">
        <v>12723</v>
      </c>
      <c r="O22" s="35" t="s">
        <v>20676</v>
      </c>
      <c r="P22" s="3" t="s">
        <v>3634</v>
      </c>
      <c r="Q22" s="87">
        <v>63</v>
      </c>
      <c r="R22" s="7" t="s">
        <v>9252</v>
      </c>
      <c r="S22" s="88">
        <v>0</v>
      </c>
      <c r="T22" s="88"/>
      <c r="U22" s="88" t="s">
        <v>9249</v>
      </c>
      <c r="V22" s="5" t="s">
        <v>4618</v>
      </c>
      <c r="W22" s="5" t="s">
        <v>4618</v>
      </c>
      <c r="X22" s="5" t="s">
        <v>4618</v>
      </c>
      <c r="Y22" s="5" t="s">
        <v>4618</v>
      </c>
      <c r="Z22" s="5" t="s">
        <v>4618</v>
      </c>
      <c r="AA22" s="5" t="s">
        <v>4618</v>
      </c>
      <c r="AB22" s="5" t="s">
        <v>4618</v>
      </c>
      <c r="AC22" s="5" t="s">
        <v>4618</v>
      </c>
      <c r="AD22" s="5" t="s">
        <v>4618</v>
      </c>
      <c r="AE22" s="5" t="s">
        <v>4618</v>
      </c>
      <c r="AF22" s="5" t="s">
        <v>4618</v>
      </c>
      <c r="AG22" s="7" t="s">
        <v>4618</v>
      </c>
      <c r="AH22" s="30"/>
      <c r="AI22" s="30"/>
      <c r="AJ22" s="90"/>
      <c r="AK22" s="33">
        <v>0</v>
      </c>
      <c r="AL22" s="98">
        <v>0</v>
      </c>
      <c r="AM22" s="98">
        <v>0</v>
      </c>
      <c r="AN22" s="99" t="s">
        <v>9258</v>
      </c>
      <c r="AO22" s="100" t="s">
        <v>9258</v>
      </c>
      <c r="AP22" s="101">
        <v>848.14856169999996</v>
      </c>
      <c r="AQ22" s="102">
        <v>1243.836712</v>
      </c>
      <c r="AR22" s="103">
        <v>1730.938744</v>
      </c>
      <c r="AS22" s="32"/>
      <c r="AT22" s="32"/>
      <c r="AU22" s="32"/>
      <c r="AV22" s="32"/>
      <c r="AW22" s="29"/>
    </row>
    <row r="23" spans="1:49" ht="12.75" x14ac:dyDescent="0.2">
      <c r="A23" s="3" t="s">
        <v>1918</v>
      </c>
      <c r="B23" s="27" t="s">
        <v>12653</v>
      </c>
      <c r="C23" s="31">
        <v>17821</v>
      </c>
      <c r="D23" s="31">
        <v>18024</v>
      </c>
      <c r="E23" s="28" t="s">
        <v>21064</v>
      </c>
      <c r="F23" s="28" t="s">
        <v>9400</v>
      </c>
      <c r="G23" s="86">
        <f t="shared" si="0"/>
        <v>201</v>
      </c>
      <c r="H23" s="44">
        <v>1</v>
      </c>
      <c r="L23" s="27" t="s">
        <v>12724</v>
      </c>
      <c r="M23" s="27"/>
      <c r="N23" s="35" t="s">
        <v>12725</v>
      </c>
      <c r="O23" s="35"/>
      <c r="P23" s="3"/>
      <c r="Q23" s="87">
        <v>67</v>
      </c>
      <c r="R23" s="7" t="s">
        <v>9252</v>
      </c>
      <c r="S23" s="88">
        <v>0</v>
      </c>
      <c r="T23" s="88"/>
      <c r="U23" s="88" t="s">
        <v>9249</v>
      </c>
      <c r="V23" s="5" t="s">
        <v>4618</v>
      </c>
      <c r="W23" s="5" t="s">
        <v>4618</v>
      </c>
      <c r="X23" s="5" t="s">
        <v>4618</v>
      </c>
      <c r="Y23" s="5" t="s">
        <v>4618</v>
      </c>
      <c r="Z23" s="5" t="s">
        <v>4618</v>
      </c>
      <c r="AA23" s="5" t="s">
        <v>4618</v>
      </c>
      <c r="AB23" s="5" t="s">
        <v>4618</v>
      </c>
      <c r="AC23" s="5" t="s">
        <v>4618</v>
      </c>
      <c r="AD23" s="5" t="s">
        <v>4618</v>
      </c>
      <c r="AE23" s="5" t="s">
        <v>4618</v>
      </c>
      <c r="AF23" s="5" t="s">
        <v>4618</v>
      </c>
      <c r="AG23" s="7" t="s">
        <v>4618</v>
      </c>
      <c r="AH23" s="30"/>
      <c r="AI23" s="30"/>
      <c r="AJ23" s="90"/>
      <c r="AK23" s="33">
        <v>0</v>
      </c>
      <c r="AL23" s="98">
        <v>0</v>
      </c>
      <c r="AM23" s="98">
        <v>0</v>
      </c>
      <c r="AN23" s="99" t="s">
        <v>9258</v>
      </c>
      <c r="AO23" s="100" t="s">
        <v>9258</v>
      </c>
      <c r="AP23" s="101">
        <v>35.77348533</v>
      </c>
      <c r="AQ23" s="102">
        <v>33.903433919999998</v>
      </c>
      <c r="AR23" s="103">
        <v>122.7356872</v>
      </c>
      <c r="AS23" s="32"/>
      <c r="AT23" s="32"/>
      <c r="AU23" s="32"/>
      <c r="AV23" s="32"/>
      <c r="AW23" s="29"/>
    </row>
    <row r="24" spans="1:49" ht="12.75" x14ac:dyDescent="0.2">
      <c r="A24" s="3" t="s">
        <v>2258</v>
      </c>
      <c r="B24" s="27" t="s">
        <v>12653</v>
      </c>
      <c r="C24" s="31">
        <v>17783</v>
      </c>
      <c r="D24" s="31">
        <v>17923</v>
      </c>
      <c r="E24" s="28" t="s">
        <v>21061</v>
      </c>
      <c r="F24" s="28" t="s">
        <v>9402</v>
      </c>
      <c r="G24" s="86">
        <f t="shared" si="0"/>
        <v>138</v>
      </c>
      <c r="H24" s="44">
        <v>1</v>
      </c>
      <c r="K24" s="7" t="s">
        <v>12726</v>
      </c>
      <c r="L24" s="27"/>
      <c r="M24" s="27"/>
      <c r="N24" s="35" t="s">
        <v>12727</v>
      </c>
      <c r="O24" s="35"/>
      <c r="P24" s="3"/>
      <c r="Q24" s="87">
        <v>46</v>
      </c>
      <c r="R24" s="7" t="s">
        <v>9252</v>
      </c>
      <c r="S24" s="88">
        <v>0</v>
      </c>
      <c r="T24" s="88" t="s">
        <v>22729</v>
      </c>
      <c r="U24" s="88" t="s">
        <v>9249</v>
      </c>
      <c r="V24" s="5" t="s">
        <v>4618</v>
      </c>
      <c r="W24" s="5" t="s">
        <v>4618</v>
      </c>
      <c r="X24" s="5" t="s">
        <v>4618</v>
      </c>
      <c r="Y24" s="5" t="s">
        <v>4618</v>
      </c>
      <c r="Z24" s="5" t="s">
        <v>4618</v>
      </c>
      <c r="AA24" s="5" t="s">
        <v>4618</v>
      </c>
      <c r="AB24" s="5" t="s">
        <v>4618</v>
      </c>
      <c r="AC24" s="5" t="s">
        <v>4618</v>
      </c>
      <c r="AD24" s="5" t="s">
        <v>4618</v>
      </c>
      <c r="AE24" s="5" t="s">
        <v>4618</v>
      </c>
      <c r="AF24" s="5" t="s">
        <v>4618</v>
      </c>
      <c r="AG24" s="7" t="s">
        <v>4618</v>
      </c>
      <c r="AH24" s="30"/>
      <c r="AI24" s="30"/>
      <c r="AJ24" s="90"/>
      <c r="AK24" s="33">
        <v>0</v>
      </c>
      <c r="AL24" s="98">
        <v>0</v>
      </c>
      <c r="AM24" s="98">
        <v>0</v>
      </c>
      <c r="AN24" s="99" t="s">
        <v>9258</v>
      </c>
      <c r="AO24" s="100" t="s">
        <v>9258</v>
      </c>
      <c r="AP24" s="101">
        <v>13.56515504</v>
      </c>
      <c r="AQ24" s="102">
        <v>11.50892168</v>
      </c>
      <c r="AR24" s="103">
        <v>30.54941711</v>
      </c>
      <c r="AS24" s="32"/>
      <c r="AT24" s="32"/>
      <c r="AU24" s="32"/>
      <c r="AV24" s="32"/>
      <c r="AW24" s="29"/>
    </row>
    <row r="25" spans="1:49" ht="12.75" x14ac:dyDescent="0.2">
      <c r="A25" s="3" t="s">
        <v>17</v>
      </c>
      <c r="B25" s="27" t="s">
        <v>12653</v>
      </c>
      <c r="C25" s="31">
        <v>18188</v>
      </c>
      <c r="D25" s="31">
        <v>18652</v>
      </c>
      <c r="E25" s="28" t="s">
        <v>21061</v>
      </c>
      <c r="F25" s="28" t="s">
        <v>9400</v>
      </c>
      <c r="G25" s="86">
        <f t="shared" si="0"/>
        <v>462</v>
      </c>
      <c r="H25" s="44">
        <v>0</v>
      </c>
      <c r="I25" s="7" t="s">
        <v>12728</v>
      </c>
      <c r="J25" s="7" t="s">
        <v>10760</v>
      </c>
      <c r="K25" s="7" t="s">
        <v>10760</v>
      </c>
      <c r="L25" s="27" t="s">
        <v>12729</v>
      </c>
      <c r="M25" s="27" t="s">
        <v>9709</v>
      </c>
      <c r="N25" s="35" t="s">
        <v>12730</v>
      </c>
      <c r="O25" s="35" t="s">
        <v>20674</v>
      </c>
      <c r="P25" s="3" t="s">
        <v>3726</v>
      </c>
      <c r="Q25" s="87">
        <v>154</v>
      </c>
      <c r="R25" s="7" t="s">
        <v>9253</v>
      </c>
      <c r="S25" s="88">
        <v>0</v>
      </c>
      <c r="T25" s="88"/>
      <c r="U25" s="88" t="s">
        <v>9249</v>
      </c>
      <c r="V25" s="5" t="s">
        <v>6646</v>
      </c>
      <c r="W25" s="5" t="s">
        <v>6647</v>
      </c>
      <c r="X25" s="5" t="s">
        <v>6648</v>
      </c>
      <c r="Y25" s="5" t="s">
        <v>4618</v>
      </c>
      <c r="Z25" s="5" t="s">
        <v>4618</v>
      </c>
      <c r="AA25" s="5" t="s">
        <v>6649</v>
      </c>
      <c r="AB25" s="5" t="s">
        <v>6650</v>
      </c>
      <c r="AC25" s="5" t="s">
        <v>4618</v>
      </c>
      <c r="AD25" s="5" t="s">
        <v>4618</v>
      </c>
      <c r="AE25" s="5" t="s">
        <v>6651</v>
      </c>
      <c r="AF25" s="5" t="s">
        <v>6652</v>
      </c>
      <c r="AG25" s="7" t="s">
        <v>4618</v>
      </c>
      <c r="AH25" s="30" t="s">
        <v>11554</v>
      </c>
      <c r="AI25" s="30" t="s">
        <v>22770</v>
      </c>
      <c r="AJ25" s="90" t="s">
        <v>11555</v>
      </c>
      <c r="AK25" s="31">
        <v>1</v>
      </c>
      <c r="AL25" s="98">
        <v>18</v>
      </c>
      <c r="AM25" s="98">
        <v>187</v>
      </c>
      <c r="AN25" s="99">
        <v>0.91742475820890201</v>
      </c>
      <c r="AO25" s="100">
        <v>0.311955811465848</v>
      </c>
      <c r="AP25" s="101">
        <v>669.75280080000005</v>
      </c>
      <c r="AQ25" s="102">
        <v>565.71427540000002</v>
      </c>
      <c r="AR25" s="103">
        <v>1731.7783939999999</v>
      </c>
      <c r="AS25" s="32">
        <v>0.53139874968719703</v>
      </c>
      <c r="AT25" s="32">
        <v>9.8059208369249905E-5</v>
      </c>
      <c r="AU25" s="32">
        <v>8.5878430365370395</v>
      </c>
      <c r="AV25" s="32">
        <v>0</v>
      </c>
      <c r="AW25" s="29" t="s">
        <v>12642</v>
      </c>
    </row>
    <row r="26" spans="1:49" ht="12.75" x14ac:dyDescent="0.2">
      <c r="A26" s="3" t="s">
        <v>2788</v>
      </c>
      <c r="B26" s="27" t="s">
        <v>12653</v>
      </c>
      <c r="C26" s="31">
        <v>19245</v>
      </c>
      <c r="D26" s="31">
        <v>19358</v>
      </c>
      <c r="E26" s="28" t="s">
        <v>21060</v>
      </c>
      <c r="F26" s="28" t="s">
        <v>9400</v>
      </c>
      <c r="G26" s="86">
        <f t="shared" si="0"/>
        <v>111</v>
      </c>
      <c r="H26" s="44">
        <v>1</v>
      </c>
      <c r="L26" s="27"/>
      <c r="M26" s="27" t="s">
        <v>9763</v>
      </c>
      <c r="N26" s="35" t="s">
        <v>12731</v>
      </c>
      <c r="O26" s="35"/>
      <c r="P26" s="3" t="s">
        <v>3835</v>
      </c>
      <c r="Q26" s="87">
        <v>37</v>
      </c>
      <c r="R26" s="7" t="s">
        <v>9252</v>
      </c>
      <c r="S26" s="88">
        <v>0</v>
      </c>
      <c r="T26" s="88"/>
      <c r="U26" s="88" t="s">
        <v>9249</v>
      </c>
      <c r="V26" s="5" t="s">
        <v>4618</v>
      </c>
      <c r="W26" s="5" t="s">
        <v>4618</v>
      </c>
      <c r="X26" s="5" t="s">
        <v>4618</v>
      </c>
      <c r="Y26" s="5" t="s">
        <v>4618</v>
      </c>
      <c r="Z26" s="5" t="s">
        <v>4618</v>
      </c>
      <c r="AA26" s="5" t="s">
        <v>4618</v>
      </c>
      <c r="AB26" s="5" t="s">
        <v>4618</v>
      </c>
      <c r="AC26" s="5" t="s">
        <v>4618</v>
      </c>
      <c r="AD26" s="5" t="s">
        <v>4618</v>
      </c>
      <c r="AE26" s="5" t="s">
        <v>4618</v>
      </c>
      <c r="AF26" s="5" t="s">
        <v>4618</v>
      </c>
      <c r="AG26" s="7" t="s">
        <v>4618</v>
      </c>
      <c r="AH26" s="30"/>
      <c r="AI26" s="30"/>
      <c r="AJ26" s="90"/>
      <c r="AK26" s="33">
        <v>0</v>
      </c>
      <c r="AL26" s="98">
        <v>0</v>
      </c>
      <c r="AM26" s="98">
        <v>0</v>
      </c>
      <c r="AN26" s="99" t="s">
        <v>9258</v>
      </c>
      <c r="AO26" s="100" t="s">
        <v>9258</v>
      </c>
      <c r="AP26" s="101">
        <v>20.699190219999998</v>
      </c>
      <c r="AQ26" s="102">
        <v>14.693877280000001</v>
      </c>
      <c r="AR26" s="103">
        <v>37.633870770000001</v>
      </c>
      <c r="AS26" s="32"/>
      <c r="AT26" s="32"/>
      <c r="AU26" s="32"/>
      <c r="AV26" s="32"/>
      <c r="AW26" s="29"/>
    </row>
    <row r="27" spans="1:49" ht="12.75" x14ac:dyDescent="0.2">
      <c r="A27" s="3" t="s">
        <v>18</v>
      </c>
      <c r="B27" s="27" t="s">
        <v>12653</v>
      </c>
      <c r="C27" s="31">
        <v>19668</v>
      </c>
      <c r="D27" s="31">
        <v>20171</v>
      </c>
      <c r="E27" s="28" t="s">
        <v>21060</v>
      </c>
      <c r="F27" s="28" t="s">
        <v>9400</v>
      </c>
      <c r="G27" s="86">
        <f t="shared" si="0"/>
        <v>501</v>
      </c>
      <c r="H27" s="44">
        <v>0</v>
      </c>
      <c r="I27" s="7" t="s">
        <v>12732</v>
      </c>
      <c r="J27" s="7" t="s">
        <v>10879</v>
      </c>
      <c r="K27" s="7" t="s">
        <v>10879</v>
      </c>
      <c r="L27" s="27" t="s">
        <v>12733</v>
      </c>
      <c r="M27" s="27" t="s">
        <v>9776</v>
      </c>
      <c r="N27" s="35" t="s">
        <v>12734</v>
      </c>
      <c r="O27" s="35" t="s">
        <v>20674</v>
      </c>
      <c r="P27" s="3" t="s">
        <v>3864</v>
      </c>
      <c r="Q27" s="87">
        <v>167</v>
      </c>
      <c r="R27" s="7" t="s">
        <v>9252</v>
      </c>
      <c r="S27" s="88">
        <v>0</v>
      </c>
      <c r="T27" s="88" t="s">
        <v>22729</v>
      </c>
      <c r="U27" s="88" t="s">
        <v>9251</v>
      </c>
      <c r="V27" s="5" t="s">
        <v>4618</v>
      </c>
      <c r="W27" s="5" t="s">
        <v>4618</v>
      </c>
      <c r="X27" s="5" t="s">
        <v>6992</v>
      </c>
      <c r="Y27" s="5" t="s">
        <v>4618</v>
      </c>
      <c r="Z27" s="5" t="s">
        <v>4618</v>
      </c>
      <c r="AA27" s="5" t="s">
        <v>4618</v>
      </c>
      <c r="AB27" s="5" t="s">
        <v>4618</v>
      </c>
      <c r="AC27" s="5" t="s">
        <v>4621</v>
      </c>
      <c r="AD27" s="5" t="s">
        <v>4618</v>
      </c>
      <c r="AE27" s="5" t="s">
        <v>4618</v>
      </c>
      <c r="AF27" s="5" t="s">
        <v>4618</v>
      </c>
      <c r="AG27" s="7" t="s">
        <v>4618</v>
      </c>
      <c r="AH27" s="30" t="s">
        <v>9258</v>
      </c>
      <c r="AI27" s="30" t="s">
        <v>22770</v>
      </c>
      <c r="AJ27" s="90" t="s">
        <v>11531</v>
      </c>
      <c r="AK27" s="31">
        <v>1</v>
      </c>
      <c r="AL27" s="98">
        <v>63</v>
      </c>
      <c r="AM27" s="98">
        <v>2127</v>
      </c>
      <c r="AN27" s="99">
        <v>-0.53979080536010904</v>
      </c>
      <c r="AO27" s="100">
        <v>0.24982614208190901</v>
      </c>
      <c r="AP27" s="101">
        <v>806.89623800000004</v>
      </c>
      <c r="AQ27" s="102">
        <v>763.84462069999995</v>
      </c>
      <c r="AR27" s="103">
        <v>1745.632621</v>
      </c>
      <c r="AS27" s="32">
        <v>10</v>
      </c>
      <c r="AT27" s="32">
        <v>0</v>
      </c>
      <c r="AU27" s="32">
        <v>9.9989910190461408</v>
      </c>
      <c r="AV27" s="32">
        <v>2.3283352515690499E-4</v>
      </c>
      <c r="AW27" s="29" t="s">
        <v>12649</v>
      </c>
    </row>
    <row r="28" spans="1:49" ht="12.75" x14ac:dyDescent="0.2">
      <c r="A28" s="3" t="s">
        <v>19</v>
      </c>
      <c r="B28" s="27" t="s">
        <v>12653</v>
      </c>
      <c r="C28" s="31">
        <v>20212</v>
      </c>
      <c r="D28" s="31">
        <v>21438</v>
      </c>
      <c r="E28" s="28" t="s">
        <v>21059</v>
      </c>
      <c r="F28" s="28" t="s">
        <v>9400</v>
      </c>
      <c r="G28" s="86">
        <f t="shared" si="0"/>
        <v>1224</v>
      </c>
      <c r="H28" s="44">
        <v>0</v>
      </c>
      <c r="I28" s="7" t="s">
        <v>12735</v>
      </c>
      <c r="J28" s="7" t="s">
        <v>10881</v>
      </c>
      <c r="K28" s="7" t="s">
        <v>10881</v>
      </c>
      <c r="L28" s="27" t="s">
        <v>12736</v>
      </c>
      <c r="M28" s="27" t="s">
        <v>9779</v>
      </c>
      <c r="N28" s="35" t="s">
        <v>12737</v>
      </c>
      <c r="O28" s="35" t="s">
        <v>20674</v>
      </c>
      <c r="P28" s="3" t="s">
        <v>3868</v>
      </c>
      <c r="Q28" s="87">
        <v>408</v>
      </c>
      <c r="R28" s="7" t="s">
        <v>9253</v>
      </c>
      <c r="S28" s="88">
        <v>0</v>
      </c>
      <c r="T28" s="88"/>
      <c r="U28" s="88" t="s">
        <v>9249</v>
      </c>
      <c r="V28" s="5" t="s">
        <v>4704</v>
      </c>
      <c r="W28" s="5" t="s">
        <v>6996</v>
      </c>
      <c r="X28" s="5" t="s">
        <v>4618</v>
      </c>
      <c r="Y28" s="5" t="s">
        <v>6997</v>
      </c>
      <c r="Z28" s="5" t="s">
        <v>4618</v>
      </c>
      <c r="AA28" s="5" t="s">
        <v>4618</v>
      </c>
      <c r="AB28" s="5" t="s">
        <v>4618</v>
      </c>
      <c r="AC28" s="5" t="s">
        <v>4618</v>
      </c>
      <c r="AD28" s="5" t="s">
        <v>4618</v>
      </c>
      <c r="AE28" s="5" t="s">
        <v>6952</v>
      </c>
      <c r="AF28" s="5" t="s">
        <v>6998</v>
      </c>
      <c r="AG28" s="7" t="s">
        <v>4618</v>
      </c>
      <c r="AH28" s="30" t="s">
        <v>11557</v>
      </c>
      <c r="AI28" s="30" t="s">
        <v>22770</v>
      </c>
      <c r="AJ28" s="90" t="s">
        <v>11546</v>
      </c>
      <c r="AK28" s="31">
        <v>1</v>
      </c>
      <c r="AL28" s="98">
        <v>16</v>
      </c>
      <c r="AM28" s="98">
        <v>75</v>
      </c>
      <c r="AN28" s="99">
        <v>1.5537808454728801</v>
      </c>
      <c r="AO28" s="100">
        <v>0.26254812336376299</v>
      </c>
      <c r="AP28" s="101">
        <v>2097.989028</v>
      </c>
      <c r="AQ28" s="102">
        <v>2106.4665909999999</v>
      </c>
      <c r="AR28" s="103">
        <v>5936.7235540000001</v>
      </c>
      <c r="AS28" s="32">
        <v>9.9982141790982997</v>
      </c>
      <c r="AT28" s="32">
        <v>0</v>
      </c>
      <c r="AU28" s="32">
        <v>4.9999999370537198</v>
      </c>
      <c r="AV28" s="32">
        <v>0</v>
      </c>
      <c r="AW28" s="29" t="s">
        <v>12642</v>
      </c>
    </row>
    <row r="29" spans="1:49" ht="12.75" x14ac:dyDescent="0.2">
      <c r="A29" s="3" t="s">
        <v>20</v>
      </c>
      <c r="B29" s="27" t="s">
        <v>12653</v>
      </c>
      <c r="C29" s="31">
        <v>21443</v>
      </c>
      <c r="D29" s="31">
        <v>22081</v>
      </c>
      <c r="E29" s="28" t="s">
        <v>21062</v>
      </c>
      <c r="F29" s="28" t="s">
        <v>9400</v>
      </c>
      <c r="G29" s="86">
        <f t="shared" si="0"/>
        <v>636</v>
      </c>
      <c r="H29" s="44">
        <v>0</v>
      </c>
      <c r="I29" s="7" t="s">
        <v>12738</v>
      </c>
      <c r="J29" s="7" t="s">
        <v>10882</v>
      </c>
      <c r="K29" s="7" t="s">
        <v>10882</v>
      </c>
      <c r="L29" s="27" t="s">
        <v>12739</v>
      </c>
      <c r="M29" s="27" t="s">
        <v>12740</v>
      </c>
      <c r="N29" s="35" t="s">
        <v>12741</v>
      </c>
      <c r="O29" s="35" t="s">
        <v>20674</v>
      </c>
      <c r="P29" s="3" t="s">
        <v>3873</v>
      </c>
      <c r="Q29" s="87">
        <v>212</v>
      </c>
      <c r="R29" s="7" t="s">
        <v>9254</v>
      </c>
      <c r="S29" s="88">
        <v>6</v>
      </c>
      <c r="T29" s="88"/>
      <c r="U29" s="88" t="s">
        <v>9248</v>
      </c>
      <c r="V29" s="5" t="s">
        <v>4618</v>
      </c>
      <c r="W29" s="5" t="s">
        <v>7003</v>
      </c>
      <c r="X29" s="5" t="s">
        <v>7004</v>
      </c>
      <c r="Y29" s="5" t="s">
        <v>7005</v>
      </c>
      <c r="Z29" s="5" t="s">
        <v>4618</v>
      </c>
      <c r="AA29" s="5" t="s">
        <v>4618</v>
      </c>
      <c r="AB29" s="5" t="s">
        <v>4618</v>
      </c>
      <c r="AC29" s="5" t="s">
        <v>4618</v>
      </c>
      <c r="AD29" s="5" t="s">
        <v>4618</v>
      </c>
      <c r="AE29" s="5" t="s">
        <v>4618</v>
      </c>
      <c r="AF29" s="5" t="s">
        <v>4618</v>
      </c>
      <c r="AG29" s="7" t="s">
        <v>4619</v>
      </c>
      <c r="AH29" s="30" t="s">
        <v>11558</v>
      </c>
      <c r="AI29" s="30" t="s">
        <v>22770</v>
      </c>
      <c r="AJ29" s="90" t="s">
        <v>11535</v>
      </c>
      <c r="AK29" s="31">
        <v>1</v>
      </c>
      <c r="AL29" s="98">
        <v>1</v>
      </c>
      <c r="AM29" s="98">
        <v>2</v>
      </c>
      <c r="AN29" s="99" t="s">
        <v>9258</v>
      </c>
      <c r="AO29" s="100" t="s">
        <v>9258</v>
      </c>
      <c r="AP29" s="101">
        <v>1901.727819</v>
      </c>
      <c r="AQ29" s="102">
        <v>1831.5288290000001</v>
      </c>
      <c r="AR29" s="103">
        <v>3777.5859369999998</v>
      </c>
      <c r="AS29" s="32">
        <v>0</v>
      </c>
      <c r="AT29" s="32">
        <v>0</v>
      </c>
      <c r="AU29" s="32">
        <v>2.5499999999999998</v>
      </c>
      <c r="AV29" s="32">
        <v>0</v>
      </c>
      <c r="AW29" s="29" t="s">
        <v>12642</v>
      </c>
    </row>
    <row r="30" spans="1:49" ht="12.75" x14ac:dyDescent="0.2">
      <c r="A30" s="3" t="s">
        <v>2571</v>
      </c>
      <c r="B30" s="27" t="s">
        <v>12653</v>
      </c>
      <c r="C30" s="31">
        <v>22318</v>
      </c>
      <c r="D30" s="31">
        <v>22449</v>
      </c>
      <c r="E30" s="28" t="s">
        <v>21059</v>
      </c>
      <c r="F30" s="28" t="s">
        <v>21065</v>
      </c>
      <c r="G30" s="86">
        <f t="shared" si="0"/>
        <v>129</v>
      </c>
      <c r="H30" s="44">
        <v>1</v>
      </c>
      <c r="J30" s="7" t="s">
        <v>20783</v>
      </c>
      <c r="K30" s="7" t="s">
        <v>20783</v>
      </c>
      <c r="L30" s="27"/>
      <c r="M30" s="27"/>
      <c r="N30" s="35" t="s">
        <v>12742</v>
      </c>
      <c r="O30" s="35" t="s">
        <v>20677</v>
      </c>
      <c r="P30" s="3"/>
      <c r="Q30" s="87">
        <v>43</v>
      </c>
      <c r="R30" s="7" t="s">
        <v>9252</v>
      </c>
      <c r="S30" s="88">
        <v>0</v>
      </c>
      <c r="T30" s="88"/>
      <c r="U30" s="88" t="s">
        <v>9249</v>
      </c>
      <c r="V30" s="5" t="s">
        <v>4618</v>
      </c>
      <c r="W30" s="5" t="s">
        <v>4618</v>
      </c>
      <c r="X30" s="5" t="s">
        <v>4618</v>
      </c>
      <c r="Y30" s="5" t="s">
        <v>4618</v>
      </c>
      <c r="Z30" s="5" t="s">
        <v>4618</v>
      </c>
      <c r="AA30" s="5" t="s">
        <v>4618</v>
      </c>
      <c r="AB30" s="5" t="s">
        <v>4618</v>
      </c>
      <c r="AC30" s="5" t="s">
        <v>4618</v>
      </c>
      <c r="AD30" s="5" t="s">
        <v>4618</v>
      </c>
      <c r="AE30" s="5" t="s">
        <v>4618</v>
      </c>
      <c r="AF30" s="5" t="s">
        <v>4618</v>
      </c>
      <c r="AG30" s="7" t="s">
        <v>4618</v>
      </c>
      <c r="AH30" s="30" t="s">
        <v>12603</v>
      </c>
      <c r="AI30" s="30" t="s">
        <v>22770</v>
      </c>
      <c r="AJ30" s="90" t="s">
        <v>11535</v>
      </c>
      <c r="AK30" s="33">
        <v>0</v>
      </c>
      <c r="AL30" s="98">
        <v>0</v>
      </c>
      <c r="AM30" s="98">
        <v>0</v>
      </c>
      <c r="AN30" s="99" t="s">
        <v>9258</v>
      </c>
      <c r="AO30" s="100" t="s">
        <v>9258</v>
      </c>
      <c r="AP30" s="101">
        <v>45.550241640000003</v>
      </c>
      <c r="AQ30" s="102">
        <v>40.275676750000002</v>
      </c>
      <c r="AR30" s="103">
        <v>118.70725779999999</v>
      </c>
      <c r="AS30" s="32"/>
      <c r="AT30" s="32"/>
      <c r="AU30" s="32"/>
      <c r="AV30" s="32"/>
      <c r="AW30" s="29"/>
    </row>
    <row r="31" spans="1:49" ht="12.75" x14ac:dyDescent="0.2">
      <c r="A31" s="3" t="s">
        <v>2569</v>
      </c>
      <c r="B31" s="27" t="s">
        <v>12653</v>
      </c>
      <c r="C31" s="31">
        <v>22459</v>
      </c>
      <c r="D31" s="31">
        <v>22542</v>
      </c>
      <c r="E31" s="28" t="s">
        <v>21059</v>
      </c>
      <c r="F31" s="28" t="s">
        <v>9399</v>
      </c>
      <c r="G31" s="86">
        <f t="shared" si="0"/>
        <v>81</v>
      </c>
      <c r="H31" s="44">
        <v>1</v>
      </c>
      <c r="J31" s="7" t="s">
        <v>20783</v>
      </c>
      <c r="K31" s="7" t="s">
        <v>20908</v>
      </c>
      <c r="L31" s="27"/>
      <c r="M31" s="27"/>
      <c r="N31" s="35"/>
      <c r="O31" s="35" t="s">
        <v>20677</v>
      </c>
      <c r="P31" s="3"/>
      <c r="Q31" s="87">
        <v>28</v>
      </c>
      <c r="R31" s="7" t="s">
        <v>9252</v>
      </c>
      <c r="S31" s="88">
        <v>1</v>
      </c>
      <c r="T31" s="88"/>
      <c r="U31" s="88" t="s">
        <v>9249</v>
      </c>
      <c r="V31" s="5" t="s">
        <v>5044</v>
      </c>
      <c r="W31" s="5" t="s">
        <v>4618</v>
      </c>
      <c r="X31" s="5" t="s">
        <v>9238</v>
      </c>
      <c r="Y31" s="5" t="s">
        <v>4618</v>
      </c>
      <c r="Z31" s="5" t="s">
        <v>4618</v>
      </c>
      <c r="AA31" s="5" t="s">
        <v>4618</v>
      </c>
      <c r="AB31" s="5" t="s">
        <v>4618</v>
      </c>
      <c r="AC31" s="5" t="s">
        <v>4618</v>
      </c>
      <c r="AD31" s="5" t="s">
        <v>4618</v>
      </c>
      <c r="AE31" s="5" t="s">
        <v>4618</v>
      </c>
      <c r="AF31" s="5" t="s">
        <v>4618</v>
      </c>
      <c r="AG31" s="7" t="s">
        <v>4618</v>
      </c>
      <c r="AH31" s="30" t="s">
        <v>12603</v>
      </c>
      <c r="AI31" s="30" t="s">
        <v>22770</v>
      </c>
      <c r="AJ31" s="90" t="s">
        <v>11535</v>
      </c>
      <c r="AK31" s="33">
        <v>0</v>
      </c>
      <c r="AL31" s="98">
        <v>0</v>
      </c>
      <c r="AM31" s="98">
        <v>0</v>
      </c>
      <c r="AN31" s="99" t="s">
        <v>9258</v>
      </c>
      <c r="AO31" s="100" t="s">
        <v>9258</v>
      </c>
      <c r="AP31" s="101">
        <v>2.4660262350000002</v>
      </c>
      <c r="AQ31" s="102">
        <v>1.609012806</v>
      </c>
      <c r="AR31" s="103">
        <v>10.3854463</v>
      </c>
      <c r="AS31" s="32"/>
      <c r="AT31" s="32"/>
      <c r="AU31" s="32"/>
      <c r="AV31" s="32"/>
      <c r="AW31" s="29"/>
    </row>
    <row r="32" spans="1:49" ht="12.75" x14ac:dyDescent="0.2">
      <c r="A32" s="3" t="s">
        <v>2570</v>
      </c>
      <c r="B32" s="27" t="s">
        <v>12653</v>
      </c>
      <c r="C32" s="31">
        <v>22544</v>
      </c>
      <c r="D32" s="31">
        <v>22729</v>
      </c>
      <c r="E32" s="28" t="s">
        <v>21061</v>
      </c>
      <c r="F32" s="28" t="s">
        <v>9402</v>
      </c>
      <c r="G32" s="86">
        <f t="shared" si="0"/>
        <v>183</v>
      </c>
      <c r="H32" s="44">
        <v>0</v>
      </c>
      <c r="J32" s="7" t="s">
        <v>20783</v>
      </c>
      <c r="K32" s="7" t="s">
        <v>20909</v>
      </c>
      <c r="L32" s="27"/>
      <c r="M32" s="27"/>
      <c r="N32" s="35" t="s">
        <v>12743</v>
      </c>
      <c r="O32" s="35" t="s">
        <v>20677</v>
      </c>
      <c r="P32" s="3"/>
      <c r="Q32" s="87">
        <v>61</v>
      </c>
      <c r="R32" s="7" t="s">
        <v>9252</v>
      </c>
      <c r="S32" s="88">
        <v>0</v>
      </c>
      <c r="T32" s="88"/>
      <c r="U32" s="88" t="s">
        <v>9249</v>
      </c>
      <c r="V32" s="5" t="s">
        <v>4618</v>
      </c>
      <c r="W32" s="5" t="s">
        <v>4618</v>
      </c>
      <c r="X32" s="5" t="s">
        <v>4618</v>
      </c>
      <c r="Y32" s="5" t="s">
        <v>4618</v>
      </c>
      <c r="Z32" s="5" t="s">
        <v>4618</v>
      </c>
      <c r="AA32" s="5" t="s">
        <v>4618</v>
      </c>
      <c r="AB32" s="5" t="s">
        <v>4618</v>
      </c>
      <c r="AC32" s="5" t="s">
        <v>4618</v>
      </c>
      <c r="AD32" s="5" t="s">
        <v>4618</v>
      </c>
      <c r="AE32" s="5" t="s">
        <v>4618</v>
      </c>
      <c r="AF32" s="5" t="s">
        <v>4618</v>
      </c>
      <c r="AG32" s="7" t="s">
        <v>4618</v>
      </c>
      <c r="AH32" s="30" t="s">
        <v>12603</v>
      </c>
      <c r="AI32" s="30" t="s">
        <v>22770</v>
      </c>
      <c r="AJ32" s="90" t="s">
        <v>11535</v>
      </c>
      <c r="AK32" s="33">
        <v>0</v>
      </c>
      <c r="AL32" s="98">
        <v>0</v>
      </c>
      <c r="AM32" s="98">
        <v>0</v>
      </c>
      <c r="AN32" s="99" t="s">
        <v>9258</v>
      </c>
      <c r="AO32" s="100" t="s">
        <v>9258</v>
      </c>
      <c r="AP32" s="101">
        <v>46.613696179999998</v>
      </c>
      <c r="AQ32" s="102">
        <v>38.651285889999997</v>
      </c>
      <c r="AR32" s="103">
        <v>104.0070966</v>
      </c>
      <c r="AS32" s="32"/>
      <c r="AT32" s="32"/>
      <c r="AU32" s="32"/>
      <c r="AV32" s="32"/>
      <c r="AW32" s="29"/>
    </row>
    <row r="33" spans="1:49" ht="12.75" x14ac:dyDescent="0.2">
      <c r="A33" s="3" t="s">
        <v>2818</v>
      </c>
      <c r="B33" s="27" t="s">
        <v>12653</v>
      </c>
      <c r="C33" s="31">
        <v>23371</v>
      </c>
      <c r="D33" s="31">
        <v>23481</v>
      </c>
      <c r="E33" s="28" t="s">
        <v>21059</v>
      </c>
      <c r="F33" s="28" t="s">
        <v>9400</v>
      </c>
      <c r="G33" s="86">
        <f t="shared" si="0"/>
        <v>108</v>
      </c>
      <c r="H33" s="44">
        <v>6</v>
      </c>
      <c r="J33" s="7" t="s">
        <v>20784</v>
      </c>
      <c r="K33" s="7" t="s">
        <v>20784</v>
      </c>
      <c r="L33" s="27"/>
      <c r="M33" s="27"/>
      <c r="N33" s="35"/>
      <c r="O33" s="35" t="s">
        <v>20677</v>
      </c>
      <c r="P33" s="3"/>
      <c r="Q33" s="87">
        <v>37</v>
      </c>
      <c r="R33" s="7" t="s">
        <v>9252</v>
      </c>
      <c r="S33" s="88">
        <v>0</v>
      </c>
      <c r="T33" s="88"/>
      <c r="U33" s="88" t="s">
        <v>9249</v>
      </c>
      <c r="V33" s="5" t="s">
        <v>4618</v>
      </c>
      <c r="W33" s="5" t="s">
        <v>4618</v>
      </c>
      <c r="X33" s="5" t="s">
        <v>4618</v>
      </c>
      <c r="Y33" s="5" t="s">
        <v>4618</v>
      </c>
      <c r="Z33" s="5" t="s">
        <v>4618</v>
      </c>
      <c r="AA33" s="5" t="s">
        <v>4618</v>
      </c>
      <c r="AB33" s="5" t="s">
        <v>4618</v>
      </c>
      <c r="AC33" s="5" t="s">
        <v>4618</v>
      </c>
      <c r="AD33" s="5" t="s">
        <v>4618</v>
      </c>
      <c r="AE33" s="5" t="s">
        <v>4618</v>
      </c>
      <c r="AF33" s="5" t="s">
        <v>4618</v>
      </c>
      <c r="AG33" s="7" t="s">
        <v>4618</v>
      </c>
      <c r="AH33" s="30"/>
      <c r="AI33" s="30"/>
      <c r="AJ33" s="90"/>
      <c r="AK33" s="33">
        <v>0</v>
      </c>
      <c r="AL33" s="98">
        <v>0</v>
      </c>
      <c r="AM33" s="98">
        <v>0</v>
      </c>
      <c r="AN33" s="99" t="s">
        <v>9258</v>
      </c>
      <c r="AO33" s="100" t="s">
        <v>9258</v>
      </c>
      <c r="AP33" s="101">
        <v>1105.773408</v>
      </c>
      <c r="AQ33" s="102">
        <v>992.84055569999998</v>
      </c>
      <c r="AR33" s="103">
        <v>1296.901977</v>
      </c>
      <c r="AS33" s="32"/>
      <c r="AT33" s="32"/>
      <c r="AU33" s="32"/>
      <c r="AV33" s="32"/>
      <c r="AW33" s="29"/>
    </row>
    <row r="34" spans="1:49" ht="12.75" x14ac:dyDescent="0.2">
      <c r="A34" s="3" t="s">
        <v>2789</v>
      </c>
      <c r="B34" s="27" t="s">
        <v>12653</v>
      </c>
      <c r="C34" s="31">
        <v>23532</v>
      </c>
      <c r="D34" s="31">
        <v>23636</v>
      </c>
      <c r="E34" s="28" t="s">
        <v>21060</v>
      </c>
      <c r="F34" s="28" t="s">
        <v>9400</v>
      </c>
      <c r="G34" s="86">
        <f t="shared" si="0"/>
        <v>102</v>
      </c>
      <c r="H34" s="44">
        <v>1</v>
      </c>
      <c r="J34" s="7" t="s">
        <v>20783</v>
      </c>
      <c r="K34" s="7" t="s">
        <v>20910</v>
      </c>
      <c r="L34" s="27"/>
      <c r="M34" s="27" t="s">
        <v>9781</v>
      </c>
      <c r="N34" s="35" t="s">
        <v>12744</v>
      </c>
      <c r="O34" s="35" t="s">
        <v>20677</v>
      </c>
      <c r="P34" s="3" t="s">
        <v>3875</v>
      </c>
      <c r="Q34" s="87">
        <v>34</v>
      </c>
      <c r="R34" s="7" t="s">
        <v>9252</v>
      </c>
      <c r="S34" s="88">
        <v>0</v>
      </c>
      <c r="T34" s="88"/>
      <c r="U34" s="88" t="s">
        <v>9249</v>
      </c>
      <c r="V34" s="5" t="s">
        <v>7010</v>
      </c>
      <c r="W34" s="5" t="s">
        <v>4618</v>
      </c>
      <c r="X34" s="5" t="s">
        <v>4618</v>
      </c>
      <c r="Y34" s="5" t="s">
        <v>4618</v>
      </c>
      <c r="Z34" s="5" t="s">
        <v>4618</v>
      </c>
      <c r="AA34" s="5" t="s">
        <v>4618</v>
      </c>
      <c r="AB34" s="5" t="s">
        <v>4618</v>
      </c>
      <c r="AC34" s="5" t="s">
        <v>4618</v>
      </c>
      <c r="AD34" s="5" t="s">
        <v>4618</v>
      </c>
      <c r="AE34" s="5" t="s">
        <v>7011</v>
      </c>
      <c r="AF34" s="5" t="s">
        <v>4618</v>
      </c>
      <c r="AG34" s="7" t="s">
        <v>4618</v>
      </c>
      <c r="AH34" s="30" t="s">
        <v>12603</v>
      </c>
      <c r="AI34" s="30" t="s">
        <v>22770</v>
      </c>
      <c r="AJ34" s="90" t="s">
        <v>11535</v>
      </c>
      <c r="AK34" s="33">
        <v>0</v>
      </c>
      <c r="AL34" s="98">
        <v>0</v>
      </c>
      <c r="AM34" s="98">
        <v>0</v>
      </c>
      <c r="AN34" s="99" t="s">
        <v>9258</v>
      </c>
      <c r="AO34" s="100" t="s">
        <v>9258</v>
      </c>
      <c r="AP34" s="101">
        <v>105.3178198</v>
      </c>
      <c r="AQ34" s="102">
        <v>120.52173689999999</v>
      </c>
      <c r="AR34" s="103">
        <v>176.9174768</v>
      </c>
      <c r="AS34" s="32"/>
      <c r="AT34" s="32"/>
      <c r="AU34" s="32"/>
      <c r="AV34" s="32"/>
      <c r="AW34" s="29"/>
    </row>
    <row r="35" spans="1:49" ht="12.75" x14ac:dyDescent="0.2">
      <c r="A35" s="3" t="s">
        <v>2259</v>
      </c>
      <c r="B35" s="27" t="s">
        <v>12653</v>
      </c>
      <c r="C35" s="31">
        <v>23847</v>
      </c>
      <c r="D35" s="31">
        <v>24011</v>
      </c>
      <c r="E35" s="28" t="s">
        <v>21063</v>
      </c>
      <c r="F35" s="28" t="s">
        <v>9400</v>
      </c>
      <c r="G35" s="86">
        <f t="shared" si="0"/>
        <v>162</v>
      </c>
      <c r="H35" s="44">
        <v>1</v>
      </c>
      <c r="K35" s="7" t="s">
        <v>12745</v>
      </c>
      <c r="L35" s="27"/>
      <c r="M35" s="27"/>
      <c r="N35" s="35" t="s">
        <v>12746</v>
      </c>
      <c r="O35" s="35"/>
      <c r="P35" s="3"/>
      <c r="Q35" s="87">
        <v>54</v>
      </c>
      <c r="R35" s="7" t="s">
        <v>9252</v>
      </c>
      <c r="S35" s="88">
        <v>1</v>
      </c>
      <c r="T35" s="88"/>
      <c r="U35" s="88" t="s">
        <v>9248</v>
      </c>
      <c r="V35" s="5" t="s">
        <v>4618</v>
      </c>
      <c r="W35" s="5" t="s">
        <v>4618</v>
      </c>
      <c r="X35" s="5" t="s">
        <v>4618</v>
      </c>
      <c r="Y35" s="5" t="s">
        <v>4618</v>
      </c>
      <c r="Z35" s="5" t="s">
        <v>4618</v>
      </c>
      <c r="AA35" s="5" t="s">
        <v>4618</v>
      </c>
      <c r="AB35" s="5" t="s">
        <v>4618</v>
      </c>
      <c r="AC35" s="5" t="s">
        <v>4618</v>
      </c>
      <c r="AD35" s="5" t="s">
        <v>4618</v>
      </c>
      <c r="AE35" s="5" t="s">
        <v>4618</v>
      </c>
      <c r="AF35" s="5" t="s">
        <v>4618</v>
      </c>
      <c r="AG35" s="7" t="s">
        <v>4619</v>
      </c>
      <c r="AH35" s="30" t="s">
        <v>9258</v>
      </c>
      <c r="AI35" s="30" t="s">
        <v>22770</v>
      </c>
      <c r="AJ35" s="90" t="s">
        <v>11531</v>
      </c>
      <c r="AK35" s="33">
        <v>0</v>
      </c>
      <c r="AL35" s="98">
        <v>0</v>
      </c>
      <c r="AM35" s="98">
        <v>0</v>
      </c>
      <c r="AN35" s="99" t="s">
        <v>9258</v>
      </c>
      <c r="AO35" s="100" t="s">
        <v>9258</v>
      </c>
      <c r="AP35" s="101">
        <v>54.578011770000003</v>
      </c>
      <c r="AQ35" s="102">
        <v>55.145257090000001</v>
      </c>
      <c r="AR35" s="103">
        <v>121.12940949999999</v>
      </c>
      <c r="AS35" s="32"/>
      <c r="AT35" s="32"/>
      <c r="AU35" s="32"/>
      <c r="AV35" s="32"/>
      <c r="AW35" s="29"/>
    </row>
    <row r="36" spans="1:49" ht="12.75" x14ac:dyDescent="0.2">
      <c r="A36" s="3" t="s">
        <v>2260</v>
      </c>
      <c r="B36" s="27" t="s">
        <v>12653</v>
      </c>
      <c r="C36" s="31">
        <v>23992</v>
      </c>
      <c r="D36" s="31">
        <v>24129</v>
      </c>
      <c r="E36" s="28" t="s">
        <v>21064</v>
      </c>
      <c r="F36" s="28" t="s">
        <v>9399</v>
      </c>
      <c r="G36" s="86">
        <f t="shared" si="0"/>
        <v>135</v>
      </c>
      <c r="H36" s="44">
        <v>1</v>
      </c>
      <c r="K36" s="7" t="s">
        <v>12747</v>
      </c>
      <c r="L36" s="27"/>
      <c r="M36" s="27"/>
      <c r="N36" s="35" t="s">
        <v>12748</v>
      </c>
      <c r="O36" s="35"/>
      <c r="P36" s="3"/>
      <c r="Q36" s="87">
        <v>45</v>
      </c>
      <c r="R36" s="7" t="s">
        <v>9254</v>
      </c>
      <c r="S36" s="88">
        <v>1</v>
      </c>
      <c r="T36" s="88"/>
      <c r="U36" s="88" t="s">
        <v>9249</v>
      </c>
      <c r="V36" s="5" t="s">
        <v>4618</v>
      </c>
      <c r="W36" s="5" t="s">
        <v>4618</v>
      </c>
      <c r="X36" s="5" t="s">
        <v>4618</v>
      </c>
      <c r="Y36" s="5" t="s">
        <v>4618</v>
      </c>
      <c r="Z36" s="5" t="s">
        <v>4618</v>
      </c>
      <c r="AA36" s="5" t="s">
        <v>4618</v>
      </c>
      <c r="AB36" s="5" t="s">
        <v>4618</v>
      </c>
      <c r="AC36" s="5" t="s">
        <v>4618</v>
      </c>
      <c r="AD36" s="5" t="s">
        <v>4618</v>
      </c>
      <c r="AE36" s="5" t="s">
        <v>4618</v>
      </c>
      <c r="AF36" s="5" t="s">
        <v>4618</v>
      </c>
      <c r="AG36" s="7" t="s">
        <v>4619</v>
      </c>
      <c r="AH36" s="30"/>
      <c r="AI36" s="30"/>
      <c r="AJ36" s="90"/>
      <c r="AK36" s="33">
        <v>0</v>
      </c>
      <c r="AL36" s="98">
        <v>0</v>
      </c>
      <c r="AM36" s="98">
        <v>0</v>
      </c>
      <c r="AN36" s="99" t="s">
        <v>9258</v>
      </c>
      <c r="AO36" s="100" t="s">
        <v>9258</v>
      </c>
      <c r="AP36" s="101">
        <v>23.498873069999998</v>
      </c>
      <c r="AQ36" s="102">
        <v>12.686638200000001</v>
      </c>
      <c r="AR36" s="103">
        <v>49.648670639999999</v>
      </c>
      <c r="AS36" s="32"/>
      <c r="AT36" s="32"/>
      <c r="AU36" s="32"/>
      <c r="AV36" s="32"/>
      <c r="AW36" s="29"/>
    </row>
    <row r="37" spans="1:49" ht="12.75" x14ac:dyDescent="0.2">
      <c r="A37" s="3" t="s">
        <v>21</v>
      </c>
      <c r="B37" s="27" t="s">
        <v>12653</v>
      </c>
      <c r="C37" s="31">
        <v>24179</v>
      </c>
      <c r="D37" s="31">
        <v>25840</v>
      </c>
      <c r="E37" s="28" t="s">
        <v>21061</v>
      </c>
      <c r="F37" s="28" t="s">
        <v>9400</v>
      </c>
      <c r="G37" s="86">
        <f t="shared" si="0"/>
        <v>1659</v>
      </c>
      <c r="H37" s="44">
        <v>0</v>
      </c>
      <c r="I37" s="7" t="s">
        <v>12749</v>
      </c>
      <c r="J37" s="7" t="s">
        <v>10888</v>
      </c>
      <c r="K37" s="7" t="s">
        <v>10888</v>
      </c>
      <c r="L37" s="27" t="s">
        <v>12750</v>
      </c>
      <c r="M37" s="27" t="s">
        <v>9787</v>
      </c>
      <c r="N37" s="35" t="s">
        <v>12751</v>
      </c>
      <c r="O37" s="35" t="s">
        <v>20674</v>
      </c>
      <c r="P37" s="3" t="s">
        <v>3882</v>
      </c>
      <c r="Q37" s="87">
        <v>553</v>
      </c>
      <c r="R37" s="7" t="s">
        <v>9253</v>
      </c>
      <c r="S37" s="88">
        <v>0</v>
      </c>
      <c r="T37" s="88"/>
      <c r="U37" s="88" t="s">
        <v>9249</v>
      </c>
      <c r="V37" s="5" t="s">
        <v>7033</v>
      </c>
      <c r="W37" s="5" t="s">
        <v>4618</v>
      </c>
      <c r="X37" s="5" t="s">
        <v>7034</v>
      </c>
      <c r="Y37" s="5" t="s">
        <v>4618</v>
      </c>
      <c r="Z37" s="5" t="s">
        <v>4618</v>
      </c>
      <c r="AA37" s="5" t="s">
        <v>4996</v>
      </c>
      <c r="AB37" s="5" t="s">
        <v>4618</v>
      </c>
      <c r="AC37" s="5" t="s">
        <v>4618</v>
      </c>
      <c r="AD37" s="5" t="s">
        <v>4618</v>
      </c>
      <c r="AE37" s="5" t="s">
        <v>7035</v>
      </c>
      <c r="AF37" s="5" t="s">
        <v>7036</v>
      </c>
      <c r="AG37" s="7" t="s">
        <v>4618</v>
      </c>
      <c r="AH37" s="30" t="s">
        <v>11559</v>
      </c>
      <c r="AI37" s="30" t="s">
        <v>22770</v>
      </c>
      <c r="AJ37" s="90" t="s">
        <v>11546</v>
      </c>
      <c r="AK37" s="31">
        <v>1</v>
      </c>
      <c r="AL37" s="98">
        <v>62</v>
      </c>
      <c r="AM37" s="98">
        <v>770</v>
      </c>
      <c r="AN37" s="99">
        <v>0.473812540769461</v>
      </c>
      <c r="AO37" s="100">
        <v>0.39990628788817001</v>
      </c>
      <c r="AP37" s="101">
        <v>181.37096099999999</v>
      </c>
      <c r="AQ37" s="102">
        <v>205.5710564</v>
      </c>
      <c r="AR37" s="103">
        <v>411.02541059999999</v>
      </c>
      <c r="AS37" s="32">
        <v>0</v>
      </c>
      <c r="AT37" s="32">
        <v>10</v>
      </c>
      <c r="AU37" s="32">
        <v>9.9996995660801407</v>
      </c>
      <c r="AV37" s="32">
        <v>9.1985835027230597E-5</v>
      </c>
      <c r="AW37" s="29" t="s">
        <v>12645</v>
      </c>
    </row>
    <row r="38" spans="1:49" ht="12.75" x14ac:dyDescent="0.2">
      <c r="A38" s="3" t="s">
        <v>1974</v>
      </c>
      <c r="B38" s="27" t="s">
        <v>12653</v>
      </c>
      <c r="C38" s="31">
        <v>26919</v>
      </c>
      <c r="D38" s="31">
        <v>27275</v>
      </c>
      <c r="E38" s="28" t="s">
        <v>21063</v>
      </c>
      <c r="F38" s="28" t="s">
        <v>9399</v>
      </c>
      <c r="G38" s="86">
        <f t="shared" si="0"/>
        <v>354</v>
      </c>
      <c r="H38" s="44">
        <v>0</v>
      </c>
      <c r="L38" s="27" t="s">
        <v>12752</v>
      </c>
      <c r="M38" s="27"/>
      <c r="N38" s="35" t="s">
        <v>12753</v>
      </c>
      <c r="O38" s="35"/>
      <c r="P38" s="3"/>
      <c r="Q38" s="87">
        <v>118</v>
      </c>
      <c r="R38" s="7" t="s">
        <v>9252</v>
      </c>
      <c r="S38" s="88">
        <v>0</v>
      </c>
      <c r="T38" s="88" t="s">
        <v>22729</v>
      </c>
      <c r="U38" s="88" t="s">
        <v>9249</v>
      </c>
      <c r="V38" s="5" t="s">
        <v>4618</v>
      </c>
      <c r="W38" s="5" t="s">
        <v>4618</v>
      </c>
      <c r="X38" s="5" t="s">
        <v>4618</v>
      </c>
      <c r="Y38" s="5" t="s">
        <v>4618</v>
      </c>
      <c r="Z38" s="5" t="s">
        <v>4618</v>
      </c>
      <c r="AA38" s="5" t="s">
        <v>4618</v>
      </c>
      <c r="AB38" s="5" t="s">
        <v>4618</v>
      </c>
      <c r="AC38" s="5" t="s">
        <v>4618</v>
      </c>
      <c r="AD38" s="5" t="s">
        <v>4618</v>
      </c>
      <c r="AE38" s="5" t="s">
        <v>4618</v>
      </c>
      <c r="AF38" s="5" t="s">
        <v>4618</v>
      </c>
      <c r="AG38" s="7" t="s">
        <v>4618</v>
      </c>
      <c r="AH38" s="30"/>
      <c r="AI38" s="30"/>
      <c r="AJ38" s="90"/>
      <c r="AK38" s="33">
        <v>0</v>
      </c>
      <c r="AL38" s="98">
        <v>0</v>
      </c>
      <c r="AM38" s="98">
        <v>0</v>
      </c>
      <c r="AN38" s="99" t="s">
        <v>9258</v>
      </c>
      <c r="AO38" s="100" t="s">
        <v>9258</v>
      </c>
      <c r="AP38" s="101">
        <v>0</v>
      </c>
      <c r="AQ38" s="102">
        <v>0</v>
      </c>
      <c r="AR38" s="103">
        <v>0</v>
      </c>
      <c r="AS38" s="32"/>
      <c r="AT38" s="32"/>
      <c r="AU38" s="32"/>
      <c r="AV38" s="32"/>
      <c r="AW38" s="29"/>
    </row>
    <row r="39" spans="1:49" ht="12.75" x14ac:dyDescent="0.2">
      <c r="A39" s="3" t="s">
        <v>1976</v>
      </c>
      <c r="B39" s="27" t="s">
        <v>12653</v>
      </c>
      <c r="C39" s="31">
        <v>27399</v>
      </c>
      <c r="D39" s="31">
        <v>27596</v>
      </c>
      <c r="E39" s="28" t="s">
        <v>21063</v>
      </c>
      <c r="F39" s="28" t="s">
        <v>9400</v>
      </c>
      <c r="G39" s="86">
        <f t="shared" si="0"/>
        <v>195</v>
      </c>
      <c r="H39" s="44">
        <v>1</v>
      </c>
      <c r="L39" s="27" t="s">
        <v>12754</v>
      </c>
      <c r="M39" s="27"/>
      <c r="N39" s="35" t="s">
        <v>12755</v>
      </c>
      <c r="O39" s="35"/>
      <c r="P39" s="3"/>
      <c r="Q39" s="87">
        <v>65</v>
      </c>
      <c r="R39" s="7" t="s">
        <v>9252</v>
      </c>
      <c r="S39" s="88">
        <v>0</v>
      </c>
      <c r="T39" s="88"/>
      <c r="U39" s="88" t="s">
        <v>9249</v>
      </c>
      <c r="V39" s="5" t="s">
        <v>4618</v>
      </c>
      <c r="W39" s="5" t="s">
        <v>4618</v>
      </c>
      <c r="X39" s="5" t="s">
        <v>4618</v>
      </c>
      <c r="Y39" s="5" t="s">
        <v>4618</v>
      </c>
      <c r="Z39" s="5" t="s">
        <v>4618</v>
      </c>
      <c r="AA39" s="5" t="s">
        <v>4618</v>
      </c>
      <c r="AB39" s="5" t="s">
        <v>4618</v>
      </c>
      <c r="AC39" s="5" t="s">
        <v>4618</v>
      </c>
      <c r="AD39" s="5" t="s">
        <v>4618</v>
      </c>
      <c r="AE39" s="5" t="s">
        <v>4618</v>
      </c>
      <c r="AF39" s="5" t="s">
        <v>4618</v>
      </c>
      <c r="AG39" s="7" t="s">
        <v>4618</v>
      </c>
      <c r="AH39" s="30"/>
      <c r="AI39" s="30"/>
      <c r="AJ39" s="90"/>
      <c r="AK39" s="33">
        <v>0</v>
      </c>
      <c r="AL39" s="98">
        <v>0</v>
      </c>
      <c r="AM39" s="98">
        <v>0</v>
      </c>
      <c r="AN39" s="99" t="s">
        <v>9258</v>
      </c>
      <c r="AO39" s="100" t="s">
        <v>9258</v>
      </c>
      <c r="AP39" s="101">
        <v>6.6199872739999996</v>
      </c>
      <c r="AQ39" s="102">
        <v>4.6737151839999997</v>
      </c>
      <c r="AR39" s="103">
        <v>6.2316202450000002</v>
      </c>
      <c r="AS39" s="32"/>
      <c r="AT39" s="32"/>
      <c r="AU39" s="32"/>
      <c r="AV39" s="32"/>
      <c r="AW39" s="29"/>
    </row>
    <row r="40" spans="1:49" ht="12.75" x14ac:dyDescent="0.2">
      <c r="A40" s="3" t="s">
        <v>22</v>
      </c>
      <c r="B40" s="27" t="s">
        <v>12653</v>
      </c>
      <c r="C40" s="31">
        <v>25840</v>
      </c>
      <c r="D40" s="31">
        <v>27417</v>
      </c>
      <c r="E40" s="28" t="s">
        <v>21059</v>
      </c>
      <c r="F40" s="28" t="s">
        <v>9400</v>
      </c>
      <c r="G40" s="86">
        <f t="shared" si="0"/>
        <v>1575</v>
      </c>
      <c r="H40" s="44">
        <v>0</v>
      </c>
      <c r="I40" s="7" t="s">
        <v>12756</v>
      </c>
      <c r="J40" s="7" t="s">
        <v>10902</v>
      </c>
      <c r="K40" s="7" t="s">
        <v>10902</v>
      </c>
      <c r="L40" s="27" t="s">
        <v>12757</v>
      </c>
      <c r="M40" s="27" t="s">
        <v>9798</v>
      </c>
      <c r="N40" s="35" t="s">
        <v>12758</v>
      </c>
      <c r="O40" s="35" t="s">
        <v>20674</v>
      </c>
      <c r="P40" s="3" t="s">
        <v>3897</v>
      </c>
      <c r="Q40" s="87">
        <v>525</v>
      </c>
      <c r="R40" s="7" t="s">
        <v>9253</v>
      </c>
      <c r="S40" s="88">
        <v>0</v>
      </c>
      <c r="T40" s="88"/>
      <c r="U40" s="88" t="s">
        <v>9249</v>
      </c>
      <c r="V40" s="5" t="s">
        <v>7091</v>
      </c>
      <c r="W40" s="5" t="s">
        <v>7092</v>
      </c>
      <c r="X40" s="5" t="s">
        <v>7093</v>
      </c>
      <c r="Y40" s="5" t="s">
        <v>4618</v>
      </c>
      <c r="Z40" s="5" t="s">
        <v>5291</v>
      </c>
      <c r="AA40" s="5" t="s">
        <v>5292</v>
      </c>
      <c r="AB40" s="5" t="s">
        <v>5293</v>
      </c>
      <c r="AC40" s="5" t="s">
        <v>4618</v>
      </c>
      <c r="AD40" s="5" t="s">
        <v>4618</v>
      </c>
      <c r="AE40" s="5" t="s">
        <v>7094</v>
      </c>
      <c r="AF40" s="5" t="s">
        <v>7095</v>
      </c>
      <c r="AG40" s="7" t="s">
        <v>4618</v>
      </c>
      <c r="AH40" s="30" t="s">
        <v>11560</v>
      </c>
      <c r="AI40" s="30" t="s">
        <v>22770</v>
      </c>
      <c r="AJ40" s="90" t="s">
        <v>11546</v>
      </c>
      <c r="AK40" s="31">
        <v>1</v>
      </c>
      <c r="AL40" s="98">
        <v>23</v>
      </c>
      <c r="AM40" s="98">
        <v>134</v>
      </c>
      <c r="AN40" s="99">
        <v>0.94436530102718097</v>
      </c>
      <c r="AO40" s="100">
        <v>0.36956471429125498</v>
      </c>
      <c r="AP40" s="101">
        <v>110.80390180000001</v>
      </c>
      <c r="AQ40" s="102">
        <v>115.2324026</v>
      </c>
      <c r="AR40" s="103">
        <v>270.0432945</v>
      </c>
      <c r="AS40" s="32">
        <v>0</v>
      </c>
      <c r="AT40" s="32">
        <v>9.9999989170736896</v>
      </c>
      <c r="AU40" s="32">
        <v>7.8472869441445798</v>
      </c>
      <c r="AV40" s="32">
        <v>4.1384237445818401E-5</v>
      </c>
      <c r="AW40" s="29" t="s">
        <v>12645</v>
      </c>
    </row>
    <row r="41" spans="1:49" ht="12.75" x14ac:dyDescent="0.2">
      <c r="A41" s="3" t="s">
        <v>23</v>
      </c>
      <c r="B41" s="27" t="s">
        <v>12653</v>
      </c>
      <c r="C41" s="31">
        <v>27517</v>
      </c>
      <c r="D41" s="31">
        <v>27840</v>
      </c>
      <c r="E41" s="28" t="s">
        <v>21064</v>
      </c>
      <c r="F41" s="28" t="s">
        <v>9400</v>
      </c>
      <c r="G41" s="86">
        <f t="shared" si="0"/>
        <v>321</v>
      </c>
      <c r="H41" s="44">
        <v>0</v>
      </c>
      <c r="I41" s="7" t="s">
        <v>12759</v>
      </c>
      <c r="J41" s="7" t="s">
        <v>10916</v>
      </c>
      <c r="K41" s="7" t="s">
        <v>10916</v>
      </c>
      <c r="L41" s="27" t="s">
        <v>12760</v>
      </c>
      <c r="M41" s="27" t="s">
        <v>12761</v>
      </c>
      <c r="N41" s="35" t="s">
        <v>12762</v>
      </c>
      <c r="O41" s="35" t="s">
        <v>20674</v>
      </c>
      <c r="P41" s="3" t="s">
        <v>3916</v>
      </c>
      <c r="Q41" s="87">
        <v>107</v>
      </c>
      <c r="R41" s="7" t="s">
        <v>9253</v>
      </c>
      <c r="S41" s="88">
        <v>0</v>
      </c>
      <c r="T41" s="88"/>
      <c r="U41" s="88" t="s">
        <v>9249</v>
      </c>
      <c r="V41" s="5" t="s">
        <v>4895</v>
      </c>
      <c r="W41" s="5" t="s">
        <v>7154</v>
      </c>
      <c r="X41" s="5" t="s">
        <v>7155</v>
      </c>
      <c r="Y41" s="5" t="s">
        <v>7156</v>
      </c>
      <c r="Z41" s="5" t="s">
        <v>7157</v>
      </c>
      <c r="AA41" s="5" t="s">
        <v>6085</v>
      </c>
      <c r="AB41" s="5" t="s">
        <v>6086</v>
      </c>
      <c r="AC41" s="5" t="s">
        <v>4618</v>
      </c>
      <c r="AD41" s="5" t="s">
        <v>4618</v>
      </c>
      <c r="AE41" s="5" t="s">
        <v>4900</v>
      </c>
      <c r="AF41" s="5" t="s">
        <v>7158</v>
      </c>
      <c r="AG41" s="7" t="s">
        <v>4618</v>
      </c>
      <c r="AH41" s="30" t="s">
        <v>11561</v>
      </c>
      <c r="AI41" s="30" t="s">
        <v>22770</v>
      </c>
      <c r="AJ41" s="90" t="s">
        <v>11544</v>
      </c>
      <c r="AK41" s="31">
        <v>1</v>
      </c>
      <c r="AL41" s="98">
        <v>30</v>
      </c>
      <c r="AM41" s="98">
        <v>978</v>
      </c>
      <c r="AN41" s="99">
        <v>0.47221860566222101</v>
      </c>
      <c r="AO41" s="100">
        <v>0.37461039006623198</v>
      </c>
      <c r="AP41" s="101">
        <v>2949.7269609999998</v>
      </c>
      <c r="AQ41" s="102">
        <v>2040.399533</v>
      </c>
      <c r="AR41" s="103">
        <v>4713.7184960000004</v>
      </c>
      <c r="AS41" s="32">
        <v>0</v>
      </c>
      <c r="AT41" s="32">
        <v>10</v>
      </c>
      <c r="AU41" s="32">
        <v>1.80005090576338</v>
      </c>
      <c r="AV41" s="32">
        <v>7.32342022438461</v>
      </c>
      <c r="AW41" s="29" t="s">
        <v>12645</v>
      </c>
    </row>
    <row r="42" spans="1:49" ht="12.75" x14ac:dyDescent="0.2">
      <c r="A42" s="3" t="s">
        <v>24</v>
      </c>
      <c r="B42" s="27" t="s">
        <v>12653</v>
      </c>
      <c r="C42" s="31">
        <v>27936</v>
      </c>
      <c r="D42" s="31">
        <v>31418</v>
      </c>
      <c r="E42" s="28" t="s">
        <v>21063</v>
      </c>
      <c r="F42" s="28" t="s">
        <v>9400</v>
      </c>
      <c r="G42" s="86">
        <f t="shared" si="0"/>
        <v>3480</v>
      </c>
      <c r="H42" s="44">
        <v>0</v>
      </c>
      <c r="I42" s="7" t="s">
        <v>12763</v>
      </c>
      <c r="J42" s="7" t="s">
        <v>10944</v>
      </c>
      <c r="K42" s="7" t="s">
        <v>10944</v>
      </c>
      <c r="L42" s="27" t="s">
        <v>12764</v>
      </c>
      <c r="M42" s="27" t="s">
        <v>12765</v>
      </c>
      <c r="N42" s="35" t="s">
        <v>12766</v>
      </c>
      <c r="O42" s="35" t="s">
        <v>20674</v>
      </c>
      <c r="P42" s="3" t="s">
        <v>3946</v>
      </c>
      <c r="Q42" s="87">
        <v>1160</v>
      </c>
      <c r="R42" s="7" t="s">
        <v>9253</v>
      </c>
      <c r="S42" s="88">
        <v>0</v>
      </c>
      <c r="T42" s="88"/>
      <c r="U42" s="88" t="s">
        <v>9249</v>
      </c>
      <c r="V42" s="5" t="s">
        <v>7284</v>
      </c>
      <c r="W42" s="5" t="s">
        <v>9047</v>
      </c>
      <c r="X42" s="5" t="s">
        <v>7285</v>
      </c>
      <c r="Y42" s="5" t="s">
        <v>4618</v>
      </c>
      <c r="Z42" s="5" t="s">
        <v>4618</v>
      </c>
      <c r="AA42" s="5" t="s">
        <v>4618</v>
      </c>
      <c r="AB42" s="5" t="s">
        <v>5462</v>
      </c>
      <c r="AC42" s="5" t="s">
        <v>4618</v>
      </c>
      <c r="AD42" s="5" t="s">
        <v>4618</v>
      </c>
      <c r="AE42" s="5" t="s">
        <v>7286</v>
      </c>
      <c r="AF42" s="5" t="s">
        <v>7287</v>
      </c>
      <c r="AG42" s="7" t="s">
        <v>4618</v>
      </c>
      <c r="AH42" s="30" t="s">
        <v>11562</v>
      </c>
      <c r="AI42" s="30" t="s">
        <v>22770</v>
      </c>
      <c r="AJ42" s="90" t="s">
        <v>11539</v>
      </c>
      <c r="AK42" s="31">
        <v>1</v>
      </c>
      <c r="AL42" s="98">
        <v>35</v>
      </c>
      <c r="AM42" s="98">
        <v>73</v>
      </c>
      <c r="AN42" s="99">
        <v>0.82387000884062001</v>
      </c>
      <c r="AO42" s="100">
        <v>0.56640783497819602</v>
      </c>
      <c r="AP42" s="101">
        <v>626.83220129999995</v>
      </c>
      <c r="AQ42" s="102">
        <v>419.00156220000002</v>
      </c>
      <c r="AR42" s="103">
        <v>1492.8225789999999</v>
      </c>
      <c r="AS42" s="32">
        <v>9.99247456541835</v>
      </c>
      <c r="AT42" s="32">
        <v>0</v>
      </c>
      <c r="AU42" s="32">
        <v>4.9999882425347799</v>
      </c>
      <c r="AV42" s="32">
        <v>1.0260243064053001E-6</v>
      </c>
      <c r="AW42" s="29" t="s">
        <v>12643</v>
      </c>
    </row>
    <row r="43" spans="1:49" ht="12.75" x14ac:dyDescent="0.2">
      <c r="A43" s="3" t="s">
        <v>2730</v>
      </c>
      <c r="B43" s="27" t="s">
        <v>12653</v>
      </c>
      <c r="C43" s="31">
        <v>28633</v>
      </c>
      <c r="D43" s="31">
        <v>28770</v>
      </c>
      <c r="E43" s="28" t="s">
        <v>21064</v>
      </c>
      <c r="F43" s="28" t="s">
        <v>9401</v>
      </c>
      <c r="G43" s="86">
        <f t="shared" si="0"/>
        <v>135</v>
      </c>
      <c r="H43" s="44">
        <v>1</v>
      </c>
      <c r="L43" s="27"/>
      <c r="M43" s="27"/>
      <c r="N43" s="35" t="s">
        <v>12767</v>
      </c>
      <c r="O43" s="35"/>
      <c r="P43" s="3"/>
      <c r="Q43" s="87">
        <v>45</v>
      </c>
      <c r="R43" s="7" t="s">
        <v>9252</v>
      </c>
      <c r="S43" s="88">
        <v>0</v>
      </c>
      <c r="T43" s="88"/>
      <c r="U43" s="88" t="s">
        <v>9249</v>
      </c>
      <c r="V43" s="5" t="s">
        <v>4618</v>
      </c>
      <c r="W43" s="5" t="s">
        <v>4618</v>
      </c>
      <c r="X43" s="5" t="s">
        <v>4618</v>
      </c>
      <c r="Y43" s="5" t="s">
        <v>4618</v>
      </c>
      <c r="Z43" s="5" t="s">
        <v>4618</v>
      </c>
      <c r="AA43" s="5" t="s">
        <v>4618</v>
      </c>
      <c r="AB43" s="5" t="s">
        <v>4618</v>
      </c>
      <c r="AC43" s="5" t="s">
        <v>4618</v>
      </c>
      <c r="AD43" s="5" t="s">
        <v>4618</v>
      </c>
      <c r="AE43" s="5" t="s">
        <v>4618</v>
      </c>
      <c r="AF43" s="5" t="s">
        <v>4618</v>
      </c>
      <c r="AG43" s="7" t="s">
        <v>4618</v>
      </c>
      <c r="AH43" s="30"/>
      <c r="AI43" s="30"/>
      <c r="AJ43" s="90"/>
      <c r="AK43" s="33">
        <v>0</v>
      </c>
      <c r="AL43" s="98">
        <v>1</v>
      </c>
      <c r="AM43" s="98">
        <v>1</v>
      </c>
      <c r="AN43" s="99" t="s">
        <v>9258</v>
      </c>
      <c r="AO43" s="100" t="s">
        <v>9258</v>
      </c>
      <c r="AP43" s="101">
        <v>0</v>
      </c>
      <c r="AQ43" s="102">
        <v>0</v>
      </c>
      <c r="AR43" s="103">
        <v>0</v>
      </c>
      <c r="AS43" s="32"/>
      <c r="AT43" s="32"/>
      <c r="AU43" s="32"/>
      <c r="AV43" s="32"/>
      <c r="AW43" s="29"/>
    </row>
    <row r="44" spans="1:49" ht="12.75" x14ac:dyDescent="0.2">
      <c r="A44" s="3" t="s">
        <v>1980</v>
      </c>
      <c r="B44" s="27" t="s">
        <v>12653</v>
      </c>
      <c r="C44" s="31">
        <v>28441</v>
      </c>
      <c r="D44" s="31">
        <v>28668</v>
      </c>
      <c r="E44" s="28" t="s">
        <v>21059</v>
      </c>
      <c r="F44" s="28" t="s">
        <v>9400</v>
      </c>
      <c r="G44" s="86">
        <f t="shared" si="0"/>
        <v>225</v>
      </c>
      <c r="H44" s="44">
        <v>1</v>
      </c>
      <c r="L44" s="27" t="s">
        <v>12768</v>
      </c>
      <c r="M44" s="27"/>
      <c r="N44" s="35" t="s">
        <v>12769</v>
      </c>
      <c r="O44" s="35"/>
      <c r="P44" s="3"/>
      <c r="Q44" s="87">
        <v>75</v>
      </c>
      <c r="R44" s="7" t="s">
        <v>9252</v>
      </c>
      <c r="S44" s="88">
        <v>0</v>
      </c>
      <c r="T44" s="88"/>
      <c r="U44" s="88" t="s">
        <v>9249</v>
      </c>
      <c r="V44" s="5" t="s">
        <v>4618</v>
      </c>
      <c r="W44" s="5" t="s">
        <v>4618</v>
      </c>
      <c r="X44" s="5" t="s">
        <v>4618</v>
      </c>
      <c r="Y44" s="5" t="s">
        <v>4618</v>
      </c>
      <c r="Z44" s="5" t="s">
        <v>4618</v>
      </c>
      <c r="AA44" s="5" t="s">
        <v>4618</v>
      </c>
      <c r="AB44" s="5" t="s">
        <v>4618</v>
      </c>
      <c r="AC44" s="5" t="s">
        <v>4618</v>
      </c>
      <c r="AD44" s="5" t="s">
        <v>4618</v>
      </c>
      <c r="AE44" s="5" t="s">
        <v>4618</v>
      </c>
      <c r="AF44" s="5" t="s">
        <v>4618</v>
      </c>
      <c r="AG44" s="7" t="s">
        <v>4618</v>
      </c>
      <c r="AH44" s="30"/>
      <c r="AI44" s="30"/>
      <c r="AJ44" s="90"/>
      <c r="AK44" s="33">
        <v>0</v>
      </c>
      <c r="AL44" s="98">
        <v>0</v>
      </c>
      <c r="AM44" s="98">
        <v>0</v>
      </c>
      <c r="AN44" s="99" t="s">
        <v>9258</v>
      </c>
      <c r="AO44" s="100" t="s">
        <v>9258</v>
      </c>
      <c r="AP44" s="101">
        <v>0</v>
      </c>
      <c r="AQ44" s="102">
        <v>0</v>
      </c>
      <c r="AR44" s="103">
        <v>0</v>
      </c>
      <c r="AS44" s="32"/>
      <c r="AT44" s="32"/>
      <c r="AU44" s="32"/>
      <c r="AV44" s="32"/>
      <c r="AW44" s="29"/>
    </row>
    <row r="45" spans="1:49" ht="12.75" x14ac:dyDescent="0.2">
      <c r="A45" s="3" t="s">
        <v>25</v>
      </c>
      <c r="B45" s="27" t="s">
        <v>12653</v>
      </c>
      <c r="C45" s="31">
        <v>31415</v>
      </c>
      <c r="D45" s="31">
        <v>34537</v>
      </c>
      <c r="E45" s="28" t="s">
        <v>21062</v>
      </c>
      <c r="F45" s="28" t="s">
        <v>9400</v>
      </c>
      <c r="G45" s="86">
        <f t="shared" si="0"/>
        <v>3120</v>
      </c>
      <c r="H45" s="44">
        <v>0</v>
      </c>
      <c r="I45" s="7" t="s">
        <v>12770</v>
      </c>
      <c r="J45" s="7" t="s">
        <v>10973</v>
      </c>
      <c r="K45" s="7" t="s">
        <v>10973</v>
      </c>
      <c r="L45" s="27" t="s">
        <v>12771</v>
      </c>
      <c r="M45" s="27" t="s">
        <v>12772</v>
      </c>
      <c r="N45" s="35" t="s">
        <v>12773</v>
      </c>
      <c r="O45" s="35" t="s">
        <v>20674</v>
      </c>
      <c r="P45" s="3" t="s">
        <v>3978</v>
      </c>
      <c r="Q45" s="87">
        <v>1040</v>
      </c>
      <c r="R45" s="7" t="s">
        <v>9254</v>
      </c>
      <c r="S45" s="88">
        <v>0</v>
      </c>
      <c r="T45" s="88" t="s">
        <v>22729</v>
      </c>
      <c r="U45" s="88" t="s">
        <v>9249</v>
      </c>
      <c r="V45" s="5" t="s">
        <v>4618</v>
      </c>
      <c r="W45" s="5" t="s">
        <v>4618</v>
      </c>
      <c r="X45" s="5" t="s">
        <v>7383</v>
      </c>
      <c r="Y45" s="5" t="s">
        <v>4618</v>
      </c>
      <c r="Z45" s="5" t="s">
        <v>4618</v>
      </c>
      <c r="AA45" s="5" t="s">
        <v>4618</v>
      </c>
      <c r="AB45" s="5" t="s">
        <v>4618</v>
      </c>
      <c r="AC45" s="5" t="s">
        <v>4618</v>
      </c>
      <c r="AD45" s="5" t="s">
        <v>4618</v>
      </c>
      <c r="AE45" s="5" t="s">
        <v>4680</v>
      </c>
      <c r="AF45" s="5" t="s">
        <v>7384</v>
      </c>
      <c r="AG45" s="7" t="s">
        <v>4618</v>
      </c>
      <c r="AH45" s="30" t="s">
        <v>11563</v>
      </c>
      <c r="AI45" s="30" t="s">
        <v>22770</v>
      </c>
      <c r="AJ45" s="90" t="s">
        <v>11539</v>
      </c>
      <c r="AK45" s="31">
        <v>1</v>
      </c>
      <c r="AL45" s="98">
        <v>25</v>
      </c>
      <c r="AM45" s="98">
        <v>82</v>
      </c>
      <c r="AN45" s="99">
        <v>-0.481214575883328</v>
      </c>
      <c r="AO45" s="100">
        <v>0.74223343457327395</v>
      </c>
      <c r="AP45" s="101">
        <v>501.30659200000002</v>
      </c>
      <c r="AQ45" s="102">
        <v>523.94168139999999</v>
      </c>
      <c r="AR45" s="103">
        <v>1282.9853989999999</v>
      </c>
      <c r="AS45" s="32">
        <v>9.7568737513483903</v>
      </c>
      <c r="AT45" s="32">
        <v>9.5367431640625E-6</v>
      </c>
      <c r="AU45" s="32">
        <v>4.9944036425164802</v>
      </c>
      <c r="AV45" s="32">
        <v>1.7560329065169299E-3</v>
      </c>
      <c r="AW45" s="29" t="s">
        <v>12648</v>
      </c>
    </row>
    <row r="46" spans="1:49" ht="12.75" x14ac:dyDescent="0.2">
      <c r="A46" s="3" t="s">
        <v>2733</v>
      </c>
      <c r="B46" s="27" t="s">
        <v>12653</v>
      </c>
      <c r="C46" s="31">
        <v>31933</v>
      </c>
      <c r="D46" s="31">
        <v>32067</v>
      </c>
      <c r="E46" s="28" t="s">
        <v>21064</v>
      </c>
      <c r="F46" s="28" t="s">
        <v>9400</v>
      </c>
      <c r="G46" s="86">
        <f t="shared" si="0"/>
        <v>132</v>
      </c>
      <c r="H46" s="44">
        <v>1</v>
      </c>
      <c r="L46" s="27"/>
      <c r="M46" s="27"/>
      <c r="N46" s="35" t="s">
        <v>12774</v>
      </c>
      <c r="O46" s="35"/>
      <c r="P46" s="3" t="s">
        <v>2951</v>
      </c>
      <c r="Q46" s="87">
        <v>44</v>
      </c>
      <c r="R46" s="7" t="s">
        <v>9252</v>
      </c>
      <c r="S46" s="88">
        <v>0</v>
      </c>
      <c r="T46" s="88"/>
      <c r="U46" s="88" t="s">
        <v>9249</v>
      </c>
      <c r="V46" s="5" t="s">
        <v>4618</v>
      </c>
      <c r="W46" s="5" t="s">
        <v>4618</v>
      </c>
      <c r="X46" s="5" t="s">
        <v>4618</v>
      </c>
      <c r="Y46" s="5" t="s">
        <v>4618</v>
      </c>
      <c r="Z46" s="5" t="s">
        <v>4618</v>
      </c>
      <c r="AA46" s="5" t="s">
        <v>4618</v>
      </c>
      <c r="AB46" s="5" t="s">
        <v>4618</v>
      </c>
      <c r="AC46" s="5" t="s">
        <v>4618</v>
      </c>
      <c r="AD46" s="5" t="s">
        <v>4618</v>
      </c>
      <c r="AE46" s="5" t="s">
        <v>4618</v>
      </c>
      <c r="AF46" s="5" t="s">
        <v>4618</v>
      </c>
      <c r="AG46" s="7" t="s">
        <v>4618</v>
      </c>
      <c r="AH46" s="30"/>
      <c r="AI46" s="30"/>
      <c r="AJ46" s="90"/>
      <c r="AK46" s="31">
        <v>1</v>
      </c>
      <c r="AL46" s="98">
        <v>1</v>
      </c>
      <c r="AM46" s="98">
        <v>6</v>
      </c>
      <c r="AN46" s="99" t="s">
        <v>9258</v>
      </c>
      <c r="AO46" s="100" t="s">
        <v>9258</v>
      </c>
      <c r="AP46" s="101">
        <v>0</v>
      </c>
      <c r="AQ46" s="102">
        <v>0</v>
      </c>
      <c r="AR46" s="103">
        <v>0</v>
      </c>
      <c r="AS46" s="32">
        <v>0.15625</v>
      </c>
      <c r="AT46" s="32">
        <v>5</v>
      </c>
      <c r="AU46" s="32">
        <v>2.5499999999999998</v>
      </c>
      <c r="AV46" s="32">
        <v>0</v>
      </c>
      <c r="AW46" s="29" t="s">
        <v>12645</v>
      </c>
    </row>
    <row r="47" spans="1:49" ht="12.75" x14ac:dyDescent="0.2">
      <c r="A47" s="3" t="s">
        <v>2261</v>
      </c>
      <c r="B47" s="27" t="s">
        <v>12653</v>
      </c>
      <c r="C47" s="31">
        <v>35230</v>
      </c>
      <c r="D47" s="31">
        <v>35385</v>
      </c>
      <c r="E47" s="28" t="s">
        <v>21064</v>
      </c>
      <c r="F47" s="28" t="s">
        <v>9400</v>
      </c>
      <c r="G47" s="86">
        <f t="shared" si="0"/>
        <v>153</v>
      </c>
      <c r="H47" s="44">
        <v>1</v>
      </c>
      <c r="K47" s="7" t="s">
        <v>12775</v>
      </c>
      <c r="L47" s="27"/>
      <c r="M47" s="27"/>
      <c r="N47" s="35" t="s">
        <v>12776</v>
      </c>
      <c r="O47" s="35"/>
      <c r="P47" s="3"/>
      <c r="Q47" s="87">
        <v>51</v>
      </c>
      <c r="R47" s="7" t="s">
        <v>9252</v>
      </c>
      <c r="S47" s="88">
        <v>0</v>
      </c>
      <c r="T47" s="88"/>
      <c r="U47" s="88" t="s">
        <v>9249</v>
      </c>
      <c r="V47" s="5" t="s">
        <v>4618</v>
      </c>
      <c r="W47" s="5" t="s">
        <v>4618</v>
      </c>
      <c r="X47" s="5" t="s">
        <v>4618</v>
      </c>
      <c r="Y47" s="5" t="s">
        <v>4618</v>
      </c>
      <c r="Z47" s="5" t="s">
        <v>4618</v>
      </c>
      <c r="AA47" s="5" t="s">
        <v>4618</v>
      </c>
      <c r="AB47" s="5" t="s">
        <v>4618</v>
      </c>
      <c r="AC47" s="5" t="s">
        <v>4618</v>
      </c>
      <c r="AD47" s="5" t="s">
        <v>4618</v>
      </c>
      <c r="AE47" s="5" t="s">
        <v>4618</v>
      </c>
      <c r="AF47" s="5" t="s">
        <v>4618</v>
      </c>
      <c r="AG47" s="7" t="s">
        <v>4618</v>
      </c>
      <c r="AH47" s="30"/>
      <c r="AI47" s="30"/>
      <c r="AJ47" s="90"/>
      <c r="AK47" s="33">
        <v>0</v>
      </c>
      <c r="AL47" s="98">
        <v>0</v>
      </c>
      <c r="AM47" s="98">
        <v>0</v>
      </c>
      <c r="AN47" s="99" t="s">
        <v>9258</v>
      </c>
      <c r="AO47" s="100" t="s">
        <v>9258</v>
      </c>
      <c r="AP47" s="101">
        <v>351.6281975</v>
      </c>
      <c r="AQ47" s="102">
        <v>405.07121289999998</v>
      </c>
      <c r="AR47" s="103">
        <v>862.920434</v>
      </c>
      <c r="AS47" s="32"/>
      <c r="AT47" s="32"/>
      <c r="AU47" s="32"/>
      <c r="AV47" s="32"/>
      <c r="AW47" s="29"/>
    </row>
    <row r="48" spans="1:49" ht="12.75" x14ac:dyDescent="0.2">
      <c r="A48" s="3" t="s">
        <v>2795</v>
      </c>
      <c r="B48" s="27" t="s">
        <v>12653</v>
      </c>
      <c r="C48" s="31">
        <v>36176</v>
      </c>
      <c r="D48" s="31">
        <v>36382</v>
      </c>
      <c r="E48" s="28" t="s">
        <v>21062</v>
      </c>
      <c r="F48" s="28" t="s">
        <v>9400</v>
      </c>
      <c r="G48" s="86">
        <f t="shared" si="0"/>
        <v>204</v>
      </c>
      <c r="H48" s="44">
        <v>1</v>
      </c>
      <c r="L48" s="27"/>
      <c r="M48" s="27" t="s">
        <v>12777</v>
      </c>
      <c r="N48" s="35" t="s">
        <v>12778</v>
      </c>
      <c r="O48" s="35"/>
      <c r="P48" s="3" t="s">
        <v>3993</v>
      </c>
      <c r="Q48" s="87">
        <v>68</v>
      </c>
      <c r="R48" s="7" t="s">
        <v>9252</v>
      </c>
      <c r="S48" s="88">
        <v>0</v>
      </c>
      <c r="T48" s="88"/>
      <c r="U48" s="88" t="s">
        <v>9249</v>
      </c>
      <c r="V48" s="5" t="s">
        <v>4618</v>
      </c>
      <c r="W48" s="5" t="s">
        <v>4618</v>
      </c>
      <c r="X48" s="5" t="s">
        <v>4618</v>
      </c>
      <c r="Y48" s="5" t="s">
        <v>4618</v>
      </c>
      <c r="Z48" s="5" t="s">
        <v>4618</v>
      </c>
      <c r="AA48" s="5" t="s">
        <v>4618</v>
      </c>
      <c r="AB48" s="5" t="s">
        <v>4618</v>
      </c>
      <c r="AC48" s="5" t="s">
        <v>4618</v>
      </c>
      <c r="AD48" s="5" t="s">
        <v>4618</v>
      </c>
      <c r="AE48" s="5" t="s">
        <v>4618</v>
      </c>
      <c r="AF48" s="5" t="s">
        <v>4618</v>
      </c>
      <c r="AG48" s="7" t="s">
        <v>4618</v>
      </c>
      <c r="AH48" s="30"/>
      <c r="AI48" s="30"/>
      <c r="AJ48" s="90"/>
      <c r="AK48" s="33">
        <v>0</v>
      </c>
      <c r="AL48" s="98">
        <v>0</v>
      </c>
      <c r="AM48" s="98">
        <v>0</v>
      </c>
      <c r="AN48" s="99" t="s">
        <v>9258</v>
      </c>
      <c r="AO48" s="100" t="s">
        <v>9258</v>
      </c>
      <c r="AP48" s="101">
        <v>64.721671760000007</v>
      </c>
      <c r="AQ48" s="102">
        <v>60.894161199999999</v>
      </c>
      <c r="AR48" s="103">
        <v>150.35595359999999</v>
      </c>
      <c r="AS48" s="32"/>
      <c r="AT48" s="32"/>
      <c r="AU48" s="32"/>
      <c r="AV48" s="32"/>
      <c r="AW48" s="29"/>
    </row>
    <row r="49" spans="1:49" ht="12.75" x14ac:dyDescent="0.2">
      <c r="A49" s="3" t="s">
        <v>26</v>
      </c>
      <c r="B49" s="27" t="s">
        <v>12653</v>
      </c>
      <c r="C49" s="31">
        <v>36397</v>
      </c>
      <c r="D49" s="31">
        <v>36822</v>
      </c>
      <c r="E49" s="28" t="s">
        <v>21064</v>
      </c>
      <c r="F49" s="28" t="s">
        <v>9400</v>
      </c>
      <c r="G49" s="86">
        <f t="shared" si="0"/>
        <v>423</v>
      </c>
      <c r="H49" s="44">
        <v>0</v>
      </c>
      <c r="I49" s="7" t="s">
        <v>12779</v>
      </c>
      <c r="J49" s="7" t="s">
        <v>20785</v>
      </c>
      <c r="K49" s="7" t="s">
        <v>20785</v>
      </c>
      <c r="L49" s="27" t="s">
        <v>12780</v>
      </c>
      <c r="M49" s="27" t="s">
        <v>12781</v>
      </c>
      <c r="N49" s="35" t="s">
        <v>12782</v>
      </c>
      <c r="O49" s="35" t="s">
        <v>20678</v>
      </c>
      <c r="P49" s="3" t="s">
        <v>3998</v>
      </c>
      <c r="Q49" s="87">
        <v>141</v>
      </c>
      <c r="R49" s="7" t="s">
        <v>9252</v>
      </c>
      <c r="S49" s="88">
        <v>0</v>
      </c>
      <c r="T49" s="88"/>
      <c r="U49" s="88" t="s">
        <v>9249</v>
      </c>
      <c r="V49" s="5" t="s">
        <v>7430</v>
      </c>
      <c r="W49" s="5" t="s">
        <v>4618</v>
      </c>
      <c r="X49" s="5" t="s">
        <v>7431</v>
      </c>
      <c r="Y49" s="5" t="s">
        <v>4618</v>
      </c>
      <c r="Z49" s="5" t="s">
        <v>4618</v>
      </c>
      <c r="AA49" s="5" t="s">
        <v>4618</v>
      </c>
      <c r="AB49" s="5" t="s">
        <v>4618</v>
      </c>
      <c r="AC49" s="5" t="s">
        <v>4618</v>
      </c>
      <c r="AD49" s="5" t="s">
        <v>4618</v>
      </c>
      <c r="AE49" s="5" t="s">
        <v>7432</v>
      </c>
      <c r="AF49" s="5" t="s">
        <v>4618</v>
      </c>
      <c r="AG49" s="7" t="s">
        <v>4618</v>
      </c>
      <c r="AH49" s="30" t="s">
        <v>11564</v>
      </c>
      <c r="AI49" s="30" t="s">
        <v>22770</v>
      </c>
      <c r="AJ49" s="90" t="s">
        <v>11531</v>
      </c>
      <c r="AK49" s="33">
        <v>0</v>
      </c>
      <c r="AL49" s="98">
        <v>0</v>
      </c>
      <c r="AM49" s="98">
        <v>0</v>
      </c>
      <c r="AN49" s="99" t="s">
        <v>9258</v>
      </c>
      <c r="AO49" s="100" t="s">
        <v>9258</v>
      </c>
      <c r="AP49" s="101">
        <v>41.866506780000002</v>
      </c>
      <c r="AQ49" s="102">
        <v>21.801613270000001</v>
      </c>
      <c r="AR49" s="103">
        <v>146.5970547</v>
      </c>
      <c r="AS49" s="32"/>
      <c r="AT49" s="32"/>
      <c r="AU49" s="32"/>
      <c r="AV49" s="32"/>
      <c r="AW49" s="29"/>
    </row>
    <row r="50" spans="1:49" ht="12.75" x14ac:dyDescent="0.2">
      <c r="A50" s="3" t="s">
        <v>2005</v>
      </c>
      <c r="B50" s="27" t="s">
        <v>12653</v>
      </c>
      <c r="C50" s="31">
        <v>36375</v>
      </c>
      <c r="D50" s="31">
        <v>36608</v>
      </c>
      <c r="E50" s="28" t="s">
        <v>21060</v>
      </c>
      <c r="F50" s="28" t="s">
        <v>9401</v>
      </c>
      <c r="G50" s="86">
        <f t="shared" si="0"/>
        <v>231</v>
      </c>
      <c r="H50" s="44">
        <v>1</v>
      </c>
      <c r="J50" s="7" t="s">
        <v>20785</v>
      </c>
      <c r="L50" s="27" t="s">
        <v>12783</v>
      </c>
      <c r="M50" s="27"/>
      <c r="N50" s="35" t="s">
        <v>12784</v>
      </c>
      <c r="O50" s="35" t="s">
        <v>20678</v>
      </c>
      <c r="P50" s="3"/>
      <c r="Q50" s="87">
        <v>77</v>
      </c>
      <c r="R50" s="7" t="s">
        <v>9252</v>
      </c>
      <c r="S50" s="88">
        <v>0</v>
      </c>
      <c r="T50" s="88"/>
      <c r="U50" s="88" t="s">
        <v>9249</v>
      </c>
      <c r="V50" s="5" t="s">
        <v>4618</v>
      </c>
      <c r="W50" s="5" t="s">
        <v>4618</v>
      </c>
      <c r="X50" s="5" t="s">
        <v>4618</v>
      </c>
      <c r="Y50" s="5" t="s">
        <v>4618</v>
      </c>
      <c r="Z50" s="5" t="s">
        <v>4618</v>
      </c>
      <c r="AA50" s="5" t="s">
        <v>4618</v>
      </c>
      <c r="AB50" s="5" t="s">
        <v>4618</v>
      </c>
      <c r="AC50" s="5" t="s">
        <v>4618</v>
      </c>
      <c r="AD50" s="5" t="s">
        <v>4618</v>
      </c>
      <c r="AE50" s="5" t="s">
        <v>4618</v>
      </c>
      <c r="AF50" s="5" t="s">
        <v>4618</v>
      </c>
      <c r="AG50" s="7" t="s">
        <v>4618</v>
      </c>
      <c r="AH50" s="30"/>
      <c r="AI50" s="30"/>
      <c r="AJ50" s="90"/>
      <c r="AK50" s="33">
        <v>0</v>
      </c>
      <c r="AL50" s="98">
        <v>0</v>
      </c>
      <c r="AM50" s="98">
        <v>0</v>
      </c>
      <c r="AN50" s="99" t="s">
        <v>9258</v>
      </c>
      <c r="AO50" s="100" t="s">
        <v>9258</v>
      </c>
      <c r="AP50" s="101">
        <v>0</v>
      </c>
      <c r="AQ50" s="102">
        <v>0</v>
      </c>
      <c r="AR50" s="103">
        <v>0</v>
      </c>
      <c r="AS50" s="32"/>
      <c r="AT50" s="32"/>
      <c r="AU50" s="32"/>
      <c r="AV50" s="32"/>
      <c r="AW50" s="29"/>
    </row>
    <row r="51" spans="1:49" ht="12.75" x14ac:dyDescent="0.2">
      <c r="A51" s="3" t="s">
        <v>27</v>
      </c>
      <c r="B51" s="27" t="s">
        <v>12653</v>
      </c>
      <c r="C51" s="31">
        <v>37025</v>
      </c>
      <c r="D51" s="31">
        <v>37249</v>
      </c>
      <c r="E51" s="28" t="s">
        <v>21062</v>
      </c>
      <c r="F51" s="28" t="s">
        <v>9400</v>
      </c>
      <c r="G51" s="86">
        <f t="shared" si="0"/>
        <v>222</v>
      </c>
      <c r="H51" s="44">
        <v>0</v>
      </c>
      <c r="I51" s="7" t="s">
        <v>12785</v>
      </c>
      <c r="J51" s="7" t="s">
        <v>20785</v>
      </c>
      <c r="K51" s="7" t="s">
        <v>20911</v>
      </c>
      <c r="L51" s="27" t="s">
        <v>12786</v>
      </c>
      <c r="M51" s="27" t="s">
        <v>12787</v>
      </c>
      <c r="N51" s="35" t="s">
        <v>12788</v>
      </c>
      <c r="O51" s="35" t="s">
        <v>20678</v>
      </c>
      <c r="P51" s="3" t="s">
        <v>4003</v>
      </c>
      <c r="Q51" s="87">
        <v>74</v>
      </c>
      <c r="R51" s="7" t="s">
        <v>9252</v>
      </c>
      <c r="S51" s="88">
        <v>0</v>
      </c>
      <c r="T51" s="88"/>
      <c r="U51" s="88" t="s">
        <v>9249</v>
      </c>
      <c r="V51" s="5" t="s">
        <v>7442</v>
      </c>
      <c r="W51" s="5" t="s">
        <v>4618</v>
      </c>
      <c r="X51" s="5" t="s">
        <v>4618</v>
      </c>
      <c r="Y51" s="5" t="s">
        <v>4618</v>
      </c>
      <c r="Z51" s="5" t="s">
        <v>4618</v>
      </c>
      <c r="AA51" s="5" t="s">
        <v>4618</v>
      </c>
      <c r="AB51" s="5" t="s">
        <v>4618</v>
      </c>
      <c r="AC51" s="5" t="s">
        <v>4618</v>
      </c>
      <c r="AD51" s="5" t="s">
        <v>4618</v>
      </c>
      <c r="AE51" s="5" t="s">
        <v>4618</v>
      </c>
      <c r="AF51" s="5" t="s">
        <v>4618</v>
      </c>
      <c r="AG51" s="7" t="s">
        <v>4618</v>
      </c>
      <c r="AH51" s="30" t="s">
        <v>11564</v>
      </c>
      <c r="AI51" s="30" t="s">
        <v>22770</v>
      </c>
      <c r="AJ51" s="90" t="s">
        <v>11531</v>
      </c>
      <c r="AK51" s="33">
        <v>0</v>
      </c>
      <c r="AL51" s="98">
        <v>0</v>
      </c>
      <c r="AM51" s="98">
        <v>0</v>
      </c>
      <c r="AN51" s="99" t="s">
        <v>9258</v>
      </c>
      <c r="AO51" s="100" t="s">
        <v>9258</v>
      </c>
      <c r="AP51" s="101">
        <v>81.3223603</v>
      </c>
      <c r="AQ51" s="102">
        <v>77.142855729999994</v>
      </c>
      <c r="AR51" s="103">
        <v>163.10203780000001</v>
      </c>
      <c r="AS51" s="32"/>
      <c r="AT51" s="32"/>
      <c r="AU51" s="32"/>
      <c r="AV51" s="32"/>
      <c r="AW51" s="29"/>
    </row>
    <row r="52" spans="1:49" ht="12.75" x14ac:dyDescent="0.2">
      <c r="A52" s="3" t="s">
        <v>2572</v>
      </c>
      <c r="B52" s="27" t="s">
        <v>12653</v>
      </c>
      <c r="C52" s="31">
        <v>37282</v>
      </c>
      <c r="D52" s="31">
        <v>37368</v>
      </c>
      <c r="E52" s="28" t="s">
        <v>21064</v>
      </c>
      <c r="F52" s="28" t="s">
        <v>9399</v>
      </c>
      <c r="G52" s="86">
        <f t="shared" si="0"/>
        <v>84</v>
      </c>
      <c r="H52" s="44">
        <v>1</v>
      </c>
      <c r="J52" s="7" t="s">
        <v>20785</v>
      </c>
      <c r="K52" s="7" t="s">
        <v>20912</v>
      </c>
      <c r="L52" s="27"/>
      <c r="M52" s="27"/>
      <c r="N52" s="35" t="s">
        <v>12789</v>
      </c>
      <c r="O52" s="35" t="s">
        <v>20678</v>
      </c>
      <c r="P52" s="3"/>
      <c r="Q52" s="87">
        <v>28</v>
      </c>
      <c r="R52" s="7" t="s">
        <v>9252</v>
      </c>
      <c r="S52" s="88">
        <v>0</v>
      </c>
      <c r="T52" s="88"/>
      <c r="U52" s="88" t="s">
        <v>9249</v>
      </c>
      <c r="V52" s="5" t="s">
        <v>4618</v>
      </c>
      <c r="W52" s="5" t="s">
        <v>4618</v>
      </c>
      <c r="X52" s="5" t="s">
        <v>4618</v>
      </c>
      <c r="Y52" s="5" t="s">
        <v>4618</v>
      </c>
      <c r="Z52" s="5" t="s">
        <v>4618</v>
      </c>
      <c r="AA52" s="5" t="s">
        <v>4618</v>
      </c>
      <c r="AB52" s="5" t="s">
        <v>4618</v>
      </c>
      <c r="AC52" s="5" t="s">
        <v>4618</v>
      </c>
      <c r="AD52" s="5" t="s">
        <v>4618</v>
      </c>
      <c r="AE52" s="5" t="s">
        <v>4618</v>
      </c>
      <c r="AF52" s="5" t="s">
        <v>4618</v>
      </c>
      <c r="AG52" s="7" t="s">
        <v>4618</v>
      </c>
      <c r="AH52" s="30" t="s">
        <v>12604</v>
      </c>
      <c r="AI52" s="30" t="s">
        <v>22770</v>
      </c>
      <c r="AJ52" s="90" t="s">
        <v>11531</v>
      </c>
      <c r="AK52" s="33">
        <v>0</v>
      </c>
      <c r="AL52" s="98">
        <v>0</v>
      </c>
      <c r="AM52" s="98">
        <v>0</v>
      </c>
      <c r="AN52" s="99" t="s">
        <v>9258</v>
      </c>
      <c r="AO52" s="100" t="s">
        <v>9258</v>
      </c>
      <c r="AP52" s="101">
        <v>6.3242739480000001</v>
      </c>
      <c r="AQ52" s="102">
        <v>1.452877754</v>
      </c>
      <c r="AR52" s="103">
        <v>13.07589978</v>
      </c>
      <c r="AS52" s="32"/>
      <c r="AT52" s="32"/>
      <c r="AU52" s="32"/>
      <c r="AV52" s="32"/>
      <c r="AW52" s="29"/>
    </row>
    <row r="53" spans="1:49" ht="12.75" x14ac:dyDescent="0.2">
      <c r="A53" s="3" t="s">
        <v>28</v>
      </c>
      <c r="B53" s="27" t="s">
        <v>12653</v>
      </c>
      <c r="C53" s="31">
        <v>37404</v>
      </c>
      <c r="D53" s="31">
        <v>37874</v>
      </c>
      <c r="E53" s="28" t="s">
        <v>21063</v>
      </c>
      <c r="F53" s="28" t="s">
        <v>9400</v>
      </c>
      <c r="G53" s="86">
        <f t="shared" si="0"/>
        <v>468</v>
      </c>
      <c r="H53" s="44">
        <v>0</v>
      </c>
      <c r="I53" s="7" t="s">
        <v>12790</v>
      </c>
      <c r="J53" s="7" t="s">
        <v>20785</v>
      </c>
      <c r="K53" s="7" t="s">
        <v>20913</v>
      </c>
      <c r="L53" s="27" t="s">
        <v>12791</v>
      </c>
      <c r="M53" s="27" t="s">
        <v>12792</v>
      </c>
      <c r="N53" s="35" t="s">
        <v>12793</v>
      </c>
      <c r="O53" s="35" t="s">
        <v>20678</v>
      </c>
      <c r="P53" s="3" t="s">
        <v>4009</v>
      </c>
      <c r="Q53" s="87">
        <v>156</v>
      </c>
      <c r="R53" s="7" t="s">
        <v>9253</v>
      </c>
      <c r="S53" s="88">
        <v>0</v>
      </c>
      <c r="T53" s="88"/>
      <c r="U53" s="88" t="s">
        <v>9249</v>
      </c>
      <c r="V53" s="5" t="s">
        <v>4677</v>
      </c>
      <c r="W53" s="5" t="s">
        <v>4618</v>
      </c>
      <c r="X53" s="5" t="s">
        <v>7461</v>
      </c>
      <c r="Y53" s="5" t="s">
        <v>4618</v>
      </c>
      <c r="Z53" s="5" t="s">
        <v>4618</v>
      </c>
      <c r="AA53" s="5" t="s">
        <v>4618</v>
      </c>
      <c r="AB53" s="5" t="s">
        <v>4618</v>
      </c>
      <c r="AC53" s="5" t="s">
        <v>4618</v>
      </c>
      <c r="AD53" s="5" t="s">
        <v>4618</v>
      </c>
      <c r="AE53" s="5" t="s">
        <v>4680</v>
      </c>
      <c r="AF53" s="5" t="s">
        <v>7462</v>
      </c>
      <c r="AG53" s="7" t="s">
        <v>4618</v>
      </c>
      <c r="AH53" s="30" t="s">
        <v>11564</v>
      </c>
      <c r="AI53" s="30" t="s">
        <v>22770</v>
      </c>
      <c r="AJ53" s="90" t="s">
        <v>11531</v>
      </c>
      <c r="AK53" s="31">
        <v>1</v>
      </c>
      <c r="AL53" s="98">
        <v>4</v>
      </c>
      <c r="AM53" s="98">
        <v>14</v>
      </c>
      <c r="AN53" s="99">
        <v>5.1280504943692899E-2</v>
      </c>
      <c r="AO53" s="100">
        <v>1</v>
      </c>
      <c r="AP53" s="101">
        <v>102.94143529999999</v>
      </c>
      <c r="AQ53" s="102">
        <v>98.881150649999995</v>
      </c>
      <c r="AR53" s="103">
        <v>247.67826679999999</v>
      </c>
      <c r="AS53" s="32">
        <v>1.3427734375E-2</v>
      </c>
      <c r="AT53" s="32">
        <v>7.7343749999999902</v>
      </c>
      <c r="AU53" s="32">
        <v>3.4026318500000001</v>
      </c>
      <c r="AV53" s="32">
        <v>4.1718118500000001</v>
      </c>
      <c r="AW53" s="29" t="s">
        <v>12645</v>
      </c>
    </row>
    <row r="54" spans="1:49" ht="12.75" x14ac:dyDescent="0.2">
      <c r="A54" s="3" t="s">
        <v>2011</v>
      </c>
      <c r="B54" s="27" t="s">
        <v>12653</v>
      </c>
      <c r="C54" s="31">
        <v>37874</v>
      </c>
      <c r="D54" s="31">
        <v>38158</v>
      </c>
      <c r="E54" s="28" t="s">
        <v>21062</v>
      </c>
      <c r="F54" s="28" t="s">
        <v>9401</v>
      </c>
      <c r="G54" s="86">
        <f t="shared" si="0"/>
        <v>282</v>
      </c>
      <c r="H54" s="44">
        <v>1</v>
      </c>
      <c r="L54" s="27" t="s">
        <v>12794</v>
      </c>
      <c r="M54" s="27"/>
      <c r="N54" s="35" t="s">
        <v>12795</v>
      </c>
      <c r="O54" s="35"/>
      <c r="P54" s="3"/>
      <c r="Q54" s="87">
        <v>94</v>
      </c>
      <c r="R54" s="7" t="s">
        <v>9254</v>
      </c>
      <c r="S54" s="88">
        <v>1</v>
      </c>
      <c r="T54" s="88"/>
      <c r="U54" s="88" t="s">
        <v>9249</v>
      </c>
      <c r="V54" s="5" t="s">
        <v>4618</v>
      </c>
      <c r="W54" s="5" t="s">
        <v>4618</v>
      </c>
      <c r="X54" s="5" t="s">
        <v>4618</v>
      </c>
      <c r="Y54" s="5" t="s">
        <v>4618</v>
      </c>
      <c r="Z54" s="5" t="s">
        <v>4618</v>
      </c>
      <c r="AA54" s="5" t="s">
        <v>4618</v>
      </c>
      <c r="AB54" s="5" t="s">
        <v>4618</v>
      </c>
      <c r="AC54" s="5" t="s">
        <v>4618</v>
      </c>
      <c r="AD54" s="5" t="s">
        <v>4618</v>
      </c>
      <c r="AE54" s="5" t="s">
        <v>4618</v>
      </c>
      <c r="AF54" s="5" t="s">
        <v>4618</v>
      </c>
      <c r="AG54" s="7" t="s">
        <v>4619</v>
      </c>
      <c r="AH54" s="30"/>
      <c r="AI54" s="30"/>
      <c r="AJ54" s="90"/>
      <c r="AK54" s="33">
        <v>0</v>
      </c>
      <c r="AL54" s="98">
        <v>0</v>
      </c>
      <c r="AM54" s="98">
        <v>0</v>
      </c>
      <c r="AN54" s="99" t="s">
        <v>9258</v>
      </c>
      <c r="AO54" s="100" t="s">
        <v>9258</v>
      </c>
      <c r="AP54" s="101">
        <v>5.1703077E-2</v>
      </c>
      <c r="AQ54" s="102">
        <v>0</v>
      </c>
      <c r="AR54" s="103">
        <v>0</v>
      </c>
      <c r="AS54" s="32"/>
      <c r="AT54" s="32"/>
      <c r="AU54" s="32"/>
      <c r="AV54" s="32"/>
      <c r="AW54" s="29"/>
    </row>
    <row r="55" spans="1:49" ht="12.75" x14ac:dyDescent="0.2">
      <c r="A55" s="3" t="s">
        <v>29</v>
      </c>
      <c r="B55" s="27" t="s">
        <v>12653</v>
      </c>
      <c r="C55" s="31">
        <v>37929</v>
      </c>
      <c r="D55" s="31">
        <v>40394</v>
      </c>
      <c r="E55" s="28" t="s">
        <v>21063</v>
      </c>
      <c r="F55" s="28" t="s">
        <v>9401</v>
      </c>
      <c r="G55" s="86">
        <f t="shared" si="0"/>
        <v>2463</v>
      </c>
      <c r="H55" s="44">
        <v>0</v>
      </c>
      <c r="I55" s="7" t="s">
        <v>12796</v>
      </c>
      <c r="J55" s="7" t="s">
        <v>11022</v>
      </c>
      <c r="K55" s="7" t="s">
        <v>11022</v>
      </c>
      <c r="L55" s="27" t="s">
        <v>12797</v>
      </c>
      <c r="M55" s="27" t="s">
        <v>12798</v>
      </c>
      <c r="N55" s="35" t="s">
        <v>12799</v>
      </c>
      <c r="O55" s="35" t="s">
        <v>20674</v>
      </c>
      <c r="P55" s="3" t="s">
        <v>4044</v>
      </c>
      <c r="Q55" s="87">
        <v>821</v>
      </c>
      <c r="R55" s="7" t="s">
        <v>9254</v>
      </c>
      <c r="S55" s="88">
        <v>2</v>
      </c>
      <c r="T55" s="88" t="s">
        <v>22729</v>
      </c>
      <c r="U55" s="88" t="s">
        <v>9248</v>
      </c>
      <c r="V55" s="5" t="s">
        <v>7491</v>
      </c>
      <c r="W55" s="5" t="s">
        <v>7492</v>
      </c>
      <c r="X55" s="5" t="s">
        <v>7493</v>
      </c>
      <c r="Y55" s="5" t="s">
        <v>4618</v>
      </c>
      <c r="Z55" s="5" t="s">
        <v>4839</v>
      </c>
      <c r="AA55" s="5" t="s">
        <v>4618</v>
      </c>
      <c r="AB55" s="5" t="s">
        <v>7494</v>
      </c>
      <c r="AC55" s="5" t="s">
        <v>4618</v>
      </c>
      <c r="AD55" s="5" t="s">
        <v>7495</v>
      </c>
      <c r="AE55" s="5" t="s">
        <v>7496</v>
      </c>
      <c r="AF55" s="5" t="s">
        <v>4618</v>
      </c>
      <c r="AG55" s="7" t="s">
        <v>4619</v>
      </c>
      <c r="AH55" s="30" t="s">
        <v>11565</v>
      </c>
      <c r="AI55" s="30" t="s">
        <v>22770</v>
      </c>
      <c r="AJ55" s="90" t="s">
        <v>11566</v>
      </c>
      <c r="AK55" s="31">
        <v>1</v>
      </c>
      <c r="AL55" s="98">
        <v>60</v>
      </c>
      <c r="AM55" s="98">
        <v>354</v>
      </c>
      <c r="AN55" s="99">
        <v>-0.57051876395783496</v>
      </c>
      <c r="AO55" s="100">
        <v>0.43558378193476799</v>
      </c>
      <c r="AP55" s="101">
        <v>287.40692380000002</v>
      </c>
      <c r="AQ55" s="102">
        <v>253.59605450000001</v>
      </c>
      <c r="AR55" s="103">
        <v>574.1860557</v>
      </c>
      <c r="AS55" s="32">
        <v>9.9999999792827694</v>
      </c>
      <c r="AT55" s="32">
        <v>0</v>
      </c>
      <c r="AU55" s="32">
        <v>9.5076145489081902</v>
      </c>
      <c r="AV55" s="32">
        <v>0</v>
      </c>
      <c r="AW55" s="29" t="s">
        <v>12649</v>
      </c>
    </row>
    <row r="56" spans="1:49" ht="12.75" x14ac:dyDescent="0.2">
      <c r="A56" s="3" t="s">
        <v>2022</v>
      </c>
      <c r="B56" s="27" t="s">
        <v>12653</v>
      </c>
      <c r="C56" s="31">
        <v>38894</v>
      </c>
      <c r="D56" s="31">
        <v>39133</v>
      </c>
      <c r="E56" s="28" t="s">
        <v>21062</v>
      </c>
      <c r="F56" s="28" t="s">
        <v>9400</v>
      </c>
      <c r="G56" s="86">
        <f t="shared" si="0"/>
        <v>237</v>
      </c>
      <c r="H56" s="44">
        <v>1</v>
      </c>
      <c r="L56" s="27" t="s">
        <v>12800</v>
      </c>
      <c r="M56" s="27"/>
      <c r="N56" s="35" t="s">
        <v>12801</v>
      </c>
      <c r="O56" s="35"/>
      <c r="P56" s="3"/>
      <c r="Q56" s="87">
        <v>79</v>
      </c>
      <c r="R56" s="7" t="s">
        <v>9254</v>
      </c>
      <c r="S56" s="88">
        <v>0</v>
      </c>
      <c r="T56" s="88"/>
      <c r="U56" s="88" t="s">
        <v>9249</v>
      </c>
      <c r="V56" s="5" t="s">
        <v>4618</v>
      </c>
      <c r="W56" s="5" t="s">
        <v>4618</v>
      </c>
      <c r="X56" s="5" t="s">
        <v>4618</v>
      </c>
      <c r="Y56" s="5" t="s">
        <v>4618</v>
      </c>
      <c r="Z56" s="5" t="s">
        <v>4618</v>
      </c>
      <c r="AA56" s="5" t="s">
        <v>4618</v>
      </c>
      <c r="AB56" s="5" t="s">
        <v>4618</v>
      </c>
      <c r="AC56" s="5" t="s">
        <v>4618</v>
      </c>
      <c r="AD56" s="5" t="s">
        <v>4618</v>
      </c>
      <c r="AE56" s="5" t="s">
        <v>4618</v>
      </c>
      <c r="AF56" s="5" t="s">
        <v>4618</v>
      </c>
      <c r="AG56" s="7" t="s">
        <v>4618</v>
      </c>
      <c r="AH56" s="30"/>
      <c r="AI56" s="30"/>
      <c r="AJ56" s="90"/>
      <c r="AK56" s="33">
        <v>0</v>
      </c>
      <c r="AL56" s="98">
        <v>0</v>
      </c>
      <c r="AM56" s="98">
        <v>0</v>
      </c>
      <c r="AN56" s="99" t="s">
        <v>9258</v>
      </c>
      <c r="AO56" s="100" t="s">
        <v>9258</v>
      </c>
      <c r="AP56" s="101">
        <v>0</v>
      </c>
      <c r="AQ56" s="102">
        <v>0</v>
      </c>
      <c r="AR56" s="103">
        <v>0</v>
      </c>
      <c r="AS56" s="32"/>
      <c r="AT56" s="32"/>
      <c r="AU56" s="32"/>
      <c r="AV56" s="32"/>
      <c r="AW56" s="29"/>
    </row>
    <row r="57" spans="1:49" ht="12.75" x14ac:dyDescent="0.2">
      <c r="A57" s="3" t="s">
        <v>30</v>
      </c>
      <c r="B57" s="27" t="s">
        <v>12653</v>
      </c>
      <c r="C57" s="31">
        <v>40432</v>
      </c>
      <c r="D57" s="31">
        <v>41829</v>
      </c>
      <c r="E57" s="28" t="s">
        <v>21064</v>
      </c>
      <c r="F57" s="28" t="s">
        <v>9400</v>
      </c>
      <c r="G57" s="86">
        <f t="shared" si="0"/>
        <v>1395</v>
      </c>
      <c r="H57" s="44">
        <v>0</v>
      </c>
      <c r="I57" s="7" t="s">
        <v>12802</v>
      </c>
      <c r="J57" s="7" t="s">
        <v>11040</v>
      </c>
      <c r="K57" s="7" t="s">
        <v>11040</v>
      </c>
      <c r="L57" s="27" t="s">
        <v>12803</v>
      </c>
      <c r="M57" s="27" t="s">
        <v>12804</v>
      </c>
      <c r="N57" s="35" t="s">
        <v>12805</v>
      </c>
      <c r="O57" s="35" t="s">
        <v>20674</v>
      </c>
      <c r="P57" s="3" t="s">
        <v>4065</v>
      </c>
      <c r="Q57" s="87">
        <v>465</v>
      </c>
      <c r="R57" s="7" t="s">
        <v>9253</v>
      </c>
      <c r="S57" s="88">
        <v>0</v>
      </c>
      <c r="T57" s="88"/>
      <c r="U57" s="88" t="s">
        <v>9249</v>
      </c>
      <c r="V57" s="5" t="s">
        <v>7515</v>
      </c>
      <c r="W57" s="5" t="s">
        <v>7516</v>
      </c>
      <c r="X57" s="5" t="s">
        <v>7517</v>
      </c>
      <c r="Y57" s="5" t="s">
        <v>7518</v>
      </c>
      <c r="Z57" s="5" t="s">
        <v>4618</v>
      </c>
      <c r="AA57" s="5" t="s">
        <v>9048</v>
      </c>
      <c r="AB57" s="5" t="s">
        <v>4618</v>
      </c>
      <c r="AC57" s="5" t="s">
        <v>4618</v>
      </c>
      <c r="AD57" s="5" t="s">
        <v>7520</v>
      </c>
      <c r="AE57" s="5" t="s">
        <v>7521</v>
      </c>
      <c r="AF57" s="5" t="s">
        <v>7522</v>
      </c>
      <c r="AG57" s="7" t="s">
        <v>4618</v>
      </c>
      <c r="AH57" s="30" t="s">
        <v>11567</v>
      </c>
      <c r="AI57" s="30" t="s">
        <v>22770</v>
      </c>
      <c r="AJ57" s="90" t="s">
        <v>11537</v>
      </c>
      <c r="AK57" s="31">
        <v>1</v>
      </c>
      <c r="AL57" s="98">
        <v>43</v>
      </c>
      <c r="AM57" s="98">
        <v>447</v>
      </c>
      <c r="AN57" s="99">
        <v>0.200916583844827</v>
      </c>
      <c r="AO57" s="100">
        <v>0.765381761781319</v>
      </c>
      <c r="AP57" s="101">
        <v>711.9513753</v>
      </c>
      <c r="AQ57" s="102">
        <v>585.55100970000001</v>
      </c>
      <c r="AR57" s="103">
        <v>1975.9591479999999</v>
      </c>
      <c r="AS57" s="32">
        <v>0</v>
      </c>
      <c r="AT57" s="32">
        <v>10</v>
      </c>
      <c r="AU57" s="32">
        <v>8.2825186686993408</v>
      </c>
      <c r="AV57" s="32">
        <v>0.79213670393130198</v>
      </c>
      <c r="AW57" s="29" t="s">
        <v>12645</v>
      </c>
    </row>
    <row r="58" spans="1:49" ht="12.75" x14ac:dyDescent="0.2">
      <c r="A58" s="3" t="s">
        <v>2040</v>
      </c>
      <c r="B58" s="27" t="s">
        <v>12653</v>
      </c>
      <c r="C58" s="31">
        <v>40640</v>
      </c>
      <c r="D58" s="31">
        <v>40870</v>
      </c>
      <c r="E58" s="28" t="s">
        <v>21061</v>
      </c>
      <c r="F58" s="28" t="s">
        <v>9399</v>
      </c>
      <c r="G58" s="86">
        <f t="shared" si="0"/>
        <v>228</v>
      </c>
      <c r="H58" s="44">
        <v>0</v>
      </c>
      <c r="L58" s="27" t="s">
        <v>12806</v>
      </c>
      <c r="M58" s="27"/>
      <c r="N58" s="35" t="s">
        <v>12807</v>
      </c>
      <c r="O58" s="35"/>
      <c r="P58" s="3"/>
      <c r="Q58" s="87">
        <v>76</v>
      </c>
      <c r="R58" s="7" t="s">
        <v>9252</v>
      </c>
      <c r="S58" s="88">
        <v>0</v>
      </c>
      <c r="T58" s="88"/>
      <c r="U58" s="88" t="s">
        <v>9249</v>
      </c>
      <c r="V58" s="5" t="s">
        <v>4618</v>
      </c>
      <c r="W58" s="5" t="s">
        <v>4618</v>
      </c>
      <c r="X58" s="5" t="s">
        <v>4618</v>
      </c>
      <c r="Y58" s="5" t="s">
        <v>4618</v>
      </c>
      <c r="Z58" s="5" t="s">
        <v>4618</v>
      </c>
      <c r="AA58" s="5" t="s">
        <v>4618</v>
      </c>
      <c r="AB58" s="5" t="s">
        <v>4618</v>
      </c>
      <c r="AC58" s="5" t="s">
        <v>4618</v>
      </c>
      <c r="AD58" s="5" t="s">
        <v>4618</v>
      </c>
      <c r="AE58" s="5" t="s">
        <v>4618</v>
      </c>
      <c r="AF58" s="5" t="s">
        <v>4618</v>
      </c>
      <c r="AG58" s="7" t="s">
        <v>4618</v>
      </c>
      <c r="AH58" s="30"/>
      <c r="AI58" s="30"/>
      <c r="AJ58" s="90"/>
      <c r="AK58" s="33">
        <v>0</v>
      </c>
      <c r="AL58" s="98">
        <v>0</v>
      </c>
      <c r="AM58" s="98">
        <v>0</v>
      </c>
      <c r="AN58" s="99" t="s">
        <v>9258</v>
      </c>
      <c r="AO58" s="100" t="s">
        <v>9258</v>
      </c>
      <c r="AP58" s="101">
        <v>0</v>
      </c>
      <c r="AQ58" s="102">
        <v>0</v>
      </c>
      <c r="AR58" s="103">
        <v>0</v>
      </c>
      <c r="AS58" s="32"/>
      <c r="AT58" s="32"/>
      <c r="AU58" s="32"/>
      <c r="AV58" s="32"/>
      <c r="AW58" s="29"/>
    </row>
    <row r="59" spans="1:49" ht="12.75" x14ac:dyDescent="0.2">
      <c r="A59" s="3" t="s">
        <v>31</v>
      </c>
      <c r="B59" s="27" t="s">
        <v>12653</v>
      </c>
      <c r="C59" s="31">
        <v>43332</v>
      </c>
      <c r="D59" s="31">
        <v>44330</v>
      </c>
      <c r="E59" s="28" t="s">
        <v>21063</v>
      </c>
      <c r="F59" s="28" t="s">
        <v>9400</v>
      </c>
      <c r="G59" s="86">
        <f t="shared" si="0"/>
        <v>996</v>
      </c>
      <c r="H59" s="44">
        <v>0</v>
      </c>
      <c r="I59" s="7" t="s">
        <v>12808</v>
      </c>
      <c r="J59" s="7" t="s">
        <v>10202</v>
      </c>
      <c r="K59" s="7" t="s">
        <v>10202</v>
      </c>
      <c r="L59" s="27" t="s">
        <v>12809</v>
      </c>
      <c r="M59" s="27" t="s">
        <v>12810</v>
      </c>
      <c r="N59" s="35" t="s">
        <v>12811</v>
      </c>
      <c r="O59" s="35" t="s">
        <v>20674</v>
      </c>
      <c r="P59" s="3" t="s">
        <v>9370</v>
      </c>
      <c r="Q59" s="87">
        <v>332</v>
      </c>
      <c r="R59" s="7" t="s">
        <v>9254</v>
      </c>
      <c r="S59" s="88">
        <v>0</v>
      </c>
      <c r="T59" s="88"/>
      <c r="U59" s="88" t="s">
        <v>9249</v>
      </c>
      <c r="V59" s="5" t="s">
        <v>4667</v>
      </c>
      <c r="W59" s="5" t="s">
        <v>4668</v>
      </c>
      <c r="X59" s="5" t="s">
        <v>4669</v>
      </c>
      <c r="Y59" s="5" t="s">
        <v>4618</v>
      </c>
      <c r="Z59" s="5" t="s">
        <v>4618</v>
      </c>
      <c r="AA59" s="5" t="s">
        <v>4618</v>
      </c>
      <c r="AB59" s="5" t="s">
        <v>4618</v>
      </c>
      <c r="AC59" s="5" t="s">
        <v>4618</v>
      </c>
      <c r="AD59" s="5" t="s">
        <v>4618</v>
      </c>
      <c r="AE59" s="5" t="s">
        <v>4670</v>
      </c>
      <c r="AF59" s="5" t="s">
        <v>4618</v>
      </c>
      <c r="AG59" s="7" t="s">
        <v>4618</v>
      </c>
      <c r="AH59" s="30" t="s">
        <v>11568</v>
      </c>
      <c r="AI59" s="30" t="s">
        <v>22770</v>
      </c>
      <c r="AJ59" s="90" t="s">
        <v>11569</v>
      </c>
      <c r="AK59" s="31">
        <v>1</v>
      </c>
      <c r="AL59" s="98">
        <v>31</v>
      </c>
      <c r="AM59" s="98">
        <v>492</v>
      </c>
      <c r="AN59" s="99">
        <v>-0.72881233710945303</v>
      </c>
      <c r="AO59" s="100">
        <v>0.27019174434062598</v>
      </c>
      <c r="AP59" s="101">
        <v>152.16301050000001</v>
      </c>
      <c r="AQ59" s="102">
        <v>164.84553149999999</v>
      </c>
      <c r="AR59" s="103">
        <v>361.67159049999998</v>
      </c>
      <c r="AS59" s="32">
        <v>9.9999999999999893</v>
      </c>
      <c r="AT59" s="32">
        <v>0</v>
      </c>
      <c r="AU59" s="32">
        <v>9.9277868050966607</v>
      </c>
      <c r="AV59" s="32">
        <v>8.9850526454862099E-3</v>
      </c>
      <c r="AW59" s="29" t="s">
        <v>12649</v>
      </c>
    </row>
    <row r="60" spans="1:49" ht="12.75" x14ac:dyDescent="0.2">
      <c r="A60" s="3" t="s">
        <v>32</v>
      </c>
      <c r="B60" s="27" t="s">
        <v>12653</v>
      </c>
      <c r="C60" s="31">
        <v>44374</v>
      </c>
      <c r="D60" s="31">
        <v>45693</v>
      </c>
      <c r="E60" s="28" t="s">
        <v>21064</v>
      </c>
      <c r="F60" s="28" t="s">
        <v>9400</v>
      </c>
      <c r="G60" s="86">
        <f t="shared" si="0"/>
        <v>1317</v>
      </c>
      <c r="H60" s="44">
        <v>0</v>
      </c>
      <c r="I60" s="7" t="s">
        <v>12812</v>
      </c>
      <c r="J60" s="7" t="s">
        <v>11077</v>
      </c>
      <c r="K60" s="7" t="s">
        <v>11077</v>
      </c>
      <c r="L60" s="27" t="s">
        <v>12813</v>
      </c>
      <c r="M60" s="27" t="s">
        <v>12814</v>
      </c>
      <c r="N60" s="35" t="s">
        <v>12815</v>
      </c>
      <c r="O60" s="35" t="s">
        <v>20674</v>
      </c>
      <c r="P60" s="3" t="s">
        <v>4118</v>
      </c>
      <c r="Q60" s="87">
        <v>439</v>
      </c>
      <c r="R60" s="7" t="s">
        <v>9253</v>
      </c>
      <c r="S60" s="88">
        <v>0</v>
      </c>
      <c r="T60" s="88"/>
      <c r="U60" s="88" t="s">
        <v>9249</v>
      </c>
      <c r="V60" s="5" t="s">
        <v>7554</v>
      </c>
      <c r="W60" s="5" t="s">
        <v>7555</v>
      </c>
      <c r="X60" s="5" t="s">
        <v>5549</v>
      </c>
      <c r="Y60" s="5" t="s">
        <v>7556</v>
      </c>
      <c r="Z60" s="5" t="s">
        <v>4618</v>
      </c>
      <c r="AA60" s="5" t="s">
        <v>7557</v>
      </c>
      <c r="AB60" s="5" t="s">
        <v>4618</v>
      </c>
      <c r="AC60" s="5" t="s">
        <v>4618</v>
      </c>
      <c r="AD60" s="5" t="s">
        <v>4618</v>
      </c>
      <c r="AE60" s="5" t="s">
        <v>7558</v>
      </c>
      <c r="AF60" s="5" t="s">
        <v>7559</v>
      </c>
      <c r="AG60" s="7" t="s">
        <v>4618</v>
      </c>
      <c r="AH60" s="30" t="s">
        <v>11570</v>
      </c>
      <c r="AI60" s="30" t="s">
        <v>22770</v>
      </c>
      <c r="AJ60" s="90" t="s">
        <v>11537</v>
      </c>
      <c r="AK60" s="31">
        <v>1</v>
      </c>
      <c r="AL60" s="98">
        <v>11</v>
      </c>
      <c r="AM60" s="98">
        <v>34</v>
      </c>
      <c r="AN60" s="99">
        <v>0.80735492205760395</v>
      </c>
      <c r="AO60" s="100">
        <v>0.72416335706943102</v>
      </c>
      <c r="AP60" s="101">
        <v>23.65366723</v>
      </c>
      <c r="AQ60" s="102">
        <v>20.681466270000001</v>
      </c>
      <c r="AR60" s="103">
        <v>61.16788863</v>
      </c>
      <c r="AS60" s="32">
        <v>7.7484395233568604</v>
      </c>
      <c r="AT60" s="32">
        <v>2.0122528076171801E-3</v>
      </c>
      <c r="AU60" s="32">
        <v>4.98836847430064</v>
      </c>
      <c r="AV60" s="32">
        <v>0</v>
      </c>
      <c r="AW60" s="29" t="s">
        <v>12642</v>
      </c>
    </row>
    <row r="61" spans="1:49" ht="12.75" x14ac:dyDescent="0.2">
      <c r="A61" s="3" t="s">
        <v>2055</v>
      </c>
      <c r="B61" s="27" t="s">
        <v>12653</v>
      </c>
      <c r="C61" s="31">
        <v>45339</v>
      </c>
      <c r="D61" s="31">
        <v>45563</v>
      </c>
      <c r="E61" s="28" t="s">
        <v>21063</v>
      </c>
      <c r="F61" s="28" t="s">
        <v>9402</v>
      </c>
      <c r="G61" s="86">
        <f t="shared" si="0"/>
        <v>222</v>
      </c>
      <c r="H61" s="44">
        <v>1</v>
      </c>
      <c r="L61" s="27" t="s">
        <v>12816</v>
      </c>
      <c r="M61" s="27"/>
      <c r="N61" s="35" t="s">
        <v>12817</v>
      </c>
      <c r="O61" s="35"/>
      <c r="P61" s="3"/>
      <c r="Q61" s="87">
        <v>74</v>
      </c>
      <c r="R61" s="7" t="s">
        <v>9254</v>
      </c>
      <c r="S61" s="88">
        <v>0</v>
      </c>
      <c r="T61" s="88" t="s">
        <v>22729</v>
      </c>
      <c r="U61" s="88" t="s">
        <v>9249</v>
      </c>
      <c r="V61" s="5" t="s">
        <v>4618</v>
      </c>
      <c r="W61" s="5" t="s">
        <v>4618</v>
      </c>
      <c r="X61" s="5" t="s">
        <v>4618</v>
      </c>
      <c r="Y61" s="5" t="s">
        <v>4618</v>
      </c>
      <c r="Z61" s="5" t="s">
        <v>4618</v>
      </c>
      <c r="AA61" s="5" t="s">
        <v>4618</v>
      </c>
      <c r="AB61" s="5" t="s">
        <v>4618</v>
      </c>
      <c r="AC61" s="5" t="s">
        <v>4618</v>
      </c>
      <c r="AD61" s="5" t="s">
        <v>4618</v>
      </c>
      <c r="AE61" s="5" t="s">
        <v>4618</v>
      </c>
      <c r="AF61" s="5" t="s">
        <v>4618</v>
      </c>
      <c r="AG61" s="7" t="s">
        <v>4619</v>
      </c>
      <c r="AH61" s="30"/>
      <c r="AI61" s="30"/>
      <c r="AJ61" s="90"/>
      <c r="AK61" s="33">
        <v>0</v>
      </c>
      <c r="AL61" s="98">
        <v>0</v>
      </c>
      <c r="AM61" s="98">
        <v>0</v>
      </c>
      <c r="AN61" s="99" t="s">
        <v>9258</v>
      </c>
      <c r="AO61" s="100" t="s">
        <v>9258</v>
      </c>
      <c r="AP61" s="101">
        <v>0</v>
      </c>
      <c r="AQ61" s="102">
        <v>0</v>
      </c>
      <c r="AR61" s="103">
        <v>0</v>
      </c>
      <c r="AS61" s="32"/>
      <c r="AT61" s="32"/>
      <c r="AU61" s="32"/>
      <c r="AV61" s="32"/>
      <c r="AW61" s="29"/>
    </row>
    <row r="62" spans="1:49" ht="12.75" x14ac:dyDescent="0.2">
      <c r="A62" s="3" t="s">
        <v>33</v>
      </c>
      <c r="B62" s="27" t="s">
        <v>12653</v>
      </c>
      <c r="C62" s="31">
        <v>45697</v>
      </c>
      <c r="D62" s="31">
        <v>46617</v>
      </c>
      <c r="E62" s="28" t="s">
        <v>21064</v>
      </c>
      <c r="F62" s="28" t="s">
        <v>9400</v>
      </c>
      <c r="G62" s="86">
        <f t="shared" si="0"/>
        <v>918</v>
      </c>
      <c r="H62" s="44">
        <v>0</v>
      </c>
      <c r="I62" s="7" t="s">
        <v>12818</v>
      </c>
      <c r="J62" s="7" t="s">
        <v>11083</v>
      </c>
      <c r="K62" s="7" t="s">
        <v>11083</v>
      </c>
      <c r="L62" s="27" t="s">
        <v>12819</v>
      </c>
      <c r="M62" s="27" t="s">
        <v>12820</v>
      </c>
      <c r="N62" s="35" t="s">
        <v>12821</v>
      </c>
      <c r="O62" s="35" t="s">
        <v>20674</v>
      </c>
      <c r="P62" s="3" t="s">
        <v>4124</v>
      </c>
      <c r="Q62" s="87">
        <v>306</v>
      </c>
      <c r="R62" s="7" t="s">
        <v>9253</v>
      </c>
      <c r="S62" s="88">
        <v>0</v>
      </c>
      <c r="T62" s="88"/>
      <c r="U62" s="88" t="s">
        <v>9249</v>
      </c>
      <c r="V62" s="5" t="s">
        <v>6859</v>
      </c>
      <c r="W62" s="5" t="s">
        <v>7581</v>
      </c>
      <c r="X62" s="5" t="s">
        <v>7582</v>
      </c>
      <c r="Y62" s="5" t="s">
        <v>4618</v>
      </c>
      <c r="Z62" s="5" t="s">
        <v>7583</v>
      </c>
      <c r="AA62" s="5" t="s">
        <v>4618</v>
      </c>
      <c r="AB62" s="5" t="s">
        <v>7584</v>
      </c>
      <c r="AC62" s="5" t="s">
        <v>4618</v>
      </c>
      <c r="AD62" s="5" t="s">
        <v>4618</v>
      </c>
      <c r="AE62" s="5" t="s">
        <v>6864</v>
      </c>
      <c r="AF62" s="5" t="s">
        <v>7585</v>
      </c>
      <c r="AG62" s="7" t="s">
        <v>4618</v>
      </c>
      <c r="AH62" s="30" t="s">
        <v>11571</v>
      </c>
      <c r="AI62" s="30" t="s">
        <v>22770</v>
      </c>
      <c r="AJ62" s="90" t="s">
        <v>11572</v>
      </c>
      <c r="AK62" s="31">
        <v>1</v>
      </c>
      <c r="AL62" s="98">
        <v>51</v>
      </c>
      <c r="AM62" s="98">
        <v>1303</v>
      </c>
      <c r="AN62" s="99">
        <v>-0.25472559465549699</v>
      </c>
      <c r="AO62" s="100">
        <v>0.61638994057893004</v>
      </c>
      <c r="AP62" s="101">
        <v>1509.895309</v>
      </c>
      <c r="AQ62" s="102">
        <v>1784.7251690000001</v>
      </c>
      <c r="AR62" s="103">
        <v>3442.3995570000002</v>
      </c>
      <c r="AS62" s="32">
        <v>10</v>
      </c>
      <c r="AT62" s="32">
        <v>0</v>
      </c>
      <c r="AU62" s="32">
        <v>10</v>
      </c>
      <c r="AV62" s="32">
        <v>0</v>
      </c>
      <c r="AW62" s="29" t="s">
        <v>12649</v>
      </c>
    </row>
    <row r="63" spans="1:49" ht="12.75" x14ac:dyDescent="0.2">
      <c r="A63" s="3" t="s">
        <v>2262</v>
      </c>
      <c r="B63" s="27" t="s">
        <v>12653</v>
      </c>
      <c r="C63" s="31">
        <v>46871</v>
      </c>
      <c r="D63" s="31">
        <v>46966</v>
      </c>
      <c r="E63" s="28" t="s">
        <v>21062</v>
      </c>
      <c r="F63" s="28" t="s">
        <v>9399</v>
      </c>
      <c r="G63" s="86">
        <f t="shared" si="0"/>
        <v>93</v>
      </c>
      <c r="H63" s="44">
        <v>1</v>
      </c>
      <c r="K63" s="7" t="s">
        <v>12822</v>
      </c>
      <c r="L63" s="27"/>
      <c r="M63" s="27"/>
      <c r="N63" s="35" t="s">
        <v>12823</v>
      </c>
      <c r="O63" s="35"/>
      <c r="P63" s="3"/>
      <c r="Q63" s="87">
        <v>31</v>
      </c>
      <c r="R63" s="7" t="s">
        <v>9252</v>
      </c>
      <c r="S63" s="88">
        <v>0</v>
      </c>
      <c r="T63" s="88"/>
      <c r="U63" s="88" t="s">
        <v>9249</v>
      </c>
      <c r="V63" s="5" t="s">
        <v>4618</v>
      </c>
      <c r="W63" s="5" t="s">
        <v>4618</v>
      </c>
      <c r="X63" s="5" t="s">
        <v>4618</v>
      </c>
      <c r="Y63" s="5" t="s">
        <v>4618</v>
      </c>
      <c r="Z63" s="5" t="s">
        <v>4618</v>
      </c>
      <c r="AA63" s="5" t="s">
        <v>4618</v>
      </c>
      <c r="AB63" s="5" t="s">
        <v>4618</v>
      </c>
      <c r="AC63" s="5" t="s">
        <v>4618</v>
      </c>
      <c r="AD63" s="5" t="s">
        <v>4618</v>
      </c>
      <c r="AE63" s="5" t="s">
        <v>4618</v>
      </c>
      <c r="AF63" s="5" t="s">
        <v>4618</v>
      </c>
      <c r="AG63" s="7" t="s">
        <v>4618</v>
      </c>
      <c r="AH63" s="30"/>
      <c r="AI63" s="30"/>
      <c r="AJ63" s="90"/>
      <c r="AK63" s="33">
        <v>0</v>
      </c>
      <c r="AL63" s="98">
        <v>0</v>
      </c>
      <c r="AM63" s="98">
        <v>0</v>
      </c>
      <c r="AN63" s="99" t="s">
        <v>9258</v>
      </c>
      <c r="AO63" s="100" t="s">
        <v>9258</v>
      </c>
      <c r="AP63" s="101">
        <v>363.02628579999998</v>
      </c>
      <c r="AQ63" s="102">
        <v>448.0702579</v>
      </c>
      <c r="AR63" s="103">
        <v>527.45439490000001</v>
      </c>
      <c r="AS63" s="32"/>
      <c r="AT63" s="32"/>
      <c r="AU63" s="32"/>
      <c r="AV63" s="32"/>
      <c r="AW63" s="29"/>
    </row>
    <row r="64" spans="1:49" ht="12.75" x14ac:dyDescent="0.2">
      <c r="A64" s="3" t="s">
        <v>2819</v>
      </c>
      <c r="B64" s="27" t="s">
        <v>12653</v>
      </c>
      <c r="C64" s="31">
        <v>47175</v>
      </c>
      <c r="D64" s="31">
        <v>47357</v>
      </c>
      <c r="E64" s="28" t="s">
        <v>21063</v>
      </c>
      <c r="F64" s="28" t="s">
        <v>9400</v>
      </c>
      <c r="G64" s="86">
        <f t="shared" si="0"/>
        <v>180</v>
      </c>
      <c r="H64" s="44">
        <v>6</v>
      </c>
      <c r="J64" s="7" t="s">
        <v>20786</v>
      </c>
      <c r="K64" s="7" t="s">
        <v>20786</v>
      </c>
      <c r="L64" s="27"/>
      <c r="M64" s="27"/>
      <c r="N64" s="35"/>
      <c r="O64" s="35" t="s">
        <v>20677</v>
      </c>
      <c r="P64" s="3"/>
      <c r="Q64" s="87">
        <v>61</v>
      </c>
      <c r="R64" s="7" t="s">
        <v>9252</v>
      </c>
      <c r="S64" s="88">
        <v>0</v>
      </c>
      <c r="T64" s="88"/>
      <c r="U64" s="88" t="s">
        <v>9249</v>
      </c>
      <c r="V64" s="5" t="s">
        <v>4618</v>
      </c>
      <c r="W64" s="5" t="s">
        <v>4618</v>
      </c>
      <c r="X64" s="5" t="s">
        <v>4618</v>
      </c>
      <c r="Y64" s="5" t="s">
        <v>4618</v>
      </c>
      <c r="Z64" s="5" t="s">
        <v>4618</v>
      </c>
      <c r="AA64" s="5" t="s">
        <v>4618</v>
      </c>
      <c r="AB64" s="5" t="s">
        <v>4618</v>
      </c>
      <c r="AC64" s="5" t="s">
        <v>4618</v>
      </c>
      <c r="AD64" s="5" t="s">
        <v>4618</v>
      </c>
      <c r="AE64" s="5" t="s">
        <v>4618</v>
      </c>
      <c r="AF64" s="5" t="s">
        <v>4618</v>
      </c>
      <c r="AG64" s="7" t="s">
        <v>4618</v>
      </c>
      <c r="AH64" s="30"/>
      <c r="AI64" s="30"/>
      <c r="AJ64" s="90"/>
      <c r="AK64" s="33">
        <v>0</v>
      </c>
      <c r="AL64" s="98">
        <v>0</v>
      </c>
      <c r="AM64" s="98">
        <v>0</v>
      </c>
      <c r="AN64" s="99" t="s">
        <v>9258</v>
      </c>
      <c r="AO64" s="100" t="s">
        <v>9258</v>
      </c>
      <c r="AP64" s="101">
        <v>226.19357729999999</v>
      </c>
      <c r="AQ64" s="102">
        <v>203.70845109999999</v>
      </c>
      <c r="AR64" s="103">
        <v>514.14576320000003</v>
      </c>
      <c r="AS64" s="32"/>
      <c r="AT64" s="32"/>
      <c r="AU64" s="32"/>
      <c r="AV64" s="32"/>
      <c r="AW64" s="29"/>
    </row>
    <row r="65" spans="1:49" ht="12.75" x14ac:dyDescent="0.2">
      <c r="A65" s="3" t="s">
        <v>34</v>
      </c>
      <c r="B65" s="27" t="s">
        <v>12653</v>
      </c>
      <c r="C65" s="31">
        <v>47628</v>
      </c>
      <c r="D65" s="31">
        <v>48347</v>
      </c>
      <c r="E65" s="28" t="s">
        <v>21063</v>
      </c>
      <c r="F65" s="28" t="s">
        <v>9400</v>
      </c>
      <c r="G65" s="86">
        <f t="shared" si="0"/>
        <v>717</v>
      </c>
      <c r="H65" s="44">
        <v>0</v>
      </c>
      <c r="I65" s="7" t="s">
        <v>12824</v>
      </c>
      <c r="J65" s="7" t="s">
        <v>11094</v>
      </c>
      <c r="K65" s="7" t="s">
        <v>11094</v>
      </c>
      <c r="L65" s="27" t="s">
        <v>12825</v>
      </c>
      <c r="M65" s="27" t="s">
        <v>12826</v>
      </c>
      <c r="N65" s="35" t="s">
        <v>12827</v>
      </c>
      <c r="O65" s="35" t="s">
        <v>20674</v>
      </c>
      <c r="P65" s="3" t="s">
        <v>4139</v>
      </c>
      <c r="Q65" s="87">
        <v>239</v>
      </c>
      <c r="R65" s="7" t="s">
        <v>9254</v>
      </c>
      <c r="S65" s="88">
        <v>6</v>
      </c>
      <c r="T65" s="88"/>
      <c r="U65" s="88" t="s">
        <v>9248</v>
      </c>
      <c r="V65" s="5" t="s">
        <v>4618</v>
      </c>
      <c r="W65" s="5" t="s">
        <v>4618</v>
      </c>
      <c r="X65" s="5" t="s">
        <v>7633</v>
      </c>
      <c r="Y65" s="5" t="s">
        <v>4618</v>
      </c>
      <c r="Z65" s="5" t="s">
        <v>4618</v>
      </c>
      <c r="AA65" s="5" t="s">
        <v>4618</v>
      </c>
      <c r="AB65" s="5" t="s">
        <v>4618</v>
      </c>
      <c r="AC65" s="5" t="s">
        <v>4618</v>
      </c>
      <c r="AD65" s="5" t="s">
        <v>4618</v>
      </c>
      <c r="AE65" s="5" t="s">
        <v>4618</v>
      </c>
      <c r="AF65" s="5" t="s">
        <v>4618</v>
      </c>
      <c r="AG65" s="7" t="s">
        <v>4619</v>
      </c>
      <c r="AH65" s="30" t="s">
        <v>11573</v>
      </c>
      <c r="AI65" s="30" t="s">
        <v>22770</v>
      </c>
      <c r="AJ65" s="90" t="s">
        <v>11535</v>
      </c>
      <c r="AK65" s="31">
        <v>1</v>
      </c>
      <c r="AL65" s="98">
        <v>2</v>
      </c>
      <c r="AM65" s="98">
        <v>5</v>
      </c>
      <c r="AN65" s="99" t="s">
        <v>9258</v>
      </c>
      <c r="AO65" s="100" t="s">
        <v>9258</v>
      </c>
      <c r="AP65" s="101">
        <v>214.5948157</v>
      </c>
      <c r="AQ65" s="102">
        <v>224.6693836</v>
      </c>
      <c r="AR65" s="103">
        <v>306.72903680000002</v>
      </c>
      <c r="AS65" s="32">
        <v>6.8359374999999902</v>
      </c>
      <c r="AT65" s="32">
        <v>0</v>
      </c>
      <c r="AU65" s="32">
        <v>1.5</v>
      </c>
      <c r="AV65" s="32">
        <v>0</v>
      </c>
      <c r="AW65" s="29" t="s">
        <v>12642</v>
      </c>
    </row>
    <row r="66" spans="1:49" ht="12.75" x14ac:dyDescent="0.2">
      <c r="A66" s="3" t="s">
        <v>2063</v>
      </c>
      <c r="B66" s="27" t="s">
        <v>12653</v>
      </c>
      <c r="C66" s="31">
        <v>47893</v>
      </c>
      <c r="D66" s="31">
        <v>48021</v>
      </c>
      <c r="E66" s="28" t="s">
        <v>21059</v>
      </c>
      <c r="F66" s="28" t="s">
        <v>9399</v>
      </c>
      <c r="G66" s="86">
        <f t="shared" si="0"/>
        <v>126</v>
      </c>
      <c r="H66" s="44">
        <v>1</v>
      </c>
      <c r="L66" s="27" t="s">
        <v>12828</v>
      </c>
      <c r="M66" s="27"/>
      <c r="N66" s="35" t="s">
        <v>12829</v>
      </c>
      <c r="O66" s="35"/>
      <c r="P66" s="3"/>
      <c r="Q66" s="87">
        <v>42</v>
      </c>
      <c r="R66" s="7" t="s">
        <v>9252</v>
      </c>
      <c r="S66" s="88">
        <v>0</v>
      </c>
      <c r="T66" s="88"/>
      <c r="U66" s="88" t="s">
        <v>9249</v>
      </c>
      <c r="V66" s="5" t="s">
        <v>4618</v>
      </c>
      <c r="W66" s="5" t="s">
        <v>4618</v>
      </c>
      <c r="X66" s="5" t="s">
        <v>4618</v>
      </c>
      <c r="Y66" s="5" t="s">
        <v>4618</v>
      </c>
      <c r="Z66" s="5" t="s">
        <v>4618</v>
      </c>
      <c r="AA66" s="5" t="s">
        <v>4618</v>
      </c>
      <c r="AB66" s="5" t="s">
        <v>4618</v>
      </c>
      <c r="AC66" s="5" t="s">
        <v>4618</v>
      </c>
      <c r="AD66" s="5" t="s">
        <v>4618</v>
      </c>
      <c r="AE66" s="5" t="s">
        <v>4618</v>
      </c>
      <c r="AF66" s="5" t="s">
        <v>4618</v>
      </c>
      <c r="AG66" s="7" t="s">
        <v>4618</v>
      </c>
      <c r="AH66" s="30"/>
      <c r="AI66" s="30"/>
      <c r="AJ66" s="90"/>
      <c r="AK66" s="33">
        <v>0</v>
      </c>
      <c r="AL66" s="98">
        <v>0</v>
      </c>
      <c r="AM66" s="98">
        <v>0</v>
      </c>
      <c r="AN66" s="99" t="s">
        <v>9258</v>
      </c>
      <c r="AO66" s="100" t="s">
        <v>9258</v>
      </c>
      <c r="AP66" s="101">
        <v>0</v>
      </c>
      <c r="AQ66" s="102">
        <v>0</v>
      </c>
      <c r="AR66" s="103">
        <v>0</v>
      </c>
      <c r="AS66" s="32"/>
      <c r="AT66" s="32"/>
      <c r="AU66" s="32"/>
      <c r="AV66" s="32"/>
      <c r="AW66" s="29"/>
    </row>
    <row r="67" spans="1:49" ht="12.75" x14ac:dyDescent="0.2">
      <c r="A67" s="3" t="s">
        <v>2820</v>
      </c>
      <c r="B67" s="27" t="s">
        <v>12653</v>
      </c>
      <c r="C67" s="31">
        <v>48785</v>
      </c>
      <c r="D67" s="31">
        <v>48916</v>
      </c>
      <c r="E67" s="28" t="s">
        <v>21061</v>
      </c>
      <c r="F67" s="28" t="s">
        <v>21066</v>
      </c>
      <c r="G67" s="86">
        <f t="shared" si="0"/>
        <v>129</v>
      </c>
      <c r="H67" s="44">
        <v>1</v>
      </c>
      <c r="J67" s="7" t="s">
        <v>20787</v>
      </c>
      <c r="K67" s="7" t="s">
        <v>20787</v>
      </c>
      <c r="L67" s="27"/>
      <c r="M67" s="27"/>
      <c r="N67" s="35"/>
      <c r="O67" s="35" t="s">
        <v>20677</v>
      </c>
      <c r="P67" s="3"/>
      <c r="Q67" s="87">
        <v>44</v>
      </c>
      <c r="R67" s="7" t="s">
        <v>9252</v>
      </c>
      <c r="S67" s="88">
        <v>0</v>
      </c>
      <c r="T67" s="88"/>
      <c r="U67" s="88" t="s">
        <v>9249</v>
      </c>
      <c r="V67" s="5" t="s">
        <v>4618</v>
      </c>
      <c r="W67" s="5" t="s">
        <v>4618</v>
      </c>
      <c r="X67" s="5" t="s">
        <v>4618</v>
      </c>
      <c r="Y67" s="5" t="s">
        <v>4618</v>
      </c>
      <c r="Z67" s="5" t="s">
        <v>4618</v>
      </c>
      <c r="AA67" s="5" t="s">
        <v>4618</v>
      </c>
      <c r="AB67" s="5" t="s">
        <v>4618</v>
      </c>
      <c r="AC67" s="5" t="s">
        <v>4618</v>
      </c>
      <c r="AD67" s="5" t="s">
        <v>4618</v>
      </c>
      <c r="AE67" s="5" t="s">
        <v>4618</v>
      </c>
      <c r="AF67" s="5" t="s">
        <v>4618</v>
      </c>
      <c r="AG67" s="7" t="s">
        <v>4618</v>
      </c>
      <c r="AH67" s="30"/>
      <c r="AI67" s="30"/>
      <c r="AJ67" s="90"/>
      <c r="AK67" s="33">
        <v>0</v>
      </c>
      <c r="AL67" s="98">
        <v>0</v>
      </c>
      <c r="AM67" s="98">
        <v>0</v>
      </c>
      <c r="AN67" s="99" t="s">
        <v>9258</v>
      </c>
      <c r="AO67" s="100" t="s">
        <v>9258</v>
      </c>
      <c r="AP67" s="101">
        <v>86.008287659999993</v>
      </c>
      <c r="AQ67" s="102">
        <v>81.954583150000005</v>
      </c>
      <c r="AR67" s="103">
        <v>215.3584324</v>
      </c>
      <c r="AS67" s="32"/>
      <c r="AT67" s="32"/>
      <c r="AU67" s="32"/>
      <c r="AV67" s="32"/>
      <c r="AW67" s="29"/>
    </row>
    <row r="68" spans="1:49" ht="12.75" x14ac:dyDescent="0.2">
      <c r="A68" s="3" t="s">
        <v>35</v>
      </c>
      <c r="B68" s="27" t="s">
        <v>12653</v>
      </c>
      <c r="C68" s="31">
        <v>49481</v>
      </c>
      <c r="D68" s="31">
        <v>50893</v>
      </c>
      <c r="E68" s="28" t="s">
        <v>21062</v>
      </c>
      <c r="F68" s="28" t="s">
        <v>9400</v>
      </c>
      <c r="G68" s="86">
        <f t="shared" ref="G68:G131" si="1">D68-C68-2</f>
        <v>1410</v>
      </c>
      <c r="H68" s="44">
        <v>0</v>
      </c>
      <c r="I68" s="7" t="s">
        <v>12830</v>
      </c>
      <c r="J68" s="7" t="s">
        <v>11112</v>
      </c>
      <c r="K68" s="7" t="s">
        <v>11112</v>
      </c>
      <c r="L68" s="27" t="s">
        <v>12831</v>
      </c>
      <c r="M68" s="27" t="s">
        <v>12832</v>
      </c>
      <c r="N68" s="35" t="s">
        <v>12833</v>
      </c>
      <c r="O68" s="35" t="s">
        <v>20674</v>
      </c>
      <c r="P68" s="3" t="s">
        <v>4161</v>
      </c>
      <c r="Q68" s="87">
        <v>470</v>
      </c>
      <c r="R68" s="7" t="s">
        <v>9253</v>
      </c>
      <c r="S68" s="88">
        <v>0</v>
      </c>
      <c r="T68" s="88"/>
      <c r="U68" s="88" t="s">
        <v>9249</v>
      </c>
      <c r="V68" s="5" t="s">
        <v>7696</v>
      </c>
      <c r="W68" s="5" t="s">
        <v>7697</v>
      </c>
      <c r="X68" s="5" t="s">
        <v>7698</v>
      </c>
      <c r="Y68" s="5" t="s">
        <v>4618</v>
      </c>
      <c r="Z68" s="5" t="s">
        <v>4618</v>
      </c>
      <c r="AA68" s="5" t="s">
        <v>4618</v>
      </c>
      <c r="AB68" s="5" t="s">
        <v>4618</v>
      </c>
      <c r="AC68" s="5" t="s">
        <v>4618</v>
      </c>
      <c r="AD68" s="5" t="s">
        <v>4618</v>
      </c>
      <c r="AE68" s="5" t="s">
        <v>7699</v>
      </c>
      <c r="AF68" s="5" t="s">
        <v>7700</v>
      </c>
      <c r="AG68" s="7" t="s">
        <v>4618</v>
      </c>
      <c r="AH68" s="30" t="s">
        <v>11574</v>
      </c>
      <c r="AI68" s="30" t="s">
        <v>22770</v>
      </c>
      <c r="AJ68" s="90" t="s">
        <v>11537</v>
      </c>
      <c r="AK68" s="31">
        <v>1</v>
      </c>
      <c r="AL68" s="98">
        <v>24</v>
      </c>
      <c r="AM68" s="98">
        <v>125</v>
      </c>
      <c r="AN68" s="99">
        <v>-0.51640400434562805</v>
      </c>
      <c r="AO68" s="100">
        <v>0.65556138204861703</v>
      </c>
      <c r="AP68" s="101">
        <v>136.27485999999999</v>
      </c>
      <c r="AQ68" s="102">
        <v>105.8077187</v>
      </c>
      <c r="AR68" s="103">
        <v>322.48634770000001</v>
      </c>
      <c r="AS68" s="32">
        <v>9.9999957525875693</v>
      </c>
      <c r="AT68" s="32">
        <v>0</v>
      </c>
      <c r="AU68" s="32">
        <v>4.9947452497260496</v>
      </c>
      <c r="AV68" s="32">
        <v>1.73495883450236E-3</v>
      </c>
      <c r="AW68" s="29" t="s">
        <v>12643</v>
      </c>
    </row>
    <row r="69" spans="1:49" ht="12.75" x14ac:dyDescent="0.2">
      <c r="A69" s="3" t="s">
        <v>36</v>
      </c>
      <c r="B69" s="27" t="s">
        <v>12653</v>
      </c>
      <c r="C69" s="31">
        <v>50964</v>
      </c>
      <c r="D69" s="31">
        <v>52550</v>
      </c>
      <c r="E69" s="28" t="s">
        <v>21063</v>
      </c>
      <c r="F69" s="28" t="s">
        <v>9400</v>
      </c>
      <c r="G69" s="86">
        <f t="shared" si="1"/>
        <v>1584</v>
      </c>
      <c r="H69" s="44">
        <v>0</v>
      </c>
      <c r="I69" s="7" t="s">
        <v>12834</v>
      </c>
      <c r="J69" s="7" t="s">
        <v>11125</v>
      </c>
      <c r="K69" s="7" t="s">
        <v>11125</v>
      </c>
      <c r="L69" s="27" t="s">
        <v>12835</v>
      </c>
      <c r="M69" s="27" t="s">
        <v>12836</v>
      </c>
      <c r="N69" s="35" t="s">
        <v>12837</v>
      </c>
      <c r="O69" s="35" t="s">
        <v>20674</v>
      </c>
      <c r="P69" s="3" t="s">
        <v>4175</v>
      </c>
      <c r="Q69" s="87">
        <v>528</v>
      </c>
      <c r="R69" s="7" t="s">
        <v>9254</v>
      </c>
      <c r="S69" s="88">
        <v>1</v>
      </c>
      <c r="T69" s="88"/>
      <c r="U69" s="88" t="s">
        <v>9249</v>
      </c>
      <c r="V69" s="5" t="s">
        <v>7430</v>
      </c>
      <c r="W69" s="5" t="s">
        <v>7755</v>
      </c>
      <c r="X69" s="5" t="s">
        <v>7756</v>
      </c>
      <c r="Y69" s="5" t="s">
        <v>4618</v>
      </c>
      <c r="Z69" s="5" t="s">
        <v>4618</v>
      </c>
      <c r="AA69" s="5" t="s">
        <v>4618</v>
      </c>
      <c r="AB69" s="5" t="s">
        <v>4618</v>
      </c>
      <c r="AC69" s="5" t="s">
        <v>4618</v>
      </c>
      <c r="AD69" s="5" t="s">
        <v>4618</v>
      </c>
      <c r="AE69" s="5" t="s">
        <v>7432</v>
      </c>
      <c r="AF69" s="5" t="s">
        <v>7757</v>
      </c>
      <c r="AG69" s="7" t="s">
        <v>4619</v>
      </c>
      <c r="AH69" s="30" t="s">
        <v>11575</v>
      </c>
      <c r="AI69" s="30" t="s">
        <v>22770</v>
      </c>
      <c r="AJ69" s="90" t="s">
        <v>11537</v>
      </c>
      <c r="AK69" s="31">
        <v>1</v>
      </c>
      <c r="AL69" s="98">
        <v>31</v>
      </c>
      <c r="AM69" s="98">
        <v>296</v>
      </c>
      <c r="AN69" s="99">
        <v>-0.33338334529163199</v>
      </c>
      <c r="AO69" s="100">
        <v>0.67251177986331201</v>
      </c>
      <c r="AP69" s="101">
        <v>48.830131739999999</v>
      </c>
      <c r="AQ69" s="102">
        <v>64.322353849999999</v>
      </c>
      <c r="AR69" s="103">
        <v>123.3534087</v>
      </c>
      <c r="AS69" s="32">
        <v>9.9999999999998597</v>
      </c>
      <c r="AT69" s="32">
        <v>0</v>
      </c>
      <c r="AU69" s="32">
        <v>7.8476639499999701</v>
      </c>
      <c r="AV69" s="32">
        <v>3.5527136788005001E-15</v>
      </c>
      <c r="AW69" s="29" t="s">
        <v>12643</v>
      </c>
    </row>
    <row r="70" spans="1:49" ht="12.75" x14ac:dyDescent="0.2">
      <c r="A70" s="3" t="s">
        <v>2743</v>
      </c>
      <c r="B70" s="27" t="s">
        <v>12653</v>
      </c>
      <c r="C70" s="31">
        <v>50973</v>
      </c>
      <c r="D70" s="31">
        <v>51176</v>
      </c>
      <c r="E70" s="28" t="s">
        <v>21060</v>
      </c>
      <c r="F70" s="28" t="s">
        <v>9400</v>
      </c>
      <c r="G70" s="86">
        <f t="shared" si="1"/>
        <v>201</v>
      </c>
      <c r="H70" s="44">
        <v>1</v>
      </c>
      <c r="L70" s="27"/>
      <c r="M70" s="27"/>
      <c r="N70" s="35" t="s">
        <v>12838</v>
      </c>
      <c r="O70" s="35"/>
      <c r="P70" s="3"/>
      <c r="Q70" s="87">
        <v>67</v>
      </c>
      <c r="R70" s="7" t="s">
        <v>9252</v>
      </c>
      <c r="S70" s="88">
        <v>0</v>
      </c>
      <c r="T70" s="88"/>
      <c r="U70" s="88" t="s">
        <v>9249</v>
      </c>
      <c r="V70" s="5" t="s">
        <v>4618</v>
      </c>
      <c r="W70" s="5" t="s">
        <v>4618</v>
      </c>
      <c r="X70" s="5" t="s">
        <v>4618</v>
      </c>
      <c r="Y70" s="5" t="s">
        <v>4618</v>
      </c>
      <c r="Z70" s="5" t="s">
        <v>4618</v>
      </c>
      <c r="AA70" s="5" t="s">
        <v>4618</v>
      </c>
      <c r="AB70" s="5" t="s">
        <v>4618</v>
      </c>
      <c r="AC70" s="5" t="s">
        <v>4618</v>
      </c>
      <c r="AD70" s="5" t="s">
        <v>4618</v>
      </c>
      <c r="AE70" s="5" t="s">
        <v>4618</v>
      </c>
      <c r="AF70" s="5" t="s">
        <v>4618</v>
      </c>
      <c r="AG70" s="7" t="s">
        <v>4618</v>
      </c>
      <c r="AH70" s="30"/>
      <c r="AI70" s="30"/>
      <c r="AJ70" s="90"/>
      <c r="AK70" s="33">
        <v>0</v>
      </c>
      <c r="AL70" s="98">
        <v>1</v>
      </c>
      <c r="AM70" s="98">
        <v>1</v>
      </c>
      <c r="AN70" s="99" t="s">
        <v>9258</v>
      </c>
      <c r="AO70" s="100" t="s">
        <v>9258</v>
      </c>
      <c r="AP70" s="101">
        <v>0</v>
      </c>
      <c r="AQ70" s="102">
        <v>0</v>
      </c>
      <c r="AR70" s="103">
        <v>0</v>
      </c>
      <c r="AS70" s="32"/>
      <c r="AT70" s="32"/>
      <c r="AU70" s="32"/>
      <c r="AV70" s="32"/>
      <c r="AW70" s="29"/>
    </row>
    <row r="71" spans="1:49" ht="12.75" x14ac:dyDescent="0.2">
      <c r="A71" s="3" t="s">
        <v>37</v>
      </c>
      <c r="B71" s="27" t="s">
        <v>12653</v>
      </c>
      <c r="C71" s="31">
        <v>52554</v>
      </c>
      <c r="D71" s="31">
        <v>53336</v>
      </c>
      <c r="E71" s="28" t="s">
        <v>21063</v>
      </c>
      <c r="F71" s="28" t="s">
        <v>9400</v>
      </c>
      <c r="G71" s="86">
        <f t="shared" si="1"/>
        <v>780</v>
      </c>
      <c r="H71" s="44">
        <v>0</v>
      </c>
      <c r="I71" s="7" t="s">
        <v>12839</v>
      </c>
      <c r="J71" s="7" t="s">
        <v>11134</v>
      </c>
      <c r="K71" s="7" t="s">
        <v>11134</v>
      </c>
      <c r="L71" s="27" t="s">
        <v>12840</v>
      </c>
      <c r="M71" s="27" t="s">
        <v>12841</v>
      </c>
      <c r="N71" s="35" t="s">
        <v>12842</v>
      </c>
      <c r="O71" s="35" t="s">
        <v>20674</v>
      </c>
      <c r="P71" s="3" t="s">
        <v>4184</v>
      </c>
      <c r="Q71" s="87">
        <v>260</v>
      </c>
      <c r="R71" s="7" t="s">
        <v>9253</v>
      </c>
      <c r="S71" s="88">
        <v>0</v>
      </c>
      <c r="T71" s="88"/>
      <c r="U71" s="88" t="s">
        <v>9249</v>
      </c>
      <c r="V71" s="5" t="s">
        <v>4682</v>
      </c>
      <c r="W71" s="5" t="s">
        <v>7776</v>
      </c>
      <c r="X71" s="5" t="s">
        <v>7777</v>
      </c>
      <c r="Y71" s="5" t="s">
        <v>4618</v>
      </c>
      <c r="Z71" s="5" t="s">
        <v>4618</v>
      </c>
      <c r="AA71" s="5" t="s">
        <v>7778</v>
      </c>
      <c r="AB71" s="5" t="s">
        <v>7779</v>
      </c>
      <c r="AC71" s="5" t="s">
        <v>4618</v>
      </c>
      <c r="AD71" s="5" t="s">
        <v>4618</v>
      </c>
      <c r="AE71" s="5" t="s">
        <v>4685</v>
      </c>
      <c r="AF71" s="5" t="s">
        <v>7780</v>
      </c>
      <c r="AG71" s="7" t="s">
        <v>4618</v>
      </c>
      <c r="AH71" s="30" t="s">
        <v>11576</v>
      </c>
      <c r="AI71" s="30" t="s">
        <v>22770</v>
      </c>
      <c r="AJ71" s="90" t="s">
        <v>11537</v>
      </c>
      <c r="AK71" s="31">
        <v>1</v>
      </c>
      <c r="AL71" s="98">
        <v>20</v>
      </c>
      <c r="AM71" s="98">
        <v>199</v>
      </c>
      <c r="AN71" s="99">
        <v>-0.511986924678144</v>
      </c>
      <c r="AO71" s="100">
        <v>0.58049162900375095</v>
      </c>
      <c r="AP71" s="101">
        <v>2120.157072</v>
      </c>
      <c r="AQ71" s="102">
        <v>1322.693853</v>
      </c>
      <c r="AR71" s="103">
        <v>6335.9998839999998</v>
      </c>
      <c r="AS71" s="32">
        <v>9.9999504606943699</v>
      </c>
      <c r="AT71" s="32">
        <v>0</v>
      </c>
      <c r="AU71" s="32">
        <v>9.7880442077873706</v>
      </c>
      <c r="AV71" s="32">
        <v>8.1682216546141704E-11</v>
      </c>
      <c r="AW71" s="29" t="s">
        <v>12649</v>
      </c>
    </row>
    <row r="72" spans="1:49" ht="12.75" x14ac:dyDescent="0.2">
      <c r="A72" s="3" t="s">
        <v>38</v>
      </c>
      <c r="B72" s="27" t="s">
        <v>12653</v>
      </c>
      <c r="C72" s="31">
        <v>53453</v>
      </c>
      <c r="D72" s="31">
        <v>55885</v>
      </c>
      <c r="E72" s="28" t="s">
        <v>21062</v>
      </c>
      <c r="F72" s="28" t="s">
        <v>9400</v>
      </c>
      <c r="G72" s="86">
        <f t="shared" si="1"/>
        <v>2430</v>
      </c>
      <c r="H72" s="44">
        <v>0</v>
      </c>
      <c r="I72" s="7" t="s">
        <v>12843</v>
      </c>
      <c r="J72" s="7" t="s">
        <v>11151</v>
      </c>
      <c r="K72" s="7" t="s">
        <v>11151</v>
      </c>
      <c r="L72" s="27" t="s">
        <v>12844</v>
      </c>
      <c r="M72" s="27" t="s">
        <v>12845</v>
      </c>
      <c r="N72" s="35" t="s">
        <v>12846</v>
      </c>
      <c r="O72" s="35" t="s">
        <v>20674</v>
      </c>
      <c r="P72" s="3" t="s">
        <v>4203</v>
      </c>
      <c r="Q72" s="87">
        <v>810</v>
      </c>
      <c r="R72" s="7" t="s">
        <v>9253</v>
      </c>
      <c r="S72" s="88">
        <v>0</v>
      </c>
      <c r="T72" s="88"/>
      <c r="U72" s="88" t="s">
        <v>9249</v>
      </c>
      <c r="V72" s="5" t="s">
        <v>7840</v>
      </c>
      <c r="W72" s="5" t="s">
        <v>7841</v>
      </c>
      <c r="X72" s="5" t="s">
        <v>7842</v>
      </c>
      <c r="Y72" s="5" t="s">
        <v>4618</v>
      </c>
      <c r="Z72" s="5" t="s">
        <v>7843</v>
      </c>
      <c r="AA72" s="5" t="s">
        <v>7844</v>
      </c>
      <c r="AB72" s="5" t="s">
        <v>5628</v>
      </c>
      <c r="AC72" s="5" t="s">
        <v>4618</v>
      </c>
      <c r="AD72" s="5" t="s">
        <v>7845</v>
      </c>
      <c r="AE72" s="5" t="s">
        <v>7846</v>
      </c>
      <c r="AF72" s="5" t="s">
        <v>7847</v>
      </c>
      <c r="AG72" s="7" t="s">
        <v>4618</v>
      </c>
      <c r="AH72" s="30" t="s">
        <v>11577</v>
      </c>
      <c r="AI72" s="30" t="s">
        <v>22770</v>
      </c>
      <c r="AJ72" s="90" t="s">
        <v>11539</v>
      </c>
      <c r="AK72" s="31">
        <v>1</v>
      </c>
      <c r="AL72" s="98">
        <v>95</v>
      </c>
      <c r="AM72" s="98">
        <v>1290</v>
      </c>
      <c r="AN72" s="99">
        <v>0.22418367902463199</v>
      </c>
      <c r="AO72" s="100">
        <v>0.65738488269732898</v>
      </c>
      <c r="AP72" s="101">
        <v>3839.2785290000002</v>
      </c>
      <c r="AQ72" s="102">
        <v>4411.3651339999997</v>
      </c>
      <c r="AR72" s="103">
        <v>9753.4448410000005</v>
      </c>
      <c r="AS72" s="32">
        <v>0</v>
      </c>
      <c r="AT72" s="32">
        <v>3.93888725970444</v>
      </c>
      <c r="AU72" s="32">
        <v>9.9999850176715999</v>
      </c>
      <c r="AV72" s="32">
        <v>1.42712079131968E-6</v>
      </c>
      <c r="AW72" s="29"/>
    </row>
    <row r="73" spans="1:49" ht="12.75" x14ac:dyDescent="0.2">
      <c r="A73" s="3" t="s">
        <v>2263</v>
      </c>
      <c r="B73" s="27" t="s">
        <v>12653</v>
      </c>
      <c r="C73" s="31">
        <v>56672</v>
      </c>
      <c r="D73" s="31">
        <v>56893</v>
      </c>
      <c r="E73" s="28" t="s">
        <v>21062</v>
      </c>
      <c r="F73" s="28" t="s">
        <v>9402</v>
      </c>
      <c r="G73" s="86">
        <f t="shared" si="1"/>
        <v>219</v>
      </c>
      <c r="H73" s="44">
        <v>0</v>
      </c>
      <c r="J73" s="7" t="s">
        <v>20788</v>
      </c>
      <c r="K73" s="7" t="s">
        <v>12847</v>
      </c>
      <c r="L73" s="27"/>
      <c r="M73" s="27"/>
      <c r="N73" s="35" t="s">
        <v>12848</v>
      </c>
      <c r="O73" s="35" t="s">
        <v>20677</v>
      </c>
      <c r="P73" s="3" t="s">
        <v>2565</v>
      </c>
      <c r="Q73" s="87">
        <v>73</v>
      </c>
      <c r="R73" s="7" t="s">
        <v>9252</v>
      </c>
      <c r="S73" s="88">
        <v>0</v>
      </c>
      <c r="T73" s="88"/>
      <c r="U73" s="88" t="s">
        <v>9249</v>
      </c>
      <c r="V73" s="5" t="s">
        <v>4618</v>
      </c>
      <c r="W73" s="5" t="s">
        <v>4618</v>
      </c>
      <c r="X73" s="5" t="s">
        <v>4618</v>
      </c>
      <c r="Y73" s="5" t="s">
        <v>4618</v>
      </c>
      <c r="Z73" s="5" t="s">
        <v>4618</v>
      </c>
      <c r="AA73" s="5" t="s">
        <v>4618</v>
      </c>
      <c r="AB73" s="5" t="s">
        <v>4618</v>
      </c>
      <c r="AC73" s="5" t="s">
        <v>4618</v>
      </c>
      <c r="AD73" s="5" t="s">
        <v>4618</v>
      </c>
      <c r="AE73" s="5" t="s">
        <v>4618</v>
      </c>
      <c r="AF73" s="5" t="s">
        <v>4618</v>
      </c>
      <c r="AG73" s="7" t="s">
        <v>4618</v>
      </c>
      <c r="AH73" s="30" t="s">
        <v>11782</v>
      </c>
      <c r="AI73" s="30" t="s">
        <v>22770</v>
      </c>
      <c r="AJ73" s="90" t="s">
        <v>11539</v>
      </c>
      <c r="AK73" s="33">
        <v>0</v>
      </c>
      <c r="AL73" s="98">
        <v>0</v>
      </c>
      <c r="AM73" s="98">
        <v>0</v>
      </c>
      <c r="AN73" s="99" t="s">
        <v>9258</v>
      </c>
      <c r="AO73" s="100" t="s">
        <v>9258</v>
      </c>
      <c r="AP73" s="101">
        <v>0</v>
      </c>
      <c r="AQ73" s="102">
        <v>0</v>
      </c>
      <c r="AR73" s="103">
        <v>0</v>
      </c>
      <c r="AS73" s="32"/>
      <c r="AT73" s="32"/>
      <c r="AU73" s="32"/>
      <c r="AV73" s="32"/>
      <c r="AW73" s="29"/>
    </row>
    <row r="74" spans="1:49" ht="12.75" x14ac:dyDescent="0.2">
      <c r="A74" s="3" t="s">
        <v>2095</v>
      </c>
      <c r="B74" s="27" t="s">
        <v>12653</v>
      </c>
      <c r="C74" s="31">
        <v>57191</v>
      </c>
      <c r="D74" s="31">
        <v>57361</v>
      </c>
      <c r="E74" s="28" t="s">
        <v>21062</v>
      </c>
      <c r="F74" s="28" t="s">
        <v>9400</v>
      </c>
      <c r="G74" s="86">
        <f t="shared" si="1"/>
        <v>168</v>
      </c>
      <c r="H74" s="44">
        <v>1</v>
      </c>
      <c r="L74" s="27" t="s">
        <v>12849</v>
      </c>
      <c r="M74" s="27"/>
      <c r="N74" s="35" t="s">
        <v>12850</v>
      </c>
      <c r="O74" s="35"/>
      <c r="P74" s="3" t="s">
        <v>9371</v>
      </c>
      <c r="Q74" s="87">
        <v>56</v>
      </c>
      <c r="R74" s="7" t="s">
        <v>9252</v>
      </c>
      <c r="S74" s="88">
        <v>0</v>
      </c>
      <c r="T74" s="88"/>
      <c r="U74" s="88" t="s">
        <v>9249</v>
      </c>
      <c r="V74" s="5" t="s">
        <v>4618</v>
      </c>
      <c r="W74" s="5" t="s">
        <v>4618</v>
      </c>
      <c r="X74" s="5" t="s">
        <v>4618</v>
      </c>
      <c r="Y74" s="5" t="s">
        <v>4618</v>
      </c>
      <c r="Z74" s="5" t="s">
        <v>4618</v>
      </c>
      <c r="AA74" s="5" t="s">
        <v>4618</v>
      </c>
      <c r="AB74" s="5" t="s">
        <v>4618</v>
      </c>
      <c r="AC74" s="5" t="s">
        <v>4618</v>
      </c>
      <c r="AD74" s="5" t="s">
        <v>4618</v>
      </c>
      <c r="AE74" s="5" t="s">
        <v>4618</v>
      </c>
      <c r="AF74" s="5" t="s">
        <v>4618</v>
      </c>
      <c r="AG74" s="7" t="s">
        <v>4618</v>
      </c>
      <c r="AH74" s="30"/>
      <c r="AI74" s="30"/>
      <c r="AJ74" s="90"/>
      <c r="AK74" s="33">
        <v>0</v>
      </c>
      <c r="AL74" s="98">
        <v>0</v>
      </c>
      <c r="AM74" s="98">
        <v>0</v>
      </c>
      <c r="AN74" s="99" t="s">
        <v>9258</v>
      </c>
      <c r="AO74" s="100" t="s">
        <v>9258</v>
      </c>
      <c r="AP74" s="101">
        <v>0.70533882400000003</v>
      </c>
      <c r="AQ74" s="102">
        <v>0</v>
      </c>
      <c r="AR74" s="103">
        <v>3.8281417129999999</v>
      </c>
      <c r="AS74" s="32"/>
      <c r="AT74" s="32"/>
      <c r="AU74" s="32"/>
      <c r="AV74" s="32"/>
      <c r="AW74" s="29"/>
    </row>
    <row r="75" spans="1:49" ht="12.75" x14ac:dyDescent="0.2">
      <c r="A75" s="3" t="s">
        <v>2264</v>
      </c>
      <c r="B75" s="27" t="s">
        <v>12653</v>
      </c>
      <c r="C75" s="31">
        <v>57791</v>
      </c>
      <c r="D75" s="31">
        <v>57925</v>
      </c>
      <c r="E75" s="28" t="s">
        <v>21062</v>
      </c>
      <c r="F75" s="28" t="s">
        <v>9399</v>
      </c>
      <c r="G75" s="86">
        <f t="shared" si="1"/>
        <v>132</v>
      </c>
      <c r="H75" s="44">
        <v>1</v>
      </c>
      <c r="K75" s="7" t="s">
        <v>12851</v>
      </c>
      <c r="L75" s="27"/>
      <c r="M75" s="27"/>
      <c r="N75" s="35" t="s">
        <v>12852</v>
      </c>
      <c r="O75" s="35"/>
      <c r="P75" s="3"/>
      <c r="Q75" s="87">
        <v>44</v>
      </c>
      <c r="R75" s="7" t="s">
        <v>9252</v>
      </c>
      <c r="S75" s="88">
        <v>0</v>
      </c>
      <c r="T75" s="88"/>
      <c r="U75" s="88" t="s">
        <v>9249</v>
      </c>
      <c r="V75" s="5" t="s">
        <v>4618</v>
      </c>
      <c r="W75" s="5" t="s">
        <v>4618</v>
      </c>
      <c r="X75" s="5" t="s">
        <v>4618</v>
      </c>
      <c r="Y75" s="5" t="s">
        <v>4618</v>
      </c>
      <c r="Z75" s="5" t="s">
        <v>4618</v>
      </c>
      <c r="AA75" s="5" t="s">
        <v>4618</v>
      </c>
      <c r="AB75" s="5" t="s">
        <v>4618</v>
      </c>
      <c r="AC75" s="5" t="s">
        <v>4618</v>
      </c>
      <c r="AD75" s="5" t="s">
        <v>4618</v>
      </c>
      <c r="AE75" s="5" t="s">
        <v>4618</v>
      </c>
      <c r="AF75" s="5" t="s">
        <v>4618</v>
      </c>
      <c r="AG75" s="7" t="s">
        <v>4618</v>
      </c>
      <c r="AH75" s="30"/>
      <c r="AI75" s="30"/>
      <c r="AJ75" s="90"/>
      <c r="AK75" s="33">
        <v>0</v>
      </c>
      <c r="AL75" s="98">
        <v>0</v>
      </c>
      <c r="AM75" s="98">
        <v>0</v>
      </c>
      <c r="AN75" s="99" t="s">
        <v>9258</v>
      </c>
      <c r="AO75" s="100" t="s">
        <v>9258</v>
      </c>
      <c r="AP75" s="101">
        <v>20.211111259999999</v>
      </c>
      <c r="AQ75" s="102">
        <v>11.4325533</v>
      </c>
      <c r="AR75" s="103">
        <v>64.258834070000006</v>
      </c>
      <c r="AS75" s="32"/>
      <c r="AT75" s="32"/>
      <c r="AU75" s="32"/>
      <c r="AV75" s="32"/>
      <c r="AW75" s="29"/>
    </row>
    <row r="76" spans="1:49" ht="12.75" x14ac:dyDescent="0.2">
      <c r="A76" s="3" t="s">
        <v>2265</v>
      </c>
      <c r="B76" s="27" t="s">
        <v>12653</v>
      </c>
      <c r="C76" s="31">
        <v>58390</v>
      </c>
      <c r="D76" s="31">
        <v>58533</v>
      </c>
      <c r="E76" s="28" t="s">
        <v>21064</v>
      </c>
      <c r="F76" s="28" t="s">
        <v>9399</v>
      </c>
      <c r="G76" s="86">
        <f t="shared" si="1"/>
        <v>141</v>
      </c>
      <c r="H76" s="44">
        <v>1</v>
      </c>
      <c r="K76" s="7" t="s">
        <v>12853</v>
      </c>
      <c r="L76" s="27"/>
      <c r="M76" s="27"/>
      <c r="N76" s="35" t="s">
        <v>12854</v>
      </c>
      <c r="O76" s="35"/>
      <c r="P76" s="3"/>
      <c r="Q76" s="87">
        <v>47</v>
      </c>
      <c r="R76" s="7" t="s">
        <v>9252</v>
      </c>
      <c r="S76" s="88">
        <v>0</v>
      </c>
      <c r="T76" s="88"/>
      <c r="U76" s="88" t="s">
        <v>9249</v>
      </c>
      <c r="V76" s="5" t="s">
        <v>4618</v>
      </c>
      <c r="W76" s="5" t="s">
        <v>4618</v>
      </c>
      <c r="X76" s="5" t="s">
        <v>4618</v>
      </c>
      <c r="Y76" s="5" t="s">
        <v>4618</v>
      </c>
      <c r="Z76" s="5" t="s">
        <v>4618</v>
      </c>
      <c r="AA76" s="5" t="s">
        <v>4618</v>
      </c>
      <c r="AB76" s="5" t="s">
        <v>4618</v>
      </c>
      <c r="AC76" s="5" t="s">
        <v>4618</v>
      </c>
      <c r="AD76" s="5" t="s">
        <v>4618</v>
      </c>
      <c r="AE76" s="5" t="s">
        <v>4618</v>
      </c>
      <c r="AF76" s="5" t="s">
        <v>4618</v>
      </c>
      <c r="AG76" s="7" t="s">
        <v>4618</v>
      </c>
      <c r="AH76" s="30"/>
      <c r="AI76" s="30"/>
      <c r="AJ76" s="90"/>
      <c r="AK76" s="33">
        <v>0</v>
      </c>
      <c r="AL76" s="98">
        <v>0</v>
      </c>
      <c r="AM76" s="98">
        <v>0</v>
      </c>
      <c r="AN76" s="99" t="s">
        <v>9258</v>
      </c>
      <c r="AO76" s="100" t="s">
        <v>9258</v>
      </c>
      <c r="AP76" s="101">
        <v>8.7591095770000003</v>
      </c>
      <c r="AQ76" s="102">
        <v>7.9231691230000001</v>
      </c>
      <c r="AR76" s="103">
        <v>17.430972069999999</v>
      </c>
      <c r="AS76" s="32"/>
      <c r="AT76" s="32"/>
      <c r="AU76" s="32"/>
      <c r="AV76" s="32"/>
      <c r="AW76" s="29"/>
    </row>
    <row r="77" spans="1:49" ht="12.75" x14ac:dyDescent="0.2">
      <c r="A77" s="3" t="s">
        <v>2105</v>
      </c>
      <c r="B77" s="27" t="s">
        <v>12653</v>
      </c>
      <c r="C77" s="31">
        <v>58643</v>
      </c>
      <c r="D77" s="31">
        <v>58891</v>
      </c>
      <c r="E77" s="28" t="s">
        <v>21062</v>
      </c>
      <c r="F77" s="28" t="s">
        <v>9399</v>
      </c>
      <c r="G77" s="86">
        <f t="shared" si="1"/>
        <v>246</v>
      </c>
      <c r="H77" s="44">
        <v>1</v>
      </c>
      <c r="L77" s="27" t="s">
        <v>12855</v>
      </c>
      <c r="M77" s="27"/>
      <c r="N77" s="35" t="s">
        <v>12856</v>
      </c>
      <c r="O77" s="35"/>
      <c r="P77" s="3"/>
      <c r="Q77" s="87">
        <v>82</v>
      </c>
      <c r="R77" s="7" t="s">
        <v>9252</v>
      </c>
      <c r="S77" s="88">
        <v>1</v>
      </c>
      <c r="T77" s="88"/>
      <c r="U77" s="88" t="s">
        <v>9249</v>
      </c>
      <c r="V77" s="5" t="s">
        <v>4618</v>
      </c>
      <c r="W77" s="5" t="s">
        <v>4618</v>
      </c>
      <c r="X77" s="5" t="s">
        <v>4618</v>
      </c>
      <c r="Y77" s="5" t="s">
        <v>4618</v>
      </c>
      <c r="Z77" s="5" t="s">
        <v>4618</v>
      </c>
      <c r="AA77" s="5" t="s">
        <v>4618</v>
      </c>
      <c r="AB77" s="5" t="s">
        <v>4618</v>
      </c>
      <c r="AC77" s="5" t="s">
        <v>4618</v>
      </c>
      <c r="AD77" s="5" t="s">
        <v>4618</v>
      </c>
      <c r="AE77" s="5" t="s">
        <v>4618</v>
      </c>
      <c r="AF77" s="5" t="s">
        <v>4618</v>
      </c>
      <c r="AG77" s="7" t="s">
        <v>4619</v>
      </c>
      <c r="AH77" s="30"/>
      <c r="AI77" s="30"/>
      <c r="AJ77" s="90"/>
      <c r="AK77" s="33">
        <v>0</v>
      </c>
      <c r="AL77" s="98">
        <v>0</v>
      </c>
      <c r="AM77" s="98">
        <v>0</v>
      </c>
      <c r="AN77" s="99" t="s">
        <v>9258</v>
      </c>
      <c r="AO77" s="100" t="s">
        <v>9258</v>
      </c>
      <c r="AP77" s="101">
        <v>2.5611636400000002</v>
      </c>
      <c r="AQ77" s="102">
        <v>0</v>
      </c>
      <c r="AR77" s="103">
        <v>3.017142802</v>
      </c>
      <c r="AS77" s="32"/>
      <c r="AT77" s="32"/>
      <c r="AU77" s="32"/>
      <c r="AV77" s="32"/>
      <c r="AW77" s="29"/>
    </row>
    <row r="78" spans="1:49" ht="12.75" x14ac:dyDescent="0.2">
      <c r="A78" s="3" t="s">
        <v>39</v>
      </c>
      <c r="B78" s="27" t="s">
        <v>12653</v>
      </c>
      <c r="C78" s="31">
        <v>58671</v>
      </c>
      <c r="D78" s="31">
        <v>59540</v>
      </c>
      <c r="E78" s="28" t="s">
        <v>21060</v>
      </c>
      <c r="F78" s="28" t="s">
        <v>9399</v>
      </c>
      <c r="G78" s="86">
        <f t="shared" si="1"/>
        <v>867</v>
      </c>
      <c r="H78" s="44">
        <v>0</v>
      </c>
      <c r="I78" s="7" t="s">
        <v>12857</v>
      </c>
      <c r="J78" s="7" t="s">
        <v>11171</v>
      </c>
      <c r="K78" s="7" t="s">
        <v>11171</v>
      </c>
      <c r="L78" s="27" t="s">
        <v>12858</v>
      </c>
      <c r="M78" s="27" t="s">
        <v>9962</v>
      </c>
      <c r="N78" s="35" t="s">
        <v>12859</v>
      </c>
      <c r="O78" s="35" t="s">
        <v>20674</v>
      </c>
      <c r="P78" s="3" t="s">
        <v>4225</v>
      </c>
      <c r="Q78" s="87">
        <v>289</v>
      </c>
      <c r="R78" s="7" t="s">
        <v>9252</v>
      </c>
      <c r="S78" s="88">
        <v>0</v>
      </c>
      <c r="T78" s="88" t="s">
        <v>22729</v>
      </c>
      <c r="U78" s="88" t="s">
        <v>9251</v>
      </c>
      <c r="V78" s="5" t="s">
        <v>5322</v>
      </c>
      <c r="W78" s="5" t="s">
        <v>4618</v>
      </c>
      <c r="X78" s="5" t="s">
        <v>5324</v>
      </c>
      <c r="Y78" s="5" t="s">
        <v>4618</v>
      </c>
      <c r="Z78" s="5" t="s">
        <v>4618</v>
      </c>
      <c r="AA78" s="5" t="s">
        <v>4618</v>
      </c>
      <c r="AB78" s="5" t="s">
        <v>4618</v>
      </c>
      <c r="AC78" s="5" t="s">
        <v>4618</v>
      </c>
      <c r="AD78" s="5" t="s">
        <v>5325</v>
      </c>
      <c r="AE78" s="5" t="s">
        <v>5326</v>
      </c>
      <c r="AF78" s="5" t="s">
        <v>4618</v>
      </c>
      <c r="AG78" s="7" t="s">
        <v>4619</v>
      </c>
      <c r="AH78" s="30" t="s">
        <v>11578</v>
      </c>
      <c r="AI78" s="30" t="s">
        <v>22770</v>
      </c>
      <c r="AJ78" s="90" t="s">
        <v>11535</v>
      </c>
      <c r="AK78" s="31">
        <v>1</v>
      </c>
      <c r="AL78" s="98">
        <v>9</v>
      </c>
      <c r="AM78" s="98">
        <v>46</v>
      </c>
      <c r="AN78" s="99">
        <v>1.1037479248378299</v>
      </c>
      <c r="AO78" s="100">
        <v>0.54800551818337295</v>
      </c>
      <c r="AP78" s="101">
        <v>59.674562250000001</v>
      </c>
      <c r="AQ78" s="102">
        <v>49.62167633</v>
      </c>
      <c r="AR78" s="103">
        <v>106.21574149999999</v>
      </c>
      <c r="AS78" s="32">
        <v>2.6365135051165102E-5</v>
      </c>
      <c r="AT78" s="32">
        <v>9.1568122804164798</v>
      </c>
      <c r="AU78" s="32">
        <v>4.9478907648668597</v>
      </c>
      <c r="AV78" s="32">
        <v>5.6994475926863599E-3</v>
      </c>
      <c r="AW78" s="29" t="s">
        <v>12645</v>
      </c>
    </row>
    <row r="79" spans="1:49" ht="12.75" x14ac:dyDescent="0.2">
      <c r="A79" s="3" t="s">
        <v>40</v>
      </c>
      <c r="B79" s="27" t="s">
        <v>12653</v>
      </c>
      <c r="C79" s="31">
        <v>59552</v>
      </c>
      <c r="D79" s="31">
        <v>61084</v>
      </c>
      <c r="E79" s="28" t="s">
        <v>21062</v>
      </c>
      <c r="F79" s="28" t="s">
        <v>9400</v>
      </c>
      <c r="G79" s="86">
        <f t="shared" si="1"/>
        <v>1530</v>
      </c>
      <c r="H79" s="44">
        <v>0</v>
      </c>
      <c r="I79" s="7" t="s">
        <v>12860</v>
      </c>
      <c r="J79" s="7" t="s">
        <v>11190</v>
      </c>
      <c r="K79" s="7" t="s">
        <v>11190</v>
      </c>
      <c r="L79" s="27" t="s">
        <v>12861</v>
      </c>
      <c r="M79" s="27" t="s">
        <v>12862</v>
      </c>
      <c r="N79" s="35" t="s">
        <v>12863</v>
      </c>
      <c r="O79" s="35" t="s">
        <v>20674</v>
      </c>
      <c r="P79" s="3" t="s">
        <v>4248</v>
      </c>
      <c r="Q79" s="87">
        <v>510</v>
      </c>
      <c r="R79" s="7" t="s">
        <v>9253</v>
      </c>
      <c r="S79" s="88">
        <v>0</v>
      </c>
      <c r="T79" s="88" t="s">
        <v>22729</v>
      </c>
      <c r="U79" s="88" t="s">
        <v>9249</v>
      </c>
      <c r="V79" s="5" t="s">
        <v>7961</v>
      </c>
      <c r="W79" s="5" t="s">
        <v>7962</v>
      </c>
      <c r="X79" s="5" t="s">
        <v>7963</v>
      </c>
      <c r="Y79" s="5" t="s">
        <v>4618</v>
      </c>
      <c r="Z79" s="5" t="s">
        <v>4618</v>
      </c>
      <c r="AA79" s="5" t="s">
        <v>4618</v>
      </c>
      <c r="AB79" s="5" t="s">
        <v>4618</v>
      </c>
      <c r="AC79" s="5" t="s">
        <v>4618</v>
      </c>
      <c r="AD79" s="5" t="s">
        <v>4679</v>
      </c>
      <c r="AE79" s="5" t="s">
        <v>7964</v>
      </c>
      <c r="AF79" s="5" t="s">
        <v>7965</v>
      </c>
      <c r="AG79" s="7" t="s">
        <v>4618</v>
      </c>
      <c r="AH79" s="30" t="s">
        <v>11579</v>
      </c>
      <c r="AI79" s="30" t="s">
        <v>22770</v>
      </c>
      <c r="AJ79" s="90" t="s">
        <v>11544</v>
      </c>
      <c r="AK79" s="31">
        <v>1</v>
      </c>
      <c r="AL79" s="98">
        <v>16</v>
      </c>
      <c r="AM79" s="98">
        <v>54</v>
      </c>
      <c r="AN79" s="99">
        <v>3.5683649892674398E-2</v>
      </c>
      <c r="AO79" s="100">
        <v>1</v>
      </c>
      <c r="AP79" s="101">
        <v>104.7050483</v>
      </c>
      <c r="AQ79" s="102">
        <v>83.229844259999993</v>
      </c>
      <c r="AR79" s="103">
        <v>287.28192289999998</v>
      </c>
      <c r="AS79" s="32">
        <v>9.9436228988633903</v>
      </c>
      <c r="AT79" s="32">
        <v>0</v>
      </c>
      <c r="AU79" s="32">
        <v>4.9998876991986698</v>
      </c>
      <c r="AV79" s="32">
        <v>6.4967405721816303E-6</v>
      </c>
      <c r="AW79" s="29" t="s">
        <v>12643</v>
      </c>
    </row>
    <row r="80" spans="1:49" ht="12.75" x14ac:dyDescent="0.2">
      <c r="A80" s="3" t="s">
        <v>2108</v>
      </c>
      <c r="B80" s="27" t="s">
        <v>12653</v>
      </c>
      <c r="C80" s="31">
        <v>59914</v>
      </c>
      <c r="D80" s="31">
        <v>60039</v>
      </c>
      <c r="E80" s="28" t="s">
        <v>21064</v>
      </c>
      <c r="F80" s="28" t="s">
        <v>9401</v>
      </c>
      <c r="G80" s="86">
        <f t="shared" si="1"/>
        <v>123</v>
      </c>
      <c r="H80" s="44">
        <v>1</v>
      </c>
      <c r="L80" s="27" t="s">
        <v>12864</v>
      </c>
      <c r="M80" s="27"/>
      <c r="N80" s="35" t="s">
        <v>12865</v>
      </c>
      <c r="O80" s="35"/>
      <c r="P80" s="3"/>
      <c r="Q80" s="87">
        <v>41</v>
      </c>
      <c r="R80" s="7" t="s">
        <v>9252</v>
      </c>
      <c r="S80" s="88">
        <v>1</v>
      </c>
      <c r="T80" s="88"/>
      <c r="U80" s="88" t="s">
        <v>9249</v>
      </c>
      <c r="V80" s="5" t="s">
        <v>4618</v>
      </c>
      <c r="W80" s="5" t="s">
        <v>4618</v>
      </c>
      <c r="X80" s="5" t="s">
        <v>4618</v>
      </c>
      <c r="Y80" s="5" t="s">
        <v>4618</v>
      </c>
      <c r="Z80" s="5" t="s">
        <v>4618</v>
      </c>
      <c r="AA80" s="5" t="s">
        <v>4618</v>
      </c>
      <c r="AB80" s="5" t="s">
        <v>4618</v>
      </c>
      <c r="AC80" s="5" t="s">
        <v>4618</v>
      </c>
      <c r="AD80" s="5" t="s">
        <v>4618</v>
      </c>
      <c r="AE80" s="5" t="s">
        <v>4618</v>
      </c>
      <c r="AF80" s="5" t="s">
        <v>4618</v>
      </c>
      <c r="AG80" s="7" t="s">
        <v>4618</v>
      </c>
      <c r="AH80" s="30"/>
      <c r="AI80" s="30"/>
      <c r="AJ80" s="90"/>
      <c r="AK80" s="33">
        <v>0</v>
      </c>
      <c r="AL80" s="98">
        <v>0</v>
      </c>
      <c r="AM80" s="98">
        <v>0</v>
      </c>
      <c r="AN80" s="99" t="s">
        <v>9258</v>
      </c>
      <c r="AO80" s="100" t="s">
        <v>9258</v>
      </c>
      <c r="AP80" s="101">
        <v>0</v>
      </c>
      <c r="AQ80" s="102">
        <v>0</v>
      </c>
      <c r="AR80" s="103">
        <v>0</v>
      </c>
      <c r="AS80" s="32"/>
      <c r="AT80" s="32"/>
      <c r="AU80" s="32"/>
      <c r="AV80" s="32"/>
      <c r="AW80" s="29"/>
    </row>
    <row r="81" spans="1:49" ht="12.75" x14ac:dyDescent="0.2">
      <c r="A81" s="3" t="s">
        <v>2111</v>
      </c>
      <c r="B81" s="27" t="s">
        <v>12653</v>
      </c>
      <c r="C81" s="31">
        <v>60306</v>
      </c>
      <c r="D81" s="31">
        <v>60569</v>
      </c>
      <c r="E81" s="28" t="s">
        <v>21060</v>
      </c>
      <c r="F81" s="28" t="s">
        <v>9400</v>
      </c>
      <c r="G81" s="86">
        <f t="shared" si="1"/>
        <v>261</v>
      </c>
      <c r="H81" s="44">
        <v>0</v>
      </c>
      <c r="L81" s="27" t="s">
        <v>12866</v>
      </c>
      <c r="M81" s="27"/>
      <c r="N81" s="35" t="s">
        <v>12867</v>
      </c>
      <c r="O81" s="35"/>
      <c r="P81" s="3"/>
      <c r="Q81" s="87">
        <v>87</v>
      </c>
      <c r="R81" s="7" t="s">
        <v>9252</v>
      </c>
      <c r="S81" s="88">
        <v>0</v>
      </c>
      <c r="T81" s="88"/>
      <c r="U81" s="88" t="s">
        <v>9249</v>
      </c>
      <c r="V81" s="5" t="s">
        <v>4618</v>
      </c>
      <c r="W81" s="5" t="s">
        <v>4618</v>
      </c>
      <c r="X81" s="5" t="s">
        <v>4618</v>
      </c>
      <c r="Y81" s="5" t="s">
        <v>4618</v>
      </c>
      <c r="Z81" s="5" t="s">
        <v>4618</v>
      </c>
      <c r="AA81" s="5" t="s">
        <v>4618</v>
      </c>
      <c r="AB81" s="5" t="s">
        <v>4618</v>
      </c>
      <c r="AC81" s="5" t="s">
        <v>4618</v>
      </c>
      <c r="AD81" s="5" t="s">
        <v>4618</v>
      </c>
      <c r="AE81" s="5" t="s">
        <v>4618</v>
      </c>
      <c r="AF81" s="5" t="s">
        <v>4618</v>
      </c>
      <c r="AG81" s="7" t="s">
        <v>4618</v>
      </c>
      <c r="AH81" s="30"/>
      <c r="AI81" s="30"/>
      <c r="AJ81" s="90"/>
      <c r="AK81" s="33">
        <v>0</v>
      </c>
      <c r="AL81" s="98">
        <v>0</v>
      </c>
      <c r="AM81" s="98">
        <v>0</v>
      </c>
      <c r="AN81" s="99" t="s">
        <v>9258</v>
      </c>
      <c r="AO81" s="100" t="s">
        <v>9258</v>
      </c>
      <c r="AP81" s="101">
        <v>0</v>
      </c>
      <c r="AQ81" s="102">
        <v>0</v>
      </c>
      <c r="AR81" s="103">
        <v>0</v>
      </c>
      <c r="AS81" s="32"/>
      <c r="AT81" s="32"/>
      <c r="AU81" s="32"/>
      <c r="AV81" s="32"/>
      <c r="AW81" s="29"/>
    </row>
    <row r="82" spans="1:49" ht="12.75" x14ac:dyDescent="0.2">
      <c r="A82" s="3" t="s">
        <v>41</v>
      </c>
      <c r="B82" s="27" t="s">
        <v>12653</v>
      </c>
      <c r="C82" s="31">
        <v>61518</v>
      </c>
      <c r="D82" s="31">
        <v>63479</v>
      </c>
      <c r="E82" s="28" t="s">
        <v>21060</v>
      </c>
      <c r="F82" s="28" t="s">
        <v>9400</v>
      </c>
      <c r="G82" s="86">
        <f t="shared" si="1"/>
        <v>1959</v>
      </c>
      <c r="H82" s="44">
        <v>0</v>
      </c>
      <c r="I82" s="7" t="s">
        <v>12868</v>
      </c>
      <c r="J82" s="7" t="s">
        <v>11196</v>
      </c>
      <c r="K82" s="7" t="s">
        <v>11196</v>
      </c>
      <c r="L82" s="27" t="s">
        <v>12869</v>
      </c>
      <c r="M82" s="27" t="s">
        <v>9974</v>
      </c>
      <c r="N82" s="35" t="s">
        <v>12870</v>
      </c>
      <c r="O82" s="35" t="s">
        <v>20674</v>
      </c>
      <c r="P82" s="3" t="s">
        <v>4254</v>
      </c>
      <c r="Q82" s="87">
        <v>653</v>
      </c>
      <c r="R82" s="7" t="s">
        <v>9256</v>
      </c>
      <c r="S82" s="88">
        <v>0</v>
      </c>
      <c r="T82" s="88" t="s">
        <v>22729</v>
      </c>
      <c r="U82" s="88" t="s">
        <v>9251</v>
      </c>
      <c r="V82" s="5" t="s">
        <v>7989</v>
      </c>
      <c r="W82" s="5" t="s">
        <v>7990</v>
      </c>
      <c r="X82" s="5" t="s">
        <v>7991</v>
      </c>
      <c r="Y82" s="5" t="s">
        <v>4618</v>
      </c>
      <c r="Z82" s="5" t="s">
        <v>4618</v>
      </c>
      <c r="AA82" s="5" t="s">
        <v>4618</v>
      </c>
      <c r="AB82" s="5" t="s">
        <v>4618</v>
      </c>
      <c r="AC82" s="5" t="s">
        <v>4618</v>
      </c>
      <c r="AD82" s="5" t="s">
        <v>4618</v>
      </c>
      <c r="AE82" s="5" t="s">
        <v>4618</v>
      </c>
      <c r="AF82" s="5" t="s">
        <v>4618</v>
      </c>
      <c r="AG82" s="7" t="s">
        <v>4619</v>
      </c>
      <c r="AH82" s="30" t="s">
        <v>11580</v>
      </c>
      <c r="AI82" s="30" t="s">
        <v>22770</v>
      </c>
      <c r="AJ82" s="90" t="s">
        <v>11581</v>
      </c>
      <c r="AK82" s="31">
        <v>1</v>
      </c>
      <c r="AL82" s="98">
        <v>123</v>
      </c>
      <c r="AM82" s="98">
        <v>1028</v>
      </c>
      <c r="AN82" s="99">
        <v>-0.24376429579272199</v>
      </c>
      <c r="AO82" s="100">
        <v>0.648507288515764</v>
      </c>
      <c r="AP82" s="101">
        <v>4248.905503</v>
      </c>
      <c r="AQ82" s="102">
        <v>3952.6529890000002</v>
      </c>
      <c r="AR82" s="103">
        <v>10551.3794</v>
      </c>
      <c r="AS82" s="32">
        <v>10</v>
      </c>
      <c r="AT82" s="32">
        <v>0</v>
      </c>
      <c r="AU82" s="32">
        <v>0</v>
      </c>
      <c r="AV82" s="32">
        <v>10</v>
      </c>
      <c r="AW82" s="29" t="s">
        <v>12647</v>
      </c>
    </row>
    <row r="83" spans="1:49" ht="12.75" x14ac:dyDescent="0.2">
      <c r="A83" s="3" t="s">
        <v>2131</v>
      </c>
      <c r="B83" s="27" t="s">
        <v>12653</v>
      </c>
      <c r="C83" s="31">
        <v>66748</v>
      </c>
      <c r="D83" s="31">
        <v>66984</v>
      </c>
      <c r="E83" s="28" t="s">
        <v>21064</v>
      </c>
      <c r="F83" s="28" t="s">
        <v>9399</v>
      </c>
      <c r="G83" s="86">
        <f t="shared" si="1"/>
        <v>234</v>
      </c>
      <c r="H83" s="44">
        <v>1</v>
      </c>
      <c r="L83" s="27" t="s">
        <v>12871</v>
      </c>
      <c r="M83" s="27"/>
      <c r="N83" s="35" t="s">
        <v>12872</v>
      </c>
      <c r="O83" s="35"/>
      <c r="P83" s="3"/>
      <c r="Q83" s="87">
        <v>78</v>
      </c>
      <c r="R83" s="7" t="s">
        <v>9252</v>
      </c>
      <c r="S83" s="88">
        <v>1</v>
      </c>
      <c r="T83" s="88"/>
      <c r="U83" s="88" t="s">
        <v>9249</v>
      </c>
      <c r="V83" s="5" t="s">
        <v>4618</v>
      </c>
      <c r="W83" s="5" t="s">
        <v>4618</v>
      </c>
      <c r="X83" s="5" t="s">
        <v>4618</v>
      </c>
      <c r="Y83" s="5" t="s">
        <v>4618</v>
      </c>
      <c r="Z83" s="5" t="s">
        <v>4618</v>
      </c>
      <c r="AA83" s="5" t="s">
        <v>4618</v>
      </c>
      <c r="AB83" s="5" t="s">
        <v>4618</v>
      </c>
      <c r="AC83" s="5" t="s">
        <v>4618</v>
      </c>
      <c r="AD83" s="5" t="s">
        <v>4618</v>
      </c>
      <c r="AE83" s="5" t="s">
        <v>4618</v>
      </c>
      <c r="AF83" s="5" t="s">
        <v>4618</v>
      </c>
      <c r="AG83" s="7" t="s">
        <v>4618</v>
      </c>
      <c r="AH83" s="30"/>
      <c r="AI83" s="30"/>
      <c r="AJ83" s="90"/>
      <c r="AK83" s="33">
        <v>0</v>
      </c>
      <c r="AL83" s="98">
        <v>0</v>
      </c>
      <c r="AM83" s="98">
        <v>0</v>
      </c>
      <c r="AN83" s="99" t="s">
        <v>9258</v>
      </c>
      <c r="AO83" s="100" t="s">
        <v>9258</v>
      </c>
      <c r="AP83" s="101">
        <v>0</v>
      </c>
      <c r="AQ83" s="102">
        <v>0</v>
      </c>
      <c r="AR83" s="103">
        <v>0</v>
      </c>
      <c r="AS83" s="32"/>
      <c r="AT83" s="32"/>
      <c r="AU83" s="32"/>
      <c r="AV83" s="32"/>
      <c r="AW83" s="29"/>
    </row>
    <row r="84" spans="1:49" ht="12.75" x14ac:dyDescent="0.2">
      <c r="A84" s="3" t="s">
        <v>42</v>
      </c>
      <c r="B84" s="27" t="s">
        <v>12653</v>
      </c>
      <c r="C84" s="31">
        <v>63479</v>
      </c>
      <c r="D84" s="31">
        <v>68125</v>
      </c>
      <c r="E84" s="28" t="s">
        <v>21061</v>
      </c>
      <c r="F84" s="28" t="s">
        <v>9400</v>
      </c>
      <c r="G84" s="86">
        <f t="shared" si="1"/>
        <v>4644</v>
      </c>
      <c r="H84" s="44">
        <v>0</v>
      </c>
      <c r="I84" s="7" t="s">
        <v>12873</v>
      </c>
      <c r="J84" s="7" t="s">
        <v>11213</v>
      </c>
      <c r="K84" s="7" t="s">
        <v>11213</v>
      </c>
      <c r="L84" s="27" t="s">
        <v>12874</v>
      </c>
      <c r="M84" s="27" t="s">
        <v>9984</v>
      </c>
      <c r="N84" s="35" t="s">
        <v>12875</v>
      </c>
      <c r="O84" s="35" t="s">
        <v>20674</v>
      </c>
      <c r="P84" s="3" t="s">
        <v>4271</v>
      </c>
      <c r="Q84" s="87">
        <v>1548</v>
      </c>
      <c r="R84" s="7" t="s">
        <v>9254</v>
      </c>
      <c r="S84" s="88">
        <v>0</v>
      </c>
      <c r="T84" s="88" t="s">
        <v>22729</v>
      </c>
      <c r="U84" s="88" t="s">
        <v>9251</v>
      </c>
      <c r="V84" s="5" t="s">
        <v>4618</v>
      </c>
      <c r="W84" s="5" t="s">
        <v>4618</v>
      </c>
      <c r="X84" s="5" t="s">
        <v>8055</v>
      </c>
      <c r="Y84" s="5" t="s">
        <v>4618</v>
      </c>
      <c r="Z84" s="5" t="s">
        <v>4618</v>
      </c>
      <c r="AA84" s="5" t="s">
        <v>4618</v>
      </c>
      <c r="AB84" s="5" t="s">
        <v>4618</v>
      </c>
      <c r="AC84" s="5" t="s">
        <v>4618</v>
      </c>
      <c r="AD84" s="5" t="s">
        <v>4618</v>
      </c>
      <c r="AE84" s="5" t="s">
        <v>4618</v>
      </c>
      <c r="AF84" s="5" t="s">
        <v>4618</v>
      </c>
      <c r="AG84" s="7" t="s">
        <v>4619</v>
      </c>
      <c r="AH84" s="30" t="s">
        <v>11582</v>
      </c>
      <c r="AI84" s="30" t="s">
        <v>22770</v>
      </c>
      <c r="AJ84" s="90" t="s">
        <v>11531</v>
      </c>
      <c r="AK84" s="31">
        <v>1</v>
      </c>
      <c r="AL84" s="98">
        <v>100</v>
      </c>
      <c r="AM84" s="98">
        <v>1016</v>
      </c>
      <c r="AN84" s="99">
        <v>-0.48075254384066302</v>
      </c>
      <c r="AO84" s="100">
        <v>0.36880285559006698</v>
      </c>
      <c r="AP84" s="101">
        <v>2696.4841999999999</v>
      </c>
      <c r="AQ84" s="102">
        <v>2981.602523</v>
      </c>
      <c r="AR84" s="103">
        <v>6622.2125530000003</v>
      </c>
      <c r="AS84" s="32">
        <v>9.9999986327396506</v>
      </c>
      <c r="AT84" s="32">
        <v>0</v>
      </c>
      <c r="AU84" s="32">
        <v>9.9999753905958002</v>
      </c>
      <c r="AV84" s="32">
        <v>0</v>
      </c>
      <c r="AW84" s="29" t="s">
        <v>12649</v>
      </c>
    </row>
    <row r="85" spans="1:49" ht="12.75" x14ac:dyDescent="0.2">
      <c r="A85" s="3" t="s">
        <v>2266</v>
      </c>
      <c r="B85" s="27" t="s">
        <v>12653</v>
      </c>
      <c r="C85" s="31">
        <v>68275</v>
      </c>
      <c r="D85" s="31">
        <v>68403</v>
      </c>
      <c r="E85" s="28" t="s">
        <v>21059</v>
      </c>
      <c r="F85" s="28" t="s">
        <v>9399</v>
      </c>
      <c r="G85" s="86">
        <f t="shared" si="1"/>
        <v>126</v>
      </c>
      <c r="H85" s="44">
        <v>1</v>
      </c>
      <c r="K85" s="7" t="s">
        <v>12876</v>
      </c>
      <c r="L85" s="27"/>
      <c r="M85" s="27"/>
      <c r="N85" s="35" t="s">
        <v>12877</v>
      </c>
      <c r="O85" s="35"/>
      <c r="P85" s="3"/>
      <c r="Q85" s="87">
        <v>42</v>
      </c>
      <c r="R85" s="7" t="s">
        <v>9254</v>
      </c>
      <c r="S85" s="88">
        <v>1</v>
      </c>
      <c r="T85" s="88"/>
      <c r="U85" s="88" t="s">
        <v>9249</v>
      </c>
      <c r="V85" s="5" t="s">
        <v>4618</v>
      </c>
      <c r="W85" s="5" t="s">
        <v>4618</v>
      </c>
      <c r="X85" s="5" t="s">
        <v>4618</v>
      </c>
      <c r="Y85" s="5" t="s">
        <v>4618</v>
      </c>
      <c r="Z85" s="5" t="s">
        <v>4618</v>
      </c>
      <c r="AA85" s="5" t="s">
        <v>4618</v>
      </c>
      <c r="AB85" s="5" t="s">
        <v>4618</v>
      </c>
      <c r="AC85" s="5" t="s">
        <v>4618</v>
      </c>
      <c r="AD85" s="5" t="s">
        <v>4618</v>
      </c>
      <c r="AE85" s="5" t="s">
        <v>4618</v>
      </c>
      <c r="AF85" s="5" t="s">
        <v>4618</v>
      </c>
      <c r="AG85" s="7" t="s">
        <v>4619</v>
      </c>
      <c r="AH85" s="30"/>
      <c r="AI85" s="30"/>
      <c r="AJ85" s="90"/>
      <c r="AK85" s="33">
        <v>0</v>
      </c>
      <c r="AL85" s="98">
        <v>0</v>
      </c>
      <c r="AM85" s="98">
        <v>0</v>
      </c>
      <c r="AN85" s="99" t="s">
        <v>9258</v>
      </c>
      <c r="AO85" s="100" t="s">
        <v>9258</v>
      </c>
      <c r="AP85" s="101">
        <v>385.75118579999997</v>
      </c>
      <c r="AQ85" s="102">
        <v>247.58318879999999</v>
      </c>
      <c r="AR85" s="103">
        <v>942.79374029999997</v>
      </c>
      <c r="AS85" s="32"/>
      <c r="AT85" s="32"/>
      <c r="AU85" s="32"/>
      <c r="AV85" s="32"/>
      <c r="AW85" s="29"/>
    </row>
    <row r="86" spans="1:49" ht="12.75" x14ac:dyDescent="0.2">
      <c r="A86" s="3" t="s">
        <v>2267</v>
      </c>
      <c r="B86" s="27" t="s">
        <v>12653</v>
      </c>
      <c r="C86" s="31">
        <v>68867</v>
      </c>
      <c r="D86" s="31">
        <v>69088</v>
      </c>
      <c r="E86" s="28" t="s">
        <v>21062</v>
      </c>
      <c r="F86" s="28" t="s">
        <v>9402</v>
      </c>
      <c r="G86" s="86">
        <f t="shared" si="1"/>
        <v>219</v>
      </c>
      <c r="H86" s="44">
        <v>0</v>
      </c>
      <c r="J86" s="7" t="s">
        <v>20789</v>
      </c>
      <c r="K86" s="7" t="s">
        <v>12878</v>
      </c>
      <c r="L86" s="27"/>
      <c r="M86" s="27"/>
      <c r="N86" s="35" t="s">
        <v>12879</v>
      </c>
      <c r="O86" s="35" t="s">
        <v>20677</v>
      </c>
      <c r="P86" s="3"/>
      <c r="Q86" s="87">
        <v>73</v>
      </c>
      <c r="R86" s="7" t="s">
        <v>9252</v>
      </c>
      <c r="S86" s="88">
        <v>0</v>
      </c>
      <c r="T86" s="88"/>
      <c r="U86" s="88" t="s">
        <v>9249</v>
      </c>
      <c r="V86" s="5" t="s">
        <v>4618</v>
      </c>
      <c r="W86" s="5" t="s">
        <v>4618</v>
      </c>
      <c r="X86" s="5" t="s">
        <v>4618</v>
      </c>
      <c r="Y86" s="5" t="s">
        <v>4618</v>
      </c>
      <c r="Z86" s="5" t="s">
        <v>4618</v>
      </c>
      <c r="AA86" s="5" t="s">
        <v>4618</v>
      </c>
      <c r="AB86" s="5" t="s">
        <v>4618</v>
      </c>
      <c r="AC86" s="5" t="s">
        <v>4618</v>
      </c>
      <c r="AD86" s="5" t="s">
        <v>4618</v>
      </c>
      <c r="AE86" s="5" t="s">
        <v>4618</v>
      </c>
      <c r="AF86" s="5" t="s">
        <v>4618</v>
      </c>
      <c r="AG86" s="7" t="s">
        <v>4618</v>
      </c>
      <c r="AH86" s="30" t="s">
        <v>11782</v>
      </c>
      <c r="AI86" s="30" t="s">
        <v>22770</v>
      </c>
      <c r="AJ86" s="90" t="s">
        <v>11539</v>
      </c>
      <c r="AK86" s="33">
        <v>0</v>
      </c>
      <c r="AL86" s="98">
        <v>0</v>
      </c>
      <c r="AM86" s="98">
        <v>0</v>
      </c>
      <c r="AN86" s="99" t="s">
        <v>9258</v>
      </c>
      <c r="AO86" s="100" t="s">
        <v>9258</v>
      </c>
      <c r="AP86" s="101">
        <v>4.4458737609999996</v>
      </c>
      <c r="AQ86" s="102">
        <v>0.15393585700000001</v>
      </c>
      <c r="AR86" s="103">
        <v>9.8518948640000001</v>
      </c>
      <c r="AS86" s="32"/>
      <c r="AT86" s="32"/>
      <c r="AU86" s="32"/>
      <c r="AV86" s="32"/>
      <c r="AW86" s="29"/>
    </row>
    <row r="87" spans="1:49" ht="12.75" x14ac:dyDescent="0.2">
      <c r="A87" s="3" t="s">
        <v>2139</v>
      </c>
      <c r="B87" s="27" t="s">
        <v>12653</v>
      </c>
      <c r="C87" s="31">
        <v>69385</v>
      </c>
      <c r="D87" s="31">
        <v>69555</v>
      </c>
      <c r="E87" s="28" t="s">
        <v>21064</v>
      </c>
      <c r="F87" s="28" t="s">
        <v>9400</v>
      </c>
      <c r="G87" s="86">
        <f t="shared" si="1"/>
        <v>168</v>
      </c>
      <c r="H87" s="44">
        <v>1</v>
      </c>
      <c r="J87" s="7" t="s">
        <v>20789</v>
      </c>
      <c r="K87" s="7" t="s">
        <v>20789</v>
      </c>
      <c r="L87" s="27" t="s">
        <v>12880</v>
      </c>
      <c r="M87" s="27"/>
      <c r="N87" s="35" t="s">
        <v>12881</v>
      </c>
      <c r="O87" s="35" t="s">
        <v>20677</v>
      </c>
      <c r="P87" s="3" t="s">
        <v>9372</v>
      </c>
      <c r="Q87" s="87">
        <v>56</v>
      </c>
      <c r="R87" s="7" t="s">
        <v>9252</v>
      </c>
      <c r="S87" s="88">
        <v>0</v>
      </c>
      <c r="T87" s="88"/>
      <c r="U87" s="88" t="s">
        <v>9249</v>
      </c>
      <c r="V87" s="5" t="s">
        <v>4618</v>
      </c>
      <c r="W87" s="5" t="s">
        <v>4618</v>
      </c>
      <c r="X87" s="5" t="s">
        <v>4618</v>
      </c>
      <c r="Y87" s="5" t="s">
        <v>4618</v>
      </c>
      <c r="Z87" s="5" t="s">
        <v>4618</v>
      </c>
      <c r="AA87" s="5" t="s">
        <v>4618</v>
      </c>
      <c r="AB87" s="5" t="s">
        <v>4618</v>
      </c>
      <c r="AC87" s="5" t="s">
        <v>4618</v>
      </c>
      <c r="AD87" s="5" t="s">
        <v>4618</v>
      </c>
      <c r="AE87" s="5" t="s">
        <v>4618</v>
      </c>
      <c r="AF87" s="5" t="s">
        <v>4618</v>
      </c>
      <c r="AG87" s="7" t="s">
        <v>4618</v>
      </c>
      <c r="AH87" s="30"/>
      <c r="AI87" s="30"/>
      <c r="AJ87" s="90"/>
      <c r="AK87" s="33">
        <v>0</v>
      </c>
      <c r="AL87" s="98">
        <v>0</v>
      </c>
      <c r="AM87" s="98">
        <v>0</v>
      </c>
      <c r="AN87" s="99" t="s">
        <v>9258</v>
      </c>
      <c r="AO87" s="100" t="s">
        <v>9258</v>
      </c>
      <c r="AP87" s="101">
        <v>22.84626038</v>
      </c>
      <c r="AQ87" s="102">
        <v>5.5416908610000002</v>
      </c>
      <c r="AR87" s="103">
        <v>48.027987459999999</v>
      </c>
      <c r="AS87" s="32"/>
      <c r="AT87" s="32"/>
      <c r="AU87" s="32"/>
      <c r="AV87" s="32"/>
      <c r="AW87" s="29"/>
    </row>
    <row r="88" spans="1:49" ht="12.75" x14ac:dyDescent="0.2">
      <c r="A88" s="3" t="s">
        <v>43</v>
      </c>
      <c r="B88" s="27" t="s">
        <v>12653</v>
      </c>
      <c r="C88" s="31">
        <v>70373</v>
      </c>
      <c r="D88" s="31">
        <v>72139</v>
      </c>
      <c r="E88" s="28" t="s">
        <v>21062</v>
      </c>
      <c r="F88" s="28" t="s">
        <v>9400</v>
      </c>
      <c r="G88" s="86">
        <f t="shared" si="1"/>
        <v>1764</v>
      </c>
      <c r="H88" s="44">
        <v>0</v>
      </c>
      <c r="I88" s="7" t="s">
        <v>12882</v>
      </c>
      <c r="J88" s="7" t="s">
        <v>11281</v>
      </c>
      <c r="K88" s="7" t="s">
        <v>11281</v>
      </c>
      <c r="L88" s="27" t="s">
        <v>12883</v>
      </c>
      <c r="M88" s="27" t="s">
        <v>12884</v>
      </c>
      <c r="N88" s="35" t="s">
        <v>12885</v>
      </c>
      <c r="O88" s="35" t="s">
        <v>20674</v>
      </c>
      <c r="P88" s="3" t="s">
        <v>4346</v>
      </c>
      <c r="Q88" s="87">
        <v>588</v>
      </c>
      <c r="R88" s="7" t="s">
        <v>9254</v>
      </c>
      <c r="S88" s="88">
        <v>5</v>
      </c>
      <c r="T88" s="88"/>
      <c r="U88" s="88" t="s">
        <v>9251</v>
      </c>
      <c r="V88" s="5" t="s">
        <v>6468</v>
      </c>
      <c r="W88" s="5" t="s">
        <v>6469</v>
      </c>
      <c r="X88" s="5" t="s">
        <v>5083</v>
      </c>
      <c r="Y88" s="5" t="s">
        <v>4618</v>
      </c>
      <c r="Z88" s="5" t="s">
        <v>4618</v>
      </c>
      <c r="AA88" s="5" t="s">
        <v>4930</v>
      </c>
      <c r="AB88" s="5" t="s">
        <v>6470</v>
      </c>
      <c r="AC88" s="5" t="s">
        <v>4618</v>
      </c>
      <c r="AD88" s="5" t="s">
        <v>4679</v>
      </c>
      <c r="AE88" s="5" t="s">
        <v>6471</v>
      </c>
      <c r="AF88" s="5" t="s">
        <v>4618</v>
      </c>
      <c r="AG88" s="7" t="s">
        <v>4619</v>
      </c>
      <c r="AH88" s="30" t="s">
        <v>11553</v>
      </c>
      <c r="AI88" s="30" t="s">
        <v>22770</v>
      </c>
      <c r="AJ88" s="90" t="s">
        <v>11583</v>
      </c>
      <c r="AK88" s="31">
        <v>1</v>
      </c>
      <c r="AL88" s="98">
        <v>39</v>
      </c>
      <c r="AM88" s="98">
        <v>495</v>
      </c>
      <c r="AN88" s="99">
        <v>-0.76302048272677503</v>
      </c>
      <c r="AO88" s="100">
        <v>0.243004799153865</v>
      </c>
      <c r="AP88" s="101">
        <v>4925.3667569999998</v>
      </c>
      <c r="AQ88" s="102">
        <v>3766.5305429999999</v>
      </c>
      <c r="AR88" s="103">
        <v>13290.12221</v>
      </c>
      <c r="AS88" s="32">
        <v>10</v>
      </c>
      <c r="AT88" s="32">
        <v>0</v>
      </c>
      <c r="AU88" s="32">
        <v>9.9999696109377005</v>
      </c>
      <c r="AV88" s="32">
        <v>2.23621476891366E-9</v>
      </c>
      <c r="AW88" s="29" t="s">
        <v>12643</v>
      </c>
    </row>
    <row r="89" spans="1:49" ht="12.75" x14ac:dyDescent="0.2">
      <c r="A89" s="3" t="s">
        <v>44</v>
      </c>
      <c r="B89" s="27" t="s">
        <v>12653</v>
      </c>
      <c r="C89" s="31">
        <v>72362</v>
      </c>
      <c r="D89" s="31">
        <v>72880</v>
      </c>
      <c r="E89" s="28" t="s">
        <v>21062</v>
      </c>
      <c r="F89" s="28" t="s">
        <v>9400</v>
      </c>
      <c r="G89" s="86">
        <f t="shared" si="1"/>
        <v>516</v>
      </c>
      <c r="H89" s="44">
        <v>0</v>
      </c>
      <c r="I89" s="7" t="s">
        <v>12886</v>
      </c>
      <c r="J89" s="7" t="s">
        <v>11289</v>
      </c>
      <c r="K89" s="7" t="s">
        <v>11289</v>
      </c>
      <c r="L89" s="27" t="s">
        <v>12887</v>
      </c>
      <c r="M89" s="27" t="s">
        <v>12888</v>
      </c>
      <c r="N89" s="35" t="s">
        <v>12889</v>
      </c>
      <c r="O89" s="35" t="s">
        <v>20674</v>
      </c>
      <c r="P89" s="3" t="s">
        <v>4355</v>
      </c>
      <c r="Q89" s="87">
        <v>172</v>
      </c>
      <c r="R89" s="7" t="s">
        <v>9253</v>
      </c>
      <c r="S89" s="88">
        <v>0</v>
      </c>
      <c r="T89" s="88"/>
      <c r="U89" s="88" t="s">
        <v>9249</v>
      </c>
      <c r="V89" s="5" t="s">
        <v>8353</v>
      </c>
      <c r="W89" s="5" t="s">
        <v>8354</v>
      </c>
      <c r="X89" s="5" t="s">
        <v>8355</v>
      </c>
      <c r="Y89" s="5" t="s">
        <v>4618</v>
      </c>
      <c r="Z89" s="5" t="s">
        <v>4618</v>
      </c>
      <c r="AA89" s="5" t="s">
        <v>4618</v>
      </c>
      <c r="AB89" s="5" t="s">
        <v>4618</v>
      </c>
      <c r="AC89" s="5" t="s">
        <v>4618</v>
      </c>
      <c r="AD89" s="5" t="s">
        <v>4618</v>
      </c>
      <c r="AE89" s="5" t="s">
        <v>8356</v>
      </c>
      <c r="AF89" s="5" t="s">
        <v>8357</v>
      </c>
      <c r="AG89" s="7" t="s">
        <v>4618</v>
      </c>
      <c r="AH89" s="30" t="s">
        <v>11584</v>
      </c>
      <c r="AI89" s="30" t="s">
        <v>22770</v>
      </c>
      <c r="AJ89" s="90" t="s">
        <v>11546</v>
      </c>
      <c r="AK89" s="31">
        <v>1</v>
      </c>
      <c r="AL89" s="98">
        <v>47</v>
      </c>
      <c r="AM89" s="98">
        <v>871</v>
      </c>
      <c r="AN89" s="99">
        <v>0.163755234202105</v>
      </c>
      <c r="AO89" s="100">
        <v>0.76752400802128995</v>
      </c>
      <c r="AP89" s="101">
        <v>11321.187739999999</v>
      </c>
      <c r="AQ89" s="102">
        <v>15927.62162</v>
      </c>
      <c r="AR89" s="103">
        <v>25348.465700000001</v>
      </c>
      <c r="AS89" s="32">
        <v>0</v>
      </c>
      <c r="AT89" s="32">
        <v>9.9999999999994298</v>
      </c>
      <c r="AU89" s="32">
        <v>4.5045766981112401</v>
      </c>
      <c r="AV89" s="32">
        <v>4.4324470542787697</v>
      </c>
      <c r="AW89" s="29" t="s">
        <v>12645</v>
      </c>
    </row>
    <row r="90" spans="1:49" ht="12.75" x14ac:dyDescent="0.2">
      <c r="A90" s="3" t="s">
        <v>45</v>
      </c>
      <c r="B90" s="27" t="s">
        <v>12653</v>
      </c>
      <c r="C90" s="31">
        <v>73074</v>
      </c>
      <c r="D90" s="31">
        <v>73853</v>
      </c>
      <c r="E90" s="28" t="s">
        <v>21060</v>
      </c>
      <c r="F90" s="28" t="s">
        <v>9400</v>
      </c>
      <c r="G90" s="86">
        <f t="shared" si="1"/>
        <v>777</v>
      </c>
      <c r="H90" s="44">
        <v>0</v>
      </c>
      <c r="I90" s="7" t="s">
        <v>12890</v>
      </c>
      <c r="J90" s="7" t="s">
        <v>11293</v>
      </c>
      <c r="K90" s="7" t="s">
        <v>11293</v>
      </c>
      <c r="L90" s="27" t="s">
        <v>12891</v>
      </c>
      <c r="M90" s="27" t="s">
        <v>10047</v>
      </c>
      <c r="N90" s="35" t="s">
        <v>12892</v>
      </c>
      <c r="O90" s="35" t="s">
        <v>20674</v>
      </c>
      <c r="P90" s="3" t="s">
        <v>4359</v>
      </c>
      <c r="Q90" s="87">
        <v>259</v>
      </c>
      <c r="R90" s="7" t="s">
        <v>9253</v>
      </c>
      <c r="S90" s="88">
        <v>0</v>
      </c>
      <c r="T90" s="88"/>
      <c r="U90" s="88" t="s">
        <v>9249</v>
      </c>
      <c r="V90" s="5" t="s">
        <v>4868</v>
      </c>
      <c r="W90" s="5" t="s">
        <v>8373</v>
      </c>
      <c r="X90" s="5" t="s">
        <v>8374</v>
      </c>
      <c r="Y90" s="5" t="s">
        <v>4618</v>
      </c>
      <c r="Z90" s="5" t="s">
        <v>4618</v>
      </c>
      <c r="AA90" s="5" t="s">
        <v>4618</v>
      </c>
      <c r="AB90" s="5" t="s">
        <v>4618</v>
      </c>
      <c r="AC90" s="5" t="s">
        <v>4618</v>
      </c>
      <c r="AD90" s="5" t="s">
        <v>4618</v>
      </c>
      <c r="AE90" s="5" t="s">
        <v>4870</v>
      </c>
      <c r="AF90" s="5" t="s">
        <v>4618</v>
      </c>
      <c r="AG90" s="7" t="s">
        <v>4618</v>
      </c>
      <c r="AH90" s="30" t="s">
        <v>11585</v>
      </c>
      <c r="AI90" s="30" t="s">
        <v>22770</v>
      </c>
      <c r="AJ90" s="90" t="s">
        <v>11531</v>
      </c>
      <c r="AK90" s="31">
        <v>1</v>
      </c>
      <c r="AL90" s="98">
        <v>21</v>
      </c>
      <c r="AM90" s="98">
        <v>356</v>
      </c>
      <c r="AN90" s="99">
        <v>-0.33149314516419598</v>
      </c>
      <c r="AO90" s="100">
        <v>0.65143948930752205</v>
      </c>
      <c r="AP90" s="101">
        <v>3776.379265</v>
      </c>
      <c r="AQ90" s="102">
        <v>7558.470499</v>
      </c>
      <c r="AR90" s="103">
        <v>6169.7491579999996</v>
      </c>
      <c r="AS90" s="32">
        <v>0</v>
      </c>
      <c r="AT90" s="32">
        <v>9.9999993295256804</v>
      </c>
      <c r="AU90" s="32">
        <v>9.8873565134961598</v>
      </c>
      <c r="AV90" s="32">
        <v>2.2624288931183401E-7</v>
      </c>
      <c r="AW90" s="29" t="s">
        <v>12645</v>
      </c>
    </row>
    <row r="91" spans="1:49" ht="12.75" x14ac:dyDescent="0.2">
      <c r="A91" s="3" t="s">
        <v>46</v>
      </c>
      <c r="B91" s="27" t="s">
        <v>12653</v>
      </c>
      <c r="C91" s="31">
        <v>73890</v>
      </c>
      <c r="D91" s="31">
        <v>74636</v>
      </c>
      <c r="E91" s="28" t="s">
        <v>21060</v>
      </c>
      <c r="F91" s="28" t="s">
        <v>9400</v>
      </c>
      <c r="G91" s="86">
        <f t="shared" si="1"/>
        <v>744</v>
      </c>
      <c r="H91" s="44">
        <v>0</v>
      </c>
      <c r="I91" s="7" t="s">
        <v>12893</v>
      </c>
      <c r="J91" s="7" t="s">
        <v>11295</v>
      </c>
      <c r="K91" s="7" t="s">
        <v>11295</v>
      </c>
      <c r="L91" s="27" t="s">
        <v>12894</v>
      </c>
      <c r="M91" s="27" t="s">
        <v>10049</v>
      </c>
      <c r="N91" s="35" t="s">
        <v>12895</v>
      </c>
      <c r="O91" s="35" t="s">
        <v>20674</v>
      </c>
      <c r="P91" s="3" t="s">
        <v>4361</v>
      </c>
      <c r="Q91" s="87">
        <v>248</v>
      </c>
      <c r="R91" s="7" t="s">
        <v>9253</v>
      </c>
      <c r="S91" s="88">
        <v>0</v>
      </c>
      <c r="T91" s="88"/>
      <c r="U91" s="88" t="s">
        <v>9249</v>
      </c>
      <c r="V91" s="5" t="s">
        <v>4618</v>
      </c>
      <c r="W91" s="5" t="s">
        <v>8380</v>
      </c>
      <c r="X91" s="5" t="s">
        <v>8381</v>
      </c>
      <c r="Y91" s="5" t="s">
        <v>4618</v>
      </c>
      <c r="Z91" s="5" t="s">
        <v>4618</v>
      </c>
      <c r="AA91" s="5" t="s">
        <v>4618</v>
      </c>
      <c r="AB91" s="5" t="s">
        <v>4618</v>
      </c>
      <c r="AC91" s="5" t="s">
        <v>4618</v>
      </c>
      <c r="AD91" s="5" t="s">
        <v>4618</v>
      </c>
      <c r="AE91" s="5" t="s">
        <v>4618</v>
      </c>
      <c r="AF91" s="5" t="s">
        <v>4618</v>
      </c>
      <c r="AG91" s="7" t="s">
        <v>4618</v>
      </c>
      <c r="AH91" s="30" t="s">
        <v>11586</v>
      </c>
      <c r="AI91" s="30" t="s">
        <v>22770</v>
      </c>
      <c r="AJ91" s="90" t="s">
        <v>11531</v>
      </c>
      <c r="AK91" s="31">
        <v>1</v>
      </c>
      <c r="AL91" s="98">
        <v>11</v>
      </c>
      <c r="AM91" s="98">
        <v>34</v>
      </c>
      <c r="AN91" s="99">
        <v>1.1581957088602099</v>
      </c>
      <c r="AO91" s="100">
        <v>0.599714587751492</v>
      </c>
      <c r="AP91" s="101">
        <v>141.95754239999999</v>
      </c>
      <c r="AQ91" s="102">
        <v>242.67951299999999</v>
      </c>
      <c r="AR91" s="103">
        <v>254.36009759999999</v>
      </c>
      <c r="AS91" s="32">
        <v>8.22021484375</v>
      </c>
      <c r="AT91" s="32">
        <v>0</v>
      </c>
      <c r="AU91" s="32">
        <v>4.9858324146744204</v>
      </c>
      <c r="AV91" s="32">
        <v>2.16193672176068E-3</v>
      </c>
      <c r="AW91" s="29" t="s">
        <v>12643</v>
      </c>
    </row>
    <row r="92" spans="1:49" ht="12.75" x14ac:dyDescent="0.2">
      <c r="A92" s="3" t="s">
        <v>47</v>
      </c>
      <c r="B92" s="27" t="s">
        <v>12653</v>
      </c>
      <c r="C92" s="31">
        <v>74859</v>
      </c>
      <c r="D92" s="31">
        <v>76031</v>
      </c>
      <c r="E92" s="28" t="s">
        <v>21060</v>
      </c>
      <c r="F92" s="28" t="s">
        <v>9400</v>
      </c>
      <c r="G92" s="86">
        <f t="shared" si="1"/>
        <v>1170</v>
      </c>
      <c r="H92" s="44">
        <v>0</v>
      </c>
      <c r="I92" s="7" t="s">
        <v>12896</v>
      </c>
      <c r="J92" s="7" t="s">
        <v>11304</v>
      </c>
      <c r="K92" s="7" t="s">
        <v>11304</v>
      </c>
      <c r="L92" s="27" t="s">
        <v>12897</v>
      </c>
      <c r="M92" s="27" t="s">
        <v>10055</v>
      </c>
      <c r="N92" s="35" t="s">
        <v>12898</v>
      </c>
      <c r="O92" s="35" t="s">
        <v>20674</v>
      </c>
      <c r="P92" s="3" t="s">
        <v>4371</v>
      </c>
      <c r="Q92" s="87">
        <v>390</v>
      </c>
      <c r="R92" s="7" t="s">
        <v>9253</v>
      </c>
      <c r="S92" s="88">
        <v>0</v>
      </c>
      <c r="T92" s="88"/>
      <c r="U92" s="88" t="s">
        <v>9249</v>
      </c>
      <c r="V92" s="5" t="s">
        <v>7401</v>
      </c>
      <c r="W92" s="5" t="s">
        <v>8417</v>
      </c>
      <c r="X92" s="5" t="s">
        <v>8418</v>
      </c>
      <c r="Y92" s="5" t="s">
        <v>4618</v>
      </c>
      <c r="Z92" s="5" t="s">
        <v>4618</v>
      </c>
      <c r="AA92" s="5" t="s">
        <v>8419</v>
      </c>
      <c r="AB92" s="5" t="s">
        <v>4618</v>
      </c>
      <c r="AC92" s="5" t="s">
        <v>4618</v>
      </c>
      <c r="AD92" s="5" t="s">
        <v>4618</v>
      </c>
      <c r="AE92" s="5" t="s">
        <v>8420</v>
      </c>
      <c r="AF92" s="5" t="s">
        <v>8421</v>
      </c>
      <c r="AG92" s="7" t="s">
        <v>4618</v>
      </c>
      <c r="AH92" s="30" t="s">
        <v>11587</v>
      </c>
      <c r="AI92" s="30" t="s">
        <v>22770</v>
      </c>
      <c r="AJ92" s="90" t="s">
        <v>11535</v>
      </c>
      <c r="AK92" s="31">
        <v>1</v>
      </c>
      <c r="AL92" s="98">
        <v>13</v>
      </c>
      <c r="AM92" s="98">
        <v>76</v>
      </c>
      <c r="AN92" s="99">
        <v>0.16146342269411601</v>
      </c>
      <c r="AO92" s="100">
        <v>0.92716607442767796</v>
      </c>
      <c r="AP92" s="101">
        <v>1275.5488359999999</v>
      </c>
      <c r="AQ92" s="102">
        <v>1566.86691</v>
      </c>
      <c r="AR92" s="103">
        <v>2914.5599470000002</v>
      </c>
      <c r="AS92" s="32">
        <v>0</v>
      </c>
      <c r="AT92" s="32">
        <v>9.9999999709733807</v>
      </c>
      <c r="AU92" s="32">
        <v>7.83685329480066</v>
      </c>
      <c r="AV92" s="32">
        <v>9.5790615690294302E-4</v>
      </c>
      <c r="AW92" s="29" t="s">
        <v>12645</v>
      </c>
    </row>
    <row r="93" spans="1:49" ht="12.75" x14ac:dyDescent="0.2">
      <c r="A93" s="3" t="s">
        <v>2268</v>
      </c>
      <c r="B93" s="27" t="s">
        <v>12653</v>
      </c>
      <c r="C93" s="31">
        <v>76024</v>
      </c>
      <c r="D93" s="31">
        <v>76131</v>
      </c>
      <c r="E93" s="28" t="s">
        <v>21059</v>
      </c>
      <c r="F93" s="28" t="s">
        <v>9399</v>
      </c>
      <c r="G93" s="86">
        <f t="shared" si="1"/>
        <v>105</v>
      </c>
      <c r="H93" s="44">
        <v>1</v>
      </c>
      <c r="K93" s="7" t="s">
        <v>12899</v>
      </c>
      <c r="L93" s="27"/>
      <c r="M93" s="27" t="s">
        <v>10067</v>
      </c>
      <c r="N93" s="35" t="s">
        <v>12900</v>
      </c>
      <c r="O93" s="35"/>
      <c r="P93" s="3"/>
      <c r="Q93" s="87">
        <v>35</v>
      </c>
      <c r="R93" s="7" t="s">
        <v>9252</v>
      </c>
      <c r="S93" s="88">
        <v>0</v>
      </c>
      <c r="T93" s="88"/>
      <c r="U93" s="88" t="s">
        <v>9249</v>
      </c>
      <c r="V93" s="5" t="s">
        <v>4618</v>
      </c>
      <c r="W93" s="5" t="s">
        <v>4618</v>
      </c>
      <c r="X93" s="5" t="s">
        <v>4618</v>
      </c>
      <c r="Y93" s="5" t="s">
        <v>4618</v>
      </c>
      <c r="Z93" s="5" t="s">
        <v>4618</v>
      </c>
      <c r="AA93" s="5" t="s">
        <v>4618</v>
      </c>
      <c r="AB93" s="5" t="s">
        <v>4618</v>
      </c>
      <c r="AC93" s="5" t="s">
        <v>4618</v>
      </c>
      <c r="AD93" s="5" t="s">
        <v>4618</v>
      </c>
      <c r="AE93" s="5" t="s">
        <v>4618</v>
      </c>
      <c r="AF93" s="5" t="s">
        <v>4618</v>
      </c>
      <c r="AG93" s="7" t="s">
        <v>4618</v>
      </c>
      <c r="AH93" s="30"/>
      <c r="AI93" s="30"/>
      <c r="AJ93" s="90"/>
      <c r="AK93" s="33">
        <v>0</v>
      </c>
      <c r="AL93" s="98">
        <v>0</v>
      </c>
      <c r="AM93" s="98">
        <v>0</v>
      </c>
      <c r="AN93" s="99" t="s">
        <v>9258</v>
      </c>
      <c r="AO93" s="100" t="s">
        <v>9258</v>
      </c>
      <c r="AP93" s="101">
        <v>25.111431719999999</v>
      </c>
      <c r="AQ93" s="102">
        <v>12.24014244</v>
      </c>
      <c r="AR93" s="103">
        <v>64.025360430000006</v>
      </c>
      <c r="AS93" s="32"/>
      <c r="AT93" s="32"/>
      <c r="AU93" s="32"/>
      <c r="AV93" s="32"/>
      <c r="AW93" s="29"/>
    </row>
    <row r="94" spans="1:49" ht="12.75" x14ac:dyDescent="0.2">
      <c r="A94" s="3" t="s">
        <v>48</v>
      </c>
      <c r="B94" s="27" t="s">
        <v>12653</v>
      </c>
      <c r="C94" s="31">
        <v>76229</v>
      </c>
      <c r="D94" s="31">
        <v>77428</v>
      </c>
      <c r="E94" s="28" t="s">
        <v>21062</v>
      </c>
      <c r="F94" s="28" t="s">
        <v>9400</v>
      </c>
      <c r="G94" s="86">
        <f t="shared" si="1"/>
        <v>1197</v>
      </c>
      <c r="H94" s="44">
        <v>0</v>
      </c>
      <c r="I94" s="7" t="s">
        <v>12901</v>
      </c>
      <c r="J94" s="7" t="s">
        <v>11327</v>
      </c>
      <c r="K94" s="7" t="s">
        <v>11327</v>
      </c>
      <c r="L94" s="27" t="s">
        <v>12902</v>
      </c>
      <c r="M94" s="27" t="s">
        <v>12903</v>
      </c>
      <c r="N94" s="35" t="s">
        <v>12904</v>
      </c>
      <c r="O94" s="35" t="s">
        <v>20674</v>
      </c>
      <c r="P94" s="3" t="s">
        <v>4398</v>
      </c>
      <c r="Q94" s="87">
        <v>399</v>
      </c>
      <c r="R94" s="7" t="s">
        <v>9253</v>
      </c>
      <c r="S94" s="88">
        <v>0</v>
      </c>
      <c r="T94" s="88"/>
      <c r="U94" s="88" t="s">
        <v>9249</v>
      </c>
      <c r="V94" s="5" t="s">
        <v>6946</v>
      </c>
      <c r="W94" s="5" t="s">
        <v>8504</v>
      </c>
      <c r="X94" s="5" t="s">
        <v>8505</v>
      </c>
      <c r="Y94" s="5" t="s">
        <v>4618</v>
      </c>
      <c r="Z94" s="5" t="s">
        <v>4618</v>
      </c>
      <c r="AA94" s="5" t="s">
        <v>4618</v>
      </c>
      <c r="AB94" s="5" t="s">
        <v>4618</v>
      </c>
      <c r="AC94" s="5" t="s">
        <v>4618</v>
      </c>
      <c r="AD94" s="5" t="s">
        <v>6951</v>
      </c>
      <c r="AE94" s="5" t="s">
        <v>6952</v>
      </c>
      <c r="AF94" s="5" t="s">
        <v>8506</v>
      </c>
      <c r="AG94" s="7" t="s">
        <v>4618</v>
      </c>
      <c r="AH94" s="30" t="s">
        <v>11588</v>
      </c>
      <c r="AI94" s="30" t="s">
        <v>22770</v>
      </c>
      <c r="AJ94" s="90" t="s">
        <v>11537</v>
      </c>
      <c r="AK94" s="31">
        <v>1</v>
      </c>
      <c r="AL94" s="98">
        <v>18</v>
      </c>
      <c r="AM94" s="98">
        <v>88</v>
      </c>
      <c r="AN94" s="99">
        <v>0.26928115716298301</v>
      </c>
      <c r="AO94" s="100">
        <v>0.850739076205416</v>
      </c>
      <c r="AP94" s="101">
        <v>36.696083209999998</v>
      </c>
      <c r="AQ94" s="102">
        <v>28.43380651</v>
      </c>
      <c r="AR94" s="103">
        <v>108.742385</v>
      </c>
      <c r="AS94" s="32">
        <v>0.39452509959434601</v>
      </c>
      <c r="AT94" s="32">
        <v>0.17848901777597301</v>
      </c>
      <c r="AU94" s="32">
        <v>5.9287433722730896</v>
      </c>
      <c r="AV94" s="32">
        <v>2.2217465542301902</v>
      </c>
      <c r="AW94" s="29"/>
    </row>
    <row r="95" spans="1:49" ht="12.75" x14ac:dyDescent="0.2">
      <c r="A95" s="3" t="s">
        <v>49</v>
      </c>
      <c r="B95" s="27" t="s">
        <v>12653</v>
      </c>
      <c r="C95" s="31">
        <v>77425</v>
      </c>
      <c r="D95" s="31">
        <v>78072</v>
      </c>
      <c r="E95" s="28" t="s">
        <v>21064</v>
      </c>
      <c r="F95" s="28" t="s">
        <v>9400</v>
      </c>
      <c r="G95" s="86">
        <f t="shared" si="1"/>
        <v>645</v>
      </c>
      <c r="H95" s="44">
        <v>0</v>
      </c>
      <c r="I95" s="7" t="s">
        <v>12905</v>
      </c>
      <c r="J95" s="7" t="s">
        <v>11331</v>
      </c>
      <c r="K95" s="7" t="s">
        <v>11331</v>
      </c>
      <c r="L95" s="27" t="s">
        <v>12906</v>
      </c>
      <c r="M95" s="27" t="s">
        <v>12907</v>
      </c>
      <c r="N95" s="35" t="s">
        <v>12908</v>
      </c>
      <c r="O95" s="35" t="s">
        <v>20674</v>
      </c>
      <c r="P95" s="3" t="s">
        <v>4402</v>
      </c>
      <c r="Q95" s="87">
        <v>215</v>
      </c>
      <c r="R95" s="7" t="s">
        <v>9253</v>
      </c>
      <c r="S95" s="88">
        <v>0</v>
      </c>
      <c r="T95" s="88"/>
      <c r="U95" s="88" t="s">
        <v>9249</v>
      </c>
      <c r="V95" s="5" t="s">
        <v>6304</v>
      </c>
      <c r="W95" s="5" t="s">
        <v>8518</v>
      </c>
      <c r="X95" s="5" t="s">
        <v>8519</v>
      </c>
      <c r="Y95" s="5" t="s">
        <v>4618</v>
      </c>
      <c r="Z95" s="5" t="s">
        <v>4618</v>
      </c>
      <c r="AA95" s="5" t="s">
        <v>4618</v>
      </c>
      <c r="AB95" s="5" t="s">
        <v>4618</v>
      </c>
      <c r="AC95" s="5" t="s">
        <v>4618</v>
      </c>
      <c r="AD95" s="5" t="s">
        <v>4618</v>
      </c>
      <c r="AE95" s="5" t="s">
        <v>6308</v>
      </c>
      <c r="AF95" s="5" t="s">
        <v>8520</v>
      </c>
      <c r="AG95" s="7" t="s">
        <v>4618</v>
      </c>
      <c r="AH95" s="30" t="s">
        <v>11589</v>
      </c>
      <c r="AI95" s="30" t="s">
        <v>22770</v>
      </c>
      <c r="AJ95" s="90" t="s">
        <v>11590</v>
      </c>
      <c r="AK95" s="31">
        <v>1</v>
      </c>
      <c r="AL95" s="98">
        <v>11</v>
      </c>
      <c r="AM95" s="98">
        <v>100</v>
      </c>
      <c r="AN95" s="99">
        <v>-0.118644496498619</v>
      </c>
      <c r="AO95" s="100">
        <v>0.94274456921209804</v>
      </c>
      <c r="AP95" s="101">
        <v>418.0969351</v>
      </c>
      <c r="AQ95" s="102">
        <v>439.43876749999998</v>
      </c>
      <c r="AR95" s="103">
        <v>1125.367326</v>
      </c>
      <c r="AS95" s="32">
        <v>4.5434823192840597</v>
      </c>
      <c r="AT95" s="32">
        <v>1.2354389230040299E-3</v>
      </c>
      <c r="AU95" s="32">
        <v>9.0732875907708106</v>
      </c>
      <c r="AV95" s="32">
        <v>2.1214196795682402E-5</v>
      </c>
      <c r="AW95" s="29" t="s">
        <v>12649</v>
      </c>
    </row>
    <row r="96" spans="1:49" ht="12.75" x14ac:dyDescent="0.2">
      <c r="A96" s="3" t="s">
        <v>2167</v>
      </c>
      <c r="B96" s="27" t="s">
        <v>12653</v>
      </c>
      <c r="C96" s="31">
        <v>77279</v>
      </c>
      <c r="D96" s="31">
        <v>77479</v>
      </c>
      <c r="E96" s="28" t="s">
        <v>21061</v>
      </c>
      <c r="F96" s="28" t="s">
        <v>9400</v>
      </c>
      <c r="G96" s="86">
        <f t="shared" si="1"/>
        <v>198</v>
      </c>
      <c r="H96" s="44">
        <v>1</v>
      </c>
      <c r="L96" s="27" t="s">
        <v>12909</v>
      </c>
      <c r="M96" s="27"/>
      <c r="N96" s="35" t="s">
        <v>12910</v>
      </c>
      <c r="O96" s="35"/>
      <c r="P96" s="3"/>
      <c r="Q96" s="87">
        <v>66</v>
      </c>
      <c r="R96" s="7" t="s">
        <v>9252</v>
      </c>
      <c r="S96" s="88">
        <v>0</v>
      </c>
      <c r="T96" s="88"/>
      <c r="U96" s="88" t="s">
        <v>9249</v>
      </c>
      <c r="V96" s="5" t="s">
        <v>4618</v>
      </c>
      <c r="W96" s="5" t="s">
        <v>4618</v>
      </c>
      <c r="X96" s="5" t="s">
        <v>4618</v>
      </c>
      <c r="Y96" s="5" t="s">
        <v>4618</v>
      </c>
      <c r="Z96" s="5" t="s">
        <v>4618</v>
      </c>
      <c r="AA96" s="5" t="s">
        <v>4618</v>
      </c>
      <c r="AB96" s="5" t="s">
        <v>4618</v>
      </c>
      <c r="AC96" s="5" t="s">
        <v>4618</v>
      </c>
      <c r="AD96" s="5" t="s">
        <v>4618</v>
      </c>
      <c r="AE96" s="5" t="s">
        <v>4618</v>
      </c>
      <c r="AF96" s="5" t="s">
        <v>4618</v>
      </c>
      <c r="AG96" s="7" t="s">
        <v>4618</v>
      </c>
      <c r="AH96" s="30"/>
      <c r="AI96" s="30"/>
      <c r="AJ96" s="90"/>
      <c r="AK96" s="33">
        <v>0</v>
      </c>
      <c r="AL96" s="98">
        <v>0</v>
      </c>
      <c r="AM96" s="98">
        <v>0</v>
      </c>
      <c r="AN96" s="99" t="s">
        <v>9258</v>
      </c>
      <c r="AO96" s="100" t="s">
        <v>9258</v>
      </c>
      <c r="AP96" s="101">
        <v>0</v>
      </c>
      <c r="AQ96" s="102">
        <v>0</v>
      </c>
      <c r="AR96" s="103">
        <v>0</v>
      </c>
      <c r="AS96" s="32"/>
      <c r="AT96" s="32"/>
      <c r="AU96" s="32"/>
      <c r="AV96" s="32"/>
      <c r="AW96" s="29"/>
    </row>
    <row r="97" spans="1:49" ht="12.75" x14ac:dyDescent="0.2">
      <c r="A97" s="3" t="s">
        <v>50</v>
      </c>
      <c r="B97" s="27" t="s">
        <v>12653</v>
      </c>
      <c r="C97" s="31">
        <v>78383</v>
      </c>
      <c r="D97" s="31">
        <v>79453</v>
      </c>
      <c r="E97" s="28" t="s">
        <v>21061</v>
      </c>
      <c r="F97" s="28" t="s">
        <v>9400</v>
      </c>
      <c r="G97" s="86">
        <f t="shared" si="1"/>
        <v>1068</v>
      </c>
      <c r="H97" s="44">
        <v>0</v>
      </c>
      <c r="I97" s="7" t="s">
        <v>12911</v>
      </c>
      <c r="J97" s="7" t="s">
        <v>11335</v>
      </c>
      <c r="K97" s="7" t="s">
        <v>11335</v>
      </c>
      <c r="L97" s="27" t="s">
        <v>12912</v>
      </c>
      <c r="M97" s="27" t="s">
        <v>10077</v>
      </c>
      <c r="N97" s="35" t="s">
        <v>12913</v>
      </c>
      <c r="O97" s="35" t="s">
        <v>20674</v>
      </c>
      <c r="P97" s="3" t="s">
        <v>4406</v>
      </c>
      <c r="Q97" s="87">
        <v>356</v>
      </c>
      <c r="R97" s="7" t="s">
        <v>9253</v>
      </c>
      <c r="S97" s="88">
        <v>0</v>
      </c>
      <c r="T97" s="88"/>
      <c r="U97" s="88" t="s">
        <v>9249</v>
      </c>
      <c r="V97" s="5" t="s">
        <v>8531</v>
      </c>
      <c r="W97" s="5" t="s">
        <v>4618</v>
      </c>
      <c r="X97" s="5" t="s">
        <v>8532</v>
      </c>
      <c r="Y97" s="5" t="s">
        <v>8533</v>
      </c>
      <c r="Z97" s="5" t="s">
        <v>4618</v>
      </c>
      <c r="AA97" s="5" t="s">
        <v>4618</v>
      </c>
      <c r="AB97" s="5" t="s">
        <v>4618</v>
      </c>
      <c r="AC97" s="5" t="s">
        <v>4618</v>
      </c>
      <c r="AD97" s="5" t="s">
        <v>4618</v>
      </c>
      <c r="AE97" s="5" t="s">
        <v>8534</v>
      </c>
      <c r="AF97" s="5" t="s">
        <v>8535</v>
      </c>
      <c r="AG97" s="7" t="s">
        <v>4618</v>
      </c>
      <c r="AH97" s="30" t="s">
        <v>11591</v>
      </c>
      <c r="AI97" s="30" t="s">
        <v>22770</v>
      </c>
      <c r="AJ97" s="90" t="s">
        <v>11550</v>
      </c>
      <c r="AK97" s="31">
        <v>1</v>
      </c>
      <c r="AL97" s="98">
        <v>37</v>
      </c>
      <c r="AM97" s="98">
        <v>508</v>
      </c>
      <c r="AN97" s="99">
        <v>0.15844017129252599</v>
      </c>
      <c r="AO97" s="100">
        <v>0.80735609310569001</v>
      </c>
      <c r="AP97" s="101">
        <v>2584.3439050000002</v>
      </c>
      <c r="AQ97" s="102">
        <v>4945.9590930000004</v>
      </c>
      <c r="AR97" s="103">
        <v>4828.232626</v>
      </c>
      <c r="AS97" s="32">
        <v>1.6246368285039501</v>
      </c>
      <c r="AT97" s="32">
        <v>1.24344978758017E-13</v>
      </c>
      <c r="AU97" s="32">
        <v>9.9996559074088598</v>
      </c>
      <c r="AV97" s="32">
        <v>9.2961777707678496E-5</v>
      </c>
      <c r="AW97" s="29"/>
    </row>
    <row r="98" spans="1:49" ht="12.75" x14ac:dyDescent="0.2">
      <c r="A98" s="3" t="s">
        <v>51</v>
      </c>
      <c r="B98" s="27" t="s">
        <v>12653</v>
      </c>
      <c r="C98" s="31">
        <v>79589</v>
      </c>
      <c r="D98" s="31">
        <v>80251</v>
      </c>
      <c r="E98" s="28" t="s">
        <v>21061</v>
      </c>
      <c r="F98" s="28" t="s">
        <v>9400</v>
      </c>
      <c r="G98" s="86">
        <f t="shared" si="1"/>
        <v>660</v>
      </c>
      <c r="H98" s="44">
        <v>0</v>
      </c>
      <c r="I98" s="7" t="s">
        <v>12914</v>
      </c>
      <c r="J98" s="7" t="s">
        <v>11338</v>
      </c>
      <c r="K98" s="7" t="s">
        <v>11338</v>
      </c>
      <c r="L98" s="27" t="s">
        <v>12915</v>
      </c>
      <c r="M98" s="27" t="s">
        <v>10080</v>
      </c>
      <c r="N98" s="35" t="s">
        <v>12916</v>
      </c>
      <c r="O98" s="35" t="s">
        <v>20674</v>
      </c>
      <c r="P98" s="3" t="s">
        <v>4412</v>
      </c>
      <c r="Q98" s="87">
        <v>220</v>
      </c>
      <c r="R98" s="7" t="s">
        <v>9253</v>
      </c>
      <c r="S98" s="88">
        <v>0</v>
      </c>
      <c r="T98" s="88"/>
      <c r="U98" s="88" t="s">
        <v>9249</v>
      </c>
      <c r="V98" s="5" t="s">
        <v>8539</v>
      </c>
      <c r="W98" s="5" t="s">
        <v>8540</v>
      </c>
      <c r="X98" s="5" t="s">
        <v>8541</v>
      </c>
      <c r="Y98" s="5" t="s">
        <v>4618</v>
      </c>
      <c r="Z98" s="5" t="s">
        <v>8542</v>
      </c>
      <c r="AA98" s="5" t="s">
        <v>8543</v>
      </c>
      <c r="AB98" s="5" t="s">
        <v>4618</v>
      </c>
      <c r="AC98" s="5" t="s">
        <v>4618</v>
      </c>
      <c r="AD98" s="5" t="s">
        <v>4618</v>
      </c>
      <c r="AE98" s="5" t="s">
        <v>8544</v>
      </c>
      <c r="AF98" s="5" t="s">
        <v>4618</v>
      </c>
      <c r="AG98" s="7" t="s">
        <v>4618</v>
      </c>
      <c r="AH98" s="30" t="s">
        <v>11592</v>
      </c>
      <c r="AI98" s="30" t="s">
        <v>22770</v>
      </c>
      <c r="AJ98" s="90" t="s">
        <v>11544</v>
      </c>
      <c r="AK98" s="31">
        <v>1</v>
      </c>
      <c r="AL98" s="98">
        <v>64</v>
      </c>
      <c r="AM98" s="98">
        <v>1407</v>
      </c>
      <c r="AN98" s="99">
        <v>0.554527260100661</v>
      </c>
      <c r="AO98" s="100">
        <v>0.26227492630152899</v>
      </c>
      <c r="AP98" s="101">
        <v>1368.3323419999999</v>
      </c>
      <c r="AQ98" s="102">
        <v>2489.0512349999999</v>
      </c>
      <c r="AR98" s="103">
        <v>2013.7688250000001</v>
      </c>
      <c r="AS98" s="32">
        <v>0</v>
      </c>
      <c r="AT98" s="32">
        <v>10</v>
      </c>
      <c r="AU98" s="32">
        <v>5.5670356260186802</v>
      </c>
      <c r="AV98" s="32">
        <v>4.1187175155628699</v>
      </c>
      <c r="AW98" s="29" t="s">
        <v>12645</v>
      </c>
    </row>
    <row r="99" spans="1:49" ht="12.75" x14ac:dyDescent="0.2">
      <c r="A99" s="3" t="s">
        <v>52</v>
      </c>
      <c r="B99" s="27" t="s">
        <v>12653</v>
      </c>
      <c r="C99" s="31">
        <v>80379</v>
      </c>
      <c r="D99" s="31">
        <v>80918</v>
      </c>
      <c r="E99" s="28" t="s">
        <v>21063</v>
      </c>
      <c r="F99" s="28" t="s">
        <v>9400</v>
      </c>
      <c r="G99" s="86">
        <f t="shared" si="1"/>
        <v>537</v>
      </c>
      <c r="H99" s="44">
        <v>0</v>
      </c>
      <c r="I99" s="7" t="s">
        <v>12917</v>
      </c>
      <c r="J99" s="7" t="s">
        <v>11343</v>
      </c>
      <c r="K99" s="7" t="s">
        <v>11343</v>
      </c>
      <c r="L99" s="27" t="s">
        <v>12918</v>
      </c>
      <c r="M99" s="27" t="s">
        <v>12919</v>
      </c>
      <c r="N99" s="35" t="s">
        <v>12920</v>
      </c>
      <c r="O99" s="35" t="s">
        <v>20674</v>
      </c>
      <c r="P99" s="3" t="s">
        <v>4421</v>
      </c>
      <c r="Q99" s="87">
        <v>179</v>
      </c>
      <c r="R99" s="7" t="s">
        <v>9252</v>
      </c>
      <c r="S99" s="88">
        <v>0</v>
      </c>
      <c r="T99" s="88"/>
      <c r="U99" s="88" t="s">
        <v>9249</v>
      </c>
      <c r="V99" s="5" t="s">
        <v>8546</v>
      </c>
      <c r="W99" s="5" t="s">
        <v>4618</v>
      </c>
      <c r="X99" s="5" t="s">
        <v>8547</v>
      </c>
      <c r="Y99" s="5" t="s">
        <v>4618</v>
      </c>
      <c r="Z99" s="5" t="s">
        <v>4618</v>
      </c>
      <c r="AA99" s="5" t="s">
        <v>4618</v>
      </c>
      <c r="AB99" s="5" t="s">
        <v>4618</v>
      </c>
      <c r="AC99" s="5" t="s">
        <v>4618</v>
      </c>
      <c r="AD99" s="5" t="s">
        <v>4618</v>
      </c>
      <c r="AE99" s="5" t="s">
        <v>8548</v>
      </c>
      <c r="AF99" s="5" t="s">
        <v>8549</v>
      </c>
      <c r="AG99" s="7" t="s">
        <v>4618</v>
      </c>
      <c r="AH99" s="30" t="s">
        <v>11593</v>
      </c>
      <c r="AI99" s="30" t="s">
        <v>22770</v>
      </c>
      <c r="AJ99" s="90" t="s">
        <v>11546</v>
      </c>
      <c r="AK99" s="31">
        <v>1</v>
      </c>
      <c r="AL99" s="98">
        <v>14</v>
      </c>
      <c r="AM99" s="98">
        <v>147</v>
      </c>
      <c r="AN99" s="99">
        <v>0.28944024213845798</v>
      </c>
      <c r="AO99" s="100">
        <v>0.78585716535389105</v>
      </c>
      <c r="AP99" s="101">
        <v>365.62553630000002</v>
      </c>
      <c r="AQ99" s="102">
        <v>633.04337269999996</v>
      </c>
      <c r="AR99" s="103">
        <v>604.35625330000005</v>
      </c>
      <c r="AS99" s="32">
        <v>3.9382790326669599E-6</v>
      </c>
      <c r="AT99" s="32">
        <v>2.7335674179940601</v>
      </c>
      <c r="AU99" s="32">
        <v>4.99843834570843</v>
      </c>
      <c r="AV99" s="32">
        <v>1.12696701453529E-4</v>
      </c>
      <c r="AW99" s="29"/>
    </row>
    <row r="100" spans="1:49" ht="12.75" x14ac:dyDescent="0.2">
      <c r="A100" s="3" t="s">
        <v>2269</v>
      </c>
      <c r="B100" s="27" t="s">
        <v>12653</v>
      </c>
      <c r="C100" s="31">
        <v>81037</v>
      </c>
      <c r="D100" s="31">
        <v>81174</v>
      </c>
      <c r="E100" s="28" t="s">
        <v>21064</v>
      </c>
      <c r="F100" s="28" t="s">
        <v>9402</v>
      </c>
      <c r="G100" s="86">
        <f t="shared" si="1"/>
        <v>135</v>
      </c>
      <c r="H100" s="44">
        <v>1</v>
      </c>
      <c r="K100" s="7" t="s">
        <v>12921</v>
      </c>
      <c r="L100" s="27"/>
      <c r="M100" s="27"/>
      <c r="N100" s="35" t="s">
        <v>12922</v>
      </c>
      <c r="O100" s="35"/>
      <c r="P100" s="3"/>
      <c r="Q100" s="87">
        <v>45</v>
      </c>
      <c r="R100" s="7" t="s">
        <v>9252</v>
      </c>
      <c r="S100" s="88">
        <v>1</v>
      </c>
      <c r="T100" s="88"/>
      <c r="U100" s="88" t="s">
        <v>9249</v>
      </c>
      <c r="V100" s="5" t="s">
        <v>4618</v>
      </c>
      <c r="W100" s="5" t="s">
        <v>4618</v>
      </c>
      <c r="X100" s="5" t="s">
        <v>4618</v>
      </c>
      <c r="Y100" s="5" t="s">
        <v>4618</v>
      </c>
      <c r="Z100" s="5" t="s">
        <v>4618</v>
      </c>
      <c r="AA100" s="5" t="s">
        <v>4618</v>
      </c>
      <c r="AB100" s="5" t="s">
        <v>4618</v>
      </c>
      <c r="AC100" s="5" t="s">
        <v>4618</v>
      </c>
      <c r="AD100" s="5" t="s">
        <v>4618</v>
      </c>
      <c r="AE100" s="5" t="s">
        <v>4618</v>
      </c>
      <c r="AF100" s="5" t="s">
        <v>4618</v>
      </c>
      <c r="AG100" s="7" t="s">
        <v>4619</v>
      </c>
      <c r="AH100" s="30"/>
      <c r="AI100" s="30"/>
      <c r="AJ100" s="90"/>
      <c r="AK100" s="33">
        <v>0</v>
      </c>
      <c r="AL100" s="98">
        <v>0</v>
      </c>
      <c r="AM100" s="98">
        <v>0</v>
      </c>
      <c r="AN100" s="99" t="s">
        <v>9258</v>
      </c>
      <c r="AO100" s="100" t="s">
        <v>9258</v>
      </c>
      <c r="AP100" s="101">
        <v>103.54444119999999</v>
      </c>
      <c r="AQ100" s="102">
        <v>60.310690340000001</v>
      </c>
      <c r="AR100" s="103">
        <v>232.0755364</v>
      </c>
      <c r="AS100" s="32"/>
      <c r="AT100" s="32"/>
      <c r="AU100" s="32"/>
      <c r="AV100" s="32"/>
      <c r="AW100" s="29"/>
    </row>
    <row r="101" spans="1:49" ht="12.75" x14ac:dyDescent="0.2">
      <c r="A101" s="3" t="s">
        <v>2193</v>
      </c>
      <c r="B101" s="27" t="s">
        <v>12653</v>
      </c>
      <c r="C101" s="31">
        <v>81250</v>
      </c>
      <c r="D101" s="31">
        <v>81414</v>
      </c>
      <c r="E101" s="28" t="s">
        <v>21059</v>
      </c>
      <c r="F101" s="28" t="s">
        <v>9400</v>
      </c>
      <c r="G101" s="86">
        <f t="shared" si="1"/>
        <v>162</v>
      </c>
      <c r="H101" s="44">
        <v>1</v>
      </c>
      <c r="L101" s="27" t="s">
        <v>12923</v>
      </c>
      <c r="M101" s="27"/>
      <c r="N101" s="35" t="s">
        <v>12924</v>
      </c>
      <c r="O101" s="35"/>
      <c r="P101" s="3"/>
      <c r="Q101" s="87">
        <v>54</v>
      </c>
      <c r="R101" s="7" t="s">
        <v>9252</v>
      </c>
      <c r="S101" s="88">
        <v>0</v>
      </c>
      <c r="T101" s="88"/>
      <c r="U101" s="88" t="s">
        <v>9249</v>
      </c>
      <c r="V101" s="5" t="s">
        <v>4618</v>
      </c>
      <c r="W101" s="5" t="s">
        <v>4618</v>
      </c>
      <c r="X101" s="5" t="s">
        <v>4618</v>
      </c>
      <c r="Y101" s="5" t="s">
        <v>4618</v>
      </c>
      <c r="Z101" s="5" t="s">
        <v>4618</v>
      </c>
      <c r="AA101" s="5" t="s">
        <v>4618</v>
      </c>
      <c r="AB101" s="5" t="s">
        <v>4618</v>
      </c>
      <c r="AC101" s="5" t="s">
        <v>4618</v>
      </c>
      <c r="AD101" s="5" t="s">
        <v>4618</v>
      </c>
      <c r="AE101" s="5" t="s">
        <v>4618</v>
      </c>
      <c r="AF101" s="5" t="s">
        <v>4618</v>
      </c>
      <c r="AG101" s="7" t="s">
        <v>4618</v>
      </c>
      <c r="AH101" s="30"/>
      <c r="AI101" s="30"/>
      <c r="AJ101" s="90"/>
      <c r="AK101" s="33">
        <v>0</v>
      </c>
      <c r="AL101" s="98">
        <v>0</v>
      </c>
      <c r="AM101" s="98">
        <v>0</v>
      </c>
      <c r="AN101" s="99" t="s">
        <v>9258</v>
      </c>
      <c r="AO101" s="100" t="s">
        <v>9258</v>
      </c>
      <c r="AP101" s="101">
        <v>42.17235625</v>
      </c>
      <c r="AQ101" s="102">
        <v>28.483515959999998</v>
      </c>
      <c r="AR101" s="103">
        <v>98.788067269999999</v>
      </c>
      <c r="AS101" s="32"/>
      <c r="AT101" s="32"/>
      <c r="AU101" s="32"/>
      <c r="AV101" s="32"/>
      <c r="AW101" s="29"/>
    </row>
    <row r="102" spans="1:49" ht="12.75" x14ac:dyDescent="0.2">
      <c r="A102" s="3" t="s">
        <v>53</v>
      </c>
      <c r="B102" s="27" t="s">
        <v>12653</v>
      </c>
      <c r="C102" s="31">
        <v>81512</v>
      </c>
      <c r="D102" s="31">
        <v>81811</v>
      </c>
      <c r="E102" s="28" t="s">
        <v>21062</v>
      </c>
      <c r="F102" s="28" t="s">
        <v>9400</v>
      </c>
      <c r="G102" s="86">
        <f t="shared" si="1"/>
        <v>297</v>
      </c>
      <c r="H102" s="44">
        <v>0</v>
      </c>
      <c r="I102" s="7" t="s">
        <v>12925</v>
      </c>
      <c r="J102" s="7" t="s">
        <v>11344</v>
      </c>
      <c r="K102" s="7" t="s">
        <v>11344</v>
      </c>
      <c r="L102" s="27" t="s">
        <v>12926</v>
      </c>
      <c r="M102" s="27" t="s">
        <v>12927</v>
      </c>
      <c r="N102" s="35" t="s">
        <v>12928</v>
      </c>
      <c r="O102" s="35" t="s">
        <v>20674</v>
      </c>
      <c r="P102" s="3" t="s">
        <v>4423</v>
      </c>
      <c r="Q102" s="87">
        <v>99</v>
      </c>
      <c r="R102" s="7" t="s">
        <v>9253</v>
      </c>
      <c r="S102" s="88">
        <v>0</v>
      </c>
      <c r="T102" s="88"/>
      <c r="U102" s="88" t="s">
        <v>9249</v>
      </c>
      <c r="V102" s="5" t="s">
        <v>8550</v>
      </c>
      <c r="W102" s="5" t="s">
        <v>4618</v>
      </c>
      <c r="X102" s="5" t="s">
        <v>8551</v>
      </c>
      <c r="Y102" s="5" t="s">
        <v>4618</v>
      </c>
      <c r="Z102" s="5" t="s">
        <v>8552</v>
      </c>
      <c r="AA102" s="5" t="s">
        <v>8553</v>
      </c>
      <c r="AB102" s="5" t="s">
        <v>8554</v>
      </c>
      <c r="AC102" s="5" t="s">
        <v>4618</v>
      </c>
      <c r="AD102" s="5" t="s">
        <v>4618</v>
      </c>
      <c r="AE102" s="5" t="s">
        <v>8555</v>
      </c>
      <c r="AF102" s="5" t="s">
        <v>8556</v>
      </c>
      <c r="AG102" s="7" t="s">
        <v>4618</v>
      </c>
      <c r="AH102" s="30" t="s">
        <v>11594</v>
      </c>
      <c r="AI102" s="30" t="s">
        <v>22770</v>
      </c>
      <c r="AJ102" s="90" t="s">
        <v>11555</v>
      </c>
      <c r="AK102" s="33">
        <v>0</v>
      </c>
      <c r="AL102" s="98">
        <v>0</v>
      </c>
      <c r="AM102" s="98">
        <v>0</v>
      </c>
      <c r="AN102" s="99" t="s">
        <v>9258</v>
      </c>
      <c r="AO102" s="100" t="s">
        <v>9258</v>
      </c>
      <c r="AP102" s="101">
        <v>2.7422083650000002</v>
      </c>
      <c r="AQ102" s="102">
        <v>4.0541522800000003</v>
      </c>
      <c r="AR102" s="103">
        <v>3.8407758439999999</v>
      </c>
      <c r="AS102" s="32"/>
      <c r="AT102" s="32"/>
      <c r="AU102" s="32"/>
      <c r="AV102" s="32"/>
      <c r="AW102" s="29"/>
    </row>
    <row r="103" spans="1:49" ht="12.75" x14ac:dyDescent="0.2">
      <c r="A103" s="3" t="s">
        <v>54</v>
      </c>
      <c r="B103" s="27" t="s">
        <v>12653</v>
      </c>
      <c r="C103" s="31">
        <v>81827</v>
      </c>
      <c r="D103" s="31">
        <v>82225</v>
      </c>
      <c r="E103" s="28" t="s">
        <v>21062</v>
      </c>
      <c r="F103" s="28" t="s">
        <v>9400</v>
      </c>
      <c r="G103" s="86">
        <f t="shared" si="1"/>
        <v>396</v>
      </c>
      <c r="H103" s="44">
        <v>0</v>
      </c>
      <c r="I103" s="7" t="s">
        <v>12929</v>
      </c>
      <c r="J103" s="7" t="s">
        <v>11351</v>
      </c>
      <c r="K103" s="7" t="s">
        <v>11351</v>
      </c>
      <c r="L103" s="27" t="s">
        <v>12930</v>
      </c>
      <c r="M103" s="27" t="s">
        <v>12931</v>
      </c>
      <c r="N103" s="35" t="s">
        <v>12932</v>
      </c>
      <c r="O103" s="35" t="s">
        <v>20674</v>
      </c>
      <c r="P103" s="3" t="s">
        <v>4432</v>
      </c>
      <c r="Q103" s="87">
        <v>132</v>
      </c>
      <c r="R103" s="7" t="s">
        <v>9253</v>
      </c>
      <c r="S103" s="88">
        <v>0</v>
      </c>
      <c r="T103" s="88"/>
      <c r="U103" s="88" t="s">
        <v>9249</v>
      </c>
      <c r="V103" s="5" t="s">
        <v>8557</v>
      </c>
      <c r="W103" s="5" t="s">
        <v>4618</v>
      </c>
      <c r="X103" s="5" t="s">
        <v>8558</v>
      </c>
      <c r="Y103" s="5" t="s">
        <v>4618</v>
      </c>
      <c r="Z103" s="5" t="s">
        <v>4618</v>
      </c>
      <c r="AA103" s="5" t="s">
        <v>4618</v>
      </c>
      <c r="AB103" s="5" t="s">
        <v>8559</v>
      </c>
      <c r="AC103" s="5" t="s">
        <v>4618</v>
      </c>
      <c r="AD103" s="5" t="s">
        <v>4618</v>
      </c>
      <c r="AE103" s="5" t="s">
        <v>8560</v>
      </c>
      <c r="AF103" s="5" t="s">
        <v>4618</v>
      </c>
      <c r="AG103" s="7" t="s">
        <v>4618</v>
      </c>
      <c r="AH103" s="30" t="s">
        <v>11595</v>
      </c>
      <c r="AI103" s="30" t="s">
        <v>22770</v>
      </c>
      <c r="AJ103" s="90" t="s">
        <v>11555</v>
      </c>
      <c r="AK103" s="33">
        <v>0</v>
      </c>
      <c r="AL103" s="98">
        <v>1</v>
      </c>
      <c r="AM103" s="98">
        <v>1</v>
      </c>
      <c r="AN103" s="99" t="s">
        <v>9258</v>
      </c>
      <c r="AO103" s="100" t="s">
        <v>9258</v>
      </c>
      <c r="AP103" s="101">
        <v>321.03888419999998</v>
      </c>
      <c r="AQ103" s="102">
        <v>122.1224467</v>
      </c>
      <c r="AR103" s="103">
        <v>883.59182060000001</v>
      </c>
      <c r="AS103" s="32"/>
      <c r="AT103" s="32"/>
      <c r="AU103" s="32"/>
      <c r="AV103" s="32"/>
      <c r="AW103" s="29"/>
    </row>
    <row r="104" spans="1:49" ht="12.75" x14ac:dyDescent="0.2">
      <c r="A104" s="3" t="s">
        <v>2196</v>
      </c>
      <c r="B104" s="27" t="s">
        <v>12653</v>
      </c>
      <c r="C104" s="31">
        <v>81540</v>
      </c>
      <c r="D104" s="31">
        <v>82052</v>
      </c>
      <c r="E104" s="28" t="s">
        <v>21060</v>
      </c>
      <c r="F104" s="28" t="s">
        <v>9400</v>
      </c>
      <c r="G104" s="86">
        <f t="shared" si="1"/>
        <v>510</v>
      </c>
      <c r="H104" s="44">
        <v>0</v>
      </c>
      <c r="L104" s="27" t="s">
        <v>12933</v>
      </c>
      <c r="M104" s="27"/>
      <c r="N104" s="35" t="s">
        <v>12934</v>
      </c>
      <c r="O104" s="35"/>
      <c r="P104" s="3"/>
      <c r="Q104" s="87">
        <v>170</v>
      </c>
      <c r="R104" s="7" t="s">
        <v>9252</v>
      </c>
      <c r="S104" s="88">
        <v>0</v>
      </c>
      <c r="T104" s="88"/>
      <c r="U104" s="88" t="s">
        <v>9249</v>
      </c>
      <c r="V104" s="5" t="s">
        <v>4618</v>
      </c>
      <c r="W104" s="5" t="s">
        <v>4618</v>
      </c>
      <c r="X104" s="5" t="s">
        <v>4618</v>
      </c>
      <c r="Y104" s="5" t="s">
        <v>4618</v>
      </c>
      <c r="Z104" s="5" t="s">
        <v>4618</v>
      </c>
      <c r="AA104" s="5" t="s">
        <v>4618</v>
      </c>
      <c r="AB104" s="5" t="s">
        <v>4618</v>
      </c>
      <c r="AC104" s="5" t="s">
        <v>4618</v>
      </c>
      <c r="AD104" s="5" t="s">
        <v>4618</v>
      </c>
      <c r="AE104" s="5" t="s">
        <v>4618</v>
      </c>
      <c r="AF104" s="5" t="s">
        <v>4618</v>
      </c>
      <c r="AG104" s="7" t="s">
        <v>4618</v>
      </c>
      <c r="AH104" s="30"/>
      <c r="AI104" s="30"/>
      <c r="AJ104" s="90"/>
      <c r="AK104" s="33">
        <v>0</v>
      </c>
      <c r="AL104" s="98">
        <v>0</v>
      </c>
      <c r="AM104" s="98">
        <v>0</v>
      </c>
      <c r="AN104" s="99" t="s">
        <v>9258</v>
      </c>
      <c r="AO104" s="100" t="s">
        <v>9258</v>
      </c>
      <c r="AP104" s="101">
        <v>0</v>
      </c>
      <c r="AQ104" s="102">
        <v>0</v>
      </c>
      <c r="AR104" s="103">
        <v>0</v>
      </c>
      <c r="AS104" s="32"/>
      <c r="AT104" s="32"/>
      <c r="AU104" s="32"/>
      <c r="AV104" s="32"/>
      <c r="AW104" s="29"/>
    </row>
    <row r="105" spans="1:49" ht="12.75" x14ac:dyDescent="0.2">
      <c r="A105" s="3" t="s">
        <v>55</v>
      </c>
      <c r="B105" s="27" t="s">
        <v>12653</v>
      </c>
      <c r="C105" s="31">
        <v>82353</v>
      </c>
      <c r="D105" s="31">
        <v>82817</v>
      </c>
      <c r="E105" s="28" t="s">
        <v>21063</v>
      </c>
      <c r="F105" s="28" t="s">
        <v>9400</v>
      </c>
      <c r="G105" s="86">
        <f t="shared" si="1"/>
        <v>462</v>
      </c>
      <c r="H105" s="44">
        <v>0</v>
      </c>
      <c r="I105" s="7" t="s">
        <v>12935</v>
      </c>
      <c r="J105" s="7" t="s">
        <v>11356</v>
      </c>
      <c r="K105" s="7" t="s">
        <v>11356</v>
      </c>
      <c r="L105" s="27" t="s">
        <v>12936</v>
      </c>
      <c r="M105" s="27" t="s">
        <v>12937</v>
      </c>
      <c r="N105" s="35" t="s">
        <v>12938</v>
      </c>
      <c r="O105" s="35" t="s">
        <v>20674</v>
      </c>
      <c r="P105" s="3" t="s">
        <v>4438</v>
      </c>
      <c r="Q105" s="87">
        <v>154</v>
      </c>
      <c r="R105" s="7" t="s">
        <v>9252</v>
      </c>
      <c r="S105" s="88">
        <v>0</v>
      </c>
      <c r="T105" s="88"/>
      <c r="U105" s="88" t="s">
        <v>9249</v>
      </c>
      <c r="V105" s="5" t="s">
        <v>4677</v>
      </c>
      <c r="W105" s="5" t="s">
        <v>4618</v>
      </c>
      <c r="X105" s="5" t="s">
        <v>8562</v>
      </c>
      <c r="Y105" s="5" t="s">
        <v>4618</v>
      </c>
      <c r="Z105" s="5" t="s">
        <v>4618</v>
      </c>
      <c r="AA105" s="5" t="s">
        <v>4618</v>
      </c>
      <c r="AB105" s="5" t="s">
        <v>4618</v>
      </c>
      <c r="AC105" s="5" t="s">
        <v>4618</v>
      </c>
      <c r="AD105" s="5" t="s">
        <v>4618</v>
      </c>
      <c r="AE105" s="5" t="s">
        <v>8563</v>
      </c>
      <c r="AF105" s="5" t="s">
        <v>4618</v>
      </c>
      <c r="AG105" s="7" t="s">
        <v>4618</v>
      </c>
      <c r="AH105" s="30" t="s">
        <v>11596</v>
      </c>
      <c r="AI105" s="30" t="s">
        <v>22770</v>
      </c>
      <c r="AJ105" s="90" t="s">
        <v>11566</v>
      </c>
      <c r="AK105" s="31">
        <v>1</v>
      </c>
      <c r="AL105" s="98">
        <v>11</v>
      </c>
      <c r="AM105" s="98">
        <v>58</v>
      </c>
      <c r="AN105" s="99">
        <v>1.7364071675902799</v>
      </c>
      <c r="AO105" s="100">
        <v>0.27428164621802797</v>
      </c>
      <c r="AP105" s="101">
        <v>33.251296859999997</v>
      </c>
      <c r="AQ105" s="102">
        <v>36.246524530000002</v>
      </c>
      <c r="AR105" s="103">
        <v>61.162653980000002</v>
      </c>
      <c r="AS105" s="32">
        <v>9.8097272836639604</v>
      </c>
      <c r="AT105" s="32">
        <v>4.76837158203125E-6</v>
      </c>
      <c r="AU105" s="32">
        <v>6.13623538192806</v>
      </c>
      <c r="AV105" s="32">
        <v>1.44456853695736</v>
      </c>
      <c r="AW105" s="29" t="s">
        <v>12649</v>
      </c>
    </row>
    <row r="106" spans="1:49" ht="12.75" x14ac:dyDescent="0.2">
      <c r="A106" s="3" t="s">
        <v>56</v>
      </c>
      <c r="B106" s="27" t="s">
        <v>12653</v>
      </c>
      <c r="C106" s="31">
        <v>82841</v>
      </c>
      <c r="D106" s="31">
        <v>84625</v>
      </c>
      <c r="E106" s="28" t="s">
        <v>21062</v>
      </c>
      <c r="F106" s="28" t="s">
        <v>9400</v>
      </c>
      <c r="G106" s="86">
        <f t="shared" si="1"/>
        <v>1782</v>
      </c>
      <c r="H106" s="44">
        <v>0</v>
      </c>
      <c r="I106" s="7" t="s">
        <v>12939</v>
      </c>
      <c r="J106" s="7" t="s">
        <v>12940</v>
      </c>
      <c r="K106" s="7" t="s">
        <v>12940</v>
      </c>
      <c r="L106" s="27" t="s">
        <v>12941</v>
      </c>
      <c r="M106" s="27" t="s">
        <v>12942</v>
      </c>
      <c r="N106" s="35" t="s">
        <v>12943</v>
      </c>
      <c r="O106" s="35" t="s">
        <v>20674</v>
      </c>
      <c r="P106" s="3"/>
      <c r="Q106" s="87">
        <v>594</v>
      </c>
      <c r="R106" s="7" t="s">
        <v>9254</v>
      </c>
      <c r="S106" s="88">
        <v>2</v>
      </c>
      <c r="T106" s="88"/>
      <c r="U106" s="88" t="s">
        <v>9249</v>
      </c>
      <c r="V106" s="5" t="s">
        <v>7875</v>
      </c>
      <c r="W106" s="5" t="s">
        <v>9049</v>
      </c>
      <c r="X106" s="5" t="s">
        <v>9050</v>
      </c>
      <c r="Y106" s="5" t="s">
        <v>4618</v>
      </c>
      <c r="Z106" s="5" t="s">
        <v>4839</v>
      </c>
      <c r="AA106" s="5" t="s">
        <v>4618</v>
      </c>
      <c r="AB106" s="5" t="s">
        <v>5719</v>
      </c>
      <c r="AC106" s="5" t="s">
        <v>4618</v>
      </c>
      <c r="AD106" s="5" t="s">
        <v>9051</v>
      </c>
      <c r="AE106" s="5" t="s">
        <v>9052</v>
      </c>
      <c r="AF106" s="5" t="s">
        <v>4618</v>
      </c>
      <c r="AG106" s="7" t="s">
        <v>4619</v>
      </c>
      <c r="AH106" s="30" t="s">
        <v>11565</v>
      </c>
      <c r="AI106" s="30" t="s">
        <v>22770</v>
      </c>
      <c r="AJ106" s="90" t="s">
        <v>11566</v>
      </c>
      <c r="AK106" s="33">
        <v>0</v>
      </c>
      <c r="AL106" s="98">
        <v>0</v>
      </c>
      <c r="AM106" s="98">
        <v>0</v>
      </c>
      <c r="AN106" s="99" t="s">
        <v>9258</v>
      </c>
      <c r="AO106" s="100" t="s">
        <v>9258</v>
      </c>
      <c r="AP106" s="101">
        <v>0.69799154399999996</v>
      </c>
      <c r="AQ106" s="102">
        <v>0.44897958399999999</v>
      </c>
      <c r="AR106" s="103">
        <v>1.122448959</v>
      </c>
      <c r="AS106" s="32"/>
      <c r="AT106" s="32"/>
      <c r="AU106" s="32"/>
      <c r="AV106" s="32"/>
      <c r="AW106" s="29"/>
    </row>
    <row r="107" spans="1:49" ht="12.75" x14ac:dyDescent="0.2">
      <c r="A107" s="3" t="s">
        <v>2216</v>
      </c>
      <c r="B107" s="27" t="s">
        <v>12653</v>
      </c>
      <c r="C107" s="31">
        <v>83893</v>
      </c>
      <c r="D107" s="31">
        <v>84108</v>
      </c>
      <c r="E107" s="28" t="s">
        <v>21064</v>
      </c>
      <c r="F107" s="28" t="s">
        <v>9401</v>
      </c>
      <c r="G107" s="86">
        <f t="shared" si="1"/>
        <v>213</v>
      </c>
      <c r="H107" s="44">
        <v>1</v>
      </c>
      <c r="L107" s="27" t="s">
        <v>12944</v>
      </c>
      <c r="M107" s="27"/>
      <c r="N107" s="35" t="s">
        <v>12945</v>
      </c>
      <c r="O107" s="35"/>
      <c r="P107" s="3"/>
      <c r="Q107" s="87">
        <v>71</v>
      </c>
      <c r="R107" s="7" t="s">
        <v>9252</v>
      </c>
      <c r="S107" s="88">
        <v>0</v>
      </c>
      <c r="T107" s="88"/>
      <c r="U107" s="88" t="s">
        <v>9249</v>
      </c>
      <c r="V107" s="5" t="s">
        <v>4618</v>
      </c>
      <c r="W107" s="5" t="s">
        <v>4618</v>
      </c>
      <c r="X107" s="5" t="s">
        <v>4618</v>
      </c>
      <c r="Y107" s="5" t="s">
        <v>4618</v>
      </c>
      <c r="Z107" s="5" t="s">
        <v>4618</v>
      </c>
      <c r="AA107" s="5" t="s">
        <v>4618</v>
      </c>
      <c r="AB107" s="5" t="s">
        <v>4618</v>
      </c>
      <c r="AC107" s="5" t="s">
        <v>4618</v>
      </c>
      <c r="AD107" s="5" t="s">
        <v>4618</v>
      </c>
      <c r="AE107" s="5" t="s">
        <v>4618</v>
      </c>
      <c r="AF107" s="5" t="s">
        <v>4618</v>
      </c>
      <c r="AG107" s="7" t="s">
        <v>4618</v>
      </c>
      <c r="AH107" s="30"/>
      <c r="AI107" s="30"/>
      <c r="AJ107" s="90"/>
      <c r="AK107" s="33">
        <v>0</v>
      </c>
      <c r="AL107" s="98">
        <v>0</v>
      </c>
      <c r="AM107" s="98">
        <v>0</v>
      </c>
      <c r="AN107" s="99" t="s">
        <v>9258</v>
      </c>
      <c r="AO107" s="100" t="s">
        <v>9258</v>
      </c>
      <c r="AP107" s="101">
        <v>0</v>
      </c>
      <c r="AQ107" s="102">
        <v>0</v>
      </c>
      <c r="AR107" s="103">
        <v>0</v>
      </c>
      <c r="AS107" s="32"/>
      <c r="AT107" s="32"/>
      <c r="AU107" s="32"/>
      <c r="AV107" s="32"/>
      <c r="AW107" s="29"/>
    </row>
    <row r="108" spans="1:49" ht="12.75" x14ac:dyDescent="0.2">
      <c r="A108" s="3" t="s">
        <v>2270</v>
      </c>
      <c r="B108" s="27" t="s">
        <v>12653</v>
      </c>
      <c r="C108" s="31">
        <v>85361</v>
      </c>
      <c r="D108" s="31">
        <v>85459</v>
      </c>
      <c r="E108" s="28" t="s">
        <v>21061</v>
      </c>
      <c r="F108" s="28" t="s">
        <v>9399</v>
      </c>
      <c r="G108" s="86">
        <f t="shared" si="1"/>
        <v>96</v>
      </c>
      <c r="H108" s="44">
        <v>1</v>
      </c>
      <c r="K108" s="7" t="s">
        <v>12946</v>
      </c>
      <c r="L108" s="27"/>
      <c r="M108" s="27"/>
      <c r="N108" s="35" t="s">
        <v>12947</v>
      </c>
      <c r="O108" s="35"/>
      <c r="P108" s="3"/>
      <c r="Q108" s="87">
        <v>32</v>
      </c>
      <c r="R108" s="7" t="s">
        <v>9254</v>
      </c>
      <c r="S108" s="88">
        <v>1</v>
      </c>
      <c r="T108" s="88"/>
      <c r="U108" s="88" t="s">
        <v>9249</v>
      </c>
      <c r="V108" s="5" t="s">
        <v>4618</v>
      </c>
      <c r="W108" s="5" t="s">
        <v>4618</v>
      </c>
      <c r="X108" s="5" t="s">
        <v>4618</v>
      </c>
      <c r="Y108" s="5" t="s">
        <v>4618</v>
      </c>
      <c r="Z108" s="5" t="s">
        <v>4618</v>
      </c>
      <c r="AA108" s="5" t="s">
        <v>4618</v>
      </c>
      <c r="AB108" s="5" t="s">
        <v>4618</v>
      </c>
      <c r="AC108" s="5" t="s">
        <v>4618</v>
      </c>
      <c r="AD108" s="5" t="s">
        <v>4618</v>
      </c>
      <c r="AE108" s="5" t="s">
        <v>4618</v>
      </c>
      <c r="AF108" s="5" t="s">
        <v>4618</v>
      </c>
      <c r="AG108" s="7" t="s">
        <v>4619</v>
      </c>
      <c r="AH108" s="30"/>
      <c r="AI108" s="30"/>
      <c r="AJ108" s="90"/>
      <c r="AK108" s="33">
        <v>0</v>
      </c>
      <c r="AL108" s="98">
        <v>0</v>
      </c>
      <c r="AM108" s="98">
        <v>0</v>
      </c>
      <c r="AN108" s="99" t="s">
        <v>9258</v>
      </c>
      <c r="AO108" s="100" t="s">
        <v>9258</v>
      </c>
      <c r="AP108" s="101">
        <v>5391.7226950000004</v>
      </c>
      <c r="AQ108" s="102">
        <v>607.11880350000001</v>
      </c>
      <c r="AR108" s="103">
        <v>24993.721659999999</v>
      </c>
      <c r="AS108" s="32"/>
      <c r="AT108" s="32"/>
      <c r="AU108" s="32"/>
      <c r="AV108" s="32"/>
      <c r="AW108" s="29"/>
    </row>
    <row r="109" spans="1:49" ht="12.75" x14ac:dyDescent="0.2">
      <c r="A109" s="3" t="s">
        <v>57</v>
      </c>
      <c r="B109" s="27" t="s">
        <v>12653</v>
      </c>
      <c r="C109" s="31">
        <v>85828</v>
      </c>
      <c r="D109" s="31">
        <v>86283</v>
      </c>
      <c r="E109" s="28" t="s">
        <v>21059</v>
      </c>
      <c r="F109" s="28" t="s">
        <v>9400</v>
      </c>
      <c r="G109" s="86">
        <f t="shared" si="1"/>
        <v>453</v>
      </c>
      <c r="H109" s="44">
        <v>0</v>
      </c>
      <c r="I109" s="7" t="s">
        <v>12948</v>
      </c>
      <c r="J109" s="7" t="s">
        <v>11357</v>
      </c>
      <c r="K109" s="7" t="s">
        <v>11357</v>
      </c>
      <c r="L109" s="27" t="s">
        <v>12949</v>
      </c>
      <c r="M109" s="27" t="s">
        <v>10095</v>
      </c>
      <c r="N109" s="35" t="s">
        <v>12950</v>
      </c>
      <c r="O109" s="35" t="s">
        <v>20674</v>
      </c>
      <c r="P109" s="3" t="s">
        <v>4440</v>
      </c>
      <c r="Q109" s="87">
        <v>151</v>
      </c>
      <c r="R109" s="7" t="s">
        <v>9252</v>
      </c>
      <c r="S109" s="88">
        <v>0</v>
      </c>
      <c r="T109" s="88"/>
      <c r="U109" s="88" t="s">
        <v>9249</v>
      </c>
      <c r="V109" s="5" t="s">
        <v>8564</v>
      </c>
      <c r="W109" s="5" t="s">
        <v>4618</v>
      </c>
      <c r="X109" s="5" t="s">
        <v>8565</v>
      </c>
      <c r="Y109" s="5" t="s">
        <v>4618</v>
      </c>
      <c r="Z109" s="5" t="s">
        <v>4618</v>
      </c>
      <c r="AA109" s="5" t="s">
        <v>4618</v>
      </c>
      <c r="AB109" s="5" t="s">
        <v>8566</v>
      </c>
      <c r="AC109" s="5" t="s">
        <v>4618</v>
      </c>
      <c r="AD109" s="5" t="s">
        <v>8184</v>
      </c>
      <c r="AE109" s="5" t="s">
        <v>8567</v>
      </c>
      <c r="AF109" s="5" t="s">
        <v>4618</v>
      </c>
      <c r="AG109" s="7" t="s">
        <v>4618</v>
      </c>
      <c r="AH109" s="30" t="s">
        <v>11597</v>
      </c>
      <c r="AI109" s="30" t="s">
        <v>22770</v>
      </c>
      <c r="AJ109" s="90" t="s">
        <v>11531</v>
      </c>
      <c r="AK109" s="31">
        <v>1</v>
      </c>
      <c r="AL109" s="98">
        <v>69</v>
      </c>
      <c r="AM109" s="98">
        <v>1675</v>
      </c>
      <c r="AN109" s="99">
        <v>-0.21259373503095499</v>
      </c>
      <c r="AO109" s="100">
        <v>0.66217952854107498</v>
      </c>
      <c r="AP109" s="101">
        <v>538.78303059999996</v>
      </c>
      <c r="AQ109" s="102">
        <v>768.06198540000003</v>
      </c>
      <c r="AR109" s="103">
        <v>850.55601650000006</v>
      </c>
      <c r="AS109" s="32">
        <v>1.9078072455158601E-12</v>
      </c>
      <c r="AT109" s="32">
        <v>1.33129063328851E-10</v>
      </c>
      <c r="AU109" s="32">
        <v>2.5168510687000101E-2</v>
      </c>
      <c r="AV109" s="32">
        <v>9.9598326242912396</v>
      </c>
      <c r="AW109" s="29"/>
    </row>
    <row r="110" spans="1:49" ht="12.75" x14ac:dyDescent="0.2">
      <c r="A110" s="3" t="s">
        <v>58</v>
      </c>
      <c r="B110" s="27" t="s">
        <v>12653</v>
      </c>
      <c r="C110" s="31">
        <v>86412</v>
      </c>
      <c r="D110" s="31">
        <v>86972</v>
      </c>
      <c r="E110" s="28" t="s">
        <v>21063</v>
      </c>
      <c r="F110" s="28" t="s">
        <v>9400</v>
      </c>
      <c r="G110" s="86">
        <f t="shared" si="1"/>
        <v>558</v>
      </c>
      <c r="H110" s="44">
        <v>0</v>
      </c>
      <c r="I110" s="7" t="s">
        <v>12951</v>
      </c>
      <c r="J110" s="7" t="s">
        <v>11366</v>
      </c>
      <c r="K110" s="7" t="s">
        <v>11366</v>
      </c>
      <c r="L110" s="27" t="s">
        <v>12952</v>
      </c>
      <c r="M110" s="27" t="s">
        <v>12953</v>
      </c>
      <c r="N110" s="35" t="s">
        <v>12954</v>
      </c>
      <c r="O110" s="35" t="s">
        <v>20674</v>
      </c>
      <c r="P110" s="3" t="s">
        <v>4449</v>
      </c>
      <c r="Q110" s="87">
        <v>186</v>
      </c>
      <c r="R110" s="7" t="s">
        <v>9252</v>
      </c>
      <c r="S110" s="88">
        <v>0</v>
      </c>
      <c r="T110" s="88"/>
      <c r="U110" s="88" t="s">
        <v>9249</v>
      </c>
      <c r="V110" s="5" t="s">
        <v>4618</v>
      </c>
      <c r="W110" s="5" t="s">
        <v>4618</v>
      </c>
      <c r="X110" s="5" t="s">
        <v>8583</v>
      </c>
      <c r="Y110" s="5" t="s">
        <v>4618</v>
      </c>
      <c r="Z110" s="5" t="s">
        <v>4618</v>
      </c>
      <c r="AA110" s="5" t="s">
        <v>4618</v>
      </c>
      <c r="AB110" s="5" t="s">
        <v>4618</v>
      </c>
      <c r="AC110" s="5" t="s">
        <v>4618</v>
      </c>
      <c r="AD110" s="5" t="s">
        <v>4618</v>
      </c>
      <c r="AE110" s="5" t="s">
        <v>8584</v>
      </c>
      <c r="AF110" s="5" t="s">
        <v>4618</v>
      </c>
      <c r="AG110" s="7" t="s">
        <v>4618</v>
      </c>
      <c r="AH110" s="30" t="s">
        <v>11598</v>
      </c>
      <c r="AI110" s="30" t="s">
        <v>22770</v>
      </c>
      <c r="AJ110" s="90" t="s">
        <v>11531</v>
      </c>
      <c r="AK110" s="31">
        <v>1</v>
      </c>
      <c r="AL110" s="98">
        <v>20</v>
      </c>
      <c r="AM110" s="98">
        <v>443</v>
      </c>
      <c r="AN110" s="99">
        <v>-1.0288478261479701</v>
      </c>
      <c r="AO110" s="100">
        <v>0.131754883838262</v>
      </c>
      <c r="AP110" s="101">
        <v>329.38363429999998</v>
      </c>
      <c r="AQ110" s="102">
        <v>382.64055939999997</v>
      </c>
      <c r="AR110" s="103">
        <v>684.79465640000001</v>
      </c>
      <c r="AS110" s="32">
        <v>0</v>
      </c>
      <c r="AT110" s="32">
        <v>10</v>
      </c>
      <c r="AU110" s="32">
        <v>9.5604254997543308</v>
      </c>
      <c r="AV110" s="32">
        <v>7.6894327194714202E-2</v>
      </c>
      <c r="AW110" s="29" t="s">
        <v>12645</v>
      </c>
    </row>
    <row r="111" spans="1:49" ht="12.75" x14ac:dyDescent="0.2">
      <c r="A111" s="3" t="s">
        <v>2755</v>
      </c>
      <c r="B111" s="27" t="s">
        <v>12653</v>
      </c>
      <c r="C111" s="31">
        <v>88979</v>
      </c>
      <c r="D111" s="31">
        <v>89125</v>
      </c>
      <c r="E111" s="28" t="s">
        <v>21061</v>
      </c>
      <c r="F111" s="28" t="s">
        <v>9400</v>
      </c>
      <c r="G111" s="86">
        <f t="shared" si="1"/>
        <v>144</v>
      </c>
      <c r="H111" s="44">
        <v>1</v>
      </c>
      <c r="L111" s="27"/>
      <c r="M111" s="27"/>
      <c r="N111" s="35" t="s">
        <v>12955</v>
      </c>
      <c r="O111" s="35"/>
      <c r="P111" s="3"/>
      <c r="Q111" s="87">
        <v>48</v>
      </c>
      <c r="R111" s="7" t="s">
        <v>9252</v>
      </c>
      <c r="S111" s="88">
        <v>0</v>
      </c>
      <c r="T111" s="88"/>
      <c r="U111" s="88" t="s">
        <v>9249</v>
      </c>
      <c r="V111" s="5" t="s">
        <v>4618</v>
      </c>
      <c r="W111" s="5" t="s">
        <v>4618</v>
      </c>
      <c r="X111" s="5" t="s">
        <v>4618</v>
      </c>
      <c r="Y111" s="5" t="s">
        <v>4618</v>
      </c>
      <c r="Z111" s="5" t="s">
        <v>4618</v>
      </c>
      <c r="AA111" s="5" t="s">
        <v>4618</v>
      </c>
      <c r="AB111" s="5" t="s">
        <v>4618</v>
      </c>
      <c r="AC111" s="5" t="s">
        <v>4618</v>
      </c>
      <c r="AD111" s="5" t="s">
        <v>4618</v>
      </c>
      <c r="AE111" s="5" t="s">
        <v>4618</v>
      </c>
      <c r="AF111" s="5" t="s">
        <v>4618</v>
      </c>
      <c r="AG111" s="7" t="s">
        <v>4618</v>
      </c>
      <c r="AH111" s="30"/>
      <c r="AI111" s="30"/>
      <c r="AJ111" s="90"/>
      <c r="AK111" s="33">
        <v>0</v>
      </c>
      <c r="AL111" s="98">
        <v>1</v>
      </c>
      <c r="AM111" s="98">
        <v>1</v>
      </c>
      <c r="AN111" s="99" t="s">
        <v>9258</v>
      </c>
      <c r="AO111" s="100" t="s">
        <v>9258</v>
      </c>
      <c r="AP111" s="101">
        <v>0</v>
      </c>
      <c r="AQ111" s="102">
        <v>0</v>
      </c>
      <c r="AR111" s="103">
        <v>0</v>
      </c>
      <c r="AS111" s="32"/>
      <c r="AT111" s="32"/>
      <c r="AU111" s="32"/>
      <c r="AV111" s="32"/>
      <c r="AW111" s="29"/>
    </row>
    <row r="112" spans="1:49" ht="12.75" x14ac:dyDescent="0.2">
      <c r="A112" s="3" t="s">
        <v>59</v>
      </c>
      <c r="B112" s="27" t="s">
        <v>12653</v>
      </c>
      <c r="C112" s="31">
        <v>87832</v>
      </c>
      <c r="D112" s="31">
        <v>89724</v>
      </c>
      <c r="E112" s="28" t="s">
        <v>21059</v>
      </c>
      <c r="F112" s="28" t="s">
        <v>9400</v>
      </c>
      <c r="G112" s="86">
        <f t="shared" si="1"/>
        <v>1890</v>
      </c>
      <c r="H112" s="44">
        <v>0</v>
      </c>
      <c r="I112" s="7" t="s">
        <v>12956</v>
      </c>
      <c r="J112" s="7" t="s">
        <v>11372</v>
      </c>
      <c r="K112" s="7" t="s">
        <v>11372</v>
      </c>
      <c r="L112" s="27" t="s">
        <v>12957</v>
      </c>
      <c r="M112" s="27" t="s">
        <v>10100</v>
      </c>
      <c r="N112" s="35" t="s">
        <v>12958</v>
      </c>
      <c r="O112" s="35" t="s">
        <v>20674</v>
      </c>
      <c r="P112" s="3" t="s">
        <v>4455</v>
      </c>
      <c r="Q112" s="87">
        <v>630</v>
      </c>
      <c r="R112" s="7" t="s">
        <v>9253</v>
      </c>
      <c r="S112" s="88">
        <v>0</v>
      </c>
      <c r="T112" s="88"/>
      <c r="U112" s="88" t="s">
        <v>9249</v>
      </c>
      <c r="V112" s="5" t="s">
        <v>8599</v>
      </c>
      <c r="W112" s="5" t="s">
        <v>8600</v>
      </c>
      <c r="X112" s="5" t="s">
        <v>8601</v>
      </c>
      <c r="Y112" s="5" t="s">
        <v>4618</v>
      </c>
      <c r="Z112" s="5" t="s">
        <v>8602</v>
      </c>
      <c r="AA112" s="5" t="s">
        <v>9053</v>
      </c>
      <c r="AB112" s="5" t="s">
        <v>4618</v>
      </c>
      <c r="AC112" s="5" t="s">
        <v>4618</v>
      </c>
      <c r="AD112" s="5" t="s">
        <v>4618</v>
      </c>
      <c r="AE112" s="5" t="s">
        <v>8604</v>
      </c>
      <c r="AF112" s="5" t="s">
        <v>8605</v>
      </c>
      <c r="AG112" s="7" t="s">
        <v>4618</v>
      </c>
      <c r="AH112" s="30" t="s">
        <v>11599</v>
      </c>
      <c r="AI112" s="30" t="s">
        <v>22770</v>
      </c>
      <c r="AJ112" s="90" t="s">
        <v>11544</v>
      </c>
      <c r="AK112" s="31">
        <v>1</v>
      </c>
      <c r="AL112" s="98">
        <v>265</v>
      </c>
      <c r="AM112" s="98">
        <v>8659</v>
      </c>
      <c r="AN112" s="99">
        <v>0.818948486847628</v>
      </c>
      <c r="AO112" s="100">
        <v>5.0190674999050298E-2</v>
      </c>
      <c r="AP112" s="101">
        <v>9913.2297130000006</v>
      </c>
      <c r="AQ112" s="102">
        <v>14142.791450000001</v>
      </c>
      <c r="AR112" s="103">
        <v>17029.930120000001</v>
      </c>
      <c r="AS112" s="32">
        <v>0</v>
      </c>
      <c r="AT112" s="32">
        <v>10</v>
      </c>
      <c r="AU112" s="32">
        <v>9.4128484243986801</v>
      </c>
      <c r="AV112" s="32">
        <v>0.50217492407949704</v>
      </c>
      <c r="AW112" s="29" t="s">
        <v>12645</v>
      </c>
    </row>
    <row r="113" spans="1:49" ht="12.75" x14ac:dyDescent="0.2">
      <c r="A113" s="3" t="s">
        <v>2233</v>
      </c>
      <c r="B113" s="27" t="s">
        <v>12653</v>
      </c>
      <c r="C113" s="31">
        <v>89947</v>
      </c>
      <c r="D113" s="31">
        <v>90246</v>
      </c>
      <c r="E113" s="28" t="s">
        <v>21059</v>
      </c>
      <c r="F113" s="28" t="s">
        <v>9402</v>
      </c>
      <c r="G113" s="86">
        <f t="shared" si="1"/>
        <v>297</v>
      </c>
      <c r="H113" s="44">
        <v>1</v>
      </c>
      <c r="L113" s="27" t="s">
        <v>12959</v>
      </c>
      <c r="M113" s="27"/>
      <c r="N113" s="35" t="s">
        <v>12960</v>
      </c>
      <c r="O113" s="35"/>
      <c r="P113" s="3"/>
      <c r="Q113" s="87">
        <v>99</v>
      </c>
      <c r="R113" s="7" t="s">
        <v>9254</v>
      </c>
      <c r="S113" s="88">
        <v>1</v>
      </c>
      <c r="T113" s="88"/>
      <c r="U113" s="88" t="s">
        <v>9249</v>
      </c>
      <c r="V113" s="5" t="s">
        <v>4618</v>
      </c>
      <c r="W113" s="5" t="s">
        <v>4618</v>
      </c>
      <c r="X113" s="5" t="s">
        <v>4618</v>
      </c>
      <c r="Y113" s="5" t="s">
        <v>4618</v>
      </c>
      <c r="Z113" s="5" t="s">
        <v>4618</v>
      </c>
      <c r="AA113" s="5" t="s">
        <v>4618</v>
      </c>
      <c r="AB113" s="5" t="s">
        <v>4618</v>
      </c>
      <c r="AC113" s="5" t="s">
        <v>4618</v>
      </c>
      <c r="AD113" s="5" t="s">
        <v>4618</v>
      </c>
      <c r="AE113" s="5" t="s">
        <v>4618</v>
      </c>
      <c r="AF113" s="5" t="s">
        <v>4618</v>
      </c>
      <c r="AG113" s="7" t="s">
        <v>4618</v>
      </c>
      <c r="AH113" s="30"/>
      <c r="AI113" s="30"/>
      <c r="AJ113" s="90"/>
      <c r="AK113" s="33">
        <v>0</v>
      </c>
      <c r="AL113" s="98">
        <v>0</v>
      </c>
      <c r="AM113" s="98">
        <v>0</v>
      </c>
      <c r="AN113" s="99" t="s">
        <v>9258</v>
      </c>
      <c r="AO113" s="100" t="s">
        <v>9258</v>
      </c>
      <c r="AP113" s="101">
        <v>0</v>
      </c>
      <c r="AQ113" s="102">
        <v>0</v>
      </c>
      <c r="AR113" s="103">
        <v>0</v>
      </c>
      <c r="AS113" s="32"/>
      <c r="AT113" s="32"/>
      <c r="AU113" s="32"/>
      <c r="AV113" s="32"/>
      <c r="AW113" s="29"/>
    </row>
    <row r="114" spans="1:49" ht="12.75" x14ac:dyDescent="0.2">
      <c r="A114" s="3" t="s">
        <v>60</v>
      </c>
      <c r="B114" s="27" t="s">
        <v>12653</v>
      </c>
      <c r="C114" s="31">
        <v>89883</v>
      </c>
      <c r="D114" s="31">
        <v>91028</v>
      </c>
      <c r="E114" s="28" t="s">
        <v>21060</v>
      </c>
      <c r="F114" s="28" t="s">
        <v>9400</v>
      </c>
      <c r="G114" s="86">
        <f t="shared" si="1"/>
        <v>1143</v>
      </c>
      <c r="H114" s="44">
        <v>0</v>
      </c>
      <c r="I114" s="7" t="s">
        <v>12961</v>
      </c>
      <c r="J114" s="7" t="s">
        <v>11397</v>
      </c>
      <c r="K114" s="7" t="s">
        <v>11397</v>
      </c>
      <c r="L114" s="27" t="s">
        <v>12962</v>
      </c>
      <c r="M114" s="27" t="s">
        <v>10120</v>
      </c>
      <c r="N114" s="35" t="s">
        <v>12963</v>
      </c>
      <c r="O114" s="35" t="s">
        <v>20674</v>
      </c>
      <c r="P114" s="3" t="s">
        <v>4483</v>
      </c>
      <c r="Q114" s="87">
        <v>381</v>
      </c>
      <c r="R114" s="7" t="s">
        <v>9253</v>
      </c>
      <c r="S114" s="88">
        <v>0</v>
      </c>
      <c r="T114" s="88"/>
      <c r="U114" s="88" t="s">
        <v>9249</v>
      </c>
      <c r="V114" s="5" t="s">
        <v>8670</v>
      </c>
      <c r="W114" s="5" t="s">
        <v>8671</v>
      </c>
      <c r="X114" s="5" t="s">
        <v>8672</v>
      </c>
      <c r="Y114" s="5" t="s">
        <v>4618</v>
      </c>
      <c r="Z114" s="5" t="s">
        <v>6737</v>
      </c>
      <c r="AA114" s="5" t="s">
        <v>8673</v>
      </c>
      <c r="AB114" s="5" t="s">
        <v>8674</v>
      </c>
      <c r="AC114" s="5" t="s">
        <v>4618</v>
      </c>
      <c r="AD114" s="5" t="s">
        <v>6739</v>
      </c>
      <c r="AE114" s="5" t="s">
        <v>8675</v>
      </c>
      <c r="AF114" s="5" t="s">
        <v>8676</v>
      </c>
      <c r="AG114" s="7" t="s">
        <v>4618</v>
      </c>
      <c r="AH114" s="30" t="s">
        <v>11600</v>
      </c>
      <c r="AI114" s="30" t="s">
        <v>22770</v>
      </c>
      <c r="AJ114" s="90" t="s">
        <v>11544</v>
      </c>
      <c r="AK114" s="31">
        <v>1</v>
      </c>
      <c r="AL114" s="98">
        <v>53</v>
      </c>
      <c r="AM114" s="98">
        <v>1273</v>
      </c>
      <c r="AN114" s="99">
        <v>0.159171227891821</v>
      </c>
      <c r="AO114" s="100">
        <v>0.75441359707529398</v>
      </c>
      <c r="AP114" s="101">
        <v>1631.756421</v>
      </c>
      <c r="AQ114" s="102">
        <v>2285.6758289999998</v>
      </c>
      <c r="AR114" s="103">
        <v>3780.3024519999999</v>
      </c>
      <c r="AS114" s="32">
        <v>9.9999999967572197</v>
      </c>
      <c r="AT114" s="32">
        <v>0</v>
      </c>
      <c r="AU114" s="32">
        <v>9.9999991893851998</v>
      </c>
      <c r="AV114" s="32">
        <v>2.4872783566110002E-7</v>
      </c>
      <c r="AW114" s="29" t="s">
        <v>12649</v>
      </c>
    </row>
    <row r="115" spans="1:49" ht="12.75" x14ac:dyDescent="0.2">
      <c r="A115" s="3" t="s">
        <v>2574</v>
      </c>
      <c r="B115" s="27" t="s">
        <v>12653</v>
      </c>
      <c r="C115" s="31">
        <v>92098</v>
      </c>
      <c r="D115" s="31">
        <v>92193</v>
      </c>
      <c r="E115" s="28" t="s">
        <v>21059</v>
      </c>
      <c r="F115" s="28" t="s">
        <v>9400</v>
      </c>
      <c r="G115" s="86">
        <f t="shared" si="1"/>
        <v>93</v>
      </c>
      <c r="H115" s="44">
        <v>1</v>
      </c>
      <c r="I115" s="7" t="s">
        <v>20696</v>
      </c>
      <c r="J115" s="7" t="s">
        <v>20790</v>
      </c>
      <c r="K115" s="7" t="s">
        <v>20790</v>
      </c>
      <c r="L115" s="27"/>
      <c r="M115" s="27"/>
      <c r="N115" s="35" t="s">
        <v>12964</v>
      </c>
      <c r="O115" s="35" t="s">
        <v>20679</v>
      </c>
      <c r="P115" s="3" t="s">
        <v>1553</v>
      </c>
      <c r="Q115" s="87">
        <v>31</v>
      </c>
      <c r="R115" s="7" t="s">
        <v>9252</v>
      </c>
      <c r="S115" s="88">
        <v>0</v>
      </c>
      <c r="T115" s="88"/>
      <c r="U115" s="88" t="s">
        <v>9249</v>
      </c>
      <c r="V115" s="5" t="s">
        <v>4618</v>
      </c>
      <c r="W115" s="5" t="s">
        <v>4618</v>
      </c>
      <c r="X115" s="5" t="s">
        <v>4618</v>
      </c>
      <c r="Y115" s="5" t="s">
        <v>4618</v>
      </c>
      <c r="Z115" s="5" t="s">
        <v>4618</v>
      </c>
      <c r="AA115" s="5" t="s">
        <v>4618</v>
      </c>
      <c r="AB115" s="5" t="s">
        <v>4618</v>
      </c>
      <c r="AC115" s="5" t="s">
        <v>4618</v>
      </c>
      <c r="AD115" s="5" t="s">
        <v>4618</v>
      </c>
      <c r="AE115" s="5" t="s">
        <v>4618</v>
      </c>
      <c r="AF115" s="5" t="s">
        <v>4618</v>
      </c>
      <c r="AG115" s="7" t="s">
        <v>4618</v>
      </c>
      <c r="AH115" s="30"/>
      <c r="AI115" s="30"/>
      <c r="AJ115" s="90"/>
      <c r="AK115" s="33">
        <v>0</v>
      </c>
      <c r="AL115" s="98">
        <v>0</v>
      </c>
      <c r="AM115" s="98">
        <v>0</v>
      </c>
      <c r="AN115" s="99" t="s">
        <v>9258</v>
      </c>
      <c r="AO115" s="100" t="s">
        <v>9258</v>
      </c>
      <c r="AP115" s="101">
        <v>10.17134755</v>
      </c>
      <c r="AQ115" s="102">
        <v>6.4653060040000003</v>
      </c>
      <c r="AR115" s="103">
        <v>24.86656155</v>
      </c>
      <c r="AS115" s="32"/>
      <c r="AT115" s="32"/>
      <c r="AU115" s="32"/>
      <c r="AV115" s="32"/>
      <c r="AW115" s="29"/>
    </row>
    <row r="116" spans="1:49" ht="12.75" x14ac:dyDescent="0.2">
      <c r="A116" s="3" t="s">
        <v>2573</v>
      </c>
      <c r="B116" s="27" t="s">
        <v>12653</v>
      </c>
      <c r="C116" s="31">
        <v>92351</v>
      </c>
      <c r="D116" s="31">
        <v>92551</v>
      </c>
      <c r="E116" s="28" t="s">
        <v>21061</v>
      </c>
      <c r="F116" s="28" t="s">
        <v>9401</v>
      </c>
      <c r="G116" s="86">
        <f t="shared" si="1"/>
        <v>198</v>
      </c>
      <c r="H116" s="44">
        <v>0</v>
      </c>
      <c r="I116" s="7" t="s">
        <v>20696</v>
      </c>
      <c r="J116" s="7" t="s">
        <v>20790</v>
      </c>
      <c r="K116" s="7" t="s">
        <v>20914</v>
      </c>
      <c r="L116" s="27"/>
      <c r="M116" s="27"/>
      <c r="N116" s="35" t="s">
        <v>12965</v>
      </c>
      <c r="O116" s="35" t="s">
        <v>20679</v>
      </c>
      <c r="P116" s="3"/>
      <c r="Q116" s="87">
        <v>66</v>
      </c>
      <c r="R116" s="7" t="s">
        <v>9252</v>
      </c>
      <c r="S116" s="88">
        <v>0</v>
      </c>
      <c r="T116" s="88"/>
      <c r="U116" s="88" t="s">
        <v>9249</v>
      </c>
      <c r="V116" s="5" t="s">
        <v>4618</v>
      </c>
      <c r="W116" s="5" t="s">
        <v>4618</v>
      </c>
      <c r="X116" s="5" t="s">
        <v>4618</v>
      </c>
      <c r="Y116" s="5" t="s">
        <v>4618</v>
      </c>
      <c r="Z116" s="5" t="s">
        <v>4618</v>
      </c>
      <c r="AA116" s="5" t="s">
        <v>4618</v>
      </c>
      <c r="AB116" s="5" t="s">
        <v>4618</v>
      </c>
      <c r="AC116" s="5" t="s">
        <v>4618</v>
      </c>
      <c r="AD116" s="5" t="s">
        <v>4618</v>
      </c>
      <c r="AE116" s="5" t="s">
        <v>4618</v>
      </c>
      <c r="AF116" s="5" t="s">
        <v>4618</v>
      </c>
      <c r="AG116" s="7" t="s">
        <v>4618</v>
      </c>
      <c r="AH116" s="30" t="s">
        <v>11782</v>
      </c>
      <c r="AI116" s="30" t="s">
        <v>22770</v>
      </c>
      <c r="AJ116" s="90" t="s">
        <v>11539</v>
      </c>
      <c r="AK116" s="33">
        <v>0</v>
      </c>
      <c r="AL116" s="98">
        <v>0</v>
      </c>
      <c r="AM116" s="98">
        <v>0</v>
      </c>
      <c r="AN116" s="99" t="s">
        <v>9258</v>
      </c>
      <c r="AO116" s="100" t="s">
        <v>9258</v>
      </c>
      <c r="AP116" s="101">
        <v>0</v>
      </c>
      <c r="AQ116" s="102">
        <v>0</v>
      </c>
      <c r="AR116" s="103">
        <v>0</v>
      </c>
      <c r="AS116" s="32"/>
      <c r="AT116" s="32"/>
      <c r="AU116" s="32"/>
      <c r="AV116" s="32"/>
      <c r="AW116" s="29"/>
    </row>
    <row r="117" spans="1:49" ht="12.75" x14ac:dyDescent="0.2">
      <c r="A117" s="3" t="s">
        <v>1553</v>
      </c>
      <c r="B117" s="27" t="s">
        <v>12653</v>
      </c>
      <c r="C117" s="31">
        <v>92128</v>
      </c>
      <c r="D117" s="31">
        <v>92833</v>
      </c>
      <c r="E117" s="28" t="s">
        <v>21059</v>
      </c>
      <c r="F117" s="28" t="s">
        <v>9400</v>
      </c>
      <c r="G117" s="86">
        <f t="shared" si="1"/>
        <v>703</v>
      </c>
      <c r="H117" s="44">
        <v>6</v>
      </c>
      <c r="I117" s="7" t="s">
        <v>20696</v>
      </c>
      <c r="J117" s="7" t="s">
        <v>20790</v>
      </c>
      <c r="K117" s="7" t="s">
        <v>20915</v>
      </c>
      <c r="L117" s="27"/>
      <c r="M117" s="27"/>
      <c r="N117" s="35" t="s">
        <v>12966</v>
      </c>
      <c r="O117" s="35" t="s">
        <v>20679</v>
      </c>
      <c r="P117" s="3" t="s">
        <v>2574</v>
      </c>
      <c r="Q117" s="87">
        <v>235</v>
      </c>
      <c r="R117" s="7" t="s">
        <v>9252</v>
      </c>
      <c r="S117" s="88">
        <v>0</v>
      </c>
      <c r="T117" s="88"/>
      <c r="U117" s="88" t="s">
        <v>9249</v>
      </c>
      <c r="V117" s="5" t="s">
        <v>4618</v>
      </c>
      <c r="W117" s="5" t="s">
        <v>4618</v>
      </c>
      <c r="X117" s="5" t="s">
        <v>4618</v>
      </c>
      <c r="Y117" s="5" t="s">
        <v>4618</v>
      </c>
      <c r="Z117" s="5" t="s">
        <v>4618</v>
      </c>
      <c r="AA117" s="5" t="s">
        <v>4618</v>
      </c>
      <c r="AB117" s="5" t="s">
        <v>4618</v>
      </c>
      <c r="AC117" s="5" t="s">
        <v>4618</v>
      </c>
      <c r="AD117" s="5" t="s">
        <v>4618</v>
      </c>
      <c r="AE117" s="5" t="s">
        <v>4618</v>
      </c>
      <c r="AF117" s="5" t="s">
        <v>4618</v>
      </c>
      <c r="AG117" s="7" t="s">
        <v>4618</v>
      </c>
      <c r="AH117" s="30"/>
      <c r="AI117" s="30"/>
      <c r="AJ117" s="90"/>
      <c r="AK117" s="33">
        <v>0</v>
      </c>
      <c r="AL117" s="98">
        <v>0</v>
      </c>
      <c r="AM117" s="98">
        <v>0</v>
      </c>
      <c r="AN117" s="99" t="s">
        <v>9258</v>
      </c>
      <c r="AO117" s="100" t="s">
        <v>9258</v>
      </c>
      <c r="AP117" s="101">
        <v>278.54816110000002</v>
      </c>
      <c r="AQ117" s="102">
        <v>181.44568459999999</v>
      </c>
      <c r="AR117" s="103">
        <v>534.95193229999995</v>
      </c>
      <c r="AS117" s="32"/>
      <c r="AT117" s="32"/>
      <c r="AU117" s="32"/>
      <c r="AV117" s="32"/>
      <c r="AW117" s="29"/>
    </row>
    <row r="118" spans="1:49" ht="12.75" x14ac:dyDescent="0.2">
      <c r="A118" s="3" t="s">
        <v>2821</v>
      </c>
      <c r="B118" s="27" t="s">
        <v>12653</v>
      </c>
      <c r="C118" s="31">
        <v>92964</v>
      </c>
      <c r="D118" s="31">
        <v>93272</v>
      </c>
      <c r="E118" s="28" t="s">
        <v>21063</v>
      </c>
      <c r="F118" s="28" t="s">
        <v>21067</v>
      </c>
      <c r="G118" s="86">
        <f t="shared" si="1"/>
        <v>306</v>
      </c>
      <c r="H118" s="44">
        <v>6</v>
      </c>
      <c r="J118" s="7" t="s">
        <v>20791</v>
      </c>
      <c r="K118" s="7" t="s">
        <v>20791</v>
      </c>
      <c r="L118" s="27"/>
      <c r="M118" s="27"/>
      <c r="N118" s="35"/>
      <c r="O118" s="35" t="s">
        <v>20677</v>
      </c>
      <c r="P118" s="3"/>
      <c r="Q118" s="87">
        <v>103</v>
      </c>
      <c r="R118" s="7" t="s">
        <v>9252</v>
      </c>
      <c r="S118" s="88">
        <v>0</v>
      </c>
      <c r="T118" s="88"/>
      <c r="U118" s="88" t="s">
        <v>9249</v>
      </c>
      <c r="V118" s="5" t="s">
        <v>4618</v>
      </c>
      <c r="W118" s="5" t="s">
        <v>4618</v>
      </c>
      <c r="X118" s="5" t="s">
        <v>4618</v>
      </c>
      <c r="Y118" s="5" t="s">
        <v>4618</v>
      </c>
      <c r="Z118" s="5" t="s">
        <v>4618</v>
      </c>
      <c r="AA118" s="5" t="s">
        <v>4618</v>
      </c>
      <c r="AB118" s="5" t="s">
        <v>4618</v>
      </c>
      <c r="AC118" s="5" t="s">
        <v>4618</v>
      </c>
      <c r="AD118" s="5" t="s">
        <v>4618</v>
      </c>
      <c r="AE118" s="5" t="s">
        <v>4618</v>
      </c>
      <c r="AF118" s="5" t="s">
        <v>4618</v>
      </c>
      <c r="AG118" s="7" t="s">
        <v>4618</v>
      </c>
      <c r="AH118" s="30"/>
      <c r="AI118" s="30"/>
      <c r="AJ118" s="90"/>
      <c r="AK118" s="33">
        <v>0</v>
      </c>
      <c r="AL118" s="98">
        <v>0</v>
      </c>
      <c r="AM118" s="98">
        <v>0</v>
      </c>
      <c r="AN118" s="99" t="s">
        <v>9258</v>
      </c>
      <c r="AO118" s="100" t="s">
        <v>9258</v>
      </c>
      <c r="AP118" s="101">
        <v>147.88114189999999</v>
      </c>
      <c r="AQ118" s="102">
        <v>99.67346757</v>
      </c>
      <c r="AR118" s="103">
        <v>305.75509640000001</v>
      </c>
      <c r="AS118" s="32"/>
      <c r="AT118" s="32"/>
      <c r="AU118" s="32"/>
      <c r="AV118" s="32"/>
      <c r="AW118" s="29"/>
    </row>
    <row r="119" spans="1:49" ht="12.75" x14ac:dyDescent="0.2">
      <c r="A119" s="3" t="s">
        <v>2575</v>
      </c>
      <c r="B119" s="27" t="s">
        <v>12653</v>
      </c>
      <c r="C119" s="31">
        <v>93119</v>
      </c>
      <c r="D119" s="31">
        <v>93274</v>
      </c>
      <c r="E119" s="28" t="s">
        <v>21062</v>
      </c>
      <c r="F119" s="28" t="s">
        <v>9400</v>
      </c>
      <c r="G119" s="86">
        <f t="shared" si="1"/>
        <v>153</v>
      </c>
      <c r="H119" s="44">
        <v>1</v>
      </c>
      <c r="J119" s="7" t="s">
        <v>20791</v>
      </c>
      <c r="K119" s="7" t="s">
        <v>20916</v>
      </c>
      <c r="L119" s="27"/>
      <c r="M119" s="27"/>
      <c r="N119" s="35" t="s">
        <v>12967</v>
      </c>
      <c r="O119" s="35" t="s">
        <v>20677</v>
      </c>
      <c r="P119" s="3"/>
      <c r="Q119" s="87">
        <v>51</v>
      </c>
      <c r="R119" s="7" t="s">
        <v>9252</v>
      </c>
      <c r="S119" s="88">
        <v>0</v>
      </c>
      <c r="T119" s="88"/>
      <c r="U119" s="88" t="s">
        <v>9249</v>
      </c>
      <c r="V119" s="5" t="s">
        <v>4618</v>
      </c>
      <c r="W119" s="5" t="s">
        <v>4618</v>
      </c>
      <c r="X119" s="5" t="s">
        <v>4618</v>
      </c>
      <c r="Y119" s="5" t="s">
        <v>4618</v>
      </c>
      <c r="Z119" s="5" t="s">
        <v>4618</v>
      </c>
      <c r="AA119" s="5" t="s">
        <v>4618</v>
      </c>
      <c r="AB119" s="5" t="s">
        <v>4618</v>
      </c>
      <c r="AC119" s="5" t="s">
        <v>4618</v>
      </c>
      <c r="AD119" s="5" t="s">
        <v>4618</v>
      </c>
      <c r="AE119" s="5" t="s">
        <v>4618</v>
      </c>
      <c r="AF119" s="5" t="s">
        <v>4618</v>
      </c>
      <c r="AG119" s="7" t="s">
        <v>4618</v>
      </c>
      <c r="AH119" s="30"/>
      <c r="AI119" s="30"/>
      <c r="AJ119" s="90"/>
      <c r="AK119" s="33">
        <v>0</v>
      </c>
      <c r="AL119" s="98">
        <v>0</v>
      </c>
      <c r="AM119" s="98">
        <v>0</v>
      </c>
      <c r="AN119" s="99" t="s">
        <v>9258</v>
      </c>
      <c r="AO119" s="100" t="s">
        <v>9258</v>
      </c>
      <c r="AP119" s="101">
        <v>0</v>
      </c>
      <c r="AQ119" s="102">
        <v>0</v>
      </c>
      <c r="AR119" s="103">
        <v>0</v>
      </c>
      <c r="AS119" s="32"/>
      <c r="AT119" s="32"/>
      <c r="AU119" s="32"/>
      <c r="AV119" s="32"/>
      <c r="AW119" s="29"/>
    </row>
    <row r="120" spans="1:49" ht="12.75" x14ac:dyDescent="0.2">
      <c r="A120" s="3" t="s">
        <v>61</v>
      </c>
      <c r="B120" s="27" t="s">
        <v>12653</v>
      </c>
      <c r="C120" s="31">
        <v>94170</v>
      </c>
      <c r="D120" s="31">
        <v>95075</v>
      </c>
      <c r="E120" s="28" t="s">
        <v>21060</v>
      </c>
      <c r="F120" s="28" t="s">
        <v>9400</v>
      </c>
      <c r="G120" s="86">
        <f t="shared" si="1"/>
        <v>903</v>
      </c>
      <c r="H120" s="44">
        <v>0</v>
      </c>
      <c r="I120" s="7" t="s">
        <v>12968</v>
      </c>
      <c r="J120" s="7" t="s">
        <v>11426</v>
      </c>
      <c r="K120" s="7" t="s">
        <v>11426</v>
      </c>
      <c r="L120" s="27" t="s">
        <v>12969</v>
      </c>
      <c r="M120" s="27" t="s">
        <v>10137</v>
      </c>
      <c r="N120" s="35" t="s">
        <v>12970</v>
      </c>
      <c r="O120" s="35" t="s">
        <v>20674</v>
      </c>
      <c r="P120" s="3" t="s">
        <v>4523</v>
      </c>
      <c r="Q120" s="87">
        <v>301</v>
      </c>
      <c r="R120" s="7" t="s">
        <v>9253</v>
      </c>
      <c r="S120" s="88">
        <v>0</v>
      </c>
      <c r="T120" s="88"/>
      <c r="U120" s="88" t="s">
        <v>9249</v>
      </c>
      <c r="V120" s="5" t="s">
        <v>8436</v>
      </c>
      <c r="W120" s="5" t="s">
        <v>8788</v>
      </c>
      <c r="X120" s="5" t="s">
        <v>8438</v>
      </c>
      <c r="Y120" s="5" t="s">
        <v>8789</v>
      </c>
      <c r="Z120" s="5" t="s">
        <v>7027</v>
      </c>
      <c r="AA120" s="5" t="s">
        <v>4618</v>
      </c>
      <c r="AB120" s="5" t="s">
        <v>4618</v>
      </c>
      <c r="AC120" s="5" t="s">
        <v>4618</v>
      </c>
      <c r="AD120" s="5" t="s">
        <v>4618</v>
      </c>
      <c r="AE120" s="5" t="s">
        <v>8440</v>
      </c>
      <c r="AF120" s="5" t="s">
        <v>8790</v>
      </c>
      <c r="AG120" s="7" t="s">
        <v>4618</v>
      </c>
      <c r="AH120" s="30" t="s">
        <v>11601</v>
      </c>
      <c r="AI120" s="30" t="s">
        <v>22770</v>
      </c>
      <c r="AJ120" s="90" t="s">
        <v>11535</v>
      </c>
      <c r="AK120" s="31">
        <v>1</v>
      </c>
      <c r="AL120" s="98">
        <v>38</v>
      </c>
      <c r="AM120" s="98">
        <v>573</v>
      </c>
      <c r="AN120" s="99">
        <v>4.5403938607023603E-2</v>
      </c>
      <c r="AO120" s="100">
        <v>0.94655966637212796</v>
      </c>
      <c r="AP120" s="101">
        <v>221.25706890000001</v>
      </c>
      <c r="AQ120" s="102">
        <v>268.98567889999998</v>
      </c>
      <c r="AR120" s="103">
        <v>559.2007208</v>
      </c>
      <c r="AS120" s="32">
        <v>0.26230695450062302</v>
      </c>
      <c r="AT120" s="32">
        <v>1.2523315717771699E-12</v>
      </c>
      <c r="AU120" s="32">
        <v>9.9938703223847103</v>
      </c>
      <c r="AV120" s="32">
        <v>2.0443650101462599E-3</v>
      </c>
      <c r="AW120" s="29"/>
    </row>
    <row r="121" spans="1:49" ht="12.75" x14ac:dyDescent="0.2">
      <c r="A121" s="3" t="s">
        <v>62</v>
      </c>
      <c r="B121" s="27" t="s">
        <v>12653</v>
      </c>
      <c r="C121" s="31">
        <v>95110</v>
      </c>
      <c r="D121" s="31">
        <v>96018</v>
      </c>
      <c r="E121" s="28" t="s">
        <v>21059</v>
      </c>
      <c r="F121" s="28" t="s">
        <v>9400</v>
      </c>
      <c r="G121" s="86">
        <f t="shared" si="1"/>
        <v>906</v>
      </c>
      <c r="H121" s="44">
        <v>1</v>
      </c>
      <c r="I121" s="7" t="s">
        <v>12971</v>
      </c>
      <c r="J121" s="7" t="s">
        <v>11435</v>
      </c>
      <c r="K121" s="7" t="s">
        <v>11435</v>
      </c>
      <c r="L121" s="27" t="s">
        <v>12972</v>
      </c>
      <c r="M121" s="27" t="s">
        <v>10144</v>
      </c>
      <c r="N121" s="35" t="s">
        <v>12973</v>
      </c>
      <c r="O121" s="35" t="s">
        <v>20674</v>
      </c>
      <c r="P121" s="3" t="s">
        <v>4534</v>
      </c>
      <c r="Q121" s="87">
        <v>302</v>
      </c>
      <c r="R121" s="7" t="s">
        <v>9254</v>
      </c>
      <c r="S121" s="88">
        <v>10</v>
      </c>
      <c r="T121" s="88"/>
      <c r="U121" s="88" t="s">
        <v>9248</v>
      </c>
      <c r="V121" s="5" t="s">
        <v>4618</v>
      </c>
      <c r="W121" s="5" t="s">
        <v>8802</v>
      </c>
      <c r="X121" s="5" t="s">
        <v>8803</v>
      </c>
      <c r="Y121" s="5" t="s">
        <v>4618</v>
      </c>
      <c r="Z121" s="5" t="s">
        <v>4618</v>
      </c>
      <c r="AA121" s="5" t="s">
        <v>4618</v>
      </c>
      <c r="AB121" s="5" t="s">
        <v>4618</v>
      </c>
      <c r="AC121" s="5" t="s">
        <v>4618</v>
      </c>
      <c r="AD121" s="5" t="s">
        <v>4618</v>
      </c>
      <c r="AE121" s="5" t="s">
        <v>8804</v>
      </c>
      <c r="AF121" s="5" t="s">
        <v>4618</v>
      </c>
      <c r="AG121" s="7" t="s">
        <v>4619</v>
      </c>
      <c r="AH121" s="30" t="s">
        <v>11602</v>
      </c>
      <c r="AI121" s="30" t="s">
        <v>22770</v>
      </c>
      <c r="AJ121" s="90" t="s">
        <v>11603</v>
      </c>
      <c r="AK121" s="31">
        <v>1</v>
      </c>
      <c r="AL121" s="98">
        <v>4</v>
      </c>
      <c r="AM121" s="98">
        <v>76</v>
      </c>
      <c r="AN121" s="99">
        <v>0.466318004222537</v>
      </c>
      <c r="AO121" s="100">
        <v>0.75028377477691599</v>
      </c>
      <c r="AP121" s="101">
        <v>63.959163310000001</v>
      </c>
      <c r="AQ121" s="102">
        <v>64.74235985</v>
      </c>
      <c r="AR121" s="103">
        <v>158.3285573</v>
      </c>
      <c r="AS121" s="32">
        <v>5.2569725907172202</v>
      </c>
      <c r="AT121" s="32">
        <v>2.5413022376596902E-3</v>
      </c>
      <c r="AU121" s="32">
        <v>8.8268667170554593</v>
      </c>
      <c r="AV121" s="32">
        <v>0.25517497822291602</v>
      </c>
      <c r="AW121" s="29" t="s">
        <v>12649</v>
      </c>
    </row>
    <row r="122" spans="1:49" ht="12.75" x14ac:dyDescent="0.2">
      <c r="A122" s="3" t="s">
        <v>2271</v>
      </c>
      <c r="B122" s="27" t="s">
        <v>12653</v>
      </c>
      <c r="C122" s="31">
        <v>96319</v>
      </c>
      <c r="D122" s="31">
        <v>96453</v>
      </c>
      <c r="E122" s="28" t="s">
        <v>21059</v>
      </c>
      <c r="F122" s="28" t="s">
        <v>9400</v>
      </c>
      <c r="G122" s="86">
        <f t="shared" si="1"/>
        <v>132</v>
      </c>
      <c r="H122" s="44">
        <v>1</v>
      </c>
      <c r="K122" s="7" t="s">
        <v>12974</v>
      </c>
      <c r="L122" s="27" t="s">
        <v>12975</v>
      </c>
      <c r="M122" s="27"/>
      <c r="N122" s="35" t="s">
        <v>12976</v>
      </c>
      <c r="O122" s="35"/>
      <c r="P122" s="3"/>
      <c r="Q122" s="87">
        <v>44</v>
      </c>
      <c r="R122" s="7" t="s">
        <v>9254</v>
      </c>
      <c r="S122" s="88">
        <v>1</v>
      </c>
      <c r="T122" s="88"/>
      <c r="U122" s="88" t="s">
        <v>9248</v>
      </c>
      <c r="V122" s="5" t="s">
        <v>4618</v>
      </c>
      <c r="W122" s="5" t="s">
        <v>4618</v>
      </c>
      <c r="X122" s="5" t="s">
        <v>4618</v>
      </c>
      <c r="Y122" s="5" t="s">
        <v>4618</v>
      </c>
      <c r="Z122" s="5" t="s">
        <v>4618</v>
      </c>
      <c r="AA122" s="5" t="s">
        <v>4618</v>
      </c>
      <c r="AB122" s="5" t="s">
        <v>4618</v>
      </c>
      <c r="AC122" s="5" t="s">
        <v>4618</v>
      </c>
      <c r="AD122" s="5" t="s">
        <v>4618</v>
      </c>
      <c r="AE122" s="5" t="s">
        <v>4618</v>
      </c>
      <c r="AF122" s="5" t="s">
        <v>4618</v>
      </c>
      <c r="AG122" s="7" t="s">
        <v>4618</v>
      </c>
      <c r="AH122" s="30"/>
      <c r="AI122" s="30"/>
      <c r="AJ122" s="90"/>
      <c r="AK122" s="33">
        <v>0</v>
      </c>
      <c r="AL122" s="98">
        <v>0</v>
      </c>
      <c r="AM122" s="98">
        <v>0</v>
      </c>
      <c r="AN122" s="99" t="s">
        <v>9258</v>
      </c>
      <c r="AO122" s="100" t="s">
        <v>9258</v>
      </c>
      <c r="AP122" s="101">
        <v>57.099287779999997</v>
      </c>
      <c r="AQ122" s="102">
        <v>75.843012740000006</v>
      </c>
      <c r="AR122" s="103">
        <v>138.00941660000001</v>
      </c>
      <c r="AS122" s="32"/>
      <c r="AT122" s="32"/>
      <c r="AU122" s="32"/>
      <c r="AV122" s="32"/>
      <c r="AW122" s="29"/>
    </row>
    <row r="123" spans="1:49" ht="12.75" x14ac:dyDescent="0.2">
      <c r="A123" s="3" t="s">
        <v>63</v>
      </c>
      <c r="B123" s="27" t="s">
        <v>12653</v>
      </c>
      <c r="C123" s="31">
        <v>96596</v>
      </c>
      <c r="D123" s="31">
        <v>98401</v>
      </c>
      <c r="E123" s="28" t="s">
        <v>21061</v>
      </c>
      <c r="F123" s="28" t="s">
        <v>9400</v>
      </c>
      <c r="G123" s="86">
        <f t="shared" si="1"/>
        <v>1803</v>
      </c>
      <c r="H123" s="44">
        <v>0</v>
      </c>
      <c r="I123" s="7" t="s">
        <v>12977</v>
      </c>
      <c r="J123" s="7" t="s">
        <v>11450</v>
      </c>
      <c r="K123" s="7" t="s">
        <v>11450</v>
      </c>
      <c r="L123" s="27" t="s">
        <v>12978</v>
      </c>
      <c r="M123" s="27" t="s">
        <v>10155</v>
      </c>
      <c r="N123" s="35" t="s">
        <v>12979</v>
      </c>
      <c r="O123" s="35" t="s">
        <v>20674</v>
      </c>
      <c r="P123" s="3" t="s">
        <v>4550</v>
      </c>
      <c r="Q123" s="87">
        <v>601</v>
      </c>
      <c r="R123" s="7" t="s">
        <v>9254</v>
      </c>
      <c r="S123" s="88">
        <v>0</v>
      </c>
      <c r="T123" s="88"/>
      <c r="U123" s="88" t="s">
        <v>9249</v>
      </c>
      <c r="V123" s="5" t="s">
        <v>8866</v>
      </c>
      <c r="W123" s="5" t="s">
        <v>8867</v>
      </c>
      <c r="X123" s="5" t="s">
        <v>8868</v>
      </c>
      <c r="Y123" s="5" t="s">
        <v>4618</v>
      </c>
      <c r="Z123" s="5" t="s">
        <v>5291</v>
      </c>
      <c r="AA123" s="5" t="s">
        <v>5292</v>
      </c>
      <c r="AB123" s="5" t="s">
        <v>5293</v>
      </c>
      <c r="AC123" s="5" t="s">
        <v>4618</v>
      </c>
      <c r="AD123" s="5" t="s">
        <v>4618</v>
      </c>
      <c r="AE123" s="5" t="s">
        <v>8869</v>
      </c>
      <c r="AF123" s="5" t="s">
        <v>8870</v>
      </c>
      <c r="AG123" s="7" t="s">
        <v>4618</v>
      </c>
      <c r="AH123" s="30" t="s">
        <v>11604</v>
      </c>
      <c r="AI123" s="30" t="s">
        <v>22770</v>
      </c>
      <c r="AJ123" s="90" t="s">
        <v>11581</v>
      </c>
      <c r="AK123" s="31">
        <v>1</v>
      </c>
      <c r="AL123" s="98">
        <v>32</v>
      </c>
      <c r="AM123" s="98">
        <v>239</v>
      </c>
      <c r="AN123" s="99">
        <v>0.21213451597100799</v>
      </c>
      <c r="AO123" s="100">
        <v>0.80564541744474205</v>
      </c>
      <c r="AP123" s="101">
        <v>1388.4594750000001</v>
      </c>
      <c r="AQ123" s="102">
        <v>1367.0719409999999</v>
      </c>
      <c r="AR123" s="103">
        <v>3667.7851099999998</v>
      </c>
      <c r="AS123" s="32">
        <v>8.5860836663598299</v>
      </c>
      <c r="AT123" s="32">
        <v>5.0414961094702397E-10</v>
      </c>
      <c r="AU123" s="32">
        <v>8.58785070952284</v>
      </c>
      <c r="AV123" s="32">
        <v>4.4728986026143502E-7</v>
      </c>
      <c r="AW123" s="29" t="s">
        <v>12649</v>
      </c>
    </row>
    <row r="124" spans="1:49" ht="12.75" x14ac:dyDescent="0.2">
      <c r="A124" s="3" t="s">
        <v>64</v>
      </c>
      <c r="B124" s="27" t="s">
        <v>12653</v>
      </c>
      <c r="C124" s="31">
        <v>98477</v>
      </c>
      <c r="D124" s="31">
        <v>99325</v>
      </c>
      <c r="E124" s="28" t="s">
        <v>21062</v>
      </c>
      <c r="F124" s="28" t="s">
        <v>9400</v>
      </c>
      <c r="G124" s="86">
        <f t="shared" si="1"/>
        <v>846</v>
      </c>
      <c r="H124" s="44">
        <v>0</v>
      </c>
      <c r="I124" s="7" t="s">
        <v>12980</v>
      </c>
      <c r="J124" s="7" t="s">
        <v>11473</v>
      </c>
      <c r="K124" s="7" t="s">
        <v>11473</v>
      </c>
      <c r="L124" s="27" t="s">
        <v>12981</v>
      </c>
      <c r="M124" s="27" t="s">
        <v>12982</v>
      </c>
      <c r="N124" s="35" t="s">
        <v>12983</v>
      </c>
      <c r="O124" s="35" t="s">
        <v>20674</v>
      </c>
      <c r="P124" s="3" t="s">
        <v>4575</v>
      </c>
      <c r="Q124" s="87">
        <v>282</v>
      </c>
      <c r="R124" s="7" t="s">
        <v>9253</v>
      </c>
      <c r="S124" s="88">
        <v>0</v>
      </c>
      <c r="T124" s="88"/>
      <c r="U124" s="88" t="s">
        <v>9249</v>
      </c>
      <c r="V124" s="5" t="s">
        <v>8928</v>
      </c>
      <c r="W124" s="5" t="s">
        <v>8929</v>
      </c>
      <c r="X124" s="5" t="s">
        <v>8930</v>
      </c>
      <c r="Y124" s="5" t="s">
        <v>4618</v>
      </c>
      <c r="Z124" s="5" t="s">
        <v>4618</v>
      </c>
      <c r="AA124" s="5" t="s">
        <v>4651</v>
      </c>
      <c r="AB124" s="5" t="s">
        <v>4618</v>
      </c>
      <c r="AC124" s="5" t="s">
        <v>4618</v>
      </c>
      <c r="AD124" s="5" t="s">
        <v>4618</v>
      </c>
      <c r="AE124" s="5" t="s">
        <v>4652</v>
      </c>
      <c r="AF124" s="5" t="s">
        <v>8931</v>
      </c>
      <c r="AG124" s="7" t="s">
        <v>4618</v>
      </c>
      <c r="AH124" s="30" t="s">
        <v>11605</v>
      </c>
      <c r="AI124" s="30" t="s">
        <v>22770</v>
      </c>
      <c r="AJ124" s="90" t="s">
        <v>11535</v>
      </c>
      <c r="AK124" s="31">
        <v>1</v>
      </c>
      <c r="AL124" s="98">
        <v>19</v>
      </c>
      <c r="AM124" s="98">
        <v>178</v>
      </c>
      <c r="AN124" s="99">
        <v>7.4893062165643204E-2</v>
      </c>
      <c r="AO124" s="100">
        <v>0.94882701625480903</v>
      </c>
      <c r="AP124" s="101">
        <v>34.050195209999998</v>
      </c>
      <c r="AQ124" s="102">
        <v>32.085586939999999</v>
      </c>
      <c r="AR124" s="103">
        <v>77.302571790000002</v>
      </c>
      <c r="AS124" s="32">
        <v>0</v>
      </c>
      <c r="AT124" s="32">
        <v>9.9999999999985896</v>
      </c>
      <c r="AU124" s="32">
        <v>4.98000571243076</v>
      </c>
      <c r="AV124" s="32">
        <v>6.0398193907831299E-3</v>
      </c>
      <c r="AW124" s="29" t="s">
        <v>12645</v>
      </c>
    </row>
    <row r="125" spans="1:49" ht="12.75" x14ac:dyDescent="0.2">
      <c r="A125" s="3" t="s">
        <v>65</v>
      </c>
      <c r="B125" s="27" t="s">
        <v>12653</v>
      </c>
      <c r="C125" s="31">
        <v>99433</v>
      </c>
      <c r="D125" s="31">
        <v>100296</v>
      </c>
      <c r="E125" s="28" t="s">
        <v>21059</v>
      </c>
      <c r="F125" s="28" t="s">
        <v>9400</v>
      </c>
      <c r="G125" s="86">
        <f t="shared" si="1"/>
        <v>861</v>
      </c>
      <c r="H125" s="44">
        <v>0</v>
      </c>
      <c r="I125" s="7" t="s">
        <v>12984</v>
      </c>
      <c r="J125" s="7" t="s">
        <v>11476</v>
      </c>
      <c r="K125" s="7" t="s">
        <v>11476</v>
      </c>
      <c r="L125" s="27" t="s">
        <v>12985</v>
      </c>
      <c r="M125" s="27" t="s">
        <v>10167</v>
      </c>
      <c r="N125" s="35" t="s">
        <v>12986</v>
      </c>
      <c r="O125" s="35" t="s">
        <v>20674</v>
      </c>
      <c r="P125" s="3" t="s">
        <v>4578</v>
      </c>
      <c r="Q125" s="87">
        <v>287</v>
      </c>
      <c r="R125" s="7" t="s">
        <v>9253</v>
      </c>
      <c r="S125" s="88">
        <v>0</v>
      </c>
      <c r="T125" s="88"/>
      <c r="U125" s="88" t="s">
        <v>9249</v>
      </c>
      <c r="V125" s="5" t="s">
        <v>8758</v>
      </c>
      <c r="W125" s="5" t="s">
        <v>8934</v>
      </c>
      <c r="X125" s="5" t="s">
        <v>8935</v>
      </c>
      <c r="Y125" s="5" t="s">
        <v>4618</v>
      </c>
      <c r="Z125" s="5" t="s">
        <v>4618</v>
      </c>
      <c r="AA125" s="5" t="s">
        <v>4618</v>
      </c>
      <c r="AB125" s="5" t="s">
        <v>4618</v>
      </c>
      <c r="AC125" s="5" t="s">
        <v>4618</v>
      </c>
      <c r="AD125" s="5" t="s">
        <v>4618</v>
      </c>
      <c r="AE125" s="5" t="s">
        <v>8761</v>
      </c>
      <c r="AF125" s="5" t="s">
        <v>4618</v>
      </c>
      <c r="AG125" s="7" t="s">
        <v>4618</v>
      </c>
      <c r="AH125" s="30" t="s">
        <v>11606</v>
      </c>
      <c r="AI125" s="30" t="s">
        <v>22770</v>
      </c>
      <c r="AJ125" s="90" t="s">
        <v>11531</v>
      </c>
      <c r="AK125" s="31">
        <v>1</v>
      </c>
      <c r="AL125" s="98">
        <v>4</v>
      </c>
      <c r="AM125" s="98">
        <v>10</v>
      </c>
      <c r="AN125" s="99">
        <v>0.466318004222537</v>
      </c>
      <c r="AO125" s="100">
        <v>0.968530503007629</v>
      </c>
      <c r="AP125" s="101">
        <v>51.025715859999998</v>
      </c>
      <c r="AQ125" s="102">
        <v>42.675287160000003</v>
      </c>
      <c r="AR125" s="103">
        <v>128.45261429999999</v>
      </c>
      <c r="AS125" s="32">
        <v>2.44140625E-3</v>
      </c>
      <c r="AT125" s="32">
        <v>8.90625</v>
      </c>
      <c r="AU125" s="32">
        <v>3.7995000000000001</v>
      </c>
      <c r="AV125" s="32">
        <v>0</v>
      </c>
      <c r="AW125" s="29" t="s">
        <v>12645</v>
      </c>
    </row>
    <row r="126" spans="1:49" ht="12.75" x14ac:dyDescent="0.2">
      <c r="A126" s="3" t="s">
        <v>66</v>
      </c>
      <c r="B126" s="27" t="s">
        <v>12653</v>
      </c>
      <c r="C126" s="31">
        <v>100329</v>
      </c>
      <c r="D126" s="31">
        <v>101072</v>
      </c>
      <c r="E126" s="28" t="s">
        <v>21063</v>
      </c>
      <c r="F126" s="28" t="s">
        <v>9400</v>
      </c>
      <c r="G126" s="86">
        <f t="shared" si="1"/>
        <v>741</v>
      </c>
      <c r="H126" s="44">
        <v>0</v>
      </c>
      <c r="I126" s="7" t="s">
        <v>12987</v>
      </c>
      <c r="J126" s="7" t="s">
        <v>11486</v>
      </c>
      <c r="K126" s="7" t="s">
        <v>11486</v>
      </c>
      <c r="L126" s="27" t="s">
        <v>12988</v>
      </c>
      <c r="M126" s="27" t="s">
        <v>12989</v>
      </c>
      <c r="N126" s="35" t="s">
        <v>12990</v>
      </c>
      <c r="O126" s="35" t="s">
        <v>20674</v>
      </c>
      <c r="P126" s="3" t="s">
        <v>4588</v>
      </c>
      <c r="Q126" s="87">
        <v>247</v>
      </c>
      <c r="R126" s="7" t="s">
        <v>9253</v>
      </c>
      <c r="S126" s="88">
        <v>0</v>
      </c>
      <c r="T126" s="88"/>
      <c r="U126" s="88" t="s">
        <v>9249</v>
      </c>
      <c r="V126" s="5" t="s">
        <v>8966</v>
      </c>
      <c r="W126" s="5" t="s">
        <v>8967</v>
      </c>
      <c r="X126" s="5" t="s">
        <v>8968</v>
      </c>
      <c r="Y126" s="5" t="s">
        <v>8969</v>
      </c>
      <c r="Z126" s="5" t="s">
        <v>4618</v>
      </c>
      <c r="AA126" s="5" t="s">
        <v>4618</v>
      </c>
      <c r="AB126" s="5" t="s">
        <v>4618</v>
      </c>
      <c r="AC126" s="5" t="s">
        <v>4618</v>
      </c>
      <c r="AD126" s="5" t="s">
        <v>4618</v>
      </c>
      <c r="AE126" s="5" t="s">
        <v>7268</v>
      </c>
      <c r="AF126" s="5" t="s">
        <v>8970</v>
      </c>
      <c r="AG126" s="7" t="s">
        <v>4618</v>
      </c>
      <c r="AH126" s="30" t="s">
        <v>11607</v>
      </c>
      <c r="AI126" s="30" t="s">
        <v>22770</v>
      </c>
      <c r="AJ126" s="90" t="s">
        <v>11546</v>
      </c>
      <c r="AK126" s="31">
        <v>1</v>
      </c>
      <c r="AL126" s="98">
        <v>6</v>
      </c>
      <c r="AM126" s="98">
        <v>21</v>
      </c>
      <c r="AN126" s="99">
        <v>0.32881448047260198</v>
      </c>
      <c r="AO126" s="100">
        <v>0.94436268624330499</v>
      </c>
      <c r="AP126" s="101">
        <v>65.862179749999996</v>
      </c>
      <c r="AQ126" s="102">
        <v>53.332939420000002</v>
      </c>
      <c r="AR126" s="103">
        <v>184.973105</v>
      </c>
      <c r="AS126" s="32">
        <v>1.6572570800781199</v>
      </c>
      <c r="AT126" s="32">
        <v>0.8984375</v>
      </c>
      <c r="AU126" s="32">
        <v>4.9307935639949996</v>
      </c>
      <c r="AV126" s="32">
        <v>0</v>
      </c>
      <c r="AW126" s="29" t="s">
        <v>12642</v>
      </c>
    </row>
    <row r="127" spans="1:49" ht="12.75" x14ac:dyDescent="0.2">
      <c r="A127" s="3" t="s">
        <v>67</v>
      </c>
      <c r="B127" s="27" t="s">
        <v>12653</v>
      </c>
      <c r="C127" s="31">
        <v>101074</v>
      </c>
      <c r="D127" s="31">
        <v>102009</v>
      </c>
      <c r="E127" s="28" t="s">
        <v>21064</v>
      </c>
      <c r="F127" s="28" t="s">
        <v>9400</v>
      </c>
      <c r="G127" s="86">
        <f t="shared" si="1"/>
        <v>933</v>
      </c>
      <c r="H127" s="44">
        <v>0</v>
      </c>
      <c r="I127" s="7" t="s">
        <v>12991</v>
      </c>
      <c r="J127" s="7" t="s">
        <v>11493</v>
      </c>
      <c r="K127" s="7" t="s">
        <v>11493</v>
      </c>
      <c r="L127" s="27" t="s">
        <v>12992</v>
      </c>
      <c r="M127" s="27" t="s">
        <v>12993</v>
      </c>
      <c r="N127" s="35" t="s">
        <v>12994</v>
      </c>
      <c r="O127" s="35" t="s">
        <v>20674</v>
      </c>
      <c r="P127" s="3" t="s">
        <v>4597</v>
      </c>
      <c r="Q127" s="87">
        <v>311</v>
      </c>
      <c r="R127" s="7" t="s">
        <v>9253</v>
      </c>
      <c r="S127" s="88">
        <v>0</v>
      </c>
      <c r="T127" s="88"/>
      <c r="U127" s="88" t="s">
        <v>9249</v>
      </c>
      <c r="V127" s="5" t="s">
        <v>9003</v>
      </c>
      <c r="W127" s="5" t="s">
        <v>9004</v>
      </c>
      <c r="X127" s="5" t="s">
        <v>9005</v>
      </c>
      <c r="Y127" s="5" t="s">
        <v>4618</v>
      </c>
      <c r="Z127" s="5" t="s">
        <v>4618</v>
      </c>
      <c r="AA127" s="5" t="s">
        <v>4833</v>
      </c>
      <c r="AB127" s="5" t="s">
        <v>4618</v>
      </c>
      <c r="AC127" s="5" t="s">
        <v>4618</v>
      </c>
      <c r="AD127" s="5" t="s">
        <v>4618</v>
      </c>
      <c r="AE127" s="5" t="s">
        <v>9006</v>
      </c>
      <c r="AF127" s="5" t="s">
        <v>9007</v>
      </c>
      <c r="AG127" s="7" t="s">
        <v>4618</v>
      </c>
      <c r="AH127" s="30" t="s">
        <v>11608</v>
      </c>
      <c r="AI127" s="30" t="s">
        <v>22770</v>
      </c>
      <c r="AJ127" s="90" t="s">
        <v>11546</v>
      </c>
      <c r="AK127" s="31">
        <v>1</v>
      </c>
      <c r="AL127" s="98">
        <v>13</v>
      </c>
      <c r="AM127" s="98">
        <v>101</v>
      </c>
      <c r="AN127" s="99">
        <v>0.15081617849460699</v>
      </c>
      <c r="AO127" s="100">
        <v>0.917371885305864</v>
      </c>
      <c r="AP127" s="101">
        <v>118.7163611</v>
      </c>
      <c r="AQ127" s="102">
        <v>103.78517530000001</v>
      </c>
      <c r="AR127" s="103">
        <v>317.93425839999998</v>
      </c>
      <c r="AS127" s="32">
        <v>1.2898127010885201E-10</v>
      </c>
      <c r="AT127" s="32">
        <v>9.9602863674525803</v>
      </c>
      <c r="AU127" s="32">
        <v>5.9499337623916997</v>
      </c>
      <c r="AV127" s="32">
        <v>1.0521744224334299E-5</v>
      </c>
      <c r="AW127" s="29" t="s">
        <v>12645</v>
      </c>
    </row>
    <row r="128" spans="1:49" ht="12.75" x14ac:dyDescent="0.2">
      <c r="A128" s="3" t="s">
        <v>68</v>
      </c>
      <c r="B128" s="27" t="s">
        <v>12653</v>
      </c>
      <c r="C128" s="31">
        <v>102009</v>
      </c>
      <c r="D128" s="31">
        <v>102539</v>
      </c>
      <c r="E128" s="28" t="s">
        <v>21063</v>
      </c>
      <c r="F128" s="28" t="s">
        <v>9400</v>
      </c>
      <c r="G128" s="86">
        <f t="shared" si="1"/>
        <v>528</v>
      </c>
      <c r="H128" s="44">
        <v>0</v>
      </c>
      <c r="I128" s="7" t="s">
        <v>12995</v>
      </c>
      <c r="J128" s="7" t="s">
        <v>10200</v>
      </c>
      <c r="K128" s="7" t="s">
        <v>10200</v>
      </c>
      <c r="L128" s="27" t="s">
        <v>12996</v>
      </c>
      <c r="M128" s="27" t="s">
        <v>10171</v>
      </c>
      <c r="N128" s="35" t="s">
        <v>12997</v>
      </c>
      <c r="O128" s="35" t="s">
        <v>20674</v>
      </c>
      <c r="P128" s="3" t="s">
        <v>9373</v>
      </c>
      <c r="Q128" s="87">
        <v>176</v>
      </c>
      <c r="R128" s="7" t="s">
        <v>9253</v>
      </c>
      <c r="S128" s="88">
        <v>0</v>
      </c>
      <c r="T128" s="88"/>
      <c r="U128" s="88" t="s">
        <v>9249</v>
      </c>
      <c r="V128" s="5" t="s">
        <v>4660</v>
      </c>
      <c r="W128" s="5" t="s">
        <v>4698</v>
      </c>
      <c r="X128" s="5" t="s">
        <v>4662</v>
      </c>
      <c r="Y128" s="5" t="s">
        <v>4663</v>
      </c>
      <c r="Z128" s="5" t="s">
        <v>4664</v>
      </c>
      <c r="AA128" s="5" t="s">
        <v>4618</v>
      </c>
      <c r="AB128" s="5" t="s">
        <v>4618</v>
      </c>
      <c r="AC128" s="5" t="s">
        <v>4618</v>
      </c>
      <c r="AD128" s="5" t="s">
        <v>4618</v>
      </c>
      <c r="AE128" s="5" t="s">
        <v>4665</v>
      </c>
      <c r="AF128" s="5" t="s">
        <v>4666</v>
      </c>
      <c r="AG128" s="7" t="s">
        <v>4618</v>
      </c>
      <c r="AH128" s="30" t="s">
        <v>11609</v>
      </c>
      <c r="AI128" s="30" t="s">
        <v>22770</v>
      </c>
      <c r="AJ128" s="90" t="s">
        <v>11546</v>
      </c>
      <c r="AK128" s="31">
        <v>1</v>
      </c>
      <c r="AL128" s="98">
        <v>10</v>
      </c>
      <c r="AM128" s="98">
        <v>94</v>
      </c>
      <c r="AN128" s="99">
        <v>9.5949554277421203E-2</v>
      </c>
      <c r="AO128" s="100">
        <v>0.95725526571364095</v>
      </c>
      <c r="AP128" s="101">
        <v>46.594402430000002</v>
      </c>
      <c r="AQ128" s="102">
        <v>43.672927979999997</v>
      </c>
      <c r="AR128" s="103">
        <v>133.48073819999999</v>
      </c>
      <c r="AS128" s="32">
        <v>9.9823194365037295</v>
      </c>
      <c r="AT128" s="32">
        <v>2.9555025093941303E-11</v>
      </c>
      <c r="AU128" s="32">
        <v>5.8258151214777296</v>
      </c>
      <c r="AV128" s="32">
        <v>2.1526391049538098</v>
      </c>
      <c r="AW128" s="29" t="s">
        <v>12648</v>
      </c>
    </row>
    <row r="129" spans="1:49" ht="12.75" x14ac:dyDescent="0.2">
      <c r="A129" s="3" t="s">
        <v>69</v>
      </c>
      <c r="B129" s="27" t="s">
        <v>12653</v>
      </c>
      <c r="C129" s="31">
        <v>102631</v>
      </c>
      <c r="D129" s="31">
        <v>103815</v>
      </c>
      <c r="E129" s="28" t="s">
        <v>21059</v>
      </c>
      <c r="F129" s="28" t="s">
        <v>9400</v>
      </c>
      <c r="G129" s="86">
        <f t="shared" si="1"/>
        <v>1182</v>
      </c>
      <c r="H129" s="44">
        <v>0</v>
      </c>
      <c r="I129" s="7" t="s">
        <v>12998</v>
      </c>
      <c r="J129" s="7" t="s">
        <v>10211</v>
      </c>
      <c r="K129" s="7" t="s">
        <v>10211</v>
      </c>
      <c r="L129" s="27" t="s">
        <v>12999</v>
      </c>
      <c r="M129" s="27" t="s">
        <v>9404</v>
      </c>
      <c r="N129" s="35" t="s">
        <v>13000</v>
      </c>
      <c r="O129" s="35" t="s">
        <v>20674</v>
      </c>
      <c r="P129" s="3" t="s">
        <v>2982</v>
      </c>
      <c r="Q129" s="87">
        <v>394</v>
      </c>
      <c r="R129" s="7" t="s">
        <v>9254</v>
      </c>
      <c r="S129" s="88">
        <v>1</v>
      </c>
      <c r="T129" s="88"/>
      <c r="U129" s="88" t="s">
        <v>9248</v>
      </c>
      <c r="V129" s="5" t="s">
        <v>4618</v>
      </c>
      <c r="W129" s="5" t="s">
        <v>4699</v>
      </c>
      <c r="X129" s="5" t="s">
        <v>4700</v>
      </c>
      <c r="Y129" s="5" t="s">
        <v>4618</v>
      </c>
      <c r="Z129" s="5" t="s">
        <v>4618</v>
      </c>
      <c r="AA129" s="5" t="s">
        <v>4618</v>
      </c>
      <c r="AB129" s="5" t="s">
        <v>4618</v>
      </c>
      <c r="AC129" s="5" t="s">
        <v>4618</v>
      </c>
      <c r="AD129" s="5" t="s">
        <v>4618</v>
      </c>
      <c r="AE129" s="5" t="s">
        <v>4618</v>
      </c>
      <c r="AF129" s="5" t="s">
        <v>4618</v>
      </c>
      <c r="AG129" s="7" t="s">
        <v>4619</v>
      </c>
      <c r="AH129" s="30" t="s">
        <v>11610</v>
      </c>
      <c r="AI129" s="30" t="s">
        <v>22770</v>
      </c>
      <c r="AJ129" s="90" t="s">
        <v>11531</v>
      </c>
      <c r="AK129" s="31">
        <v>1</v>
      </c>
      <c r="AL129" s="98">
        <v>27</v>
      </c>
      <c r="AM129" s="98">
        <v>252</v>
      </c>
      <c r="AN129" s="99">
        <v>-0.533681995777463</v>
      </c>
      <c r="AO129" s="100">
        <v>0.52333734829166101</v>
      </c>
      <c r="AP129" s="101">
        <v>841.63820420000002</v>
      </c>
      <c r="AQ129" s="102">
        <v>871.30100449999998</v>
      </c>
      <c r="AR129" s="103">
        <v>1594.1020120000001</v>
      </c>
      <c r="AS129" s="32">
        <v>9.9999999999819806</v>
      </c>
      <c r="AT129" s="32">
        <v>0</v>
      </c>
      <c r="AU129" s="32">
        <v>8.2566077987250708</v>
      </c>
      <c r="AV129" s="32">
        <v>1.4952572513493501E-10</v>
      </c>
      <c r="AW129" s="29" t="s">
        <v>12643</v>
      </c>
    </row>
    <row r="130" spans="1:49" ht="12.75" x14ac:dyDescent="0.2">
      <c r="A130" s="3" t="s">
        <v>70</v>
      </c>
      <c r="B130" s="27" t="s">
        <v>12653</v>
      </c>
      <c r="C130" s="31">
        <v>103924</v>
      </c>
      <c r="D130" s="31">
        <v>104511</v>
      </c>
      <c r="E130" s="28" t="s">
        <v>21059</v>
      </c>
      <c r="F130" s="28" t="s">
        <v>9400</v>
      </c>
      <c r="G130" s="86">
        <f t="shared" si="1"/>
        <v>585</v>
      </c>
      <c r="H130" s="44">
        <v>0</v>
      </c>
      <c r="I130" s="7" t="s">
        <v>13001</v>
      </c>
      <c r="J130" s="7" t="s">
        <v>10227</v>
      </c>
      <c r="K130" s="7" t="s">
        <v>10227</v>
      </c>
      <c r="L130" s="27"/>
      <c r="M130" s="27" t="s">
        <v>9409</v>
      </c>
      <c r="N130" s="35" t="s">
        <v>13002</v>
      </c>
      <c r="O130" s="35" t="s">
        <v>20674</v>
      </c>
      <c r="P130" s="3" t="s">
        <v>3004</v>
      </c>
      <c r="Q130" s="87">
        <v>195</v>
      </c>
      <c r="R130" s="7" t="s">
        <v>9254</v>
      </c>
      <c r="S130" s="88">
        <v>0</v>
      </c>
      <c r="T130" s="88" t="s">
        <v>22729</v>
      </c>
      <c r="U130" s="88" t="s">
        <v>9250</v>
      </c>
      <c r="V130" s="5" t="s">
        <v>4723</v>
      </c>
      <c r="W130" s="5" t="s">
        <v>4618</v>
      </c>
      <c r="X130" s="5" t="s">
        <v>4618</v>
      </c>
      <c r="Y130" s="5" t="s">
        <v>4618</v>
      </c>
      <c r="Z130" s="5" t="s">
        <v>4618</v>
      </c>
      <c r="AA130" s="5" t="s">
        <v>4618</v>
      </c>
      <c r="AB130" s="5" t="s">
        <v>4620</v>
      </c>
      <c r="AC130" s="5" t="s">
        <v>4618</v>
      </c>
      <c r="AD130" s="5" t="s">
        <v>4618</v>
      </c>
      <c r="AE130" s="5" t="s">
        <v>4719</v>
      </c>
      <c r="AF130" s="5" t="s">
        <v>4618</v>
      </c>
      <c r="AG130" s="7" t="s">
        <v>4618</v>
      </c>
      <c r="AH130" s="30" t="s">
        <v>11611</v>
      </c>
      <c r="AI130" s="30" t="s">
        <v>22770</v>
      </c>
      <c r="AJ130" s="90" t="s">
        <v>11531</v>
      </c>
      <c r="AK130" s="31">
        <v>1</v>
      </c>
      <c r="AL130" s="98">
        <v>17</v>
      </c>
      <c r="AM130" s="98">
        <v>140</v>
      </c>
      <c r="AN130" s="99">
        <v>-0.70733008326249303</v>
      </c>
      <c r="AO130" s="100">
        <v>0.51561997569446905</v>
      </c>
      <c r="AP130" s="101">
        <v>1052.2882279999999</v>
      </c>
      <c r="AQ130" s="102">
        <v>2021.0723700000001</v>
      </c>
      <c r="AR130" s="103">
        <v>1719.5056999999999</v>
      </c>
      <c r="AS130" s="32">
        <v>9.9992466068070893</v>
      </c>
      <c r="AT130" s="32">
        <v>0</v>
      </c>
      <c r="AU130" s="32">
        <v>8.2156002914889399</v>
      </c>
      <c r="AV130" s="32">
        <v>1.9223842913841101E-2</v>
      </c>
      <c r="AW130" s="29" t="s">
        <v>12643</v>
      </c>
    </row>
    <row r="131" spans="1:49" ht="12.75" x14ac:dyDescent="0.2">
      <c r="A131" s="3" t="s">
        <v>1595</v>
      </c>
      <c r="B131" s="27" t="s">
        <v>12653</v>
      </c>
      <c r="C131" s="31">
        <v>105009</v>
      </c>
      <c r="D131" s="31">
        <v>105209</v>
      </c>
      <c r="E131" s="28" t="s">
        <v>21063</v>
      </c>
      <c r="F131" s="28" t="s">
        <v>9400</v>
      </c>
      <c r="G131" s="86">
        <f t="shared" si="1"/>
        <v>198</v>
      </c>
      <c r="H131" s="44">
        <v>1</v>
      </c>
      <c r="L131" s="27" t="s">
        <v>13003</v>
      </c>
      <c r="M131" s="27"/>
      <c r="N131" s="35" t="s">
        <v>13004</v>
      </c>
      <c r="O131" s="35"/>
      <c r="P131" s="3"/>
      <c r="Q131" s="87">
        <v>66</v>
      </c>
      <c r="R131" s="7" t="s">
        <v>9252</v>
      </c>
      <c r="S131" s="88">
        <v>1</v>
      </c>
      <c r="T131" s="88"/>
      <c r="U131" s="88" t="s">
        <v>9249</v>
      </c>
      <c r="V131" s="5" t="s">
        <v>4618</v>
      </c>
      <c r="W131" s="5" t="s">
        <v>4618</v>
      </c>
      <c r="X131" s="5" t="s">
        <v>4618</v>
      </c>
      <c r="Y131" s="5" t="s">
        <v>4618</v>
      </c>
      <c r="Z131" s="5" t="s">
        <v>4618</v>
      </c>
      <c r="AA131" s="5" t="s">
        <v>4618</v>
      </c>
      <c r="AB131" s="5" t="s">
        <v>4618</v>
      </c>
      <c r="AC131" s="5" t="s">
        <v>4618</v>
      </c>
      <c r="AD131" s="5" t="s">
        <v>4618</v>
      </c>
      <c r="AE131" s="5" t="s">
        <v>4618</v>
      </c>
      <c r="AF131" s="5" t="s">
        <v>4618</v>
      </c>
      <c r="AG131" s="7" t="s">
        <v>4619</v>
      </c>
      <c r="AH131" s="30"/>
      <c r="AI131" s="30"/>
      <c r="AJ131" s="90"/>
      <c r="AK131" s="33">
        <v>0</v>
      </c>
      <c r="AL131" s="98">
        <v>0</v>
      </c>
      <c r="AM131" s="98">
        <v>0</v>
      </c>
      <c r="AN131" s="99" t="s">
        <v>9258</v>
      </c>
      <c r="AO131" s="100" t="s">
        <v>9258</v>
      </c>
      <c r="AP131" s="101">
        <v>202.3636678</v>
      </c>
      <c r="AQ131" s="102">
        <v>216.00644070000001</v>
      </c>
      <c r="AR131" s="103">
        <v>330.92158360000002</v>
      </c>
      <c r="AS131" s="32"/>
      <c r="AT131" s="32"/>
      <c r="AU131" s="32"/>
      <c r="AV131" s="32"/>
      <c r="AW131" s="29"/>
    </row>
    <row r="132" spans="1:49" ht="12.75" x14ac:dyDescent="0.2">
      <c r="A132" s="3" t="s">
        <v>71</v>
      </c>
      <c r="B132" s="27" t="s">
        <v>12653</v>
      </c>
      <c r="C132" s="31">
        <v>105287</v>
      </c>
      <c r="D132" s="31">
        <v>105538</v>
      </c>
      <c r="E132" s="28" t="s">
        <v>21062</v>
      </c>
      <c r="F132" s="28" t="s">
        <v>9400</v>
      </c>
      <c r="G132" s="86">
        <f t="shared" ref="G132:G195" si="2">D132-C132-2</f>
        <v>249</v>
      </c>
      <c r="H132" s="44">
        <v>0</v>
      </c>
      <c r="I132" s="7" t="s">
        <v>13005</v>
      </c>
      <c r="J132" s="7" t="s">
        <v>10241</v>
      </c>
      <c r="K132" s="7" t="s">
        <v>10241</v>
      </c>
      <c r="L132" s="27" t="s">
        <v>13006</v>
      </c>
      <c r="M132" s="27" t="s">
        <v>13007</v>
      </c>
      <c r="N132" s="35" t="s">
        <v>13008</v>
      </c>
      <c r="O132" s="35" t="s">
        <v>20674</v>
      </c>
      <c r="P132" s="3" t="s">
        <v>3022</v>
      </c>
      <c r="Q132" s="87">
        <v>83</v>
      </c>
      <c r="R132" s="7" t="s">
        <v>9252</v>
      </c>
      <c r="S132" s="88">
        <v>0</v>
      </c>
      <c r="T132" s="88"/>
      <c r="U132" s="88" t="s">
        <v>9249</v>
      </c>
      <c r="V132" s="5" t="s">
        <v>4618</v>
      </c>
      <c r="W132" s="5" t="s">
        <v>4618</v>
      </c>
      <c r="X132" s="5" t="s">
        <v>4742</v>
      </c>
      <c r="Y132" s="5" t="s">
        <v>4618</v>
      </c>
      <c r="Z132" s="5" t="s">
        <v>4618</v>
      </c>
      <c r="AA132" s="5" t="s">
        <v>4618</v>
      </c>
      <c r="AB132" s="5" t="s">
        <v>4618</v>
      </c>
      <c r="AC132" s="5" t="s">
        <v>4618</v>
      </c>
      <c r="AD132" s="5" t="s">
        <v>4618</v>
      </c>
      <c r="AE132" s="5" t="s">
        <v>4618</v>
      </c>
      <c r="AF132" s="5" t="s">
        <v>4618</v>
      </c>
      <c r="AG132" s="7" t="s">
        <v>4618</v>
      </c>
      <c r="AH132" s="30" t="s">
        <v>11612</v>
      </c>
      <c r="AI132" s="30" t="s">
        <v>22770</v>
      </c>
      <c r="AJ132" s="90" t="s">
        <v>11531</v>
      </c>
      <c r="AK132" s="31">
        <v>1</v>
      </c>
      <c r="AL132" s="98">
        <v>8</v>
      </c>
      <c r="AM132" s="98">
        <v>72</v>
      </c>
      <c r="AN132" s="99">
        <v>0.54648835290651998</v>
      </c>
      <c r="AO132" s="100">
        <v>0.71382560985260501</v>
      </c>
      <c r="AP132" s="101">
        <v>2822.7043960000001</v>
      </c>
      <c r="AQ132" s="102">
        <v>4038.1223749999999</v>
      </c>
      <c r="AR132" s="103">
        <v>5426.6238069999999</v>
      </c>
      <c r="AS132" s="32">
        <v>1.4614875689799601E-2</v>
      </c>
      <c r="AT132" s="32">
        <v>3.0379568063653899</v>
      </c>
      <c r="AU132" s="32">
        <v>7.3346529320104397</v>
      </c>
      <c r="AV132" s="32">
        <v>0</v>
      </c>
      <c r="AW132" s="29" t="s">
        <v>12642</v>
      </c>
    </row>
    <row r="133" spans="1:49" ht="12.75" x14ac:dyDescent="0.2">
      <c r="A133" s="3" t="s">
        <v>72</v>
      </c>
      <c r="B133" s="27" t="s">
        <v>12653</v>
      </c>
      <c r="C133" s="31">
        <v>105558</v>
      </c>
      <c r="D133" s="31">
        <v>105986</v>
      </c>
      <c r="E133" s="28" t="s">
        <v>21063</v>
      </c>
      <c r="F133" s="28" t="s">
        <v>9400</v>
      </c>
      <c r="G133" s="86">
        <f t="shared" si="2"/>
        <v>426</v>
      </c>
      <c r="H133" s="44">
        <v>0</v>
      </c>
      <c r="I133" s="7" t="s">
        <v>13009</v>
      </c>
      <c r="J133" s="7" t="s">
        <v>10247</v>
      </c>
      <c r="K133" s="7" t="s">
        <v>10247</v>
      </c>
      <c r="L133" s="27" t="s">
        <v>13010</v>
      </c>
      <c r="M133" s="27" t="s">
        <v>13011</v>
      </c>
      <c r="N133" s="35" t="s">
        <v>13012</v>
      </c>
      <c r="O133" s="35" t="s">
        <v>20674</v>
      </c>
      <c r="P133" s="3" t="s">
        <v>3031</v>
      </c>
      <c r="Q133" s="87">
        <v>142</v>
      </c>
      <c r="R133" s="7" t="s">
        <v>9253</v>
      </c>
      <c r="S133" s="88">
        <v>0</v>
      </c>
      <c r="T133" s="88"/>
      <c r="U133" s="88" t="s">
        <v>9249</v>
      </c>
      <c r="V133" s="5" t="s">
        <v>4752</v>
      </c>
      <c r="W133" s="5" t="s">
        <v>4753</v>
      </c>
      <c r="X133" s="5" t="s">
        <v>4754</v>
      </c>
      <c r="Y133" s="5" t="s">
        <v>4618</v>
      </c>
      <c r="Z133" s="5" t="s">
        <v>4618</v>
      </c>
      <c r="AA133" s="5" t="s">
        <v>4618</v>
      </c>
      <c r="AB133" s="5" t="s">
        <v>4755</v>
      </c>
      <c r="AC133" s="5" t="s">
        <v>4618</v>
      </c>
      <c r="AD133" s="5" t="s">
        <v>4618</v>
      </c>
      <c r="AE133" s="5" t="s">
        <v>4756</v>
      </c>
      <c r="AF133" s="5" t="s">
        <v>4618</v>
      </c>
      <c r="AG133" s="7" t="s">
        <v>4618</v>
      </c>
      <c r="AH133" s="30" t="s">
        <v>11613</v>
      </c>
      <c r="AI133" s="30" t="s">
        <v>22770</v>
      </c>
      <c r="AJ133" s="90" t="s">
        <v>11544</v>
      </c>
      <c r="AK133" s="31">
        <v>1</v>
      </c>
      <c r="AL133" s="98">
        <v>21</v>
      </c>
      <c r="AM133" s="98">
        <v>382</v>
      </c>
      <c r="AN133" s="99">
        <v>0.43610339117552899</v>
      </c>
      <c r="AO133" s="100">
        <v>0.53132453031154203</v>
      </c>
      <c r="AP133" s="101">
        <v>3534.235021</v>
      </c>
      <c r="AQ133" s="102">
        <v>3484.6097799999998</v>
      </c>
      <c r="AR133" s="103">
        <v>6948.3023940000003</v>
      </c>
      <c r="AS133" s="32">
        <v>9.9995387949716594</v>
      </c>
      <c r="AT133" s="32">
        <v>0</v>
      </c>
      <c r="AU133" s="32">
        <v>5.9482886639201604</v>
      </c>
      <c r="AV133" s="32">
        <v>7.3623342691320204E-4</v>
      </c>
      <c r="AW133" s="29" t="s">
        <v>12649</v>
      </c>
    </row>
    <row r="134" spans="1:49" ht="12.75" x14ac:dyDescent="0.2">
      <c r="A134" s="3" t="s">
        <v>73</v>
      </c>
      <c r="B134" s="27" t="s">
        <v>12653</v>
      </c>
      <c r="C134" s="31">
        <v>106095</v>
      </c>
      <c r="D134" s="31">
        <v>106835</v>
      </c>
      <c r="E134" s="28" t="s">
        <v>21060</v>
      </c>
      <c r="F134" s="28" t="s">
        <v>9400</v>
      </c>
      <c r="G134" s="86">
        <f t="shared" si="2"/>
        <v>738</v>
      </c>
      <c r="H134" s="44">
        <v>0</v>
      </c>
      <c r="I134" s="7" t="s">
        <v>13013</v>
      </c>
      <c r="J134" s="7" t="s">
        <v>10251</v>
      </c>
      <c r="K134" s="7" t="s">
        <v>10251</v>
      </c>
      <c r="L134" s="27" t="s">
        <v>13014</v>
      </c>
      <c r="M134" s="27" t="s">
        <v>9416</v>
      </c>
      <c r="N134" s="35" t="s">
        <v>13015</v>
      </c>
      <c r="O134" s="35" t="s">
        <v>20674</v>
      </c>
      <c r="P134" s="3" t="s">
        <v>3035</v>
      </c>
      <c r="Q134" s="87">
        <v>246</v>
      </c>
      <c r="R134" s="7" t="s">
        <v>9253</v>
      </c>
      <c r="S134" s="88">
        <v>1</v>
      </c>
      <c r="T134" s="88"/>
      <c r="U134" s="88" t="s">
        <v>9249</v>
      </c>
      <c r="V134" s="5" t="s">
        <v>4757</v>
      </c>
      <c r="W134" s="5" t="s">
        <v>4758</v>
      </c>
      <c r="X134" s="5" t="s">
        <v>4759</v>
      </c>
      <c r="Y134" s="5" t="s">
        <v>4618</v>
      </c>
      <c r="Z134" s="5" t="s">
        <v>4618</v>
      </c>
      <c r="AA134" s="5" t="s">
        <v>4760</v>
      </c>
      <c r="AB134" s="5" t="s">
        <v>4618</v>
      </c>
      <c r="AC134" s="5" t="s">
        <v>4618</v>
      </c>
      <c r="AD134" s="5" t="s">
        <v>9054</v>
      </c>
      <c r="AE134" s="5" t="s">
        <v>4762</v>
      </c>
      <c r="AF134" s="5" t="s">
        <v>4763</v>
      </c>
      <c r="AG134" s="7" t="s">
        <v>4618</v>
      </c>
      <c r="AH134" s="30" t="s">
        <v>11614</v>
      </c>
      <c r="AI134" s="30" t="s">
        <v>22770</v>
      </c>
      <c r="AJ134" s="90" t="s">
        <v>11539</v>
      </c>
      <c r="AK134" s="31">
        <v>1</v>
      </c>
      <c r="AL134" s="98">
        <v>2</v>
      </c>
      <c r="AM134" s="98">
        <v>2</v>
      </c>
      <c r="AN134" s="99" t="s">
        <v>9258</v>
      </c>
      <c r="AO134" s="100" t="s">
        <v>9258</v>
      </c>
      <c r="AP134" s="101">
        <v>248.0579832</v>
      </c>
      <c r="AQ134" s="102">
        <v>115.99519600000001</v>
      </c>
      <c r="AR134" s="103">
        <v>730.83311990000004</v>
      </c>
      <c r="AS134" s="32">
        <v>2.5</v>
      </c>
      <c r="AT134" s="32">
        <v>0</v>
      </c>
      <c r="AU134" s="32">
        <v>1.5</v>
      </c>
      <c r="AV134" s="32">
        <v>0</v>
      </c>
      <c r="AW134" s="29" t="s">
        <v>12642</v>
      </c>
    </row>
    <row r="135" spans="1:49" ht="12.75" x14ac:dyDescent="0.2">
      <c r="A135" s="3" t="s">
        <v>74</v>
      </c>
      <c r="B135" s="27" t="s">
        <v>12653</v>
      </c>
      <c r="C135" s="31">
        <v>106984</v>
      </c>
      <c r="D135" s="31">
        <v>107187</v>
      </c>
      <c r="E135" s="28" t="s">
        <v>21059</v>
      </c>
      <c r="F135" s="28" t="s">
        <v>9400</v>
      </c>
      <c r="G135" s="86">
        <f t="shared" si="2"/>
        <v>201</v>
      </c>
      <c r="H135" s="44">
        <v>0</v>
      </c>
      <c r="I135" s="7" t="s">
        <v>13016</v>
      </c>
      <c r="J135" s="7" t="s">
        <v>10261</v>
      </c>
      <c r="K135" s="7" t="s">
        <v>10261</v>
      </c>
      <c r="L135" s="27"/>
      <c r="M135" s="27" t="s">
        <v>9425</v>
      </c>
      <c r="N135" s="35" t="s">
        <v>13017</v>
      </c>
      <c r="O135" s="35" t="s">
        <v>20674</v>
      </c>
      <c r="P135" s="3" t="s">
        <v>3051</v>
      </c>
      <c r="Q135" s="87">
        <v>67</v>
      </c>
      <c r="R135" s="7" t="s">
        <v>9252</v>
      </c>
      <c r="S135" s="88">
        <v>0</v>
      </c>
      <c r="T135" s="88"/>
      <c r="U135" s="88" t="s">
        <v>9249</v>
      </c>
      <c r="V135" s="5" t="s">
        <v>4618</v>
      </c>
      <c r="W135" s="5" t="s">
        <v>4618</v>
      </c>
      <c r="X135" s="5" t="s">
        <v>4783</v>
      </c>
      <c r="Y135" s="5" t="s">
        <v>4618</v>
      </c>
      <c r="Z135" s="5" t="s">
        <v>4784</v>
      </c>
      <c r="AA135" s="5" t="s">
        <v>4785</v>
      </c>
      <c r="AB135" s="5" t="s">
        <v>4618</v>
      </c>
      <c r="AC135" s="5" t="s">
        <v>4618</v>
      </c>
      <c r="AD135" s="5" t="s">
        <v>4618</v>
      </c>
      <c r="AE135" s="5" t="s">
        <v>4786</v>
      </c>
      <c r="AF135" s="5" t="s">
        <v>4787</v>
      </c>
      <c r="AG135" s="7" t="s">
        <v>4618</v>
      </c>
      <c r="AH135" s="30" t="s">
        <v>11615</v>
      </c>
      <c r="AI135" s="30" t="s">
        <v>22770</v>
      </c>
      <c r="AJ135" s="90" t="s">
        <v>11546</v>
      </c>
      <c r="AK135" s="31">
        <v>1</v>
      </c>
      <c r="AL135" s="98">
        <v>21</v>
      </c>
      <c r="AM135" s="98">
        <v>335</v>
      </c>
      <c r="AN135" s="99">
        <v>0.19854567938208001</v>
      </c>
      <c r="AO135" s="100">
        <v>0.79125064749402396</v>
      </c>
      <c r="AP135" s="101">
        <v>4467.6422339999999</v>
      </c>
      <c r="AQ135" s="102">
        <v>2381.836691</v>
      </c>
      <c r="AR135" s="103">
        <v>11752.0406</v>
      </c>
      <c r="AS135" s="32">
        <v>1.1260681276326001E-10</v>
      </c>
      <c r="AT135" s="32">
        <v>4.3622040130231303</v>
      </c>
      <c r="AU135" s="32">
        <v>0.32920937929903898</v>
      </c>
      <c r="AV135" s="32">
        <v>9.4154972695276999</v>
      </c>
      <c r="AW135" s="29"/>
    </row>
    <row r="136" spans="1:49" ht="12.75" x14ac:dyDescent="0.2">
      <c r="A136" s="3" t="s">
        <v>75</v>
      </c>
      <c r="B136" s="27" t="s">
        <v>12653</v>
      </c>
      <c r="C136" s="31">
        <v>107221</v>
      </c>
      <c r="D136" s="31">
        <v>107622</v>
      </c>
      <c r="E136" s="28" t="s">
        <v>21059</v>
      </c>
      <c r="F136" s="28" t="s">
        <v>9400</v>
      </c>
      <c r="G136" s="86">
        <f t="shared" si="2"/>
        <v>399</v>
      </c>
      <c r="H136" s="44">
        <v>0</v>
      </c>
      <c r="I136" s="7" t="s">
        <v>13018</v>
      </c>
      <c r="J136" s="7" t="s">
        <v>10263</v>
      </c>
      <c r="K136" s="7" t="s">
        <v>10263</v>
      </c>
      <c r="L136" s="27" t="s">
        <v>13019</v>
      </c>
      <c r="M136" s="27" t="s">
        <v>9426</v>
      </c>
      <c r="N136" s="35" t="s">
        <v>13020</v>
      </c>
      <c r="O136" s="35" t="s">
        <v>20674</v>
      </c>
      <c r="P136" s="3" t="s">
        <v>3054</v>
      </c>
      <c r="Q136" s="87">
        <v>133</v>
      </c>
      <c r="R136" s="7" t="s">
        <v>9253</v>
      </c>
      <c r="S136" s="88">
        <v>0</v>
      </c>
      <c r="T136" s="88"/>
      <c r="U136" s="88" t="s">
        <v>9249</v>
      </c>
      <c r="V136" s="5" t="s">
        <v>4789</v>
      </c>
      <c r="W136" s="5" t="s">
        <v>4790</v>
      </c>
      <c r="X136" s="5" t="s">
        <v>4791</v>
      </c>
      <c r="Y136" s="5" t="s">
        <v>4618</v>
      </c>
      <c r="Z136" s="5" t="s">
        <v>4792</v>
      </c>
      <c r="AA136" s="5" t="s">
        <v>4793</v>
      </c>
      <c r="AB136" s="5" t="s">
        <v>4618</v>
      </c>
      <c r="AC136" s="5" t="s">
        <v>4618</v>
      </c>
      <c r="AD136" s="5" t="s">
        <v>4618</v>
      </c>
      <c r="AE136" s="5" t="s">
        <v>4794</v>
      </c>
      <c r="AF136" s="5" t="s">
        <v>4795</v>
      </c>
      <c r="AG136" s="7" t="s">
        <v>4618</v>
      </c>
      <c r="AH136" s="30" t="s">
        <v>11616</v>
      </c>
      <c r="AI136" s="30" t="s">
        <v>22770</v>
      </c>
      <c r="AJ136" s="90" t="s">
        <v>11546</v>
      </c>
      <c r="AK136" s="31">
        <v>1</v>
      </c>
      <c r="AL136" s="98">
        <v>54</v>
      </c>
      <c r="AM136" s="98">
        <v>1072</v>
      </c>
      <c r="AN136" s="99">
        <v>5.9912374833145002E-2</v>
      </c>
      <c r="AO136" s="100">
        <v>0.91194816434624104</v>
      </c>
      <c r="AP136" s="101">
        <v>1897.5521180000001</v>
      </c>
      <c r="AQ136" s="102">
        <v>1617.3446590000001</v>
      </c>
      <c r="AR136" s="103">
        <v>4138.8140009999997</v>
      </c>
      <c r="AS136" s="32">
        <v>7.1691609778117204E-3</v>
      </c>
      <c r="AT136" s="32">
        <v>0</v>
      </c>
      <c r="AU136" s="32">
        <v>2.5577500553561401E-2</v>
      </c>
      <c r="AV136" s="32">
        <v>9.9621588298347792</v>
      </c>
      <c r="AW136" s="29"/>
    </row>
    <row r="137" spans="1:49" ht="12.75" x14ac:dyDescent="0.2">
      <c r="A137" s="3" t="s">
        <v>76</v>
      </c>
      <c r="B137" s="27" t="s">
        <v>12653</v>
      </c>
      <c r="C137" s="31">
        <v>107716</v>
      </c>
      <c r="D137" s="31">
        <v>108801</v>
      </c>
      <c r="E137" s="28" t="s">
        <v>21059</v>
      </c>
      <c r="F137" s="28" t="s">
        <v>9400</v>
      </c>
      <c r="G137" s="86">
        <f t="shared" si="2"/>
        <v>1083</v>
      </c>
      <c r="H137" s="44">
        <v>0</v>
      </c>
      <c r="I137" s="7" t="s">
        <v>13021</v>
      </c>
      <c r="J137" s="7" t="s">
        <v>10269</v>
      </c>
      <c r="K137" s="7" t="s">
        <v>10269</v>
      </c>
      <c r="L137" s="27" t="s">
        <v>13022</v>
      </c>
      <c r="M137" s="27" t="s">
        <v>9427</v>
      </c>
      <c r="N137" s="35" t="s">
        <v>13023</v>
      </c>
      <c r="O137" s="35" t="s">
        <v>20674</v>
      </c>
      <c r="P137" s="3" t="s">
        <v>3060</v>
      </c>
      <c r="Q137" s="87">
        <v>361</v>
      </c>
      <c r="R137" s="7" t="s">
        <v>9253</v>
      </c>
      <c r="S137" s="88">
        <v>0</v>
      </c>
      <c r="T137" s="88"/>
      <c r="U137" s="88" t="s">
        <v>9249</v>
      </c>
      <c r="V137" s="5" t="s">
        <v>4796</v>
      </c>
      <c r="W137" s="5" t="s">
        <v>4797</v>
      </c>
      <c r="X137" s="5" t="s">
        <v>4798</v>
      </c>
      <c r="Y137" s="5" t="s">
        <v>4618</v>
      </c>
      <c r="Z137" s="5" t="s">
        <v>4618</v>
      </c>
      <c r="AA137" s="5" t="s">
        <v>4618</v>
      </c>
      <c r="AB137" s="5" t="s">
        <v>4799</v>
      </c>
      <c r="AC137" s="5" t="s">
        <v>4618</v>
      </c>
      <c r="AD137" s="5" t="s">
        <v>4618</v>
      </c>
      <c r="AE137" s="5" t="s">
        <v>4800</v>
      </c>
      <c r="AF137" s="5" t="s">
        <v>4801</v>
      </c>
      <c r="AG137" s="7" t="s">
        <v>4618</v>
      </c>
      <c r="AH137" s="30" t="s">
        <v>11617</v>
      </c>
      <c r="AI137" s="30" t="s">
        <v>22770</v>
      </c>
      <c r="AJ137" s="90" t="s">
        <v>11546</v>
      </c>
      <c r="AK137" s="31">
        <v>1</v>
      </c>
      <c r="AL137" s="98">
        <v>28</v>
      </c>
      <c r="AM137" s="98">
        <v>188</v>
      </c>
      <c r="AN137" s="99">
        <v>0.52771854888668002</v>
      </c>
      <c r="AO137" s="100">
        <v>0.56576230977925002</v>
      </c>
      <c r="AP137" s="101">
        <v>333.88461510000002</v>
      </c>
      <c r="AQ137" s="102">
        <v>280.60761109999999</v>
      </c>
      <c r="AR137" s="103">
        <v>734.84534740000004</v>
      </c>
      <c r="AS137" s="32">
        <v>0</v>
      </c>
      <c r="AT137" s="32">
        <v>9.9999999999999503</v>
      </c>
      <c r="AU137" s="32">
        <v>9.2478769882481</v>
      </c>
      <c r="AV137" s="32">
        <v>3.70110938443524E-4</v>
      </c>
      <c r="AW137" s="29" t="s">
        <v>12645</v>
      </c>
    </row>
    <row r="138" spans="1:49" ht="12.75" x14ac:dyDescent="0.2">
      <c r="A138" s="3" t="s">
        <v>1608</v>
      </c>
      <c r="B138" s="27" t="s">
        <v>12653</v>
      </c>
      <c r="C138" s="31">
        <v>110419</v>
      </c>
      <c r="D138" s="31">
        <v>110562</v>
      </c>
      <c r="E138" s="28" t="s">
        <v>21064</v>
      </c>
      <c r="F138" s="28" t="s">
        <v>9400</v>
      </c>
      <c r="G138" s="86">
        <f t="shared" si="2"/>
        <v>141</v>
      </c>
      <c r="H138" s="44">
        <v>0</v>
      </c>
      <c r="L138" s="27" t="s">
        <v>13024</v>
      </c>
      <c r="M138" s="27"/>
      <c r="N138" s="35" t="s">
        <v>13025</v>
      </c>
      <c r="O138" s="35"/>
      <c r="P138" s="3"/>
      <c r="Q138" s="87">
        <v>47</v>
      </c>
      <c r="R138" s="7" t="s">
        <v>9252</v>
      </c>
      <c r="S138" s="88">
        <v>0</v>
      </c>
      <c r="T138" s="88"/>
      <c r="U138" s="88" t="s">
        <v>9249</v>
      </c>
      <c r="V138" s="5" t="s">
        <v>4618</v>
      </c>
      <c r="W138" s="5" t="s">
        <v>4618</v>
      </c>
      <c r="X138" s="5" t="s">
        <v>4618</v>
      </c>
      <c r="Y138" s="5" t="s">
        <v>4618</v>
      </c>
      <c r="Z138" s="5" t="s">
        <v>4618</v>
      </c>
      <c r="AA138" s="5" t="s">
        <v>4618</v>
      </c>
      <c r="AB138" s="5" t="s">
        <v>4618</v>
      </c>
      <c r="AC138" s="5" t="s">
        <v>4618</v>
      </c>
      <c r="AD138" s="5" t="s">
        <v>4618</v>
      </c>
      <c r="AE138" s="5" t="s">
        <v>4618</v>
      </c>
      <c r="AF138" s="5" t="s">
        <v>4618</v>
      </c>
      <c r="AG138" s="7" t="s">
        <v>4618</v>
      </c>
      <c r="AH138" s="30"/>
      <c r="AI138" s="30"/>
      <c r="AJ138" s="90"/>
      <c r="AK138" s="33">
        <v>0</v>
      </c>
      <c r="AL138" s="98">
        <v>0</v>
      </c>
      <c r="AM138" s="98">
        <v>0</v>
      </c>
      <c r="AN138" s="99" t="s">
        <v>9258</v>
      </c>
      <c r="AO138" s="100" t="s">
        <v>9258</v>
      </c>
      <c r="AP138" s="101">
        <v>0</v>
      </c>
      <c r="AQ138" s="102">
        <v>0</v>
      </c>
      <c r="AR138" s="103">
        <v>0</v>
      </c>
      <c r="AS138" s="32"/>
      <c r="AT138" s="32"/>
      <c r="AU138" s="32"/>
      <c r="AV138" s="32"/>
      <c r="AW138" s="29"/>
    </row>
    <row r="139" spans="1:49" ht="12.75" x14ac:dyDescent="0.2">
      <c r="A139" s="3" t="s">
        <v>1607</v>
      </c>
      <c r="B139" s="27" t="s">
        <v>12653</v>
      </c>
      <c r="C139" s="31">
        <v>110487</v>
      </c>
      <c r="D139" s="31">
        <v>110714</v>
      </c>
      <c r="E139" s="28" t="s">
        <v>21060</v>
      </c>
      <c r="F139" s="28" t="s">
        <v>9402</v>
      </c>
      <c r="G139" s="86">
        <f t="shared" si="2"/>
        <v>225</v>
      </c>
      <c r="H139" s="44">
        <v>1</v>
      </c>
      <c r="L139" s="27" t="s">
        <v>13026</v>
      </c>
      <c r="M139" s="27"/>
      <c r="N139" s="35" t="s">
        <v>13027</v>
      </c>
      <c r="O139" s="35"/>
      <c r="P139" s="3"/>
      <c r="Q139" s="87">
        <v>75</v>
      </c>
      <c r="R139" s="7" t="s">
        <v>9254</v>
      </c>
      <c r="S139" s="88">
        <v>1</v>
      </c>
      <c r="T139" s="88"/>
      <c r="U139" s="88" t="s">
        <v>9248</v>
      </c>
      <c r="V139" s="5" t="s">
        <v>4618</v>
      </c>
      <c r="W139" s="5" t="s">
        <v>4618</v>
      </c>
      <c r="X139" s="5" t="s">
        <v>4618</v>
      </c>
      <c r="Y139" s="5" t="s">
        <v>4618</v>
      </c>
      <c r="Z139" s="5" t="s">
        <v>4618</v>
      </c>
      <c r="AA139" s="5" t="s">
        <v>4618</v>
      </c>
      <c r="AB139" s="5" t="s">
        <v>4618</v>
      </c>
      <c r="AC139" s="5" t="s">
        <v>4618</v>
      </c>
      <c r="AD139" s="5" t="s">
        <v>4618</v>
      </c>
      <c r="AE139" s="5" t="s">
        <v>4618</v>
      </c>
      <c r="AF139" s="5" t="s">
        <v>4618</v>
      </c>
      <c r="AG139" s="7" t="s">
        <v>4619</v>
      </c>
      <c r="AH139" s="30"/>
      <c r="AI139" s="30"/>
      <c r="AJ139" s="90"/>
      <c r="AK139" s="33">
        <v>0</v>
      </c>
      <c r="AL139" s="98">
        <v>0</v>
      </c>
      <c r="AM139" s="98">
        <v>0</v>
      </c>
      <c r="AN139" s="99" t="s">
        <v>9258</v>
      </c>
      <c r="AO139" s="100" t="s">
        <v>9258</v>
      </c>
      <c r="AP139" s="101">
        <v>0</v>
      </c>
      <c r="AQ139" s="102">
        <v>0</v>
      </c>
      <c r="AR139" s="103">
        <v>0</v>
      </c>
      <c r="AS139" s="32"/>
      <c r="AT139" s="32"/>
      <c r="AU139" s="32"/>
      <c r="AV139" s="32"/>
      <c r="AW139" s="29"/>
    </row>
    <row r="140" spans="1:49" ht="12.75" x14ac:dyDescent="0.2">
      <c r="A140" s="3" t="s">
        <v>77</v>
      </c>
      <c r="B140" s="27" t="s">
        <v>12653</v>
      </c>
      <c r="C140" s="31">
        <v>108833</v>
      </c>
      <c r="D140" s="31">
        <v>111247</v>
      </c>
      <c r="E140" s="28" t="s">
        <v>21061</v>
      </c>
      <c r="F140" s="28" t="s">
        <v>9400</v>
      </c>
      <c r="G140" s="86">
        <f t="shared" si="2"/>
        <v>2412</v>
      </c>
      <c r="H140" s="44">
        <v>0</v>
      </c>
      <c r="I140" s="7" t="s">
        <v>13028</v>
      </c>
      <c r="J140" s="7" t="s">
        <v>10270</v>
      </c>
      <c r="K140" s="7" t="s">
        <v>10270</v>
      </c>
      <c r="L140" s="27" t="s">
        <v>13029</v>
      </c>
      <c r="M140" s="27" t="s">
        <v>9430</v>
      </c>
      <c r="N140" s="35" t="s">
        <v>13030</v>
      </c>
      <c r="O140" s="35" t="s">
        <v>20674</v>
      </c>
      <c r="P140" s="3" t="s">
        <v>3067</v>
      </c>
      <c r="Q140" s="87">
        <v>804</v>
      </c>
      <c r="R140" s="7" t="s">
        <v>9253</v>
      </c>
      <c r="S140" s="88">
        <v>0</v>
      </c>
      <c r="T140" s="88"/>
      <c r="U140" s="88" t="s">
        <v>9249</v>
      </c>
      <c r="V140" s="5" t="s">
        <v>4811</v>
      </c>
      <c r="W140" s="5" t="s">
        <v>4812</v>
      </c>
      <c r="X140" s="5" t="s">
        <v>4813</v>
      </c>
      <c r="Y140" s="5" t="s">
        <v>4618</v>
      </c>
      <c r="Z140" s="5" t="s">
        <v>4618</v>
      </c>
      <c r="AA140" s="5" t="s">
        <v>4618</v>
      </c>
      <c r="AB140" s="5" t="s">
        <v>4814</v>
      </c>
      <c r="AC140" s="5" t="s">
        <v>4618</v>
      </c>
      <c r="AD140" s="5" t="s">
        <v>4815</v>
      </c>
      <c r="AE140" s="5" t="s">
        <v>4816</v>
      </c>
      <c r="AF140" s="5" t="s">
        <v>4817</v>
      </c>
      <c r="AG140" s="7" t="s">
        <v>4618</v>
      </c>
      <c r="AH140" s="30" t="s">
        <v>11618</v>
      </c>
      <c r="AI140" s="30" t="s">
        <v>22770</v>
      </c>
      <c r="AJ140" s="90" t="s">
        <v>11546</v>
      </c>
      <c r="AK140" s="31">
        <v>1</v>
      </c>
      <c r="AL140" s="98">
        <v>49</v>
      </c>
      <c r="AM140" s="98">
        <v>408</v>
      </c>
      <c r="AN140" s="99">
        <v>0.67886263960263704</v>
      </c>
      <c r="AO140" s="100">
        <v>0.315288864633889</v>
      </c>
      <c r="AP140" s="101">
        <v>108.7637069</v>
      </c>
      <c r="AQ140" s="102">
        <v>124.0326242</v>
      </c>
      <c r="AR140" s="103">
        <v>261.51266290000001</v>
      </c>
      <c r="AS140" s="32">
        <v>1.8115287048203699E-11</v>
      </c>
      <c r="AT140" s="32">
        <v>0.181406414881287</v>
      </c>
      <c r="AU140" s="32">
        <v>9.9910116937546292</v>
      </c>
      <c r="AV140" s="32">
        <v>1.0192873283187901E-6</v>
      </c>
      <c r="AW140" s="29"/>
    </row>
    <row r="141" spans="1:49" ht="12.75" x14ac:dyDescent="0.2">
      <c r="A141" s="3" t="s">
        <v>1612</v>
      </c>
      <c r="B141" s="27" t="s">
        <v>12653</v>
      </c>
      <c r="C141" s="31">
        <v>112408</v>
      </c>
      <c r="D141" s="31">
        <v>112635</v>
      </c>
      <c r="E141" s="28" t="s">
        <v>21064</v>
      </c>
      <c r="F141" s="28" t="s">
        <v>9400</v>
      </c>
      <c r="G141" s="86">
        <f t="shared" si="2"/>
        <v>225</v>
      </c>
      <c r="H141" s="44">
        <v>0</v>
      </c>
      <c r="L141" s="27" t="s">
        <v>13031</v>
      </c>
      <c r="M141" s="27"/>
      <c r="N141" s="35" t="s">
        <v>13032</v>
      </c>
      <c r="O141" s="35"/>
      <c r="P141" s="3"/>
      <c r="Q141" s="87">
        <v>75</v>
      </c>
      <c r="R141" s="7" t="s">
        <v>9252</v>
      </c>
      <c r="S141" s="88">
        <v>0</v>
      </c>
      <c r="T141" s="88"/>
      <c r="U141" s="88" t="s">
        <v>9249</v>
      </c>
      <c r="V141" s="5" t="s">
        <v>4618</v>
      </c>
      <c r="W141" s="5" t="s">
        <v>4618</v>
      </c>
      <c r="X141" s="5" t="s">
        <v>4618</v>
      </c>
      <c r="Y141" s="5" t="s">
        <v>4618</v>
      </c>
      <c r="Z141" s="5" t="s">
        <v>4618</v>
      </c>
      <c r="AA141" s="5" t="s">
        <v>4618</v>
      </c>
      <c r="AB141" s="5" t="s">
        <v>4618</v>
      </c>
      <c r="AC141" s="5" t="s">
        <v>4618</v>
      </c>
      <c r="AD141" s="5" t="s">
        <v>4618</v>
      </c>
      <c r="AE141" s="5" t="s">
        <v>4618</v>
      </c>
      <c r="AF141" s="5" t="s">
        <v>4618</v>
      </c>
      <c r="AG141" s="7" t="s">
        <v>4618</v>
      </c>
      <c r="AH141" s="30" t="s">
        <v>12580</v>
      </c>
      <c r="AI141" s="30" t="s">
        <v>11668</v>
      </c>
      <c r="AJ141" s="90" t="s">
        <v>11531</v>
      </c>
      <c r="AK141" s="33">
        <v>0</v>
      </c>
      <c r="AL141" s="98">
        <v>0</v>
      </c>
      <c r="AM141" s="98">
        <v>0</v>
      </c>
      <c r="AN141" s="99" t="s">
        <v>9258</v>
      </c>
      <c r="AO141" s="100" t="s">
        <v>9258</v>
      </c>
      <c r="AP141" s="101">
        <v>0</v>
      </c>
      <c r="AQ141" s="102">
        <v>0</v>
      </c>
      <c r="AR141" s="103">
        <v>0</v>
      </c>
      <c r="AS141" s="32"/>
      <c r="AT141" s="32"/>
      <c r="AU141" s="32"/>
      <c r="AV141" s="32"/>
      <c r="AW141" s="29"/>
    </row>
    <row r="142" spans="1:49" ht="12.75" x14ac:dyDescent="0.2">
      <c r="A142" s="3" t="s">
        <v>78</v>
      </c>
      <c r="B142" s="27" t="s">
        <v>12653</v>
      </c>
      <c r="C142" s="31">
        <v>111537</v>
      </c>
      <c r="D142" s="31">
        <v>112445</v>
      </c>
      <c r="E142" s="28" t="s">
        <v>21060</v>
      </c>
      <c r="F142" s="28" t="s">
        <v>9400</v>
      </c>
      <c r="G142" s="86">
        <f t="shared" si="2"/>
        <v>906</v>
      </c>
      <c r="H142" s="44">
        <v>0</v>
      </c>
      <c r="I142" s="7" t="s">
        <v>13033</v>
      </c>
      <c r="J142" s="7" t="s">
        <v>10295</v>
      </c>
      <c r="K142" s="7" t="s">
        <v>10295</v>
      </c>
      <c r="L142" s="27" t="s">
        <v>13034</v>
      </c>
      <c r="M142" s="27" t="s">
        <v>9449</v>
      </c>
      <c r="N142" s="35" t="s">
        <v>13035</v>
      </c>
      <c r="O142" s="35" t="s">
        <v>20674</v>
      </c>
      <c r="P142" s="3" t="s">
        <v>3099</v>
      </c>
      <c r="Q142" s="87">
        <v>302</v>
      </c>
      <c r="R142" s="7" t="s">
        <v>9257</v>
      </c>
      <c r="S142" s="88">
        <v>0</v>
      </c>
      <c r="T142" s="88" t="s">
        <v>22729</v>
      </c>
      <c r="U142" s="88" t="s">
        <v>9250</v>
      </c>
      <c r="V142" s="5" t="s">
        <v>4904</v>
      </c>
      <c r="W142" s="5" t="s">
        <v>4905</v>
      </c>
      <c r="X142" s="5" t="s">
        <v>4906</v>
      </c>
      <c r="Y142" s="5" t="s">
        <v>4618</v>
      </c>
      <c r="Z142" s="5" t="s">
        <v>4907</v>
      </c>
      <c r="AA142" s="5" t="s">
        <v>4618</v>
      </c>
      <c r="AB142" s="5" t="s">
        <v>4618</v>
      </c>
      <c r="AC142" s="5" t="s">
        <v>4618</v>
      </c>
      <c r="AD142" s="5" t="s">
        <v>4618</v>
      </c>
      <c r="AE142" s="5" t="s">
        <v>4908</v>
      </c>
      <c r="AF142" s="5" t="s">
        <v>4618</v>
      </c>
      <c r="AG142" s="7" t="s">
        <v>4619</v>
      </c>
      <c r="AH142" s="30" t="s">
        <v>11619</v>
      </c>
      <c r="AI142" s="30" t="s">
        <v>22770</v>
      </c>
      <c r="AJ142" s="90" t="s">
        <v>11620</v>
      </c>
      <c r="AK142" s="31">
        <v>1</v>
      </c>
      <c r="AL142" s="98">
        <v>12</v>
      </c>
      <c r="AM142" s="98">
        <v>99</v>
      </c>
      <c r="AN142" s="99">
        <v>1.0270329586970199</v>
      </c>
      <c r="AO142" s="100">
        <v>0.39791852395674898</v>
      </c>
      <c r="AP142" s="101">
        <v>374.39511859999999</v>
      </c>
      <c r="AQ142" s="102">
        <v>187.4065051</v>
      </c>
      <c r="AR142" s="103">
        <v>888.54273060000003</v>
      </c>
      <c r="AS142" s="32">
        <v>0</v>
      </c>
      <c r="AT142" s="32">
        <v>10</v>
      </c>
      <c r="AU142" s="32">
        <v>4.1596500000000001</v>
      </c>
      <c r="AV142" s="32">
        <v>0</v>
      </c>
      <c r="AW142" s="29" t="s">
        <v>12645</v>
      </c>
    </row>
    <row r="143" spans="1:49" ht="12.75" x14ac:dyDescent="0.2">
      <c r="A143" s="3" t="s">
        <v>79</v>
      </c>
      <c r="B143" s="27" t="s">
        <v>12653</v>
      </c>
      <c r="C143" s="31">
        <v>112442</v>
      </c>
      <c r="D143" s="31">
        <v>113272</v>
      </c>
      <c r="E143" s="28" t="s">
        <v>21061</v>
      </c>
      <c r="F143" s="28" t="s">
        <v>9400</v>
      </c>
      <c r="G143" s="86">
        <f t="shared" si="2"/>
        <v>828</v>
      </c>
      <c r="H143" s="44">
        <v>0</v>
      </c>
      <c r="I143" s="7" t="s">
        <v>13036</v>
      </c>
      <c r="J143" s="7" t="s">
        <v>10299</v>
      </c>
      <c r="K143" s="7" t="s">
        <v>10299</v>
      </c>
      <c r="L143" s="27" t="s">
        <v>13037</v>
      </c>
      <c r="M143" s="27" t="s">
        <v>9451</v>
      </c>
      <c r="N143" s="35" t="s">
        <v>13038</v>
      </c>
      <c r="O143" s="35" t="s">
        <v>20674</v>
      </c>
      <c r="P143" s="3" t="s">
        <v>3104</v>
      </c>
      <c r="Q143" s="87">
        <v>276</v>
      </c>
      <c r="R143" s="7" t="s">
        <v>9254</v>
      </c>
      <c r="S143" s="88">
        <v>0</v>
      </c>
      <c r="T143" s="88"/>
      <c r="U143" s="88" t="s">
        <v>9249</v>
      </c>
      <c r="V143" s="5" t="s">
        <v>4677</v>
      </c>
      <c r="W143" s="5" t="s">
        <v>4928</v>
      </c>
      <c r="X143" s="5" t="s">
        <v>4929</v>
      </c>
      <c r="Y143" s="5" t="s">
        <v>4618</v>
      </c>
      <c r="Z143" s="5" t="s">
        <v>4618</v>
      </c>
      <c r="AA143" s="5" t="s">
        <v>4930</v>
      </c>
      <c r="AB143" s="5" t="s">
        <v>4931</v>
      </c>
      <c r="AC143" s="5" t="s">
        <v>4618</v>
      </c>
      <c r="AD143" s="5" t="s">
        <v>4679</v>
      </c>
      <c r="AE143" s="5" t="s">
        <v>4680</v>
      </c>
      <c r="AF143" s="5" t="s">
        <v>4618</v>
      </c>
      <c r="AG143" s="7" t="s">
        <v>4618</v>
      </c>
      <c r="AH143" s="30" t="s">
        <v>11553</v>
      </c>
      <c r="AI143" s="30" t="s">
        <v>22770</v>
      </c>
      <c r="AJ143" s="90" t="s">
        <v>11620</v>
      </c>
      <c r="AK143" s="31">
        <v>1</v>
      </c>
      <c r="AL143" s="98">
        <v>8</v>
      </c>
      <c r="AM143" s="98">
        <v>33</v>
      </c>
      <c r="AN143" s="99">
        <v>-0.155170372523733</v>
      </c>
      <c r="AO143" s="100">
        <v>0.978324846000026</v>
      </c>
      <c r="AP143" s="101">
        <v>402.88071939999998</v>
      </c>
      <c r="AQ143" s="102">
        <v>323.26530020000001</v>
      </c>
      <c r="AR143" s="103">
        <v>798.06120989999999</v>
      </c>
      <c r="AS143" s="32">
        <v>9.6832364797592092</v>
      </c>
      <c r="AT143" s="32">
        <v>0</v>
      </c>
      <c r="AU143" s="32">
        <v>4.9796130759609598</v>
      </c>
      <c r="AV143" s="32">
        <v>1.95491052429108E-3</v>
      </c>
      <c r="AW143" s="29" t="s">
        <v>12643</v>
      </c>
    </row>
    <row r="144" spans="1:49" ht="12.75" x14ac:dyDescent="0.2">
      <c r="A144" s="3" t="s">
        <v>80</v>
      </c>
      <c r="B144" s="27" t="s">
        <v>12653</v>
      </c>
      <c r="C144" s="31">
        <v>113269</v>
      </c>
      <c r="D144" s="31">
        <v>114123</v>
      </c>
      <c r="E144" s="28" t="s">
        <v>21059</v>
      </c>
      <c r="F144" s="28" t="s">
        <v>21068</v>
      </c>
      <c r="G144" s="86">
        <f t="shared" si="2"/>
        <v>852</v>
      </c>
      <c r="H144" s="44">
        <v>0</v>
      </c>
      <c r="I144" s="7" t="s">
        <v>13039</v>
      </c>
      <c r="J144" s="7" t="s">
        <v>10304</v>
      </c>
      <c r="K144" s="7" t="s">
        <v>10304</v>
      </c>
      <c r="L144" s="27" t="s">
        <v>13040</v>
      </c>
      <c r="M144" s="27" t="s">
        <v>9454</v>
      </c>
      <c r="N144" s="35" t="s">
        <v>13041</v>
      </c>
      <c r="O144" s="35" t="s">
        <v>20674</v>
      </c>
      <c r="P144" s="3" t="s">
        <v>3110</v>
      </c>
      <c r="Q144" s="87">
        <v>284</v>
      </c>
      <c r="R144" s="7" t="s">
        <v>9254</v>
      </c>
      <c r="S144" s="88">
        <v>7</v>
      </c>
      <c r="T144" s="88"/>
      <c r="U144" s="88" t="s">
        <v>9248</v>
      </c>
      <c r="V144" s="5" t="s">
        <v>4949</v>
      </c>
      <c r="W144" s="5" t="s">
        <v>9055</v>
      </c>
      <c r="X144" s="5" t="s">
        <v>4951</v>
      </c>
      <c r="Y144" s="5" t="s">
        <v>4618</v>
      </c>
      <c r="Z144" s="5" t="s">
        <v>4618</v>
      </c>
      <c r="AA144" s="5" t="s">
        <v>4618</v>
      </c>
      <c r="AB144" s="5" t="s">
        <v>4618</v>
      </c>
      <c r="AC144" s="5" t="s">
        <v>4618</v>
      </c>
      <c r="AD144" s="5" t="s">
        <v>4618</v>
      </c>
      <c r="AE144" s="5" t="s">
        <v>4952</v>
      </c>
      <c r="AF144" s="5" t="s">
        <v>4618</v>
      </c>
      <c r="AG144" s="7" t="s">
        <v>4619</v>
      </c>
      <c r="AH144" s="30" t="s">
        <v>11553</v>
      </c>
      <c r="AI144" s="30" t="s">
        <v>22770</v>
      </c>
      <c r="AJ144" s="90" t="s">
        <v>11620</v>
      </c>
      <c r="AK144" s="33">
        <v>0</v>
      </c>
      <c r="AL144" s="98">
        <v>0</v>
      </c>
      <c r="AM144" s="98">
        <v>0</v>
      </c>
      <c r="AN144" s="99" t="s">
        <v>9258</v>
      </c>
      <c r="AO144" s="100" t="s">
        <v>9258</v>
      </c>
      <c r="AP144" s="101">
        <v>378.59061370000001</v>
      </c>
      <c r="AQ144" s="102">
        <v>299.02040269999998</v>
      </c>
      <c r="AR144" s="103">
        <v>894.17491080000002</v>
      </c>
      <c r="AS144" s="32"/>
      <c r="AT144" s="32"/>
      <c r="AU144" s="32"/>
      <c r="AV144" s="32"/>
      <c r="AW144" s="29"/>
    </row>
    <row r="145" spans="1:49" ht="12.75" x14ac:dyDescent="0.2">
      <c r="A145" s="3" t="s">
        <v>1617</v>
      </c>
      <c r="B145" s="27" t="s">
        <v>12653</v>
      </c>
      <c r="C145" s="31">
        <v>114544</v>
      </c>
      <c r="D145" s="31">
        <v>114675</v>
      </c>
      <c r="E145" s="28" t="s">
        <v>21064</v>
      </c>
      <c r="F145" s="28" t="s">
        <v>9400</v>
      </c>
      <c r="G145" s="86">
        <f t="shared" si="2"/>
        <v>129</v>
      </c>
      <c r="H145" s="44">
        <v>1</v>
      </c>
      <c r="L145" s="27" t="s">
        <v>13042</v>
      </c>
      <c r="M145" s="27"/>
      <c r="N145" s="35" t="s">
        <v>13043</v>
      </c>
      <c r="O145" s="35"/>
      <c r="P145" s="3"/>
      <c r="Q145" s="87">
        <v>43</v>
      </c>
      <c r="R145" s="7" t="s">
        <v>9252</v>
      </c>
      <c r="S145" s="88">
        <v>0</v>
      </c>
      <c r="T145" s="88"/>
      <c r="U145" s="88" t="s">
        <v>9249</v>
      </c>
      <c r="V145" s="5" t="s">
        <v>4618</v>
      </c>
      <c r="W145" s="5" t="s">
        <v>4618</v>
      </c>
      <c r="X145" s="5" t="s">
        <v>4618</v>
      </c>
      <c r="Y145" s="5" t="s">
        <v>4618</v>
      </c>
      <c r="Z145" s="5" t="s">
        <v>4618</v>
      </c>
      <c r="AA145" s="5" t="s">
        <v>4618</v>
      </c>
      <c r="AB145" s="5" t="s">
        <v>4618</v>
      </c>
      <c r="AC145" s="5" t="s">
        <v>4618</v>
      </c>
      <c r="AD145" s="5" t="s">
        <v>4618</v>
      </c>
      <c r="AE145" s="5" t="s">
        <v>4618</v>
      </c>
      <c r="AF145" s="5" t="s">
        <v>4618</v>
      </c>
      <c r="AG145" s="7" t="s">
        <v>4618</v>
      </c>
      <c r="AH145" s="30"/>
      <c r="AI145" s="30"/>
      <c r="AJ145" s="90"/>
      <c r="AK145" s="33">
        <v>0</v>
      </c>
      <c r="AL145" s="98">
        <v>0</v>
      </c>
      <c r="AM145" s="98">
        <v>0</v>
      </c>
      <c r="AN145" s="99" t="s">
        <v>9258</v>
      </c>
      <c r="AO145" s="100" t="s">
        <v>9258</v>
      </c>
      <c r="AP145" s="101">
        <v>0</v>
      </c>
      <c r="AQ145" s="102">
        <v>0</v>
      </c>
      <c r="AR145" s="103">
        <v>0</v>
      </c>
      <c r="AS145" s="32"/>
      <c r="AT145" s="32"/>
      <c r="AU145" s="32"/>
      <c r="AV145" s="32"/>
      <c r="AW145" s="29"/>
    </row>
    <row r="146" spans="1:49" ht="12.75" x14ac:dyDescent="0.2">
      <c r="A146" s="3" t="s">
        <v>81</v>
      </c>
      <c r="B146" s="27" t="s">
        <v>12653</v>
      </c>
      <c r="C146" s="31">
        <v>114131</v>
      </c>
      <c r="D146" s="31">
        <v>115036</v>
      </c>
      <c r="E146" s="28" t="s">
        <v>21061</v>
      </c>
      <c r="F146" s="28" t="s">
        <v>9400</v>
      </c>
      <c r="G146" s="86">
        <f t="shared" si="2"/>
        <v>903</v>
      </c>
      <c r="H146" s="44">
        <v>0</v>
      </c>
      <c r="I146" s="7" t="s">
        <v>13044</v>
      </c>
      <c r="J146" s="7" t="s">
        <v>10308</v>
      </c>
      <c r="K146" s="7" t="s">
        <v>10308</v>
      </c>
      <c r="L146" s="27" t="s">
        <v>13045</v>
      </c>
      <c r="M146" s="27" t="s">
        <v>13046</v>
      </c>
      <c r="N146" s="35" t="s">
        <v>13047</v>
      </c>
      <c r="O146" s="35" t="s">
        <v>20674</v>
      </c>
      <c r="P146" s="3" t="s">
        <v>3117</v>
      </c>
      <c r="Q146" s="87">
        <v>301</v>
      </c>
      <c r="R146" s="7" t="s">
        <v>9254</v>
      </c>
      <c r="S146" s="88">
        <v>9</v>
      </c>
      <c r="T146" s="88"/>
      <c r="U146" s="88" t="s">
        <v>9248</v>
      </c>
      <c r="V146" s="5" t="s">
        <v>4949</v>
      </c>
      <c r="W146" s="5" t="s">
        <v>4950</v>
      </c>
      <c r="X146" s="5" t="s">
        <v>4951</v>
      </c>
      <c r="Y146" s="5" t="s">
        <v>4618</v>
      </c>
      <c r="Z146" s="5" t="s">
        <v>4618</v>
      </c>
      <c r="AA146" s="5" t="s">
        <v>4618</v>
      </c>
      <c r="AB146" s="5" t="s">
        <v>4618</v>
      </c>
      <c r="AC146" s="5" t="s">
        <v>4618</v>
      </c>
      <c r="AD146" s="5" t="s">
        <v>4618</v>
      </c>
      <c r="AE146" s="5" t="s">
        <v>4952</v>
      </c>
      <c r="AF146" s="5" t="s">
        <v>4618</v>
      </c>
      <c r="AG146" s="7" t="s">
        <v>4619</v>
      </c>
      <c r="AH146" s="30" t="s">
        <v>11553</v>
      </c>
      <c r="AI146" s="30" t="s">
        <v>22770</v>
      </c>
      <c r="AJ146" s="90" t="s">
        <v>11620</v>
      </c>
      <c r="AK146" s="33">
        <v>0</v>
      </c>
      <c r="AL146" s="98">
        <v>0</v>
      </c>
      <c r="AM146" s="98">
        <v>0</v>
      </c>
      <c r="AN146" s="99" t="s">
        <v>9258</v>
      </c>
      <c r="AO146" s="100" t="s">
        <v>9258</v>
      </c>
      <c r="AP146" s="101">
        <v>16.387310620000001</v>
      </c>
      <c r="AQ146" s="102">
        <v>18.484360509999998</v>
      </c>
      <c r="AR146" s="103">
        <v>36.251291500000001</v>
      </c>
      <c r="AS146" s="32"/>
      <c r="AT146" s="32"/>
      <c r="AU146" s="32"/>
      <c r="AV146" s="32"/>
      <c r="AW146" s="29"/>
    </row>
    <row r="147" spans="1:49" ht="12.75" x14ac:dyDescent="0.2">
      <c r="A147" s="3" t="s">
        <v>82</v>
      </c>
      <c r="B147" s="27" t="s">
        <v>12653</v>
      </c>
      <c r="C147" s="31">
        <v>115434</v>
      </c>
      <c r="D147" s="31">
        <v>115817</v>
      </c>
      <c r="E147" s="28" t="s">
        <v>21060</v>
      </c>
      <c r="F147" s="28" t="s">
        <v>9400</v>
      </c>
      <c r="G147" s="86">
        <f t="shared" si="2"/>
        <v>381</v>
      </c>
      <c r="H147" s="44">
        <v>1</v>
      </c>
      <c r="I147" s="7" t="s">
        <v>13048</v>
      </c>
      <c r="J147" s="7" t="s">
        <v>10319</v>
      </c>
      <c r="K147" s="7" t="s">
        <v>10319</v>
      </c>
      <c r="L147" s="27" t="s">
        <v>13049</v>
      </c>
      <c r="M147" s="27" t="s">
        <v>9460</v>
      </c>
      <c r="N147" s="35" t="s">
        <v>13050</v>
      </c>
      <c r="O147" s="35" t="s">
        <v>20674</v>
      </c>
      <c r="P147" s="3" t="s">
        <v>3128</v>
      </c>
      <c r="Q147" s="87">
        <v>127</v>
      </c>
      <c r="R147" s="7" t="s">
        <v>9254</v>
      </c>
      <c r="S147" s="88">
        <v>3</v>
      </c>
      <c r="T147" s="88"/>
      <c r="U147" s="88" t="s">
        <v>9248</v>
      </c>
      <c r="V147" s="5" t="s">
        <v>4618</v>
      </c>
      <c r="W147" s="5" t="s">
        <v>4618</v>
      </c>
      <c r="X147" s="5" t="s">
        <v>5014</v>
      </c>
      <c r="Y147" s="5" t="s">
        <v>5015</v>
      </c>
      <c r="Z147" s="5" t="s">
        <v>4618</v>
      </c>
      <c r="AA147" s="5" t="s">
        <v>4618</v>
      </c>
      <c r="AB147" s="5" t="s">
        <v>4618</v>
      </c>
      <c r="AC147" s="5" t="s">
        <v>4618</v>
      </c>
      <c r="AD147" s="5" t="s">
        <v>4618</v>
      </c>
      <c r="AE147" s="5" t="s">
        <v>4618</v>
      </c>
      <c r="AF147" s="5" t="s">
        <v>4618</v>
      </c>
      <c r="AG147" s="7" t="s">
        <v>4619</v>
      </c>
      <c r="AH147" s="30" t="s">
        <v>11621</v>
      </c>
      <c r="AI147" s="30" t="s">
        <v>22770</v>
      </c>
      <c r="AJ147" s="90" t="s">
        <v>11531</v>
      </c>
      <c r="AK147" s="31">
        <v>1</v>
      </c>
      <c r="AL147" s="98">
        <v>1</v>
      </c>
      <c r="AM147" s="98">
        <v>5</v>
      </c>
      <c r="AN147" s="99" t="s">
        <v>9258</v>
      </c>
      <c r="AO147" s="100" t="s">
        <v>9258</v>
      </c>
      <c r="AP147" s="101">
        <v>1013.403952</v>
      </c>
      <c r="AQ147" s="102">
        <v>695.79007469999999</v>
      </c>
      <c r="AR147" s="103">
        <v>2596.8979119999999</v>
      </c>
      <c r="AS147" s="32">
        <v>0</v>
      </c>
      <c r="AT147" s="32">
        <v>0</v>
      </c>
      <c r="AU147" s="32">
        <v>4.1596500000000001</v>
      </c>
      <c r="AV147" s="32">
        <v>0</v>
      </c>
      <c r="AW147" s="29" t="s">
        <v>12642</v>
      </c>
    </row>
    <row r="148" spans="1:49" ht="12.75" x14ac:dyDescent="0.2">
      <c r="A148" s="3" t="s">
        <v>83</v>
      </c>
      <c r="B148" s="27" t="s">
        <v>12653</v>
      </c>
      <c r="C148" s="31">
        <v>116535</v>
      </c>
      <c r="D148" s="31">
        <v>116753</v>
      </c>
      <c r="E148" s="28" t="s">
        <v>21060</v>
      </c>
      <c r="F148" s="28" t="s">
        <v>9400</v>
      </c>
      <c r="G148" s="86">
        <f t="shared" si="2"/>
        <v>216</v>
      </c>
      <c r="H148" s="44">
        <v>1</v>
      </c>
      <c r="I148" s="7" t="s">
        <v>13051</v>
      </c>
      <c r="K148" s="7" t="s">
        <v>13052</v>
      </c>
      <c r="L148" s="27" t="s">
        <v>13053</v>
      </c>
      <c r="M148" s="27" t="s">
        <v>9463</v>
      </c>
      <c r="N148" s="35" t="s">
        <v>13054</v>
      </c>
      <c r="O148" s="35" t="s">
        <v>20676</v>
      </c>
      <c r="P148" s="3" t="s">
        <v>3135</v>
      </c>
      <c r="Q148" s="87">
        <v>72</v>
      </c>
      <c r="R148" s="7" t="s">
        <v>9252</v>
      </c>
      <c r="S148" s="88">
        <v>1</v>
      </c>
      <c r="T148" s="88"/>
      <c r="U148" s="88" t="s">
        <v>9249</v>
      </c>
      <c r="V148" s="5" t="s">
        <v>4618</v>
      </c>
      <c r="W148" s="5" t="s">
        <v>4618</v>
      </c>
      <c r="X148" s="5" t="s">
        <v>4618</v>
      </c>
      <c r="Y148" s="5" t="s">
        <v>4618</v>
      </c>
      <c r="Z148" s="5" t="s">
        <v>4618</v>
      </c>
      <c r="AA148" s="5" t="s">
        <v>4618</v>
      </c>
      <c r="AB148" s="5" t="s">
        <v>4618</v>
      </c>
      <c r="AC148" s="5" t="s">
        <v>4618</v>
      </c>
      <c r="AD148" s="5" t="s">
        <v>4618</v>
      </c>
      <c r="AE148" s="5" t="s">
        <v>4618</v>
      </c>
      <c r="AF148" s="5" t="s">
        <v>4618</v>
      </c>
      <c r="AG148" s="7" t="s">
        <v>4618</v>
      </c>
      <c r="AH148" s="30"/>
      <c r="AI148" s="30"/>
      <c r="AJ148" s="90"/>
      <c r="AK148" s="33">
        <v>0</v>
      </c>
      <c r="AL148" s="98">
        <v>0</v>
      </c>
      <c r="AM148" s="98">
        <v>0</v>
      </c>
      <c r="AN148" s="99" t="s">
        <v>9258</v>
      </c>
      <c r="AO148" s="100" t="s">
        <v>9258</v>
      </c>
      <c r="AP148" s="101">
        <v>38.367175039999999</v>
      </c>
      <c r="AQ148" s="102">
        <v>44.221573540000001</v>
      </c>
      <c r="AR148" s="103">
        <v>87.463555249999999</v>
      </c>
      <c r="AS148" s="32"/>
      <c r="AT148" s="32"/>
      <c r="AU148" s="32"/>
      <c r="AV148" s="32"/>
      <c r="AW148" s="29"/>
    </row>
    <row r="149" spans="1:49" ht="12.75" x14ac:dyDescent="0.2">
      <c r="A149" s="3" t="s">
        <v>84</v>
      </c>
      <c r="B149" s="27" t="s">
        <v>12653</v>
      </c>
      <c r="C149" s="31">
        <v>116889</v>
      </c>
      <c r="D149" s="31">
        <v>118193</v>
      </c>
      <c r="E149" s="28" t="s">
        <v>21063</v>
      </c>
      <c r="F149" s="28" t="s">
        <v>9400</v>
      </c>
      <c r="G149" s="86">
        <f t="shared" si="2"/>
        <v>1302</v>
      </c>
      <c r="H149" s="44">
        <v>0</v>
      </c>
      <c r="I149" s="7" t="s">
        <v>13055</v>
      </c>
      <c r="J149" s="7" t="s">
        <v>10337</v>
      </c>
      <c r="K149" s="7" t="s">
        <v>10337</v>
      </c>
      <c r="L149" s="27" t="s">
        <v>13056</v>
      </c>
      <c r="M149" s="27" t="s">
        <v>13057</v>
      </c>
      <c r="N149" s="35" t="s">
        <v>13058</v>
      </c>
      <c r="O149" s="35" t="s">
        <v>20674</v>
      </c>
      <c r="P149" s="3" t="s">
        <v>3147</v>
      </c>
      <c r="Q149" s="87">
        <v>434</v>
      </c>
      <c r="R149" s="7" t="s">
        <v>9253</v>
      </c>
      <c r="S149" s="88">
        <v>0</v>
      </c>
      <c r="T149" s="88"/>
      <c r="U149" s="88" t="s">
        <v>9249</v>
      </c>
      <c r="V149" s="5" t="s">
        <v>5087</v>
      </c>
      <c r="W149" s="5" t="s">
        <v>5088</v>
      </c>
      <c r="X149" s="5" t="s">
        <v>5089</v>
      </c>
      <c r="Y149" s="5" t="s">
        <v>5090</v>
      </c>
      <c r="Z149" s="5" t="s">
        <v>4618</v>
      </c>
      <c r="AA149" s="5" t="s">
        <v>4618</v>
      </c>
      <c r="AB149" s="5" t="s">
        <v>4618</v>
      </c>
      <c r="AC149" s="5" t="s">
        <v>4618</v>
      </c>
      <c r="AD149" s="5" t="s">
        <v>4618</v>
      </c>
      <c r="AE149" s="5" t="s">
        <v>5091</v>
      </c>
      <c r="AF149" s="5" t="s">
        <v>5092</v>
      </c>
      <c r="AG149" s="7" t="s">
        <v>4618</v>
      </c>
      <c r="AH149" s="30" t="s">
        <v>11622</v>
      </c>
      <c r="AI149" s="30" t="s">
        <v>22770</v>
      </c>
      <c r="AJ149" s="90" t="s">
        <v>11537</v>
      </c>
      <c r="AK149" s="31">
        <v>1</v>
      </c>
      <c r="AL149" s="98">
        <v>14</v>
      </c>
      <c r="AM149" s="98">
        <v>73</v>
      </c>
      <c r="AN149" s="99">
        <v>0.74385197975144601</v>
      </c>
      <c r="AO149" s="100">
        <v>0.60685721292665995</v>
      </c>
      <c r="AP149" s="101">
        <v>122.23147</v>
      </c>
      <c r="AQ149" s="102">
        <v>94.793254700000006</v>
      </c>
      <c r="AR149" s="103">
        <v>293.43743919999997</v>
      </c>
      <c r="AS149" s="32">
        <v>0</v>
      </c>
      <c r="AT149" s="32">
        <v>9.9999759123830003</v>
      </c>
      <c r="AU149" s="32">
        <v>3.7707206804611801</v>
      </c>
      <c r="AV149" s="32">
        <v>0.49679840086189198</v>
      </c>
      <c r="AW149" s="29" t="s">
        <v>12645</v>
      </c>
    </row>
    <row r="150" spans="1:49" ht="12.75" x14ac:dyDescent="0.2">
      <c r="A150" s="3" t="s">
        <v>1622</v>
      </c>
      <c r="B150" s="27" t="s">
        <v>12653</v>
      </c>
      <c r="C150" s="31">
        <v>117191</v>
      </c>
      <c r="D150" s="31">
        <v>117433</v>
      </c>
      <c r="E150" s="28" t="s">
        <v>21062</v>
      </c>
      <c r="F150" s="28" t="s">
        <v>9400</v>
      </c>
      <c r="G150" s="86">
        <f t="shared" si="2"/>
        <v>240</v>
      </c>
      <c r="H150" s="44">
        <v>0</v>
      </c>
      <c r="L150" s="27" t="s">
        <v>13059</v>
      </c>
      <c r="M150" s="27"/>
      <c r="N150" s="35" t="s">
        <v>13060</v>
      </c>
      <c r="O150" s="35"/>
      <c r="P150" s="3"/>
      <c r="Q150" s="87">
        <v>80</v>
      </c>
      <c r="R150" s="7" t="s">
        <v>9254</v>
      </c>
      <c r="S150" s="88">
        <v>2</v>
      </c>
      <c r="T150" s="88"/>
      <c r="U150" s="88" t="s">
        <v>9248</v>
      </c>
      <c r="V150" s="5" t="s">
        <v>4618</v>
      </c>
      <c r="W150" s="5" t="s">
        <v>4618</v>
      </c>
      <c r="X150" s="5" t="s">
        <v>4618</v>
      </c>
      <c r="Y150" s="5" t="s">
        <v>4618</v>
      </c>
      <c r="Z150" s="5" t="s">
        <v>4618</v>
      </c>
      <c r="AA150" s="5" t="s">
        <v>4618</v>
      </c>
      <c r="AB150" s="5" t="s">
        <v>4618</v>
      </c>
      <c r="AC150" s="5" t="s">
        <v>4618</v>
      </c>
      <c r="AD150" s="5" t="s">
        <v>4618</v>
      </c>
      <c r="AE150" s="5" t="s">
        <v>4618</v>
      </c>
      <c r="AF150" s="5" t="s">
        <v>4618</v>
      </c>
      <c r="AG150" s="7" t="s">
        <v>4619</v>
      </c>
      <c r="AH150" s="30" t="s">
        <v>12582</v>
      </c>
      <c r="AI150" s="30" t="s">
        <v>11802</v>
      </c>
      <c r="AJ150" s="90" t="s">
        <v>11555</v>
      </c>
      <c r="AK150" s="33">
        <v>0</v>
      </c>
      <c r="AL150" s="98">
        <v>0</v>
      </c>
      <c r="AM150" s="98">
        <v>0</v>
      </c>
      <c r="AN150" s="99" t="s">
        <v>9258</v>
      </c>
      <c r="AO150" s="100" t="s">
        <v>9258</v>
      </c>
      <c r="AP150" s="101">
        <v>0</v>
      </c>
      <c r="AQ150" s="102">
        <v>0</v>
      </c>
      <c r="AR150" s="103">
        <v>0</v>
      </c>
      <c r="AS150" s="32"/>
      <c r="AT150" s="32"/>
      <c r="AU150" s="32"/>
      <c r="AV150" s="32"/>
      <c r="AW150" s="29"/>
    </row>
    <row r="151" spans="1:49" ht="12.75" x14ac:dyDescent="0.2">
      <c r="A151" s="3" t="s">
        <v>1623</v>
      </c>
      <c r="B151" s="27" t="s">
        <v>12653</v>
      </c>
      <c r="C151" s="31">
        <v>117439</v>
      </c>
      <c r="D151" s="31">
        <v>117690</v>
      </c>
      <c r="E151" s="28" t="s">
        <v>21059</v>
      </c>
      <c r="F151" s="28" t="s">
        <v>9401</v>
      </c>
      <c r="G151" s="86">
        <f t="shared" si="2"/>
        <v>249</v>
      </c>
      <c r="H151" s="44">
        <v>0</v>
      </c>
      <c r="L151" s="27" t="s">
        <v>13061</v>
      </c>
      <c r="M151" s="27"/>
      <c r="N151" s="35" t="s">
        <v>13062</v>
      </c>
      <c r="O151" s="35"/>
      <c r="P151" s="3"/>
      <c r="Q151" s="87">
        <v>83</v>
      </c>
      <c r="R151" s="7" t="s">
        <v>9252</v>
      </c>
      <c r="S151" s="88">
        <v>1</v>
      </c>
      <c r="T151" s="88"/>
      <c r="U151" s="88" t="s">
        <v>9249</v>
      </c>
      <c r="V151" s="5" t="s">
        <v>4618</v>
      </c>
      <c r="W151" s="5" t="s">
        <v>4618</v>
      </c>
      <c r="X151" s="5" t="s">
        <v>4618</v>
      </c>
      <c r="Y151" s="5" t="s">
        <v>4618</v>
      </c>
      <c r="Z151" s="5" t="s">
        <v>4618</v>
      </c>
      <c r="AA151" s="5" t="s">
        <v>4618</v>
      </c>
      <c r="AB151" s="5" t="s">
        <v>4618</v>
      </c>
      <c r="AC151" s="5" t="s">
        <v>4618</v>
      </c>
      <c r="AD151" s="5" t="s">
        <v>4618</v>
      </c>
      <c r="AE151" s="5" t="s">
        <v>4618</v>
      </c>
      <c r="AF151" s="5" t="s">
        <v>4618</v>
      </c>
      <c r="AG151" s="7" t="s">
        <v>4619</v>
      </c>
      <c r="AH151" s="30"/>
      <c r="AI151" s="30"/>
      <c r="AJ151" s="90"/>
      <c r="AK151" s="33">
        <v>0</v>
      </c>
      <c r="AL151" s="98">
        <v>0</v>
      </c>
      <c r="AM151" s="98">
        <v>0</v>
      </c>
      <c r="AN151" s="99" t="s">
        <v>9258</v>
      </c>
      <c r="AO151" s="100" t="s">
        <v>9258</v>
      </c>
      <c r="AP151" s="101">
        <v>0</v>
      </c>
      <c r="AQ151" s="102">
        <v>0</v>
      </c>
      <c r="AR151" s="103">
        <v>0</v>
      </c>
      <c r="AS151" s="32"/>
      <c r="AT151" s="32"/>
      <c r="AU151" s="32"/>
      <c r="AV151" s="32"/>
      <c r="AW151" s="29"/>
    </row>
    <row r="152" spans="1:49" ht="12.75" x14ac:dyDescent="0.2">
      <c r="A152" s="3" t="s">
        <v>85</v>
      </c>
      <c r="B152" s="27" t="s">
        <v>12653</v>
      </c>
      <c r="C152" s="31">
        <v>118324</v>
      </c>
      <c r="D152" s="31">
        <v>126888</v>
      </c>
      <c r="E152" s="28" t="s">
        <v>21064</v>
      </c>
      <c r="F152" s="28" t="s">
        <v>9400</v>
      </c>
      <c r="G152" s="86">
        <f t="shared" si="2"/>
        <v>8562</v>
      </c>
      <c r="H152" s="44">
        <v>0</v>
      </c>
      <c r="I152" s="7" t="s">
        <v>13063</v>
      </c>
      <c r="J152" s="7" t="s">
        <v>13064</v>
      </c>
      <c r="K152" s="7" t="s">
        <v>13064</v>
      </c>
      <c r="L152" s="27" t="s">
        <v>13065</v>
      </c>
      <c r="M152" s="27" t="s">
        <v>13066</v>
      </c>
      <c r="N152" s="35" t="s">
        <v>13067</v>
      </c>
      <c r="O152" s="35" t="s">
        <v>20674</v>
      </c>
      <c r="P152" s="3"/>
      <c r="Q152" s="87">
        <v>2854</v>
      </c>
      <c r="R152" s="7" t="s">
        <v>9254</v>
      </c>
      <c r="S152" s="88">
        <v>7</v>
      </c>
      <c r="T152" s="88"/>
      <c r="U152" s="88" t="s">
        <v>9249</v>
      </c>
      <c r="V152" s="5" t="s">
        <v>5475</v>
      </c>
      <c r="W152" s="5" t="s">
        <v>4618</v>
      </c>
      <c r="X152" s="5" t="s">
        <v>9056</v>
      </c>
      <c r="Y152" s="5" t="s">
        <v>4618</v>
      </c>
      <c r="Z152" s="5" t="s">
        <v>4618</v>
      </c>
      <c r="AA152" s="5" t="s">
        <v>4618</v>
      </c>
      <c r="AB152" s="5" t="s">
        <v>4618</v>
      </c>
      <c r="AC152" s="5" t="s">
        <v>4618</v>
      </c>
      <c r="AD152" s="5" t="s">
        <v>5477</v>
      </c>
      <c r="AE152" s="5" t="s">
        <v>5478</v>
      </c>
      <c r="AF152" s="5" t="s">
        <v>4618</v>
      </c>
      <c r="AG152" s="7" t="s">
        <v>4619</v>
      </c>
      <c r="AH152" s="30" t="s">
        <v>11623</v>
      </c>
      <c r="AI152" s="30" t="s">
        <v>22770</v>
      </c>
      <c r="AJ152" s="90" t="s">
        <v>11555</v>
      </c>
      <c r="AK152" s="31">
        <v>1</v>
      </c>
      <c r="AL152" s="98">
        <v>77</v>
      </c>
      <c r="AM152" s="98">
        <v>296</v>
      </c>
      <c r="AN152" s="99">
        <v>-5.7504400926857904E-3</v>
      </c>
      <c r="AO152" s="100">
        <v>1</v>
      </c>
      <c r="AP152" s="101">
        <v>5465.4853050000002</v>
      </c>
      <c r="AQ152" s="102">
        <v>5644.4080599999998</v>
      </c>
      <c r="AR152" s="103">
        <v>12862.040580000001</v>
      </c>
      <c r="AS152" s="32">
        <v>9.9999999999923901</v>
      </c>
      <c r="AT152" s="32">
        <v>0</v>
      </c>
      <c r="AU152" s="32">
        <v>4.9999999999999503</v>
      </c>
      <c r="AV152" s="32">
        <v>8.8817841970012507E-15</v>
      </c>
      <c r="AW152" s="29" t="s">
        <v>12643</v>
      </c>
    </row>
    <row r="153" spans="1:49" ht="12.75" x14ac:dyDescent="0.2">
      <c r="A153" s="3" t="s">
        <v>1647</v>
      </c>
      <c r="B153" s="27" t="s">
        <v>12653</v>
      </c>
      <c r="C153" s="31">
        <v>125088</v>
      </c>
      <c r="D153" s="31">
        <v>125294</v>
      </c>
      <c r="E153" s="28" t="s">
        <v>21063</v>
      </c>
      <c r="F153" s="28" t="s">
        <v>9400</v>
      </c>
      <c r="G153" s="86">
        <f t="shared" si="2"/>
        <v>204</v>
      </c>
      <c r="H153" s="44">
        <v>1</v>
      </c>
      <c r="L153" s="27" t="s">
        <v>13068</v>
      </c>
      <c r="M153" s="27"/>
      <c r="N153" s="35" t="s">
        <v>13069</v>
      </c>
      <c r="O153" s="35"/>
      <c r="P153" s="3"/>
      <c r="Q153" s="87">
        <v>68</v>
      </c>
      <c r="R153" s="7" t="s">
        <v>9252</v>
      </c>
      <c r="S153" s="88">
        <v>0</v>
      </c>
      <c r="T153" s="88" t="s">
        <v>22729</v>
      </c>
      <c r="U153" s="88" t="s">
        <v>9251</v>
      </c>
      <c r="V153" s="5" t="s">
        <v>4618</v>
      </c>
      <c r="W153" s="5" t="s">
        <v>4618</v>
      </c>
      <c r="X153" s="5" t="s">
        <v>4618</v>
      </c>
      <c r="Y153" s="5" t="s">
        <v>4618</v>
      </c>
      <c r="Z153" s="5" t="s">
        <v>4618</v>
      </c>
      <c r="AA153" s="5" t="s">
        <v>4618</v>
      </c>
      <c r="AB153" s="5" t="s">
        <v>4618</v>
      </c>
      <c r="AC153" s="5" t="s">
        <v>4618</v>
      </c>
      <c r="AD153" s="5" t="s">
        <v>4618</v>
      </c>
      <c r="AE153" s="5" t="s">
        <v>4618</v>
      </c>
      <c r="AF153" s="5" t="s">
        <v>4618</v>
      </c>
      <c r="AG153" s="7" t="s">
        <v>4619</v>
      </c>
      <c r="AH153" s="30"/>
      <c r="AI153" s="30"/>
      <c r="AJ153" s="90"/>
      <c r="AK153" s="33">
        <v>0</v>
      </c>
      <c r="AL153" s="98">
        <v>0</v>
      </c>
      <c r="AM153" s="98">
        <v>0</v>
      </c>
      <c r="AN153" s="99" t="s">
        <v>9258</v>
      </c>
      <c r="AO153" s="100" t="s">
        <v>9258</v>
      </c>
      <c r="AP153" s="101">
        <v>0</v>
      </c>
      <c r="AQ153" s="102">
        <v>0</v>
      </c>
      <c r="AR153" s="103">
        <v>0</v>
      </c>
      <c r="AS153" s="32"/>
      <c r="AT153" s="32"/>
      <c r="AU153" s="32"/>
      <c r="AV153" s="32"/>
      <c r="AW153" s="29"/>
    </row>
    <row r="154" spans="1:49" ht="12.75" x14ac:dyDescent="0.2">
      <c r="A154" s="3" t="s">
        <v>1645</v>
      </c>
      <c r="B154" s="27" t="s">
        <v>12653</v>
      </c>
      <c r="C154" s="31">
        <v>124888</v>
      </c>
      <c r="D154" s="31">
        <v>125091</v>
      </c>
      <c r="E154" s="28" t="s">
        <v>21059</v>
      </c>
      <c r="F154" s="28" t="s">
        <v>9399</v>
      </c>
      <c r="G154" s="86">
        <f t="shared" si="2"/>
        <v>201</v>
      </c>
      <c r="H154" s="44">
        <v>1</v>
      </c>
      <c r="L154" s="27" t="s">
        <v>13070</v>
      </c>
      <c r="M154" s="27"/>
      <c r="N154" s="35" t="s">
        <v>13071</v>
      </c>
      <c r="O154" s="35"/>
      <c r="P154" s="3"/>
      <c r="Q154" s="87">
        <v>67</v>
      </c>
      <c r="R154" s="7" t="s">
        <v>9252</v>
      </c>
      <c r="S154" s="88">
        <v>0</v>
      </c>
      <c r="T154" s="88"/>
      <c r="U154" s="88" t="s">
        <v>9249</v>
      </c>
      <c r="V154" s="5" t="s">
        <v>4618</v>
      </c>
      <c r="W154" s="5" t="s">
        <v>4618</v>
      </c>
      <c r="X154" s="5" t="s">
        <v>4618</v>
      </c>
      <c r="Y154" s="5" t="s">
        <v>4618</v>
      </c>
      <c r="Z154" s="5" t="s">
        <v>4618</v>
      </c>
      <c r="AA154" s="5" t="s">
        <v>4618</v>
      </c>
      <c r="AB154" s="5" t="s">
        <v>4618</v>
      </c>
      <c r="AC154" s="5" t="s">
        <v>4618</v>
      </c>
      <c r="AD154" s="5" t="s">
        <v>4618</v>
      </c>
      <c r="AE154" s="5" t="s">
        <v>4618</v>
      </c>
      <c r="AF154" s="5" t="s">
        <v>4618</v>
      </c>
      <c r="AG154" s="7" t="s">
        <v>4618</v>
      </c>
      <c r="AH154" s="30"/>
      <c r="AI154" s="30"/>
      <c r="AJ154" s="90"/>
      <c r="AK154" s="33">
        <v>0</v>
      </c>
      <c r="AL154" s="98">
        <v>0</v>
      </c>
      <c r="AM154" s="98">
        <v>0</v>
      </c>
      <c r="AN154" s="99" t="s">
        <v>9258</v>
      </c>
      <c r="AO154" s="100" t="s">
        <v>9258</v>
      </c>
      <c r="AP154" s="101">
        <v>0</v>
      </c>
      <c r="AQ154" s="102">
        <v>0</v>
      </c>
      <c r="AR154" s="103">
        <v>0</v>
      </c>
      <c r="AS154" s="32"/>
      <c r="AT154" s="32"/>
      <c r="AU154" s="32"/>
      <c r="AV154" s="32"/>
      <c r="AW154" s="29"/>
    </row>
    <row r="155" spans="1:49" ht="12.75" x14ac:dyDescent="0.2">
      <c r="A155" s="3" t="s">
        <v>1646</v>
      </c>
      <c r="B155" s="27" t="s">
        <v>12653</v>
      </c>
      <c r="C155" s="31">
        <v>125242</v>
      </c>
      <c r="D155" s="31">
        <v>125394</v>
      </c>
      <c r="E155" s="28" t="s">
        <v>21059</v>
      </c>
      <c r="F155" s="28" t="s">
        <v>9399</v>
      </c>
      <c r="G155" s="86">
        <f t="shared" si="2"/>
        <v>150</v>
      </c>
      <c r="H155" s="44">
        <v>1</v>
      </c>
      <c r="L155" s="27" t="s">
        <v>13072</v>
      </c>
      <c r="M155" s="27"/>
      <c r="N155" s="35" t="s">
        <v>13073</v>
      </c>
      <c r="O155" s="35"/>
      <c r="P155" s="3"/>
      <c r="Q155" s="87">
        <v>50</v>
      </c>
      <c r="R155" s="7" t="s">
        <v>9252</v>
      </c>
      <c r="S155" s="88">
        <v>0</v>
      </c>
      <c r="T155" s="88"/>
      <c r="U155" s="88" t="s">
        <v>9249</v>
      </c>
      <c r="V155" s="5" t="s">
        <v>4618</v>
      </c>
      <c r="W155" s="5" t="s">
        <v>4618</v>
      </c>
      <c r="X155" s="5" t="s">
        <v>4618</v>
      </c>
      <c r="Y155" s="5" t="s">
        <v>4618</v>
      </c>
      <c r="Z155" s="5" t="s">
        <v>4618</v>
      </c>
      <c r="AA155" s="5" t="s">
        <v>4618</v>
      </c>
      <c r="AB155" s="5" t="s">
        <v>4618</v>
      </c>
      <c r="AC155" s="5" t="s">
        <v>4618</v>
      </c>
      <c r="AD155" s="5" t="s">
        <v>4618</v>
      </c>
      <c r="AE155" s="5" t="s">
        <v>4618</v>
      </c>
      <c r="AF155" s="5" t="s">
        <v>4618</v>
      </c>
      <c r="AG155" s="7" t="s">
        <v>4618</v>
      </c>
      <c r="AH155" s="30"/>
      <c r="AI155" s="30"/>
      <c r="AJ155" s="90"/>
      <c r="AK155" s="33">
        <v>0</v>
      </c>
      <c r="AL155" s="98">
        <v>0</v>
      </c>
      <c r="AM155" s="98">
        <v>0</v>
      </c>
      <c r="AN155" s="99" t="s">
        <v>9258</v>
      </c>
      <c r="AO155" s="100" t="s">
        <v>9258</v>
      </c>
      <c r="AP155" s="101">
        <v>0</v>
      </c>
      <c r="AQ155" s="102">
        <v>0</v>
      </c>
      <c r="AR155" s="103">
        <v>0</v>
      </c>
      <c r="AS155" s="32"/>
      <c r="AT155" s="32"/>
      <c r="AU155" s="32"/>
      <c r="AV155" s="32"/>
      <c r="AW155" s="29"/>
    </row>
    <row r="156" spans="1:49" ht="12.75" x14ac:dyDescent="0.2">
      <c r="A156" s="3" t="s">
        <v>86</v>
      </c>
      <c r="B156" s="27" t="s">
        <v>12653</v>
      </c>
      <c r="C156" s="31">
        <v>127083</v>
      </c>
      <c r="D156" s="31">
        <v>128783</v>
      </c>
      <c r="E156" s="28" t="s">
        <v>21063</v>
      </c>
      <c r="F156" s="28" t="s">
        <v>9400</v>
      </c>
      <c r="G156" s="86">
        <f t="shared" si="2"/>
        <v>1698</v>
      </c>
      <c r="H156" s="44">
        <v>0</v>
      </c>
      <c r="I156" s="7" t="s">
        <v>13074</v>
      </c>
      <c r="J156" s="7" t="s">
        <v>10422</v>
      </c>
      <c r="K156" s="7" t="s">
        <v>10422</v>
      </c>
      <c r="L156" s="27" t="s">
        <v>13075</v>
      </c>
      <c r="M156" s="27" t="s">
        <v>13076</v>
      </c>
      <c r="N156" s="35" t="s">
        <v>13077</v>
      </c>
      <c r="O156" s="35" t="s">
        <v>20674</v>
      </c>
      <c r="P156" s="3" t="s">
        <v>3244</v>
      </c>
      <c r="Q156" s="87">
        <v>566</v>
      </c>
      <c r="R156" s="7" t="s">
        <v>9253</v>
      </c>
      <c r="S156" s="88">
        <v>0</v>
      </c>
      <c r="T156" s="88"/>
      <c r="U156" s="88" t="s">
        <v>9249</v>
      </c>
      <c r="V156" s="5" t="s">
        <v>4743</v>
      </c>
      <c r="W156" s="5" t="s">
        <v>5540</v>
      </c>
      <c r="X156" s="5" t="s">
        <v>5541</v>
      </c>
      <c r="Y156" s="5" t="s">
        <v>5542</v>
      </c>
      <c r="Z156" s="5" t="s">
        <v>5543</v>
      </c>
      <c r="AA156" s="5" t="s">
        <v>4618</v>
      </c>
      <c r="AB156" s="5" t="s">
        <v>5544</v>
      </c>
      <c r="AC156" s="5" t="s">
        <v>4618</v>
      </c>
      <c r="AD156" s="5" t="s">
        <v>5545</v>
      </c>
      <c r="AE156" s="5" t="s">
        <v>4748</v>
      </c>
      <c r="AF156" s="5" t="s">
        <v>5546</v>
      </c>
      <c r="AG156" s="7" t="s">
        <v>4618</v>
      </c>
      <c r="AH156" s="30" t="s">
        <v>11624</v>
      </c>
      <c r="AI156" s="30" t="s">
        <v>22770</v>
      </c>
      <c r="AJ156" s="90" t="s">
        <v>11546</v>
      </c>
      <c r="AK156" s="31">
        <v>1</v>
      </c>
      <c r="AL156" s="98">
        <v>140</v>
      </c>
      <c r="AM156" s="98">
        <v>3010</v>
      </c>
      <c r="AN156" s="99">
        <v>0.20873072090230399</v>
      </c>
      <c r="AO156" s="100">
        <v>0.64072126504443605</v>
      </c>
      <c r="AP156" s="101">
        <v>4135.2677530000001</v>
      </c>
      <c r="AQ156" s="102">
        <v>3536.9682670000002</v>
      </c>
      <c r="AR156" s="103">
        <v>14565.88854</v>
      </c>
      <c r="AS156" s="32">
        <v>0</v>
      </c>
      <c r="AT156" s="32">
        <v>6.00339901804589</v>
      </c>
      <c r="AU156" s="32">
        <v>9.9999988729251506</v>
      </c>
      <c r="AV156" s="32">
        <v>4.2583610593282999E-7</v>
      </c>
      <c r="AW156" s="29" t="s">
        <v>12645</v>
      </c>
    </row>
    <row r="157" spans="1:49" ht="12.75" x14ac:dyDescent="0.2">
      <c r="A157" s="3" t="s">
        <v>1654</v>
      </c>
      <c r="B157" s="27" t="s">
        <v>12653</v>
      </c>
      <c r="C157" s="31">
        <v>128614</v>
      </c>
      <c r="D157" s="31">
        <v>128829</v>
      </c>
      <c r="E157" s="28" t="s">
        <v>21059</v>
      </c>
      <c r="F157" s="28" t="s">
        <v>9399</v>
      </c>
      <c r="G157" s="86">
        <f t="shared" si="2"/>
        <v>213</v>
      </c>
      <c r="H157" s="44">
        <v>0</v>
      </c>
      <c r="L157" s="27" t="s">
        <v>13078</v>
      </c>
      <c r="M157" s="27"/>
      <c r="N157" s="35" t="s">
        <v>13079</v>
      </c>
      <c r="O157" s="35"/>
      <c r="P157" s="3"/>
      <c r="Q157" s="87">
        <v>71</v>
      </c>
      <c r="R157" s="7" t="s">
        <v>9252</v>
      </c>
      <c r="S157" s="88">
        <v>0</v>
      </c>
      <c r="T157" s="88" t="s">
        <v>22729</v>
      </c>
      <c r="U157" s="88" t="s">
        <v>9251</v>
      </c>
      <c r="V157" s="5" t="s">
        <v>4618</v>
      </c>
      <c r="W157" s="5" t="s">
        <v>4618</v>
      </c>
      <c r="X157" s="5" t="s">
        <v>4618</v>
      </c>
      <c r="Y157" s="5" t="s">
        <v>4618</v>
      </c>
      <c r="Z157" s="5" t="s">
        <v>4618</v>
      </c>
      <c r="AA157" s="5" t="s">
        <v>4618</v>
      </c>
      <c r="AB157" s="5" t="s">
        <v>4618</v>
      </c>
      <c r="AC157" s="5" t="s">
        <v>4618</v>
      </c>
      <c r="AD157" s="5" t="s">
        <v>4618</v>
      </c>
      <c r="AE157" s="5" t="s">
        <v>4618</v>
      </c>
      <c r="AF157" s="5" t="s">
        <v>4618</v>
      </c>
      <c r="AG157" s="7" t="s">
        <v>4618</v>
      </c>
      <c r="AH157" s="30"/>
      <c r="AI157" s="30"/>
      <c r="AJ157" s="90"/>
      <c r="AK157" s="33">
        <v>0</v>
      </c>
      <c r="AL157" s="98">
        <v>0</v>
      </c>
      <c r="AM157" s="98">
        <v>0</v>
      </c>
      <c r="AN157" s="99" t="s">
        <v>9258</v>
      </c>
      <c r="AO157" s="100" t="s">
        <v>9258</v>
      </c>
      <c r="AP157" s="101">
        <v>239.19535690000001</v>
      </c>
      <c r="AQ157" s="102">
        <v>262.2857095</v>
      </c>
      <c r="AR157" s="103">
        <v>653.14284520000001</v>
      </c>
      <c r="AS157" s="32"/>
      <c r="AT157" s="32"/>
      <c r="AU157" s="32"/>
      <c r="AV157" s="32"/>
      <c r="AW157" s="29"/>
    </row>
    <row r="158" spans="1:49" ht="12.75" x14ac:dyDescent="0.2">
      <c r="A158" s="3" t="s">
        <v>87</v>
      </c>
      <c r="B158" s="27" t="s">
        <v>12653</v>
      </c>
      <c r="C158" s="31">
        <v>128916</v>
      </c>
      <c r="D158" s="31">
        <v>129563</v>
      </c>
      <c r="E158" s="28" t="s">
        <v>21063</v>
      </c>
      <c r="F158" s="28" t="s">
        <v>9399</v>
      </c>
      <c r="G158" s="86">
        <f t="shared" si="2"/>
        <v>645</v>
      </c>
      <c r="H158" s="44">
        <v>0</v>
      </c>
      <c r="I158" s="7" t="s">
        <v>13080</v>
      </c>
      <c r="J158" s="7" t="s">
        <v>10428</v>
      </c>
      <c r="K158" s="7" t="s">
        <v>10428</v>
      </c>
      <c r="L158" s="27"/>
      <c r="M158" s="27" t="s">
        <v>13081</v>
      </c>
      <c r="N158" s="35" t="s">
        <v>13082</v>
      </c>
      <c r="O158" s="35" t="s">
        <v>20674</v>
      </c>
      <c r="P158" s="3" t="s">
        <v>3251</v>
      </c>
      <c r="Q158" s="87">
        <v>215</v>
      </c>
      <c r="R158" s="7" t="s">
        <v>9253</v>
      </c>
      <c r="S158" s="88">
        <v>0</v>
      </c>
      <c r="T158" s="88"/>
      <c r="U158" s="88" t="s">
        <v>9249</v>
      </c>
      <c r="V158" s="5" t="s">
        <v>4677</v>
      </c>
      <c r="W158" s="5" t="s">
        <v>5571</v>
      </c>
      <c r="X158" s="5" t="s">
        <v>5572</v>
      </c>
      <c r="Y158" s="5" t="s">
        <v>4618</v>
      </c>
      <c r="Z158" s="5" t="s">
        <v>4618</v>
      </c>
      <c r="AA158" s="5" t="s">
        <v>4618</v>
      </c>
      <c r="AB158" s="5" t="s">
        <v>4618</v>
      </c>
      <c r="AC158" s="5" t="s">
        <v>4618</v>
      </c>
      <c r="AD158" s="5" t="s">
        <v>4618</v>
      </c>
      <c r="AE158" s="5" t="s">
        <v>4680</v>
      </c>
      <c r="AF158" s="5" t="s">
        <v>5573</v>
      </c>
      <c r="AG158" s="7" t="s">
        <v>4618</v>
      </c>
      <c r="AH158" s="30" t="s">
        <v>11625</v>
      </c>
      <c r="AI158" s="30" t="s">
        <v>22770</v>
      </c>
      <c r="AJ158" s="90" t="s">
        <v>11590</v>
      </c>
      <c r="AK158" s="31">
        <v>1</v>
      </c>
      <c r="AL158" s="98">
        <v>13</v>
      </c>
      <c r="AM158" s="98">
        <v>132</v>
      </c>
      <c r="AN158" s="99">
        <v>-0.38848408023752801</v>
      </c>
      <c r="AO158" s="100">
        <v>0.73314210121975898</v>
      </c>
      <c r="AP158" s="101">
        <v>1210.2953789999999</v>
      </c>
      <c r="AQ158" s="102">
        <v>1793.0327580000001</v>
      </c>
      <c r="AR158" s="103">
        <v>2330.4159169999998</v>
      </c>
      <c r="AS158" s="32">
        <v>9.9823194365037295</v>
      </c>
      <c r="AT158" s="32">
        <v>2.9555025093941303E-11</v>
      </c>
      <c r="AU158" s="32">
        <v>7.3427948735108304</v>
      </c>
      <c r="AV158" s="32">
        <v>8.75178152170974E-9</v>
      </c>
      <c r="AW158" s="29" t="s">
        <v>12649</v>
      </c>
    </row>
    <row r="159" spans="1:49" ht="12.75" x14ac:dyDescent="0.2">
      <c r="A159" s="3" t="s">
        <v>88</v>
      </c>
      <c r="B159" s="27" t="s">
        <v>12653</v>
      </c>
      <c r="C159" s="31">
        <v>129560</v>
      </c>
      <c r="D159" s="31">
        <v>130888</v>
      </c>
      <c r="E159" s="28" t="s">
        <v>21062</v>
      </c>
      <c r="F159" s="28" t="s">
        <v>9400</v>
      </c>
      <c r="G159" s="86">
        <f t="shared" si="2"/>
        <v>1326</v>
      </c>
      <c r="H159" s="44">
        <v>0</v>
      </c>
      <c r="I159" s="7" t="s">
        <v>13083</v>
      </c>
      <c r="J159" s="7" t="s">
        <v>10439</v>
      </c>
      <c r="K159" s="7" t="s">
        <v>10439</v>
      </c>
      <c r="L159" s="27" t="s">
        <v>13084</v>
      </c>
      <c r="M159" s="27" t="s">
        <v>13085</v>
      </c>
      <c r="N159" s="35" t="s">
        <v>13086</v>
      </c>
      <c r="O159" s="35" t="s">
        <v>20674</v>
      </c>
      <c r="P159" s="3" t="s">
        <v>3263</v>
      </c>
      <c r="Q159" s="87">
        <v>442</v>
      </c>
      <c r="R159" s="7" t="s">
        <v>9253</v>
      </c>
      <c r="S159" s="88">
        <v>0</v>
      </c>
      <c r="T159" s="88"/>
      <c r="U159" s="88" t="s">
        <v>9249</v>
      </c>
      <c r="V159" s="5" t="s">
        <v>5600</v>
      </c>
      <c r="W159" s="5" t="s">
        <v>5601</v>
      </c>
      <c r="X159" s="5" t="s">
        <v>5602</v>
      </c>
      <c r="Y159" s="5" t="s">
        <v>5603</v>
      </c>
      <c r="Z159" s="5" t="s">
        <v>4618</v>
      </c>
      <c r="AA159" s="5" t="s">
        <v>5604</v>
      </c>
      <c r="AB159" s="5" t="s">
        <v>4618</v>
      </c>
      <c r="AC159" s="5" t="s">
        <v>4618</v>
      </c>
      <c r="AD159" s="5" t="s">
        <v>4618</v>
      </c>
      <c r="AE159" s="5" t="s">
        <v>5605</v>
      </c>
      <c r="AF159" s="5" t="s">
        <v>5606</v>
      </c>
      <c r="AG159" s="7" t="s">
        <v>4618</v>
      </c>
      <c r="AH159" s="30" t="s">
        <v>11626</v>
      </c>
      <c r="AI159" s="30" t="s">
        <v>22770</v>
      </c>
      <c r="AJ159" s="90" t="s">
        <v>11535</v>
      </c>
      <c r="AK159" s="31">
        <v>1</v>
      </c>
      <c r="AL159" s="98">
        <v>31</v>
      </c>
      <c r="AM159" s="98">
        <v>307</v>
      </c>
      <c r="AN159" s="99">
        <v>0.13592833058697801</v>
      </c>
      <c r="AO159" s="100">
        <v>0.86429986786935298</v>
      </c>
      <c r="AP159" s="101">
        <v>574.48719949999997</v>
      </c>
      <c r="AQ159" s="102">
        <v>550.65808330000004</v>
      </c>
      <c r="AR159" s="103">
        <v>1348.4148479999999</v>
      </c>
      <c r="AS159" s="32">
        <v>0</v>
      </c>
      <c r="AT159" s="32">
        <v>9.9984090270254509</v>
      </c>
      <c r="AU159" s="32">
        <v>9.9925110098283696</v>
      </c>
      <c r="AV159" s="32">
        <v>1.2770202388025999E-3</v>
      </c>
      <c r="AW159" s="29" t="s">
        <v>12645</v>
      </c>
    </row>
    <row r="160" spans="1:49" ht="12.75" x14ac:dyDescent="0.2">
      <c r="A160" s="3" t="s">
        <v>1663</v>
      </c>
      <c r="B160" s="27" t="s">
        <v>12653</v>
      </c>
      <c r="C160" s="31">
        <v>130633</v>
      </c>
      <c r="D160" s="31">
        <v>130773</v>
      </c>
      <c r="E160" s="28" t="s">
        <v>21064</v>
      </c>
      <c r="F160" s="28" t="s">
        <v>9401</v>
      </c>
      <c r="G160" s="86">
        <f t="shared" si="2"/>
        <v>138</v>
      </c>
      <c r="H160" s="44">
        <v>1</v>
      </c>
      <c r="L160" s="27" t="s">
        <v>13087</v>
      </c>
      <c r="M160" s="27"/>
      <c r="N160" s="35" t="s">
        <v>13088</v>
      </c>
      <c r="O160" s="35"/>
      <c r="P160" s="3"/>
      <c r="Q160" s="87">
        <v>46</v>
      </c>
      <c r="R160" s="7" t="s">
        <v>9252</v>
      </c>
      <c r="S160" s="88">
        <v>0</v>
      </c>
      <c r="T160" s="88"/>
      <c r="U160" s="88" t="s">
        <v>9249</v>
      </c>
      <c r="V160" s="5" t="s">
        <v>4618</v>
      </c>
      <c r="W160" s="5" t="s">
        <v>4618</v>
      </c>
      <c r="X160" s="5" t="s">
        <v>4618</v>
      </c>
      <c r="Y160" s="5" t="s">
        <v>4618</v>
      </c>
      <c r="Z160" s="5" t="s">
        <v>4618</v>
      </c>
      <c r="AA160" s="5" t="s">
        <v>4618</v>
      </c>
      <c r="AB160" s="5" t="s">
        <v>4618</v>
      </c>
      <c r="AC160" s="5" t="s">
        <v>4618</v>
      </c>
      <c r="AD160" s="5" t="s">
        <v>4618</v>
      </c>
      <c r="AE160" s="5" t="s">
        <v>4618</v>
      </c>
      <c r="AF160" s="5" t="s">
        <v>4618</v>
      </c>
      <c r="AG160" s="7" t="s">
        <v>4618</v>
      </c>
      <c r="AH160" s="30"/>
      <c r="AI160" s="30"/>
      <c r="AJ160" s="90"/>
      <c r="AK160" s="33">
        <v>0</v>
      </c>
      <c r="AL160" s="98">
        <v>0</v>
      </c>
      <c r="AM160" s="98">
        <v>0</v>
      </c>
      <c r="AN160" s="99" t="s">
        <v>9258</v>
      </c>
      <c r="AO160" s="100" t="s">
        <v>9258</v>
      </c>
      <c r="AP160" s="101">
        <v>0</v>
      </c>
      <c r="AQ160" s="102">
        <v>0</v>
      </c>
      <c r="AR160" s="103">
        <v>0</v>
      </c>
      <c r="AS160" s="32"/>
      <c r="AT160" s="32"/>
      <c r="AU160" s="32"/>
      <c r="AV160" s="32"/>
      <c r="AW160" s="29"/>
    </row>
    <row r="161" spans="1:49" ht="12.75" x14ac:dyDescent="0.2">
      <c r="A161" s="3" t="s">
        <v>89</v>
      </c>
      <c r="B161" s="27" t="s">
        <v>12653</v>
      </c>
      <c r="C161" s="31">
        <v>131075</v>
      </c>
      <c r="D161" s="31">
        <v>131455</v>
      </c>
      <c r="E161" s="28" t="s">
        <v>21061</v>
      </c>
      <c r="F161" s="28" t="s">
        <v>9400</v>
      </c>
      <c r="G161" s="86">
        <f t="shared" si="2"/>
        <v>378</v>
      </c>
      <c r="H161" s="44">
        <v>0</v>
      </c>
      <c r="I161" s="7" t="s">
        <v>13089</v>
      </c>
      <c r="J161" s="7" t="s">
        <v>10441</v>
      </c>
      <c r="K161" s="7" t="s">
        <v>10441</v>
      </c>
      <c r="L161" s="27"/>
      <c r="M161" s="27" t="s">
        <v>9494</v>
      </c>
      <c r="N161" s="35" t="s">
        <v>13090</v>
      </c>
      <c r="O161" s="35" t="s">
        <v>20674</v>
      </c>
      <c r="P161" s="3" t="s">
        <v>3265</v>
      </c>
      <c r="Q161" s="87">
        <v>126</v>
      </c>
      <c r="R161" s="7" t="s">
        <v>9253</v>
      </c>
      <c r="S161" s="88">
        <v>0</v>
      </c>
      <c r="T161" s="88"/>
      <c r="U161" s="88" t="s">
        <v>9249</v>
      </c>
      <c r="V161" s="5" t="s">
        <v>4618</v>
      </c>
      <c r="W161" s="5" t="s">
        <v>4618</v>
      </c>
      <c r="X161" s="5" t="s">
        <v>5607</v>
      </c>
      <c r="Y161" s="5" t="s">
        <v>4618</v>
      </c>
      <c r="Z161" s="5" t="s">
        <v>4618</v>
      </c>
      <c r="AA161" s="5" t="s">
        <v>4618</v>
      </c>
      <c r="AB161" s="5" t="s">
        <v>4618</v>
      </c>
      <c r="AC161" s="5" t="s">
        <v>4618</v>
      </c>
      <c r="AD161" s="5" t="s">
        <v>4618</v>
      </c>
      <c r="AE161" s="5" t="s">
        <v>4618</v>
      </c>
      <c r="AF161" s="5" t="s">
        <v>5608</v>
      </c>
      <c r="AG161" s="7" t="s">
        <v>4618</v>
      </c>
      <c r="AH161" s="30" t="s">
        <v>11627</v>
      </c>
      <c r="AI161" s="30" t="s">
        <v>22770</v>
      </c>
      <c r="AJ161" s="90" t="s">
        <v>11531</v>
      </c>
      <c r="AK161" s="31">
        <v>1</v>
      </c>
      <c r="AL161" s="98">
        <v>10</v>
      </c>
      <c r="AM161" s="98">
        <v>111</v>
      </c>
      <c r="AN161" s="99">
        <v>0.12683153795086999</v>
      </c>
      <c r="AO161" s="100">
        <v>0.92874052235627402</v>
      </c>
      <c r="AP161" s="101">
        <v>746.81515809999996</v>
      </c>
      <c r="AQ161" s="102">
        <v>806.91992249999998</v>
      </c>
      <c r="AR161" s="103">
        <v>1595.604366</v>
      </c>
      <c r="AS161" s="32">
        <v>0</v>
      </c>
      <c r="AT161" s="32">
        <v>9.9999999999999503</v>
      </c>
      <c r="AU161" s="32">
        <v>4.9943005524073101</v>
      </c>
      <c r="AV161" s="32">
        <v>0</v>
      </c>
      <c r="AW161" s="29" t="s">
        <v>12645</v>
      </c>
    </row>
    <row r="162" spans="1:49" ht="12.75" x14ac:dyDescent="0.2">
      <c r="A162" s="3" t="s">
        <v>2272</v>
      </c>
      <c r="B162" s="27" t="s">
        <v>12653</v>
      </c>
      <c r="C162" s="31">
        <v>132091</v>
      </c>
      <c r="D162" s="31">
        <v>132225</v>
      </c>
      <c r="E162" s="28" t="s">
        <v>21064</v>
      </c>
      <c r="F162" s="28" t="s">
        <v>9400</v>
      </c>
      <c r="G162" s="86">
        <f t="shared" si="2"/>
        <v>132</v>
      </c>
      <c r="H162" s="44">
        <v>1</v>
      </c>
      <c r="K162" s="7" t="s">
        <v>13091</v>
      </c>
      <c r="L162" s="27"/>
      <c r="M162" s="27"/>
      <c r="N162" s="35" t="s">
        <v>13092</v>
      </c>
      <c r="O162" s="35"/>
      <c r="P162" s="3"/>
      <c r="Q162" s="87">
        <v>44</v>
      </c>
      <c r="R162" s="7" t="s">
        <v>9252</v>
      </c>
      <c r="S162" s="88">
        <v>0</v>
      </c>
      <c r="T162" s="88"/>
      <c r="U162" s="88" t="s">
        <v>9249</v>
      </c>
      <c r="V162" s="5" t="s">
        <v>4618</v>
      </c>
      <c r="W162" s="5" t="s">
        <v>4618</v>
      </c>
      <c r="X162" s="5" t="s">
        <v>4618</v>
      </c>
      <c r="Y162" s="5" t="s">
        <v>4618</v>
      </c>
      <c r="Z162" s="5" t="s">
        <v>4618</v>
      </c>
      <c r="AA162" s="5" t="s">
        <v>4618</v>
      </c>
      <c r="AB162" s="5" t="s">
        <v>4618</v>
      </c>
      <c r="AC162" s="5" t="s">
        <v>4618</v>
      </c>
      <c r="AD162" s="5" t="s">
        <v>4618</v>
      </c>
      <c r="AE162" s="5" t="s">
        <v>4618</v>
      </c>
      <c r="AF162" s="5" t="s">
        <v>4618</v>
      </c>
      <c r="AG162" s="7" t="s">
        <v>4618</v>
      </c>
      <c r="AH162" s="30"/>
      <c r="AI162" s="30"/>
      <c r="AJ162" s="90"/>
      <c r="AK162" s="33">
        <v>0</v>
      </c>
      <c r="AL162" s="98">
        <v>0</v>
      </c>
      <c r="AM162" s="98">
        <v>0</v>
      </c>
      <c r="AN162" s="99" t="s">
        <v>9258</v>
      </c>
      <c r="AO162" s="100" t="s">
        <v>9258</v>
      </c>
      <c r="AP162" s="101">
        <v>136.39361729999999</v>
      </c>
      <c r="AQ162" s="102">
        <v>99.087842019999997</v>
      </c>
      <c r="AR162" s="103">
        <v>280.39751039999999</v>
      </c>
      <c r="AS162" s="32"/>
      <c r="AT162" s="32"/>
      <c r="AU162" s="32"/>
      <c r="AV162" s="32"/>
      <c r="AW162" s="29"/>
    </row>
    <row r="163" spans="1:49" ht="12.75" x14ac:dyDescent="0.2">
      <c r="A163" s="3" t="s">
        <v>90</v>
      </c>
      <c r="B163" s="27" t="s">
        <v>12653</v>
      </c>
      <c r="C163" s="31">
        <v>131825</v>
      </c>
      <c r="D163" s="31">
        <v>132115</v>
      </c>
      <c r="E163" s="28" t="s">
        <v>21061</v>
      </c>
      <c r="F163" s="28" t="s">
        <v>9400</v>
      </c>
      <c r="G163" s="86">
        <f t="shared" si="2"/>
        <v>288</v>
      </c>
      <c r="H163" s="44">
        <v>1</v>
      </c>
      <c r="I163" s="7" t="s">
        <v>13093</v>
      </c>
      <c r="L163" s="27" t="s">
        <v>13094</v>
      </c>
      <c r="M163" s="27" t="s">
        <v>9497</v>
      </c>
      <c r="N163" s="35" t="s">
        <v>13095</v>
      </c>
      <c r="O163" s="35" t="s">
        <v>20676</v>
      </c>
      <c r="P163" s="3" t="s">
        <v>3272</v>
      </c>
      <c r="Q163" s="87">
        <v>96</v>
      </c>
      <c r="R163" s="7" t="s">
        <v>9252</v>
      </c>
      <c r="S163" s="88">
        <v>0</v>
      </c>
      <c r="T163" s="88"/>
      <c r="U163" s="88" t="s">
        <v>9249</v>
      </c>
      <c r="V163" s="5" t="s">
        <v>4618</v>
      </c>
      <c r="W163" s="5" t="s">
        <v>4618</v>
      </c>
      <c r="X163" s="5" t="s">
        <v>4618</v>
      </c>
      <c r="Y163" s="5" t="s">
        <v>4618</v>
      </c>
      <c r="Z163" s="5" t="s">
        <v>4618</v>
      </c>
      <c r="AA163" s="5" t="s">
        <v>4618</v>
      </c>
      <c r="AB163" s="5" t="s">
        <v>4618</v>
      </c>
      <c r="AC163" s="5" t="s">
        <v>4618</v>
      </c>
      <c r="AD163" s="5" t="s">
        <v>4618</v>
      </c>
      <c r="AE163" s="5" t="s">
        <v>4618</v>
      </c>
      <c r="AF163" s="5" t="s">
        <v>4618</v>
      </c>
      <c r="AG163" s="7" t="s">
        <v>4618</v>
      </c>
      <c r="AH163" s="30"/>
      <c r="AI163" s="30"/>
      <c r="AJ163" s="90"/>
      <c r="AK163" s="33">
        <v>0</v>
      </c>
      <c r="AL163" s="98">
        <v>0</v>
      </c>
      <c r="AM163" s="98">
        <v>0</v>
      </c>
      <c r="AN163" s="99" t="s">
        <v>9258</v>
      </c>
      <c r="AO163" s="100" t="s">
        <v>9258</v>
      </c>
      <c r="AP163" s="101">
        <v>1488.7778920000001</v>
      </c>
      <c r="AQ163" s="102">
        <v>1505.3877279999999</v>
      </c>
      <c r="AR163" s="103">
        <v>3371.5101420000001</v>
      </c>
      <c r="AS163" s="32"/>
      <c r="AT163" s="32"/>
      <c r="AU163" s="32"/>
      <c r="AV163" s="32"/>
      <c r="AW163" s="29"/>
    </row>
    <row r="164" spans="1:49" ht="12.75" x14ac:dyDescent="0.2">
      <c r="A164" s="3" t="s">
        <v>1670</v>
      </c>
      <c r="B164" s="27" t="s">
        <v>12653</v>
      </c>
      <c r="C164" s="31">
        <v>132539</v>
      </c>
      <c r="D164" s="31">
        <v>132736</v>
      </c>
      <c r="E164" s="28" t="s">
        <v>21062</v>
      </c>
      <c r="F164" s="28" t="s">
        <v>9401</v>
      </c>
      <c r="G164" s="86">
        <f t="shared" si="2"/>
        <v>195</v>
      </c>
      <c r="H164" s="44">
        <v>1</v>
      </c>
      <c r="L164" s="27" t="s">
        <v>13096</v>
      </c>
      <c r="M164" s="27"/>
      <c r="N164" s="35" t="s">
        <v>13097</v>
      </c>
      <c r="O164" s="35"/>
      <c r="P164" s="3"/>
      <c r="Q164" s="87">
        <v>65</v>
      </c>
      <c r="R164" s="7" t="s">
        <v>9252</v>
      </c>
      <c r="S164" s="88">
        <v>0</v>
      </c>
      <c r="T164" s="88"/>
      <c r="U164" s="88" t="s">
        <v>9249</v>
      </c>
      <c r="V164" s="5" t="s">
        <v>4618</v>
      </c>
      <c r="W164" s="5" t="s">
        <v>4618</v>
      </c>
      <c r="X164" s="5" t="s">
        <v>4618</v>
      </c>
      <c r="Y164" s="5" t="s">
        <v>4618</v>
      </c>
      <c r="Z164" s="5" t="s">
        <v>4618</v>
      </c>
      <c r="AA164" s="5" t="s">
        <v>4618</v>
      </c>
      <c r="AB164" s="5" t="s">
        <v>4618</v>
      </c>
      <c r="AC164" s="5" t="s">
        <v>4618</v>
      </c>
      <c r="AD164" s="5" t="s">
        <v>4618</v>
      </c>
      <c r="AE164" s="5" t="s">
        <v>4618</v>
      </c>
      <c r="AF164" s="5" t="s">
        <v>4618</v>
      </c>
      <c r="AG164" s="7" t="s">
        <v>4618</v>
      </c>
      <c r="AH164" s="30"/>
      <c r="AI164" s="30"/>
      <c r="AJ164" s="90"/>
      <c r="AK164" s="33">
        <v>0</v>
      </c>
      <c r="AL164" s="98">
        <v>0</v>
      </c>
      <c r="AM164" s="98">
        <v>0</v>
      </c>
      <c r="AN164" s="99" t="s">
        <v>9258</v>
      </c>
      <c r="AO164" s="100" t="s">
        <v>9258</v>
      </c>
      <c r="AP164" s="101">
        <v>0</v>
      </c>
      <c r="AQ164" s="102">
        <v>0</v>
      </c>
      <c r="AR164" s="103">
        <v>0</v>
      </c>
      <c r="AS164" s="32"/>
      <c r="AT164" s="32"/>
      <c r="AU164" s="32"/>
      <c r="AV164" s="32"/>
      <c r="AW164" s="29"/>
    </row>
    <row r="165" spans="1:49" ht="12.75" x14ac:dyDescent="0.2">
      <c r="A165" s="3" t="s">
        <v>91</v>
      </c>
      <c r="B165" s="27" t="s">
        <v>12653</v>
      </c>
      <c r="C165" s="31">
        <v>132510</v>
      </c>
      <c r="D165" s="31">
        <v>134348</v>
      </c>
      <c r="E165" s="28" t="s">
        <v>21060</v>
      </c>
      <c r="F165" s="28" t="s">
        <v>9400</v>
      </c>
      <c r="G165" s="86">
        <f t="shared" si="2"/>
        <v>1836</v>
      </c>
      <c r="H165" s="44">
        <v>0</v>
      </c>
      <c r="I165" s="7" t="s">
        <v>13098</v>
      </c>
      <c r="J165" s="7" t="s">
        <v>10450</v>
      </c>
      <c r="K165" s="7" t="s">
        <v>10450</v>
      </c>
      <c r="L165" s="27" t="s">
        <v>13099</v>
      </c>
      <c r="M165" s="27" t="s">
        <v>9500</v>
      </c>
      <c r="N165" s="35" t="s">
        <v>13100</v>
      </c>
      <c r="O165" s="35" t="s">
        <v>20674</v>
      </c>
      <c r="P165" s="3" t="s">
        <v>3277</v>
      </c>
      <c r="Q165" s="87">
        <v>612</v>
      </c>
      <c r="R165" s="7" t="s">
        <v>9253</v>
      </c>
      <c r="S165" s="88">
        <v>0</v>
      </c>
      <c r="T165" s="88"/>
      <c r="U165" s="88" t="s">
        <v>9249</v>
      </c>
      <c r="V165" s="5" t="s">
        <v>4618</v>
      </c>
      <c r="W165" s="5" t="s">
        <v>5638</v>
      </c>
      <c r="X165" s="5" t="s">
        <v>5639</v>
      </c>
      <c r="Y165" s="5" t="s">
        <v>4618</v>
      </c>
      <c r="Z165" s="5" t="s">
        <v>4618</v>
      </c>
      <c r="AA165" s="5" t="s">
        <v>5640</v>
      </c>
      <c r="AB165" s="5" t="s">
        <v>4618</v>
      </c>
      <c r="AC165" s="5" t="s">
        <v>4618</v>
      </c>
      <c r="AD165" s="5" t="s">
        <v>4618</v>
      </c>
      <c r="AE165" s="5" t="s">
        <v>5641</v>
      </c>
      <c r="AF165" s="5" t="s">
        <v>5642</v>
      </c>
      <c r="AG165" s="7" t="s">
        <v>4618</v>
      </c>
      <c r="AH165" s="30" t="s">
        <v>11628</v>
      </c>
      <c r="AI165" s="30" t="s">
        <v>22770</v>
      </c>
      <c r="AJ165" s="90" t="s">
        <v>11535</v>
      </c>
      <c r="AK165" s="31">
        <v>1</v>
      </c>
      <c r="AL165" s="98">
        <v>28</v>
      </c>
      <c r="AM165" s="98">
        <v>331</v>
      </c>
      <c r="AN165" s="99">
        <v>0.23042974040186601</v>
      </c>
      <c r="AO165" s="100">
        <v>0.75827894973265098</v>
      </c>
      <c r="AP165" s="101">
        <v>2024.920003</v>
      </c>
      <c r="AQ165" s="102">
        <v>2199.55098</v>
      </c>
      <c r="AR165" s="103">
        <v>5115.6733759999997</v>
      </c>
      <c r="AS165" s="32">
        <v>0</v>
      </c>
      <c r="AT165" s="32">
        <v>9.9999999998778595</v>
      </c>
      <c r="AU165" s="32">
        <v>7.3344486558158302</v>
      </c>
      <c r="AV165" s="32">
        <v>0.92662445192126597</v>
      </c>
      <c r="AW165" s="29" t="s">
        <v>12645</v>
      </c>
    </row>
    <row r="166" spans="1:49" ht="12.75" x14ac:dyDescent="0.2">
      <c r="A166" s="3" t="s">
        <v>2273</v>
      </c>
      <c r="B166" s="27" t="s">
        <v>12653</v>
      </c>
      <c r="C166" s="31">
        <v>134385</v>
      </c>
      <c r="D166" s="31">
        <v>134504</v>
      </c>
      <c r="E166" s="28" t="s">
        <v>21063</v>
      </c>
      <c r="F166" s="28" t="s">
        <v>9401</v>
      </c>
      <c r="G166" s="86">
        <f t="shared" si="2"/>
        <v>117</v>
      </c>
      <c r="H166" s="44">
        <v>1</v>
      </c>
      <c r="K166" s="7" t="s">
        <v>13101</v>
      </c>
      <c r="L166" s="27"/>
      <c r="M166" s="27"/>
      <c r="N166" s="35" t="s">
        <v>13102</v>
      </c>
      <c r="O166" s="35"/>
      <c r="P166" s="3"/>
      <c r="Q166" s="87">
        <v>39</v>
      </c>
      <c r="R166" s="7" t="s">
        <v>9252</v>
      </c>
      <c r="S166" s="88">
        <v>0</v>
      </c>
      <c r="T166" s="88"/>
      <c r="U166" s="88" t="s">
        <v>9249</v>
      </c>
      <c r="V166" s="5" t="s">
        <v>4618</v>
      </c>
      <c r="W166" s="5" t="s">
        <v>4618</v>
      </c>
      <c r="X166" s="5" t="s">
        <v>4618</v>
      </c>
      <c r="Y166" s="5" t="s">
        <v>4618</v>
      </c>
      <c r="Z166" s="5" t="s">
        <v>4618</v>
      </c>
      <c r="AA166" s="5" t="s">
        <v>4618</v>
      </c>
      <c r="AB166" s="5" t="s">
        <v>4618</v>
      </c>
      <c r="AC166" s="5" t="s">
        <v>4618</v>
      </c>
      <c r="AD166" s="5" t="s">
        <v>4618</v>
      </c>
      <c r="AE166" s="5" t="s">
        <v>4618</v>
      </c>
      <c r="AF166" s="5" t="s">
        <v>4618</v>
      </c>
      <c r="AG166" s="7" t="s">
        <v>4618</v>
      </c>
      <c r="AH166" s="30"/>
      <c r="AI166" s="30"/>
      <c r="AJ166" s="90"/>
      <c r="AK166" s="33">
        <v>0</v>
      </c>
      <c r="AL166" s="98">
        <v>0</v>
      </c>
      <c r="AM166" s="98">
        <v>0</v>
      </c>
      <c r="AN166" s="99" t="s">
        <v>9258</v>
      </c>
      <c r="AO166" s="100" t="s">
        <v>9258</v>
      </c>
      <c r="AP166" s="101">
        <v>32.16345037</v>
      </c>
      <c r="AQ166" s="102">
        <v>18.53387721</v>
      </c>
      <c r="AR166" s="103">
        <v>42.671019630000004</v>
      </c>
      <c r="AS166" s="32"/>
      <c r="AT166" s="32"/>
      <c r="AU166" s="32"/>
      <c r="AV166" s="32"/>
      <c r="AW166" s="29"/>
    </row>
    <row r="167" spans="1:49" ht="12.75" x14ac:dyDescent="0.2">
      <c r="A167" s="3" t="s">
        <v>92</v>
      </c>
      <c r="B167" s="27" t="s">
        <v>12653</v>
      </c>
      <c r="C167" s="31">
        <v>134534</v>
      </c>
      <c r="D167" s="31">
        <v>134755</v>
      </c>
      <c r="E167" s="28" t="s">
        <v>21061</v>
      </c>
      <c r="F167" s="28" t="s">
        <v>9400</v>
      </c>
      <c r="G167" s="86">
        <f t="shared" si="2"/>
        <v>219</v>
      </c>
      <c r="H167" s="44">
        <v>1</v>
      </c>
      <c r="I167" s="7" t="s">
        <v>13103</v>
      </c>
      <c r="J167" s="7" t="s">
        <v>20792</v>
      </c>
      <c r="K167" s="7" t="s">
        <v>20792</v>
      </c>
      <c r="L167" s="27"/>
      <c r="M167" s="27"/>
      <c r="N167" s="35" t="s">
        <v>13104</v>
      </c>
      <c r="O167" s="35" t="s">
        <v>20680</v>
      </c>
      <c r="P167" s="3"/>
      <c r="Q167" s="87">
        <v>73</v>
      </c>
      <c r="R167" s="7" t="s">
        <v>9252</v>
      </c>
      <c r="S167" s="88">
        <v>1</v>
      </c>
      <c r="T167" s="88"/>
      <c r="U167" s="88" t="s">
        <v>9249</v>
      </c>
      <c r="V167" s="5" t="s">
        <v>4618</v>
      </c>
      <c r="W167" s="5" t="s">
        <v>4618</v>
      </c>
      <c r="X167" s="5" t="s">
        <v>4618</v>
      </c>
      <c r="Y167" s="5" t="s">
        <v>4618</v>
      </c>
      <c r="Z167" s="5" t="s">
        <v>4618</v>
      </c>
      <c r="AA167" s="5" t="s">
        <v>4618</v>
      </c>
      <c r="AB167" s="5" t="s">
        <v>4618</v>
      </c>
      <c r="AC167" s="5" t="s">
        <v>4618</v>
      </c>
      <c r="AD167" s="5" t="s">
        <v>4618</v>
      </c>
      <c r="AE167" s="5" t="s">
        <v>4618</v>
      </c>
      <c r="AF167" s="5" t="s">
        <v>4618</v>
      </c>
      <c r="AG167" s="7" t="s">
        <v>4619</v>
      </c>
      <c r="AH167" s="30"/>
      <c r="AI167" s="30"/>
      <c r="AJ167" s="90"/>
      <c r="AK167" s="33">
        <v>0</v>
      </c>
      <c r="AL167" s="98">
        <v>0</v>
      </c>
      <c r="AM167" s="98">
        <v>0</v>
      </c>
      <c r="AN167" s="99" t="s">
        <v>9258</v>
      </c>
      <c r="AO167" s="100" t="s">
        <v>9258</v>
      </c>
      <c r="AP167" s="101">
        <v>7.3638107939999999</v>
      </c>
      <c r="AQ167" s="102">
        <v>6.7827987099999998</v>
      </c>
      <c r="AR167" s="103">
        <v>14.287171750000001</v>
      </c>
      <c r="AS167" s="32"/>
      <c r="AT167" s="32"/>
      <c r="AU167" s="32"/>
      <c r="AV167" s="32"/>
      <c r="AW167" s="29"/>
    </row>
    <row r="168" spans="1:49" ht="12.75" x14ac:dyDescent="0.2">
      <c r="A168" s="3" t="s">
        <v>2768</v>
      </c>
      <c r="B168" s="27" t="s">
        <v>12653</v>
      </c>
      <c r="C168" s="31">
        <v>135169</v>
      </c>
      <c r="D168" s="31">
        <v>135264</v>
      </c>
      <c r="E168" s="28" t="s">
        <v>21059</v>
      </c>
      <c r="F168" s="28" t="s">
        <v>9400</v>
      </c>
      <c r="G168" s="86">
        <f t="shared" si="2"/>
        <v>93</v>
      </c>
      <c r="H168" s="44">
        <v>1</v>
      </c>
      <c r="L168" s="27"/>
      <c r="M168" s="27" t="s">
        <v>9511</v>
      </c>
      <c r="N168" s="35" t="s">
        <v>13105</v>
      </c>
      <c r="O168" s="35"/>
      <c r="P168" s="3" t="s">
        <v>3293</v>
      </c>
      <c r="Q168" s="87">
        <v>31</v>
      </c>
      <c r="R168" s="7" t="s">
        <v>9252</v>
      </c>
      <c r="S168" s="88">
        <v>0</v>
      </c>
      <c r="T168" s="88"/>
      <c r="U168" s="88" t="s">
        <v>9249</v>
      </c>
      <c r="V168" s="5" t="s">
        <v>4618</v>
      </c>
      <c r="W168" s="5" t="s">
        <v>4618</v>
      </c>
      <c r="X168" s="5" t="s">
        <v>4618</v>
      </c>
      <c r="Y168" s="5" t="s">
        <v>4618</v>
      </c>
      <c r="Z168" s="5" t="s">
        <v>4618</v>
      </c>
      <c r="AA168" s="5" t="s">
        <v>4618</v>
      </c>
      <c r="AB168" s="5" t="s">
        <v>4618</v>
      </c>
      <c r="AC168" s="5" t="s">
        <v>4618</v>
      </c>
      <c r="AD168" s="5" t="s">
        <v>4618</v>
      </c>
      <c r="AE168" s="5" t="s">
        <v>4618</v>
      </c>
      <c r="AF168" s="5" t="s">
        <v>4618</v>
      </c>
      <c r="AG168" s="7" t="s">
        <v>4618</v>
      </c>
      <c r="AH168" s="30"/>
      <c r="AI168" s="30"/>
      <c r="AJ168" s="90"/>
      <c r="AK168" s="33">
        <v>0</v>
      </c>
      <c r="AL168" s="98">
        <v>0</v>
      </c>
      <c r="AM168" s="98">
        <v>0</v>
      </c>
      <c r="AN168" s="99" t="s">
        <v>9258</v>
      </c>
      <c r="AO168" s="100" t="s">
        <v>9258</v>
      </c>
      <c r="AP168" s="101">
        <v>112.2742666</v>
      </c>
      <c r="AQ168" s="102">
        <v>59.804080540000001</v>
      </c>
      <c r="AR168" s="103">
        <v>302.79183119999999</v>
      </c>
      <c r="AS168" s="32"/>
      <c r="AT168" s="32"/>
      <c r="AU168" s="32"/>
      <c r="AV168" s="32"/>
      <c r="AW168" s="29"/>
    </row>
    <row r="169" spans="1:49" ht="12.75" x14ac:dyDescent="0.2">
      <c r="A169" s="3" t="s">
        <v>93</v>
      </c>
      <c r="B169" s="27" t="s">
        <v>12653</v>
      </c>
      <c r="C169" s="31">
        <v>136627</v>
      </c>
      <c r="D169" s="31">
        <v>139371</v>
      </c>
      <c r="E169" s="28" t="s">
        <v>21064</v>
      </c>
      <c r="F169" s="28" t="s">
        <v>9400</v>
      </c>
      <c r="G169" s="86">
        <f t="shared" si="2"/>
        <v>2742</v>
      </c>
      <c r="H169" s="44">
        <v>0</v>
      </c>
      <c r="I169" s="7" t="s">
        <v>13106</v>
      </c>
      <c r="J169" s="7" t="s">
        <v>10495</v>
      </c>
      <c r="K169" s="7" t="s">
        <v>10495</v>
      </c>
      <c r="L169" s="27" t="s">
        <v>13107</v>
      </c>
      <c r="M169" s="27" t="s">
        <v>13108</v>
      </c>
      <c r="N169" s="35" t="s">
        <v>13109</v>
      </c>
      <c r="O169" s="35" t="s">
        <v>20674</v>
      </c>
      <c r="P169" s="3" t="s">
        <v>3331</v>
      </c>
      <c r="Q169" s="87">
        <v>914</v>
      </c>
      <c r="R169" s="7" t="s">
        <v>9253</v>
      </c>
      <c r="S169" s="88">
        <v>0</v>
      </c>
      <c r="T169" s="88"/>
      <c r="U169" s="88" t="s">
        <v>9249</v>
      </c>
      <c r="V169" s="5" t="s">
        <v>5815</v>
      </c>
      <c r="W169" s="5" t="s">
        <v>5816</v>
      </c>
      <c r="X169" s="5" t="s">
        <v>5817</v>
      </c>
      <c r="Y169" s="5" t="s">
        <v>5818</v>
      </c>
      <c r="Z169" s="5" t="s">
        <v>4618</v>
      </c>
      <c r="AA169" s="5" t="s">
        <v>5819</v>
      </c>
      <c r="AB169" s="5" t="s">
        <v>4618</v>
      </c>
      <c r="AC169" s="5" t="s">
        <v>4618</v>
      </c>
      <c r="AD169" s="5" t="s">
        <v>5820</v>
      </c>
      <c r="AE169" s="5" t="s">
        <v>5821</v>
      </c>
      <c r="AF169" s="5" t="s">
        <v>5822</v>
      </c>
      <c r="AG169" s="7" t="s">
        <v>4618</v>
      </c>
      <c r="AH169" s="30" t="s">
        <v>11629</v>
      </c>
      <c r="AI169" s="30" t="s">
        <v>22770</v>
      </c>
      <c r="AJ169" s="90" t="s">
        <v>11539</v>
      </c>
      <c r="AK169" s="31">
        <v>1</v>
      </c>
      <c r="AL169" s="98">
        <v>63</v>
      </c>
      <c r="AM169" s="98">
        <v>478</v>
      </c>
      <c r="AN169" s="99">
        <v>0.430097816309784</v>
      </c>
      <c r="AO169" s="100">
        <v>0.50567566500396399</v>
      </c>
      <c r="AP169" s="101">
        <v>979.37317919999998</v>
      </c>
      <c r="AQ169" s="102">
        <v>926.92811080000001</v>
      </c>
      <c r="AR169" s="103">
        <v>2336.6459199999999</v>
      </c>
      <c r="AS169" s="32">
        <v>2.23378476150739</v>
      </c>
      <c r="AT169" s="32">
        <v>3.08606473709005E-11</v>
      </c>
      <c r="AU169" s="32">
        <v>9.99699074435879</v>
      </c>
      <c r="AV169" s="32">
        <v>2.51816468584742E-4</v>
      </c>
      <c r="AW169" s="29"/>
    </row>
    <row r="170" spans="1:49" ht="12.75" x14ac:dyDescent="0.2">
      <c r="A170" s="3" t="s">
        <v>1686</v>
      </c>
      <c r="B170" s="27" t="s">
        <v>12653</v>
      </c>
      <c r="C170" s="31">
        <v>137416</v>
      </c>
      <c r="D170" s="31">
        <v>137583</v>
      </c>
      <c r="E170" s="28" t="s">
        <v>21059</v>
      </c>
      <c r="F170" s="28" t="s">
        <v>9401</v>
      </c>
      <c r="G170" s="86">
        <f t="shared" si="2"/>
        <v>165</v>
      </c>
      <c r="H170" s="44">
        <v>1</v>
      </c>
      <c r="L170" s="27" t="s">
        <v>13110</v>
      </c>
      <c r="M170" s="27"/>
      <c r="N170" s="35" t="s">
        <v>13111</v>
      </c>
      <c r="O170" s="35"/>
      <c r="P170" s="3"/>
      <c r="Q170" s="87">
        <v>55</v>
      </c>
      <c r="R170" s="7" t="s">
        <v>9252</v>
      </c>
      <c r="S170" s="88">
        <v>0</v>
      </c>
      <c r="T170" s="88"/>
      <c r="U170" s="88" t="s">
        <v>9249</v>
      </c>
      <c r="V170" s="5" t="s">
        <v>4618</v>
      </c>
      <c r="W170" s="5" t="s">
        <v>4618</v>
      </c>
      <c r="X170" s="5" t="s">
        <v>4618</v>
      </c>
      <c r="Y170" s="5" t="s">
        <v>4618</v>
      </c>
      <c r="Z170" s="5" t="s">
        <v>4618</v>
      </c>
      <c r="AA170" s="5" t="s">
        <v>4618</v>
      </c>
      <c r="AB170" s="5" t="s">
        <v>4618</v>
      </c>
      <c r="AC170" s="5" t="s">
        <v>4618</v>
      </c>
      <c r="AD170" s="5" t="s">
        <v>4618</v>
      </c>
      <c r="AE170" s="5" t="s">
        <v>4618</v>
      </c>
      <c r="AF170" s="5" t="s">
        <v>4618</v>
      </c>
      <c r="AG170" s="7" t="s">
        <v>4618</v>
      </c>
      <c r="AH170" s="30"/>
      <c r="AI170" s="30"/>
      <c r="AJ170" s="90"/>
      <c r="AK170" s="33">
        <v>0</v>
      </c>
      <c r="AL170" s="98">
        <v>0</v>
      </c>
      <c r="AM170" s="98">
        <v>0</v>
      </c>
      <c r="AN170" s="99" t="s">
        <v>9258</v>
      </c>
      <c r="AO170" s="100" t="s">
        <v>9258</v>
      </c>
      <c r="AP170" s="101">
        <v>0</v>
      </c>
      <c r="AQ170" s="102">
        <v>0</v>
      </c>
      <c r="AR170" s="103">
        <v>0</v>
      </c>
      <c r="AS170" s="32"/>
      <c r="AT170" s="32"/>
      <c r="AU170" s="32"/>
      <c r="AV170" s="32"/>
      <c r="AW170" s="29"/>
    </row>
    <row r="171" spans="1:49" ht="12.75" x14ac:dyDescent="0.2">
      <c r="A171" s="3" t="s">
        <v>2274</v>
      </c>
      <c r="B171" s="27" t="s">
        <v>12653</v>
      </c>
      <c r="C171" s="31">
        <v>139391</v>
      </c>
      <c r="D171" s="31">
        <v>139537</v>
      </c>
      <c r="E171" s="28" t="s">
        <v>21062</v>
      </c>
      <c r="F171" s="28" t="s">
        <v>9400</v>
      </c>
      <c r="G171" s="86">
        <f t="shared" si="2"/>
        <v>144</v>
      </c>
      <c r="H171" s="44">
        <v>1</v>
      </c>
      <c r="K171" s="7" t="s">
        <v>13112</v>
      </c>
      <c r="L171" s="27"/>
      <c r="M171" s="27"/>
      <c r="N171" s="35" t="s">
        <v>13113</v>
      </c>
      <c r="O171" s="35"/>
      <c r="P171" s="3"/>
      <c r="Q171" s="87">
        <v>48</v>
      </c>
      <c r="R171" s="7" t="s">
        <v>9252</v>
      </c>
      <c r="S171" s="88">
        <v>1</v>
      </c>
      <c r="T171" s="88"/>
      <c r="U171" s="88" t="s">
        <v>9249</v>
      </c>
      <c r="V171" s="5" t="s">
        <v>4618</v>
      </c>
      <c r="W171" s="5" t="s">
        <v>4618</v>
      </c>
      <c r="X171" s="5" t="s">
        <v>4618</v>
      </c>
      <c r="Y171" s="5" t="s">
        <v>4618</v>
      </c>
      <c r="Z171" s="5" t="s">
        <v>4618</v>
      </c>
      <c r="AA171" s="5" t="s">
        <v>4618</v>
      </c>
      <c r="AB171" s="5" t="s">
        <v>4618</v>
      </c>
      <c r="AC171" s="5" t="s">
        <v>4618</v>
      </c>
      <c r="AD171" s="5" t="s">
        <v>4618</v>
      </c>
      <c r="AE171" s="5" t="s">
        <v>4618</v>
      </c>
      <c r="AF171" s="5" t="s">
        <v>4618</v>
      </c>
      <c r="AG171" s="7" t="s">
        <v>4618</v>
      </c>
      <c r="AH171" s="30"/>
      <c r="AI171" s="30"/>
      <c r="AJ171" s="90"/>
      <c r="AK171" s="33">
        <v>0</v>
      </c>
      <c r="AL171" s="98">
        <v>0</v>
      </c>
      <c r="AM171" s="98">
        <v>0</v>
      </c>
      <c r="AN171" s="99" t="s">
        <v>9258</v>
      </c>
      <c r="AO171" s="100" t="s">
        <v>9258</v>
      </c>
      <c r="AP171" s="101">
        <v>123.69030600000001</v>
      </c>
      <c r="AQ171" s="102">
        <v>64.65306004</v>
      </c>
      <c r="AR171" s="103">
        <v>257.17550549999999</v>
      </c>
      <c r="AS171" s="32"/>
      <c r="AT171" s="32"/>
      <c r="AU171" s="32"/>
      <c r="AV171" s="32"/>
      <c r="AW171" s="29"/>
    </row>
    <row r="172" spans="1:49" ht="12.75" x14ac:dyDescent="0.2">
      <c r="A172" s="3" t="s">
        <v>94</v>
      </c>
      <c r="B172" s="27" t="s">
        <v>12653</v>
      </c>
      <c r="C172" s="31">
        <v>139581</v>
      </c>
      <c r="D172" s="31">
        <v>141878</v>
      </c>
      <c r="E172" s="28" t="s">
        <v>21060</v>
      </c>
      <c r="F172" s="28" t="s">
        <v>9400</v>
      </c>
      <c r="G172" s="86">
        <f t="shared" si="2"/>
        <v>2295</v>
      </c>
      <c r="H172" s="44">
        <v>0</v>
      </c>
      <c r="I172" s="7" t="s">
        <v>13114</v>
      </c>
      <c r="J172" s="7" t="s">
        <v>10496</v>
      </c>
      <c r="K172" s="7" t="s">
        <v>10496</v>
      </c>
      <c r="L172" s="27" t="s">
        <v>13115</v>
      </c>
      <c r="M172" s="27" t="s">
        <v>9534</v>
      </c>
      <c r="N172" s="35" t="s">
        <v>13116</v>
      </c>
      <c r="O172" s="35" t="s">
        <v>20674</v>
      </c>
      <c r="P172" s="3" t="s">
        <v>3336</v>
      </c>
      <c r="Q172" s="87">
        <v>765</v>
      </c>
      <c r="R172" s="7" t="s">
        <v>9253</v>
      </c>
      <c r="S172" s="88">
        <v>0</v>
      </c>
      <c r="T172" s="88"/>
      <c r="U172" s="88" t="s">
        <v>9249</v>
      </c>
      <c r="V172" s="5" t="s">
        <v>9057</v>
      </c>
      <c r="W172" s="5" t="s">
        <v>5826</v>
      </c>
      <c r="X172" s="5" t="s">
        <v>5827</v>
      </c>
      <c r="Y172" s="5" t="s">
        <v>5828</v>
      </c>
      <c r="Z172" s="5" t="s">
        <v>4618</v>
      </c>
      <c r="AA172" s="5" t="s">
        <v>5829</v>
      </c>
      <c r="AB172" s="5" t="s">
        <v>4618</v>
      </c>
      <c r="AC172" s="5" t="s">
        <v>4618</v>
      </c>
      <c r="AD172" s="5" t="s">
        <v>5830</v>
      </c>
      <c r="AE172" s="5" t="s">
        <v>5831</v>
      </c>
      <c r="AF172" s="5" t="s">
        <v>4618</v>
      </c>
      <c r="AG172" s="7" t="s">
        <v>4618</v>
      </c>
      <c r="AH172" s="30" t="s">
        <v>11630</v>
      </c>
      <c r="AI172" s="30" t="s">
        <v>22770</v>
      </c>
      <c r="AJ172" s="90" t="s">
        <v>11631</v>
      </c>
      <c r="AK172" s="31">
        <v>1</v>
      </c>
      <c r="AL172" s="98">
        <v>69</v>
      </c>
      <c r="AM172" s="98">
        <v>687</v>
      </c>
      <c r="AN172" s="99">
        <v>0.74013608576957202</v>
      </c>
      <c r="AO172" s="100">
        <v>0.200234367934361</v>
      </c>
      <c r="AP172" s="101">
        <v>1067.798444</v>
      </c>
      <c r="AQ172" s="102">
        <v>958.53609800000004</v>
      </c>
      <c r="AR172" s="103">
        <v>2853.451908</v>
      </c>
      <c r="AS172" s="32">
        <v>0</v>
      </c>
      <c r="AT172" s="32">
        <v>9.9999999997211297</v>
      </c>
      <c r="AU172" s="32">
        <v>9.9999968316329504</v>
      </c>
      <c r="AV172" s="32">
        <v>1.5658189767009299E-7</v>
      </c>
      <c r="AW172" s="29" t="s">
        <v>12645</v>
      </c>
    </row>
    <row r="173" spans="1:49" ht="12.75" x14ac:dyDescent="0.2">
      <c r="A173" s="3" t="s">
        <v>95</v>
      </c>
      <c r="B173" s="27" t="s">
        <v>12653</v>
      </c>
      <c r="C173" s="31">
        <v>141929</v>
      </c>
      <c r="D173" s="31">
        <v>142405</v>
      </c>
      <c r="E173" s="28" t="s">
        <v>21062</v>
      </c>
      <c r="F173" s="28" t="s">
        <v>9400</v>
      </c>
      <c r="G173" s="86">
        <f t="shared" si="2"/>
        <v>474</v>
      </c>
      <c r="H173" s="44">
        <v>0</v>
      </c>
      <c r="I173" s="7" t="s">
        <v>13117</v>
      </c>
      <c r="J173" s="7" t="s">
        <v>10516</v>
      </c>
      <c r="K173" s="7" t="s">
        <v>10516</v>
      </c>
      <c r="L173" s="27" t="s">
        <v>13118</v>
      </c>
      <c r="M173" s="27" t="s">
        <v>13119</v>
      </c>
      <c r="N173" s="35" t="s">
        <v>13120</v>
      </c>
      <c r="O173" s="35" t="s">
        <v>20674</v>
      </c>
      <c r="P173" s="3" t="s">
        <v>3363</v>
      </c>
      <c r="Q173" s="87">
        <v>158</v>
      </c>
      <c r="R173" s="7" t="s">
        <v>9253</v>
      </c>
      <c r="S173" s="88">
        <v>0</v>
      </c>
      <c r="T173" s="88"/>
      <c r="U173" s="88" t="s">
        <v>9249</v>
      </c>
      <c r="V173" s="5" t="s">
        <v>5886</v>
      </c>
      <c r="W173" s="5" t="s">
        <v>4618</v>
      </c>
      <c r="X173" s="5" t="s">
        <v>5887</v>
      </c>
      <c r="Y173" s="5" t="s">
        <v>4618</v>
      </c>
      <c r="Z173" s="5" t="s">
        <v>5888</v>
      </c>
      <c r="AA173" s="5" t="s">
        <v>4618</v>
      </c>
      <c r="AB173" s="5" t="s">
        <v>4618</v>
      </c>
      <c r="AC173" s="5" t="s">
        <v>4618</v>
      </c>
      <c r="AD173" s="5" t="s">
        <v>4618</v>
      </c>
      <c r="AE173" s="5" t="s">
        <v>5889</v>
      </c>
      <c r="AF173" s="5" t="s">
        <v>5890</v>
      </c>
      <c r="AG173" s="7" t="s">
        <v>4618</v>
      </c>
      <c r="AH173" s="30" t="s">
        <v>11632</v>
      </c>
      <c r="AI173" s="30" t="s">
        <v>22770</v>
      </c>
      <c r="AJ173" s="90" t="s">
        <v>11633</v>
      </c>
      <c r="AK173" s="31">
        <v>1</v>
      </c>
      <c r="AL173" s="98">
        <v>29</v>
      </c>
      <c r="AM173" s="98">
        <v>318</v>
      </c>
      <c r="AN173" s="99">
        <v>-0.275488853013168</v>
      </c>
      <c r="AO173" s="100">
        <v>0.72062965135203805</v>
      </c>
      <c r="AP173" s="101">
        <v>629.22940600000004</v>
      </c>
      <c r="AQ173" s="102">
        <v>451.64780519999999</v>
      </c>
      <c r="AR173" s="103">
        <v>1779.8063810000001</v>
      </c>
      <c r="AS173" s="32">
        <v>0</v>
      </c>
      <c r="AT173" s="32">
        <v>8.0249211093994397</v>
      </c>
      <c r="AU173" s="32">
        <v>9.9232802887225198</v>
      </c>
      <c r="AV173" s="32">
        <v>1.52377274930834E-2</v>
      </c>
      <c r="AW173" s="29" t="s">
        <v>12645</v>
      </c>
    </row>
    <row r="174" spans="1:49" ht="12.75" x14ac:dyDescent="0.2">
      <c r="A174" s="3" t="s">
        <v>2704</v>
      </c>
      <c r="B174" s="27" t="s">
        <v>12653</v>
      </c>
      <c r="C174" s="31">
        <v>142112</v>
      </c>
      <c r="D174" s="31">
        <v>142174</v>
      </c>
      <c r="E174" s="28" t="s">
        <v>21061</v>
      </c>
      <c r="F174" s="28" t="s">
        <v>9400</v>
      </c>
      <c r="G174" s="86">
        <f t="shared" si="2"/>
        <v>60</v>
      </c>
      <c r="H174" s="44">
        <v>6</v>
      </c>
      <c r="L174" s="27"/>
      <c r="M174" s="27"/>
      <c r="N174" s="35" t="s">
        <v>13121</v>
      </c>
      <c r="O174" s="35"/>
      <c r="P174" s="3"/>
      <c r="Q174" s="87">
        <v>20</v>
      </c>
      <c r="R174" s="7" t="s">
        <v>9252</v>
      </c>
      <c r="S174" s="88">
        <v>0</v>
      </c>
      <c r="T174" s="88"/>
      <c r="U174" s="88" t="s">
        <v>9249</v>
      </c>
      <c r="V174" s="5" t="s">
        <v>4618</v>
      </c>
      <c r="W174" s="5" t="s">
        <v>4618</v>
      </c>
      <c r="X174" s="5" t="s">
        <v>4618</v>
      </c>
      <c r="Y174" s="5" t="s">
        <v>4618</v>
      </c>
      <c r="Z174" s="5" t="s">
        <v>4618</v>
      </c>
      <c r="AA174" s="5" t="s">
        <v>4618</v>
      </c>
      <c r="AB174" s="5" t="s">
        <v>4618</v>
      </c>
      <c r="AC174" s="5" t="s">
        <v>4618</v>
      </c>
      <c r="AD174" s="5" t="s">
        <v>4618</v>
      </c>
      <c r="AE174" s="5" t="s">
        <v>4618</v>
      </c>
      <c r="AF174" s="5" t="s">
        <v>4618</v>
      </c>
      <c r="AG174" s="7" t="s">
        <v>4618</v>
      </c>
      <c r="AH174" s="30"/>
      <c r="AI174" s="30"/>
      <c r="AJ174" s="90"/>
      <c r="AK174" s="33">
        <v>0</v>
      </c>
      <c r="AL174" s="98">
        <v>1</v>
      </c>
      <c r="AM174" s="98">
        <v>1</v>
      </c>
      <c r="AN174" s="99" t="s">
        <v>9258</v>
      </c>
      <c r="AO174" s="100" t="s">
        <v>9258</v>
      </c>
      <c r="AP174" s="101">
        <v>0</v>
      </c>
      <c r="AQ174" s="102">
        <v>0</v>
      </c>
      <c r="AR174" s="103">
        <v>0</v>
      </c>
      <c r="AS174" s="32"/>
      <c r="AT174" s="32"/>
      <c r="AU174" s="32"/>
      <c r="AV174" s="32"/>
      <c r="AW174" s="29"/>
    </row>
    <row r="175" spans="1:49" ht="12.75" x14ac:dyDescent="0.2">
      <c r="A175" s="3" t="s">
        <v>96</v>
      </c>
      <c r="B175" s="27" t="s">
        <v>12653</v>
      </c>
      <c r="C175" s="31">
        <v>142551</v>
      </c>
      <c r="D175" s="31">
        <v>143057</v>
      </c>
      <c r="E175" s="28" t="s">
        <v>21063</v>
      </c>
      <c r="F175" s="28" t="s">
        <v>9401</v>
      </c>
      <c r="G175" s="86">
        <f t="shared" si="2"/>
        <v>504</v>
      </c>
      <c r="H175" s="44">
        <v>0</v>
      </c>
      <c r="I175" s="7" t="s">
        <v>13122</v>
      </c>
      <c r="J175" s="7" t="s">
        <v>10524</v>
      </c>
      <c r="K175" s="7" t="s">
        <v>10524</v>
      </c>
      <c r="L175" s="27" t="s">
        <v>13123</v>
      </c>
      <c r="M175" s="27" t="s">
        <v>13124</v>
      </c>
      <c r="N175" s="35" t="s">
        <v>13125</v>
      </c>
      <c r="O175" s="35" t="s">
        <v>20674</v>
      </c>
      <c r="P175" s="3" t="s">
        <v>3371</v>
      </c>
      <c r="Q175" s="87">
        <v>168</v>
      </c>
      <c r="R175" s="7" t="s">
        <v>9254</v>
      </c>
      <c r="S175" s="88">
        <v>4</v>
      </c>
      <c r="T175" s="88"/>
      <c r="U175" s="88" t="s">
        <v>9248</v>
      </c>
      <c r="V175" s="5" t="s">
        <v>4618</v>
      </c>
      <c r="W175" s="5" t="s">
        <v>4618</v>
      </c>
      <c r="X175" s="5" t="s">
        <v>5925</v>
      </c>
      <c r="Y175" s="5" t="s">
        <v>4618</v>
      </c>
      <c r="Z175" s="5" t="s">
        <v>4618</v>
      </c>
      <c r="AA175" s="5" t="s">
        <v>4618</v>
      </c>
      <c r="AB175" s="5" t="s">
        <v>4618</v>
      </c>
      <c r="AC175" s="5" t="s">
        <v>4618</v>
      </c>
      <c r="AD175" s="5" t="s">
        <v>4618</v>
      </c>
      <c r="AE175" s="5" t="s">
        <v>4618</v>
      </c>
      <c r="AF175" s="5" t="s">
        <v>4618</v>
      </c>
      <c r="AG175" s="7" t="s">
        <v>4619</v>
      </c>
      <c r="AH175" s="30" t="s">
        <v>11634</v>
      </c>
      <c r="AI175" s="30" t="s">
        <v>22770</v>
      </c>
      <c r="AJ175" s="90" t="s">
        <v>11531</v>
      </c>
      <c r="AK175" s="31">
        <v>1</v>
      </c>
      <c r="AL175" s="98">
        <v>5</v>
      </c>
      <c r="AM175" s="98">
        <v>23</v>
      </c>
      <c r="AN175" s="99">
        <v>-0.171111916392755</v>
      </c>
      <c r="AO175" s="100">
        <v>0.99018450763222898</v>
      </c>
      <c r="AP175" s="101">
        <v>77.680597890000001</v>
      </c>
      <c r="AQ175" s="102">
        <v>58.85402603</v>
      </c>
      <c r="AR175" s="103">
        <v>131.21856750000001</v>
      </c>
      <c r="AS175" s="32">
        <v>9.5776486396789497</v>
      </c>
      <c r="AT175" s="32">
        <v>0</v>
      </c>
      <c r="AU175" s="32">
        <v>4.9515554947964997</v>
      </c>
      <c r="AV175" s="32">
        <v>0</v>
      </c>
      <c r="AW175" s="29" t="s">
        <v>12642</v>
      </c>
    </row>
    <row r="176" spans="1:49" ht="12.75" x14ac:dyDescent="0.2">
      <c r="A176" s="3" t="s">
        <v>97</v>
      </c>
      <c r="B176" s="27" t="s">
        <v>12653</v>
      </c>
      <c r="C176" s="31">
        <v>143241</v>
      </c>
      <c r="D176" s="31">
        <v>143933</v>
      </c>
      <c r="E176" s="28" t="s">
        <v>21060</v>
      </c>
      <c r="F176" s="28" t="s">
        <v>9400</v>
      </c>
      <c r="G176" s="86">
        <f t="shared" si="2"/>
        <v>690</v>
      </c>
      <c r="H176" s="44">
        <v>0</v>
      </c>
      <c r="I176" s="7" t="s">
        <v>13126</v>
      </c>
      <c r="J176" s="7" t="s">
        <v>10526</v>
      </c>
      <c r="K176" s="7" t="s">
        <v>10526</v>
      </c>
      <c r="L176" s="27" t="s">
        <v>13127</v>
      </c>
      <c r="M176" s="27" t="s">
        <v>9549</v>
      </c>
      <c r="N176" s="35" t="s">
        <v>13128</v>
      </c>
      <c r="O176" s="35" t="s">
        <v>20674</v>
      </c>
      <c r="P176" s="3" t="s">
        <v>3373</v>
      </c>
      <c r="Q176" s="87">
        <v>230</v>
      </c>
      <c r="R176" s="7" t="s">
        <v>9252</v>
      </c>
      <c r="S176" s="88">
        <v>1</v>
      </c>
      <c r="T176" s="88"/>
      <c r="U176" s="88" t="s">
        <v>9249</v>
      </c>
      <c r="V176" s="5" t="s">
        <v>4618</v>
      </c>
      <c r="W176" s="5" t="s">
        <v>5929</v>
      </c>
      <c r="X176" s="5" t="s">
        <v>5930</v>
      </c>
      <c r="Y176" s="5" t="s">
        <v>5931</v>
      </c>
      <c r="Z176" s="5" t="s">
        <v>4618</v>
      </c>
      <c r="AA176" s="5" t="s">
        <v>4618</v>
      </c>
      <c r="AB176" s="5" t="s">
        <v>4618</v>
      </c>
      <c r="AC176" s="5" t="s">
        <v>4618</v>
      </c>
      <c r="AD176" s="5" t="s">
        <v>9058</v>
      </c>
      <c r="AE176" s="5" t="s">
        <v>5933</v>
      </c>
      <c r="AF176" s="5" t="s">
        <v>4618</v>
      </c>
      <c r="AG176" s="7" t="s">
        <v>4619</v>
      </c>
      <c r="AH176" s="30" t="s">
        <v>11635</v>
      </c>
      <c r="AI176" s="30" t="s">
        <v>22770</v>
      </c>
      <c r="AJ176" s="90" t="s">
        <v>11531</v>
      </c>
      <c r="AK176" s="31">
        <v>1</v>
      </c>
      <c r="AL176" s="98">
        <v>26</v>
      </c>
      <c r="AM176" s="98">
        <v>460</v>
      </c>
      <c r="AN176" s="99">
        <v>-0.80116230664244903</v>
      </c>
      <c r="AO176" s="100">
        <v>0.23174573506620499</v>
      </c>
      <c r="AP176" s="101">
        <v>200.436297</v>
      </c>
      <c r="AQ176" s="102">
        <v>237.3493354</v>
      </c>
      <c r="AR176" s="103">
        <v>448.42256079999999</v>
      </c>
      <c r="AS176" s="32">
        <v>6.0571741334389397</v>
      </c>
      <c r="AT176" s="32">
        <v>0</v>
      </c>
      <c r="AU176" s="32">
        <v>9.9910149485004194</v>
      </c>
      <c r="AV176" s="32">
        <v>0</v>
      </c>
      <c r="AW176" s="29" t="s">
        <v>12649</v>
      </c>
    </row>
    <row r="177" spans="1:49" ht="12.75" x14ac:dyDescent="0.2">
      <c r="A177" s="3" t="s">
        <v>98</v>
      </c>
      <c r="B177" s="27" t="s">
        <v>12653</v>
      </c>
      <c r="C177" s="31">
        <v>143996</v>
      </c>
      <c r="D177" s="31">
        <v>144616</v>
      </c>
      <c r="E177" s="28" t="s">
        <v>21061</v>
      </c>
      <c r="F177" s="28" t="s">
        <v>9400</v>
      </c>
      <c r="G177" s="86">
        <f t="shared" si="2"/>
        <v>618</v>
      </c>
      <c r="H177" s="44">
        <v>0</v>
      </c>
      <c r="I177" s="7" t="s">
        <v>13129</v>
      </c>
      <c r="J177" s="7" t="s">
        <v>10530</v>
      </c>
      <c r="K177" s="7" t="s">
        <v>10530</v>
      </c>
      <c r="L177" s="27" t="s">
        <v>13130</v>
      </c>
      <c r="M177" s="27" t="s">
        <v>9552</v>
      </c>
      <c r="N177" s="35" t="s">
        <v>13131</v>
      </c>
      <c r="O177" s="35" t="s">
        <v>20674</v>
      </c>
      <c r="P177" s="3" t="s">
        <v>3377</v>
      </c>
      <c r="Q177" s="87">
        <v>206</v>
      </c>
      <c r="R177" s="7" t="s">
        <v>9253</v>
      </c>
      <c r="S177" s="88">
        <v>0</v>
      </c>
      <c r="T177" s="88"/>
      <c r="U177" s="88" t="s">
        <v>9249</v>
      </c>
      <c r="V177" s="5" t="s">
        <v>4618</v>
      </c>
      <c r="W177" s="5" t="s">
        <v>4618</v>
      </c>
      <c r="X177" s="5" t="s">
        <v>5941</v>
      </c>
      <c r="Y177" s="5" t="s">
        <v>4618</v>
      </c>
      <c r="Z177" s="5" t="s">
        <v>4618</v>
      </c>
      <c r="AA177" s="5" t="s">
        <v>4618</v>
      </c>
      <c r="AB177" s="5" t="s">
        <v>5942</v>
      </c>
      <c r="AC177" s="5" t="s">
        <v>4618</v>
      </c>
      <c r="AD177" s="5" t="s">
        <v>5943</v>
      </c>
      <c r="AE177" s="5" t="s">
        <v>5944</v>
      </c>
      <c r="AF177" s="5" t="s">
        <v>4618</v>
      </c>
      <c r="AG177" s="7" t="s">
        <v>4618</v>
      </c>
      <c r="AH177" s="30" t="s">
        <v>11636</v>
      </c>
      <c r="AI177" s="30" t="s">
        <v>22770</v>
      </c>
      <c r="AJ177" s="90" t="s">
        <v>11531</v>
      </c>
      <c r="AK177" s="31">
        <v>1</v>
      </c>
      <c r="AL177" s="98">
        <v>7</v>
      </c>
      <c r="AM177" s="98">
        <v>45</v>
      </c>
      <c r="AN177" s="99">
        <v>1.32429899935011</v>
      </c>
      <c r="AO177" s="100">
        <v>0.47259470519907398</v>
      </c>
      <c r="AP177" s="101">
        <v>178.1658501</v>
      </c>
      <c r="AQ177" s="102">
        <v>194.81437930000001</v>
      </c>
      <c r="AR177" s="103">
        <v>357.47326850000002</v>
      </c>
      <c r="AS177" s="32">
        <v>9.9436228988633903</v>
      </c>
      <c r="AT177" s="32">
        <v>0</v>
      </c>
      <c r="AU177" s="32">
        <v>4.9894341092555603</v>
      </c>
      <c r="AV177" s="32">
        <v>1.56165429156995E-3</v>
      </c>
      <c r="AW177" s="29" t="s">
        <v>12643</v>
      </c>
    </row>
    <row r="178" spans="1:49" ht="12.75" x14ac:dyDescent="0.2">
      <c r="A178" s="3" t="s">
        <v>2822</v>
      </c>
      <c r="B178" s="27" t="s">
        <v>12653</v>
      </c>
      <c r="C178" s="31">
        <v>145476</v>
      </c>
      <c r="D178" s="31">
        <v>145715</v>
      </c>
      <c r="E178" s="28" t="s">
        <v>21063</v>
      </c>
      <c r="F178" s="28" t="s">
        <v>21069</v>
      </c>
      <c r="G178" s="86">
        <f t="shared" si="2"/>
        <v>237</v>
      </c>
      <c r="H178" s="44">
        <v>6</v>
      </c>
      <c r="J178" s="7" t="s">
        <v>20793</v>
      </c>
      <c r="K178" s="7" t="s">
        <v>20793</v>
      </c>
      <c r="L178" s="27"/>
      <c r="M178" s="27"/>
      <c r="N178" s="35"/>
      <c r="O178" s="35" t="s">
        <v>20677</v>
      </c>
      <c r="P178" s="3"/>
      <c r="Q178" s="87">
        <v>80</v>
      </c>
      <c r="R178" s="7" t="s">
        <v>9252</v>
      </c>
      <c r="S178" s="88">
        <v>0</v>
      </c>
      <c r="T178" s="88"/>
      <c r="U178" s="88" t="s">
        <v>9249</v>
      </c>
      <c r="V178" s="5" t="s">
        <v>4618</v>
      </c>
      <c r="W178" s="5" t="s">
        <v>4618</v>
      </c>
      <c r="X178" s="5" t="s">
        <v>4618</v>
      </c>
      <c r="Y178" s="5" t="s">
        <v>4618</v>
      </c>
      <c r="Z178" s="5" t="s">
        <v>4618</v>
      </c>
      <c r="AA178" s="5" t="s">
        <v>4618</v>
      </c>
      <c r="AB178" s="5" t="s">
        <v>4618</v>
      </c>
      <c r="AC178" s="5" t="s">
        <v>4618</v>
      </c>
      <c r="AD178" s="5" t="s">
        <v>4618</v>
      </c>
      <c r="AE178" s="5" t="s">
        <v>4618</v>
      </c>
      <c r="AF178" s="5" t="s">
        <v>4618</v>
      </c>
      <c r="AG178" s="7" t="s">
        <v>4618</v>
      </c>
      <c r="AH178" s="30"/>
      <c r="AI178" s="30"/>
      <c r="AJ178" s="90"/>
      <c r="AK178" s="33">
        <v>0</v>
      </c>
      <c r="AL178" s="98">
        <v>0</v>
      </c>
      <c r="AM178" s="98">
        <v>0</v>
      </c>
      <c r="AN178" s="99" t="s">
        <v>9258</v>
      </c>
      <c r="AO178" s="100" t="s">
        <v>9258</v>
      </c>
      <c r="AP178" s="101">
        <v>20.634777719999999</v>
      </c>
      <c r="AQ178" s="102">
        <v>27.60188333</v>
      </c>
      <c r="AR178" s="103">
        <v>39.413500059999997</v>
      </c>
      <c r="AS178" s="32"/>
      <c r="AT178" s="32"/>
      <c r="AU178" s="32"/>
      <c r="AV178" s="32"/>
      <c r="AW178" s="29"/>
    </row>
    <row r="179" spans="1:49" ht="12.75" x14ac:dyDescent="0.2">
      <c r="A179" s="3" t="s">
        <v>2275</v>
      </c>
      <c r="B179" s="27" t="s">
        <v>12653</v>
      </c>
      <c r="C179" s="31">
        <v>145832</v>
      </c>
      <c r="D179" s="31">
        <v>145951</v>
      </c>
      <c r="E179" s="28" t="s">
        <v>21062</v>
      </c>
      <c r="F179" s="28" t="s">
        <v>9400</v>
      </c>
      <c r="G179" s="86">
        <f t="shared" si="2"/>
        <v>117</v>
      </c>
      <c r="H179" s="44">
        <v>1</v>
      </c>
      <c r="J179" s="7" t="s">
        <v>20794</v>
      </c>
      <c r="K179" s="7" t="s">
        <v>13132</v>
      </c>
      <c r="L179" s="27"/>
      <c r="M179" s="27"/>
      <c r="N179" s="35" t="s">
        <v>13133</v>
      </c>
      <c r="O179" s="35" t="s">
        <v>20677</v>
      </c>
      <c r="P179" s="3"/>
      <c r="Q179" s="87">
        <v>39</v>
      </c>
      <c r="R179" s="7" t="s">
        <v>9252</v>
      </c>
      <c r="S179" s="88">
        <v>0</v>
      </c>
      <c r="T179" s="88"/>
      <c r="U179" s="88" t="s">
        <v>9249</v>
      </c>
      <c r="V179" s="5" t="s">
        <v>4618</v>
      </c>
      <c r="W179" s="5" t="s">
        <v>4618</v>
      </c>
      <c r="X179" s="5" t="s">
        <v>4618</v>
      </c>
      <c r="Y179" s="5" t="s">
        <v>4618</v>
      </c>
      <c r="Z179" s="5" t="s">
        <v>4618</v>
      </c>
      <c r="AA179" s="5" t="s">
        <v>4618</v>
      </c>
      <c r="AB179" s="5" t="s">
        <v>4618</v>
      </c>
      <c r="AC179" s="5" t="s">
        <v>4618</v>
      </c>
      <c r="AD179" s="5" t="s">
        <v>4618</v>
      </c>
      <c r="AE179" s="5" t="s">
        <v>4618</v>
      </c>
      <c r="AF179" s="5" t="s">
        <v>4618</v>
      </c>
      <c r="AG179" s="7" t="s">
        <v>4618</v>
      </c>
      <c r="AH179" s="30"/>
      <c r="AI179" s="30"/>
      <c r="AJ179" s="90"/>
      <c r="AK179" s="33">
        <v>0</v>
      </c>
      <c r="AL179" s="98">
        <v>0</v>
      </c>
      <c r="AM179" s="98">
        <v>0</v>
      </c>
      <c r="AN179" s="99" t="s">
        <v>9258</v>
      </c>
      <c r="AO179" s="100" t="s">
        <v>9258</v>
      </c>
      <c r="AP179" s="101">
        <v>2.5918168590000001</v>
      </c>
      <c r="AQ179" s="102">
        <v>4.7340106730000002</v>
      </c>
      <c r="AR179" s="103">
        <v>3.0658354829999999</v>
      </c>
      <c r="AS179" s="32"/>
      <c r="AT179" s="32"/>
      <c r="AU179" s="32"/>
      <c r="AV179" s="32"/>
      <c r="AW179" s="29"/>
    </row>
    <row r="180" spans="1:49" ht="12.75" x14ac:dyDescent="0.2">
      <c r="A180" s="3" t="s">
        <v>99</v>
      </c>
      <c r="B180" s="27" t="s">
        <v>12653</v>
      </c>
      <c r="C180" s="31">
        <v>146540</v>
      </c>
      <c r="D180" s="31">
        <v>147550</v>
      </c>
      <c r="E180" s="28" t="s">
        <v>21062</v>
      </c>
      <c r="F180" s="28" t="s">
        <v>9400</v>
      </c>
      <c r="G180" s="86">
        <f t="shared" si="2"/>
        <v>1008</v>
      </c>
      <c r="H180" s="44">
        <v>0</v>
      </c>
      <c r="I180" s="7" t="s">
        <v>13134</v>
      </c>
      <c r="J180" s="7" t="s">
        <v>10546</v>
      </c>
      <c r="K180" s="7" t="s">
        <v>10546</v>
      </c>
      <c r="L180" s="27" t="s">
        <v>13135</v>
      </c>
      <c r="M180" s="27" t="s">
        <v>13136</v>
      </c>
      <c r="N180" s="35" t="s">
        <v>13137</v>
      </c>
      <c r="O180" s="35" t="s">
        <v>20674</v>
      </c>
      <c r="P180" s="3" t="s">
        <v>3407</v>
      </c>
      <c r="Q180" s="87">
        <v>336</v>
      </c>
      <c r="R180" s="7" t="s">
        <v>9253</v>
      </c>
      <c r="S180" s="88">
        <v>0</v>
      </c>
      <c r="T180" s="88"/>
      <c r="U180" s="88" t="s">
        <v>9249</v>
      </c>
      <c r="V180" s="5" t="s">
        <v>5998</v>
      </c>
      <c r="W180" s="5" t="s">
        <v>5999</v>
      </c>
      <c r="X180" s="5" t="s">
        <v>6000</v>
      </c>
      <c r="Y180" s="5" t="s">
        <v>6001</v>
      </c>
      <c r="Z180" s="5" t="s">
        <v>4618</v>
      </c>
      <c r="AA180" s="5" t="s">
        <v>4618</v>
      </c>
      <c r="AB180" s="5" t="s">
        <v>4618</v>
      </c>
      <c r="AC180" s="5" t="s">
        <v>4618</v>
      </c>
      <c r="AD180" s="5" t="s">
        <v>4618</v>
      </c>
      <c r="AE180" s="5" t="s">
        <v>6002</v>
      </c>
      <c r="AF180" s="5" t="s">
        <v>4618</v>
      </c>
      <c r="AG180" s="7" t="s">
        <v>4618</v>
      </c>
      <c r="AH180" s="30" t="s">
        <v>11637</v>
      </c>
      <c r="AI180" s="30" t="s">
        <v>22770</v>
      </c>
      <c r="AJ180" s="90" t="s">
        <v>11544</v>
      </c>
      <c r="AK180" s="31">
        <v>1</v>
      </c>
      <c r="AL180" s="98">
        <v>21</v>
      </c>
      <c r="AM180" s="98">
        <v>134</v>
      </c>
      <c r="AN180" s="99">
        <v>-0.23629608515289199</v>
      </c>
      <c r="AO180" s="100">
        <v>0.84058056235584599</v>
      </c>
      <c r="AP180" s="101">
        <v>217.69091449999999</v>
      </c>
      <c r="AQ180" s="102">
        <v>250.58484680000001</v>
      </c>
      <c r="AR180" s="103">
        <v>493.35925680000003</v>
      </c>
      <c r="AS180" s="32">
        <v>5.3461747953065199E-6</v>
      </c>
      <c r="AT180" s="32">
        <v>3.73267191144528</v>
      </c>
      <c r="AU180" s="32">
        <v>7.8476521925347802</v>
      </c>
      <c r="AV180" s="32">
        <v>1.0260243064053001E-6</v>
      </c>
      <c r="AW180" s="29"/>
    </row>
    <row r="181" spans="1:49" ht="12.75" x14ac:dyDescent="0.2">
      <c r="A181" s="3" t="s">
        <v>2708</v>
      </c>
      <c r="B181" s="27" t="s">
        <v>12653</v>
      </c>
      <c r="C181" s="31">
        <v>147808</v>
      </c>
      <c r="D181" s="31">
        <v>147906</v>
      </c>
      <c r="E181" s="28" t="s">
        <v>21059</v>
      </c>
      <c r="F181" s="28" t="s">
        <v>9399</v>
      </c>
      <c r="G181" s="86">
        <f t="shared" si="2"/>
        <v>96</v>
      </c>
      <c r="H181" s="44">
        <v>1</v>
      </c>
      <c r="L181" s="27"/>
      <c r="M181" s="27"/>
      <c r="N181" s="35" t="s">
        <v>13138</v>
      </c>
      <c r="O181" s="35"/>
      <c r="P181" s="3"/>
      <c r="Q181" s="87">
        <v>32</v>
      </c>
      <c r="R181" s="7" t="s">
        <v>9252</v>
      </c>
      <c r="S181" s="88">
        <v>0</v>
      </c>
      <c r="T181" s="88"/>
      <c r="U181" s="88" t="s">
        <v>9249</v>
      </c>
      <c r="V181" s="5" t="s">
        <v>4618</v>
      </c>
      <c r="W181" s="5" t="s">
        <v>4618</v>
      </c>
      <c r="X181" s="5" t="s">
        <v>4618</v>
      </c>
      <c r="Y181" s="5" t="s">
        <v>4618</v>
      </c>
      <c r="Z181" s="5" t="s">
        <v>4618</v>
      </c>
      <c r="AA181" s="5" t="s">
        <v>4618</v>
      </c>
      <c r="AB181" s="5" t="s">
        <v>4618</v>
      </c>
      <c r="AC181" s="5" t="s">
        <v>4618</v>
      </c>
      <c r="AD181" s="5" t="s">
        <v>4618</v>
      </c>
      <c r="AE181" s="5" t="s">
        <v>4618</v>
      </c>
      <c r="AF181" s="5" t="s">
        <v>4618</v>
      </c>
      <c r="AG181" s="7" t="s">
        <v>4618</v>
      </c>
      <c r="AH181" s="30"/>
      <c r="AI181" s="30"/>
      <c r="AJ181" s="90"/>
      <c r="AK181" s="33">
        <v>0</v>
      </c>
      <c r="AL181" s="98">
        <v>0</v>
      </c>
      <c r="AM181" s="98">
        <v>0</v>
      </c>
      <c r="AN181" s="99" t="s">
        <v>9258</v>
      </c>
      <c r="AO181" s="100" t="s">
        <v>9258</v>
      </c>
      <c r="AP181" s="101">
        <v>56.065393690000001</v>
      </c>
      <c r="AQ181" s="102">
        <v>50.976451189999999</v>
      </c>
      <c r="AR181" s="103">
        <v>114.4516215</v>
      </c>
      <c r="AS181" s="32"/>
      <c r="AT181" s="32"/>
      <c r="AU181" s="32"/>
      <c r="AV181" s="32"/>
      <c r="AW181" s="29"/>
    </row>
    <row r="182" spans="1:49" ht="12.75" x14ac:dyDescent="0.2">
      <c r="A182" s="3" t="s">
        <v>2276</v>
      </c>
      <c r="B182" s="27" t="s">
        <v>12653</v>
      </c>
      <c r="C182" s="31">
        <v>148112</v>
      </c>
      <c r="D182" s="31">
        <v>148267</v>
      </c>
      <c r="E182" s="28" t="s">
        <v>21062</v>
      </c>
      <c r="F182" s="28" t="s">
        <v>9401</v>
      </c>
      <c r="G182" s="86">
        <f t="shared" si="2"/>
        <v>153</v>
      </c>
      <c r="H182" s="44">
        <v>1</v>
      </c>
      <c r="K182" s="7" t="s">
        <v>13139</v>
      </c>
      <c r="L182" s="27"/>
      <c r="M182" s="27"/>
      <c r="N182" s="35" t="s">
        <v>13140</v>
      </c>
      <c r="O182" s="35"/>
      <c r="P182" s="3"/>
      <c r="Q182" s="87">
        <v>51</v>
      </c>
      <c r="R182" s="7" t="s">
        <v>9252</v>
      </c>
      <c r="S182" s="88">
        <v>0</v>
      </c>
      <c r="T182" s="88" t="s">
        <v>22729</v>
      </c>
      <c r="U182" s="88" t="s">
        <v>9249</v>
      </c>
      <c r="V182" s="5" t="s">
        <v>4618</v>
      </c>
      <c r="W182" s="5" t="s">
        <v>4618</v>
      </c>
      <c r="X182" s="5" t="s">
        <v>4618</v>
      </c>
      <c r="Y182" s="5" t="s">
        <v>4618</v>
      </c>
      <c r="Z182" s="5" t="s">
        <v>4618</v>
      </c>
      <c r="AA182" s="5" t="s">
        <v>4618</v>
      </c>
      <c r="AB182" s="5" t="s">
        <v>4618</v>
      </c>
      <c r="AC182" s="5" t="s">
        <v>4618</v>
      </c>
      <c r="AD182" s="5" t="s">
        <v>4618</v>
      </c>
      <c r="AE182" s="5" t="s">
        <v>4618</v>
      </c>
      <c r="AF182" s="5" t="s">
        <v>4618</v>
      </c>
      <c r="AG182" s="7" t="s">
        <v>4618</v>
      </c>
      <c r="AH182" s="30"/>
      <c r="AI182" s="30"/>
      <c r="AJ182" s="90"/>
      <c r="AK182" s="33">
        <v>0</v>
      </c>
      <c r="AL182" s="98">
        <v>0</v>
      </c>
      <c r="AM182" s="98">
        <v>0</v>
      </c>
      <c r="AN182" s="99" t="s">
        <v>9258</v>
      </c>
      <c r="AO182" s="100" t="s">
        <v>9258</v>
      </c>
      <c r="AP182" s="101">
        <v>192.54688909999999</v>
      </c>
      <c r="AQ182" s="102">
        <v>215.54910090000001</v>
      </c>
      <c r="AR182" s="103">
        <v>446.96971109999998</v>
      </c>
      <c r="AS182" s="32"/>
      <c r="AT182" s="32"/>
      <c r="AU182" s="32"/>
      <c r="AV182" s="32"/>
      <c r="AW182" s="29"/>
    </row>
    <row r="183" spans="1:49" ht="12.75" x14ac:dyDescent="0.2">
      <c r="A183" s="3" t="s">
        <v>100</v>
      </c>
      <c r="B183" s="27" t="s">
        <v>12653</v>
      </c>
      <c r="C183" s="31">
        <v>148532</v>
      </c>
      <c r="D183" s="31">
        <v>149737</v>
      </c>
      <c r="E183" s="28" t="s">
        <v>21062</v>
      </c>
      <c r="F183" s="28" t="s">
        <v>9400</v>
      </c>
      <c r="G183" s="86">
        <f t="shared" si="2"/>
        <v>1203</v>
      </c>
      <c r="H183" s="44">
        <v>0</v>
      </c>
      <c r="I183" s="7" t="s">
        <v>13141</v>
      </c>
      <c r="J183" s="7" t="s">
        <v>10561</v>
      </c>
      <c r="K183" s="7" t="s">
        <v>10561</v>
      </c>
      <c r="L183" s="27" t="s">
        <v>13142</v>
      </c>
      <c r="M183" s="27" t="s">
        <v>13143</v>
      </c>
      <c r="N183" s="35" t="s">
        <v>13144</v>
      </c>
      <c r="O183" s="35" t="s">
        <v>20674</v>
      </c>
      <c r="P183" s="3" t="s">
        <v>3426</v>
      </c>
      <c r="Q183" s="87">
        <v>401</v>
      </c>
      <c r="R183" s="7" t="s">
        <v>9253</v>
      </c>
      <c r="S183" s="88">
        <v>0</v>
      </c>
      <c r="T183" s="88"/>
      <c r="U183" s="88" t="s">
        <v>9249</v>
      </c>
      <c r="V183" s="5" t="s">
        <v>5671</v>
      </c>
      <c r="W183" s="5" t="s">
        <v>6056</v>
      </c>
      <c r="X183" s="5" t="s">
        <v>6057</v>
      </c>
      <c r="Y183" s="5" t="s">
        <v>4618</v>
      </c>
      <c r="Z183" s="5" t="s">
        <v>4618</v>
      </c>
      <c r="AA183" s="5" t="s">
        <v>6058</v>
      </c>
      <c r="AB183" s="5" t="s">
        <v>4618</v>
      </c>
      <c r="AC183" s="5" t="s">
        <v>4618</v>
      </c>
      <c r="AD183" s="5" t="s">
        <v>4618</v>
      </c>
      <c r="AE183" s="5" t="s">
        <v>4675</v>
      </c>
      <c r="AF183" s="5" t="s">
        <v>6059</v>
      </c>
      <c r="AG183" s="7" t="s">
        <v>4618</v>
      </c>
      <c r="AH183" s="30" t="s">
        <v>11638</v>
      </c>
      <c r="AI183" s="30" t="s">
        <v>22770</v>
      </c>
      <c r="AJ183" s="90" t="s">
        <v>11535</v>
      </c>
      <c r="AK183" s="31">
        <v>1</v>
      </c>
      <c r="AL183" s="98">
        <v>13</v>
      </c>
      <c r="AM183" s="98">
        <v>66</v>
      </c>
      <c r="AN183" s="99">
        <v>0.466318004222537</v>
      </c>
      <c r="AO183" s="100">
        <v>0.76974879363022497</v>
      </c>
      <c r="AP183" s="101">
        <v>137.35094849999999</v>
      </c>
      <c r="AQ183" s="102">
        <v>148.96144849999999</v>
      </c>
      <c r="AR183" s="103">
        <v>354.19500490000001</v>
      </c>
      <c r="AS183" s="32">
        <v>2.8655128210175403E-4</v>
      </c>
      <c r="AT183" s="32">
        <v>6.2537068761957899</v>
      </c>
      <c r="AU183" s="32">
        <v>8.5837218262464301</v>
      </c>
      <c r="AV183" s="32">
        <v>3.2856181181806199E-4</v>
      </c>
      <c r="AW183" s="29" t="s">
        <v>12645</v>
      </c>
    </row>
    <row r="184" spans="1:49" ht="12.75" x14ac:dyDescent="0.2">
      <c r="A184" s="3" t="s">
        <v>2277</v>
      </c>
      <c r="B184" s="27" t="s">
        <v>12653</v>
      </c>
      <c r="C184" s="31">
        <v>149789</v>
      </c>
      <c r="D184" s="31">
        <v>149962</v>
      </c>
      <c r="E184" s="28" t="s">
        <v>21061</v>
      </c>
      <c r="F184" s="28" t="s">
        <v>9402</v>
      </c>
      <c r="G184" s="86">
        <f t="shared" si="2"/>
        <v>171</v>
      </c>
      <c r="H184" s="44">
        <v>1</v>
      </c>
      <c r="K184" s="7" t="s">
        <v>13145</v>
      </c>
      <c r="L184" s="27"/>
      <c r="M184" s="27"/>
      <c r="N184" s="35" t="s">
        <v>13146</v>
      </c>
      <c r="O184" s="35"/>
      <c r="P184" s="3"/>
      <c r="Q184" s="87">
        <v>57</v>
      </c>
      <c r="R184" s="7" t="s">
        <v>9252</v>
      </c>
      <c r="S184" s="88">
        <v>0</v>
      </c>
      <c r="T184" s="88"/>
      <c r="U184" s="88" t="s">
        <v>9249</v>
      </c>
      <c r="V184" s="5" t="s">
        <v>4618</v>
      </c>
      <c r="W184" s="5" t="s">
        <v>4618</v>
      </c>
      <c r="X184" s="5" t="s">
        <v>4618</v>
      </c>
      <c r="Y184" s="5" t="s">
        <v>4618</v>
      </c>
      <c r="Z184" s="5" t="s">
        <v>4618</v>
      </c>
      <c r="AA184" s="5" t="s">
        <v>4618</v>
      </c>
      <c r="AB184" s="5" t="s">
        <v>4618</v>
      </c>
      <c r="AC184" s="5" t="s">
        <v>4618</v>
      </c>
      <c r="AD184" s="5" t="s">
        <v>4618</v>
      </c>
      <c r="AE184" s="5" t="s">
        <v>4618</v>
      </c>
      <c r="AF184" s="5" t="s">
        <v>4618</v>
      </c>
      <c r="AG184" s="7" t="s">
        <v>4618</v>
      </c>
      <c r="AH184" s="30"/>
      <c r="AI184" s="30"/>
      <c r="AJ184" s="90"/>
      <c r="AK184" s="33">
        <v>0</v>
      </c>
      <c r="AL184" s="98">
        <v>0</v>
      </c>
      <c r="AM184" s="98">
        <v>0</v>
      </c>
      <c r="AN184" s="99" t="s">
        <v>9258</v>
      </c>
      <c r="AO184" s="100" t="s">
        <v>9258</v>
      </c>
      <c r="AP184" s="101">
        <v>10.418343589999999</v>
      </c>
      <c r="AQ184" s="102">
        <v>10.847828870000001</v>
      </c>
      <c r="AR184" s="103">
        <v>27.119572170000001</v>
      </c>
      <c r="AS184" s="32"/>
      <c r="AT184" s="32"/>
      <c r="AU184" s="32"/>
      <c r="AV184" s="32"/>
      <c r="AW184" s="29"/>
    </row>
    <row r="185" spans="1:49" ht="12.75" x14ac:dyDescent="0.2">
      <c r="A185" s="3" t="s">
        <v>101</v>
      </c>
      <c r="B185" s="27" t="s">
        <v>12653</v>
      </c>
      <c r="C185" s="31">
        <v>150217</v>
      </c>
      <c r="D185" s="31">
        <v>150750</v>
      </c>
      <c r="E185" s="28" t="s">
        <v>21059</v>
      </c>
      <c r="F185" s="28" t="s">
        <v>9400</v>
      </c>
      <c r="G185" s="86">
        <f t="shared" si="2"/>
        <v>531</v>
      </c>
      <c r="H185" s="44">
        <v>0</v>
      </c>
      <c r="I185" s="7" t="s">
        <v>13147</v>
      </c>
      <c r="J185" s="7" t="s">
        <v>10565</v>
      </c>
      <c r="K185" s="7" t="s">
        <v>10565</v>
      </c>
      <c r="L185" s="27" t="s">
        <v>13148</v>
      </c>
      <c r="M185" s="27" t="s">
        <v>9578</v>
      </c>
      <c r="N185" s="35" t="s">
        <v>13149</v>
      </c>
      <c r="O185" s="35" t="s">
        <v>20674</v>
      </c>
      <c r="P185" s="3" t="s">
        <v>3430</v>
      </c>
      <c r="Q185" s="87">
        <v>177</v>
      </c>
      <c r="R185" s="7" t="s">
        <v>9252</v>
      </c>
      <c r="S185" s="88">
        <v>0</v>
      </c>
      <c r="T185" s="88"/>
      <c r="U185" s="88" t="s">
        <v>9249</v>
      </c>
      <c r="V185" s="5" t="s">
        <v>4618</v>
      </c>
      <c r="W185" s="5" t="s">
        <v>4618</v>
      </c>
      <c r="X185" s="5" t="s">
        <v>6071</v>
      </c>
      <c r="Y185" s="5" t="s">
        <v>4618</v>
      </c>
      <c r="Z185" s="5" t="s">
        <v>4618</v>
      </c>
      <c r="AA185" s="5" t="s">
        <v>4618</v>
      </c>
      <c r="AB185" s="5" t="s">
        <v>4618</v>
      </c>
      <c r="AC185" s="5" t="s">
        <v>4618</v>
      </c>
      <c r="AD185" s="5" t="s">
        <v>4618</v>
      </c>
      <c r="AE185" s="5" t="s">
        <v>4618</v>
      </c>
      <c r="AF185" s="5" t="s">
        <v>4618</v>
      </c>
      <c r="AG185" s="7" t="s">
        <v>4618</v>
      </c>
      <c r="AH185" s="30" t="s">
        <v>11639</v>
      </c>
      <c r="AI185" s="30" t="s">
        <v>22770</v>
      </c>
      <c r="AJ185" s="90" t="s">
        <v>11531</v>
      </c>
      <c r="AK185" s="31">
        <v>1</v>
      </c>
      <c r="AL185" s="98">
        <v>13</v>
      </c>
      <c r="AM185" s="98">
        <v>222</v>
      </c>
      <c r="AN185" s="99">
        <v>0.284114673001788</v>
      </c>
      <c r="AO185" s="100">
        <v>0.74582699697749999</v>
      </c>
      <c r="AP185" s="101">
        <v>200.1188429</v>
      </c>
      <c r="AQ185" s="102">
        <v>213.65290569999999</v>
      </c>
      <c r="AR185" s="103">
        <v>507.9059858</v>
      </c>
      <c r="AS185" s="32">
        <v>3.0439208487109602E-8</v>
      </c>
      <c r="AT185" s="32">
        <v>4.2670422294778101</v>
      </c>
      <c r="AU185" s="32">
        <v>7.3358266301557702</v>
      </c>
      <c r="AV185" s="32">
        <v>1.2917717406253301E-3</v>
      </c>
      <c r="AW185" s="29"/>
    </row>
    <row r="186" spans="1:49" ht="12.75" x14ac:dyDescent="0.2">
      <c r="A186" s="3" t="s">
        <v>2278</v>
      </c>
      <c r="B186" s="27" t="s">
        <v>12653</v>
      </c>
      <c r="C186" s="31">
        <v>151082</v>
      </c>
      <c r="D186" s="31">
        <v>151225</v>
      </c>
      <c r="E186" s="28" t="s">
        <v>21062</v>
      </c>
      <c r="F186" s="28" t="s">
        <v>9400</v>
      </c>
      <c r="G186" s="86">
        <f t="shared" si="2"/>
        <v>141</v>
      </c>
      <c r="H186" s="44">
        <v>1</v>
      </c>
      <c r="K186" s="7" t="s">
        <v>13150</v>
      </c>
      <c r="L186" s="27"/>
      <c r="M186" s="27" t="s">
        <v>13151</v>
      </c>
      <c r="N186" s="35" t="s">
        <v>13152</v>
      </c>
      <c r="O186" s="35"/>
      <c r="P186" s="3" t="s">
        <v>3434</v>
      </c>
      <c r="Q186" s="87">
        <v>47</v>
      </c>
      <c r="R186" s="7" t="s">
        <v>9252</v>
      </c>
      <c r="S186" s="88">
        <v>0</v>
      </c>
      <c r="T186" s="88"/>
      <c r="U186" s="88" t="s">
        <v>9249</v>
      </c>
      <c r="V186" s="5" t="s">
        <v>4618</v>
      </c>
      <c r="W186" s="5" t="s">
        <v>4618</v>
      </c>
      <c r="X186" s="5" t="s">
        <v>4618</v>
      </c>
      <c r="Y186" s="5" t="s">
        <v>4618</v>
      </c>
      <c r="Z186" s="5" t="s">
        <v>4618</v>
      </c>
      <c r="AA186" s="5" t="s">
        <v>4618</v>
      </c>
      <c r="AB186" s="5" t="s">
        <v>4618</v>
      </c>
      <c r="AC186" s="5" t="s">
        <v>4618</v>
      </c>
      <c r="AD186" s="5" t="s">
        <v>4618</v>
      </c>
      <c r="AE186" s="5" t="s">
        <v>4618</v>
      </c>
      <c r="AF186" s="5" t="s">
        <v>4618</v>
      </c>
      <c r="AG186" s="7" t="s">
        <v>4618</v>
      </c>
      <c r="AH186" s="30"/>
      <c r="AI186" s="30"/>
      <c r="AJ186" s="90"/>
      <c r="AK186" s="33">
        <v>0</v>
      </c>
      <c r="AL186" s="98">
        <v>0</v>
      </c>
      <c r="AM186" s="98">
        <v>0</v>
      </c>
      <c r="AN186" s="99" t="s">
        <v>9258</v>
      </c>
      <c r="AO186" s="100" t="s">
        <v>9258</v>
      </c>
      <c r="AP186" s="101">
        <v>17.868583539999999</v>
      </c>
      <c r="AQ186" s="102">
        <v>16.052557719999999</v>
      </c>
      <c r="AR186" s="103">
        <v>37.529772870000002</v>
      </c>
      <c r="AS186" s="32"/>
      <c r="AT186" s="32"/>
      <c r="AU186" s="32"/>
      <c r="AV186" s="32"/>
      <c r="AW186" s="29"/>
    </row>
    <row r="187" spans="1:49" ht="12.75" x14ac:dyDescent="0.2">
      <c r="A187" s="3" t="s">
        <v>102</v>
      </c>
      <c r="B187" s="27" t="s">
        <v>12653</v>
      </c>
      <c r="C187" s="31">
        <v>151611</v>
      </c>
      <c r="D187" s="31">
        <v>152258</v>
      </c>
      <c r="E187" s="28" t="s">
        <v>21063</v>
      </c>
      <c r="F187" s="28" t="s">
        <v>9400</v>
      </c>
      <c r="G187" s="86">
        <f t="shared" si="2"/>
        <v>645</v>
      </c>
      <c r="H187" s="44">
        <v>0</v>
      </c>
      <c r="I187" s="7" t="s">
        <v>13153</v>
      </c>
      <c r="J187" s="7" t="s">
        <v>10568</v>
      </c>
      <c r="K187" s="7" t="s">
        <v>10568</v>
      </c>
      <c r="L187" s="27" t="s">
        <v>13154</v>
      </c>
      <c r="M187" s="27" t="s">
        <v>13155</v>
      </c>
      <c r="N187" s="35" t="s">
        <v>13156</v>
      </c>
      <c r="O187" s="35" t="s">
        <v>20674</v>
      </c>
      <c r="P187" s="3" t="s">
        <v>3441</v>
      </c>
      <c r="Q187" s="87">
        <v>215</v>
      </c>
      <c r="R187" s="7" t="s">
        <v>9252</v>
      </c>
      <c r="S187" s="88">
        <v>1</v>
      </c>
      <c r="T187" s="88"/>
      <c r="U187" s="88" t="s">
        <v>9248</v>
      </c>
      <c r="V187" s="5" t="s">
        <v>4895</v>
      </c>
      <c r="W187" s="5" t="s">
        <v>6083</v>
      </c>
      <c r="X187" s="5" t="s">
        <v>6084</v>
      </c>
      <c r="Y187" s="5" t="s">
        <v>4618</v>
      </c>
      <c r="Z187" s="5" t="s">
        <v>4618</v>
      </c>
      <c r="AA187" s="5" t="s">
        <v>6085</v>
      </c>
      <c r="AB187" s="5" t="s">
        <v>6086</v>
      </c>
      <c r="AC187" s="5" t="s">
        <v>4618</v>
      </c>
      <c r="AD187" s="5" t="s">
        <v>4618</v>
      </c>
      <c r="AE187" s="5" t="s">
        <v>4900</v>
      </c>
      <c r="AF187" s="5" t="s">
        <v>6087</v>
      </c>
      <c r="AG187" s="7" t="s">
        <v>4619</v>
      </c>
      <c r="AH187" s="30" t="s">
        <v>11640</v>
      </c>
      <c r="AI187" s="30" t="s">
        <v>22770</v>
      </c>
      <c r="AJ187" s="90" t="s">
        <v>11544</v>
      </c>
      <c r="AK187" s="31">
        <v>1</v>
      </c>
      <c r="AL187" s="98">
        <v>4</v>
      </c>
      <c r="AM187" s="98">
        <v>7</v>
      </c>
      <c r="AN187" s="99" t="s">
        <v>9258</v>
      </c>
      <c r="AO187" s="100" t="s">
        <v>9258</v>
      </c>
      <c r="AP187" s="101">
        <v>178.56510170000001</v>
      </c>
      <c r="AQ187" s="102">
        <v>127.55874009999999</v>
      </c>
      <c r="AR187" s="103">
        <v>410.63430030000001</v>
      </c>
      <c r="AS187" s="32">
        <v>0</v>
      </c>
      <c r="AT187" s="32">
        <v>0</v>
      </c>
      <c r="AU187" s="32">
        <v>3.3529140000000002</v>
      </c>
      <c r="AV187" s="32">
        <v>0.41177150000000001</v>
      </c>
      <c r="AW187" s="29"/>
    </row>
    <row r="188" spans="1:49" ht="12.75" x14ac:dyDescent="0.2">
      <c r="A188" s="3" t="s">
        <v>2823</v>
      </c>
      <c r="B188" s="27" t="s">
        <v>12653</v>
      </c>
      <c r="C188" s="31">
        <v>152233</v>
      </c>
      <c r="D188" s="31">
        <v>152484</v>
      </c>
      <c r="E188" s="28" t="s">
        <v>21064</v>
      </c>
      <c r="F188" s="28" t="s">
        <v>9400</v>
      </c>
      <c r="G188" s="86">
        <f t="shared" si="2"/>
        <v>249</v>
      </c>
      <c r="H188" s="44">
        <v>1</v>
      </c>
      <c r="J188" s="7" t="s">
        <v>10569</v>
      </c>
      <c r="K188" s="7" t="s">
        <v>10569</v>
      </c>
      <c r="L188" s="27"/>
      <c r="M188" s="27" t="s">
        <v>13157</v>
      </c>
      <c r="N188" s="35" t="s">
        <v>13158</v>
      </c>
      <c r="O188" s="35" t="s">
        <v>20681</v>
      </c>
      <c r="P188" s="3" t="s">
        <v>3447</v>
      </c>
      <c r="Q188" s="87">
        <v>83</v>
      </c>
      <c r="R188" s="7" t="s">
        <v>9252</v>
      </c>
      <c r="S188" s="88">
        <v>1</v>
      </c>
      <c r="T188" s="88"/>
      <c r="U188" s="88" t="s">
        <v>9249</v>
      </c>
      <c r="V188" s="5" t="s">
        <v>4618</v>
      </c>
      <c r="W188" s="5" t="s">
        <v>4618</v>
      </c>
      <c r="X188" s="5" t="s">
        <v>4618</v>
      </c>
      <c r="Y188" s="5" t="s">
        <v>4618</v>
      </c>
      <c r="Z188" s="5" t="s">
        <v>4618</v>
      </c>
      <c r="AA188" s="5" t="s">
        <v>4618</v>
      </c>
      <c r="AB188" s="5" t="s">
        <v>4618</v>
      </c>
      <c r="AC188" s="5" t="s">
        <v>4618</v>
      </c>
      <c r="AD188" s="5" t="s">
        <v>4618</v>
      </c>
      <c r="AE188" s="5" t="s">
        <v>4618</v>
      </c>
      <c r="AF188" s="5" t="s">
        <v>4618</v>
      </c>
      <c r="AG188" s="7" t="s">
        <v>4619</v>
      </c>
      <c r="AH188" s="30"/>
      <c r="AI188" s="30"/>
      <c r="AJ188" s="90"/>
      <c r="AK188" s="33">
        <v>0</v>
      </c>
      <c r="AL188" s="98">
        <v>0</v>
      </c>
      <c r="AM188" s="98">
        <v>0</v>
      </c>
      <c r="AN188" s="99" t="s">
        <v>9258</v>
      </c>
      <c r="AO188" s="100" t="s">
        <v>9258</v>
      </c>
      <c r="AP188" s="101">
        <v>14.926804539999999</v>
      </c>
      <c r="AQ188" s="102">
        <v>24.38944704</v>
      </c>
      <c r="AR188" s="103">
        <v>23.600995090000001</v>
      </c>
      <c r="AS188" s="32"/>
      <c r="AT188" s="32"/>
      <c r="AU188" s="32"/>
      <c r="AV188" s="32"/>
      <c r="AW188" s="29"/>
    </row>
    <row r="189" spans="1:49" ht="12.75" x14ac:dyDescent="0.2">
      <c r="A189" s="3" t="s">
        <v>103</v>
      </c>
      <c r="B189" s="27" t="s">
        <v>12653</v>
      </c>
      <c r="C189" s="31">
        <v>152497</v>
      </c>
      <c r="D189" s="31">
        <v>153252</v>
      </c>
      <c r="E189" s="28" t="s">
        <v>21064</v>
      </c>
      <c r="F189" s="28" t="s">
        <v>9400</v>
      </c>
      <c r="G189" s="86">
        <f t="shared" si="2"/>
        <v>753</v>
      </c>
      <c r="H189" s="44">
        <v>0</v>
      </c>
      <c r="I189" s="7" t="s">
        <v>13159</v>
      </c>
      <c r="J189" s="7" t="s">
        <v>10572</v>
      </c>
      <c r="K189" s="7" t="s">
        <v>10572</v>
      </c>
      <c r="L189" s="27" t="s">
        <v>13160</v>
      </c>
      <c r="M189" s="27" t="s">
        <v>13161</v>
      </c>
      <c r="N189" s="35" t="s">
        <v>13162</v>
      </c>
      <c r="O189" s="35" t="s">
        <v>20674</v>
      </c>
      <c r="P189" s="3" t="s">
        <v>3455</v>
      </c>
      <c r="Q189" s="87">
        <v>251</v>
      </c>
      <c r="R189" s="7" t="s">
        <v>9254</v>
      </c>
      <c r="S189" s="88">
        <v>6</v>
      </c>
      <c r="T189" s="88"/>
      <c r="U189" s="88" t="s">
        <v>9248</v>
      </c>
      <c r="V189" s="5" t="s">
        <v>4618</v>
      </c>
      <c r="W189" s="5" t="s">
        <v>6090</v>
      </c>
      <c r="X189" s="5" t="s">
        <v>6091</v>
      </c>
      <c r="Y189" s="5" t="s">
        <v>4618</v>
      </c>
      <c r="Z189" s="5" t="s">
        <v>6092</v>
      </c>
      <c r="AA189" s="5" t="s">
        <v>4618</v>
      </c>
      <c r="AB189" s="5" t="s">
        <v>4618</v>
      </c>
      <c r="AC189" s="5" t="s">
        <v>4618</v>
      </c>
      <c r="AD189" s="5" t="s">
        <v>4618</v>
      </c>
      <c r="AE189" s="5" t="s">
        <v>4618</v>
      </c>
      <c r="AF189" s="5" t="s">
        <v>6093</v>
      </c>
      <c r="AG189" s="7" t="s">
        <v>4619</v>
      </c>
      <c r="AH189" s="30" t="s">
        <v>11641</v>
      </c>
      <c r="AI189" s="30" t="s">
        <v>22770</v>
      </c>
      <c r="AJ189" s="90" t="s">
        <v>11544</v>
      </c>
      <c r="AK189" s="31">
        <v>1</v>
      </c>
      <c r="AL189" s="98">
        <v>7</v>
      </c>
      <c r="AM189" s="98">
        <v>54</v>
      </c>
      <c r="AN189" s="99">
        <v>-7.4250377140166093E-2</v>
      </c>
      <c r="AO189" s="100">
        <v>0.99265863345736605</v>
      </c>
      <c r="AP189" s="101">
        <v>113.49281550000001</v>
      </c>
      <c r="AQ189" s="102">
        <v>108.5550288</v>
      </c>
      <c r="AR189" s="103">
        <v>345.14570259999999</v>
      </c>
      <c r="AS189" s="32">
        <v>9.9248305318178591</v>
      </c>
      <c r="AT189" s="32">
        <v>0</v>
      </c>
      <c r="AU189" s="32">
        <v>7.3427817413457603</v>
      </c>
      <c r="AV189" s="32">
        <v>0</v>
      </c>
      <c r="AW189" s="29" t="s">
        <v>12642</v>
      </c>
    </row>
    <row r="190" spans="1:49" ht="12.75" x14ac:dyDescent="0.2">
      <c r="A190" s="3" t="s">
        <v>104</v>
      </c>
      <c r="B190" s="27" t="s">
        <v>12653</v>
      </c>
      <c r="C190" s="31">
        <v>153299</v>
      </c>
      <c r="D190" s="31">
        <v>153964</v>
      </c>
      <c r="E190" s="28" t="s">
        <v>21062</v>
      </c>
      <c r="F190" s="28" t="s">
        <v>9400</v>
      </c>
      <c r="G190" s="86">
        <f t="shared" si="2"/>
        <v>663</v>
      </c>
      <c r="H190" s="44">
        <v>0</v>
      </c>
      <c r="I190" s="7" t="s">
        <v>13163</v>
      </c>
      <c r="J190" s="7" t="s">
        <v>10574</v>
      </c>
      <c r="K190" s="7" t="s">
        <v>10574</v>
      </c>
      <c r="L190" s="27"/>
      <c r="M190" s="27" t="s">
        <v>13164</v>
      </c>
      <c r="N190" s="35" t="s">
        <v>13165</v>
      </c>
      <c r="O190" s="35" t="s">
        <v>20674</v>
      </c>
      <c r="P190" s="3" t="s">
        <v>3457</v>
      </c>
      <c r="Q190" s="87">
        <v>221</v>
      </c>
      <c r="R190" s="7" t="s">
        <v>9254</v>
      </c>
      <c r="S190" s="88">
        <v>6</v>
      </c>
      <c r="T190" s="88"/>
      <c r="U190" s="88" t="s">
        <v>9248</v>
      </c>
      <c r="V190" s="5" t="s">
        <v>4618</v>
      </c>
      <c r="W190" s="5" t="s">
        <v>6094</v>
      </c>
      <c r="X190" s="5" t="s">
        <v>6095</v>
      </c>
      <c r="Y190" s="5" t="s">
        <v>6096</v>
      </c>
      <c r="Z190" s="5" t="s">
        <v>6097</v>
      </c>
      <c r="AA190" s="5" t="s">
        <v>4618</v>
      </c>
      <c r="AB190" s="5" t="s">
        <v>4618</v>
      </c>
      <c r="AC190" s="5" t="s">
        <v>4618</v>
      </c>
      <c r="AD190" s="5" t="s">
        <v>4618</v>
      </c>
      <c r="AE190" s="5" t="s">
        <v>4618</v>
      </c>
      <c r="AF190" s="5" t="s">
        <v>6098</v>
      </c>
      <c r="AG190" s="7" t="s">
        <v>4619</v>
      </c>
      <c r="AH190" s="30" t="s">
        <v>11642</v>
      </c>
      <c r="AI190" s="30" t="s">
        <v>22770</v>
      </c>
      <c r="AJ190" s="90" t="s">
        <v>11544</v>
      </c>
      <c r="AK190" s="33">
        <v>0</v>
      </c>
      <c r="AL190" s="98">
        <v>0</v>
      </c>
      <c r="AM190" s="98">
        <v>0</v>
      </c>
      <c r="AN190" s="99" t="s">
        <v>9258</v>
      </c>
      <c r="AO190" s="100" t="s">
        <v>9258</v>
      </c>
      <c r="AP190" s="101">
        <v>1.506515474</v>
      </c>
      <c r="AQ190" s="102">
        <v>0.47399604099999998</v>
      </c>
      <c r="AR190" s="103">
        <v>3.6023699140000001</v>
      </c>
      <c r="AS190" s="32"/>
      <c r="AT190" s="32"/>
      <c r="AU190" s="32"/>
      <c r="AV190" s="32"/>
      <c r="AW190" s="29"/>
    </row>
    <row r="191" spans="1:49" ht="12.75" x14ac:dyDescent="0.2">
      <c r="A191" s="3" t="s">
        <v>1754</v>
      </c>
      <c r="B191" s="27" t="s">
        <v>12653</v>
      </c>
      <c r="C191" s="31">
        <v>153315</v>
      </c>
      <c r="D191" s="31">
        <v>153752</v>
      </c>
      <c r="E191" s="28" t="s">
        <v>21060</v>
      </c>
      <c r="F191" s="28" t="s">
        <v>9399</v>
      </c>
      <c r="G191" s="86">
        <f t="shared" si="2"/>
        <v>435</v>
      </c>
      <c r="H191" s="44">
        <v>1</v>
      </c>
      <c r="L191" s="27" t="s">
        <v>13166</v>
      </c>
      <c r="M191" s="27"/>
      <c r="N191" s="35" t="s">
        <v>13167</v>
      </c>
      <c r="O191" s="35"/>
      <c r="P191" s="3"/>
      <c r="Q191" s="87">
        <v>145</v>
      </c>
      <c r="R191" s="7" t="s">
        <v>9252</v>
      </c>
      <c r="S191" s="88">
        <v>0</v>
      </c>
      <c r="T191" s="88"/>
      <c r="U191" s="88" t="s">
        <v>9249</v>
      </c>
      <c r="V191" s="5" t="s">
        <v>4618</v>
      </c>
      <c r="W191" s="5" t="s">
        <v>4618</v>
      </c>
      <c r="X191" s="5" t="s">
        <v>4618</v>
      </c>
      <c r="Y191" s="5" t="s">
        <v>4618</v>
      </c>
      <c r="Z191" s="5" t="s">
        <v>4618</v>
      </c>
      <c r="AA191" s="5" t="s">
        <v>4618</v>
      </c>
      <c r="AB191" s="5" t="s">
        <v>4618</v>
      </c>
      <c r="AC191" s="5" t="s">
        <v>4618</v>
      </c>
      <c r="AD191" s="5" t="s">
        <v>4618</v>
      </c>
      <c r="AE191" s="5" t="s">
        <v>4618</v>
      </c>
      <c r="AF191" s="5" t="s">
        <v>4618</v>
      </c>
      <c r="AG191" s="7" t="s">
        <v>4618</v>
      </c>
      <c r="AH191" s="30"/>
      <c r="AI191" s="30"/>
      <c r="AJ191" s="90"/>
      <c r="AK191" s="33">
        <v>0</v>
      </c>
      <c r="AL191" s="98">
        <v>0</v>
      </c>
      <c r="AM191" s="98">
        <v>0</v>
      </c>
      <c r="AN191" s="99" t="s">
        <v>9258</v>
      </c>
      <c r="AO191" s="100" t="s">
        <v>9258</v>
      </c>
      <c r="AP191" s="101">
        <v>0</v>
      </c>
      <c r="AQ191" s="102">
        <v>0</v>
      </c>
      <c r="AR191" s="103">
        <v>0</v>
      </c>
      <c r="AS191" s="32"/>
      <c r="AT191" s="32"/>
      <c r="AU191" s="32"/>
      <c r="AV191" s="32"/>
      <c r="AW191" s="29"/>
    </row>
    <row r="192" spans="1:49" ht="12.75" x14ac:dyDescent="0.2">
      <c r="A192" s="3" t="s">
        <v>105</v>
      </c>
      <c r="B192" s="27" t="s">
        <v>12653</v>
      </c>
      <c r="C192" s="31">
        <v>153961</v>
      </c>
      <c r="D192" s="31">
        <v>154587</v>
      </c>
      <c r="E192" s="28" t="s">
        <v>21064</v>
      </c>
      <c r="F192" s="28" t="s">
        <v>9400</v>
      </c>
      <c r="G192" s="86">
        <f t="shared" si="2"/>
        <v>624</v>
      </c>
      <c r="H192" s="44">
        <v>0</v>
      </c>
      <c r="I192" s="7" t="s">
        <v>13168</v>
      </c>
      <c r="J192" s="7" t="s">
        <v>10576</v>
      </c>
      <c r="K192" s="7" t="s">
        <v>10576</v>
      </c>
      <c r="L192" s="27" t="s">
        <v>13169</v>
      </c>
      <c r="M192" s="27" t="s">
        <v>13170</v>
      </c>
      <c r="N192" s="35" t="s">
        <v>13171</v>
      </c>
      <c r="O192" s="35" t="s">
        <v>20674</v>
      </c>
      <c r="P192" s="3" t="s">
        <v>3460</v>
      </c>
      <c r="Q192" s="87">
        <v>208</v>
      </c>
      <c r="R192" s="7" t="s">
        <v>9254</v>
      </c>
      <c r="S192" s="88">
        <v>0</v>
      </c>
      <c r="T192" s="88"/>
      <c r="U192" s="88" t="s">
        <v>9249</v>
      </c>
      <c r="V192" s="5" t="s">
        <v>4677</v>
      </c>
      <c r="W192" s="5" t="s">
        <v>6099</v>
      </c>
      <c r="X192" s="5" t="s">
        <v>4929</v>
      </c>
      <c r="Y192" s="5" t="s">
        <v>4618</v>
      </c>
      <c r="Z192" s="5" t="s">
        <v>4618</v>
      </c>
      <c r="AA192" s="5" t="s">
        <v>4618</v>
      </c>
      <c r="AB192" s="5" t="s">
        <v>6100</v>
      </c>
      <c r="AC192" s="5" t="s">
        <v>4618</v>
      </c>
      <c r="AD192" s="5" t="s">
        <v>4679</v>
      </c>
      <c r="AE192" s="5" t="s">
        <v>4680</v>
      </c>
      <c r="AF192" s="5" t="s">
        <v>6101</v>
      </c>
      <c r="AG192" s="7" t="s">
        <v>4618</v>
      </c>
      <c r="AH192" s="30" t="s">
        <v>11643</v>
      </c>
      <c r="AI192" s="30" t="s">
        <v>22770</v>
      </c>
      <c r="AJ192" s="90" t="s">
        <v>11544</v>
      </c>
      <c r="AK192" s="31">
        <v>1</v>
      </c>
      <c r="AL192" s="98">
        <v>1</v>
      </c>
      <c r="AM192" s="98">
        <v>6</v>
      </c>
      <c r="AN192" s="99" t="s">
        <v>9258</v>
      </c>
      <c r="AO192" s="100" t="s">
        <v>9258</v>
      </c>
      <c r="AP192" s="101">
        <v>60.200108819999997</v>
      </c>
      <c r="AQ192" s="102">
        <v>44.25655896</v>
      </c>
      <c r="AR192" s="103">
        <v>141.0437292</v>
      </c>
      <c r="AS192" s="32">
        <v>5.7812499999999902</v>
      </c>
      <c r="AT192" s="32">
        <v>0</v>
      </c>
      <c r="AU192" s="32">
        <v>3.2194999999999898</v>
      </c>
      <c r="AV192" s="32">
        <v>0</v>
      </c>
      <c r="AW192" s="29" t="s">
        <v>12642</v>
      </c>
    </row>
    <row r="193" spans="1:49" ht="12.75" x14ac:dyDescent="0.2">
      <c r="A193" s="3" t="s">
        <v>1756</v>
      </c>
      <c r="B193" s="27" t="s">
        <v>12653</v>
      </c>
      <c r="C193" s="31">
        <v>153771</v>
      </c>
      <c r="D193" s="31">
        <v>154004</v>
      </c>
      <c r="E193" s="28" t="s">
        <v>21060</v>
      </c>
      <c r="F193" s="28" t="s">
        <v>9399</v>
      </c>
      <c r="G193" s="86">
        <f t="shared" si="2"/>
        <v>231</v>
      </c>
      <c r="H193" s="44">
        <v>1</v>
      </c>
      <c r="L193" s="27" t="s">
        <v>13172</v>
      </c>
      <c r="M193" s="27"/>
      <c r="N193" s="35" t="s">
        <v>13173</v>
      </c>
      <c r="O193" s="35"/>
      <c r="P193" s="3"/>
      <c r="Q193" s="87">
        <v>77</v>
      </c>
      <c r="R193" s="7" t="s">
        <v>9252</v>
      </c>
      <c r="S193" s="88">
        <v>0</v>
      </c>
      <c r="T193" s="88"/>
      <c r="U193" s="88" t="s">
        <v>9249</v>
      </c>
      <c r="V193" s="5" t="s">
        <v>4618</v>
      </c>
      <c r="W193" s="5" t="s">
        <v>4618</v>
      </c>
      <c r="X193" s="5" t="s">
        <v>4618</v>
      </c>
      <c r="Y193" s="5" t="s">
        <v>4618</v>
      </c>
      <c r="Z193" s="5" t="s">
        <v>4618</v>
      </c>
      <c r="AA193" s="5" t="s">
        <v>4618</v>
      </c>
      <c r="AB193" s="5" t="s">
        <v>4618</v>
      </c>
      <c r="AC193" s="5" t="s">
        <v>4618</v>
      </c>
      <c r="AD193" s="5" t="s">
        <v>4618</v>
      </c>
      <c r="AE193" s="5" t="s">
        <v>4618</v>
      </c>
      <c r="AF193" s="5" t="s">
        <v>4618</v>
      </c>
      <c r="AG193" s="7" t="s">
        <v>4618</v>
      </c>
      <c r="AH193" s="30"/>
      <c r="AI193" s="30"/>
      <c r="AJ193" s="90"/>
      <c r="AK193" s="33">
        <v>0</v>
      </c>
      <c r="AL193" s="98">
        <v>0</v>
      </c>
      <c r="AM193" s="98">
        <v>0</v>
      </c>
      <c r="AN193" s="99" t="s">
        <v>9258</v>
      </c>
      <c r="AO193" s="100" t="s">
        <v>9258</v>
      </c>
      <c r="AP193" s="101">
        <v>0</v>
      </c>
      <c r="AQ193" s="102">
        <v>0</v>
      </c>
      <c r="AR193" s="103">
        <v>0</v>
      </c>
      <c r="AS193" s="32"/>
      <c r="AT193" s="32"/>
      <c r="AU193" s="32"/>
      <c r="AV193" s="32"/>
      <c r="AW193" s="29"/>
    </row>
    <row r="194" spans="1:49" ht="12.75" x14ac:dyDescent="0.2">
      <c r="A194" s="3" t="s">
        <v>1757</v>
      </c>
      <c r="B194" s="27" t="s">
        <v>12653</v>
      </c>
      <c r="C194" s="31">
        <v>154009</v>
      </c>
      <c r="D194" s="31">
        <v>154140</v>
      </c>
      <c r="E194" s="28" t="s">
        <v>21059</v>
      </c>
      <c r="F194" s="28" t="s">
        <v>9400</v>
      </c>
      <c r="G194" s="86">
        <f t="shared" si="2"/>
        <v>129</v>
      </c>
      <c r="H194" s="44">
        <v>1</v>
      </c>
      <c r="L194" s="27" t="s">
        <v>13174</v>
      </c>
      <c r="M194" s="27"/>
      <c r="N194" s="35" t="s">
        <v>13175</v>
      </c>
      <c r="O194" s="35"/>
      <c r="P194" s="3"/>
      <c r="Q194" s="87">
        <v>43</v>
      </c>
      <c r="R194" s="7" t="s">
        <v>9252</v>
      </c>
      <c r="S194" s="88">
        <v>0</v>
      </c>
      <c r="T194" s="88"/>
      <c r="U194" s="88" t="s">
        <v>9249</v>
      </c>
      <c r="V194" s="5" t="s">
        <v>4618</v>
      </c>
      <c r="W194" s="5" t="s">
        <v>4618</v>
      </c>
      <c r="X194" s="5" t="s">
        <v>4618</v>
      </c>
      <c r="Y194" s="5" t="s">
        <v>4618</v>
      </c>
      <c r="Z194" s="5" t="s">
        <v>4618</v>
      </c>
      <c r="AA194" s="5" t="s">
        <v>4618</v>
      </c>
      <c r="AB194" s="5" t="s">
        <v>4618</v>
      </c>
      <c r="AC194" s="5" t="s">
        <v>4618</v>
      </c>
      <c r="AD194" s="5" t="s">
        <v>4618</v>
      </c>
      <c r="AE194" s="5" t="s">
        <v>4618</v>
      </c>
      <c r="AF194" s="5" t="s">
        <v>4618</v>
      </c>
      <c r="AG194" s="7" t="s">
        <v>4618</v>
      </c>
      <c r="AH194" s="30"/>
      <c r="AI194" s="30"/>
      <c r="AJ194" s="90"/>
      <c r="AK194" s="33">
        <v>0</v>
      </c>
      <c r="AL194" s="98">
        <v>0</v>
      </c>
      <c r="AM194" s="98">
        <v>0</v>
      </c>
      <c r="AN194" s="99" t="s">
        <v>9258</v>
      </c>
      <c r="AO194" s="100" t="s">
        <v>9258</v>
      </c>
      <c r="AP194" s="101">
        <v>0</v>
      </c>
      <c r="AQ194" s="102">
        <v>0</v>
      </c>
      <c r="AR194" s="103">
        <v>0</v>
      </c>
      <c r="AS194" s="32"/>
      <c r="AT194" s="32"/>
      <c r="AU194" s="32"/>
      <c r="AV194" s="32"/>
      <c r="AW194" s="29"/>
    </row>
    <row r="195" spans="1:49" ht="12.75" x14ac:dyDescent="0.2">
      <c r="A195" s="3" t="s">
        <v>1760</v>
      </c>
      <c r="B195" s="27" t="s">
        <v>12653</v>
      </c>
      <c r="C195" s="31">
        <v>154251</v>
      </c>
      <c r="D195" s="31">
        <v>154322</v>
      </c>
      <c r="E195" s="28" t="s">
        <v>21060</v>
      </c>
      <c r="F195" s="28" t="s">
        <v>9402</v>
      </c>
      <c r="G195" s="86">
        <f t="shared" si="2"/>
        <v>69</v>
      </c>
      <c r="H195" s="44">
        <v>6</v>
      </c>
      <c r="L195" s="27" t="s">
        <v>13176</v>
      </c>
      <c r="M195" s="27"/>
      <c r="N195" s="35" t="s">
        <v>13177</v>
      </c>
      <c r="O195" s="35"/>
      <c r="P195" s="3"/>
      <c r="Q195" s="87">
        <v>23</v>
      </c>
      <c r="R195" s="7" t="s">
        <v>9252</v>
      </c>
      <c r="S195" s="88">
        <v>0</v>
      </c>
      <c r="T195" s="88"/>
      <c r="U195" s="88" t="s">
        <v>9249</v>
      </c>
      <c r="V195" s="5" t="s">
        <v>4618</v>
      </c>
      <c r="W195" s="5" t="s">
        <v>4618</v>
      </c>
      <c r="X195" s="5" t="s">
        <v>4618</v>
      </c>
      <c r="Y195" s="5" t="s">
        <v>4618</v>
      </c>
      <c r="Z195" s="5" t="s">
        <v>4618</v>
      </c>
      <c r="AA195" s="5" t="s">
        <v>4618</v>
      </c>
      <c r="AB195" s="5" t="s">
        <v>4618</v>
      </c>
      <c r="AC195" s="5" t="s">
        <v>4618</v>
      </c>
      <c r="AD195" s="5" t="s">
        <v>4618</v>
      </c>
      <c r="AE195" s="5" t="s">
        <v>4618</v>
      </c>
      <c r="AF195" s="5" t="s">
        <v>4618</v>
      </c>
      <c r="AG195" s="7" t="s">
        <v>4618</v>
      </c>
      <c r="AH195" s="30"/>
      <c r="AI195" s="30"/>
      <c r="AJ195" s="90"/>
      <c r="AK195" s="33">
        <v>0</v>
      </c>
      <c r="AL195" s="98">
        <v>0</v>
      </c>
      <c r="AM195" s="98">
        <v>0</v>
      </c>
      <c r="AN195" s="99" t="s">
        <v>9258</v>
      </c>
      <c r="AO195" s="100" t="s">
        <v>9258</v>
      </c>
      <c r="AP195" s="101">
        <v>0</v>
      </c>
      <c r="AQ195" s="102">
        <v>0</v>
      </c>
      <c r="AR195" s="103">
        <v>0</v>
      </c>
      <c r="AS195" s="32"/>
      <c r="AT195" s="32"/>
      <c r="AU195" s="32"/>
      <c r="AV195" s="32"/>
      <c r="AW195" s="29"/>
    </row>
    <row r="196" spans="1:49" ht="12.75" x14ac:dyDescent="0.2">
      <c r="A196" s="3" t="s">
        <v>2715</v>
      </c>
      <c r="B196" s="27" t="s">
        <v>12653</v>
      </c>
      <c r="C196" s="31">
        <v>155099</v>
      </c>
      <c r="D196" s="31">
        <v>155281</v>
      </c>
      <c r="E196" s="28" t="s">
        <v>21062</v>
      </c>
      <c r="F196" s="28" t="s">
        <v>9401</v>
      </c>
      <c r="G196" s="86">
        <f t="shared" ref="G196:G259" si="3">D196-C196-2</f>
        <v>180</v>
      </c>
      <c r="H196" s="44">
        <v>0</v>
      </c>
      <c r="L196" s="27"/>
      <c r="M196" s="27"/>
      <c r="N196" s="35" t="s">
        <v>13178</v>
      </c>
      <c r="O196" s="35"/>
      <c r="P196" s="3"/>
      <c r="Q196" s="87">
        <v>60</v>
      </c>
      <c r="R196" s="7" t="s">
        <v>9252</v>
      </c>
      <c r="S196" s="88">
        <v>0</v>
      </c>
      <c r="T196" s="88"/>
      <c r="U196" s="88" t="s">
        <v>9249</v>
      </c>
      <c r="V196" s="5" t="s">
        <v>4618</v>
      </c>
      <c r="W196" s="5" t="s">
        <v>4618</v>
      </c>
      <c r="X196" s="5" t="s">
        <v>4618</v>
      </c>
      <c r="Y196" s="5" t="s">
        <v>4618</v>
      </c>
      <c r="Z196" s="5" t="s">
        <v>4618</v>
      </c>
      <c r="AA196" s="5" t="s">
        <v>4618</v>
      </c>
      <c r="AB196" s="5" t="s">
        <v>4618</v>
      </c>
      <c r="AC196" s="5" t="s">
        <v>4618</v>
      </c>
      <c r="AD196" s="5" t="s">
        <v>4618</v>
      </c>
      <c r="AE196" s="5" t="s">
        <v>4618</v>
      </c>
      <c r="AF196" s="5" t="s">
        <v>4618</v>
      </c>
      <c r="AG196" s="7" t="s">
        <v>4618</v>
      </c>
      <c r="AH196" s="30"/>
      <c r="AI196" s="30"/>
      <c r="AJ196" s="90"/>
      <c r="AK196" s="33">
        <v>0</v>
      </c>
      <c r="AL196" s="98">
        <v>1</v>
      </c>
      <c r="AM196" s="98">
        <v>1</v>
      </c>
      <c r="AN196" s="99" t="s">
        <v>9258</v>
      </c>
      <c r="AO196" s="100" t="s">
        <v>9258</v>
      </c>
      <c r="AP196" s="101">
        <v>0</v>
      </c>
      <c r="AQ196" s="102">
        <v>0</v>
      </c>
      <c r="AR196" s="103">
        <v>0</v>
      </c>
      <c r="AS196" s="32"/>
      <c r="AT196" s="32"/>
      <c r="AU196" s="32"/>
      <c r="AV196" s="32"/>
      <c r="AW196" s="29"/>
    </row>
    <row r="197" spans="1:49" ht="12.75" x14ac:dyDescent="0.2">
      <c r="A197" s="3" t="s">
        <v>1776</v>
      </c>
      <c r="B197" s="27" t="s">
        <v>12653</v>
      </c>
      <c r="C197" s="31">
        <v>156331</v>
      </c>
      <c r="D197" s="31">
        <v>156465</v>
      </c>
      <c r="E197" s="28" t="s">
        <v>21064</v>
      </c>
      <c r="F197" s="28" t="s">
        <v>9400</v>
      </c>
      <c r="G197" s="86">
        <f t="shared" si="3"/>
        <v>132</v>
      </c>
      <c r="H197" s="44">
        <v>0</v>
      </c>
      <c r="L197" s="27" t="s">
        <v>13179</v>
      </c>
      <c r="M197" s="27"/>
      <c r="N197" s="35" t="s">
        <v>13180</v>
      </c>
      <c r="O197" s="35"/>
      <c r="P197" s="3"/>
      <c r="Q197" s="87">
        <v>44</v>
      </c>
      <c r="R197" s="7" t="s">
        <v>9252</v>
      </c>
      <c r="S197" s="88">
        <v>0</v>
      </c>
      <c r="T197" s="88"/>
      <c r="U197" s="88" t="s">
        <v>9249</v>
      </c>
      <c r="V197" s="5" t="s">
        <v>4618</v>
      </c>
      <c r="W197" s="5" t="s">
        <v>4618</v>
      </c>
      <c r="X197" s="5" t="s">
        <v>4618</v>
      </c>
      <c r="Y197" s="5" t="s">
        <v>4618</v>
      </c>
      <c r="Z197" s="5" t="s">
        <v>4618</v>
      </c>
      <c r="AA197" s="5" t="s">
        <v>4618</v>
      </c>
      <c r="AB197" s="5" t="s">
        <v>4618</v>
      </c>
      <c r="AC197" s="5" t="s">
        <v>4618</v>
      </c>
      <c r="AD197" s="5" t="s">
        <v>4618</v>
      </c>
      <c r="AE197" s="5" t="s">
        <v>4618</v>
      </c>
      <c r="AF197" s="5" t="s">
        <v>4618</v>
      </c>
      <c r="AG197" s="7" t="s">
        <v>4618</v>
      </c>
      <c r="AH197" s="30"/>
      <c r="AI197" s="30"/>
      <c r="AJ197" s="90"/>
      <c r="AK197" s="33">
        <v>0</v>
      </c>
      <c r="AL197" s="98">
        <v>0</v>
      </c>
      <c r="AM197" s="98">
        <v>0</v>
      </c>
      <c r="AN197" s="99" t="s">
        <v>9258</v>
      </c>
      <c r="AO197" s="100" t="s">
        <v>9258</v>
      </c>
      <c r="AP197" s="101">
        <v>0</v>
      </c>
      <c r="AQ197" s="102">
        <v>0</v>
      </c>
      <c r="AR197" s="103">
        <v>0</v>
      </c>
      <c r="AS197" s="32"/>
      <c r="AT197" s="32"/>
      <c r="AU197" s="32"/>
      <c r="AV197" s="32"/>
      <c r="AW197" s="29"/>
    </row>
    <row r="198" spans="1:49" ht="12.75" x14ac:dyDescent="0.2">
      <c r="A198" s="3" t="s">
        <v>106</v>
      </c>
      <c r="B198" s="27" t="s">
        <v>12653</v>
      </c>
      <c r="C198" s="31">
        <v>154889</v>
      </c>
      <c r="D198" s="31">
        <v>157576</v>
      </c>
      <c r="E198" s="28" t="s">
        <v>21061</v>
      </c>
      <c r="F198" s="28" t="s">
        <v>9400</v>
      </c>
      <c r="G198" s="86">
        <f t="shared" si="3"/>
        <v>2685</v>
      </c>
      <c r="H198" s="44">
        <v>0</v>
      </c>
      <c r="I198" s="7" t="s">
        <v>13181</v>
      </c>
      <c r="J198" s="7" t="s">
        <v>10578</v>
      </c>
      <c r="K198" s="7" t="s">
        <v>10578</v>
      </c>
      <c r="L198" s="27" t="s">
        <v>13182</v>
      </c>
      <c r="M198" s="27" t="s">
        <v>9594</v>
      </c>
      <c r="N198" s="35" t="s">
        <v>13183</v>
      </c>
      <c r="O198" s="35" t="s">
        <v>20674</v>
      </c>
      <c r="P198" s="3" t="s">
        <v>3462</v>
      </c>
      <c r="Q198" s="87">
        <v>895</v>
      </c>
      <c r="R198" s="7" t="s">
        <v>9253</v>
      </c>
      <c r="S198" s="88">
        <v>0</v>
      </c>
      <c r="T198" s="88"/>
      <c r="U198" s="88" t="s">
        <v>9249</v>
      </c>
      <c r="V198" s="5" t="s">
        <v>6102</v>
      </c>
      <c r="W198" s="5" t="s">
        <v>6103</v>
      </c>
      <c r="X198" s="5" t="s">
        <v>6104</v>
      </c>
      <c r="Y198" s="5" t="s">
        <v>4618</v>
      </c>
      <c r="Z198" s="5" t="s">
        <v>6105</v>
      </c>
      <c r="AA198" s="5" t="s">
        <v>6106</v>
      </c>
      <c r="AB198" s="5" t="s">
        <v>4618</v>
      </c>
      <c r="AC198" s="5" t="s">
        <v>4618</v>
      </c>
      <c r="AD198" s="5" t="s">
        <v>4618</v>
      </c>
      <c r="AE198" s="5" t="s">
        <v>6107</v>
      </c>
      <c r="AF198" s="5" t="s">
        <v>6108</v>
      </c>
      <c r="AG198" s="7" t="s">
        <v>4618</v>
      </c>
      <c r="AH198" s="30" t="s">
        <v>11644</v>
      </c>
      <c r="AI198" s="30" t="s">
        <v>22770</v>
      </c>
      <c r="AJ198" s="90" t="s">
        <v>11631</v>
      </c>
      <c r="AK198" s="31">
        <v>1</v>
      </c>
      <c r="AL198" s="98">
        <v>105</v>
      </c>
      <c r="AM198" s="98">
        <v>1556</v>
      </c>
      <c r="AN198" s="99">
        <v>1.3890259030418999E-2</v>
      </c>
      <c r="AO198" s="100">
        <v>0.97976013429709896</v>
      </c>
      <c r="AP198" s="101">
        <v>3280.0278370000001</v>
      </c>
      <c r="AQ198" s="102">
        <v>4200.1935629999998</v>
      </c>
      <c r="AR198" s="103">
        <v>7682.437449</v>
      </c>
      <c r="AS198" s="32">
        <v>0</v>
      </c>
      <c r="AT198" s="32">
        <v>10</v>
      </c>
      <c r="AU198" s="32">
        <v>9.9434910738014803</v>
      </c>
      <c r="AV198" s="32">
        <v>2.88513837307879E-2</v>
      </c>
      <c r="AW198" s="29" t="s">
        <v>12645</v>
      </c>
    </row>
    <row r="199" spans="1:49" ht="12.75" x14ac:dyDescent="0.2">
      <c r="A199" s="3" t="s">
        <v>2279</v>
      </c>
      <c r="B199" s="27" t="s">
        <v>12653</v>
      </c>
      <c r="C199" s="31">
        <v>157598</v>
      </c>
      <c r="D199" s="31">
        <v>157735</v>
      </c>
      <c r="E199" s="28" t="s">
        <v>21061</v>
      </c>
      <c r="F199" s="28" t="s">
        <v>9401</v>
      </c>
      <c r="G199" s="86">
        <f t="shared" si="3"/>
        <v>135</v>
      </c>
      <c r="H199" s="44">
        <v>1</v>
      </c>
      <c r="K199" s="7" t="s">
        <v>13184</v>
      </c>
      <c r="L199" s="27"/>
      <c r="M199" s="27"/>
      <c r="N199" s="35" t="s">
        <v>13185</v>
      </c>
      <c r="O199" s="35"/>
      <c r="P199" s="3"/>
      <c r="Q199" s="87">
        <v>45</v>
      </c>
      <c r="R199" s="7" t="s">
        <v>9252</v>
      </c>
      <c r="S199" s="88">
        <v>0</v>
      </c>
      <c r="T199" s="88" t="s">
        <v>22729</v>
      </c>
      <c r="U199" s="88" t="s">
        <v>9249</v>
      </c>
      <c r="V199" s="5" t="s">
        <v>4618</v>
      </c>
      <c r="W199" s="5" t="s">
        <v>4618</v>
      </c>
      <c r="X199" s="5" t="s">
        <v>4618</v>
      </c>
      <c r="Y199" s="5" t="s">
        <v>4618</v>
      </c>
      <c r="Z199" s="5" t="s">
        <v>4618</v>
      </c>
      <c r="AA199" s="5" t="s">
        <v>4618</v>
      </c>
      <c r="AB199" s="5" t="s">
        <v>4618</v>
      </c>
      <c r="AC199" s="5" t="s">
        <v>4618</v>
      </c>
      <c r="AD199" s="5" t="s">
        <v>4618</v>
      </c>
      <c r="AE199" s="5" t="s">
        <v>4618</v>
      </c>
      <c r="AF199" s="5" t="s">
        <v>4618</v>
      </c>
      <c r="AG199" s="7" t="s">
        <v>4618</v>
      </c>
      <c r="AH199" s="30"/>
      <c r="AI199" s="30"/>
      <c r="AJ199" s="90"/>
      <c r="AK199" s="33">
        <v>0</v>
      </c>
      <c r="AL199" s="98">
        <v>0</v>
      </c>
      <c r="AM199" s="98">
        <v>0</v>
      </c>
      <c r="AN199" s="99" t="s">
        <v>9258</v>
      </c>
      <c r="AO199" s="100" t="s">
        <v>9258</v>
      </c>
      <c r="AP199" s="101">
        <v>87.439391599999993</v>
      </c>
      <c r="AQ199" s="102">
        <v>89.869975210000007</v>
      </c>
      <c r="AR199" s="103">
        <v>166.18724710000001</v>
      </c>
      <c r="AS199" s="32"/>
      <c r="AT199" s="32"/>
      <c r="AU199" s="32"/>
      <c r="AV199" s="32"/>
      <c r="AW199" s="29"/>
    </row>
    <row r="200" spans="1:49" ht="12.75" x14ac:dyDescent="0.2">
      <c r="A200" s="3" t="s">
        <v>107</v>
      </c>
      <c r="B200" s="27" t="s">
        <v>12653</v>
      </c>
      <c r="C200" s="31">
        <v>157800</v>
      </c>
      <c r="D200" s="31">
        <v>158066</v>
      </c>
      <c r="E200" s="28" t="s">
        <v>21060</v>
      </c>
      <c r="F200" s="28" t="s">
        <v>9400</v>
      </c>
      <c r="G200" s="86">
        <f t="shared" si="3"/>
        <v>264</v>
      </c>
      <c r="H200" s="44">
        <v>0</v>
      </c>
      <c r="I200" s="7" t="s">
        <v>13186</v>
      </c>
      <c r="J200" s="7" t="s">
        <v>10597</v>
      </c>
      <c r="K200" s="7" t="s">
        <v>10597</v>
      </c>
      <c r="L200" s="27"/>
      <c r="M200" s="27" t="s">
        <v>9613</v>
      </c>
      <c r="N200" s="35" t="s">
        <v>13187</v>
      </c>
      <c r="O200" s="35" t="s">
        <v>20674</v>
      </c>
      <c r="P200" s="3" t="s">
        <v>3489</v>
      </c>
      <c r="Q200" s="87">
        <v>88</v>
      </c>
      <c r="R200" s="7" t="s">
        <v>9253</v>
      </c>
      <c r="S200" s="88">
        <v>0</v>
      </c>
      <c r="T200" s="88"/>
      <c r="U200" s="88" t="s">
        <v>9249</v>
      </c>
      <c r="V200" s="5" t="s">
        <v>6151</v>
      </c>
      <c r="W200" s="5" t="s">
        <v>4618</v>
      </c>
      <c r="X200" s="5" t="s">
        <v>6152</v>
      </c>
      <c r="Y200" s="5" t="s">
        <v>4618</v>
      </c>
      <c r="Z200" s="5" t="s">
        <v>4618</v>
      </c>
      <c r="AA200" s="5" t="s">
        <v>4618</v>
      </c>
      <c r="AB200" s="5" t="s">
        <v>4618</v>
      </c>
      <c r="AC200" s="5" t="s">
        <v>4618</v>
      </c>
      <c r="AD200" s="5" t="s">
        <v>4618</v>
      </c>
      <c r="AE200" s="5" t="s">
        <v>6153</v>
      </c>
      <c r="AF200" s="5" t="s">
        <v>6154</v>
      </c>
      <c r="AG200" s="7" t="s">
        <v>4618</v>
      </c>
      <c r="AH200" s="30" t="s">
        <v>11645</v>
      </c>
      <c r="AI200" s="30" t="s">
        <v>22770</v>
      </c>
      <c r="AJ200" s="90" t="s">
        <v>11546</v>
      </c>
      <c r="AK200" s="31">
        <v>1</v>
      </c>
      <c r="AL200" s="98">
        <v>48</v>
      </c>
      <c r="AM200" s="98">
        <v>727</v>
      </c>
      <c r="AN200" s="99">
        <v>-0.242141162254675</v>
      </c>
      <c r="AO200" s="100">
        <v>0.67822868686648197</v>
      </c>
      <c r="AP200" s="101">
        <v>7693.9819450000005</v>
      </c>
      <c r="AQ200" s="102">
        <v>8931.4284079999998</v>
      </c>
      <c r="AR200" s="103">
        <v>13761.79567</v>
      </c>
      <c r="AS200" s="32">
        <v>0</v>
      </c>
      <c r="AT200" s="32">
        <v>2.6499499170484202</v>
      </c>
      <c r="AU200" s="32">
        <v>7.6619545245737398E-4</v>
      </c>
      <c r="AV200" s="32">
        <v>9.9978471959217998</v>
      </c>
      <c r="AW200" s="29"/>
    </row>
    <row r="201" spans="1:49" ht="12.75" x14ac:dyDescent="0.2">
      <c r="A201" s="3" t="s">
        <v>2775</v>
      </c>
      <c r="B201" s="27" t="s">
        <v>12653</v>
      </c>
      <c r="C201" s="31">
        <v>158253</v>
      </c>
      <c r="D201" s="31">
        <v>158408</v>
      </c>
      <c r="E201" s="28" t="s">
        <v>21063</v>
      </c>
      <c r="F201" s="28" t="s">
        <v>9400</v>
      </c>
      <c r="G201" s="86">
        <f t="shared" si="3"/>
        <v>153</v>
      </c>
      <c r="H201" s="44">
        <v>1</v>
      </c>
      <c r="L201" s="27"/>
      <c r="M201" s="27" t="s">
        <v>13188</v>
      </c>
      <c r="N201" s="35" t="s">
        <v>13189</v>
      </c>
      <c r="O201" s="35"/>
      <c r="P201" s="3" t="s">
        <v>3494</v>
      </c>
      <c r="Q201" s="87">
        <v>51</v>
      </c>
      <c r="R201" s="7" t="s">
        <v>9252</v>
      </c>
      <c r="S201" s="88">
        <v>0</v>
      </c>
      <c r="T201" s="88"/>
      <c r="U201" s="88" t="s">
        <v>9249</v>
      </c>
      <c r="V201" s="5" t="s">
        <v>4618</v>
      </c>
      <c r="W201" s="5" t="s">
        <v>4618</v>
      </c>
      <c r="X201" s="5" t="s">
        <v>4618</v>
      </c>
      <c r="Y201" s="5" t="s">
        <v>4618</v>
      </c>
      <c r="Z201" s="5" t="s">
        <v>4618</v>
      </c>
      <c r="AA201" s="5" t="s">
        <v>4618</v>
      </c>
      <c r="AB201" s="5" t="s">
        <v>4618</v>
      </c>
      <c r="AC201" s="5" t="s">
        <v>4618</v>
      </c>
      <c r="AD201" s="5" t="s">
        <v>4618</v>
      </c>
      <c r="AE201" s="5" t="s">
        <v>4618</v>
      </c>
      <c r="AF201" s="5" t="s">
        <v>4618</v>
      </c>
      <c r="AG201" s="7" t="s">
        <v>4618</v>
      </c>
      <c r="AH201" s="30"/>
      <c r="AI201" s="30"/>
      <c r="AJ201" s="90"/>
      <c r="AK201" s="33">
        <v>0</v>
      </c>
      <c r="AL201" s="98">
        <v>0</v>
      </c>
      <c r="AM201" s="98">
        <v>0</v>
      </c>
      <c r="AN201" s="99" t="s">
        <v>9258</v>
      </c>
      <c r="AO201" s="100" t="s">
        <v>9258</v>
      </c>
      <c r="AP201" s="101">
        <v>70.019914560000004</v>
      </c>
      <c r="AQ201" s="102">
        <v>52.62458376</v>
      </c>
      <c r="AR201" s="103">
        <v>115.0223045</v>
      </c>
      <c r="AS201" s="32"/>
      <c r="AT201" s="32"/>
      <c r="AU201" s="32"/>
      <c r="AV201" s="32"/>
      <c r="AW201" s="29"/>
    </row>
    <row r="202" spans="1:49" ht="12.75" x14ac:dyDescent="0.2">
      <c r="A202" s="3" t="s">
        <v>2776</v>
      </c>
      <c r="B202" s="27" t="s">
        <v>12653</v>
      </c>
      <c r="C202" s="31">
        <v>158677</v>
      </c>
      <c r="D202" s="31">
        <v>158781</v>
      </c>
      <c r="E202" s="28" t="s">
        <v>21059</v>
      </c>
      <c r="F202" s="28" t="s">
        <v>9400</v>
      </c>
      <c r="G202" s="86">
        <f t="shared" si="3"/>
        <v>102</v>
      </c>
      <c r="H202" s="44">
        <v>1</v>
      </c>
      <c r="L202" s="27"/>
      <c r="M202" s="27" t="s">
        <v>9620</v>
      </c>
      <c r="N202" s="35" t="s">
        <v>13190</v>
      </c>
      <c r="O202" s="35"/>
      <c r="P202" s="3" t="s">
        <v>3498</v>
      </c>
      <c r="Q202" s="87">
        <v>34</v>
      </c>
      <c r="R202" s="7" t="s">
        <v>9254</v>
      </c>
      <c r="S202" s="88">
        <v>0</v>
      </c>
      <c r="T202" s="88" t="s">
        <v>22729</v>
      </c>
      <c r="U202" s="88" t="s">
        <v>9249</v>
      </c>
      <c r="V202" s="5" t="s">
        <v>4618</v>
      </c>
      <c r="W202" s="5" t="s">
        <v>4618</v>
      </c>
      <c r="X202" s="5" t="s">
        <v>4618</v>
      </c>
      <c r="Y202" s="5" t="s">
        <v>4618</v>
      </c>
      <c r="Z202" s="5" t="s">
        <v>4618</v>
      </c>
      <c r="AA202" s="5" t="s">
        <v>4618</v>
      </c>
      <c r="AB202" s="5" t="s">
        <v>4618</v>
      </c>
      <c r="AC202" s="5" t="s">
        <v>4618</v>
      </c>
      <c r="AD202" s="5" t="s">
        <v>4618</v>
      </c>
      <c r="AE202" s="5" t="s">
        <v>4618</v>
      </c>
      <c r="AF202" s="5" t="s">
        <v>4618</v>
      </c>
      <c r="AG202" s="7" t="s">
        <v>4618</v>
      </c>
      <c r="AH202" s="30"/>
      <c r="AI202" s="30"/>
      <c r="AJ202" s="90"/>
      <c r="AK202" s="33">
        <v>0</v>
      </c>
      <c r="AL202" s="98">
        <v>0</v>
      </c>
      <c r="AM202" s="98">
        <v>0</v>
      </c>
      <c r="AN202" s="99" t="s">
        <v>9258</v>
      </c>
      <c r="AO202" s="100" t="s">
        <v>9258</v>
      </c>
      <c r="AP202" s="101">
        <v>2455.8134500000001</v>
      </c>
      <c r="AQ202" s="102">
        <v>721.68978270000002</v>
      </c>
      <c r="AR202" s="103">
        <v>9399.7467670000005</v>
      </c>
      <c r="AS202" s="32"/>
      <c r="AT202" s="32"/>
      <c r="AU202" s="32"/>
      <c r="AV202" s="32"/>
      <c r="AW202" s="29"/>
    </row>
    <row r="203" spans="1:49" ht="12.75" x14ac:dyDescent="0.2">
      <c r="A203" s="3" t="s">
        <v>108</v>
      </c>
      <c r="B203" s="27" t="s">
        <v>12653</v>
      </c>
      <c r="C203" s="31">
        <v>158771</v>
      </c>
      <c r="D203" s="31">
        <v>160342</v>
      </c>
      <c r="E203" s="28" t="s">
        <v>21061</v>
      </c>
      <c r="F203" s="28" t="s">
        <v>9400</v>
      </c>
      <c r="G203" s="86">
        <f t="shared" si="3"/>
        <v>1569</v>
      </c>
      <c r="H203" s="44">
        <v>0</v>
      </c>
      <c r="I203" s="7" t="s">
        <v>13191</v>
      </c>
      <c r="J203" s="7" t="s">
        <v>10603</v>
      </c>
      <c r="K203" s="7" t="s">
        <v>10603</v>
      </c>
      <c r="L203" s="27" t="s">
        <v>13192</v>
      </c>
      <c r="M203" s="27" t="s">
        <v>9621</v>
      </c>
      <c r="N203" s="35" t="s">
        <v>13193</v>
      </c>
      <c r="O203" s="35" t="s">
        <v>20674</v>
      </c>
      <c r="P203" s="3" t="s">
        <v>3499</v>
      </c>
      <c r="Q203" s="87">
        <v>523</v>
      </c>
      <c r="R203" s="7" t="s">
        <v>9253</v>
      </c>
      <c r="S203" s="88">
        <v>0</v>
      </c>
      <c r="T203" s="88"/>
      <c r="U203" s="88" t="s">
        <v>9249</v>
      </c>
      <c r="V203" s="5" t="s">
        <v>6157</v>
      </c>
      <c r="W203" s="5" t="s">
        <v>6158</v>
      </c>
      <c r="X203" s="5" t="s">
        <v>6159</v>
      </c>
      <c r="Y203" s="5" t="s">
        <v>4618</v>
      </c>
      <c r="Z203" s="5" t="s">
        <v>6160</v>
      </c>
      <c r="AA203" s="5" t="s">
        <v>6161</v>
      </c>
      <c r="AB203" s="5" t="s">
        <v>4618</v>
      </c>
      <c r="AC203" s="5" t="s">
        <v>4618</v>
      </c>
      <c r="AD203" s="5" t="s">
        <v>6162</v>
      </c>
      <c r="AE203" s="5" t="s">
        <v>6163</v>
      </c>
      <c r="AF203" s="5" t="s">
        <v>6164</v>
      </c>
      <c r="AG203" s="7" t="s">
        <v>4618</v>
      </c>
      <c r="AH203" s="30" t="s">
        <v>11646</v>
      </c>
      <c r="AI203" s="30" t="s">
        <v>22770</v>
      </c>
      <c r="AJ203" s="90" t="s">
        <v>11539</v>
      </c>
      <c r="AK203" s="31">
        <v>1</v>
      </c>
      <c r="AL203" s="98">
        <v>50</v>
      </c>
      <c r="AM203" s="98">
        <v>548</v>
      </c>
      <c r="AN203" s="99">
        <v>-0.16486751325926499</v>
      </c>
      <c r="AO203" s="100">
        <v>0.79728057184411405</v>
      </c>
      <c r="AP203" s="101">
        <v>605.77312140000004</v>
      </c>
      <c r="AQ203" s="102">
        <v>823.69016650000003</v>
      </c>
      <c r="AR203" s="103">
        <v>1532.498124</v>
      </c>
      <c r="AS203" s="32">
        <v>9.9999999999999805</v>
      </c>
      <c r="AT203" s="32">
        <v>0</v>
      </c>
      <c r="AU203" s="32">
        <v>5.0370823589180196</v>
      </c>
      <c r="AV203" s="32">
        <v>4.8909888690647003</v>
      </c>
      <c r="AW203" s="29" t="s">
        <v>12648</v>
      </c>
    </row>
    <row r="204" spans="1:49" ht="12.75" x14ac:dyDescent="0.2">
      <c r="A204" s="3" t="s">
        <v>109</v>
      </c>
      <c r="B204" s="27" t="s">
        <v>12653</v>
      </c>
      <c r="C204" s="31">
        <v>160539</v>
      </c>
      <c r="D204" s="31">
        <v>161660</v>
      </c>
      <c r="E204" s="28" t="s">
        <v>21060</v>
      </c>
      <c r="F204" s="28" t="s">
        <v>9400</v>
      </c>
      <c r="G204" s="86">
        <f t="shared" si="3"/>
        <v>1119</v>
      </c>
      <c r="H204" s="44">
        <v>0</v>
      </c>
      <c r="I204" s="7" t="s">
        <v>13194</v>
      </c>
      <c r="J204" s="7" t="s">
        <v>10610</v>
      </c>
      <c r="K204" s="7" t="s">
        <v>10610</v>
      </c>
      <c r="L204" s="27" t="s">
        <v>13195</v>
      </c>
      <c r="M204" s="27" t="s">
        <v>9628</v>
      </c>
      <c r="N204" s="35" t="s">
        <v>13196</v>
      </c>
      <c r="O204" s="35" t="s">
        <v>20674</v>
      </c>
      <c r="P204" s="3" t="s">
        <v>3513</v>
      </c>
      <c r="Q204" s="87">
        <v>373</v>
      </c>
      <c r="R204" s="7" t="s">
        <v>9253</v>
      </c>
      <c r="S204" s="88">
        <v>0</v>
      </c>
      <c r="T204" s="88"/>
      <c r="U204" s="88" t="s">
        <v>9249</v>
      </c>
      <c r="V204" s="5" t="s">
        <v>6206</v>
      </c>
      <c r="W204" s="5" t="s">
        <v>6207</v>
      </c>
      <c r="X204" s="5" t="s">
        <v>6208</v>
      </c>
      <c r="Y204" s="5" t="s">
        <v>6209</v>
      </c>
      <c r="Z204" s="5" t="s">
        <v>4618</v>
      </c>
      <c r="AA204" s="5" t="s">
        <v>4618</v>
      </c>
      <c r="AB204" s="5" t="s">
        <v>4618</v>
      </c>
      <c r="AC204" s="5" t="s">
        <v>4618</v>
      </c>
      <c r="AD204" s="5" t="s">
        <v>6210</v>
      </c>
      <c r="AE204" s="5" t="s">
        <v>6211</v>
      </c>
      <c r="AF204" s="5" t="s">
        <v>6212</v>
      </c>
      <c r="AG204" s="7" t="s">
        <v>4618</v>
      </c>
      <c r="AH204" s="30" t="s">
        <v>11647</v>
      </c>
      <c r="AI204" s="30" t="s">
        <v>22770</v>
      </c>
      <c r="AJ204" s="90" t="s">
        <v>11539</v>
      </c>
      <c r="AK204" s="31">
        <v>1</v>
      </c>
      <c r="AL204" s="98">
        <v>43</v>
      </c>
      <c r="AM204" s="98">
        <v>901</v>
      </c>
      <c r="AN204" s="99">
        <v>0.58487461457444501</v>
      </c>
      <c r="AO204" s="100">
        <v>0.27971209933920799</v>
      </c>
      <c r="AP204" s="101">
        <v>243.8933409</v>
      </c>
      <c r="AQ204" s="102">
        <v>248.00171399999999</v>
      </c>
      <c r="AR204" s="103">
        <v>645.38602470000001</v>
      </c>
      <c r="AS204" s="32">
        <v>5.9330318435968305E-13</v>
      </c>
      <c r="AT204" s="32">
        <v>9.7162253354099395E-8</v>
      </c>
      <c r="AU204" s="32">
        <v>9.9990592374968905</v>
      </c>
      <c r="AV204" s="32">
        <v>2.3940019577039999E-4</v>
      </c>
      <c r="AW204" s="29"/>
    </row>
    <row r="205" spans="1:49" ht="12.75" x14ac:dyDescent="0.2">
      <c r="A205" s="3" t="s">
        <v>1828</v>
      </c>
      <c r="B205" s="27" t="s">
        <v>12653</v>
      </c>
      <c r="C205" s="31">
        <v>162297</v>
      </c>
      <c r="D205" s="31">
        <v>162632</v>
      </c>
      <c r="E205" s="28" t="s">
        <v>21063</v>
      </c>
      <c r="F205" s="28" t="s">
        <v>9401</v>
      </c>
      <c r="G205" s="86">
        <f t="shared" si="3"/>
        <v>333</v>
      </c>
      <c r="H205" s="44">
        <v>1</v>
      </c>
      <c r="L205" s="27" t="s">
        <v>13197</v>
      </c>
      <c r="M205" s="27"/>
      <c r="N205" s="35" t="s">
        <v>13198</v>
      </c>
      <c r="O205" s="35"/>
      <c r="P205" s="3"/>
      <c r="Q205" s="87">
        <v>111</v>
      </c>
      <c r="R205" s="7" t="s">
        <v>9252</v>
      </c>
      <c r="S205" s="88">
        <v>0</v>
      </c>
      <c r="T205" s="88"/>
      <c r="U205" s="88" t="s">
        <v>9249</v>
      </c>
      <c r="V205" s="5" t="s">
        <v>4618</v>
      </c>
      <c r="W205" s="5" t="s">
        <v>4618</v>
      </c>
      <c r="X205" s="5" t="s">
        <v>4618</v>
      </c>
      <c r="Y205" s="5" t="s">
        <v>4618</v>
      </c>
      <c r="Z205" s="5" t="s">
        <v>4618</v>
      </c>
      <c r="AA205" s="5" t="s">
        <v>4618</v>
      </c>
      <c r="AB205" s="5" t="s">
        <v>4618</v>
      </c>
      <c r="AC205" s="5" t="s">
        <v>4618</v>
      </c>
      <c r="AD205" s="5" t="s">
        <v>4618</v>
      </c>
      <c r="AE205" s="5" t="s">
        <v>4618</v>
      </c>
      <c r="AF205" s="5" t="s">
        <v>4618</v>
      </c>
      <c r="AG205" s="7" t="s">
        <v>4618</v>
      </c>
      <c r="AH205" s="30"/>
      <c r="AI205" s="30"/>
      <c r="AJ205" s="90"/>
      <c r="AK205" s="33">
        <v>0</v>
      </c>
      <c r="AL205" s="98">
        <v>0</v>
      </c>
      <c r="AM205" s="98">
        <v>0</v>
      </c>
      <c r="AN205" s="99" t="s">
        <v>9258</v>
      </c>
      <c r="AO205" s="100" t="s">
        <v>9258</v>
      </c>
      <c r="AP205" s="101">
        <v>0</v>
      </c>
      <c r="AQ205" s="102">
        <v>0</v>
      </c>
      <c r="AR205" s="103">
        <v>0</v>
      </c>
      <c r="AS205" s="32"/>
      <c r="AT205" s="32"/>
      <c r="AU205" s="32"/>
      <c r="AV205" s="32"/>
      <c r="AW205" s="29"/>
    </row>
    <row r="206" spans="1:49" ht="12.75" x14ac:dyDescent="0.2">
      <c r="A206" s="3" t="s">
        <v>110</v>
      </c>
      <c r="B206" s="27" t="s">
        <v>12653</v>
      </c>
      <c r="C206" s="31">
        <v>161681</v>
      </c>
      <c r="D206" s="31">
        <v>162814</v>
      </c>
      <c r="E206" s="28" t="s">
        <v>21061</v>
      </c>
      <c r="F206" s="28" t="s">
        <v>9400</v>
      </c>
      <c r="G206" s="86">
        <f t="shared" si="3"/>
        <v>1131</v>
      </c>
      <c r="H206" s="44">
        <v>0</v>
      </c>
      <c r="I206" s="7" t="s">
        <v>13199</v>
      </c>
      <c r="J206" s="7" t="s">
        <v>10615</v>
      </c>
      <c r="K206" s="7" t="s">
        <v>10615</v>
      </c>
      <c r="L206" s="27" t="s">
        <v>13200</v>
      </c>
      <c r="M206" s="27" t="s">
        <v>9632</v>
      </c>
      <c r="N206" s="35" t="s">
        <v>13201</v>
      </c>
      <c r="O206" s="35" t="s">
        <v>20674</v>
      </c>
      <c r="P206" s="3" t="s">
        <v>3522</v>
      </c>
      <c r="Q206" s="87">
        <v>377</v>
      </c>
      <c r="R206" s="7" t="s">
        <v>9253</v>
      </c>
      <c r="S206" s="88">
        <v>0</v>
      </c>
      <c r="T206" s="88"/>
      <c r="U206" s="88" t="s">
        <v>9249</v>
      </c>
      <c r="V206" s="5" t="s">
        <v>4677</v>
      </c>
      <c r="W206" s="5" t="s">
        <v>6227</v>
      </c>
      <c r="X206" s="5" t="s">
        <v>5489</v>
      </c>
      <c r="Y206" s="5" t="s">
        <v>4618</v>
      </c>
      <c r="Z206" s="5" t="s">
        <v>4618</v>
      </c>
      <c r="AA206" s="5" t="s">
        <v>6228</v>
      </c>
      <c r="AB206" s="5" t="s">
        <v>4618</v>
      </c>
      <c r="AC206" s="5" t="s">
        <v>4618</v>
      </c>
      <c r="AD206" s="5" t="s">
        <v>4618</v>
      </c>
      <c r="AE206" s="5" t="s">
        <v>4680</v>
      </c>
      <c r="AF206" s="5" t="s">
        <v>6229</v>
      </c>
      <c r="AG206" s="7" t="s">
        <v>4618</v>
      </c>
      <c r="AH206" s="30" t="s">
        <v>11648</v>
      </c>
      <c r="AI206" s="30" t="s">
        <v>22770</v>
      </c>
      <c r="AJ206" s="90" t="s">
        <v>11539</v>
      </c>
      <c r="AK206" s="31">
        <v>1</v>
      </c>
      <c r="AL206" s="98">
        <v>11</v>
      </c>
      <c r="AM206" s="98">
        <v>60</v>
      </c>
      <c r="AN206" s="99">
        <v>0.37010268896323401</v>
      </c>
      <c r="AO206" s="100">
        <v>0.83194622598853196</v>
      </c>
      <c r="AP206" s="101">
        <v>90.123662100000004</v>
      </c>
      <c r="AQ206" s="102">
        <v>117.1909521</v>
      </c>
      <c r="AR206" s="103">
        <v>180.62084609999999</v>
      </c>
      <c r="AS206" s="32">
        <v>9.8997740424238092</v>
      </c>
      <c r="AT206" s="32">
        <v>0</v>
      </c>
      <c r="AU206" s="32">
        <v>4.8371605751623603</v>
      </c>
      <c r="AV206" s="32">
        <v>6.9012916859351806E-2</v>
      </c>
      <c r="AW206" s="29" t="s">
        <v>12643</v>
      </c>
    </row>
    <row r="207" spans="1:49" ht="12.75" x14ac:dyDescent="0.2">
      <c r="A207" s="3" t="s">
        <v>111</v>
      </c>
      <c r="B207" s="27" t="s">
        <v>12653</v>
      </c>
      <c r="C207" s="31">
        <v>162862</v>
      </c>
      <c r="D207" s="31">
        <v>163308</v>
      </c>
      <c r="E207" s="28" t="s">
        <v>21059</v>
      </c>
      <c r="F207" s="28" t="s">
        <v>9400</v>
      </c>
      <c r="G207" s="86">
        <f t="shared" si="3"/>
        <v>444</v>
      </c>
      <c r="H207" s="44">
        <v>0</v>
      </c>
      <c r="I207" s="7" t="s">
        <v>13202</v>
      </c>
      <c r="J207" s="7" t="s">
        <v>10617</v>
      </c>
      <c r="K207" s="7" t="s">
        <v>10617</v>
      </c>
      <c r="L207" s="27" t="s">
        <v>13203</v>
      </c>
      <c r="M207" s="27" t="s">
        <v>9633</v>
      </c>
      <c r="N207" s="35" t="s">
        <v>13204</v>
      </c>
      <c r="O207" s="35" t="s">
        <v>20674</v>
      </c>
      <c r="P207" s="3" t="s">
        <v>3529</v>
      </c>
      <c r="Q207" s="87">
        <v>148</v>
      </c>
      <c r="R207" s="7" t="s">
        <v>9253</v>
      </c>
      <c r="S207" s="88">
        <v>0</v>
      </c>
      <c r="T207" s="88"/>
      <c r="U207" s="88" t="s">
        <v>9249</v>
      </c>
      <c r="V207" s="5" t="s">
        <v>6236</v>
      </c>
      <c r="W207" s="5" t="s">
        <v>6237</v>
      </c>
      <c r="X207" s="5" t="s">
        <v>6238</v>
      </c>
      <c r="Y207" s="5" t="s">
        <v>6239</v>
      </c>
      <c r="Z207" s="5" t="s">
        <v>4618</v>
      </c>
      <c r="AA207" s="5" t="s">
        <v>6240</v>
      </c>
      <c r="AB207" s="5" t="s">
        <v>4618</v>
      </c>
      <c r="AC207" s="5" t="s">
        <v>4618</v>
      </c>
      <c r="AD207" s="5" t="s">
        <v>4618</v>
      </c>
      <c r="AE207" s="5" t="s">
        <v>6241</v>
      </c>
      <c r="AF207" s="5" t="s">
        <v>6242</v>
      </c>
      <c r="AG207" s="7" t="s">
        <v>4618</v>
      </c>
      <c r="AH207" s="30" t="s">
        <v>11649</v>
      </c>
      <c r="AI207" s="30" t="s">
        <v>22770</v>
      </c>
      <c r="AJ207" s="90" t="s">
        <v>11535</v>
      </c>
      <c r="AK207" s="31">
        <v>1</v>
      </c>
      <c r="AL207" s="98">
        <v>7</v>
      </c>
      <c r="AM207" s="98">
        <v>35</v>
      </c>
      <c r="AN207" s="99">
        <v>1.5918488863064</v>
      </c>
      <c r="AO207" s="100">
        <v>0.454575722527572</v>
      </c>
      <c r="AP207" s="101">
        <v>155.591534</v>
      </c>
      <c r="AQ207" s="102">
        <v>189.89294989999999</v>
      </c>
      <c r="AR207" s="103">
        <v>349.69579649999997</v>
      </c>
      <c r="AS207" s="32">
        <v>7.5612068176269503E-2</v>
      </c>
      <c r="AT207" s="32">
        <v>4.9999999999999902</v>
      </c>
      <c r="AU207" s="32">
        <v>4.9943004583664203</v>
      </c>
      <c r="AV207" s="32">
        <v>4.6937401688218401E-4</v>
      </c>
      <c r="AW207" s="29" t="s">
        <v>12645</v>
      </c>
    </row>
    <row r="208" spans="1:49" ht="12.75" x14ac:dyDescent="0.2">
      <c r="A208" s="3" t="s">
        <v>112</v>
      </c>
      <c r="B208" s="27" t="s">
        <v>12653</v>
      </c>
      <c r="C208" s="31">
        <v>163432</v>
      </c>
      <c r="D208" s="31">
        <v>164403</v>
      </c>
      <c r="E208" s="28" t="s">
        <v>21059</v>
      </c>
      <c r="F208" s="28" t="s">
        <v>9400</v>
      </c>
      <c r="G208" s="86">
        <f t="shared" si="3"/>
        <v>969</v>
      </c>
      <c r="H208" s="44">
        <v>0</v>
      </c>
      <c r="I208" s="7" t="s">
        <v>13205</v>
      </c>
      <c r="J208" s="7" t="s">
        <v>10619</v>
      </c>
      <c r="K208" s="7" t="s">
        <v>10619</v>
      </c>
      <c r="L208" s="27" t="s">
        <v>13206</v>
      </c>
      <c r="M208" s="27" t="s">
        <v>9635</v>
      </c>
      <c r="N208" s="35" t="s">
        <v>13207</v>
      </c>
      <c r="O208" s="35" t="s">
        <v>20674</v>
      </c>
      <c r="P208" s="3" t="s">
        <v>3531</v>
      </c>
      <c r="Q208" s="87">
        <v>323</v>
      </c>
      <c r="R208" s="7" t="s">
        <v>9254</v>
      </c>
      <c r="S208" s="88">
        <v>2</v>
      </c>
      <c r="T208" s="88" t="s">
        <v>22729</v>
      </c>
      <c r="U208" s="88" t="s">
        <v>9248</v>
      </c>
      <c r="V208" s="5" t="s">
        <v>6246</v>
      </c>
      <c r="W208" s="5" t="s">
        <v>6247</v>
      </c>
      <c r="X208" s="5" t="s">
        <v>6248</v>
      </c>
      <c r="Y208" s="5" t="s">
        <v>6249</v>
      </c>
      <c r="Z208" s="5" t="s">
        <v>4618</v>
      </c>
      <c r="AA208" s="5" t="s">
        <v>4618</v>
      </c>
      <c r="AB208" s="5" t="s">
        <v>9059</v>
      </c>
      <c r="AC208" s="5" t="s">
        <v>4618</v>
      </c>
      <c r="AD208" s="5" t="s">
        <v>4618</v>
      </c>
      <c r="AE208" s="5" t="s">
        <v>6251</v>
      </c>
      <c r="AF208" s="5" t="s">
        <v>6252</v>
      </c>
      <c r="AG208" s="7" t="s">
        <v>4619</v>
      </c>
      <c r="AH208" s="30" t="s">
        <v>11650</v>
      </c>
      <c r="AI208" s="30" t="s">
        <v>22770</v>
      </c>
      <c r="AJ208" s="90" t="s">
        <v>11631</v>
      </c>
      <c r="AK208" s="31">
        <v>1</v>
      </c>
      <c r="AL208" s="98">
        <v>67</v>
      </c>
      <c r="AM208" s="98">
        <v>1499</v>
      </c>
      <c r="AN208" s="99">
        <v>-0.62858233867451596</v>
      </c>
      <c r="AO208" s="100">
        <v>0.204957029879835</v>
      </c>
      <c r="AP208" s="101">
        <v>6106.9358679999996</v>
      </c>
      <c r="AQ208" s="102">
        <v>9730.2855359999994</v>
      </c>
      <c r="AR208" s="103">
        <v>13867.00383</v>
      </c>
      <c r="AS208" s="32">
        <v>9.9999999999991704</v>
      </c>
      <c r="AT208" s="32">
        <v>0</v>
      </c>
      <c r="AU208" s="32">
        <v>5.0228526571002003</v>
      </c>
      <c r="AV208" s="32">
        <v>4.9617543022548496</v>
      </c>
      <c r="AW208" s="29" t="s">
        <v>12648</v>
      </c>
    </row>
    <row r="209" spans="1:49" ht="12.75" x14ac:dyDescent="0.2">
      <c r="A209" s="3" t="s">
        <v>2718</v>
      </c>
      <c r="B209" s="27" t="s">
        <v>12653</v>
      </c>
      <c r="C209" s="31">
        <v>166135</v>
      </c>
      <c r="D209" s="31">
        <v>166266</v>
      </c>
      <c r="E209" s="28" t="s">
        <v>21064</v>
      </c>
      <c r="F209" s="28" t="s">
        <v>9400</v>
      </c>
      <c r="G209" s="86">
        <f t="shared" si="3"/>
        <v>129</v>
      </c>
      <c r="H209" s="44">
        <v>1</v>
      </c>
      <c r="L209" s="27"/>
      <c r="M209" s="27"/>
      <c r="N209" s="35" t="s">
        <v>13208</v>
      </c>
      <c r="O209" s="35"/>
      <c r="P209" s="3"/>
      <c r="Q209" s="87">
        <v>43</v>
      </c>
      <c r="R209" s="7" t="s">
        <v>9252</v>
      </c>
      <c r="S209" s="88">
        <v>0</v>
      </c>
      <c r="T209" s="88"/>
      <c r="U209" s="88" t="s">
        <v>9249</v>
      </c>
      <c r="V209" s="5" t="s">
        <v>4618</v>
      </c>
      <c r="W209" s="5" t="s">
        <v>4618</v>
      </c>
      <c r="X209" s="5" t="s">
        <v>4618</v>
      </c>
      <c r="Y209" s="5" t="s">
        <v>4618</v>
      </c>
      <c r="Z209" s="5" t="s">
        <v>4618</v>
      </c>
      <c r="AA209" s="5" t="s">
        <v>4618</v>
      </c>
      <c r="AB209" s="5" t="s">
        <v>4618</v>
      </c>
      <c r="AC209" s="5" t="s">
        <v>4618</v>
      </c>
      <c r="AD209" s="5" t="s">
        <v>4618</v>
      </c>
      <c r="AE209" s="5" t="s">
        <v>4618</v>
      </c>
      <c r="AF209" s="5" t="s">
        <v>4618</v>
      </c>
      <c r="AG209" s="7" t="s">
        <v>4618</v>
      </c>
      <c r="AH209" s="30"/>
      <c r="AI209" s="30"/>
      <c r="AJ209" s="90"/>
      <c r="AK209" s="33">
        <v>0</v>
      </c>
      <c r="AL209" s="98">
        <v>1</v>
      </c>
      <c r="AM209" s="98">
        <v>1</v>
      </c>
      <c r="AN209" s="99" t="s">
        <v>9258</v>
      </c>
      <c r="AO209" s="100" t="s">
        <v>9258</v>
      </c>
      <c r="AP209" s="101">
        <v>0</v>
      </c>
      <c r="AQ209" s="102">
        <v>0</v>
      </c>
      <c r="AR209" s="103">
        <v>0</v>
      </c>
      <c r="AS209" s="32"/>
      <c r="AT209" s="32"/>
      <c r="AU209" s="32"/>
      <c r="AV209" s="32"/>
      <c r="AW209" s="29"/>
    </row>
    <row r="210" spans="1:49" ht="12.75" x14ac:dyDescent="0.2">
      <c r="A210" s="3" t="s">
        <v>113</v>
      </c>
      <c r="B210" s="27" t="s">
        <v>12653</v>
      </c>
      <c r="C210" s="31">
        <v>164478</v>
      </c>
      <c r="D210" s="31">
        <v>166496</v>
      </c>
      <c r="E210" s="28" t="s">
        <v>21060</v>
      </c>
      <c r="F210" s="28" t="s">
        <v>9400</v>
      </c>
      <c r="G210" s="86">
        <f t="shared" si="3"/>
        <v>2016</v>
      </c>
      <c r="H210" s="44">
        <v>0</v>
      </c>
      <c r="I210" s="7" t="s">
        <v>13209</v>
      </c>
      <c r="J210" s="7" t="s">
        <v>10630</v>
      </c>
      <c r="K210" s="7" t="s">
        <v>10630</v>
      </c>
      <c r="L210" s="27" t="s">
        <v>13210</v>
      </c>
      <c r="M210" s="27" t="s">
        <v>9643</v>
      </c>
      <c r="N210" s="35" t="s">
        <v>13211</v>
      </c>
      <c r="O210" s="35" t="s">
        <v>20674</v>
      </c>
      <c r="P210" s="3" t="s">
        <v>3545</v>
      </c>
      <c r="Q210" s="87">
        <v>672</v>
      </c>
      <c r="R210" s="7" t="s">
        <v>9254</v>
      </c>
      <c r="S210" s="88">
        <v>15</v>
      </c>
      <c r="T210" s="88"/>
      <c r="U210" s="88" t="s">
        <v>9248</v>
      </c>
      <c r="V210" s="5" t="s">
        <v>6280</v>
      </c>
      <c r="W210" s="5" t="s">
        <v>6281</v>
      </c>
      <c r="X210" s="5" t="s">
        <v>6282</v>
      </c>
      <c r="Y210" s="5" t="s">
        <v>4618</v>
      </c>
      <c r="Z210" s="5" t="s">
        <v>6283</v>
      </c>
      <c r="AA210" s="5" t="s">
        <v>6284</v>
      </c>
      <c r="AB210" s="5" t="s">
        <v>6285</v>
      </c>
      <c r="AC210" s="5" t="s">
        <v>4618</v>
      </c>
      <c r="AD210" s="5" t="s">
        <v>4618</v>
      </c>
      <c r="AE210" s="5" t="s">
        <v>6286</v>
      </c>
      <c r="AF210" s="5" t="s">
        <v>6287</v>
      </c>
      <c r="AG210" s="7" t="s">
        <v>4619</v>
      </c>
      <c r="AH210" s="30" t="s">
        <v>11651</v>
      </c>
      <c r="AI210" s="30" t="s">
        <v>22770</v>
      </c>
      <c r="AJ210" s="90" t="s">
        <v>11631</v>
      </c>
      <c r="AK210" s="31">
        <v>1</v>
      </c>
      <c r="AL210" s="98">
        <v>31</v>
      </c>
      <c r="AM210" s="98">
        <v>1280</v>
      </c>
      <c r="AN210" s="99">
        <v>-0.39713147990599401</v>
      </c>
      <c r="AO210" s="100">
        <v>0.43569042897411803</v>
      </c>
      <c r="AP210" s="101">
        <v>8951.4310220000007</v>
      </c>
      <c r="AQ210" s="102">
        <v>15696.83936</v>
      </c>
      <c r="AR210" s="103">
        <v>19614.28702</v>
      </c>
      <c r="AS210" s="32">
        <v>9.9999860166387098</v>
      </c>
      <c r="AT210" s="32">
        <v>0</v>
      </c>
      <c r="AU210" s="32">
        <v>9.9999999992288195</v>
      </c>
      <c r="AV210" s="32">
        <v>2.9391955536084398E-10</v>
      </c>
      <c r="AW210" s="29" t="s">
        <v>12649</v>
      </c>
    </row>
    <row r="211" spans="1:49" ht="12.75" x14ac:dyDescent="0.2">
      <c r="A211" s="3" t="s">
        <v>114</v>
      </c>
      <c r="B211" s="27" t="s">
        <v>12653</v>
      </c>
      <c r="C211" s="31">
        <v>166493</v>
      </c>
      <c r="D211" s="31">
        <v>167158</v>
      </c>
      <c r="E211" s="28" t="s">
        <v>21061</v>
      </c>
      <c r="F211" s="28" t="s">
        <v>9400</v>
      </c>
      <c r="G211" s="86">
        <f t="shared" si="3"/>
        <v>663</v>
      </c>
      <c r="H211" s="44">
        <v>1</v>
      </c>
      <c r="I211" s="7" t="s">
        <v>13212</v>
      </c>
      <c r="J211" s="7" t="s">
        <v>10643</v>
      </c>
      <c r="K211" s="7" t="s">
        <v>10643</v>
      </c>
      <c r="L211" s="27" t="s">
        <v>13213</v>
      </c>
      <c r="M211" s="27" t="s">
        <v>9646</v>
      </c>
      <c r="N211" s="35" t="s">
        <v>13214</v>
      </c>
      <c r="O211" s="35" t="s">
        <v>20674</v>
      </c>
      <c r="P211" s="3" t="s">
        <v>3560</v>
      </c>
      <c r="Q211" s="87">
        <v>221</v>
      </c>
      <c r="R211" s="7" t="s">
        <v>9254</v>
      </c>
      <c r="S211" s="88">
        <v>5</v>
      </c>
      <c r="T211" s="88"/>
      <c r="U211" s="88" t="s">
        <v>9248</v>
      </c>
      <c r="V211" s="5" t="s">
        <v>6289</v>
      </c>
      <c r="W211" s="5" t="s">
        <v>6290</v>
      </c>
      <c r="X211" s="5" t="s">
        <v>6291</v>
      </c>
      <c r="Y211" s="5" t="s">
        <v>4618</v>
      </c>
      <c r="Z211" s="5" t="s">
        <v>4618</v>
      </c>
      <c r="AA211" s="5" t="s">
        <v>4618</v>
      </c>
      <c r="AB211" s="5" t="s">
        <v>6292</v>
      </c>
      <c r="AC211" s="5" t="s">
        <v>4618</v>
      </c>
      <c r="AD211" s="5" t="s">
        <v>4618</v>
      </c>
      <c r="AE211" s="5" t="s">
        <v>6293</v>
      </c>
      <c r="AF211" s="5" t="s">
        <v>4618</v>
      </c>
      <c r="AG211" s="7" t="s">
        <v>4619</v>
      </c>
      <c r="AH211" s="30" t="s">
        <v>11652</v>
      </c>
      <c r="AI211" s="30" t="s">
        <v>22770</v>
      </c>
      <c r="AJ211" s="90" t="s">
        <v>11631</v>
      </c>
      <c r="AK211" s="31">
        <v>1</v>
      </c>
      <c r="AL211" s="98">
        <v>6</v>
      </c>
      <c r="AM211" s="98">
        <v>48</v>
      </c>
      <c r="AN211" s="99">
        <v>-0.533681995777463</v>
      </c>
      <c r="AO211" s="100">
        <v>0.79320434945102902</v>
      </c>
      <c r="AP211" s="101">
        <v>2648.7823960000001</v>
      </c>
      <c r="AQ211" s="102">
        <v>4162.1825230000004</v>
      </c>
      <c r="AR211" s="103">
        <v>5386.620739</v>
      </c>
      <c r="AS211" s="32">
        <v>9.8663653898984194</v>
      </c>
      <c r="AT211" s="32">
        <v>0</v>
      </c>
      <c r="AU211" s="32">
        <v>4.99997294152198</v>
      </c>
      <c r="AV211" s="32">
        <v>0</v>
      </c>
      <c r="AW211" s="29" t="s">
        <v>12642</v>
      </c>
    </row>
    <row r="212" spans="1:49" ht="12.75" x14ac:dyDescent="0.2">
      <c r="A212" s="3" t="s">
        <v>115</v>
      </c>
      <c r="B212" s="27" t="s">
        <v>12653</v>
      </c>
      <c r="C212" s="31">
        <v>167158</v>
      </c>
      <c r="D212" s="31">
        <v>167844</v>
      </c>
      <c r="E212" s="28" t="s">
        <v>21059</v>
      </c>
      <c r="F212" s="28" t="s">
        <v>9400</v>
      </c>
      <c r="G212" s="86">
        <f t="shared" si="3"/>
        <v>684</v>
      </c>
      <c r="H212" s="44">
        <v>0</v>
      </c>
      <c r="I212" s="7" t="s">
        <v>13215</v>
      </c>
      <c r="J212" s="7" t="s">
        <v>10649</v>
      </c>
      <c r="K212" s="7" t="s">
        <v>10649</v>
      </c>
      <c r="L212" s="27" t="s">
        <v>13216</v>
      </c>
      <c r="M212" s="27" t="s">
        <v>9647</v>
      </c>
      <c r="N212" s="35" t="s">
        <v>13217</v>
      </c>
      <c r="O212" s="35" t="s">
        <v>20674</v>
      </c>
      <c r="P212" s="3" t="s">
        <v>3567</v>
      </c>
      <c r="Q212" s="87">
        <v>228</v>
      </c>
      <c r="R212" s="7" t="s">
        <v>9254</v>
      </c>
      <c r="S212" s="88">
        <v>3</v>
      </c>
      <c r="T212" s="88"/>
      <c r="U212" s="88" t="s">
        <v>9248</v>
      </c>
      <c r="V212" s="5" t="s">
        <v>4618</v>
      </c>
      <c r="W212" s="5" t="s">
        <v>4618</v>
      </c>
      <c r="X212" s="5" t="s">
        <v>6310</v>
      </c>
      <c r="Y212" s="5" t="s">
        <v>4618</v>
      </c>
      <c r="Z212" s="5" t="s">
        <v>4618</v>
      </c>
      <c r="AA212" s="5" t="s">
        <v>4618</v>
      </c>
      <c r="AB212" s="5" t="s">
        <v>4618</v>
      </c>
      <c r="AC212" s="5" t="s">
        <v>4618</v>
      </c>
      <c r="AD212" s="5" t="s">
        <v>4618</v>
      </c>
      <c r="AE212" s="5" t="s">
        <v>4618</v>
      </c>
      <c r="AF212" s="5" t="s">
        <v>6311</v>
      </c>
      <c r="AG212" s="7" t="s">
        <v>4619</v>
      </c>
      <c r="AH212" s="30" t="s">
        <v>11653</v>
      </c>
      <c r="AI212" s="30" t="s">
        <v>22770</v>
      </c>
      <c r="AJ212" s="90" t="s">
        <v>11631</v>
      </c>
      <c r="AK212" s="31">
        <v>1</v>
      </c>
      <c r="AL212" s="98">
        <v>13</v>
      </c>
      <c r="AM212" s="98">
        <v>351</v>
      </c>
      <c r="AN212" s="99">
        <v>-0.28161870776467302</v>
      </c>
      <c r="AO212" s="100">
        <v>0.70373539719108702</v>
      </c>
      <c r="AP212" s="101">
        <v>5153.6319309999999</v>
      </c>
      <c r="AQ212" s="102">
        <v>8026.7525820000001</v>
      </c>
      <c r="AR212" s="103">
        <v>11386.45637</v>
      </c>
      <c r="AS212" s="32">
        <v>1.6340105880754401</v>
      </c>
      <c r="AT212" s="32">
        <v>6.3380412029800898E-11</v>
      </c>
      <c r="AU212" s="32">
        <v>3.1063996933669902</v>
      </c>
      <c r="AV212" s="32">
        <v>5.70250579002838</v>
      </c>
      <c r="AW212" s="29"/>
    </row>
    <row r="213" spans="1:49" ht="12.75" x14ac:dyDescent="0.2">
      <c r="A213" s="3" t="s">
        <v>116</v>
      </c>
      <c r="B213" s="27" t="s">
        <v>12653</v>
      </c>
      <c r="C213" s="31">
        <v>168283</v>
      </c>
      <c r="D213" s="31">
        <v>169305</v>
      </c>
      <c r="E213" s="28" t="s">
        <v>21059</v>
      </c>
      <c r="F213" s="28" t="s">
        <v>9400</v>
      </c>
      <c r="G213" s="86">
        <f t="shared" si="3"/>
        <v>1020</v>
      </c>
      <c r="H213" s="44">
        <v>1</v>
      </c>
      <c r="I213" s="7" t="s">
        <v>13218</v>
      </c>
      <c r="J213" s="7" t="s">
        <v>10657</v>
      </c>
      <c r="K213" s="7" t="s">
        <v>10657</v>
      </c>
      <c r="L213" s="27" t="s">
        <v>13219</v>
      </c>
      <c r="M213" s="27" t="s">
        <v>9652</v>
      </c>
      <c r="N213" s="35" t="s">
        <v>13220</v>
      </c>
      <c r="O213" s="35" t="s">
        <v>20674</v>
      </c>
      <c r="P213" s="3" t="s">
        <v>3578</v>
      </c>
      <c r="Q213" s="87">
        <v>340</v>
      </c>
      <c r="R213" s="7" t="s">
        <v>9253</v>
      </c>
      <c r="S213" s="88">
        <v>0</v>
      </c>
      <c r="T213" s="88"/>
      <c r="U213" s="88" t="s">
        <v>9249</v>
      </c>
      <c r="V213" s="5" t="s">
        <v>6318</v>
      </c>
      <c r="W213" s="5" t="s">
        <v>6319</v>
      </c>
      <c r="X213" s="5" t="s">
        <v>6320</v>
      </c>
      <c r="Y213" s="5" t="s">
        <v>6321</v>
      </c>
      <c r="Z213" s="5" t="s">
        <v>6322</v>
      </c>
      <c r="AA213" s="5" t="s">
        <v>6323</v>
      </c>
      <c r="AB213" s="5" t="s">
        <v>4618</v>
      </c>
      <c r="AC213" s="5" t="s">
        <v>4618</v>
      </c>
      <c r="AD213" s="5" t="s">
        <v>4618</v>
      </c>
      <c r="AE213" s="5" t="s">
        <v>6324</v>
      </c>
      <c r="AF213" s="5" t="s">
        <v>4618</v>
      </c>
      <c r="AG213" s="7" t="s">
        <v>4618</v>
      </c>
      <c r="AH213" s="30" t="s">
        <v>11654</v>
      </c>
      <c r="AI213" s="30" t="s">
        <v>22770</v>
      </c>
      <c r="AJ213" s="90" t="s">
        <v>11631</v>
      </c>
      <c r="AK213" s="31">
        <v>1</v>
      </c>
      <c r="AL213" s="98">
        <v>20</v>
      </c>
      <c r="AM213" s="98">
        <v>140</v>
      </c>
      <c r="AN213" s="99">
        <v>-0.65921287786132199</v>
      </c>
      <c r="AO213" s="100">
        <v>0.54478972163910999</v>
      </c>
      <c r="AP213" s="101">
        <v>1484.7055700000001</v>
      </c>
      <c r="AQ213" s="102">
        <v>1973.71425</v>
      </c>
      <c r="AR213" s="103">
        <v>3476.4489159999998</v>
      </c>
      <c r="AS213" s="32">
        <v>5.2135572857995101</v>
      </c>
      <c r="AT213" s="32">
        <v>2.8519058187015302E-4</v>
      </c>
      <c r="AU213" s="32">
        <v>9.8872191721196092</v>
      </c>
      <c r="AV213" s="32">
        <v>3.2341475789898698E-5</v>
      </c>
      <c r="AW213" s="29" t="s">
        <v>12649</v>
      </c>
    </row>
    <row r="214" spans="1:49" ht="12.75" x14ac:dyDescent="0.2">
      <c r="A214" s="3" t="s">
        <v>117</v>
      </c>
      <c r="B214" s="27" t="s">
        <v>12653</v>
      </c>
      <c r="C214" s="31">
        <v>169588</v>
      </c>
      <c r="D214" s="31">
        <v>170406</v>
      </c>
      <c r="E214" s="28" t="s">
        <v>21064</v>
      </c>
      <c r="F214" s="28" t="s">
        <v>9400</v>
      </c>
      <c r="G214" s="86">
        <f t="shared" si="3"/>
        <v>816</v>
      </c>
      <c r="H214" s="44">
        <v>0</v>
      </c>
      <c r="I214" s="7" t="s">
        <v>13221</v>
      </c>
      <c r="J214" s="7" t="s">
        <v>10669</v>
      </c>
      <c r="K214" s="7" t="s">
        <v>10669</v>
      </c>
      <c r="L214" s="27" t="s">
        <v>13222</v>
      </c>
      <c r="M214" s="27" t="s">
        <v>13223</v>
      </c>
      <c r="N214" s="35" t="s">
        <v>13224</v>
      </c>
      <c r="O214" s="35" t="s">
        <v>20674</v>
      </c>
      <c r="P214" s="3" t="s">
        <v>3598</v>
      </c>
      <c r="Q214" s="87">
        <v>272</v>
      </c>
      <c r="R214" s="7" t="s">
        <v>9254</v>
      </c>
      <c r="S214" s="88">
        <v>0</v>
      </c>
      <c r="T214" s="88"/>
      <c r="U214" s="88" t="s">
        <v>9249</v>
      </c>
      <c r="V214" s="5" t="s">
        <v>4667</v>
      </c>
      <c r="W214" s="5" t="s">
        <v>6354</v>
      </c>
      <c r="X214" s="5" t="s">
        <v>6355</v>
      </c>
      <c r="Y214" s="5" t="s">
        <v>6356</v>
      </c>
      <c r="Z214" s="5" t="s">
        <v>4618</v>
      </c>
      <c r="AA214" s="5" t="s">
        <v>4618</v>
      </c>
      <c r="AB214" s="5" t="s">
        <v>4618</v>
      </c>
      <c r="AC214" s="5" t="s">
        <v>4618</v>
      </c>
      <c r="AD214" s="5" t="s">
        <v>4618</v>
      </c>
      <c r="AE214" s="5" t="s">
        <v>4670</v>
      </c>
      <c r="AF214" s="5" t="s">
        <v>4618</v>
      </c>
      <c r="AG214" s="7" t="s">
        <v>4618</v>
      </c>
      <c r="AH214" s="30" t="s">
        <v>11655</v>
      </c>
      <c r="AI214" s="30" t="s">
        <v>22770</v>
      </c>
      <c r="AJ214" s="90" t="s">
        <v>11572</v>
      </c>
      <c r="AK214" s="31">
        <v>1</v>
      </c>
      <c r="AL214" s="98">
        <v>26</v>
      </c>
      <c r="AM214" s="98">
        <v>300</v>
      </c>
      <c r="AN214" s="99">
        <v>0.50479215203717198</v>
      </c>
      <c r="AO214" s="100">
        <v>0.50591006852697196</v>
      </c>
      <c r="AP214" s="101">
        <v>1056.26728</v>
      </c>
      <c r="AQ214" s="102">
        <v>1324.2332120000001</v>
      </c>
      <c r="AR214" s="103">
        <v>2782.3906200000001</v>
      </c>
      <c r="AS214" s="32">
        <v>0</v>
      </c>
      <c r="AT214" s="32">
        <v>9.9999999999892299</v>
      </c>
      <c r="AU214" s="32">
        <v>9.3921099466139903</v>
      </c>
      <c r="AV214" s="32">
        <v>1.91412657990497E-6</v>
      </c>
      <c r="AW214" s="29" t="s">
        <v>12645</v>
      </c>
    </row>
    <row r="215" spans="1:49" ht="12.75" x14ac:dyDescent="0.2">
      <c r="A215" s="3" t="s">
        <v>118</v>
      </c>
      <c r="B215" s="27" t="s">
        <v>12653</v>
      </c>
      <c r="C215" s="31">
        <v>170455</v>
      </c>
      <c r="D215" s="31">
        <v>171675</v>
      </c>
      <c r="E215" s="28" t="s">
        <v>21064</v>
      </c>
      <c r="F215" s="28" t="s">
        <v>9400</v>
      </c>
      <c r="G215" s="86">
        <f t="shared" si="3"/>
        <v>1218</v>
      </c>
      <c r="H215" s="44">
        <v>0</v>
      </c>
      <c r="I215" s="7" t="s">
        <v>13225</v>
      </c>
      <c r="J215" s="7" t="s">
        <v>10674</v>
      </c>
      <c r="K215" s="7" t="s">
        <v>10674</v>
      </c>
      <c r="L215" s="27" t="s">
        <v>13226</v>
      </c>
      <c r="M215" s="27" t="s">
        <v>13227</v>
      </c>
      <c r="N215" s="35" t="s">
        <v>13228</v>
      </c>
      <c r="O215" s="35" t="s">
        <v>20674</v>
      </c>
      <c r="P215" s="3" t="s">
        <v>3603</v>
      </c>
      <c r="Q215" s="87">
        <v>406</v>
      </c>
      <c r="R215" s="7" t="s">
        <v>9253</v>
      </c>
      <c r="S215" s="88">
        <v>0</v>
      </c>
      <c r="T215" s="88" t="s">
        <v>22729</v>
      </c>
      <c r="U215" s="88" t="s">
        <v>9249</v>
      </c>
      <c r="V215" s="5" t="s">
        <v>6362</v>
      </c>
      <c r="W215" s="5" t="s">
        <v>6363</v>
      </c>
      <c r="X215" s="5" t="s">
        <v>6364</v>
      </c>
      <c r="Y215" s="5" t="s">
        <v>4618</v>
      </c>
      <c r="Z215" s="5" t="s">
        <v>4618</v>
      </c>
      <c r="AA215" s="5" t="s">
        <v>6365</v>
      </c>
      <c r="AB215" s="5" t="s">
        <v>4618</v>
      </c>
      <c r="AC215" s="5" t="s">
        <v>4618</v>
      </c>
      <c r="AD215" s="5" t="s">
        <v>6366</v>
      </c>
      <c r="AE215" s="5" t="s">
        <v>6367</v>
      </c>
      <c r="AF215" s="5" t="s">
        <v>4618</v>
      </c>
      <c r="AG215" s="7" t="s">
        <v>4618</v>
      </c>
      <c r="AH215" s="30" t="s">
        <v>11656</v>
      </c>
      <c r="AI215" s="30" t="s">
        <v>22770</v>
      </c>
      <c r="AJ215" s="90" t="s">
        <v>11572</v>
      </c>
      <c r="AK215" s="31">
        <v>1</v>
      </c>
      <c r="AL215" s="98">
        <v>42</v>
      </c>
      <c r="AM215" s="98">
        <v>569</v>
      </c>
      <c r="AN215" s="99">
        <v>0.14553083073974399</v>
      </c>
      <c r="AO215" s="100">
        <v>0.81669611227794003</v>
      </c>
      <c r="AP215" s="101">
        <v>2982.1772489999998</v>
      </c>
      <c r="AQ215" s="102">
        <v>3279.8497360000001</v>
      </c>
      <c r="AR215" s="103">
        <v>9051.4284060000009</v>
      </c>
      <c r="AS215" s="32">
        <v>0</v>
      </c>
      <c r="AT215" s="32">
        <v>10</v>
      </c>
      <c r="AU215" s="32">
        <v>6.5077599135469404</v>
      </c>
      <c r="AV215" s="32">
        <v>2.6555998747496701</v>
      </c>
      <c r="AW215" s="29" t="s">
        <v>12645</v>
      </c>
    </row>
    <row r="216" spans="1:49" ht="12.75" x14ac:dyDescent="0.2">
      <c r="A216" s="3" t="s">
        <v>119</v>
      </c>
      <c r="B216" s="27" t="s">
        <v>12653</v>
      </c>
      <c r="C216" s="31">
        <v>171733</v>
      </c>
      <c r="D216" s="31">
        <v>172242</v>
      </c>
      <c r="E216" s="28" t="s">
        <v>21064</v>
      </c>
      <c r="F216" s="28" t="s">
        <v>9400</v>
      </c>
      <c r="G216" s="86">
        <f t="shared" si="3"/>
        <v>507</v>
      </c>
      <c r="H216" s="44">
        <v>0</v>
      </c>
      <c r="I216" s="7" t="s">
        <v>13229</v>
      </c>
      <c r="J216" s="7" t="s">
        <v>10676</v>
      </c>
      <c r="K216" s="7" t="s">
        <v>10676</v>
      </c>
      <c r="L216" s="27" t="s">
        <v>13230</v>
      </c>
      <c r="M216" s="27" t="s">
        <v>13231</v>
      </c>
      <c r="N216" s="35" t="s">
        <v>13232</v>
      </c>
      <c r="O216" s="35" t="s">
        <v>20674</v>
      </c>
      <c r="P216" s="3" t="s">
        <v>3609</v>
      </c>
      <c r="Q216" s="87">
        <v>169</v>
      </c>
      <c r="R216" s="7" t="s">
        <v>9253</v>
      </c>
      <c r="S216" s="88">
        <v>0</v>
      </c>
      <c r="T216" s="88"/>
      <c r="U216" s="88" t="s">
        <v>9249</v>
      </c>
      <c r="V216" s="5" t="s">
        <v>6050</v>
      </c>
      <c r="W216" s="5" t="s">
        <v>6368</v>
      </c>
      <c r="X216" s="5" t="s">
        <v>6369</v>
      </c>
      <c r="Y216" s="5" t="s">
        <v>4618</v>
      </c>
      <c r="Z216" s="5" t="s">
        <v>4618</v>
      </c>
      <c r="AA216" s="5" t="s">
        <v>4618</v>
      </c>
      <c r="AB216" s="5" t="s">
        <v>4618</v>
      </c>
      <c r="AC216" s="5" t="s">
        <v>4618</v>
      </c>
      <c r="AD216" s="5" t="s">
        <v>4618</v>
      </c>
      <c r="AE216" s="5" t="s">
        <v>6053</v>
      </c>
      <c r="AF216" s="5" t="s">
        <v>6370</v>
      </c>
      <c r="AG216" s="7" t="s">
        <v>4618</v>
      </c>
      <c r="AH216" s="30" t="s">
        <v>11657</v>
      </c>
      <c r="AI216" s="30" t="s">
        <v>22770</v>
      </c>
      <c r="AJ216" s="90" t="s">
        <v>11572</v>
      </c>
      <c r="AK216" s="31">
        <v>1</v>
      </c>
      <c r="AL216" s="98">
        <v>21</v>
      </c>
      <c r="AM216" s="98">
        <v>245</v>
      </c>
      <c r="AN216" s="99">
        <v>0.26578501684982803</v>
      </c>
      <c r="AO216" s="100">
        <v>0.75232953854190698</v>
      </c>
      <c r="AP216" s="101">
        <v>93.649567309999995</v>
      </c>
      <c r="AQ216" s="102">
        <v>93.959866300000002</v>
      </c>
      <c r="AR216" s="103">
        <v>322.60715529999999</v>
      </c>
      <c r="AS216" s="32">
        <v>0</v>
      </c>
      <c r="AT216" s="32">
        <v>9.9928276811978893</v>
      </c>
      <c r="AU216" s="32">
        <v>9.9886740373438698</v>
      </c>
      <c r="AV216" s="32">
        <v>5.5924585266708898E-5</v>
      </c>
      <c r="AW216" s="29" t="s">
        <v>12645</v>
      </c>
    </row>
    <row r="217" spans="1:49" ht="12.75" x14ac:dyDescent="0.2">
      <c r="A217" s="3" t="s">
        <v>120</v>
      </c>
      <c r="B217" s="27" t="s">
        <v>12653</v>
      </c>
      <c r="C217" s="31">
        <v>172475</v>
      </c>
      <c r="D217" s="31">
        <v>172978</v>
      </c>
      <c r="E217" s="28" t="s">
        <v>21061</v>
      </c>
      <c r="F217" s="28" t="s">
        <v>9400</v>
      </c>
      <c r="G217" s="86">
        <f t="shared" si="3"/>
        <v>501</v>
      </c>
      <c r="H217" s="44">
        <v>0</v>
      </c>
      <c r="I217" s="7" t="s">
        <v>13233</v>
      </c>
      <c r="J217" s="7" t="s">
        <v>10679</v>
      </c>
      <c r="K217" s="7" t="s">
        <v>10679</v>
      </c>
      <c r="L217" s="27" t="s">
        <v>13234</v>
      </c>
      <c r="M217" s="27" t="s">
        <v>9667</v>
      </c>
      <c r="N217" s="35" t="s">
        <v>13235</v>
      </c>
      <c r="O217" s="35" t="s">
        <v>20674</v>
      </c>
      <c r="P217" s="3" t="s">
        <v>3613</v>
      </c>
      <c r="Q217" s="87">
        <v>167</v>
      </c>
      <c r="R217" s="7" t="s">
        <v>9253</v>
      </c>
      <c r="S217" s="88">
        <v>0</v>
      </c>
      <c r="T217" s="88"/>
      <c r="U217" s="88" t="s">
        <v>9249</v>
      </c>
      <c r="V217" s="5" t="s">
        <v>5799</v>
      </c>
      <c r="W217" s="5" t="s">
        <v>4618</v>
      </c>
      <c r="X217" s="5" t="s">
        <v>5956</v>
      </c>
      <c r="Y217" s="5" t="s">
        <v>4618</v>
      </c>
      <c r="Z217" s="5" t="s">
        <v>4618</v>
      </c>
      <c r="AA217" s="5" t="s">
        <v>4618</v>
      </c>
      <c r="AB217" s="5" t="s">
        <v>4618</v>
      </c>
      <c r="AC217" s="5" t="s">
        <v>4618</v>
      </c>
      <c r="AD217" s="5" t="s">
        <v>4618</v>
      </c>
      <c r="AE217" s="5" t="s">
        <v>5957</v>
      </c>
      <c r="AF217" s="5" t="s">
        <v>4618</v>
      </c>
      <c r="AG217" s="7" t="s">
        <v>4618</v>
      </c>
      <c r="AH217" s="30" t="s">
        <v>11658</v>
      </c>
      <c r="AI217" s="30" t="s">
        <v>22770</v>
      </c>
      <c r="AJ217" s="90" t="s">
        <v>11550</v>
      </c>
      <c r="AK217" s="31">
        <v>1</v>
      </c>
      <c r="AL217" s="98">
        <v>13</v>
      </c>
      <c r="AM217" s="98">
        <v>43</v>
      </c>
      <c r="AN217" s="99">
        <v>0.66795186539218698</v>
      </c>
      <c r="AO217" s="100">
        <v>0.73865200589695601</v>
      </c>
      <c r="AP217" s="101">
        <v>2415.172133</v>
      </c>
      <c r="AQ217" s="102">
        <v>3054.1543360000001</v>
      </c>
      <c r="AR217" s="103">
        <v>4436.4648699999998</v>
      </c>
      <c r="AS217" s="32">
        <v>4.7866003960371</v>
      </c>
      <c r="AT217" s="32">
        <v>6.4697265625E-2</v>
      </c>
      <c r="AU217" s="32">
        <v>5.9490420938430901</v>
      </c>
      <c r="AV217" s="32">
        <v>0</v>
      </c>
      <c r="AW217" s="29" t="s">
        <v>12642</v>
      </c>
    </row>
    <row r="218" spans="1:49" ht="12.75" x14ac:dyDescent="0.2">
      <c r="A218" s="3" t="s">
        <v>121</v>
      </c>
      <c r="B218" s="27" t="s">
        <v>12653</v>
      </c>
      <c r="C218" s="31">
        <v>173034</v>
      </c>
      <c r="D218" s="31">
        <v>173594</v>
      </c>
      <c r="E218" s="28" t="s">
        <v>21063</v>
      </c>
      <c r="F218" s="28" t="s">
        <v>9401</v>
      </c>
      <c r="G218" s="86">
        <f t="shared" si="3"/>
        <v>558</v>
      </c>
      <c r="H218" s="44">
        <v>0</v>
      </c>
      <c r="I218" s="7" t="s">
        <v>13236</v>
      </c>
      <c r="J218" s="7" t="s">
        <v>10688</v>
      </c>
      <c r="K218" s="7" t="s">
        <v>10688</v>
      </c>
      <c r="L218" s="27" t="s">
        <v>13237</v>
      </c>
      <c r="M218" s="27" t="s">
        <v>13238</v>
      </c>
      <c r="N218" s="35" t="s">
        <v>13239</v>
      </c>
      <c r="O218" s="35" t="s">
        <v>20674</v>
      </c>
      <c r="P218" s="3" t="s">
        <v>3626</v>
      </c>
      <c r="Q218" s="87">
        <v>186</v>
      </c>
      <c r="R218" s="7" t="s">
        <v>9252</v>
      </c>
      <c r="S218" s="88">
        <v>0</v>
      </c>
      <c r="T218" s="88" t="s">
        <v>22729</v>
      </c>
      <c r="U218" s="88" t="s">
        <v>9248</v>
      </c>
      <c r="V218" s="5" t="s">
        <v>4618</v>
      </c>
      <c r="W218" s="5" t="s">
        <v>4618</v>
      </c>
      <c r="X218" s="5" t="s">
        <v>6380</v>
      </c>
      <c r="Y218" s="5" t="s">
        <v>4618</v>
      </c>
      <c r="Z218" s="5" t="s">
        <v>4618</v>
      </c>
      <c r="AA218" s="5" t="s">
        <v>4618</v>
      </c>
      <c r="AB218" s="5" t="s">
        <v>4618</v>
      </c>
      <c r="AC218" s="5" t="s">
        <v>4618</v>
      </c>
      <c r="AD218" s="5" t="s">
        <v>6381</v>
      </c>
      <c r="AE218" s="5" t="s">
        <v>4618</v>
      </c>
      <c r="AF218" s="5" t="s">
        <v>4618</v>
      </c>
      <c r="AG218" s="7" t="s">
        <v>4619</v>
      </c>
      <c r="AH218" s="30" t="s">
        <v>11659</v>
      </c>
      <c r="AI218" s="30" t="s">
        <v>22770</v>
      </c>
      <c r="AJ218" s="90" t="s">
        <v>11531</v>
      </c>
      <c r="AK218" s="31">
        <v>1</v>
      </c>
      <c r="AL218" s="98">
        <v>27</v>
      </c>
      <c r="AM218" s="98">
        <v>416</v>
      </c>
      <c r="AN218" s="99">
        <v>-0.90451969114577202</v>
      </c>
      <c r="AO218" s="100">
        <v>0.19301399762931601</v>
      </c>
      <c r="AP218" s="101">
        <v>461.0224035</v>
      </c>
      <c r="AQ218" s="102">
        <v>642.31409650000001</v>
      </c>
      <c r="AR218" s="103">
        <v>1173.5935899999999</v>
      </c>
      <c r="AS218" s="32">
        <v>6.6675916965408499E-6</v>
      </c>
      <c r="AT218" s="32">
        <v>2.7220381284385101E-2</v>
      </c>
      <c r="AU218" s="32">
        <v>9.9260955852928205</v>
      </c>
      <c r="AV218" s="32">
        <v>0</v>
      </c>
      <c r="AW218" s="29"/>
    </row>
    <row r="219" spans="1:49" ht="12.75" x14ac:dyDescent="0.2">
      <c r="A219" s="3" t="s">
        <v>1885</v>
      </c>
      <c r="B219" s="27" t="s">
        <v>12653</v>
      </c>
      <c r="C219" s="31">
        <v>173252</v>
      </c>
      <c r="D219" s="31">
        <v>173416</v>
      </c>
      <c r="E219" s="28" t="s">
        <v>21062</v>
      </c>
      <c r="F219" s="28" t="s">
        <v>9401</v>
      </c>
      <c r="G219" s="86">
        <f t="shared" si="3"/>
        <v>162</v>
      </c>
      <c r="H219" s="44">
        <v>1</v>
      </c>
      <c r="L219" s="27" t="s">
        <v>13240</v>
      </c>
      <c r="M219" s="27"/>
      <c r="N219" s="35" t="s">
        <v>13241</v>
      </c>
      <c r="O219" s="35"/>
      <c r="P219" s="3"/>
      <c r="Q219" s="87">
        <v>54</v>
      </c>
      <c r="R219" s="7" t="s">
        <v>9252</v>
      </c>
      <c r="S219" s="88">
        <v>0</v>
      </c>
      <c r="T219" s="88"/>
      <c r="U219" s="88" t="s">
        <v>9249</v>
      </c>
      <c r="V219" s="5" t="s">
        <v>4618</v>
      </c>
      <c r="W219" s="5" t="s">
        <v>4618</v>
      </c>
      <c r="X219" s="5" t="s">
        <v>4618</v>
      </c>
      <c r="Y219" s="5" t="s">
        <v>4618</v>
      </c>
      <c r="Z219" s="5" t="s">
        <v>4618</v>
      </c>
      <c r="AA219" s="5" t="s">
        <v>4618</v>
      </c>
      <c r="AB219" s="5" t="s">
        <v>4618</v>
      </c>
      <c r="AC219" s="5" t="s">
        <v>4618</v>
      </c>
      <c r="AD219" s="5" t="s">
        <v>4618</v>
      </c>
      <c r="AE219" s="5" t="s">
        <v>4618</v>
      </c>
      <c r="AF219" s="5" t="s">
        <v>4618</v>
      </c>
      <c r="AG219" s="7" t="s">
        <v>4618</v>
      </c>
      <c r="AH219" s="30"/>
      <c r="AI219" s="30"/>
      <c r="AJ219" s="90"/>
      <c r="AK219" s="33">
        <v>0</v>
      </c>
      <c r="AL219" s="98">
        <v>0</v>
      </c>
      <c r="AM219" s="98">
        <v>0</v>
      </c>
      <c r="AN219" s="99" t="s">
        <v>9258</v>
      </c>
      <c r="AO219" s="100" t="s">
        <v>9258</v>
      </c>
      <c r="AP219" s="101">
        <v>0</v>
      </c>
      <c r="AQ219" s="102">
        <v>0</v>
      </c>
      <c r="AR219" s="103">
        <v>0</v>
      </c>
      <c r="AS219" s="32"/>
      <c r="AT219" s="32"/>
      <c r="AU219" s="32"/>
      <c r="AV219" s="32"/>
      <c r="AW219" s="29"/>
    </row>
    <row r="220" spans="1:49" ht="12.75" x14ac:dyDescent="0.2">
      <c r="A220" s="3" t="s">
        <v>122</v>
      </c>
      <c r="B220" s="27" t="s">
        <v>12653</v>
      </c>
      <c r="C220" s="31">
        <v>174773</v>
      </c>
      <c r="D220" s="31">
        <v>175006</v>
      </c>
      <c r="E220" s="28" t="s">
        <v>21062</v>
      </c>
      <c r="F220" s="28" t="s">
        <v>9401</v>
      </c>
      <c r="G220" s="86">
        <f t="shared" si="3"/>
        <v>231</v>
      </c>
      <c r="H220" s="44">
        <v>0</v>
      </c>
      <c r="I220" s="7" t="s">
        <v>13242</v>
      </c>
      <c r="J220" s="7" t="s">
        <v>10698</v>
      </c>
      <c r="K220" s="7" t="s">
        <v>10698</v>
      </c>
      <c r="L220" s="27"/>
      <c r="M220" s="27" t="s">
        <v>13243</v>
      </c>
      <c r="N220" s="35" t="s">
        <v>13244</v>
      </c>
      <c r="O220" s="35" t="s">
        <v>20674</v>
      </c>
      <c r="P220" s="3" t="s">
        <v>3641</v>
      </c>
      <c r="Q220" s="87">
        <v>77</v>
      </c>
      <c r="R220" s="7" t="s">
        <v>9252</v>
      </c>
      <c r="S220" s="88">
        <v>0</v>
      </c>
      <c r="T220" s="88"/>
      <c r="U220" s="88" t="s">
        <v>9249</v>
      </c>
      <c r="V220" s="5" t="s">
        <v>4618</v>
      </c>
      <c r="W220" s="5" t="s">
        <v>6412</v>
      </c>
      <c r="X220" s="5" t="s">
        <v>6413</v>
      </c>
      <c r="Y220" s="5" t="s">
        <v>4618</v>
      </c>
      <c r="Z220" s="5" t="s">
        <v>6414</v>
      </c>
      <c r="AA220" s="5" t="s">
        <v>6415</v>
      </c>
      <c r="AB220" s="5" t="s">
        <v>4618</v>
      </c>
      <c r="AC220" s="5" t="s">
        <v>4618</v>
      </c>
      <c r="AD220" s="5" t="s">
        <v>4618</v>
      </c>
      <c r="AE220" s="5" t="s">
        <v>4618</v>
      </c>
      <c r="AF220" s="5" t="s">
        <v>6416</v>
      </c>
      <c r="AG220" s="7" t="s">
        <v>4618</v>
      </c>
      <c r="AH220" s="30" t="s">
        <v>11660</v>
      </c>
      <c r="AI220" s="30" t="s">
        <v>22770</v>
      </c>
      <c r="AJ220" s="90" t="s">
        <v>11546</v>
      </c>
      <c r="AK220" s="31">
        <v>1</v>
      </c>
      <c r="AL220" s="98">
        <v>35</v>
      </c>
      <c r="AM220" s="98">
        <v>710</v>
      </c>
      <c r="AN220" s="99">
        <v>-0.76576347328234495</v>
      </c>
      <c r="AO220" s="100">
        <v>0.192199431515056</v>
      </c>
      <c r="AP220" s="101">
        <v>2124.6862609999998</v>
      </c>
      <c r="AQ220" s="102">
        <v>1490.2530340000001</v>
      </c>
      <c r="AR220" s="103">
        <v>4529.7550190000002</v>
      </c>
      <c r="AS220" s="32">
        <v>1.1386409607924</v>
      </c>
      <c r="AT220" s="32">
        <v>0</v>
      </c>
      <c r="AU220" s="32">
        <v>6.8205591398102696E-3</v>
      </c>
      <c r="AV220" s="32">
        <v>9.9833170551017201</v>
      </c>
      <c r="AW220" s="29"/>
    </row>
    <row r="221" spans="1:49" ht="12.75" x14ac:dyDescent="0.2">
      <c r="A221" s="3" t="s">
        <v>2581</v>
      </c>
      <c r="B221" s="27" t="s">
        <v>12653</v>
      </c>
      <c r="C221" s="31">
        <v>175308</v>
      </c>
      <c r="D221" s="31">
        <v>175442</v>
      </c>
      <c r="E221" s="28" t="s">
        <v>21063</v>
      </c>
      <c r="F221" s="28" t="s">
        <v>9400</v>
      </c>
      <c r="G221" s="86">
        <f t="shared" si="3"/>
        <v>132</v>
      </c>
      <c r="H221" s="44">
        <v>1</v>
      </c>
      <c r="J221" s="7" t="s">
        <v>20795</v>
      </c>
      <c r="K221" s="7" t="s">
        <v>20795</v>
      </c>
      <c r="L221" s="27" t="s">
        <v>13245</v>
      </c>
      <c r="M221" s="27" t="s">
        <v>13246</v>
      </c>
      <c r="N221" s="35" t="s">
        <v>13247</v>
      </c>
      <c r="O221" s="35" t="s">
        <v>20679</v>
      </c>
      <c r="P221" s="3" t="s">
        <v>3645</v>
      </c>
      <c r="Q221" s="87">
        <v>44</v>
      </c>
      <c r="R221" s="7" t="s">
        <v>9252</v>
      </c>
      <c r="S221" s="88">
        <v>0</v>
      </c>
      <c r="T221" s="88"/>
      <c r="U221" s="88" t="s">
        <v>9249</v>
      </c>
      <c r="V221" s="5" t="s">
        <v>4677</v>
      </c>
      <c r="W221" s="5" t="s">
        <v>6451</v>
      </c>
      <c r="X221" s="5" t="s">
        <v>6452</v>
      </c>
      <c r="Y221" s="5" t="s">
        <v>4618</v>
      </c>
      <c r="Z221" s="5" t="s">
        <v>4618</v>
      </c>
      <c r="AA221" s="5" t="s">
        <v>4618</v>
      </c>
      <c r="AB221" s="5" t="s">
        <v>4618</v>
      </c>
      <c r="AC221" s="5" t="s">
        <v>4618</v>
      </c>
      <c r="AD221" s="5" t="s">
        <v>4618</v>
      </c>
      <c r="AE221" s="5" t="s">
        <v>4680</v>
      </c>
      <c r="AF221" s="5" t="s">
        <v>4618</v>
      </c>
      <c r="AG221" s="7" t="s">
        <v>4619</v>
      </c>
      <c r="AH221" s="30" t="s">
        <v>12605</v>
      </c>
      <c r="AI221" s="30" t="s">
        <v>11668</v>
      </c>
      <c r="AJ221" s="90" t="s">
        <v>11590</v>
      </c>
      <c r="AK221" s="33">
        <v>0</v>
      </c>
      <c r="AL221" s="98">
        <v>0</v>
      </c>
      <c r="AM221" s="98">
        <v>0</v>
      </c>
      <c r="AN221" s="99" t="s">
        <v>9258</v>
      </c>
      <c r="AO221" s="100" t="s">
        <v>9258</v>
      </c>
      <c r="AP221" s="101">
        <v>14.58283161</v>
      </c>
      <c r="AQ221" s="102">
        <v>17.632652740000001</v>
      </c>
      <c r="AR221" s="103">
        <v>32.860852829999999</v>
      </c>
      <c r="AS221" s="32"/>
      <c r="AT221" s="32"/>
      <c r="AU221" s="32"/>
      <c r="AV221" s="32"/>
      <c r="AW221" s="29"/>
    </row>
    <row r="222" spans="1:49" ht="12.75" x14ac:dyDescent="0.2">
      <c r="A222" s="3" t="s">
        <v>2576</v>
      </c>
      <c r="B222" s="27" t="s">
        <v>12653</v>
      </c>
      <c r="C222" s="31">
        <v>175589</v>
      </c>
      <c r="D222" s="31">
        <v>176206</v>
      </c>
      <c r="E222" s="28" t="s">
        <v>21062</v>
      </c>
      <c r="F222" s="28" t="s">
        <v>9400</v>
      </c>
      <c r="G222" s="86">
        <f t="shared" si="3"/>
        <v>615</v>
      </c>
      <c r="H222" s="44">
        <v>1</v>
      </c>
      <c r="I222" s="7" t="s">
        <v>20697</v>
      </c>
      <c r="J222" s="7" t="s">
        <v>20795</v>
      </c>
      <c r="K222" s="7" t="s">
        <v>20917</v>
      </c>
      <c r="L222" s="27" t="s">
        <v>13248</v>
      </c>
      <c r="M222" s="27" t="s">
        <v>13249</v>
      </c>
      <c r="N222" s="35" t="s">
        <v>13250</v>
      </c>
      <c r="O222" s="35" t="s">
        <v>20679</v>
      </c>
      <c r="P222" s="3" t="s">
        <v>3656</v>
      </c>
      <c r="Q222" s="87">
        <v>205</v>
      </c>
      <c r="R222" s="7" t="s">
        <v>9254</v>
      </c>
      <c r="S222" s="88">
        <v>1</v>
      </c>
      <c r="T222" s="88"/>
      <c r="U222" s="88" t="s">
        <v>9249</v>
      </c>
      <c r="V222" s="5" t="s">
        <v>9239</v>
      </c>
      <c r="W222" s="5" t="s">
        <v>4618</v>
      </c>
      <c r="X222" s="5" t="s">
        <v>6452</v>
      </c>
      <c r="Y222" s="5" t="s">
        <v>4618</v>
      </c>
      <c r="Z222" s="5" t="s">
        <v>4618</v>
      </c>
      <c r="AA222" s="5" t="s">
        <v>4618</v>
      </c>
      <c r="AB222" s="5" t="s">
        <v>4618</v>
      </c>
      <c r="AC222" s="5" t="s">
        <v>4618</v>
      </c>
      <c r="AD222" s="5" t="s">
        <v>4618</v>
      </c>
      <c r="AE222" s="5" t="s">
        <v>4680</v>
      </c>
      <c r="AF222" s="5" t="s">
        <v>4618</v>
      </c>
      <c r="AG222" s="7" t="s">
        <v>4618</v>
      </c>
      <c r="AH222" s="30" t="s">
        <v>12587</v>
      </c>
      <c r="AI222" s="30" t="s">
        <v>22770</v>
      </c>
      <c r="AJ222" s="90" t="s">
        <v>11590</v>
      </c>
      <c r="AK222" s="33">
        <v>0</v>
      </c>
      <c r="AL222" s="98">
        <v>0</v>
      </c>
      <c r="AM222" s="98">
        <v>0</v>
      </c>
      <c r="AN222" s="99" t="s">
        <v>9258</v>
      </c>
      <c r="AO222" s="100" t="s">
        <v>9258</v>
      </c>
      <c r="AP222" s="101">
        <v>42.241331479999999</v>
      </c>
      <c r="AQ222" s="102">
        <v>40.602121709999999</v>
      </c>
      <c r="AR222" s="103">
        <v>114.5652224</v>
      </c>
      <c r="AS222" s="32"/>
      <c r="AT222" s="32"/>
      <c r="AU222" s="32"/>
      <c r="AV222" s="32"/>
      <c r="AW222" s="29"/>
    </row>
    <row r="223" spans="1:49" ht="12.75" x14ac:dyDescent="0.2">
      <c r="A223" s="3" t="s">
        <v>1896</v>
      </c>
      <c r="B223" s="27" t="s">
        <v>12653</v>
      </c>
      <c r="C223" s="31">
        <v>175551</v>
      </c>
      <c r="D223" s="31">
        <v>175808</v>
      </c>
      <c r="E223" s="28" t="s">
        <v>21060</v>
      </c>
      <c r="F223" s="28" t="s">
        <v>9400</v>
      </c>
      <c r="G223" s="86">
        <f t="shared" si="3"/>
        <v>255</v>
      </c>
      <c r="H223" s="44">
        <v>1</v>
      </c>
      <c r="J223" s="7" t="s">
        <v>20795</v>
      </c>
      <c r="L223" s="27" t="s">
        <v>13251</v>
      </c>
      <c r="M223" s="27"/>
      <c r="N223" s="35" t="s">
        <v>13252</v>
      </c>
      <c r="O223" s="35" t="s">
        <v>20679</v>
      </c>
      <c r="P223" s="3"/>
      <c r="Q223" s="87">
        <v>85</v>
      </c>
      <c r="R223" s="7" t="s">
        <v>9252</v>
      </c>
      <c r="S223" s="88">
        <v>0</v>
      </c>
      <c r="T223" s="88"/>
      <c r="U223" s="88" t="s">
        <v>9249</v>
      </c>
      <c r="V223" s="5" t="s">
        <v>4677</v>
      </c>
      <c r="W223" s="5" t="s">
        <v>4618</v>
      </c>
      <c r="X223" s="5" t="s">
        <v>6452</v>
      </c>
      <c r="Y223" s="5" t="s">
        <v>4618</v>
      </c>
      <c r="Z223" s="5" t="s">
        <v>4618</v>
      </c>
      <c r="AA223" s="5" t="s">
        <v>4618</v>
      </c>
      <c r="AB223" s="5" t="s">
        <v>4618</v>
      </c>
      <c r="AC223" s="5" t="s">
        <v>4618</v>
      </c>
      <c r="AD223" s="5" t="s">
        <v>4618</v>
      </c>
      <c r="AE223" s="5" t="s">
        <v>4680</v>
      </c>
      <c r="AF223" s="5" t="s">
        <v>4618</v>
      </c>
      <c r="AG223" s="7" t="s">
        <v>4618</v>
      </c>
      <c r="AH223" s="30" t="s">
        <v>12587</v>
      </c>
      <c r="AI223" s="30" t="s">
        <v>22770</v>
      </c>
      <c r="AJ223" s="90" t="s">
        <v>11590</v>
      </c>
      <c r="AK223" s="33">
        <v>0</v>
      </c>
      <c r="AL223" s="98">
        <v>0</v>
      </c>
      <c r="AM223" s="98">
        <v>0</v>
      </c>
      <c r="AN223" s="99" t="s">
        <v>9258</v>
      </c>
      <c r="AO223" s="100" t="s">
        <v>9258</v>
      </c>
      <c r="AP223" s="101">
        <v>3.483991982</v>
      </c>
      <c r="AQ223" s="102">
        <v>2.5557299379999998</v>
      </c>
      <c r="AR223" s="103">
        <v>8.1507062870000002</v>
      </c>
      <c r="AS223" s="32"/>
      <c r="AT223" s="32"/>
      <c r="AU223" s="32"/>
      <c r="AV223" s="32"/>
      <c r="AW223" s="29"/>
    </row>
    <row r="224" spans="1:49" ht="12.75" x14ac:dyDescent="0.2">
      <c r="A224" s="3" t="s">
        <v>2577</v>
      </c>
      <c r="B224" s="27" t="s">
        <v>12653</v>
      </c>
      <c r="C224" s="31">
        <v>176211</v>
      </c>
      <c r="D224" s="31">
        <v>176390</v>
      </c>
      <c r="E224" s="28" t="s">
        <v>21063</v>
      </c>
      <c r="F224" s="28" t="s">
        <v>9400</v>
      </c>
      <c r="G224" s="86">
        <f t="shared" si="3"/>
        <v>177</v>
      </c>
      <c r="H224" s="44">
        <v>1</v>
      </c>
      <c r="I224" s="7" t="s">
        <v>20697</v>
      </c>
      <c r="J224" s="7" t="s">
        <v>20795</v>
      </c>
      <c r="K224" s="7" t="s">
        <v>20918</v>
      </c>
      <c r="L224" s="27" t="s">
        <v>13253</v>
      </c>
      <c r="M224" s="27"/>
      <c r="N224" s="35" t="s">
        <v>13254</v>
      </c>
      <c r="O224" s="35" t="s">
        <v>20679</v>
      </c>
      <c r="P224" s="3"/>
      <c r="Q224" s="87">
        <v>59</v>
      </c>
      <c r="R224" s="7" t="s">
        <v>9252</v>
      </c>
      <c r="S224" s="88">
        <v>0</v>
      </c>
      <c r="T224" s="88"/>
      <c r="U224" s="88" t="s">
        <v>9249</v>
      </c>
      <c r="V224" s="5" t="s">
        <v>9239</v>
      </c>
      <c r="W224" s="5" t="s">
        <v>4618</v>
      </c>
      <c r="X224" s="5" t="s">
        <v>6452</v>
      </c>
      <c r="Y224" s="5" t="s">
        <v>4618</v>
      </c>
      <c r="Z224" s="5" t="s">
        <v>4618</v>
      </c>
      <c r="AA224" s="5" t="s">
        <v>4618</v>
      </c>
      <c r="AB224" s="5" t="s">
        <v>4618</v>
      </c>
      <c r="AC224" s="5" t="s">
        <v>4618</v>
      </c>
      <c r="AD224" s="5" t="s">
        <v>4618</v>
      </c>
      <c r="AE224" s="5" t="s">
        <v>4680</v>
      </c>
      <c r="AF224" s="5" t="s">
        <v>4618</v>
      </c>
      <c r="AG224" s="7" t="s">
        <v>4618</v>
      </c>
      <c r="AH224" s="30" t="s">
        <v>12587</v>
      </c>
      <c r="AI224" s="30" t="s">
        <v>22770</v>
      </c>
      <c r="AJ224" s="90" t="s">
        <v>11590</v>
      </c>
      <c r="AK224" s="33">
        <v>0</v>
      </c>
      <c r="AL224" s="98">
        <v>0</v>
      </c>
      <c r="AM224" s="98">
        <v>0</v>
      </c>
      <c r="AN224" s="99" t="s">
        <v>9258</v>
      </c>
      <c r="AO224" s="100" t="s">
        <v>9258</v>
      </c>
      <c r="AP224" s="101">
        <v>18.715297459999999</v>
      </c>
      <c r="AQ224" s="102">
        <v>7.8175268679999999</v>
      </c>
      <c r="AR224" s="103">
        <v>44.158462579999998</v>
      </c>
      <c r="AS224" s="32"/>
      <c r="AT224" s="32"/>
      <c r="AU224" s="32"/>
      <c r="AV224" s="32"/>
      <c r="AW224" s="29"/>
    </row>
    <row r="225" spans="1:49" ht="12.75" x14ac:dyDescent="0.2">
      <c r="A225" s="3" t="s">
        <v>2578</v>
      </c>
      <c r="B225" s="27" t="s">
        <v>12653</v>
      </c>
      <c r="C225" s="31">
        <v>176429</v>
      </c>
      <c r="D225" s="31">
        <v>176542</v>
      </c>
      <c r="E225" s="28" t="s">
        <v>21062</v>
      </c>
      <c r="F225" s="28" t="s">
        <v>9400</v>
      </c>
      <c r="G225" s="86">
        <f t="shared" si="3"/>
        <v>111</v>
      </c>
      <c r="H225" s="44">
        <v>1</v>
      </c>
      <c r="I225" s="7" t="s">
        <v>20697</v>
      </c>
      <c r="J225" s="7" t="s">
        <v>20795</v>
      </c>
      <c r="K225" s="7" t="s">
        <v>20919</v>
      </c>
      <c r="L225" s="27"/>
      <c r="M225" s="27"/>
      <c r="N225" s="35" t="s">
        <v>13255</v>
      </c>
      <c r="O225" s="35" t="s">
        <v>20679</v>
      </c>
      <c r="P225" s="3"/>
      <c r="Q225" s="87">
        <v>37</v>
      </c>
      <c r="R225" s="7" t="s">
        <v>9252</v>
      </c>
      <c r="S225" s="88">
        <v>0</v>
      </c>
      <c r="T225" s="88"/>
      <c r="U225" s="88" t="s">
        <v>9249</v>
      </c>
      <c r="V225" s="5" t="s">
        <v>4677</v>
      </c>
      <c r="W225" s="5" t="s">
        <v>4618</v>
      </c>
      <c r="X225" s="5" t="s">
        <v>6452</v>
      </c>
      <c r="Y225" s="5" t="s">
        <v>4618</v>
      </c>
      <c r="Z225" s="5" t="s">
        <v>4618</v>
      </c>
      <c r="AA225" s="5" t="s">
        <v>4618</v>
      </c>
      <c r="AB225" s="5" t="s">
        <v>4618</v>
      </c>
      <c r="AC225" s="5" t="s">
        <v>4618</v>
      </c>
      <c r="AD225" s="5" t="s">
        <v>4618</v>
      </c>
      <c r="AE225" s="5" t="s">
        <v>4618</v>
      </c>
      <c r="AF225" s="5" t="s">
        <v>4618</v>
      </c>
      <c r="AG225" s="7" t="s">
        <v>4618</v>
      </c>
      <c r="AH225" s="30" t="s">
        <v>12587</v>
      </c>
      <c r="AI225" s="30" t="s">
        <v>22770</v>
      </c>
      <c r="AJ225" s="90" t="s">
        <v>11590</v>
      </c>
      <c r="AK225" s="33">
        <v>0</v>
      </c>
      <c r="AL225" s="98">
        <v>0</v>
      </c>
      <c r="AM225" s="98">
        <v>0</v>
      </c>
      <c r="AN225" s="99" t="s">
        <v>9258</v>
      </c>
      <c r="AO225" s="100" t="s">
        <v>9258</v>
      </c>
      <c r="AP225" s="101">
        <v>3.8629827109999999</v>
      </c>
      <c r="AQ225" s="102">
        <v>1.258614898</v>
      </c>
      <c r="AR225" s="103">
        <v>10.002676299999999</v>
      </c>
      <c r="AS225" s="32"/>
      <c r="AT225" s="32"/>
      <c r="AU225" s="32"/>
      <c r="AV225" s="32"/>
      <c r="AW225" s="29"/>
    </row>
    <row r="226" spans="1:49" ht="12.75" x14ac:dyDescent="0.2">
      <c r="A226" s="3" t="s">
        <v>2579</v>
      </c>
      <c r="B226" s="27" t="s">
        <v>12653</v>
      </c>
      <c r="C226" s="31">
        <v>176552</v>
      </c>
      <c r="D226" s="31">
        <v>176620</v>
      </c>
      <c r="E226" s="28" t="s">
        <v>21062</v>
      </c>
      <c r="F226" s="28" t="s">
        <v>9399</v>
      </c>
      <c r="G226" s="86">
        <f t="shared" si="3"/>
        <v>66</v>
      </c>
      <c r="H226" s="44">
        <v>1</v>
      </c>
      <c r="I226" s="7" t="s">
        <v>20697</v>
      </c>
      <c r="J226" s="7" t="s">
        <v>20795</v>
      </c>
      <c r="K226" s="7" t="s">
        <v>20920</v>
      </c>
      <c r="L226" s="27"/>
      <c r="M226" s="27"/>
      <c r="N226" s="35" t="s">
        <v>13256</v>
      </c>
      <c r="O226" s="35" t="s">
        <v>20679</v>
      </c>
      <c r="P226" s="3"/>
      <c r="Q226" s="87">
        <v>22</v>
      </c>
      <c r="R226" s="7" t="s">
        <v>9252</v>
      </c>
      <c r="S226" s="88">
        <v>0</v>
      </c>
      <c r="T226" s="88"/>
      <c r="U226" s="88" t="s">
        <v>9249</v>
      </c>
      <c r="V226" s="5" t="s">
        <v>4677</v>
      </c>
      <c r="W226" s="5" t="s">
        <v>4618</v>
      </c>
      <c r="X226" s="5" t="s">
        <v>6452</v>
      </c>
      <c r="Y226" s="5" t="s">
        <v>4618</v>
      </c>
      <c r="Z226" s="5" t="s">
        <v>4618</v>
      </c>
      <c r="AA226" s="5" t="s">
        <v>4618</v>
      </c>
      <c r="AB226" s="5" t="s">
        <v>4618</v>
      </c>
      <c r="AC226" s="5" t="s">
        <v>4618</v>
      </c>
      <c r="AD226" s="5" t="s">
        <v>4618</v>
      </c>
      <c r="AE226" s="5" t="s">
        <v>4618</v>
      </c>
      <c r="AF226" s="5" t="s">
        <v>4618</v>
      </c>
      <c r="AG226" s="7" t="s">
        <v>4618</v>
      </c>
      <c r="AH226" s="30" t="s">
        <v>12587</v>
      </c>
      <c r="AI226" s="30" t="s">
        <v>22770</v>
      </c>
      <c r="AJ226" s="90" t="s">
        <v>11590</v>
      </c>
      <c r="AK226" s="33">
        <v>0</v>
      </c>
      <c r="AL226" s="98">
        <v>0</v>
      </c>
      <c r="AM226" s="98">
        <v>0</v>
      </c>
      <c r="AN226" s="99" t="s">
        <v>9258</v>
      </c>
      <c r="AO226" s="100" t="s">
        <v>9258</v>
      </c>
      <c r="AP226" s="101">
        <v>26.193719049999999</v>
      </c>
      <c r="AQ226" s="102">
        <v>36.734693210000003</v>
      </c>
      <c r="AR226" s="103">
        <v>28.653060700000001</v>
      </c>
      <c r="AS226" s="32"/>
      <c r="AT226" s="32"/>
      <c r="AU226" s="32"/>
      <c r="AV226" s="32"/>
      <c r="AW226" s="29"/>
    </row>
    <row r="227" spans="1:49" ht="12.75" x14ac:dyDescent="0.2">
      <c r="A227" s="3" t="s">
        <v>2580</v>
      </c>
      <c r="B227" s="27" t="s">
        <v>12653</v>
      </c>
      <c r="C227" s="31">
        <v>176755</v>
      </c>
      <c r="D227" s="31">
        <v>176907</v>
      </c>
      <c r="E227" s="28" t="s">
        <v>21064</v>
      </c>
      <c r="F227" s="28" t="s">
        <v>9400</v>
      </c>
      <c r="G227" s="86">
        <f t="shared" si="3"/>
        <v>150</v>
      </c>
      <c r="H227" s="44">
        <v>1</v>
      </c>
      <c r="I227" s="7" t="s">
        <v>20697</v>
      </c>
      <c r="J227" s="7" t="s">
        <v>20795</v>
      </c>
      <c r="K227" s="7" t="s">
        <v>20921</v>
      </c>
      <c r="L227" s="27"/>
      <c r="M227" s="27" t="s">
        <v>13257</v>
      </c>
      <c r="N227" s="35" t="s">
        <v>13258</v>
      </c>
      <c r="O227" s="35" t="s">
        <v>20679</v>
      </c>
      <c r="P227" s="3" t="s">
        <v>3666</v>
      </c>
      <c r="Q227" s="87">
        <v>50</v>
      </c>
      <c r="R227" s="7" t="s">
        <v>9252</v>
      </c>
      <c r="S227" s="88">
        <v>0</v>
      </c>
      <c r="T227" s="88"/>
      <c r="U227" s="88" t="s">
        <v>9249</v>
      </c>
      <c r="V227" s="5" t="s">
        <v>4618</v>
      </c>
      <c r="W227" s="5" t="s">
        <v>4618</v>
      </c>
      <c r="X227" s="5" t="s">
        <v>4618</v>
      </c>
      <c r="Y227" s="5" t="s">
        <v>4618</v>
      </c>
      <c r="Z227" s="5" t="s">
        <v>4618</v>
      </c>
      <c r="AA227" s="5" t="s">
        <v>4618</v>
      </c>
      <c r="AB227" s="5" t="s">
        <v>4618</v>
      </c>
      <c r="AC227" s="5" t="s">
        <v>4618</v>
      </c>
      <c r="AD227" s="5" t="s">
        <v>4618</v>
      </c>
      <c r="AE227" s="5" t="s">
        <v>4618</v>
      </c>
      <c r="AF227" s="5" t="s">
        <v>4618</v>
      </c>
      <c r="AG227" s="7" t="s">
        <v>4618</v>
      </c>
      <c r="AH227" s="30" t="s">
        <v>12587</v>
      </c>
      <c r="AI227" s="30" t="s">
        <v>22770</v>
      </c>
      <c r="AJ227" s="90" t="s">
        <v>11590</v>
      </c>
      <c r="AK227" s="33">
        <v>0</v>
      </c>
      <c r="AL227" s="98">
        <v>0</v>
      </c>
      <c r="AM227" s="98">
        <v>0</v>
      </c>
      <c r="AN227" s="99" t="s">
        <v>9258</v>
      </c>
      <c r="AO227" s="100" t="s">
        <v>9258</v>
      </c>
      <c r="AP227" s="101">
        <v>12.89572302</v>
      </c>
      <c r="AQ227" s="102">
        <v>13.113592369999999</v>
      </c>
      <c r="AR227" s="103">
        <v>30.801693700000001</v>
      </c>
      <c r="AS227" s="32"/>
      <c r="AT227" s="32"/>
      <c r="AU227" s="32"/>
      <c r="AV227" s="32"/>
      <c r="AW227" s="29"/>
    </row>
    <row r="228" spans="1:49" ht="12.75" x14ac:dyDescent="0.2">
      <c r="A228" s="3" t="s">
        <v>1901</v>
      </c>
      <c r="B228" s="27" t="s">
        <v>12653</v>
      </c>
      <c r="C228" s="31">
        <v>177422</v>
      </c>
      <c r="D228" s="31">
        <v>177619</v>
      </c>
      <c r="E228" s="28" t="s">
        <v>21061</v>
      </c>
      <c r="F228" s="28" t="s">
        <v>9400</v>
      </c>
      <c r="G228" s="86">
        <f t="shared" si="3"/>
        <v>195</v>
      </c>
      <c r="H228" s="44">
        <v>0</v>
      </c>
      <c r="L228" s="27" t="s">
        <v>13259</v>
      </c>
      <c r="M228" s="27"/>
      <c r="N228" s="35" t="s">
        <v>13260</v>
      </c>
      <c r="O228" s="35"/>
      <c r="P228" s="3"/>
      <c r="Q228" s="87">
        <v>65</v>
      </c>
      <c r="R228" s="7" t="s">
        <v>9252</v>
      </c>
      <c r="S228" s="88">
        <v>0</v>
      </c>
      <c r="T228" s="88"/>
      <c r="U228" s="88" t="s">
        <v>9249</v>
      </c>
      <c r="V228" s="5" t="s">
        <v>4618</v>
      </c>
      <c r="W228" s="5" t="s">
        <v>4618</v>
      </c>
      <c r="X228" s="5" t="s">
        <v>4618</v>
      </c>
      <c r="Y228" s="5" t="s">
        <v>4618</v>
      </c>
      <c r="Z228" s="5" t="s">
        <v>4618</v>
      </c>
      <c r="AA228" s="5" t="s">
        <v>4618</v>
      </c>
      <c r="AB228" s="5" t="s">
        <v>4618</v>
      </c>
      <c r="AC228" s="5" t="s">
        <v>4618</v>
      </c>
      <c r="AD228" s="5" t="s">
        <v>4618</v>
      </c>
      <c r="AE228" s="5" t="s">
        <v>4618</v>
      </c>
      <c r="AF228" s="5" t="s">
        <v>4618</v>
      </c>
      <c r="AG228" s="7" t="s">
        <v>4618</v>
      </c>
      <c r="AH228" s="30"/>
      <c r="AI228" s="30"/>
      <c r="AJ228" s="90"/>
      <c r="AK228" s="33">
        <v>0</v>
      </c>
      <c r="AL228" s="98">
        <v>0</v>
      </c>
      <c r="AM228" s="98">
        <v>0</v>
      </c>
      <c r="AN228" s="99" t="s">
        <v>9258</v>
      </c>
      <c r="AO228" s="100" t="s">
        <v>9258</v>
      </c>
      <c r="AP228" s="101">
        <v>300.44419629999999</v>
      </c>
      <c r="AQ228" s="102">
        <v>171.99371740000001</v>
      </c>
      <c r="AR228" s="103">
        <v>1014.555711</v>
      </c>
      <c r="AS228" s="32"/>
      <c r="AT228" s="32"/>
      <c r="AU228" s="32"/>
      <c r="AV228" s="32"/>
      <c r="AW228" s="29"/>
    </row>
    <row r="229" spans="1:49" ht="12.75" x14ac:dyDescent="0.2">
      <c r="A229" s="3" t="s">
        <v>1911</v>
      </c>
      <c r="B229" s="27" t="s">
        <v>12653</v>
      </c>
      <c r="C229" s="31">
        <v>178193</v>
      </c>
      <c r="D229" s="31">
        <v>178429</v>
      </c>
      <c r="E229" s="28" t="s">
        <v>21062</v>
      </c>
      <c r="F229" s="28" t="s">
        <v>9399</v>
      </c>
      <c r="G229" s="86">
        <f t="shared" si="3"/>
        <v>234</v>
      </c>
      <c r="H229" s="44">
        <v>1</v>
      </c>
      <c r="L229" s="27" t="s">
        <v>13261</v>
      </c>
      <c r="M229" s="27"/>
      <c r="N229" s="35" t="s">
        <v>13262</v>
      </c>
      <c r="O229" s="35"/>
      <c r="P229" s="3"/>
      <c r="Q229" s="87">
        <v>78</v>
      </c>
      <c r="R229" s="7" t="s">
        <v>9252</v>
      </c>
      <c r="S229" s="88">
        <v>0</v>
      </c>
      <c r="T229" s="88" t="s">
        <v>22729</v>
      </c>
      <c r="U229" s="88" t="s">
        <v>9251</v>
      </c>
      <c r="V229" s="5" t="s">
        <v>4618</v>
      </c>
      <c r="W229" s="5" t="s">
        <v>4618</v>
      </c>
      <c r="X229" s="5" t="s">
        <v>4618</v>
      </c>
      <c r="Y229" s="5" t="s">
        <v>4618</v>
      </c>
      <c r="Z229" s="5" t="s">
        <v>4618</v>
      </c>
      <c r="AA229" s="5" t="s">
        <v>4618</v>
      </c>
      <c r="AB229" s="5" t="s">
        <v>4618</v>
      </c>
      <c r="AC229" s="5" t="s">
        <v>4618</v>
      </c>
      <c r="AD229" s="5" t="s">
        <v>4618</v>
      </c>
      <c r="AE229" s="5" t="s">
        <v>4618</v>
      </c>
      <c r="AF229" s="5" t="s">
        <v>4618</v>
      </c>
      <c r="AG229" s="7" t="s">
        <v>4618</v>
      </c>
      <c r="AH229" s="30"/>
      <c r="AI229" s="30"/>
      <c r="AJ229" s="90"/>
      <c r="AK229" s="33">
        <v>0</v>
      </c>
      <c r="AL229" s="98">
        <v>0</v>
      </c>
      <c r="AM229" s="98">
        <v>0</v>
      </c>
      <c r="AN229" s="99" t="s">
        <v>9258</v>
      </c>
      <c r="AO229" s="100" t="s">
        <v>9258</v>
      </c>
      <c r="AP229" s="101">
        <v>0</v>
      </c>
      <c r="AQ229" s="102">
        <v>0</v>
      </c>
      <c r="AR229" s="103">
        <v>0</v>
      </c>
      <c r="AS229" s="32"/>
      <c r="AT229" s="32"/>
      <c r="AU229" s="32"/>
      <c r="AV229" s="32"/>
      <c r="AW229" s="29"/>
    </row>
    <row r="230" spans="1:49" ht="12.75" x14ac:dyDescent="0.2">
      <c r="A230" s="3" t="s">
        <v>123</v>
      </c>
      <c r="B230" s="27" t="s">
        <v>12653</v>
      </c>
      <c r="C230" s="31">
        <v>177993</v>
      </c>
      <c r="D230" s="31">
        <v>179135</v>
      </c>
      <c r="E230" s="28" t="s">
        <v>21060</v>
      </c>
      <c r="F230" s="28" t="s">
        <v>9400</v>
      </c>
      <c r="G230" s="86">
        <f t="shared" si="3"/>
        <v>1140</v>
      </c>
      <c r="H230" s="44">
        <v>0</v>
      </c>
      <c r="I230" s="7" t="s">
        <v>13263</v>
      </c>
      <c r="J230" s="7" t="s">
        <v>10721</v>
      </c>
      <c r="K230" s="7" t="s">
        <v>10721</v>
      </c>
      <c r="L230" s="27" t="s">
        <v>13264</v>
      </c>
      <c r="M230" s="27" t="s">
        <v>9689</v>
      </c>
      <c r="N230" s="35" t="s">
        <v>13265</v>
      </c>
      <c r="O230" s="35" t="s">
        <v>20674</v>
      </c>
      <c r="P230" s="3" t="s">
        <v>3674</v>
      </c>
      <c r="Q230" s="87">
        <v>380</v>
      </c>
      <c r="R230" s="7" t="s">
        <v>9254</v>
      </c>
      <c r="S230" s="88">
        <v>1</v>
      </c>
      <c r="T230" s="88"/>
      <c r="U230" s="88" t="s">
        <v>9249</v>
      </c>
      <c r="V230" s="5" t="s">
        <v>5958</v>
      </c>
      <c r="W230" s="5" t="s">
        <v>6497</v>
      </c>
      <c r="X230" s="5" t="s">
        <v>6498</v>
      </c>
      <c r="Y230" s="5" t="s">
        <v>4618</v>
      </c>
      <c r="Z230" s="5" t="s">
        <v>4618</v>
      </c>
      <c r="AA230" s="5" t="s">
        <v>4618</v>
      </c>
      <c r="AB230" s="5" t="s">
        <v>4618</v>
      </c>
      <c r="AC230" s="5" t="s">
        <v>4618</v>
      </c>
      <c r="AD230" s="5" t="s">
        <v>4618</v>
      </c>
      <c r="AE230" s="5" t="s">
        <v>5961</v>
      </c>
      <c r="AF230" s="5" t="s">
        <v>6499</v>
      </c>
      <c r="AG230" s="7" t="s">
        <v>4619</v>
      </c>
      <c r="AH230" s="30" t="s">
        <v>11661</v>
      </c>
      <c r="AI230" s="30" t="s">
        <v>22770</v>
      </c>
      <c r="AJ230" s="90" t="s">
        <v>11581</v>
      </c>
      <c r="AK230" s="31">
        <v>1</v>
      </c>
      <c r="AL230" s="98">
        <v>40</v>
      </c>
      <c r="AM230" s="98">
        <v>424</v>
      </c>
      <c r="AN230" s="99">
        <v>-0.15560225249728901</v>
      </c>
      <c r="AO230" s="100">
        <v>0.82524991794406299</v>
      </c>
      <c r="AP230" s="101">
        <v>2120.8047470000001</v>
      </c>
      <c r="AQ230" s="102">
        <v>3421.8814710000001</v>
      </c>
      <c r="AR230" s="103">
        <v>4572.2328680000001</v>
      </c>
      <c r="AS230" s="32">
        <v>10</v>
      </c>
      <c r="AT230" s="32">
        <v>0</v>
      </c>
      <c r="AU230" s="32">
        <v>9.9260955852928205</v>
      </c>
      <c r="AV230" s="32">
        <v>0</v>
      </c>
      <c r="AW230" s="29" t="s">
        <v>12649</v>
      </c>
    </row>
    <row r="231" spans="1:49" ht="12.75" x14ac:dyDescent="0.2">
      <c r="A231" s="3" t="s">
        <v>124</v>
      </c>
      <c r="B231" s="27" t="s">
        <v>12653</v>
      </c>
      <c r="C231" s="31">
        <v>179132</v>
      </c>
      <c r="D231" s="31">
        <v>182266</v>
      </c>
      <c r="E231" s="28" t="s">
        <v>21061</v>
      </c>
      <c r="F231" s="28" t="s">
        <v>9400</v>
      </c>
      <c r="G231" s="86">
        <f t="shared" si="3"/>
        <v>3132</v>
      </c>
      <c r="H231" s="44">
        <v>0</v>
      </c>
      <c r="I231" s="7" t="s">
        <v>13266</v>
      </c>
      <c r="J231" s="7" t="s">
        <v>10728</v>
      </c>
      <c r="K231" s="7" t="s">
        <v>10728</v>
      </c>
      <c r="L231" s="27" t="s">
        <v>13267</v>
      </c>
      <c r="M231" s="27" t="s">
        <v>9695</v>
      </c>
      <c r="N231" s="35" t="s">
        <v>13268</v>
      </c>
      <c r="O231" s="35" t="s">
        <v>20674</v>
      </c>
      <c r="P231" s="3" t="s">
        <v>3685</v>
      </c>
      <c r="Q231" s="87">
        <v>1044</v>
      </c>
      <c r="R231" s="7" t="s">
        <v>9254</v>
      </c>
      <c r="S231" s="88">
        <v>14</v>
      </c>
      <c r="T231" s="88"/>
      <c r="U231" s="88" t="s">
        <v>9249</v>
      </c>
      <c r="V231" s="5" t="s">
        <v>6524</v>
      </c>
      <c r="W231" s="5" t="s">
        <v>6525</v>
      </c>
      <c r="X231" s="5" t="s">
        <v>6526</v>
      </c>
      <c r="Y231" s="5" t="s">
        <v>4618</v>
      </c>
      <c r="Z231" s="5" t="s">
        <v>6527</v>
      </c>
      <c r="AA231" s="5" t="s">
        <v>4618</v>
      </c>
      <c r="AB231" s="5" t="s">
        <v>4618</v>
      </c>
      <c r="AC231" s="5" t="s">
        <v>4618</v>
      </c>
      <c r="AD231" s="5" t="s">
        <v>4618</v>
      </c>
      <c r="AE231" s="5" t="s">
        <v>6528</v>
      </c>
      <c r="AF231" s="5" t="s">
        <v>4618</v>
      </c>
      <c r="AG231" s="7" t="s">
        <v>4619</v>
      </c>
      <c r="AH231" s="30" t="s">
        <v>11662</v>
      </c>
      <c r="AI231" s="30" t="s">
        <v>22770</v>
      </c>
      <c r="AJ231" s="90" t="s">
        <v>11620</v>
      </c>
      <c r="AK231" s="31">
        <v>1</v>
      </c>
      <c r="AL231" s="98">
        <v>47</v>
      </c>
      <c r="AM231" s="98">
        <v>557</v>
      </c>
      <c r="AN231" s="99">
        <v>-0.35836373556493301</v>
      </c>
      <c r="AO231" s="100">
        <v>0.56842952905534305</v>
      </c>
      <c r="AP231" s="101">
        <v>1123.0125559999999</v>
      </c>
      <c r="AQ231" s="102">
        <v>1239.1163039999999</v>
      </c>
      <c r="AR231" s="103">
        <v>2657.4428090000001</v>
      </c>
      <c r="AS231" s="32">
        <v>10</v>
      </c>
      <c r="AT231" s="32">
        <v>0</v>
      </c>
      <c r="AU231" s="32">
        <v>9.9863053627502296</v>
      </c>
      <c r="AV231" s="32">
        <v>0</v>
      </c>
      <c r="AW231" s="29" t="s">
        <v>12649</v>
      </c>
    </row>
    <row r="232" spans="1:49" ht="12.75" x14ac:dyDescent="0.2">
      <c r="A232" s="3" t="s">
        <v>1926</v>
      </c>
      <c r="B232" s="27" t="s">
        <v>12653</v>
      </c>
      <c r="C232" s="31">
        <v>182346</v>
      </c>
      <c r="D232" s="31">
        <v>182537</v>
      </c>
      <c r="E232" s="28" t="s">
        <v>21063</v>
      </c>
      <c r="F232" s="28" t="s">
        <v>9400</v>
      </c>
      <c r="G232" s="86">
        <f t="shared" si="3"/>
        <v>189</v>
      </c>
      <c r="H232" s="44">
        <v>1</v>
      </c>
      <c r="L232" s="27" t="s">
        <v>13269</v>
      </c>
      <c r="M232" s="27"/>
      <c r="N232" s="35" t="s">
        <v>13270</v>
      </c>
      <c r="O232" s="35"/>
      <c r="P232" s="3"/>
      <c r="Q232" s="87">
        <v>63</v>
      </c>
      <c r="R232" s="7" t="s">
        <v>9252</v>
      </c>
      <c r="S232" s="88">
        <v>0</v>
      </c>
      <c r="T232" s="88"/>
      <c r="U232" s="88" t="s">
        <v>9249</v>
      </c>
      <c r="V232" s="5" t="s">
        <v>4618</v>
      </c>
      <c r="W232" s="5" t="s">
        <v>4618</v>
      </c>
      <c r="X232" s="5" t="s">
        <v>4618</v>
      </c>
      <c r="Y232" s="5" t="s">
        <v>4618</v>
      </c>
      <c r="Z232" s="5" t="s">
        <v>4618</v>
      </c>
      <c r="AA232" s="5" t="s">
        <v>4618</v>
      </c>
      <c r="AB232" s="5" t="s">
        <v>4618</v>
      </c>
      <c r="AC232" s="5" t="s">
        <v>4618</v>
      </c>
      <c r="AD232" s="5" t="s">
        <v>4618</v>
      </c>
      <c r="AE232" s="5" t="s">
        <v>4618</v>
      </c>
      <c r="AF232" s="5" t="s">
        <v>4618</v>
      </c>
      <c r="AG232" s="7" t="s">
        <v>4618</v>
      </c>
      <c r="AH232" s="30"/>
      <c r="AI232" s="30"/>
      <c r="AJ232" s="90"/>
      <c r="AK232" s="33">
        <v>0</v>
      </c>
      <c r="AL232" s="98">
        <v>0</v>
      </c>
      <c r="AM232" s="98">
        <v>0</v>
      </c>
      <c r="AN232" s="99" t="s">
        <v>9258</v>
      </c>
      <c r="AO232" s="100" t="s">
        <v>9258</v>
      </c>
      <c r="AP232" s="101">
        <v>74.759000240000006</v>
      </c>
      <c r="AQ232" s="102">
        <v>103.0011986</v>
      </c>
      <c r="AR232" s="103">
        <v>140.08163010000001</v>
      </c>
      <c r="AS232" s="32"/>
      <c r="AT232" s="32"/>
      <c r="AU232" s="32"/>
      <c r="AV232" s="32"/>
      <c r="AW232" s="29"/>
    </row>
    <row r="233" spans="1:49" ht="12.75" x14ac:dyDescent="0.2">
      <c r="A233" s="3" t="s">
        <v>1931</v>
      </c>
      <c r="B233" s="27" t="s">
        <v>12653</v>
      </c>
      <c r="C233" s="31">
        <v>183993</v>
      </c>
      <c r="D233" s="31">
        <v>184247</v>
      </c>
      <c r="E233" s="28" t="s">
        <v>21063</v>
      </c>
      <c r="F233" s="28" t="s">
        <v>9400</v>
      </c>
      <c r="G233" s="86">
        <f t="shared" si="3"/>
        <v>252</v>
      </c>
      <c r="H233" s="44">
        <v>0</v>
      </c>
      <c r="L233" s="27" t="s">
        <v>13271</v>
      </c>
      <c r="M233" s="27"/>
      <c r="N233" s="35" t="s">
        <v>13272</v>
      </c>
      <c r="O233" s="35"/>
      <c r="P233" s="3"/>
      <c r="Q233" s="87">
        <v>84</v>
      </c>
      <c r="R233" s="7" t="s">
        <v>9254</v>
      </c>
      <c r="S233" s="88">
        <v>0</v>
      </c>
      <c r="T233" s="88"/>
      <c r="U233" s="88" t="s">
        <v>9249</v>
      </c>
      <c r="V233" s="5" t="s">
        <v>4618</v>
      </c>
      <c r="W233" s="5" t="s">
        <v>4618</v>
      </c>
      <c r="X233" s="5" t="s">
        <v>4618</v>
      </c>
      <c r="Y233" s="5" t="s">
        <v>4618</v>
      </c>
      <c r="Z233" s="5" t="s">
        <v>4618</v>
      </c>
      <c r="AA233" s="5" t="s">
        <v>4618</v>
      </c>
      <c r="AB233" s="5" t="s">
        <v>4618</v>
      </c>
      <c r="AC233" s="5" t="s">
        <v>4618</v>
      </c>
      <c r="AD233" s="5" t="s">
        <v>4618</v>
      </c>
      <c r="AE233" s="5" t="s">
        <v>4618</v>
      </c>
      <c r="AF233" s="5" t="s">
        <v>4618</v>
      </c>
      <c r="AG233" s="7" t="s">
        <v>4618</v>
      </c>
      <c r="AH233" s="30"/>
      <c r="AI233" s="30"/>
      <c r="AJ233" s="90"/>
      <c r="AK233" s="33">
        <v>0</v>
      </c>
      <c r="AL233" s="98">
        <v>0</v>
      </c>
      <c r="AM233" s="98">
        <v>0</v>
      </c>
      <c r="AN233" s="99" t="s">
        <v>9258</v>
      </c>
      <c r="AO233" s="100" t="s">
        <v>9258</v>
      </c>
      <c r="AP233" s="101">
        <v>103.4096749</v>
      </c>
      <c r="AQ233" s="102">
        <v>76.34563473</v>
      </c>
      <c r="AR233" s="103">
        <v>211.8419414</v>
      </c>
      <c r="AS233" s="32"/>
      <c r="AT233" s="32"/>
      <c r="AU233" s="32"/>
      <c r="AV233" s="32"/>
      <c r="AW233" s="29"/>
    </row>
    <row r="234" spans="1:49" ht="12.75" x14ac:dyDescent="0.2">
      <c r="A234" s="3" t="s">
        <v>1930</v>
      </c>
      <c r="B234" s="27" t="s">
        <v>12653</v>
      </c>
      <c r="C234" s="31">
        <v>184087</v>
      </c>
      <c r="D234" s="31">
        <v>184239</v>
      </c>
      <c r="E234" s="28" t="s">
        <v>21064</v>
      </c>
      <c r="F234" s="28" t="s">
        <v>9401</v>
      </c>
      <c r="G234" s="86">
        <f t="shared" si="3"/>
        <v>150</v>
      </c>
      <c r="H234" s="44">
        <v>0</v>
      </c>
      <c r="L234" s="27" t="s">
        <v>13273</v>
      </c>
      <c r="M234" s="27"/>
      <c r="N234" s="35" t="s">
        <v>13274</v>
      </c>
      <c r="O234" s="35"/>
      <c r="P234" s="3"/>
      <c r="Q234" s="87">
        <v>50</v>
      </c>
      <c r="R234" s="7" t="s">
        <v>9252</v>
      </c>
      <c r="S234" s="88">
        <v>0</v>
      </c>
      <c r="T234" s="88"/>
      <c r="U234" s="88" t="s">
        <v>9249</v>
      </c>
      <c r="V234" s="5" t="s">
        <v>4618</v>
      </c>
      <c r="W234" s="5" t="s">
        <v>4618</v>
      </c>
      <c r="X234" s="5" t="s">
        <v>4618</v>
      </c>
      <c r="Y234" s="5" t="s">
        <v>4618</v>
      </c>
      <c r="Z234" s="5" t="s">
        <v>4618</v>
      </c>
      <c r="AA234" s="5" t="s">
        <v>4618</v>
      </c>
      <c r="AB234" s="5" t="s">
        <v>4618</v>
      </c>
      <c r="AC234" s="5" t="s">
        <v>4618</v>
      </c>
      <c r="AD234" s="5" t="s">
        <v>4618</v>
      </c>
      <c r="AE234" s="5" t="s">
        <v>4618</v>
      </c>
      <c r="AF234" s="5" t="s">
        <v>4618</v>
      </c>
      <c r="AG234" s="7" t="s">
        <v>4618</v>
      </c>
      <c r="AH234" s="30"/>
      <c r="AI234" s="30"/>
      <c r="AJ234" s="90"/>
      <c r="AK234" s="33">
        <v>0</v>
      </c>
      <c r="AL234" s="98">
        <v>0</v>
      </c>
      <c r="AM234" s="98">
        <v>0</v>
      </c>
      <c r="AN234" s="99" t="s">
        <v>9258</v>
      </c>
      <c r="AO234" s="100" t="s">
        <v>9258</v>
      </c>
      <c r="AP234" s="101">
        <v>0</v>
      </c>
      <c r="AQ234" s="102">
        <v>0</v>
      </c>
      <c r="AR234" s="103">
        <v>0</v>
      </c>
      <c r="AS234" s="32"/>
      <c r="AT234" s="32"/>
      <c r="AU234" s="32"/>
      <c r="AV234" s="32"/>
      <c r="AW234" s="29"/>
    </row>
    <row r="235" spans="1:49" ht="12.75" x14ac:dyDescent="0.2">
      <c r="A235" s="3" t="s">
        <v>125</v>
      </c>
      <c r="B235" s="27" t="s">
        <v>12653</v>
      </c>
      <c r="C235" s="31">
        <v>182464</v>
      </c>
      <c r="D235" s="31">
        <v>184128</v>
      </c>
      <c r="E235" s="28" t="s">
        <v>21059</v>
      </c>
      <c r="F235" s="28" t="s">
        <v>9400</v>
      </c>
      <c r="G235" s="86">
        <f t="shared" si="3"/>
        <v>1662</v>
      </c>
      <c r="H235" s="44">
        <v>0</v>
      </c>
      <c r="I235" s="7" t="s">
        <v>13275</v>
      </c>
      <c r="J235" s="7" t="s">
        <v>10750</v>
      </c>
      <c r="K235" s="7" t="s">
        <v>10750</v>
      </c>
      <c r="L235" s="27" t="s">
        <v>13276</v>
      </c>
      <c r="M235" s="27" t="s">
        <v>9703</v>
      </c>
      <c r="N235" s="35" t="s">
        <v>13277</v>
      </c>
      <c r="O235" s="35" t="s">
        <v>20674</v>
      </c>
      <c r="P235" s="3" t="s">
        <v>3716</v>
      </c>
      <c r="Q235" s="87">
        <v>554</v>
      </c>
      <c r="R235" s="7" t="s">
        <v>9253</v>
      </c>
      <c r="S235" s="88">
        <v>0</v>
      </c>
      <c r="T235" s="88"/>
      <c r="U235" s="88" t="s">
        <v>9249</v>
      </c>
      <c r="V235" s="5" t="s">
        <v>6613</v>
      </c>
      <c r="W235" s="5" t="s">
        <v>6614</v>
      </c>
      <c r="X235" s="5" t="s">
        <v>6615</v>
      </c>
      <c r="Y235" s="5" t="s">
        <v>4618</v>
      </c>
      <c r="Z235" s="5" t="s">
        <v>6616</v>
      </c>
      <c r="AA235" s="5" t="s">
        <v>9060</v>
      </c>
      <c r="AB235" s="5" t="s">
        <v>6618</v>
      </c>
      <c r="AC235" s="5" t="s">
        <v>4618</v>
      </c>
      <c r="AD235" s="5" t="s">
        <v>4618</v>
      </c>
      <c r="AE235" s="5" t="s">
        <v>6619</v>
      </c>
      <c r="AF235" s="5" t="s">
        <v>4618</v>
      </c>
      <c r="AG235" s="7" t="s">
        <v>4618</v>
      </c>
      <c r="AH235" s="30" t="s">
        <v>11663</v>
      </c>
      <c r="AI235" s="30" t="s">
        <v>22770</v>
      </c>
      <c r="AJ235" s="90" t="s">
        <v>11555</v>
      </c>
      <c r="AK235" s="31">
        <v>1</v>
      </c>
      <c r="AL235" s="98">
        <v>23</v>
      </c>
      <c r="AM235" s="98">
        <v>155</v>
      </c>
      <c r="AN235" s="99">
        <v>1.53670733211393</v>
      </c>
      <c r="AO235" s="100">
        <v>0.11690977353231401</v>
      </c>
      <c r="AP235" s="101">
        <v>3654.125333</v>
      </c>
      <c r="AQ235" s="102">
        <v>4636.9776089999996</v>
      </c>
      <c r="AR235" s="103">
        <v>8131.2499699999998</v>
      </c>
      <c r="AS235" s="32">
        <v>3.60669759658094E-6</v>
      </c>
      <c r="AT235" s="32">
        <v>3.05034133052588</v>
      </c>
      <c r="AU235" s="32">
        <v>5.9499992342494901</v>
      </c>
      <c r="AV235" s="32">
        <v>9.7018651779023899E-8</v>
      </c>
      <c r="AW235" s="29"/>
    </row>
    <row r="236" spans="1:49" ht="12.75" x14ac:dyDescent="0.2">
      <c r="A236" s="3" t="s">
        <v>126</v>
      </c>
      <c r="B236" s="27" t="s">
        <v>12653</v>
      </c>
      <c r="C236" s="31">
        <v>184541</v>
      </c>
      <c r="D236" s="31">
        <v>185017</v>
      </c>
      <c r="E236" s="28" t="s">
        <v>21061</v>
      </c>
      <c r="F236" s="28" t="s">
        <v>9400</v>
      </c>
      <c r="G236" s="86">
        <f t="shared" si="3"/>
        <v>474</v>
      </c>
      <c r="H236" s="44">
        <v>0</v>
      </c>
      <c r="I236" s="7" t="s">
        <v>13278</v>
      </c>
      <c r="J236" s="7" t="s">
        <v>10763</v>
      </c>
      <c r="K236" s="7" t="s">
        <v>10763</v>
      </c>
      <c r="L236" s="27" t="s">
        <v>13279</v>
      </c>
      <c r="M236" s="27" t="s">
        <v>9710</v>
      </c>
      <c r="N236" s="35" t="s">
        <v>13280</v>
      </c>
      <c r="O236" s="35" t="s">
        <v>20674</v>
      </c>
      <c r="P236" s="3" t="s">
        <v>3729</v>
      </c>
      <c r="Q236" s="87">
        <v>158</v>
      </c>
      <c r="R236" s="7" t="s">
        <v>9253</v>
      </c>
      <c r="S236" s="88">
        <v>0</v>
      </c>
      <c r="T236" s="88"/>
      <c r="U236" s="88" t="s">
        <v>9249</v>
      </c>
      <c r="V236" s="5" t="s">
        <v>4618</v>
      </c>
      <c r="W236" s="5" t="s">
        <v>6659</v>
      </c>
      <c r="X236" s="5" t="s">
        <v>6660</v>
      </c>
      <c r="Y236" s="5" t="s">
        <v>4618</v>
      </c>
      <c r="Z236" s="5" t="s">
        <v>4618</v>
      </c>
      <c r="AA236" s="5" t="s">
        <v>4618</v>
      </c>
      <c r="AB236" s="5" t="s">
        <v>4618</v>
      </c>
      <c r="AC236" s="5" t="s">
        <v>4618</v>
      </c>
      <c r="AD236" s="5" t="s">
        <v>4618</v>
      </c>
      <c r="AE236" s="5" t="s">
        <v>6661</v>
      </c>
      <c r="AF236" s="5" t="s">
        <v>6662</v>
      </c>
      <c r="AG236" s="7" t="s">
        <v>4618</v>
      </c>
      <c r="AH236" s="30" t="s">
        <v>11664</v>
      </c>
      <c r="AI236" s="30" t="s">
        <v>22770</v>
      </c>
      <c r="AJ236" s="90" t="s">
        <v>11546</v>
      </c>
      <c r="AK236" s="31">
        <v>1</v>
      </c>
      <c r="AL236" s="98">
        <v>67</v>
      </c>
      <c r="AM236" s="98">
        <v>1665</v>
      </c>
      <c r="AN236" s="99">
        <v>0.48884703324291501</v>
      </c>
      <c r="AO236" s="100">
        <v>0.309723166275441</v>
      </c>
      <c r="AP236" s="101">
        <v>5422.385773</v>
      </c>
      <c r="AQ236" s="102">
        <v>4342.9703499999996</v>
      </c>
      <c r="AR236" s="103">
        <v>10579.35174</v>
      </c>
      <c r="AS236" s="32">
        <v>0</v>
      </c>
      <c r="AT236" s="32">
        <v>1.55595431428044</v>
      </c>
      <c r="AU236" s="32">
        <v>0.79742055882222396</v>
      </c>
      <c r="AV236" s="32">
        <v>8.9255354602819601</v>
      </c>
      <c r="AW236" s="29"/>
    </row>
    <row r="237" spans="1:49" ht="12.75" x14ac:dyDescent="0.2">
      <c r="A237" s="3" t="s">
        <v>1936</v>
      </c>
      <c r="B237" s="27" t="s">
        <v>12653</v>
      </c>
      <c r="C237" s="31">
        <v>185238</v>
      </c>
      <c r="D237" s="31">
        <v>185393</v>
      </c>
      <c r="E237" s="28" t="s">
        <v>21063</v>
      </c>
      <c r="F237" s="28" t="s">
        <v>9400</v>
      </c>
      <c r="G237" s="86">
        <f t="shared" si="3"/>
        <v>153</v>
      </c>
      <c r="H237" s="44">
        <v>1</v>
      </c>
      <c r="L237" s="27" t="s">
        <v>13281</v>
      </c>
      <c r="M237" s="27"/>
      <c r="N237" s="35" t="s">
        <v>13282</v>
      </c>
      <c r="O237" s="35"/>
      <c r="P237" s="3"/>
      <c r="Q237" s="87">
        <v>51</v>
      </c>
      <c r="R237" s="7" t="s">
        <v>9252</v>
      </c>
      <c r="S237" s="88">
        <v>0</v>
      </c>
      <c r="T237" s="88" t="s">
        <v>22729</v>
      </c>
      <c r="U237" s="88" t="s">
        <v>9249</v>
      </c>
      <c r="V237" s="5" t="s">
        <v>4618</v>
      </c>
      <c r="W237" s="5" t="s">
        <v>4618</v>
      </c>
      <c r="X237" s="5" t="s">
        <v>4618</v>
      </c>
      <c r="Y237" s="5" t="s">
        <v>4618</v>
      </c>
      <c r="Z237" s="5" t="s">
        <v>4618</v>
      </c>
      <c r="AA237" s="5" t="s">
        <v>4618</v>
      </c>
      <c r="AB237" s="5" t="s">
        <v>4618</v>
      </c>
      <c r="AC237" s="5" t="s">
        <v>4618</v>
      </c>
      <c r="AD237" s="5" t="s">
        <v>4618</v>
      </c>
      <c r="AE237" s="5" t="s">
        <v>4618</v>
      </c>
      <c r="AF237" s="5" t="s">
        <v>4618</v>
      </c>
      <c r="AG237" s="7" t="s">
        <v>4618</v>
      </c>
      <c r="AH237" s="30"/>
      <c r="AI237" s="30"/>
      <c r="AJ237" s="90"/>
      <c r="AK237" s="33">
        <v>0</v>
      </c>
      <c r="AL237" s="98">
        <v>0</v>
      </c>
      <c r="AM237" s="98">
        <v>0</v>
      </c>
      <c r="AN237" s="99" t="s">
        <v>9258</v>
      </c>
      <c r="AO237" s="100" t="s">
        <v>9258</v>
      </c>
      <c r="AP237" s="101">
        <v>103.1732013</v>
      </c>
      <c r="AQ237" s="102">
        <v>31.80930554</v>
      </c>
      <c r="AR237" s="103">
        <v>234.04407739999999</v>
      </c>
      <c r="AS237" s="32"/>
      <c r="AT237" s="32"/>
      <c r="AU237" s="32"/>
      <c r="AV237" s="32"/>
      <c r="AW237" s="29"/>
    </row>
    <row r="238" spans="1:49" ht="12.75" x14ac:dyDescent="0.2">
      <c r="A238" s="3" t="s">
        <v>127</v>
      </c>
      <c r="B238" s="27" t="s">
        <v>12653</v>
      </c>
      <c r="C238" s="31">
        <v>185032</v>
      </c>
      <c r="D238" s="31">
        <v>185301</v>
      </c>
      <c r="E238" s="28" t="s">
        <v>21059</v>
      </c>
      <c r="F238" s="28" t="s">
        <v>9400</v>
      </c>
      <c r="G238" s="86">
        <f t="shared" si="3"/>
        <v>267</v>
      </c>
      <c r="H238" s="44">
        <v>0</v>
      </c>
      <c r="I238" s="7" t="s">
        <v>13283</v>
      </c>
      <c r="J238" s="7" t="s">
        <v>10765</v>
      </c>
      <c r="K238" s="7" t="s">
        <v>10765</v>
      </c>
      <c r="L238" s="27" t="s">
        <v>13284</v>
      </c>
      <c r="M238" s="27" t="s">
        <v>9712</v>
      </c>
      <c r="N238" s="35" t="s">
        <v>13285</v>
      </c>
      <c r="O238" s="35" t="s">
        <v>20674</v>
      </c>
      <c r="P238" s="3" t="s">
        <v>3732</v>
      </c>
      <c r="Q238" s="87">
        <v>89</v>
      </c>
      <c r="R238" s="7" t="s">
        <v>9253</v>
      </c>
      <c r="S238" s="88">
        <v>0</v>
      </c>
      <c r="T238" s="88"/>
      <c r="U238" s="88" t="s">
        <v>9249</v>
      </c>
      <c r="V238" s="5" t="s">
        <v>5958</v>
      </c>
      <c r="W238" s="5" t="s">
        <v>6668</v>
      </c>
      <c r="X238" s="5" t="s">
        <v>6669</v>
      </c>
      <c r="Y238" s="5" t="s">
        <v>4618</v>
      </c>
      <c r="Z238" s="5" t="s">
        <v>6670</v>
      </c>
      <c r="AA238" s="5" t="s">
        <v>6671</v>
      </c>
      <c r="AB238" s="5" t="s">
        <v>4618</v>
      </c>
      <c r="AC238" s="5" t="s">
        <v>4618</v>
      </c>
      <c r="AD238" s="5" t="s">
        <v>4618</v>
      </c>
      <c r="AE238" s="5" t="s">
        <v>6672</v>
      </c>
      <c r="AF238" s="5" t="s">
        <v>6673</v>
      </c>
      <c r="AG238" s="7" t="s">
        <v>4618</v>
      </c>
      <c r="AH238" s="30" t="s">
        <v>11665</v>
      </c>
      <c r="AI238" s="30" t="s">
        <v>22770</v>
      </c>
      <c r="AJ238" s="90" t="s">
        <v>11546</v>
      </c>
      <c r="AK238" s="31">
        <v>1</v>
      </c>
      <c r="AL238" s="98">
        <v>27</v>
      </c>
      <c r="AM238" s="98">
        <v>478</v>
      </c>
      <c r="AN238" s="99">
        <v>-0.44404478329278702</v>
      </c>
      <c r="AO238" s="100">
        <v>0.50042980295865402</v>
      </c>
      <c r="AP238" s="101">
        <v>2510.8211240000001</v>
      </c>
      <c r="AQ238" s="102">
        <v>1203.6473940000001</v>
      </c>
      <c r="AR238" s="103">
        <v>6073.9486509999997</v>
      </c>
      <c r="AS238" s="32">
        <v>2.2513610939966998E-6</v>
      </c>
      <c r="AT238" s="32">
        <v>2.3739083806548301E-2</v>
      </c>
      <c r="AU238" s="32">
        <v>9.2494319953190196</v>
      </c>
      <c r="AV238" s="32">
        <v>2.7515204081396402E-5</v>
      </c>
      <c r="AW238" s="29"/>
    </row>
    <row r="239" spans="1:49" ht="12.75" x14ac:dyDescent="0.2">
      <c r="A239" s="3" t="s">
        <v>2280</v>
      </c>
      <c r="B239" s="27" t="s">
        <v>12653</v>
      </c>
      <c r="C239" s="31">
        <v>185555</v>
      </c>
      <c r="D239" s="31">
        <v>185701</v>
      </c>
      <c r="E239" s="28" t="s">
        <v>21061</v>
      </c>
      <c r="F239" s="28" t="s">
        <v>9401</v>
      </c>
      <c r="G239" s="86">
        <f t="shared" si="3"/>
        <v>144</v>
      </c>
      <c r="H239" s="44">
        <v>1</v>
      </c>
      <c r="K239" s="7" t="s">
        <v>13286</v>
      </c>
      <c r="L239" s="27"/>
      <c r="M239" s="27"/>
      <c r="N239" s="35" t="s">
        <v>13287</v>
      </c>
      <c r="O239" s="35"/>
      <c r="P239" s="3"/>
      <c r="Q239" s="87">
        <v>48</v>
      </c>
      <c r="R239" s="7" t="s">
        <v>9252</v>
      </c>
      <c r="S239" s="88">
        <v>0</v>
      </c>
      <c r="T239" s="88"/>
      <c r="U239" s="88" t="s">
        <v>9249</v>
      </c>
      <c r="V239" s="5" t="s">
        <v>4618</v>
      </c>
      <c r="W239" s="5" t="s">
        <v>4618</v>
      </c>
      <c r="X239" s="5" t="s">
        <v>4618</v>
      </c>
      <c r="Y239" s="5" t="s">
        <v>4618</v>
      </c>
      <c r="Z239" s="5" t="s">
        <v>4618</v>
      </c>
      <c r="AA239" s="5" t="s">
        <v>4618</v>
      </c>
      <c r="AB239" s="5" t="s">
        <v>4618</v>
      </c>
      <c r="AC239" s="5" t="s">
        <v>4618</v>
      </c>
      <c r="AD239" s="5" t="s">
        <v>4618</v>
      </c>
      <c r="AE239" s="5" t="s">
        <v>4618</v>
      </c>
      <c r="AF239" s="5" t="s">
        <v>4618</v>
      </c>
      <c r="AG239" s="7" t="s">
        <v>4618</v>
      </c>
      <c r="AH239" s="30"/>
      <c r="AI239" s="30"/>
      <c r="AJ239" s="90"/>
      <c r="AK239" s="33">
        <v>0</v>
      </c>
      <c r="AL239" s="98">
        <v>0</v>
      </c>
      <c r="AM239" s="98">
        <v>0</v>
      </c>
      <c r="AN239" s="99" t="s">
        <v>9258</v>
      </c>
      <c r="AO239" s="100" t="s">
        <v>9258</v>
      </c>
      <c r="AP239" s="101">
        <v>86.018290680000007</v>
      </c>
      <c r="AQ239" s="102">
        <v>75.676853690000002</v>
      </c>
      <c r="AR239" s="103">
        <v>178.39179590000001</v>
      </c>
      <c r="AS239" s="32"/>
      <c r="AT239" s="32"/>
      <c r="AU239" s="32"/>
      <c r="AV239" s="32"/>
      <c r="AW239" s="29"/>
    </row>
    <row r="240" spans="1:49" ht="12.75" x14ac:dyDescent="0.2">
      <c r="A240" s="3" t="s">
        <v>2281</v>
      </c>
      <c r="B240" s="27" t="s">
        <v>12653</v>
      </c>
      <c r="C240" s="31">
        <v>185622</v>
      </c>
      <c r="D240" s="31">
        <v>185792</v>
      </c>
      <c r="E240" s="28" t="s">
        <v>21060</v>
      </c>
      <c r="F240" s="28" t="s">
        <v>9401</v>
      </c>
      <c r="G240" s="86">
        <f t="shared" si="3"/>
        <v>168</v>
      </c>
      <c r="H240" s="44">
        <v>1</v>
      </c>
      <c r="K240" s="7" t="s">
        <v>13288</v>
      </c>
      <c r="L240" s="27"/>
      <c r="M240" s="27" t="s">
        <v>9724</v>
      </c>
      <c r="N240" s="35" t="s">
        <v>13289</v>
      </c>
      <c r="O240" s="35"/>
      <c r="P240" s="3" t="s">
        <v>3746</v>
      </c>
      <c r="Q240" s="87">
        <v>56</v>
      </c>
      <c r="R240" s="7" t="s">
        <v>9252</v>
      </c>
      <c r="S240" s="88">
        <v>0</v>
      </c>
      <c r="T240" s="88"/>
      <c r="U240" s="88" t="s">
        <v>9249</v>
      </c>
      <c r="V240" s="5" t="s">
        <v>4618</v>
      </c>
      <c r="W240" s="5" t="s">
        <v>4618</v>
      </c>
      <c r="X240" s="5" t="s">
        <v>4618</v>
      </c>
      <c r="Y240" s="5" t="s">
        <v>4618</v>
      </c>
      <c r="Z240" s="5" t="s">
        <v>4618</v>
      </c>
      <c r="AA240" s="5" t="s">
        <v>4618</v>
      </c>
      <c r="AB240" s="5" t="s">
        <v>4618</v>
      </c>
      <c r="AC240" s="5" t="s">
        <v>4618</v>
      </c>
      <c r="AD240" s="5" t="s">
        <v>4618</v>
      </c>
      <c r="AE240" s="5" t="s">
        <v>4618</v>
      </c>
      <c r="AF240" s="5" t="s">
        <v>4618</v>
      </c>
      <c r="AG240" s="7" t="s">
        <v>4618</v>
      </c>
      <c r="AH240" s="30"/>
      <c r="AI240" s="30"/>
      <c r="AJ240" s="90"/>
      <c r="AK240" s="33">
        <v>0</v>
      </c>
      <c r="AL240" s="98">
        <v>0</v>
      </c>
      <c r="AM240" s="98">
        <v>0</v>
      </c>
      <c r="AN240" s="99" t="s">
        <v>9258</v>
      </c>
      <c r="AO240" s="100" t="s">
        <v>9258</v>
      </c>
      <c r="AP240" s="101">
        <v>172.79331730000001</v>
      </c>
      <c r="AQ240" s="102">
        <v>314.120295</v>
      </c>
      <c r="AR240" s="103">
        <v>334.64338809999998</v>
      </c>
      <c r="AS240" s="32"/>
      <c r="AT240" s="32"/>
      <c r="AU240" s="32"/>
      <c r="AV240" s="32"/>
      <c r="AW240" s="29"/>
    </row>
    <row r="241" spans="1:49" ht="12.75" x14ac:dyDescent="0.2">
      <c r="A241" s="3" t="s">
        <v>1937</v>
      </c>
      <c r="B241" s="27" t="s">
        <v>12653</v>
      </c>
      <c r="C241" s="31">
        <v>185919</v>
      </c>
      <c r="D241" s="31">
        <v>186047</v>
      </c>
      <c r="E241" s="28" t="s">
        <v>21060</v>
      </c>
      <c r="F241" s="28" t="s">
        <v>9400</v>
      </c>
      <c r="G241" s="86">
        <f t="shared" si="3"/>
        <v>126</v>
      </c>
      <c r="H241" s="44">
        <v>1</v>
      </c>
      <c r="L241" s="27" t="s">
        <v>13290</v>
      </c>
      <c r="M241" s="27"/>
      <c r="N241" s="35" t="s">
        <v>13291</v>
      </c>
      <c r="O241" s="35"/>
      <c r="P241" s="3"/>
      <c r="Q241" s="87">
        <v>42</v>
      </c>
      <c r="R241" s="7" t="s">
        <v>9252</v>
      </c>
      <c r="S241" s="88">
        <v>1</v>
      </c>
      <c r="T241" s="88"/>
      <c r="U241" s="88" t="s">
        <v>9249</v>
      </c>
      <c r="V241" s="5" t="s">
        <v>4618</v>
      </c>
      <c r="W241" s="5" t="s">
        <v>4618</v>
      </c>
      <c r="X241" s="5" t="s">
        <v>4618</v>
      </c>
      <c r="Y241" s="5" t="s">
        <v>4618</v>
      </c>
      <c r="Z241" s="5" t="s">
        <v>4618</v>
      </c>
      <c r="AA241" s="5" t="s">
        <v>4618</v>
      </c>
      <c r="AB241" s="5" t="s">
        <v>4618</v>
      </c>
      <c r="AC241" s="5" t="s">
        <v>4618</v>
      </c>
      <c r="AD241" s="5" t="s">
        <v>4618</v>
      </c>
      <c r="AE241" s="5" t="s">
        <v>4618</v>
      </c>
      <c r="AF241" s="5" t="s">
        <v>4618</v>
      </c>
      <c r="AG241" s="7" t="s">
        <v>4618</v>
      </c>
      <c r="AH241" s="30"/>
      <c r="AI241" s="30"/>
      <c r="AJ241" s="90"/>
      <c r="AK241" s="33">
        <v>0</v>
      </c>
      <c r="AL241" s="98">
        <v>0</v>
      </c>
      <c r="AM241" s="98">
        <v>0</v>
      </c>
      <c r="AN241" s="99" t="s">
        <v>9258</v>
      </c>
      <c r="AO241" s="100" t="s">
        <v>9258</v>
      </c>
      <c r="AP241" s="101">
        <v>140.8534583</v>
      </c>
      <c r="AQ241" s="102">
        <v>162.49087660000001</v>
      </c>
      <c r="AR241" s="103">
        <v>316.39948850000002</v>
      </c>
      <c r="AS241" s="32"/>
      <c r="AT241" s="32"/>
      <c r="AU241" s="32"/>
      <c r="AV241" s="32"/>
      <c r="AW241" s="29"/>
    </row>
    <row r="242" spans="1:49" ht="12.75" x14ac:dyDescent="0.2">
      <c r="A242" s="3" t="s">
        <v>2282</v>
      </c>
      <c r="B242" s="27" t="s">
        <v>12653</v>
      </c>
      <c r="C242" s="31">
        <v>185983</v>
      </c>
      <c r="D242" s="31">
        <v>186198</v>
      </c>
      <c r="E242" s="28" t="s">
        <v>21059</v>
      </c>
      <c r="F242" s="28" t="s">
        <v>9401</v>
      </c>
      <c r="G242" s="86">
        <f t="shared" si="3"/>
        <v>213</v>
      </c>
      <c r="H242" s="44">
        <v>1</v>
      </c>
      <c r="K242" s="7" t="s">
        <v>13292</v>
      </c>
      <c r="L242" s="27" t="s">
        <v>13293</v>
      </c>
      <c r="M242" s="27"/>
      <c r="N242" s="35" t="s">
        <v>13294</v>
      </c>
      <c r="O242" s="35"/>
      <c r="P242" s="3"/>
      <c r="Q242" s="87">
        <v>71</v>
      </c>
      <c r="R242" s="7" t="s">
        <v>9252</v>
      </c>
      <c r="S242" s="88">
        <v>0</v>
      </c>
      <c r="T242" s="88"/>
      <c r="U242" s="88" t="s">
        <v>9249</v>
      </c>
      <c r="V242" s="5" t="s">
        <v>4618</v>
      </c>
      <c r="W242" s="5" t="s">
        <v>4618</v>
      </c>
      <c r="X242" s="5" t="s">
        <v>4618</v>
      </c>
      <c r="Y242" s="5" t="s">
        <v>4618</v>
      </c>
      <c r="Z242" s="5" t="s">
        <v>4618</v>
      </c>
      <c r="AA242" s="5" t="s">
        <v>4618</v>
      </c>
      <c r="AB242" s="5" t="s">
        <v>4618</v>
      </c>
      <c r="AC242" s="5" t="s">
        <v>4618</v>
      </c>
      <c r="AD242" s="5" t="s">
        <v>4618</v>
      </c>
      <c r="AE242" s="5" t="s">
        <v>4618</v>
      </c>
      <c r="AF242" s="5" t="s">
        <v>4618</v>
      </c>
      <c r="AG242" s="7" t="s">
        <v>4618</v>
      </c>
      <c r="AH242" s="30"/>
      <c r="AI242" s="30"/>
      <c r="AJ242" s="90"/>
      <c r="AK242" s="33">
        <v>0</v>
      </c>
      <c r="AL242" s="98">
        <v>0</v>
      </c>
      <c r="AM242" s="98">
        <v>0</v>
      </c>
      <c r="AN242" s="99" t="s">
        <v>9258</v>
      </c>
      <c r="AO242" s="100" t="s">
        <v>9258</v>
      </c>
      <c r="AP242" s="101">
        <v>0</v>
      </c>
      <c r="AQ242" s="102">
        <v>0</v>
      </c>
      <c r="AR242" s="103">
        <v>0</v>
      </c>
      <c r="AS242" s="32"/>
      <c r="AT242" s="32"/>
      <c r="AU242" s="32"/>
      <c r="AV242" s="32"/>
      <c r="AW242" s="29"/>
    </row>
    <row r="243" spans="1:49" ht="12.75" x14ac:dyDescent="0.2">
      <c r="A243" s="3" t="s">
        <v>1938</v>
      </c>
      <c r="B243" s="27" t="s">
        <v>12653</v>
      </c>
      <c r="C243" s="31">
        <v>186032</v>
      </c>
      <c r="D243" s="31">
        <v>186283</v>
      </c>
      <c r="E243" s="28" t="s">
        <v>21061</v>
      </c>
      <c r="F243" s="28" t="s">
        <v>9401</v>
      </c>
      <c r="G243" s="86">
        <f t="shared" si="3"/>
        <v>249</v>
      </c>
      <c r="H243" s="44">
        <v>1</v>
      </c>
      <c r="L243" s="27" t="s">
        <v>13295</v>
      </c>
      <c r="M243" s="27"/>
      <c r="N243" s="35" t="s">
        <v>13296</v>
      </c>
      <c r="O243" s="35"/>
      <c r="P243" s="3"/>
      <c r="Q243" s="87">
        <v>83</v>
      </c>
      <c r="R243" s="7" t="s">
        <v>9254</v>
      </c>
      <c r="S243" s="88">
        <v>1</v>
      </c>
      <c r="T243" s="88"/>
      <c r="U243" s="88" t="s">
        <v>9249</v>
      </c>
      <c r="V243" s="5" t="s">
        <v>4618</v>
      </c>
      <c r="W243" s="5" t="s">
        <v>4618</v>
      </c>
      <c r="X243" s="5" t="s">
        <v>4618</v>
      </c>
      <c r="Y243" s="5" t="s">
        <v>4618</v>
      </c>
      <c r="Z243" s="5" t="s">
        <v>4618</v>
      </c>
      <c r="AA243" s="5" t="s">
        <v>4618</v>
      </c>
      <c r="AB243" s="5" t="s">
        <v>4618</v>
      </c>
      <c r="AC243" s="5" t="s">
        <v>4618</v>
      </c>
      <c r="AD243" s="5" t="s">
        <v>4618</v>
      </c>
      <c r="AE243" s="5" t="s">
        <v>4618</v>
      </c>
      <c r="AF243" s="5" t="s">
        <v>4618</v>
      </c>
      <c r="AG243" s="7" t="s">
        <v>4619</v>
      </c>
      <c r="AH243" s="30"/>
      <c r="AI243" s="30"/>
      <c r="AJ243" s="90"/>
      <c r="AK243" s="33">
        <v>0</v>
      </c>
      <c r="AL243" s="98">
        <v>0</v>
      </c>
      <c r="AM243" s="98">
        <v>0</v>
      </c>
      <c r="AN243" s="99" t="s">
        <v>9258</v>
      </c>
      <c r="AO243" s="100" t="s">
        <v>9258</v>
      </c>
      <c r="AP243" s="101">
        <v>156.1690054</v>
      </c>
      <c r="AQ243" s="102">
        <v>208.81191010000001</v>
      </c>
      <c r="AR243" s="103">
        <v>220.60672510000001</v>
      </c>
      <c r="AS243" s="32"/>
      <c r="AT243" s="32"/>
      <c r="AU243" s="32"/>
      <c r="AV243" s="32"/>
      <c r="AW243" s="29"/>
    </row>
    <row r="244" spans="1:49" ht="12.75" x14ac:dyDescent="0.2">
      <c r="A244" s="3" t="s">
        <v>2785</v>
      </c>
      <c r="B244" s="27" t="s">
        <v>12653</v>
      </c>
      <c r="C244" s="31">
        <v>186305</v>
      </c>
      <c r="D244" s="31">
        <v>186454</v>
      </c>
      <c r="E244" s="28" t="s">
        <v>21061</v>
      </c>
      <c r="F244" s="28" t="s">
        <v>9400</v>
      </c>
      <c r="G244" s="86">
        <f t="shared" si="3"/>
        <v>147</v>
      </c>
      <c r="H244" s="44">
        <v>1</v>
      </c>
      <c r="L244" s="27"/>
      <c r="M244" s="27" t="s">
        <v>9732</v>
      </c>
      <c r="N244" s="35" t="s">
        <v>13297</v>
      </c>
      <c r="O244" s="35"/>
      <c r="P244" s="3" t="s">
        <v>3754</v>
      </c>
      <c r="Q244" s="87">
        <v>49</v>
      </c>
      <c r="R244" s="7" t="s">
        <v>9254</v>
      </c>
      <c r="S244" s="88">
        <v>0</v>
      </c>
      <c r="T244" s="88"/>
      <c r="U244" s="88" t="s">
        <v>9249</v>
      </c>
      <c r="V244" s="5" t="s">
        <v>4618</v>
      </c>
      <c r="W244" s="5" t="s">
        <v>4618</v>
      </c>
      <c r="X244" s="5" t="s">
        <v>4618</v>
      </c>
      <c r="Y244" s="5" t="s">
        <v>4618</v>
      </c>
      <c r="Z244" s="5" t="s">
        <v>4618</v>
      </c>
      <c r="AA244" s="5" t="s">
        <v>4618</v>
      </c>
      <c r="AB244" s="5" t="s">
        <v>4618</v>
      </c>
      <c r="AC244" s="5" t="s">
        <v>4618</v>
      </c>
      <c r="AD244" s="5" t="s">
        <v>4618</v>
      </c>
      <c r="AE244" s="5" t="s">
        <v>4618</v>
      </c>
      <c r="AF244" s="5" t="s">
        <v>4618</v>
      </c>
      <c r="AG244" s="7" t="s">
        <v>4618</v>
      </c>
      <c r="AH244" s="30"/>
      <c r="AI244" s="30"/>
      <c r="AJ244" s="90"/>
      <c r="AK244" s="33">
        <v>0</v>
      </c>
      <c r="AL244" s="98">
        <v>0</v>
      </c>
      <c r="AM244" s="98">
        <v>0</v>
      </c>
      <c r="AN244" s="99" t="s">
        <v>9258</v>
      </c>
      <c r="AO244" s="100" t="s">
        <v>9258</v>
      </c>
      <c r="AP244" s="101">
        <v>62.801789210000003</v>
      </c>
      <c r="AQ244" s="102">
        <v>53.351402090000001</v>
      </c>
      <c r="AR244" s="103">
        <v>130.88456389999999</v>
      </c>
      <c r="AS244" s="32"/>
      <c r="AT244" s="32"/>
      <c r="AU244" s="32"/>
      <c r="AV244" s="32"/>
      <c r="AW244" s="29"/>
    </row>
    <row r="245" spans="1:49" ht="12.75" x14ac:dyDescent="0.2">
      <c r="A245" s="3" t="s">
        <v>128</v>
      </c>
      <c r="B245" s="27" t="s">
        <v>12653</v>
      </c>
      <c r="C245" s="31">
        <v>186721</v>
      </c>
      <c r="D245" s="31">
        <v>189225</v>
      </c>
      <c r="E245" s="28" t="s">
        <v>21059</v>
      </c>
      <c r="F245" s="28" t="s">
        <v>9400</v>
      </c>
      <c r="G245" s="86">
        <f t="shared" si="3"/>
        <v>2502</v>
      </c>
      <c r="H245" s="44">
        <v>1</v>
      </c>
      <c r="I245" s="7" t="s">
        <v>13298</v>
      </c>
      <c r="J245" s="7" t="s">
        <v>10790</v>
      </c>
      <c r="K245" s="7" t="s">
        <v>10790</v>
      </c>
      <c r="L245" s="27" t="s">
        <v>13299</v>
      </c>
      <c r="M245" s="27" t="s">
        <v>9738</v>
      </c>
      <c r="N245" s="35" t="s">
        <v>13300</v>
      </c>
      <c r="O245" s="35" t="s">
        <v>20674</v>
      </c>
      <c r="P245" s="3" t="s">
        <v>3760</v>
      </c>
      <c r="Q245" s="87">
        <v>834</v>
      </c>
      <c r="R245" s="7" t="s">
        <v>9253</v>
      </c>
      <c r="S245" s="88">
        <v>0</v>
      </c>
      <c r="T245" s="88"/>
      <c r="U245" s="88" t="s">
        <v>9249</v>
      </c>
      <c r="V245" s="5" t="s">
        <v>6683</v>
      </c>
      <c r="W245" s="5" t="s">
        <v>6684</v>
      </c>
      <c r="X245" s="5" t="s">
        <v>6685</v>
      </c>
      <c r="Y245" s="5" t="s">
        <v>4618</v>
      </c>
      <c r="Z245" s="5" t="s">
        <v>6686</v>
      </c>
      <c r="AA245" s="5" t="s">
        <v>6687</v>
      </c>
      <c r="AB245" s="5" t="s">
        <v>6688</v>
      </c>
      <c r="AC245" s="5" t="s">
        <v>4618</v>
      </c>
      <c r="AD245" s="5" t="s">
        <v>4618</v>
      </c>
      <c r="AE245" s="5" t="s">
        <v>6689</v>
      </c>
      <c r="AF245" s="5" t="s">
        <v>6690</v>
      </c>
      <c r="AG245" s="7" t="s">
        <v>4618</v>
      </c>
      <c r="AH245" s="30" t="s">
        <v>11666</v>
      </c>
      <c r="AI245" s="30" t="s">
        <v>22770</v>
      </c>
      <c r="AJ245" s="90" t="s">
        <v>11555</v>
      </c>
      <c r="AK245" s="31">
        <v>1</v>
      </c>
      <c r="AL245" s="98">
        <v>48</v>
      </c>
      <c r="AM245" s="98">
        <v>499</v>
      </c>
      <c r="AN245" s="99">
        <v>0.24034569261028799</v>
      </c>
      <c r="AO245" s="100">
        <v>0.70950501204069505</v>
      </c>
      <c r="AP245" s="101">
        <v>1018.110409</v>
      </c>
      <c r="AQ245" s="102">
        <v>1264.3906469999999</v>
      </c>
      <c r="AR245" s="103">
        <v>2450.851267</v>
      </c>
      <c r="AS245" s="32">
        <v>9.23520339997234</v>
      </c>
      <c r="AT245" s="32">
        <v>0</v>
      </c>
      <c r="AU245" s="32">
        <v>9.9999951828335494</v>
      </c>
      <c r="AV245" s="32">
        <v>4.30629282455186E-7</v>
      </c>
      <c r="AW245" s="29" t="s">
        <v>12649</v>
      </c>
    </row>
    <row r="246" spans="1:49" ht="12.75" x14ac:dyDescent="0.2">
      <c r="A246" s="3" t="s">
        <v>2283</v>
      </c>
      <c r="B246" s="27" t="s">
        <v>12653</v>
      </c>
      <c r="C246" s="31">
        <v>189486</v>
      </c>
      <c r="D246" s="31">
        <v>189623</v>
      </c>
      <c r="E246" s="28" t="s">
        <v>21060</v>
      </c>
      <c r="F246" s="28" t="s">
        <v>9400</v>
      </c>
      <c r="G246" s="86">
        <f t="shared" si="3"/>
        <v>135</v>
      </c>
      <c r="H246" s="44">
        <v>1</v>
      </c>
      <c r="K246" s="7" t="s">
        <v>13301</v>
      </c>
      <c r="L246" s="27"/>
      <c r="M246" s="27"/>
      <c r="N246" s="35" t="s">
        <v>13302</v>
      </c>
      <c r="O246" s="35"/>
      <c r="P246" s="3"/>
      <c r="Q246" s="87">
        <v>45</v>
      </c>
      <c r="R246" s="7" t="s">
        <v>9252</v>
      </c>
      <c r="S246" s="88">
        <v>1</v>
      </c>
      <c r="T246" s="88"/>
      <c r="U246" s="88" t="s">
        <v>9249</v>
      </c>
      <c r="V246" s="5" t="s">
        <v>4618</v>
      </c>
      <c r="W246" s="5" t="s">
        <v>4618</v>
      </c>
      <c r="X246" s="5" t="s">
        <v>4618</v>
      </c>
      <c r="Y246" s="5" t="s">
        <v>4618</v>
      </c>
      <c r="Z246" s="5" t="s">
        <v>4618</v>
      </c>
      <c r="AA246" s="5" t="s">
        <v>4618</v>
      </c>
      <c r="AB246" s="5" t="s">
        <v>4618</v>
      </c>
      <c r="AC246" s="5" t="s">
        <v>4618</v>
      </c>
      <c r="AD246" s="5" t="s">
        <v>4618</v>
      </c>
      <c r="AE246" s="5" t="s">
        <v>4618</v>
      </c>
      <c r="AF246" s="5" t="s">
        <v>4618</v>
      </c>
      <c r="AG246" s="7" t="s">
        <v>4618</v>
      </c>
      <c r="AH246" s="30"/>
      <c r="AI246" s="30"/>
      <c r="AJ246" s="90"/>
      <c r="AK246" s="33">
        <v>0</v>
      </c>
      <c r="AL246" s="98">
        <v>0</v>
      </c>
      <c r="AM246" s="98">
        <v>0</v>
      </c>
      <c r="AN246" s="99" t="s">
        <v>9258</v>
      </c>
      <c r="AO246" s="100" t="s">
        <v>9258</v>
      </c>
      <c r="AP246" s="101">
        <v>26.008107020000001</v>
      </c>
      <c r="AQ246" s="102">
        <v>23.203705599999999</v>
      </c>
      <c r="AR246" s="103">
        <v>64.752221180000006</v>
      </c>
      <c r="AS246" s="32"/>
      <c r="AT246" s="32"/>
      <c r="AU246" s="32"/>
      <c r="AV246" s="32"/>
      <c r="AW246" s="29"/>
    </row>
    <row r="247" spans="1:49" ht="12.75" x14ac:dyDescent="0.2">
      <c r="A247" s="3" t="s">
        <v>1947</v>
      </c>
      <c r="B247" s="27" t="s">
        <v>12653</v>
      </c>
      <c r="C247" s="31">
        <v>190058</v>
      </c>
      <c r="D247" s="31">
        <v>190264</v>
      </c>
      <c r="E247" s="28" t="s">
        <v>21061</v>
      </c>
      <c r="F247" s="28" t="s">
        <v>9401</v>
      </c>
      <c r="G247" s="86">
        <f t="shared" si="3"/>
        <v>204</v>
      </c>
      <c r="H247" s="44">
        <v>1</v>
      </c>
      <c r="L247" s="27" t="s">
        <v>13303</v>
      </c>
      <c r="M247" s="27"/>
      <c r="N247" s="35" t="s">
        <v>13304</v>
      </c>
      <c r="O247" s="35"/>
      <c r="P247" s="3"/>
      <c r="Q247" s="87">
        <v>68</v>
      </c>
      <c r="R247" s="7" t="s">
        <v>9252</v>
      </c>
      <c r="S247" s="88">
        <v>0</v>
      </c>
      <c r="T247" s="88" t="s">
        <v>22729</v>
      </c>
      <c r="U247" s="88" t="s">
        <v>9249</v>
      </c>
      <c r="V247" s="5" t="s">
        <v>4618</v>
      </c>
      <c r="W247" s="5" t="s">
        <v>4618</v>
      </c>
      <c r="X247" s="5" t="s">
        <v>4618</v>
      </c>
      <c r="Y247" s="5" t="s">
        <v>4618</v>
      </c>
      <c r="Z247" s="5" t="s">
        <v>4618</v>
      </c>
      <c r="AA247" s="5" t="s">
        <v>4618</v>
      </c>
      <c r="AB247" s="5" t="s">
        <v>4618</v>
      </c>
      <c r="AC247" s="5" t="s">
        <v>4618</v>
      </c>
      <c r="AD247" s="5" t="s">
        <v>4618</v>
      </c>
      <c r="AE247" s="5" t="s">
        <v>4618</v>
      </c>
      <c r="AF247" s="5" t="s">
        <v>4618</v>
      </c>
      <c r="AG247" s="7" t="s">
        <v>4618</v>
      </c>
      <c r="AH247" s="30"/>
      <c r="AI247" s="30"/>
      <c r="AJ247" s="90"/>
      <c r="AK247" s="33">
        <v>0</v>
      </c>
      <c r="AL247" s="98">
        <v>0</v>
      </c>
      <c r="AM247" s="98">
        <v>0</v>
      </c>
      <c r="AN247" s="99" t="s">
        <v>9258</v>
      </c>
      <c r="AO247" s="100" t="s">
        <v>9258</v>
      </c>
      <c r="AP247" s="101">
        <v>221.86824559999999</v>
      </c>
      <c r="AQ247" s="102">
        <v>135.08810109999999</v>
      </c>
      <c r="AR247" s="103">
        <v>460.19312250000002</v>
      </c>
      <c r="AS247" s="32"/>
      <c r="AT247" s="32"/>
      <c r="AU247" s="32"/>
      <c r="AV247" s="32"/>
      <c r="AW247" s="29"/>
    </row>
    <row r="248" spans="1:49" ht="12.75" x14ac:dyDescent="0.2">
      <c r="A248" s="3" t="s">
        <v>2284</v>
      </c>
      <c r="B248" s="27" t="s">
        <v>12653</v>
      </c>
      <c r="C248" s="31">
        <v>190472</v>
      </c>
      <c r="D248" s="31">
        <v>190591</v>
      </c>
      <c r="E248" s="28" t="s">
        <v>21061</v>
      </c>
      <c r="F248" s="28" t="s">
        <v>9402</v>
      </c>
      <c r="G248" s="86">
        <f t="shared" si="3"/>
        <v>117</v>
      </c>
      <c r="H248" s="44">
        <v>1</v>
      </c>
      <c r="K248" s="7" t="s">
        <v>13305</v>
      </c>
      <c r="L248" s="27"/>
      <c r="M248" s="27"/>
      <c r="N248" s="35" t="s">
        <v>13306</v>
      </c>
      <c r="O248" s="35"/>
      <c r="P248" s="3"/>
      <c r="Q248" s="87">
        <v>39</v>
      </c>
      <c r="R248" s="7" t="s">
        <v>9252</v>
      </c>
      <c r="S248" s="88">
        <v>0</v>
      </c>
      <c r="T248" s="88"/>
      <c r="U248" s="88" t="s">
        <v>9249</v>
      </c>
      <c r="V248" s="5" t="s">
        <v>4618</v>
      </c>
      <c r="W248" s="5" t="s">
        <v>4618</v>
      </c>
      <c r="X248" s="5" t="s">
        <v>4618</v>
      </c>
      <c r="Y248" s="5" t="s">
        <v>4618</v>
      </c>
      <c r="Z248" s="5" t="s">
        <v>4618</v>
      </c>
      <c r="AA248" s="5" t="s">
        <v>4618</v>
      </c>
      <c r="AB248" s="5" t="s">
        <v>4618</v>
      </c>
      <c r="AC248" s="5" t="s">
        <v>4618</v>
      </c>
      <c r="AD248" s="5" t="s">
        <v>4618</v>
      </c>
      <c r="AE248" s="5" t="s">
        <v>4618</v>
      </c>
      <c r="AF248" s="5" t="s">
        <v>4618</v>
      </c>
      <c r="AG248" s="7" t="s">
        <v>4618</v>
      </c>
      <c r="AH248" s="30"/>
      <c r="AI248" s="30"/>
      <c r="AJ248" s="90"/>
      <c r="AK248" s="33">
        <v>0</v>
      </c>
      <c r="AL248" s="98">
        <v>0</v>
      </c>
      <c r="AM248" s="98">
        <v>0</v>
      </c>
      <c r="AN248" s="99" t="s">
        <v>9258</v>
      </c>
      <c r="AO248" s="100" t="s">
        <v>9258</v>
      </c>
      <c r="AP248" s="101">
        <v>13.80498234</v>
      </c>
      <c r="AQ248" s="102">
        <v>10.18693173</v>
      </c>
      <c r="AR248" s="103">
        <v>28.727147479999999</v>
      </c>
      <c r="AS248" s="32"/>
      <c r="AT248" s="32"/>
      <c r="AU248" s="32"/>
      <c r="AV248" s="32"/>
      <c r="AW248" s="29"/>
    </row>
    <row r="249" spans="1:49" ht="12.75" x14ac:dyDescent="0.2">
      <c r="A249" s="3" t="s">
        <v>2285</v>
      </c>
      <c r="B249" s="27" t="s">
        <v>12653</v>
      </c>
      <c r="C249" s="31">
        <v>190775</v>
      </c>
      <c r="D249" s="31">
        <v>190960</v>
      </c>
      <c r="E249" s="28" t="s">
        <v>21062</v>
      </c>
      <c r="F249" s="28" t="s">
        <v>9400</v>
      </c>
      <c r="G249" s="86">
        <f t="shared" si="3"/>
        <v>183</v>
      </c>
      <c r="H249" s="44">
        <v>1</v>
      </c>
      <c r="K249" s="7" t="s">
        <v>13307</v>
      </c>
      <c r="L249" s="27"/>
      <c r="M249" s="27"/>
      <c r="N249" s="35" t="s">
        <v>13308</v>
      </c>
      <c r="O249" s="35"/>
      <c r="P249" s="3"/>
      <c r="Q249" s="87">
        <v>61</v>
      </c>
      <c r="R249" s="7" t="s">
        <v>9252</v>
      </c>
      <c r="S249" s="88">
        <v>0</v>
      </c>
      <c r="T249" s="88"/>
      <c r="U249" s="88" t="s">
        <v>9249</v>
      </c>
      <c r="V249" s="5" t="s">
        <v>4618</v>
      </c>
      <c r="W249" s="5" t="s">
        <v>4618</v>
      </c>
      <c r="X249" s="5" t="s">
        <v>4618</v>
      </c>
      <c r="Y249" s="5" t="s">
        <v>4618</v>
      </c>
      <c r="Z249" s="5" t="s">
        <v>4618</v>
      </c>
      <c r="AA249" s="5" t="s">
        <v>4618</v>
      </c>
      <c r="AB249" s="5" t="s">
        <v>4618</v>
      </c>
      <c r="AC249" s="5" t="s">
        <v>4618</v>
      </c>
      <c r="AD249" s="5" t="s">
        <v>4618</v>
      </c>
      <c r="AE249" s="5" t="s">
        <v>4618</v>
      </c>
      <c r="AF249" s="5" t="s">
        <v>4618</v>
      </c>
      <c r="AG249" s="7" t="s">
        <v>4618</v>
      </c>
      <c r="AH249" s="30"/>
      <c r="AI249" s="30"/>
      <c r="AJ249" s="90"/>
      <c r="AK249" s="33">
        <v>0</v>
      </c>
      <c r="AL249" s="98">
        <v>0</v>
      </c>
      <c r="AM249" s="98">
        <v>0</v>
      </c>
      <c r="AN249" s="99" t="s">
        <v>9258</v>
      </c>
      <c r="AO249" s="100" t="s">
        <v>9258</v>
      </c>
      <c r="AP249" s="101">
        <v>16.784210389999998</v>
      </c>
      <c r="AQ249" s="102">
        <v>18.338269010000001</v>
      </c>
      <c r="AR249" s="103">
        <v>34.800063979999997</v>
      </c>
      <c r="AS249" s="32"/>
      <c r="AT249" s="32"/>
      <c r="AU249" s="32"/>
      <c r="AV249" s="32"/>
      <c r="AW249" s="29"/>
    </row>
    <row r="250" spans="1:49" ht="12.75" x14ac:dyDescent="0.2">
      <c r="A250" s="3" t="s">
        <v>1955</v>
      </c>
      <c r="B250" s="27" t="s">
        <v>12653</v>
      </c>
      <c r="C250" s="31">
        <v>190990</v>
      </c>
      <c r="D250" s="31">
        <v>191112</v>
      </c>
      <c r="E250" s="28" t="s">
        <v>21059</v>
      </c>
      <c r="F250" s="28" t="s">
        <v>9400</v>
      </c>
      <c r="G250" s="86">
        <f t="shared" si="3"/>
        <v>120</v>
      </c>
      <c r="H250" s="44">
        <v>1</v>
      </c>
      <c r="L250" s="27" t="s">
        <v>13309</v>
      </c>
      <c r="M250" s="27"/>
      <c r="N250" s="35" t="s">
        <v>13310</v>
      </c>
      <c r="O250" s="35"/>
      <c r="P250" s="3"/>
      <c r="Q250" s="87">
        <v>40</v>
      </c>
      <c r="R250" s="7" t="s">
        <v>9252</v>
      </c>
      <c r="S250" s="88">
        <v>0</v>
      </c>
      <c r="T250" s="88"/>
      <c r="U250" s="88" t="s">
        <v>9249</v>
      </c>
      <c r="V250" s="5" t="s">
        <v>4618</v>
      </c>
      <c r="W250" s="5" t="s">
        <v>4618</v>
      </c>
      <c r="X250" s="5" t="s">
        <v>4618</v>
      </c>
      <c r="Y250" s="5" t="s">
        <v>4618</v>
      </c>
      <c r="Z250" s="5" t="s">
        <v>4618</v>
      </c>
      <c r="AA250" s="5" t="s">
        <v>4618</v>
      </c>
      <c r="AB250" s="5" t="s">
        <v>4618</v>
      </c>
      <c r="AC250" s="5" t="s">
        <v>4618</v>
      </c>
      <c r="AD250" s="5" t="s">
        <v>4618</v>
      </c>
      <c r="AE250" s="5" t="s">
        <v>4618</v>
      </c>
      <c r="AF250" s="5" t="s">
        <v>4618</v>
      </c>
      <c r="AG250" s="7" t="s">
        <v>4618</v>
      </c>
      <c r="AH250" s="30"/>
      <c r="AI250" s="30"/>
      <c r="AJ250" s="90"/>
      <c r="AK250" s="33">
        <v>0</v>
      </c>
      <c r="AL250" s="98">
        <v>0</v>
      </c>
      <c r="AM250" s="98">
        <v>0</v>
      </c>
      <c r="AN250" s="99" t="s">
        <v>9258</v>
      </c>
      <c r="AO250" s="100" t="s">
        <v>9258</v>
      </c>
      <c r="AP250" s="101">
        <v>125.25877060000001</v>
      </c>
      <c r="AQ250" s="102">
        <v>92.669386059999994</v>
      </c>
      <c r="AR250" s="103">
        <v>292.23183139999998</v>
      </c>
      <c r="AS250" s="32"/>
      <c r="AT250" s="32"/>
      <c r="AU250" s="32"/>
      <c r="AV250" s="32"/>
      <c r="AW250" s="29"/>
    </row>
    <row r="251" spans="1:49" ht="12.75" x14ac:dyDescent="0.2">
      <c r="A251" s="3" t="s">
        <v>2286</v>
      </c>
      <c r="B251" s="27" t="s">
        <v>12653</v>
      </c>
      <c r="C251" s="31">
        <v>191440</v>
      </c>
      <c r="D251" s="31">
        <v>191580</v>
      </c>
      <c r="E251" s="28" t="s">
        <v>21064</v>
      </c>
      <c r="F251" s="28" t="s">
        <v>9399</v>
      </c>
      <c r="G251" s="86">
        <f t="shared" si="3"/>
        <v>138</v>
      </c>
      <c r="H251" s="44">
        <v>1</v>
      </c>
      <c r="K251" s="7" t="s">
        <v>13311</v>
      </c>
      <c r="L251" s="27"/>
      <c r="M251" s="27"/>
      <c r="N251" s="35" t="s">
        <v>13312</v>
      </c>
      <c r="O251" s="35"/>
      <c r="P251" s="3"/>
      <c r="Q251" s="87">
        <v>46</v>
      </c>
      <c r="R251" s="7" t="s">
        <v>9252</v>
      </c>
      <c r="S251" s="88">
        <v>0</v>
      </c>
      <c r="T251" s="88"/>
      <c r="U251" s="88" t="s">
        <v>9249</v>
      </c>
      <c r="V251" s="5" t="s">
        <v>4618</v>
      </c>
      <c r="W251" s="5" t="s">
        <v>4618</v>
      </c>
      <c r="X251" s="5" t="s">
        <v>4618</v>
      </c>
      <c r="Y251" s="5" t="s">
        <v>4618</v>
      </c>
      <c r="Z251" s="5" t="s">
        <v>4618</v>
      </c>
      <c r="AA251" s="5" t="s">
        <v>4618</v>
      </c>
      <c r="AB251" s="5" t="s">
        <v>4618</v>
      </c>
      <c r="AC251" s="5" t="s">
        <v>4618</v>
      </c>
      <c r="AD251" s="5" t="s">
        <v>4618</v>
      </c>
      <c r="AE251" s="5" t="s">
        <v>4618</v>
      </c>
      <c r="AF251" s="5" t="s">
        <v>4618</v>
      </c>
      <c r="AG251" s="7" t="s">
        <v>4618</v>
      </c>
      <c r="AH251" s="30" t="s">
        <v>9258</v>
      </c>
      <c r="AI251" s="30" t="s">
        <v>22770</v>
      </c>
      <c r="AJ251" s="90" t="s">
        <v>11531</v>
      </c>
      <c r="AK251" s="33">
        <v>0</v>
      </c>
      <c r="AL251" s="98">
        <v>0</v>
      </c>
      <c r="AM251" s="98">
        <v>0</v>
      </c>
      <c r="AN251" s="99" t="s">
        <v>9258</v>
      </c>
      <c r="AO251" s="100" t="s">
        <v>9258</v>
      </c>
      <c r="AP251" s="101">
        <v>1.0558708450000001</v>
      </c>
      <c r="AQ251" s="102">
        <v>8.3965013000000005E-2</v>
      </c>
      <c r="AR251" s="103">
        <v>1.595335248</v>
      </c>
      <c r="AS251" s="32"/>
      <c r="AT251" s="32"/>
      <c r="AU251" s="32"/>
      <c r="AV251" s="32"/>
      <c r="AW251" s="29"/>
    </row>
    <row r="252" spans="1:49" ht="12.75" x14ac:dyDescent="0.2">
      <c r="A252" s="3" t="s">
        <v>2287</v>
      </c>
      <c r="B252" s="27" t="s">
        <v>12653</v>
      </c>
      <c r="C252" s="31">
        <v>191482</v>
      </c>
      <c r="D252" s="31">
        <v>191961</v>
      </c>
      <c r="E252" s="28" t="s">
        <v>21059</v>
      </c>
      <c r="F252" s="28" t="s">
        <v>9400</v>
      </c>
      <c r="G252" s="86">
        <f t="shared" si="3"/>
        <v>477</v>
      </c>
      <c r="H252" s="44">
        <v>1</v>
      </c>
      <c r="I252" s="7" t="s">
        <v>20698</v>
      </c>
      <c r="K252" s="7" t="s">
        <v>13313</v>
      </c>
      <c r="L252" s="27" t="s">
        <v>13314</v>
      </c>
      <c r="M252" s="27" t="s">
        <v>9750</v>
      </c>
      <c r="N252" s="35" t="s">
        <v>13315</v>
      </c>
      <c r="O252" s="35" t="s">
        <v>20682</v>
      </c>
      <c r="P252" s="3" t="s">
        <v>3798</v>
      </c>
      <c r="Q252" s="87">
        <v>159</v>
      </c>
      <c r="R252" s="7" t="s">
        <v>9254</v>
      </c>
      <c r="S252" s="88">
        <v>5</v>
      </c>
      <c r="T252" s="88"/>
      <c r="U252" s="88" t="s">
        <v>9248</v>
      </c>
      <c r="V252" s="5" t="s">
        <v>4706</v>
      </c>
      <c r="W252" s="5" t="s">
        <v>4618</v>
      </c>
      <c r="X252" s="5" t="s">
        <v>4618</v>
      </c>
      <c r="Y252" s="5" t="s">
        <v>4618</v>
      </c>
      <c r="Z252" s="5" t="s">
        <v>4618</v>
      </c>
      <c r="AA252" s="5" t="s">
        <v>4618</v>
      </c>
      <c r="AB252" s="5" t="s">
        <v>4618</v>
      </c>
      <c r="AC252" s="5" t="s">
        <v>4618</v>
      </c>
      <c r="AD252" s="5" t="s">
        <v>4618</v>
      </c>
      <c r="AE252" s="5" t="s">
        <v>4710</v>
      </c>
      <c r="AF252" s="5" t="s">
        <v>4618</v>
      </c>
      <c r="AG252" s="7" t="s">
        <v>4619</v>
      </c>
      <c r="AH252" s="30" t="s">
        <v>12582</v>
      </c>
      <c r="AI252" s="30" t="s">
        <v>22770</v>
      </c>
      <c r="AJ252" s="90" t="s">
        <v>11555</v>
      </c>
      <c r="AK252" s="33">
        <v>0</v>
      </c>
      <c r="AL252" s="98">
        <v>0</v>
      </c>
      <c r="AM252" s="98">
        <v>0</v>
      </c>
      <c r="AN252" s="99" t="s">
        <v>9258</v>
      </c>
      <c r="AO252" s="100" t="s">
        <v>9258</v>
      </c>
      <c r="AP252" s="101">
        <v>25.301072510000001</v>
      </c>
      <c r="AQ252" s="102">
        <v>22.912379949999998</v>
      </c>
      <c r="AR252" s="103">
        <v>59.599876549999998</v>
      </c>
      <c r="AS252" s="32"/>
      <c r="AT252" s="32"/>
      <c r="AU252" s="32"/>
      <c r="AV252" s="32"/>
      <c r="AW252" s="29"/>
    </row>
    <row r="253" spans="1:49" ht="12.75" x14ac:dyDescent="0.2">
      <c r="A253" s="3" t="s">
        <v>2288</v>
      </c>
      <c r="B253" s="27" t="s">
        <v>12653</v>
      </c>
      <c r="C253" s="31">
        <v>191955</v>
      </c>
      <c r="D253" s="31">
        <v>192083</v>
      </c>
      <c r="E253" s="28" t="s">
        <v>21060</v>
      </c>
      <c r="F253" s="28" t="s">
        <v>9402</v>
      </c>
      <c r="G253" s="86">
        <f t="shared" si="3"/>
        <v>126</v>
      </c>
      <c r="H253" s="44">
        <v>1</v>
      </c>
      <c r="I253" s="7" t="s">
        <v>20698</v>
      </c>
      <c r="K253" s="7" t="s">
        <v>13316</v>
      </c>
      <c r="L253" s="27"/>
      <c r="M253" s="27"/>
      <c r="N253" s="35" t="s">
        <v>13317</v>
      </c>
      <c r="O253" s="35" t="s">
        <v>20682</v>
      </c>
      <c r="P253" s="3"/>
      <c r="Q253" s="87">
        <v>42</v>
      </c>
      <c r="R253" s="7" t="s">
        <v>9252</v>
      </c>
      <c r="S253" s="88">
        <v>1</v>
      </c>
      <c r="T253" s="88"/>
      <c r="U253" s="88" t="s">
        <v>9249</v>
      </c>
      <c r="V253" s="5" t="s">
        <v>4618</v>
      </c>
      <c r="W253" s="5" t="s">
        <v>4618</v>
      </c>
      <c r="X253" s="5" t="s">
        <v>4618</v>
      </c>
      <c r="Y253" s="5" t="s">
        <v>4618</v>
      </c>
      <c r="Z253" s="5" t="s">
        <v>4618</v>
      </c>
      <c r="AA253" s="5" t="s">
        <v>4618</v>
      </c>
      <c r="AB253" s="5" t="s">
        <v>4618</v>
      </c>
      <c r="AC253" s="5" t="s">
        <v>4618</v>
      </c>
      <c r="AD253" s="5" t="s">
        <v>4618</v>
      </c>
      <c r="AE253" s="5" t="s">
        <v>4618</v>
      </c>
      <c r="AF253" s="5" t="s">
        <v>4618</v>
      </c>
      <c r="AG253" s="7" t="s">
        <v>4618</v>
      </c>
      <c r="AH253" s="30" t="s">
        <v>11667</v>
      </c>
      <c r="AI253" s="30" t="s">
        <v>11668</v>
      </c>
      <c r="AJ253" s="90" t="s">
        <v>11555</v>
      </c>
      <c r="AK253" s="33">
        <v>0</v>
      </c>
      <c r="AL253" s="98">
        <v>0</v>
      </c>
      <c r="AM253" s="98">
        <v>0</v>
      </c>
      <c r="AN253" s="99" t="s">
        <v>9258</v>
      </c>
      <c r="AO253" s="100" t="s">
        <v>9258</v>
      </c>
      <c r="AP253" s="101">
        <v>6.1939417719999996</v>
      </c>
      <c r="AQ253" s="102">
        <v>4.3464242049999999</v>
      </c>
      <c r="AR253" s="103">
        <v>10.77551001</v>
      </c>
      <c r="AS253" s="32"/>
      <c r="AT253" s="32"/>
      <c r="AU253" s="32"/>
      <c r="AV253" s="32"/>
      <c r="AW253" s="29"/>
    </row>
    <row r="254" spans="1:49" ht="12.75" x14ac:dyDescent="0.2">
      <c r="A254" s="3" t="s">
        <v>1959</v>
      </c>
      <c r="B254" s="27" t="s">
        <v>12653</v>
      </c>
      <c r="C254" s="31">
        <v>192138</v>
      </c>
      <c r="D254" s="31">
        <v>192257</v>
      </c>
      <c r="E254" s="28" t="s">
        <v>21063</v>
      </c>
      <c r="F254" s="28" t="s">
        <v>9400</v>
      </c>
      <c r="G254" s="86">
        <f t="shared" si="3"/>
        <v>117</v>
      </c>
      <c r="H254" s="44">
        <v>1</v>
      </c>
      <c r="I254" s="7" t="s">
        <v>20698</v>
      </c>
      <c r="L254" s="27" t="s">
        <v>13318</v>
      </c>
      <c r="M254" s="27"/>
      <c r="N254" s="35" t="s">
        <v>13319</v>
      </c>
      <c r="O254" s="35" t="s">
        <v>20682</v>
      </c>
      <c r="P254" s="3"/>
      <c r="Q254" s="87">
        <v>39</v>
      </c>
      <c r="R254" s="7" t="s">
        <v>9252</v>
      </c>
      <c r="S254" s="88">
        <v>0</v>
      </c>
      <c r="T254" s="88"/>
      <c r="U254" s="88" t="s">
        <v>9249</v>
      </c>
      <c r="V254" s="5" t="s">
        <v>4618</v>
      </c>
      <c r="W254" s="5" t="s">
        <v>4618</v>
      </c>
      <c r="X254" s="5" t="s">
        <v>4618</v>
      </c>
      <c r="Y254" s="5" t="s">
        <v>4618</v>
      </c>
      <c r="Z254" s="5" t="s">
        <v>4618</v>
      </c>
      <c r="AA254" s="5" t="s">
        <v>4618</v>
      </c>
      <c r="AB254" s="5" t="s">
        <v>4618</v>
      </c>
      <c r="AC254" s="5" t="s">
        <v>4618</v>
      </c>
      <c r="AD254" s="5" t="s">
        <v>4618</v>
      </c>
      <c r="AE254" s="5" t="s">
        <v>4618</v>
      </c>
      <c r="AF254" s="5" t="s">
        <v>4618</v>
      </c>
      <c r="AG254" s="7" t="s">
        <v>4618</v>
      </c>
      <c r="AH254" s="30"/>
      <c r="AI254" s="30"/>
      <c r="AJ254" s="90"/>
      <c r="AK254" s="33">
        <v>0</v>
      </c>
      <c r="AL254" s="98">
        <v>0</v>
      </c>
      <c r="AM254" s="98">
        <v>0</v>
      </c>
      <c r="AN254" s="99" t="s">
        <v>9258</v>
      </c>
      <c r="AO254" s="100" t="s">
        <v>9258</v>
      </c>
      <c r="AP254" s="101">
        <v>2.1357522289999999</v>
      </c>
      <c r="AQ254" s="102">
        <v>0.47192014599999998</v>
      </c>
      <c r="AR254" s="103">
        <v>2.359600731</v>
      </c>
      <c r="AS254" s="32"/>
      <c r="AT254" s="32"/>
      <c r="AU254" s="32"/>
      <c r="AV254" s="32"/>
      <c r="AW254" s="29"/>
    </row>
    <row r="255" spans="1:49" ht="12.75" x14ac:dyDescent="0.2">
      <c r="A255" s="3" t="s">
        <v>129</v>
      </c>
      <c r="B255" s="27" t="s">
        <v>12653</v>
      </c>
      <c r="C255" s="31">
        <v>192190</v>
      </c>
      <c r="D255" s="31">
        <v>192336</v>
      </c>
      <c r="E255" s="28" t="s">
        <v>21059</v>
      </c>
      <c r="F255" s="28" t="s">
        <v>9399</v>
      </c>
      <c r="G255" s="86">
        <f t="shared" si="3"/>
        <v>144</v>
      </c>
      <c r="H255" s="44">
        <v>1</v>
      </c>
      <c r="I255" s="7" t="s">
        <v>20698</v>
      </c>
      <c r="K255" s="7" t="s">
        <v>13320</v>
      </c>
      <c r="L255" s="27"/>
      <c r="M255" s="27"/>
      <c r="N255" s="35" t="s">
        <v>13321</v>
      </c>
      <c r="O255" s="35" t="s">
        <v>20682</v>
      </c>
      <c r="P255" s="3"/>
      <c r="Q255" s="87">
        <v>48</v>
      </c>
      <c r="R255" s="7" t="s">
        <v>9254</v>
      </c>
      <c r="S255" s="88">
        <v>1</v>
      </c>
      <c r="T255" s="88" t="s">
        <v>22729</v>
      </c>
      <c r="U255" s="88" t="s">
        <v>9248</v>
      </c>
      <c r="V255" s="5" t="s">
        <v>4618</v>
      </c>
      <c r="W255" s="5" t="s">
        <v>4618</v>
      </c>
      <c r="X255" s="5" t="s">
        <v>4618</v>
      </c>
      <c r="Y255" s="5" t="s">
        <v>4618</v>
      </c>
      <c r="Z255" s="5" t="s">
        <v>4618</v>
      </c>
      <c r="AA255" s="5" t="s">
        <v>4618</v>
      </c>
      <c r="AB255" s="5" t="s">
        <v>4618</v>
      </c>
      <c r="AC255" s="5" t="s">
        <v>4618</v>
      </c>
      <c r="AD255" s="5" t="s">
        <v>4618</v>
      </c>
      <c r="AE255" s="5" t="s">
        <v>4618</v>
      </c>
      <c r="AF255" s="5" t="s">
        <v>4618</v>
      </c>
      <c r="AG255" s="7" t="s">
        <v>4619</v>
      </c>
      <c r="AH255" s="30" t="s">
        <v>11667</v>
      </c>
      <c r="AI255" s="30" t="s">
        <v>11668</v>
      </c>
      <c r="AJ255" s="90" t="s">
        <v>11555</v>
      </c>
      <c r="AK255" s="33">
        <v>0</v>
      </c>
      <c r="AL255" s="98">
        <v>0</v>
      </c>
      <c r="AM255" s="98">
        <v>0</v>
      </c>
      <c r="AN255" s="99" t="s">
        <v>9258</v>
      </c>
      <c r="AO255" s="100" t="s">
        <v>9258</v>
      </c>
      <c r="AP255" s="101">
        <v>8.1445201199999993</v>
      </c>
      <c r="AQ255" s="102">
        <v>0.53579884</v>
      </c>
      <c r="AR255" s="103">
        <v>17.14556288</v>
      </c>
      <c r="AS255" s="32"/>
      <c r="AT255" s="32"/>
      <c r="AU255" s="32"/>
      <c r="AV255" s="32"/>
      <c r="AW255" s="29"/>
    </row>
    <row r="256" spans="1:49" ht="12.75" x14ac:dyDescent="0.2">
      <c r="A256" s="3" t="s">
        <v>2787</v>
      </c>
      <c r="B256" s="27" t="s">
        <v>12653</v>
      </c>
      <c r="C256" s="31">
        <v>192374</v>
      </c>
      <c r="D256" s="31">
        <v>192514</v>
      </c>
      <c r="E256" s="28" t="s">
        <v>21061</v>
      </c>
      <c r="F256" s="28" t="s">
        <v>9400</v>
      </c>
      <c r="G256" s="86">
        <f t="shared" si="3"/>
        <v>138</v>
      </c>
      <c r="H256" s="44">
        <v>1</v>
      </c>
      <c r="L256" s="27"/>
      <c r="M256" s="27" t="s">
        <v>9752</v>
      </c>
      <c r="N256" s="35" t="s">
        <v>13322</v>
      </c>
      <c r="O256" s="35"/>
      <c r="P256" s="3" t="s">
        <v>3806</v>
      </c>
      <c r="Q256" s="87">
        <v>46</v>
      </c>
      <c r="R256" s="7" t="s">
        <v>9252</v>
      </c>
      <c r="S256" s="88">
        <v>1</v>
      </c>
      <c r="T256" s="88"/>
      <c r="U256" s="88" t="s">
        <v>9249</v>
      </c>
      <c r="V256" s="5" t="s">
        <v>4618</v>
      </c>
      <c r="W256" s="5" t="s">
        <v>4618</v>
      </c>
      <c r="X256" s="5" t="s">
        <v>4618</v>
      </c>
      <c r="Y256" s="5" t="s">
        <v>4618</v>
      </c>
      <c r="Z256" s="5" t="s">
        <v>4618</v>
      </c>
      <c r="AA256" s="5" t="s">
        <v>4618</v>
      </c>
      <c r="AB256" s="5" t="s">
        <v>4618</v>
      </c>
      <c r="AC256" s="5" t="s">
        <v>4618</v>
      </c>
      <c r="AD256" s="5" t="s">
        <v>4618</v>
      </c>
      <c r="AE256" s="5" t="s">
        <v>4618</v>
      </c>
      <c r="AF256" s="5" t="s">
        <v>4618</v>
      </c>
      <c r="AG256" s="7" t="s">
        <v>4619</v>
      </c>
      <c r="AH256" s="30"/>
      <c r="AI256" s="30"/>
      <c r="AJ256" s="90"/>
      <c r="AK256" s="33">
        <v>0</v>
      </c>
      <c r="AL256" s="98">
        <v>0</v>
      </c>
      <c r="AM256" s="98">
        <v>0</v>
      </c>
      <c r="AN256" s="99" t="s">
        <v>9258</v>
      </c>
      <c r="AO256" s="100" t="s">
        <v>9258</v>
      </c>
      <c r="AP256" s="101">
        <v>23.157273490000001</v>
      </c>
      <c r="AQ256" s="102">
        <v>12.633356559999999</v>
      </c>
      <c r="AR256" s="103">
        <v>63.1667828</v>
      </c>
      <c r="AS256" s="32"/>
      <c r="AT256" s="32"/>
      <c r="AU256" s="32"/>
      <c r="AV256" s="32"/>
      <c r="AW256" s="29"/>
    </row>
    <row r="257" spans="1:49" ht="12.75" x14ac:dyDescent="0.2">
      <c r="A257" s="3" t="s">
        <v>130</v>
      </c>
      <c r="B257" s="27" t="s">
        <v>12653</v>
      </c>
      <c r="C257" s="31">
        <v>192843</v>
      </c>
      <c r="D257" s="31">
        <v>193124</v>
      </c>
      <c r="E257" s="28" t="s">
        <v>21063</v>
      </c>
      <c r="F257" s="28" t="s">
        <v>9400</v>
      </c>
      <c r="G257" s="86">
        <f t="shared" si="3"/>
        <v>279</v>
      </c>
      <c r="H257" s="44">
        <v>1</v>
      </c>
      <c r="I257" s="7" t="s">
        <v>13323</v>
      </c>
      <c r="J257" s="7" t="s">
        <v>10833</v>
      </c>
      <c r="K257" s="7" t="s">
        <v>10833</v>
      </c>
      <c r="L257" s="27" t="s">
        <v>13324</v>
      </c>
      <c r="M257" s="27" t="s">
        <v>13325</v>
      </c>
      <c r="N257" s="35" t="s">
        <v>13326</v>
      </c>
      <c r="O257" s="35" t="s">
        <v>20674</v>
      </c>
      <c r="P257" s="3" t="s">
        <v>3814</v>
      </c>
      <c r="Q257" s="87">
        <v>93</v>
      </c>
      <c r="R257" s="7" t="s">
        <v>9252</v>
      </c>
      <c r="S257" s="88">
        <v>0</v>
      </c>
      <c r="T257" s="88"/>
      <c r="U257" s="88" t="s">
        <v>9249</v>
      </c>
      <c r="V257" s="5" t="s">
        <v>4618</v>
      </c>
      <c r="W257" s="5" t="s">
        <v>4618</v>
      </c>
      <c r="X257" s="5" t="s">
        <v>4618</v>
      </c>
      <c r="Y257" s="5" t="s">
        <v>4618</v>
      </c>
      <c r="Z257" s="5" t="s">
        <v>4618</v>
      </c>
      <c r="AA257" s="5" t="s">
        <v>4618</v>
      </c>
      <c r="AB257" s="5" t="s">
        <v>4618</v>
      </c>
      <c r="AC257" s="5" t="s">
        <v>4618</v>
      </c>
      <c r="AD257" s="5" t="s">
        <v>4618</v>
      </c>
      <c r="AE257" s="5" t="s">
        <v>4618</v>
      </c>
      <c r="AF257" s="5" t="s">
        <v>4618</v>
      </c>
      <c r="AG257" s="7" t="s">
        <v>4618</v>
      </c>
      <c r="AH257" s="30"/>
      <c r="AI257" s="30"/>
      <c r="AJ257" s="90"/>
      <c r="AK257" s="31">
        <v>1</v>
      </c>
      <c r="AL257" s="98">
        <v>7</v>
      </c>
      <c r="AM257" s="98">
        <v>45</v>
      </c>
      <c r="AN257" s="99">
        <v>-1.97425458716344</v>
      </c>
      <c r="AO257" s="100">
        <v>0.343769426894796</v>
      </c>
      <c r="AP257" s="101">
        <v>250.9848734</v>
      </c>
      <c r="AQ257" s="102">
        <v>363.05179870000001</v>
      </c>
      <c r="AR257" s="103">
        <v>380.45839180000002</v>
      </c>
      <c r="AS257" s="32">
        <v>8.4168366998853799</v>
      </c>
      <c r="AT257" s="32">
        <v>2.4616718292236301E-4</v>
      </c>
      <c r="AU257" s="32">
        <v>6.7762359246532897</v>
      </c>
      <c r="AV257" s="32">
        <v>1.1438396227480501</v>
      </c>
      <c r="AW257" s="29" t="s">
        <v>12649</v>
      </c>
    </row>
    <row r="258" spans="1:49" ht="12.75" x14ac:dyDescent="0.2">
      <c r="A258" s="3" t="s">
        <v>2824</v>
      </c>
      <c r="B258" s="27" t="s">
        <v>12653</v>
      </c>
      <c r="C258" s="31">
        <v>193105</v>
      </c>
      <c r="D258" s="31">
        <v>193584</v>
      </c>
      <c r="E258" s="28" t="s">
        <v>21064</v>
      </c>
      <c r="F258" s="28" t="s">
        <v>9400</v>
      </c>
      <c r="G258" s="86">
        <f t="shared" si="3"/>
        <v>477</v>
      </c>
      <c r="H258" s="44">
        <v>1</v>
      </c>
      <c r="I258" s="7" t="s">
        <v>20699</v>
      </c>
      <c r="J258" s="7" t="s">
        <v>13327</v>
      </c>
      <c r="K258" s="7" t="s">
        <v>13327</v>
      </c>
      <c r="L258" s="27" t="s">
        <v>13328</v>
      </c>
      <c r="M258" s="27" t="s">
        <v>13329</v>
      </c>
      <c r="N258" s="35" t="s">
        <v>13330</v>
      </c>
      <c r="O258" s="35" t="s">
        <v>20675</v>
      </c>
      <c r="P258" s="3"/>
      <c r="Q258" s="87">
        <v>159</v>
      </c>
      <c r="R258" s="7" t="s">
        <v>9252</v>
      </c>
      <c r="S258" s="88">
        <v>0</v>
      </c>
      <c r="T258" s="88"/>
      <c r="U258" s="88" t="s">
        <v>9249</v>
      </c>
      <c r="V258" s="5" t="s">
        <v>6858</v>
      </c>
      <c r="W258" s="5" t="s">
        <v>4618</v>
      </c>
      <c r="X258" s="5" t="s">
        <v>4618</v>
      </c>
      <c r="Y258" s="5" t="s">
        <v>4618</v>
      </c>
      <c r="Z258" s="5" t="s">
        <v>4618</v>
      </c>
      <c r="AA258" s="5" t="s">
        <v>4618</v>
      </c>
      <c r="AB258" s="5" t="s">
        <v>4618</v>
      </c>
      <c r="AC258" s="5" t="s">
        <v>4618</v>
      </c>
      <c r="AD258" s="5" t="s">
        <v>4618</v>
      </c>
      <c r="AE258" s="5" t="s">
        <v>4618</v>
      </c>
      <c r="AF258" s="5" t="s">
        <v>4618</v>
      </c>
      <c r="AG258" s="7" t="s">
        <v>4618</v>
      </c>
      <c r="AH258" s="30" t="s">
        <v>12623</v>
      </c>
      <c r="AI258" s="30" t="s">
        <v>22770</v>
      </c>
      <c r="AJ258" s="90" t="s">
        <v>11539</v>
      </c>
      <c r="AK258" s="33">
        <v>0</v>
      </c>
      <c r="AL258" s="98">
        <v>0</v>
      </c>
      <c r="AM258" s="98">
        <v>0</v>
      </c>
      <c r="AN258" s="99" t="s">
        <v>9258</v>
      </c>
      <c r="AO258" s="100" t="s">
        <v>9258</v>
      </c>
      <c r="AP258" s="101">
        <v>585.03066100000001</v>
      </c>
      <c r="AQ258" s="102">
        <v>638.74828760000003</v>
      </c>
      <c r="AR258" s="103">
        <v>1200.8707260000001</v>
      </c>
      <c r="AS258" s="32"/>
      <c r="AT258" s="32"/>
      <c r="AU258" s="32"/>
      <c r="AV258" s="32"/>
      <c r="AW258" s="29"/>
    </row>
    <row r="259" spans="1:49" ht="12.75" x14ac:dyDescent="0.2">
      <c r="A259" s="3" t="s">
        <v>131</v>
      </c>
      <c r="B259" s="27" t="s">
        <v>12653</v>
      </c>
      <c r="C259" s="31">
        <v>193653</v>
      </c>
      <c r="D259" s="31">
        <v>193946</v>
      </c>
      <c r="E259" s="28" t="s">
        <v>21063</v>
      </c>
      <c r="F259" s="28" t="s">
        <v>9400</v>
      </c>
      <c r="G259" s="86">
        <f t="shared" si="3"/>
        <v>291</v>
      </c>
      <c r="H259" s="44">
        <v>1</v>
      </c>
      <c r="I259" s="7" t="s">
        <v>13331</v>
      </c>
      <c r="J259" s="7" t="s">
        <v>10840</v>
      </c>
      <c r="K259" s="7" t="s">
        <v>10840</v>
      </c>
      <c r="L259" s="27"/>
      <c r="M259" s="27" t="s">
        <v>13332</v>
      </c>
      <c r="N259" s="35" t="s">
        <v>13333</v>
      </c>
      <c r="O259" s="35" t="s">
        <v>20674</v>
      </c>
      <c r="P259" s="3" t="s">
        <v>3822</v>
      </c>
      <c r="Q259" s="87">
        <v>97</v>
      </c>
      <c r="R259" s="7" t="s">
        <v>9252</v>
      </c>
      <c r="S259" s="88">
        <v>0</v>
      </c>
      <c r="T259" s="88"/>
      <c r="U259" s="88" t="s">
        <v>9249</v>
      </c>
      <c r="V259" s="5" t="s">
        <v>4716</v>
      </c>
      <c r="W259" s="5" t="s">
        <v>4618</v>
      </c>
      <c r="X259" s="5" t="s">
        <v>4618</v>
      </c>
      <c r="Y259" s="5" t="s">
        <v>4618</v>
      </c>
      <c r="Z259" s="5" t="s">
        <v>4618</v>
      </c>
      <c r="AA259" s="5" t="s">
        <v>4618</v>
      </c>
      <c r="AB259" s="5" t="s">
        <v>4618</v>
      </c>
      <c r="AC259" s="5" t="s">
        <v>4618</v>
      </c>
      <c r="AD259" s="5" t="s">
        <v>4618</v>
      </c>
      <c r="AE259" s="5" t="s">
        <v>4777</v>
      </c>
      <c r="AF259" s="5" t="s">
        <v>4618</v>
      </c>
      <c r="AG259" s="7" t="s">
        <v>4618</v>
      </c>
      <c r="AH259" s="30" t="s">
        <v>9258</v>
      </c>
      <c r="AI259" s="30" t="s">
        <v>22770</v>
      </c>
      <c r="AJ259" s="90" t="s">
        <v>11531</v>
      </c>
      <c r="AK259" s="33">
        <v>0</v>
      </c>
      <c r="AL259" s="98">
        <v>0</v>
      </c>
      <c r="AM259" s="98">
        <v>0</v>
      </c>
      <c r="AN259" s="99" t="s">
        <v>9258</v>
      </c>
      <c r="AO259" s="100" t="s">
        <v>9258</v>
      </c>
      <c r="AP259" s="101">
        <v>106.4225727</v>
      </c>
      <c r="AQ259" s="102">
        <v>113.5827355</v>
      </c>
      <c r="AR259" s="103">
        <v>243.91836290000001</v>
      </c>
      <c r="AS259" s="32"/>
      <c r="AT259" s="32"/>
      <c r="AU259" s="32"/>
      <c r="AV259" s="32"/>
      <c r="AW259" s="29"/>
    </row>
    <row r="260" spans="1:49" ht="12.75" x14ac:dyDescent="0.2">
      <c r="A260" s="3" t="s">
        <v>132</v>
      </c>
      <c r="B260" s="27" t="s">
        <v>12653</v>
      </c>
      <c r="C260" s="31">
        <v>194092</v>
      </c>
      <c r="D260" s="31">
        <v>194595</v>
      </c>
      <c r="E260" s="28" t="s">
        <v>21059</v>
      </c>
      <c r="F260" s="28" t="s">
        <v>9399</v>
      </c>
      <c r="G260" s="86">
        <f t="shared" ref="G260:G323" si="4">D260-C260-2</f>
        <v>501</v>
      </c>
      <c r="H260" s="44">
        <v>1</v>
      </c>
      <c r="I260" s="7" t="s">
        <v>13334</v>
      </c>
      <c r="J260" s="7" t="s">
        <v>10843</v>
      </c>
      <c r="K260" s="7" t="s">
        <v>10843</v>
      </c>
      <c r="L260" s="27" t="s">
        <v>13335</v>
      </c>
      <c r="M260" s="27" t="s">
        <v>9757</v>
      </c>
      <c r="N260" s="35" t="s">
        <v>13336</v>
      </c>
      <c r="O260" s="35" t="s">
        <v>20674</v>
      </c>
      <c r="P260" s="3" t="s">
        <v>3825</v>
      </c>
      <c r="Q260" s="87">
        <v>167</v>
      </c>
      <c r="R260" s="7" t="s">
        <v>9253</v>
      </c>
      <c r="S260" s="88">
        <v>0</v>
      </c>
      <c r="T260" s="88"/>
      <c r="U260" s="88" t="s">
        <v>9249</v>
      </c>
      <c r="V260" s="5" t="s">
        <v>4716</v>
      </c>
      <c r="W260" s="5" t="s">
        <v>4618</v>
      </c>
      <c r="X260" s="5" t="s">
        <v>5596</v>
      </c>
      <c r="Y260" s="5" t="s">
        <v>4618</v>
      </c>
      <c r="Z260" s="5" t="s">
        <v>4618</v>
      </c>
      <c r="AA260" s="5" t="s">
        <v>4618</v>
      </c>
      <c r="AB260" s="5" t="s">
        <v>4818</v>
      </c>
      <c r="AC260" s="5" t="s">
        <v>4618</v>
      </c>
      <c r="AD260" s="5" t="s">
        <v>4776</v>
      </c>
      <c r="AE260" s="5" t="s">
        <v>4777</v>
      </c>
      <c r="AF260" s="5" t="s">
        <v>4618</v>
      </c>
      <c r="AG260" s="7" t="s">
        <v>4618</v>
      </c>
      <c r="AH260" s="30" t="s">
        <v>11669</v>
      </c>
      <c r="AI260" s="30" t="s">
        <v>22770</v>
      </c>
      <c r="AJ260" s="90" t="s">
        <v>11550</v>
      </c>
      <c r="AK260" s="31">
        <v>1</v>
      </c>
      <c r="AL260" s="98">
        <v>9</v>
      </c>
      <c r="AM260" s="98">
        <v>42</v>
      </c>
      <c r="AN260" s="99">
        <v>0.60382152797247202</v>
      </c>
      <c r="AO260" s="100">
        <v>0.76939359762017001</v>
      </c>
      <c r="AP260" s="101">
        <v>1173.7911369999999</v>
      </c>
      <c r="AQ260" s="102">
        <v>985.25641499999995</v>
      </c>
      <c r="AR260" s="103">
        <v>2808.1916080000001</v>
      </c>
      <c r="AS260" s="32">
        <v>6.103515625E-4</v>
      </c>
      <c r="AT260" s="32">
        <v>9.375</v>
      </c>
      <c r="AU260" s="32">
        <v>2.5499999999999998</v>
      </c>
      <c r="AV260" s="32">
        <v>0</v>
      </c>
      <c r="AW260" s="29" t="s">
        <v>12645</v>
      </c>
    </row>
    <row r="261" spans="1:49" ht="12.75" x14ac:dyDescent="0.2">
      <c r="A261" s="3" t="s">
        <v>133</v>
      </c>
      <c r="B261" s="27" t="s">
        <v>12653</v>
      </c>
      <c r="C261" s="31">
        <v>194851</v>
      </c>
      <c r="D261" s="31">
        <v>195150</v>
      </c>
      <c r="E261" s="28" t="s">
        <v>21064</v>
      </c>
      <c r="F261" s="28" t="s">
        <v>9400</v>
      </c>
      <c r="G261" s="86">
        <f t="shared" si="4"/>
        <v>297</v>
      </c>
      <c r="H261" s="44">
        <v>1</v>
      </c>
      <c r="I261" s="7" t="s">
        <v>13337</v>
      </c>
      <c r="J261" s="7" t="s">
        <v>10856</v>
      </c>
      <c r="K261" s="7" t="s">
        <v>10856</v>
      </c>
      <c r="L261" s="27"/>
      <c r="M261" s="27" t="s">
        <v>13338</v>
      </c>
      <c r="N261" s="35" t="s">
        <v>13339</v>
      </c>
      <c r="O261" s="35" t="s">
        <v>20674</v>
      </c>
      <c r="P261" s="3" t="s">
        <v>3839</v>
      </c>
      <c r="Q261" s="87">
        <v>99</v>
      </c>
      <c r="R261" s="7" t="s">
        <v>9252</v>
      </c>
      <c r="S261" s="88">
        <v>0</v>
      </c>
      <c r="T261" s="88"/>
      <c r="U261" s="88" t="s">
        <v>9249</v>
      </c>
      <c r="V261" s="5" t="s">
        <v>4716</v>
      </c>
      <c r="W261" s="5" t="s">
        <v>4618</v>
      </c>
      <c r="X261" s="5" t="s">
        <v>4618</v>
      </c>
      <c r="Y261" s="5" t="s">
        <v>4618</v>
      </c>
      <c r="Z261" s="5" t="s">
        <v>4618</v>
      </c>
      <c r="AA261" s="5" t="s">
        <v>4618</v>
      </c>
      <c r="AB261" s="5" t="s">
        <v>4618</v>
      </c>
      <c r="AC261" s="5" t="s">
        <v>4618</v>
      </c>
      <c r="AD261" s="5" t="s">
        <v>4618</v>
      </c>
      <c r="AE261" s="5" t="s">
        <v>4618</v>
      </c>
      <c r="AF261" s="5" t="s">
        <v>4618</v>
      </c>
      <c r="AG261" s="7" t="s">
        <v>4618</v>
      </c>
      <c r="AH261" s="30" t="s">
        <v>9258</v>
      </c>
      <c r="AI261" s="30" t="s">
        <v>22770</v>
      </c>
      <c r="AJ261" s="90" t="s">
        <v>11531</v>
      </c>
      <c r="AK261" s="33">
        <v>0</v>
      </c>
      <c r="AL261" s="98">
        <v>0</v>
      </c>
      <c r="AM261" s="98">
        <v>0</v>
      </c>
      <c r="AN261" s="99" t="s">
        <v>9258</v>
      </c>
      <c r="AO261" s="100" t="s">
        <v>9258</v>
      </c>
      <c r="AP261" s="101">
        <v>345.587648</v>
      </c>
      <c r="AQ261" s="102">
        <v>496.32370659999998</v>
      </c>
      <c r="AR261" s="103">
        <v>640.95706080000002</v>
      </c>
      <c r="AS261" s="32"/>
      <c r="AT261" s="32"/>
      <c r="AU261" s="32"/>
      <c r="AV261" s="32"/>
      <c r="AW261" s="29"/>
    </row>
    <row r="262" spans="1:49" ht="12.75" x14ac:dyDescent="0.2">
      <c r="A262" s="3" t="s">
        <v>134</v>
      </c>
      <c r="B262" s="27" t="s">
        <v>12653</v>
      </c>
      <c r="C262" s="31">
        <v>195297</v>
      </c>
      <c r="D262" s="31">
        <v>195839</v>
      </c>
      <c r="E262" s="28" t="s">
        <v>21060</v>
      </c>
      <c r="F262" s="28" t="s">
        <v>9399</v>
      </c>
      <c r="G262" s="86">
        <f t="shared" si="4"/>
        <v>540</v>
      </c>
      <c r="H262" s="44">
        <v>1</v>
      </c>
      <c r="I262" s="7" t="s">
        <v>13340</v>
      </c>
      <c r="J262" s="7" t="s">
        <v>10857</v>
      </c>
      <c r="K262" s="7" t="s">
        <v>10857</v>
      </c>
      <c r="L262" s="27" t="s">
        <v>13341</v>
      </c>
      <c r="M262" s="27" t="s">
        <v>9766</v>
      </c>
      <c r="N262" s="35" t="s">
        <v>13342</v>
      </c>
      <c r="O262" s="35" t="s">
        <v>20674</v>
      </c>
      <c r="P262" s="3" t="s">
        <v>3840</v>
      </c>
      <c r="Q262" s="87">
        <v>180</v>
      </c>
      <c r="R262" s="7" t="s">
        <v>9253</v>
      </c>
      <c r="S262" s="88">
        <v>0</v>
      </c>
      <c r="T262" s="88"/>
      <c r="U262" s="88" t="s">
        <v>9249</v>
      </c>
      <c r="V262" s="5" t="s">
        <v>4716</v>
      </c>
      <c r="W262" s="5" t="s">
        <v>4618</v>
      </c>
      <c r="X262" s="5" t="s">
        <v>5596</v>
      </c>
      <c r="Y262" s="5" t="s">
        <v>4618</v>
      </c>
      <c r="Z262" s="5" t="s">
        <v>4618</v>
      </c>
      <c r="AA262" s="5" t="s">
        <v>4618</v>
      </c>
      <c r="AB262" s="5" t="s">
        <v>4818</v>
      </c>
      <c r="AC262" s="5" t="s">
        <v>4618</v>
      </c>
      <c r="AD262" s="5" t="s">
        <v>4776</v>
      </c>
      <c r="AE262" s="5" t="s">
        <v>4777</v>
      </c>
      <c r="AF262" s="5" t="s">
        <v>4618</v>
      </c>
      <c r="AG262" s="7" t="s">
        <v>4618</v>
      </c>
      <c r="AH262" s="30" t="s">
        <v>11669</v>
      </c>
      <c r="AI262" s="30" t="s">
        <v>22770</v>
      </c>
      <c r="AJ262" s="90" t="s">
        <v>11550</v>
      </c>
      <c r="AK262" s="31">
        <v>1</v>
      </c>
      <c r="AL262" s="98">
        <v>12</v>
      </c>
      <c r="AM262" s="98">
        <v>71</v>
      </c>
      <c r="AN262" s="99">
        <v>-0.238226112251292</v>
      </c>
      <c r="AO262" s="100">
        <v>0.89267824522748696</v>
      </c>
      <c r="AP262" s="101">
        <v>752.67193859999998</v>
      </c>
      <c r="AQ262" s="102">
        <v>649.5802731</v>
      </c>
      <c r="AR262" s="103">
        <v>1532.7654709999999</v>
      </c>
      <c r="AS262" s="32">
        <v>5.5479176808148602E-10</v>
      </c>
      <c r="AT262" s="32">
        <v>9.9979877471923793</v>
      </c>
      <c r="AU262" s="32">
        <v>3.7995000000000001</v>
      </c>
      <c r="AV262" s="32">
        <v>0</v>
      </c>
      <c r="AW262" s="29" t="s">
        <v>12645</v>
      </c>
    </row>
    <row r="263" spans="1:49" ht="12.75" x14ac:dyDescent="0.2">
      <c r="A263" s="3" t="s">
        <v>135</v>
      </c>
      <c r="B263" s="27" t="s">
        <v>12653</v>
      </c>
      <c r="C263" s="31">
        <v>196081</v>
      </c>
      <c r="D263" s="31">
        <v>196275</v>
      </c>
      <c r="E263" s="28" t="s">
        <v>21059</v>
      </c>
      <c r="F263" s="28" t="s">
        <v>9400</v>
      </c>
      <c r="G263" s="86">
        <f t="shared" si="4"/>
        <v>192</v>
      </c>
      <c r="H263" s="44">
        <v>1</v>
      </c>
      <c r="I263" s="7" t="s">
        <v>13343</v>
      </c>
      <c r="K263" s="7" t="s">
        <v>13344</v>
      </c>
      <c r="L263" s="27" t="s">
        <v>13345</v>
      </c>
      <c r="M263" s="27" t="s">
        <v>9768</v>
      </c>
      <c r="N263" s="35" t="s">
        <v>13346</v>
      </c>
      <c r="O263" s="35" t="s">
        <v>20676</v>
      </c>
      <c r="P263" s="3" t="s">
        <v>3845</v>
      </c>
      <c r="Q263" s="87">
        <v>64</v>
      </c>
      <c r="R263" s="7" t="s">
        <v>9252</v>
      </c>
      <c r="S263" s="88">
        <v>0</v>
      </c>
      <c r="T263" s="88"/>
      <c r="U263" s="88" t="s">
        <v>9249</v>
      </c>
      <c r="V263" s="5" t="s">
        <v>4618</v>
      </c>
      <c r="W263" s="5" t="s">
        <v>4618</v>
      </c>
      <c r="X263" s="5" t="s">
        <v>4618</v>
      </c>
      <c r="Y263" s="5" t="s">
        <v>4618</v>
      </c>
      <c r="Z263" s="5" t="s">
        <v>4618</v>
      </c>
      <c r="AA263" s="5" t="s">
        <v>4618</v>
      </c>
      <c r="AB263" s="5" t="s">
        <v>4618</v>
      </c>
      <c r="AC263" s="5" t="s">
        <v>4618</v>
      </c>
      <c r="AD263" s="5" t="s">
        <v>4618</v>
      </c>
      <c r="AE263" s="5" t="s">
        <v>4618</v>
      </c>
      <c r="AF263" s="5" t="s">
        <v>4618</v>
      </c>
      <c r="AG263" s="7" t="s">
        <v>4618</v>
      </c>
      <c r="AH263" s="30"/>
      <c r="AI263" s="30"/>
      <c r="AJ263" s="90"/>
      <c r="AK263" s="33">
        <v>0</v>
      </c>
      <c r="AL263" s="98">
        <v>0</v>
      </c>
      <c r="AM263" s="98">
        <v>0</v>
      </c>
      <c r="AN263" s="99" t="s">
        <v>9258</v>
      </c>
      <c r="AO263" s="100" t="s">
        <v>9258</v>
      </c>
      <c r="AP263" s="101">
        <v>92.214654319999994</v>
      </c>
      <c r="AQ263" s="102">
        <v>82.285712779999997</v>
      </c>
      <c r="AR263" s="103">
        <v>214.32069580000001</v>
      </c>
      <c r="AS263" s="32"/>
      <c r="AT263" s="32"/>
      <c r="AU263" s="32"/>
      <c r="AV263" s="32"/>
      <c r="AW263" s="29"/>
    </row>
    <row r="264" spans="1:49" ht="12.75" x14ac:dyDescent="0.2">
      <c r="A264" s="3" t="s">
        <v>136</v>
      </c>
      <c r="B264" s="27" t="s">
        <v>12653</v>
      </c>
      <c r="C264" s="31">
        <v>196976</v>
      </c>
      <c r="D264" s="31">
        <v>202156</v>
      </c>
      <c r="E264" s="28" t="s">
        <v>21061</v>
      </c>
      <c r="F264" s="28" t="s">
        <v>9400</v>
      </c>
      <c r="G264" s="86">
        <f t="shared" si="4"/>
        <v>5178</v>
      </c>
      <c r="H264" s="44">
        <v>0</v>
      </c>
      <c r="I264" s="7" t="s">
        <v>13347</v>
      </c>
      <c r="J264" s="7" t="s">
        <v>10870</v>
      </c>
      <c r="K264" s="7" t="s">
        <v>10870</v>
      </c>
      <c r="L264" s="27" t="s">
        <v>13348</v>
      </c>
      <c r="M264" s="27" t="s">
        <v>9772</v>
      </c>
      <c r="N264" s="35" t="s">
        <v>13349</v>
      </c>
      <c r="O264" s="35" t="s">
        <v>20674</v>
      </c>
      <c r="P264" s="3" t="s">
        <v>3855</v>
      </c>
      <c r="Q264" s="87">
        <v>1726</v>
      </c>
      <c r="R264" s="7" t="s">
        <v>9255</v>
      </c>
      <c r="S264" s="88">
        <v>0</v>
      </c>
      <c r="T264" s="88" t="s">
        <v>22729</v>
      </c>
      <c r="U264" s="88" t="s">
        <v>9251</v>
      </c>
      <c r="V264" s="5" t="s">
        <v>6961</v>
      </c>
      <c r="W264" s="5" t="s">
        <v>4618</v>
      </c>
      <c r="X264" s="5" t="s">
        <v>6962</v>
      </c>
      <c r="Y264" s="5" t="s">
        <v>4618</v>
      </c>
      <c r="Z264" s="5" t="s">
        <v>4618</v>
      </c>
      <c r="AA264" s="5" t="s">
        <v>4618</v>
      </c>
      <c r="AB264" s="5" t="s">
        <v>4618</v>
      </c>
      <c r="AC264" s="5" t="s">
        <v>4621</v>
      </c>
      <c r="AD264" s="5" t="s">
        <v>4618</v>
      </c>
      <c r="AE264" s="5" t="s">
        <v>6963</v>
      </c>
      <c r="AF264" s="5" t="s">
        <v>4618</v>
      </c>
      <c r="AG264" s="7" t="s">
        <v>4619</v>
      </c>
      <c r="AH264" s="30" t="s">
        <v>11670</v>
      </c>
      <c r="AI264" s="30" t="s">
        <v>22770</v>
      </c>
      <c r="AJ264" s="90" t="s">
        <v>11671</v>
      </c>
      <c r="AK264" s="31">
        <v>1</v>
      </c>
      <c r="AL264" s="98">
        <v>603</v>
      </c>
      <c r="AM264" s="98">
        <v>12381</v>
      </c>
      <c r="AN264" s="99">
        <v>1.3325102259166399</v>
      </c>
      <c r="AO264" s="100">
        <v>1.40298672450587E-3</v>
      </c>
      <c r="AP264" s="101">
        <v>49284.855199999998</v>
      </c>
      <c r="AQ264" s="102">
        <v>35611.186569999998</v>
      </c>
      <c r="AR264" s="103">
        <v>114600.3599</v>
      </c>
      <c r="AS264" s="32">
        <v>0</v>
      </c>
      <c r="AT264" s="32">
        <v>9.9557006963583401</v>
      </c>
      <c r="AU264" s="32">
        <v>0</v>
      </c>
      <c r="AV264" s="32">
        <v>10</v>
      </c>
      <c r="AW264" s="29" t="s">
        <v>12645</v>
      </c>
    </row>
    <row r="265" spans="1:49" ht="12.75" x14ac:dyDescent="0.2">
      <c r="A265" s="3" t="s">
        <v>1962</v>
      </c>
      <c r="B265" s="27" t="s">
        <v>12653</v>
      </c>
      <c r="C265" s="31">
        <v>202591</v>
      </c>
      <c r="D265" s="31">
        <v>202827</v>
      </c>
      <c r="E265" s="28" t="s">
        <v>21064</v>
      </c>
      <c r="F265" s="28" t="s">
        <v>9399</v>
      </c>
      <c r="G265" s="86">
        <f t="shared" si="4"/>
        <v>234</v>
      </c>
      <c r="H265" s="44">
        <v>1</v>
      </c>
      <c r="L265" s="27" t="s">
        <v>13350</v>
      </c>
      <c r="M265" s="27"/>
      <c r="N265" s="35" t="s">
        <v>13351</v>
      </c>
      <c r="O265" s="35"/>
      <c r="P265" s="3"/>
      <c r="Q265" s="87">
        <v>78</v>
      </c>
      <c r="R265" s="7" t="s">
        <v>9252</v>
      </c>
      <c r="S265" s="88">
        <v>0</v>
      </c>
      <c r="T265" s="88"/>
      <c r="U265" s="88" t="s">
        <v>9249</v>
      </c>
      <c r="V265" s="5" t="s">
        <v>4618</v>
      </c>
      <c r="W265" s="5" t="s">
        <v>4618</v>
      </c>
      <c r="X265" s="5" t="s">
        <v>4618</v>
      </c>
      <c r="Y265" s="5" t="s">
        <v>4618</v>
      </c>
      <c r="Z265" s="5" t="s">
        <v>4618</v>
      </c>
      <c r="AA265" s="5" t="s">
        <v>4618</v>
      </c>
      <c r="AB265" s="5" t="s">
        <v>4618</v>
      </c>
      <c r="AC265" s="5" t="s">
        <v>4618</v>
      </c>
      <c r="AD265" s="5" t="s">
        <v>4618</v>
      </c>
      <c r="AE265" s="5" t="s">
        <v>4618</v>
      </c>
      <c r="AF265" s="5" t="s">
        <v>4618</v>
      </c>
      <c r="AG265" s="7" t="s">
        <v>4619</v>
      </c>
      <c r="AH265" s="30"/>
      <c r="AI265" s="30"/>
      <c r="AJ265" s="90"/>
      <c r="AK265" s="33">
        <v>0</v>
      </c>
      <c r="AL265" s="98">
        <v>0</v>
      </c>
      <c r="AM265" s="98">
        <v>0</v>
      </c>
      <c r="AN265" s="99" t="s">
        <v>9258</v>
      </c>
      <c r="AO265" s="100" t="s">
        <v>9258</v>
      </c>
      <c r="AP265" s="101">
        <v>670.72881580000001</v>
      </c>
      <c r="AQ265" s="102">
        <v>1356.28809</v>
      </c>
      <c r="AR265" s="103">
        <v>1077.234074</v>
      </c>
      <c r="AS265" s="32"/>
      <c r="AT265" s="32"/>
      <c r="AU265" s="32"/>
      <c r="AV265" s="32"/>
      <c r="AW265" s="29"/>
    </row>
    <row r="266" spans="1:49" ht="12.75" x14ac:dyDescent="0.2">
      <c r="A266" s="3" t="s">
        <v>2289</v>
      </c>
      <c r="B266" s="27" t="s">
        <v>12653</v>
      </c>
      <c r="C266" s="31">
        <v>202574</v>
      </c>
      <c r="D266" s="31">
        <v>202711</v>
      </c>
      <c r="E266" s="28" t="s">
        <v>21061</v>
      </c>
      <c r="F266" s="28" t="s">
        <v>9401</v>
      </c>
      <c r="G266" s="86">
        <f t="shared" si="4"/>
        <v>135</v>
      </c>
      <c r="H266" s="44">
        <v>1</v>
      </c>
      <c r="K266" s="7" t="s">
        <v>13352</v>
      </c>
      <c r="L266" s="27"/>
      <c r="M266" s="27"/>
      <c r="N266" s="35" t="s">
        <v>13353</v>
      </c>
      <c r="O266" s="35"/>
      <c r="P266" s="3"/>
      <c r="Q266" s="87">
        <v>45</v>
      </c>
      <c r="R266" s="7" t="s">
        <v>9254</v>
      </c>
      <c r="S266" s="88">
        <v>1</v>
      </c>
      <c r="T266" s="88"/>
      <c r="U266" s="88" t="s">
        <v>9248</v>
      </c>
      <c r="V266" s="5" t="s">
        <v>4618</v>
      </c>
      <c r="W266" s="5" t="s">
        <v>4618</v>
      </c>
      <c r="X266" s="5" t="s">
        <v>4618</v>
      </c>
      <c r="Y266" s="5" t="s">
        <v>4618</v>
      </c>
      <c r="Z266" s="5" t="s">
        <v>4618</v>
      </c>
      <c r="AA266" s="5" t="s">
        <v>4618</v>
      </c>
      <c r="AB266" s="5" t="s">
        <v>4618</v>
      </c>
      <c r="AC266" s="5" t="s">
        <v>4618</v>
      </c>
      <c r="AD266" s="5" t="s">
        <v>4618</v>
      </c>
      <c r="AE266" s="5" t="s">
        <v>4618</v>
      </c>
      <c r="AF266" s="5" t="s">
        <v>4618</v>
      </c>
      <c r="AG266" s="7" t="s">
        <v>4619</v>
      </c>
      <c r="AH266" s="30"/>
      <c r="AI266" s="30"/>
      <c r="AJ266" s="90"/>
      <c r="AK266" s="33">
        <v>0</v>
      </c>
      <c r="AL266" s="98">
        <v>0</v>
      </c>
      <c r="AM266" s="98">
        <v>0</v>
      </c>
      <c r="AN266" s="99" t="s">
        <v>9258</v>
      </c>
      <c r="AO266" s="100" t="s">
        <v>9258</v>
      </c>
      <c r="AP266" s="101">
        <v>0.44294484499999998</v>
      </c>
      <c r="AQ266" s="102">
        <v>0.47739601300000001</v>
      </c>
      <c r="AR266" s="103">
        <v>0.409196583</v>
      </c>
      <c r="AS266" s="32"/>
      <c r="AT266" s="32"/>
      <c r="AU266" s="32"/>
      <c r="AV266" s="32"/>
      <c r="AW266" s="29"/>
    </row>
    <row r="267" spans="1:49" ht="12.75" x14ac:dyDescent="0.2">
      <c r="A267" s="3" t="s">
        <v>137</v>
      </c>
      <c r="B267" s="27" t="s">
        <v>12653</v>
      </c>
      <c r="C267" s="31">
        <v>203509</v>
      </c>
      <c r="D267" s="31">
        <v>203856</v>
      </c>
      <c r="E267" s="28" t="s">
        <v>21059</v>
      </c>
      <c r="F267" s="28" t="s">
        <v>9399</v>
      </c>
      <c r="G267" s="86">
        <f t="shared" si="4"/>
        <v>345</v>
      </c>
      <c r="H267" s="44">
        <v>1</v>
      </c>
      <c r="I267" s="7" t="s">
        <v>13354</v>
      </c>
      <c r="K267" s="7" t="s">
        <v>13355</v>
      </c>
      <c r="L267" s="27" t="s">
        <v>13356</v>
      </c>
      <c r="M267" s="27" t="s">
        <v>9777</v>
      </c>
      <c r="N267" s="35" t="s">
        <v>13357</v>
      </c>
      <c r="O267" s="35" t="s">
        <v>20676</v>
      </c>
      <c r="P267" s="3" t="s">
        <v>3865</v>
      </c>
      <c r="Q267" s="87">
        <v>115</v>
      </c>
      <c r="R267" s="7" t="s">
        <v>9252</v>
      </c>
      <c r="S267" s="88">
        <v>0</v>
      </c>
      <c r="T267" s="88" t="s">
        <v>22729</v>
      </c>
      <c r="U267" s="88" t="s">
        <v>9249</v>
      </c>
      <c r="V267" s="5" t="s">
        <v>4618</v>
      </c>
      <c r="W267" s="5" t="s">
        <v>4618</v>
      </c>
      <c r="X267" s="5" t="s">
        <v>4618</v>
      </c>
      <c r="Y267" s="5" t="s">
        <v>4618</v>
      </c>
      <c r="Z267" s="5" t="s">
        <v>4618</v>
      </c>
      <c r="AA267" s="5" t="s">
        <v>4618</v>
      </c>
      <c r="AB267" s="5" t="s">
        <v>4618</v>
      </c>
      <c r="AC267" s="5" t="s">
        <v>4618</v>
      </c>
      <c r="AD267" s="5" t="s">
        <v>4618</v>
      </c>
      <c r="AE267" s="5" t="s">
        <v>4618</v>
      </c>
      <c r="AF267" s="5" t="s">
        <v>4618</v>
      </c>
      <c r="AG267" s="7" t="s">
        <v>4618</v>
      </c>
      <c r="AH267" s="30"/>
      <c r="AI267" s="30"/>
      <c r="AJ267" s="90"/>
      <c r="AK267" s="33">
        <v>0</v>
      </c>
      <c r="AL267" s="98">
        <v>0</v>
      </c>
      <c r="AM267" s="98">
        <v>0</v>
      </c>
      <c r="AN267" s="99" t="s">
        <v>9258</v>
      </c>
      <c r="AO267" s="100" t="s">
        <v>9258</v>
      </c>
      <c r="AP267" s="101">
        <v>8.6798247820000007</v>
      </c>
      <c r="AQ267" s="102">
        <v>11.091288860000001</v>
      </c>
      <c r="AR267" s="103">
        <v>17.137212160000001</v>
      </c>
      <c r="AS267" s="32"/>
      <c r="AT267" s="32"/>
      <c r="AU267" s="32"/>
      <c r="AV267" s="32"/>
      <c r="AW267" s="29"/>
    </row>
    <row r="268" spans="1:49" ht="12.75" x14ac:dyDescent="0.2">
      <c r="A268" s="3" t="s">
        <v>2290</v>
      </c>
      <c r="B268" s="27" t="s">
        <v>12653</v>
      </c>
      <c r="C268" s="31">
        <v>203930</v>
      </c>
      <c r="D268" s="31">
        <v>204088</v>
      </c>
      <c r="E268" s="28" t="s">
        <v>21061</v>
      </c>
      <c r="F268" s="28" t="s">
        <v>9400</v>
      </c>
      <c r="G268" s="86">
        <f t="shared" si="4"/>
        <v>156</v>
      </c>
      <c r="H268" s="44">
        <v>1</v>
      </c>
      <c r="K268" s="7" t="s">
        <v>13358</v>
      </c>
      <c r="L268" s="27"/>
      <c r="M268" s="27"/>
      <c r="N268" s="35" t="s">
        <v>13359</v>
      </c>
      <c r="O268" s="35"/>
      <c r="P268" s="3" t="s">
        <v>3866</v>
      </c>
      <c r="Q268" s="87">
        <v>52</v>
      </c>
      <c r="R268" s="7" t="s">
        <v>9252</v>
      </c>
      <c r="S268" s="88">
        <v>0</v>
      </c>
      <c r="T268" s="88"/>
      <c r="U268" s="88" t="s">
        <v>9249</v>
      </c>
      <c r="V268" s="5" t="s">
        <v>4618</v>
      </c>
      <c r="W268" s="5" t="s">
        <v>4618</v>
      </c>
      <c r="X268" s="5" t="s">
        <v>4618</v>
      </c>
      <c r="Y268" s="5" t="s">
        <v>4618</v>
      </c>
      <c r="Z268" s="5" t="s">
        <v>4618</v>
      </c>
      <c r="AA268" s="5" t="s">
        <v>4618</v>
      </c>
      <c r="AB268" s="5" t="s">
        <v>4618</v>
      </c>
      <c r="AC268" s="5" t="s">
        <v>4618</v>
      </c>
      <c r="AD268" s="5" t="s">
        <v>4618</v>
      </c>
      <c r="AE268" s="5" t="s">
        <v>4618</v>
      </c>
      <c r="AF268" s="5" t="s">
        <v>4618</v>
      </c>
      <c r="AG268" s="7" t="s">
        <v>4618</v>
      </c>
      <c r="AH268" s="30"/>
      <c r="AI268" s="30"/>
      <c r="AJ268" s="90"/>
      <c r="AK268" s="33">
        <v>0</v>
      </c>
      <c r="AL268" s="98">
        <v>0</v>
      </c>
      <c r="AM268" s="98">
        <v>0</v>
      </c>
      <c r="AN268" s="99" t="s">
        <v>9258</v>
      </c>
      <c r="AO268" s="100" t="s">
        <v>9258</v>
      </c>
      <c r="AP268" s="101">
        <v>25.48303675</v>
      </c>
      <c r="AQ268" s="102">
        <v>26.1818177</v>
      </c>
      <c r="AR268" s="103">
        <v>63.183672309999999</v>
      </c>
      <c r="AS268" s="32"/>
      <c r="AT268" s="32"/>
      <c r="AU268" s="32"/>
      <c r="AV268" s="32"/>
      <c r="AW268" s="29"/>
    </row>
    <row r="269" spans="1:49" ht="12.75" x14ac:dyDescent="0.2">
      <c r="A269" s="3" t="s">
        <v>138</v>
      </c>
      <c r="B269" s="27" t="s">
        <v>12653</v>
      </c>
      <c r="C269" s="31">
        <v>204160</v>
      </c>
      <c r="D269" s="31">
        <v>204621</v>
      </c>
      <c r="E269" s="28" t="s">
        <v>21059</v>
      </c>
      <c r="F269" s="28" t="s">
        <v>9399</v>
      </c>
      <c r="G269" s="86">
        <f t="shared" si="4"/>
        <v>459</v>
      </c>
      <c r="H269" s="44">
        <v>0</v>
      </c>
      <c r="I269" s="7" t="s">
        <v>13360</v>
      </c>
      <c r="J269" s="7" t="s">
        <v>10880</v>
      </c>
      <c r="K269" s="7" t="s">
        <v>10880</v>
      </c>
      <c r="L269" s="27" t="s">
        <v>13361</v>
      </c>
      <c r="M269" s="27" t="s">
        <v>9778</v>
      </c>
      <c r="N269" s="35" t="s">
        <v>13362</v>
      </c>
      <c r="O269" s="35" t="s">
        <v>20674</v>
      </c>
      <c r="P269" s="3" t="s">
        <v>3867</v>
      </c>
      <c r="Q269" s="87">
        <v>153</v>
      </c>
      <c r="R269" s="7" t="s">
        <v>9252</v>
      </c>
      <c r="S269" s="88">
        <v>0</v>
      </c>
      <c r="T269" s="88"/>
      <c r="U269" s="88" t="s">
        <v>9249</v>
      </c>
      <c r="V269" s="5" t="s">
        <v>6993</v>
      </c>
      <c r="W269" s="5" t="s">
        <v>4618</v>
      </c>
      <c r="X269" s="5" t="s">
        <v>6994</v>
      </c>
      <c r="Y269" s="5" t="s">
        <v>4618</v>
      </c>
      <c r="Z269" s="5" t="s">
        <v>4618</v>
      </c>
      <c r="AA269" s="5" t="s">
        <v>4618</v>
      </c>
      <c r="AB269" s="5" t="s">
        <v>4618</v>
      </c>
      <c r="AC269" s="5" t="s">
        <v>4618</v>
      </c>
      <c r="AD269" s="5" t="s">
        <v>4618</v>
      </c>
      <c r="AE269" s="5" t="s">
        <v>6995</v>
      </c>
      <c r="AF269" s="5" t="s">
        <v>4618</v>
      </c>
      <c r="AG269" s="7" t="s">
        <v>4618</v>
      </c>
      <c r="AH269" s="30" t="s">
        <v>11670</v>
      </c>
      <c r="AI269" s="30" t="s">
        <v>22770</v>
      </c>
      <c r="AJ269" s="90" t="s">
        <v>11671</v>
      </c>
      <c r="AK269" s="33">
        <v>0</v>
      </c>
      <c r="AL269" s="98">
        <v>0</v>
      </c>
      <c r="AM269" s="98">
        <v>0</v>
      </c>
      <c r="AN269" s="99" t="s">
        <v>9258</v>
      </c>
      <c r="AO269" s="100" t="s">
        <v>9258</v>
      </c>
      <c r="AP269" s="101">
        <v>1730.6248700000001</v>
      </c>
      <c r="AQ269" s="102">
        <v>2912.7154329999998</v>
      </c>
      <c r="AR269" s="103">
        <v>3235.0299530000002</v>
      </c>
      <c r="AS269" s="32"/>
      <c r="AT269" s="32"/>
      <c r="AU269" s="32"/>
      <c r="AV269" s="32"/>
      <c r="AW269" s="29"/>
    </row>
    <row r="270" spans="1:49" ht="12.75" x14ac:dyDescent="0.2">
      <c r="A270" s="3" t="s">
        <v>2728</v>
      </c>
      <c r="B270" s="27" t="s">
        <v>12653</v>
      </c>
      <c r="C270" s="31">
        <v>209240</v>
      </c>
      <c r="D270" s="31">
        <v>209308</v>
      </c>
      <c r="E270" s="28" t="s">
        <v>21061</v>
      </c>
      <c r="F270" s="28" t="s">
        <v>9400</v>
      </c>
      <c r="G270" s="86">
        <f t="shared" si="4"/>
        <v>66</v>
      </c>
      <c r="H270" s="44">
        <v>6</v>
      </c>
      <c r="L270" s="27"/>
      <c r="M270" s="27"/>
      <c r="N270" s="35" t="s">
        <v>13363</v>
      </c>
      <c r="O270" s="35"/>
      <c r="P270" s="3" t="s">
        <v>2949</v>
      </c>
      <c r="Q270" s="87">
        <v>22</v>
      </c>
      <c r="R270" s="7" t="s">
        <v>9252</v>
      </c>
      <c r="S270" s="88">
        <v>0</v>
      </c>
      <c r="T270" s="88"/>
      <c r="U270" s="88" t="s">
        <v>9249</v>
      </c>
      <c r="V270" s="5" t="s">
        <v>4618</v>
      </c>
      <c r="W270" s="5" t="s">
        <v>4618</v>
      </c>
      <c r="X270" s="5" t="s">
        <v>4618</v>
      </c>
      <c r="Y270" s="5" t="s">
        <v>4618</v>
      </c>
      <c r="Z270" s="5" t="s">
        <v>4618</v>
      </c>
      <c r="AA270" s="5" t="s">
        <v>4618</v>
      </c>
      <c r="AB270" s="5" t="s">
        <v>4618</v>
      </c>
      <c r="AC270" s="5" t="s">
        <v>4618</v>
      </c>
      <c r="AD270" s="5" t="s">
        <v>4618</v>
      </c>
      <c r="AE270" s="5" t="s">
        <v>4618</v>
      </c>
      <c r="AF270" s="5" t="s">
        <v>4618</v>
      </c>
      <c r="AG270" s="7" t="s">
        <v>4618</v>
      </c>
      <c r="AH270" s="30"/>
      <c r="AI270" s="30"/>
      <c r="AJ270" s="90"/>
      <c r="AK270" s="31">
        <v>1</v>
      </c>
      <c r="AL270" s="98">
        <v>2</v>
      </c>
      <c r="AM270" s="98">
        <v>10</v>
      </c>
      <c r="AN270" s="99">
        <v>-0.118644496498619</v>
      </c>
      <c r="AO270" s="100">
        <v>1</v>
      </c>
      <c r="AP270" s="101">
        <v>0</v>
      </c>
      <c r="AQ270" s="102">
        <v>0</v>
      </c>
      <c r="AR270" s="103">
        <v>0</v>
      </c>
      <c r="AS270" s="32">
        <v>2.5</v>
      </c>
      <c r="AT270" s="32">
        <v>0</v>
      </c>
      <c r="AU270" s="32">
        <v>4.5882284999999996</v>
      </c>
      <c r="AV270" s="32">
        <v>0</v>
      </c>
      <c r="AW270" s="29" t="s">
        <v>12642</v>
      </c>
    </row>
    <row r="271" spans="1:49" ht="12.75" x14ac:dyDescent="0.2">
      <c r="A271" s="3" t="s">
        <v>2825</v>
      </c>
      <c r="B271" s="27" t="s">
        <v>12653</v>
      </c>
      <c r="C271" s="31">
        <v>205378</v>
      </c>
      <c r="D271" s="31">
        <v>214488</v>
      </c>
      <c r="E271" s="28" t="s">
        <v>21059</v>
      </c>
      <c r="F271" s="28" t="s">
        <v>9400</v>
      </c>
      <c r="G271" s="86">
        <f t="shared" si="4"/>
        <v>9108</v>
      </c>
      <c r="H271" s="44">
        <v>1</v>
      </c>
      <c r="J271" s="7" t="s">
        <v>13364</v>
      </c>
      <c r="K271" s="7" t="s">
        <v>13364</v>
      </c>
      <c r="L271" s="27" t="s">
        <v>13365</v>
      </c>
      <c r="M271" s="27" t="s">
        <v>13366</v>
      </c>
      <c r="N271" s="35" t="s">
        <v>13367</v>
      </c>
      <c r="O271" s="35" t="s">
        <v>20681</v>
      </c>
      <c r="P271" s="3"/>
      <c r="Q271" s="87">
        <v>3036</v>
      </c>
      <c r="R271" s="7" t="s">
        <v>9256</v>
      </c>
      <c r="S271" s="88">
        <v>0</v>
      </c>
      <c r="T271" s="88" t="s">
        <v>22729</v>
      </c>
      <c r="U271" s="88" t="s">
        <v>9251</v>
      </c>
      <c r="V271" s="5" t="s">
        <v>6999</v>
      </c>
      <c r="W271" s="5" t="s">
        <v>4618</v>
      </c>
      <c r="X271" s="5" t="s">
        <v>9242</v>
      </c>
      <c r="Y271" s="5" t="s">
        <v>4618</v>
      </c>
      <c r="Z271" s="5" t="s">
        <v>4618</v>
      </c>
      <c r="AA271" s="5" t="s">
        <v>4618</v>
      </c>
      <c r="AB271" s="5" t="s">
        <v>4618</v>
      </c>
      <c r="AC271" s="5" t="s">
        <v>4618</v>
      </c>
      <c r="AD271" s="5" t="s">
        <v>4618</v>
      </c>
      <c r="AE271" s="5" t="s">
        <v>7001</v>
      </c>
      <c r="AF271" s="5" t="s">
        <v>4618</v>
      </c>
      <c r="AG271" s="7" t="s">
        <v>4618</v>
      </c>
      <c r="AH271" s="30" t="s">
        <v>11670</v>
      </c>
      <c r="AI271" s="30" t="s">
        <v>22770</v>
      </c>
      <c r="AJ271" s="90" t="s">
        <v>11671</v>
      </c>
      <c r="AK271" s="31">
        <v>1</v>
      </c>
      <c r="AL271" s="98">
        <v>92</v>
      </c>
      <c r="AM271" s="98">
        <v>678</v>
      </c>
      <c r="AN271" s="99">
        <v>1.1154108423634099</v>
      </c>
      <c r="AO271" s="100">
        <v>5.4393010036077799E-2</v>
      </c>
      <c r="AP271" s="101">
        <v>27975.83008</v>
      </c>
      <c r="AQ271" s="102">
        <v>16672.971689999998</v>
      </c>
      <c r="AR271" s="103">
        <v>104159.3374</v>
      </c>
      <c r="AS271" s="32">
        <v>0</v>
      </c>
      <c r="AT271" s="32">
        <v>10</v>
      </c>
      <c r="AU271" s="32">
        <v>6.7469855195529096</v>
      </c>
      <c r="AV271" s="32">
        <v>1.7628757906541901</v>
      </c>
      <c r="AW271" s="29" t="s">
        <v>12645</v>
      </c>
    </row>
    <row r="272" spans="1:49" ht="12.75" x14ac:dyDescent="0.2">
      <c r="A272" s="3" t="s">
        <v>1554</v>
      </c>
      <c r="B272" s="27" t="s">
        <v>12653</v>
      </c>
      <c r="C272" s="31">
        <v>214443</v>
      </c>
      <c r="D272" s="31">
        <v>214646</v>
      </c>
      <c r="E272" s="28" t="s">
        <v>21060</v>
      </c>
      <c r="F272" s="28" t="s">
        <v>9399</v>
      </c>
      <c r="G272" s="86">
        <f t="shared" si="4"/>
        <v>201</v>
      </c>
      <c r="H272" s="44">
        <v>0</v>
      </c>
      <c r="I272" s="7" t="s">
        <v>20700</v>
      </c>
      <c r="J272" s="7" t="s">
        <v>13368</v>
      </c>
      <c r="K272" s="7" t="s">
        <v>13368</v>
      </c>
      <c r="L272" s="27"/>
      <c r="M272" s="27" t="s">
        <v>13369</v>
      </c>
      <c r="N272" s="35" t="s">
        <v>13370</v>
      </c>
      <c r="O272" s="35" t="s">
        <v>20675</v>
      </c>
      <c r="P272" s="3"/>
      <c r="Q272" s="87">
        <v>67</v>
      </c>
      <c r="R272" s="7" t="s">
        <v>9252</v>
      </c>
      <c r="S272" s="88">
        <v>0</v>
      </c>
      <c r="T272" s="88"/>
      <c r="U272" s="88" t="s">
        <v>9251</v>
      </c>
      <c r="V272" s="5" t="s">
        <v>6993</v>
      </c>
      <c r="W272" s="5" t="s">
        <v>4618</v>
      </c>
      <c r="X272" s="5" t="s">
        <v>6994</v>
      </c>
      <c r="Y272" s="5" t="s">
        <v>4618</v>
      </c>
      <c r="Z272" s="5" t="s">
        <v>4618</v>
      </c>
      <c r="AA272" s="5" t="s">
        <v>4618</v>
      </c>
      <c r="AB272" s="5" t="s">
        <v>4618</v>
      </c>
      <c r="AC272" s="5" t="s">
        <v>4618</v>
      </c>
      <c r="AD272" s="5" t="s">
        <v>4618</v>
      </c>
      <c r="AE272" s="5" t="s">
        <v>6995</v>
      </c>
      <c r="AF272" s="5" t="s">
        <v>4618</v>
      </c>
      <c r="AG272" s="7" t="s">
        <v>4618</v>
      </c>
      <c r="AH272" s="30" t="s">
        <v>11670</v>
      </c>
      <c r="AI272" s="30" t="s">
        <v>22770</v>
      </c>
      <c r="AJ272" s="90" t="s">
        <v>11671</v>
      </c>
      <c r="AK272" s="33">
        <v>0</v>
      </c>
      <c r="AL272" s="98">
        <v>0</v>
      </c>
      <c r="AM272" s="98">
        <v>0</v>
      </c>
      <c r="AN272" s="99" t="s">
        <v>9258</v>
      </c>
      <c r="AO272" s="100" t="s">
        <v>9258</v>
      </c>
      <c r="AP272" s="101">
        <v>124.98503909999999</v>
      </c>
      <c r="AQ272" s="102">
        <v>134.12070969999999</v>
      </c>
      <c r="AR272" s="103">
        <v>240.7294789</v>
      </c>
      <c r="AS272" s="32"/>
      <c r="AT272" s="32"/>
      <c r="AU272" s="32"/>
      <c r="AV272" s="32"/>
      <c r="AW272" s="29"/>
    </row>
    <row r="273" spans="1:49" ht="12.75" x14ac:dyDescent="0.2">
      <c r="A273" s="3" t="s">
        <v>139</v>
      </c>
      <c r="B273" s="27" t="s">
        <v>12653</v>
      </c>
      <c r="C273" s="31">
        <v>214646</v>
      </c>
      <c r="D273" s="31">
        <v>215236</v>
      </c>
      <c r="E273" s="28" t="s">
        <v>21061</v>
      </c>
      <c r="F273" s="28" t="s">
        <v>21068</v>
      </c>
      <c r="G273" s="86">
        <f t="shared" si="4"/>
        <v>588</v>
      </c>
      <c r="H273" s="44">
        <v>0</v>
      </c>
      <c r="I273" s="7" t="s">
        <v>13371</v>
      </c>
      <c r="J273" s="7" t="s">
        <v>13372</v>
      </c>
      <c r="K273" s="7" t="s">
        <v>13372</v>
      </c>
      <c r="L273" s="27" t="s">
        <v>13373</v>
      </c>
      <c r="M273" s="27" t="s">
        <v>9782</v>
      </c>
      <c r="N273" s="35" t="s">
        <v>13374</v>
      </c>
      <c r="O273" s="35" t="s">
        <v>20674</v>
      </c>
      <c r="P273" s="3"/>
      <c r="Q273" s="87">
        <v>196</v>
      </c>
      <c r="R273" s="7" t="s">
        <v>9252</v>
      </c>
      <c r="S273" s="88">
        <v>0</v>
      </c>
      <c r="T273" s="88" t="s">
        <v>22729</v>
      </c>
      <c r="U273" s="88" t="s">
        <v>9251</v>
      </c>
      <c r="V273" s="5" t="s">
        <v>4618</v>
      </c>
      <c r="W273" s="5" t="s">
        <v>4618</v>
      </c>
      <c r="X273" s="5" t="s">
        <v>6992</v>
      </c>
      <c r="Y273" s="5" t="s">
        <v>4618</v>
      </c>
      <c r="Z273" s="5" t="s">
        <v>4618</v>
      </c>
      <c r="AA273" s="5" t="s">
        <v>4618</v>
      </c>
      <c r="AB273" s="5" t="s">
        <v>4618</v>
      </c>
      <c r="AC273" s="5" t="s">
        <v>4618</v>
      </c>
      <c r="AD273" s="5" t="s">
        <v>4618</v>
      </c>
      <c r="AE273" s="5" t="s">
        <v>4618</v>
      </c>
      <c r="AF273" s="5" t="s">
        <v>4618</v>
      </c>
      <c r="AG273" s="7" t="s">
        <v>4618</v>
      </c>
      <c r="AH273" s="30" t="s">
        <v>11672</v>
      </c>
      <c r="AI273" s="30" t="s">
        <v>22770</v>
      </c>
      <c r="AJ273" s="90" t="s">
        <v>11531</v>
      </c>
      <c r="AK273" s="31">
        <v>1</v>
      </c>
      <c r="AL273" s="98">
        <v>7</v>
      </c>
      <c r="AM273" s="98">
        <v>44</v>
      </c>
      <c r="AN273" s="99">
        <v>0.20328359838874299</v>
      </c>
      <c r="AO273" s="100">
        <v>0.93872265542404898</v>
      </c>
      <c r="AP273" s="101">
        <v>161.2027416</v>
      </c>
      <c r="AQ273" s="102">
        <v>171.31419969999999</v>
      </c>
      <c r="AR273" s="103">
        <v>390.05158299999999</v>
      </c>
      <c r="AS273" s="32">
        <v>7.6391218882054002</v>
      </c>
      <c r="AT273" s="32">
        <v>4.8828125E-3</v>
      </c>
      <c r="AU273" s="32">
        <v>5.9472072706795798</v>
      </c>
      <c r="AV273" s="32">
        <v>0</v>
      </c>
      <c r="AW273" s="29" t="s">
        <v>12642</v>
      </c>
    </row>
    <row r="274" spans="1:49" ht="12.75" x14ac:dyDescent="0.2">
      <c r="A274" s="3" t="s">
        <v>140</v>
      </c>
      <c r="B274" s="27" t="s">
        <v>12653</v>
      </c>
      <c r="C274" s="31">
        <v>216149</v>
      </c>
      <c r="D274" s="31">
        <v>217459</v>
      </c>
      <c r="E274" s="28" t="s">
        <v>21061</v>
      </c>
      <c r="F274" s="28" t="s">
        <v>9400</v>
      </c>
      <c r="G274" s="86">
        <f t="shared" si="4"/>
        <v>1308</v>
      </c>
      <c r="H274" s="44">
        <v>0</v>
      </c>
      <c r="I274" s="7" t="s">
        <v>20701</v>
      </c>
      <c r="J274" s="7" t="s">
        <v>10884</v>
      </c>
      <c r="K274" s="7" t="s">
        <v>10884</v>
      </c>
      <c r="L274" s="27" t="s">
        <v>13375</v>
      </c>
      <c r="M274" s="27" t="s">
        <v>9783</v>
      </c>
      <c r="N274" s="35" t="s">
        <v>13376</v>
      </c>
      <c r="O274" s="35" t="s">
        <v>20675</v>
      </c>
      <c r="P274" s="3" t="s">
        <v>3877</v>
      </c>
      <c r="Q274" s="87">
        <v>436</v>
      </c>
      <c r="R274" s="7" t="s">
        <v>9253</v>
      </c>
      <c r="S274" s="88">
        <v>0</v>
      </c>
      <c r="T274" s="88"/>
      <c r="U274" s="88" t="s">
        <v>9249</v>
      </c>
      <c r="V274" s="5" t="s">
        <v>7012</v>
      </c>
      <c r="W274" s="5" t="s">
        <v>4933</v>
      </c>
      <c r="X274" s="5" t="s">
        <v>4934</v>
      </c>
      <c r="Y274" s="5" t="s">
        <v>4618</v>
      </c>
      <c r="Z274" s="5" t="s">
        <v>4618</v>
      </c>
      <c r="AA274" s="5" t="s">
        <v>4618</v>
      </c>
      <c r="AB274" s="5" t="s">
        <v>4618</v>
      </c>
      <c r="AC274" s="5" t="s">
        <v>4618</v>
      </c>
      <c r="AD274" s="5" t="s">
        <v>4618</v>
      </c>
      <c r="AE274" s="5" t="s">
        <v>5512</v>
      </c>
      <c r="AF274" s="5" t="s">
        <v>4618</v>
      </c>
      <c r="AG274" s="7" t="s">
        <v>4618</v>
      </c>
      <c r="AH274" s="30" t="s">
        <v>11673</v>
      </c>
      <c r="AI274" s="30" t="s">
        <v>22770</v>
      </c>
      <c r="AJ274" s="90" t="s">
        <v>11566</v>
      </c>
      <c r="AK274" s="31">
        <v>1</v>
      </c>
      <c r="AL274" s="98">
        <v>11</v>
      </c>
      <c r="AM274" s="98">
        <v>31</v>
      </c>
      <c r="AN274" s="99" t="s">
        <v>9258</v>
      </c>
      <c r="AO274" s="100" t="s">
        <v>9258</v>
      </c>
      <c r="AP274" s="101">
        <v>132.20502909999999</v>
      </c>
      <c r="AQ274" s="102">
        <v>180.27403580000001</v>
      </c>
      <c r="AR274" s="103">
        <v>304.91980949999999</v>
      </c>
      <c r="AS274" s="32">
        <v>9.8997740424238092</v>
      </c>
      <c r="AT274" s="32">
        <v>0</v>
      </c>
      <c r="AU274" s="32">
        <v>3.3367257361451101</v>
      </c>
      <c r="AV274" s="32">
        <v>0.82275240967312102</v>
      </c>
      <c r="AW274" s="29" t="s">
        <v>12643</v>
      </c>
    </row>
    <row r="275" spans="1:49" ht="12.75" x14ac:dyDescent="0.2">
      <c r="A275" s="3" t="s">
        <v>141</v>
      </c>
      <c r="B275" s="27" t="s">
        <v>12653</v>
      </c>
      <c r="C275" s="31">
        <v>217493</v>
      </c>
      <c r="D275" s="31">
        <v>218236</v>
      </c>
      <c r="E275" s="28" t="s">
        <v>21061</v>
      </c>
      <c r="F275" s="28" t="s">
        <v>9400</v>
      </c>
      <c r="G275" s="86">
        <f t="shared" si="4"/>
        <v>741</v>
      </c>
      <c r="H275" s="44">
        <v>0</v>
      </c>
      <c r="I275" s="7" t="s">
        <v>13377</v>
      </c>
      <c r="J275" s="7" t="s">
        <v>10885</v>
      </c>
      <c r="K275" s="7" t="s">
        <v>10885</v>
      </c>
      <c r="L275" s="27" t="s">
        <v>13378</v>
      </c>
      <c r="M275" s="27" t="s">
        <v>9784</v>
      </c>
      <c r="N275" s="35" t="s">
        <v>13379</v>
      </c>
      <c r="O275" s="35" t="s">
        <v>20674</v>
      </c>
      <c r="P275" s="3" t="s">
        <v>3878</v>
      </c>
      <c r="Q275" s="87">
        <v>247</v>
      </c>
      <c r="R275" s="7" t="s">
        <v>9253</v>
      </c>
      <c r="S275" s="88">
        <v>0</v>
      </c>
      <c r="T275" s="88"/>
      <c r="U275" s="88" t="s">
        <v>9249</v>
      </c>
      <c r="V275" s="5" t="s">
        <v>4682</v>
      </c>
      <c r="W275" s="5" t="s">
        <v>7013</v>
      </c>
      <c r="X275" s="5" t="s">
        <v>7014</v>
      </c>
      <c r="Y275" s="5" t="s">
        <v>7015</v>
      </c>
      <c r="Z275" s="5" t="s">
        <v>4618</v>
      </c>
      <c r="AA275" s="5" t="s">
        <v>4618</v>
      </c>
      <c r="AB275" s="5" t="s">
        <v>4618</v>
      </c>
      <c r="AC275" s="5" t="s">
        <v>4618</v>
      </c>
      <c r="AD275" s="5" t="s">
        <v>4618</v>
      </c>
      <c r="AE275" s="5" t="s">
        <v>4685</v>
      </c>
      <c r="AF275" s="5" t="s">
        <v>4618</v>
      </c>
      <c r="AG275" s="7" t="s">
        <v>4618</v>
      </c>
      <c r="AH275" s="30" t="s">
        <v>11674</v>
      </c>
      <c r="AI275" s="30" t="s">
        <v>22770</v>
      </c>
      <c r="AJ275" s="90" t="s">
        <v>11546</v>
      </c>
      <c r="AK275" s="31">
        <v>1</v>
      </c>
      <c r="AL275" s="98">
        <v>4</v>
      </c>
      <c r="AM275" s="98">
        <v>11</v>
      </c>
      <c r="AN275" s="99">
        <v>1.88135550350138</v>
      </c>
      <c r="AO275" s="100">
        <v>0.70103579144668404</v>
      </c>
      <c r="AP275" s="101">
        <v>86.641014929999997</v>
      </c>
      <c r="AQ275" s="102">
        <v>103.4970356</v>
      </c>
      <c r="AR275" s="103">
        <v>251.0520033</v>
      </c>
      <c r="AS275" s="32">
        <v>4.3749999999999902</v>
      </c>
      <c r="AT275" s="32">
        <v>0</v>
      </c>
      <c r="AU275" s="32">
        <v>4.7982319650000003</v>
      </c>
      <c r="AV275" s="32">
        <v>0</v>
      </c>
      <c r="AW275" s="29" t="s">
        <v>12642</v>
      </c>
    </row>
    <row r="276" spans="1:49" ht="12.75" x14ac:dyDescent="0.2">
      <c r="A276" s="3" t="s">
        <v>2291</v>
      </c>
      <c r="B276" s="27" t="s">
        <v>12653</v>
      </c>
      <c r="C276" s="31">
        <v>218348</v>
      </c>
      <c r="D276" s="31">
        <v>218506</v>
      </c>
      <c r="E276" s="28" t="s">
        <v>21061</v>
      </c>
      <c r="F276" s="28" t="s">
        <v>9401</v>
      </c>
      <c r="G276" s="86">
        <f t="shared" si="4"/>
        <v>156</v>
      </c>
      <c r="H276" s="44">
        <v>1</v>
      </c>
      <c r="K276" s="7" t="s">
        <v>13380</v>
      </c>
      <c r="L276" s="27"/>
      <c r="M276" s="27"/>
      <c r="N276" s="35" t="s">
        <v>13381</v>
      </c>
      <c r="O276" s="35"/>
      <c r="P276" s="3"/>
      <c r="Q276" s="87">
        <v>52</v>
      </c>
      <c r="R276" s="7" t="s">
        <v>9252</v>
      </c>
      <c r="S276" s="88">
        <v>0</v>
      </c>
      <c r="T276" s="88"/>
      <c r="U276" s="88" t="s">
        <v>9249</v>
      </c>
      <c r="V276" s="5" t="s">
        <v>4618</v>
      </c>
      <c r="W276" s="5" t="s">
        <v>4618</v>
      </c>
      <c r="X276" s="5" t="s">
        <v>4618</v>
      </c>
      <c r="Y276" s="5" t="s">
        <v>4618</v>
      </c>
      <c r="Z276" s="5" t="s">
        <v>4618</v>
      </c>
      <c r="AA276" s="5" t="s">
        <v>4618</v>
      </c>
      <c r="AB276" s="5" t="s">
        <v>4618</v>
      </c>
      <c r="AC276" s="5" t="s">
        <v>4618</v>
      </c>
      <c r="AD276" s="5" t="s">
        <v>4618</v>
      </c>
      <c r="AE276" s="5" t="s">
        <v>4618</v>
      </c>
      <c r="AF276" s="5" t="s">
        <v>4618</v>
      </c>
      <c r="AG276" s="7" t="s">
        <v>4618</v>
      </c>
      <c r="AH276" s="30"/>
      <c r="AI276" s="30"/>
      <c r="AJ276" s="90"/>
      <c r="AK276" s="33">
        <v>0</v>
      </c>
      <c r="AL276" s="98">
        <v>0</v>
      </c>
      <c r="AM276" s="98">
        <v>0</v>
      </c>
      <c r="AN276" s="99" t="s">
        <v>9258</v>
      </c>
      <c r="AO276" s="100" t="s">
        <v>9258</v>
      </c>
      <c r="AP276" s="101">
        <v>31.454550449999999</v>
      </c>
      <c r="AQ276" s="102">
        <v>31.046822290000001</v>
      </c>
      <c r="AR276" s="103">
        <v>81.678736779999994</v>
      </c>
      <c r="AS276" s="32"/>
      <c r="AT276" s="32"/>
      <c r="AU276" s="32"/>
      <c r="AV276" s="32"/>
      <c r="AW276" s="29"/>
    </row>
    <row r="277" spans="1:49" ht="12.75" x14ac:dyDescent="0.2">
      <c r="A277" s="3" t="s">
        <v>142</v>
      </c>
      <c r="B277" s="27" t="s">
        <v>12653</v>
      </c>
      <c r="C277" s="31">
        <v>218593</v>
      </c>
      <c r="D277" s="31">
        <v>218817</v>
      </c>
      <c r="E277" s="28" t="s">
        <v>21064</v>
      </c>
      <c r="F277" s="28" t="s">
        <v>9400</v>
      </c>
      <c r="G277" s="86">
        <f t="shared" si="4"/>
        <v>222</v>
      </c>
      <c r="H277" s="44">
        <v>1</v>
      </c>
      <c r="I277" s="7" t="s">
        <v>13382</v>
      </c>
      <c r="K277" s="7" t="s">
        <v>13383</v>
      </c>
      <c r="L277" s="27"/>
      <c r="M277" s="27" t="s">
        <v>13384</v>
      </c>
      <c r="N277" s="35" t="s">
        <v>13385</v>
      </c>
      <c r="O277" s="35" t="s">
        <v>20676</v>
      </c>
      <c r="P277" s="3" t="s">
        <v>3879</v>
      </c>
      <c r="Q277" s="87">
        <v>74</v>
      </c>
      <c r="R277" s="7" t="s">
        <v>9252</v>
      </c>
      <c r="S277" s="88">
        <v>1</v>
      </c>
      <c r="T277" s="88"/>
      <c r="U277" s="88" t="s">
        <v>9249</v>
      </c>
      <c r="V277" s="5" t="s">
        <v>4618</v>
      </c>
      <c r="W277" s="5" t="s">
        <v>4618</v>
      </c>
      <c r="X277" s="5" t="s">
        <v>4618</v>
      </c>
      <c r="Y277" s="5" t="s">
        <v>4618</v>
      </c>
      <c r="Z277" s="5" t="s">
        <v>4618</v>
      </c>
      <c r="AA277" s="5" t="s">
        <v>4618</v>
      </c>
      <c r="AB277" s="5" t="s">
        <v>4618</v>
      </c>
      <c r="AC277" s="5" t="s">
        <v>4618</v>
      </c>
      <c r="AD277" s="5" t="s">
        <v>4618</v>
      </c>
      <c r="AE277" s="5" t="s">
        <v>4618</v>
      </c>
      <c r="AF277" s="5" t="s">
        <v>4618</v>
      </c>
      <c r="AG277" s="7" t="s">
        <v>4619</v>
      </c>
      <c r="AH277" s="30"/>
      <c r="AI277" s="30"/>
      <c r="AJ277" s="90"/>
      <c r="AK277" s="33">
        <v>0</v>
      </c>
      <c r="AL277" s="98">
        <v>0</v>
      </c>
      <c r="AM277" s="98">
        <v>0</v>
      </c>
      <c r="AN277" s="99" t="s">
        <v>9258</v>
      </c>
      <c r="AO277" s="100" t="s">
        <v>9258</v>
      </c>
      <c r="AP277" s="101">
        <v>669.06045340000003</v>
      </c>
      <c r="AQ277" s="102">
        <v>752.65920840000001</v>
      </c>
      <c r="AR277" s="103">
        <v>1604.7377449999999</v>
      </c>
      <c r="AS277" s="32"/>
      <c r="AT277" s="32"/>
      <c r="AU277" s="32"/>
      <c r="AV277" s="32"/>
      <c r="AW277" s="29"/>
    </row>
    <row r="278" spans="1:49" ht="12.75" x14ac:dyDescent="0.2">
      <c r="A278" s="3" t="s">
        <v>143</v>
      </c>
      <c r="B278" s="27" t="s">
        <v>12653</v>
      </c>
      <c r="C278" s="31">
        <v>219209</v>
      </c>
      <c r="D278" s="31">
        <v>220231</v>
      </c>
      <c r="E278" s="28" t="s">
        <v>21061</v>
      </c>
      <c r="F278" s="28" t="s">
        <v>9400</v>
      </c>
      <c r="G278" s="86">
        <f t="shared" si="4"/>
        <v>1020</v>
      </c>
      <c r="H278" s="44">
        <v>0</v>
      </c>
      <c r="I278" s="7" t="s">
        <v>13386</v>
      </c>
      <c r="J278" s="7" t="s">
        <v>10886</v>
      </c>
      <c r="K278" s="7" t="s">
        <v>10886</v>
      </c>
      <c r="L278" s="27" t="s">
        <v>13387</v>
      </c>
      <c r="M278" s="27" t="s">
        <v>9785</v>
      </c>
      <c r="N278" s="35" t="s">
        <v>13388</v>
      </c>
      <c r="O278" s="35" t="s">
        <v>20674</v>
      </c>
      <c r="P278" s="3" t="s">
        <v>3880</v>
      </c>
      <c r="Q278" s="87">
        <v>340</v>
      </c>
      <c r="R278" s="7" t="s">
        <v>9253</v>
      </c>
      <c r="S278" s="88">
        <v>0</v>
      </c>
      <c r="T278" s="88"/>
      <c r="U278" s="88" t="s">
        <v>9249</v>
      </c>
      <c r="V278" s="5" t="s">
        <v>7016</v>
      </c>
      <c r="W278" s="5" t="s">
        <v>7017</v>
      </c>
      <c r="X278" s="5" t="s">
        <v>7018</v>
      </c>
      <c r="Y278" s="5" t="s">
        <v>7019</v>
      </c>
      <c r="Z278" s="5" t="s">
        <v>5760</v>
      </c>
      <c r="AA278" s="5" t="s">
        <v>7020</v>
      </c>
      <c r="AB278" s="5" t="s">
        <v>5761</v>
      </c>
      <c r="AC278" s="5" t="s">
        <v>4618</v>
      </c>
      <c r="AD278" s="5" t="s">
        <v>4618</v>
      </c>
      <c r="AE278" s="5" t="s">
        <v>7021</v>
      </c>
      <c r="AF278" s="5" t="s">
        <v>7022</v>
      </c>
      <c r="AG278" s="7" t="s">
        <v>4618</v>
      </c>
      <c r="AH278" s="30" t="s">
        <v>11675</v>
      </c>
      <c r="AI278" s="30" t="s">
        <v>22770</v>
      </c>
      <c r="AJ278" s="90" t="s">
        <v>11531</v>
      </c>
      <c r="AK278" s="31">
        <v>1</v>
      </c>
      <c r="AL278" s="98">
        <v>33</v>
      </c>
      <c r="AM278" s="98">
        <v>577</v>
      </c>
      <c r="AN278" s="99">
        <v>7.8955463386541205E-2</v>
      </c>
      <c r="AO278" s="100">
        <v>0.90237093603991703</v>
      </c>
      <c r="AP278" s="101">
        <v>361.58991409999999</v>
      </c>
      <c r="AQ278" s="102">
        <v>382.60960460000001</v>
      </c>
      <c r="AR278" s="103">
        <v>840.0157845</v>
      </c>
      <c r="AS278" s="32">
        <v>8.0300362493788509</v>
      </c>
      <c r="AT278" s="32">
        <v>0</v>
      </c>
      <c r="AU278" s="32">
        <v>9.9999999845795102</v>
      </c>
      <c r="AV278" s="32">
        <v>1.08357767203415E-13</v>
      </c>
      <c r="AW278" s="29" t="s">
        <v>12649</v>
      </c>
    </row>
    <row r="279" spans="1:49" ht="12.75" x14ac:dyDescent="0.2">
      <c r="A279" s="3" t="s">
        <v>144</v>
      </c>
      <c r="B279" s="27" t="s">
        <v>12653</v>
      </c>
      <c r="C279" s="31">
        <v>220237</v>
      </c>
      <c r="D279" s="31">
        <v>221376</v>
      </c>
      <c r="E279" s="28" t="s">
        <v>21059</v>
      </c>
      <c r="F279" s="28" t="s">
        <v>9400</v>
      </c>
      <c r="G279" s="86">
        <f t="shared" si="4"/>
        <v>1137</v>
      </c>
      <c r="H279" s="44">
        <v>0</v>
      </c>
      <c r="I279" s="7" t="s">
        <v>13389</v>
      </c>
      <c r="J279" s="7" t="s">
        <v>10887</v>
      </c>
      <c r="K279" s="7" t="s">
        <v>10887</v>
      </c>
      <c r="L279" s="27" t="s">
        <v>13390</v>
      </c>
      <c r="M279" s="27" t="s">
        <v>9786</v>
      </c>
      <c r="N279" s="35" t="s">
        <v>13391</v>
      </c>
      <c r="O279" s="35" t="s">
        <v>20674</v>
      </c>
      <c r="P279" s="3" t="s">
        <v>3881</v>
      </c>
      <c r="Q279" s="87">
        <v>379</v>
      </c>
      <c r="R279" s="7" t="s">
        <v>9253</v>
      </c>
      <c r="S279" s="88">
        <v>0</v>
      </c>
      <c r="T279" s="88"/>
      <c r="U279" s="88" t="s">
        <v>9249</v>
      </c>
      <c r="V279" s="5" t="s">
        <v>7023</v>
      </c>
      <c r="W279" s="5" t="s">
        <v>7024</v>
      </c>
      <c r="X279" s="5" t="s">
        <v>7025</v>
      </c>
      <c r="Y279" s="5" t="s">
        <v>7026</v>
      </c>
      <c r="Z279" s="5" t="s">
        <v>7027</v>
      </c>
      <c r="AA279" s="5" t="s">
        <v>7028</v>
      </c>
      <c r="AB279" s="5" t="s">
        <v>7029</v>
      </c>
      <c r="AC279" s="5" t="s">
        <v>4618</v>
      </c>
      <c r="AD279" s="5" t="s">
        <v>7030</v>
      </c>
      <c r="AE279" s="5" t="s">
        <v>7031</v>
      </c>
      <c r="AF279" s="5" t="s">
        <v>7032</v>
      </c>
      <c r="AG279" s="7" t="s">
        <v>4618</v>
      </c>
      <c r="AH279" s="30" t="s">
        <v>11676</v>
      </c>
      <c r="AI279" s="30" t="s">
        <v>22770</v>
      </c>
      <c r="AJ279" s="90" t="s">
        <v>11535</v>
      </c>
      <c r="AK279" s="31">
        <v>1</v>
      </c>
      <c r="AL279" s="98">
        <v>30</v>
      </c>
      <c r="AM279" s="98">
        <v>372</v>
      </c>
      <c r="AN279" s="99">
        <v>0.450805004851212</v>
      </c>
      <c r="AO279" s="100">
        <v>0.52120272141392598</v>
      </c>
      <c r="AP279" s="101">
        <v>269.41591940000001</v>
      </c>
      <c r="AQ279" s="102">
        <v>430.96368710000002</v>
      </c>
      <c r="AR279" s="103">
        <v>525.22104300000001</v>
      </c>
      <c r="AS279" s="32">
        <v>0</v>
      </c>
      <c r="AT279" s="32">
        <v>9.9999998278413091</v>
      </c>
      <c r="AU279" s="32">
        <v>6.6872554773309201</v>
      </c>
      <c r="AV279" s="32">
        <v>1.6058615021311302E-2</v>
      </c>
      <c r="AW279" s="29" t="s">
        <v>12645</v>
      </c>
    </row>
    <row r="280" spans="1:49" ht="12.75" x14ac:dyDescent="0.2">
      <c r="A280" s="3" t="s">
        <v>145</v>
      </c>
      <c r="B280" s="27" t="s">
        <v>12653</v>
      </c>
      <c r="C280" s="31">
        <v>221426</v>
      </c>
      <c r="D280" s="31">
        <v>222682</v>
      </c>
      <c r="E280" s="28" t="s">
        <v>21061</v>
      </c>
      <c r="F280" s="28" t="s">
        <v>9400</v>
      </c>
      <c r="G280" s="86">
        <f t="shared" si="4"/>
        <v>1254</v>
      </c>
      <c r="H280" s="44">
        <v>0</v>
      </c>
      <c r="I280" s="7" t="s">
        <v>13392</v>
      </c>
      <c r="J280" s="7" t="s">
        <v>10889</v>
      </c>
      <c r="K280" s="7" t="s">
        <v>10889</v>
      </c>
      <c r="L280" s="27" t="s">
        <v>13393</v>
      </c>
      <c r="M280" s="27" t="s">
        <v>9788</v>
      </c>
      <c r="N280" s="35" t="s">
        <v>13394</v>
      </c>
      <c r="O280" s="35" t="s">
        <v>20674</v>
      </c>
      <c r="P280" s="3" t="s">
        <v>3883</v>
      </c>
      <c r="Q280" s="87">
        <v>418</v>
      </c>
      <c r="R280" s="7" t="s">
        <v>9253</v>
      </c>
      <c r="S280" s="88">
        <v>0</v>
      </c>
      <c r="T280" s="88"/>
      <c r="U280" s="88" t="s">
        <v>9249</v>
      </c>
      <c r="V280" s="5" t="s">
        <v>7037</v>
      </c>
      <c r="W280" s="5" t="s">
        <v>7038</v>
      </c>
      <c r="X280" s="5" t="s">
        <v>7039</v>
      </c>
      <c r="Y280" s="5" t="s">
        <v>7040</v>
      </c>
      <c r="Z280" s="5" t="s">
        <v>4618</v>
      </c>
      <c r="AA280" s="5" t="s">
        <v>7041</v>
      </c>
      <c r="AB280" s="5" t="s">
        <v>4618</v>
      </c>
      <c r="AC280" s="5" t="s">
        <v>4618</v>
      </c>
      <c r="AD280" s="5" t="s">
        <v>4618</v>
      </c>
      <c r="AE280" s="5" t="s">
        <v>7042</v>
      </c>
      <c r="AF280" s="5" t="s">
        <v>7043</v>
      </c>
      <c r="AG280" s="7" t="s">
        <v>4618</v>
      </c>
      <c r="AH280" s="30" t="s">
        <v>11677</v>
      </c>
      <c r="AI280" s="30" t="s">
        <v>22770</v>
      </c>
      <c r="AJ280" s="90" t="s">
        <v>11535</v>
      </c>
      <c r="AK280" s="31">
        <v>1</v>
      </c>
      <c r="AL280" s="98">
        <v>32</v>
      </c>
      <c r="AM280" s="98">
        <v>362</v>
      </c>
      <c r="AN280" s="99">
        <v>-6.5695616549660399E-2</v>
      </c>
      <c r="AO280" s="100">
        <v>0.93599640266414297</v>
      </c>
      <c r="AP280" s="101">
        <v>227.7284871</v>
      </c>
      <c r="AQ280" s="102">
        <v>362.07256660000002</v>
      </c>
      <c r="AR280" s="103">
        <v>418.16179649999998</v>
      </c>
      <c r="AS280" s="32">
        <v>5.6785783709931303</v>
      </c>
      <c r="AT280" s="32">
        <v>1.1061018767577399E-10</v>
      </c>
      <c r="AU280" s="32">
        <v>9.9999774210480101</v>
      </c>
      <c r="AV280" s="32">
        <v>5.6723010901649201E-6</v>
      </c>
      <c r="AW280" s="29" t="s">
        <v>12649</v>
      </c>
    </row>
    <row r="281" spans="1:49" ht="12.75" x14ac:dyDescent="0.2">
      <c r="A281" s="3" t="s">
        <v>146</v>
      </c>
      <c r="B281" s="27" t="s">
        <v>12653</v>
      </c>
      <c r="C281" s="31">
        <v>222712</v>
      </c>
      <c r="D281" s="31">
        <v>223305</v>
      </c>
      <c r="E281" s="28" t="s">
        <v>21059</v>
      </c>
      <c r="F281" s="28" t="s">
        <v>9400</v>
      </c>
      <c r="G281" s="86">
        <f t="shared" si="4"/>
        <v>591</v>
      </c>
      <c r="H281" s="44">
        <v>0</v>
      </c>
      <c r="I281" s="7" t="s">
        <v>13395</v>
      </c>
      <c r="J281" s="7" t="s">
        <v>10890</v>
      </c>
      <c r="K281" s="7" t="s">
        <v>10890</v>
      </c>
      <c r="L281" s="27" t="s">
        <v>13396</v>
      </c>
      <c r="M281" s="27" t="s">
        <v>9789</v>
      </c>
      <c r="N281" s="35" t="s">
        <v>13397</v>
      </c>
      <c r="O281" s="35" t="s">
        <v>20674</v>
      </c>
      <c r="P281" s="3" t="s">
        <v>3884</v>
      </c>
      <c r="Q281" s="87">
        <v>197</v>
      </c>
      <c r="R281" s="7" t="s">
        <v>9254</v>
      </c>
      <c r="S281" s="88">
        <v>0</v>
      </c>
      <c r="T281" s="88"/>
      <c r="U281" s="88" t="s">
        <v>9249</v>
      </c>
      <c r="V281" s="5" t="s">
        <v>5044</v>
      </c>
      <c r="W281" s="5" t="s">
        <v>4618</v>
      </c>
      <c r="X281" s="5" t="s">
        <v>5046</v>
      </c>
      <c r="Y281" s="5" t="s">
        <v>4618</v>
      </c>
      <c r="Z281" s="5" t="s">
        <v>4618</v>
      </c>
      <c r="AA281" s="5" t="s">
        <v>4618</v>
      </c>
      <c r="AB281" s="5" t="s">
        <v>4618</v>
      </c>
      <c r="AC281" s="5" t="s">
        <v>4618</v>
      </c>
      <c r="AD281" s="5" t="s">
        <v>4618</v>
      </c>
      <c r="AE281" s="5" t="s">
        <v>5048</v>
      </c>
      <c r="AF281" s="5" t="s">
        <v>4618</v>
      </c>
      <c r="AG281" s="7" t="s">
        <v>4618</v>
      </c>
      <c r="AH281" s="30" t="s">
        <v>11678</v>
      </c>
      <c r="AI281" s="30" t="s">
        <v>22770</v>
      </c>
      <c r="AJ281" s="90" t="s">
        <v>11537</v>
      </c>
      <c r="AK281" s="31">
        <v>1</v>
      </c>
      <c r="AL281" s="98">
        <v>8</v>
      </c>
      <c r="AM281" s="98">
        <v>35</v>
      </c>
      <c r="AN281" s="99">
        <v>0.54878016441451005</v>
      </c>
      <c r="AO281" s="100">
        <v>0.81740214447764803</v>
      </c>
      <c r="AP281" s="101">
        <v>310.39895489999998</v>
      </c>
      <c r="AQ281" s="102">
        <v>315.75509629999999</v>
      </c>
      <c r="AR281" s="103">
        <v>622.6938662</v>
      </c>
      <c r="AS281" s="32">
        <v>8.22021484375</v>
      </c>
      <c r="AT281" s="32">
        <v>0</v>
      </c>
      <c r="AU281" s="32">
        <v>4.4360547819650602</v>
      </c>
      <c r="AV281" s="32">
        <v>0.23713445867208</v>
      </c>
      <c r="AW281" s="29" t="s">
        <v>12643</v>
      </c>
    </row>
    <row r="282" spans="1:49" ht="12.75" x14ac:dyDescent="0.2">
      <c r="A282" s="3" t="s">
        <v>147</v>
      </c>
      <c r="B282" s="27" t="s">
        <v>12653</v>
      </c>
      <c r="C282" s="31">
        <v>223639</v>
      </c>
      <c r="D282" s="31">
        <v>224082</v>
      </c>
      <c r="E282" s="28" t="s">
        <v>21059</v>
      </c>
      <c r="F282" s="28" t="s">
        <v>9400</v>
      </c>
      <c r="G282" s="86">
        <f t="shared" si="4"/>
        <v>441</v>
      </c>
      <c r="H282" s="44">
        <v>0</v>
      </c>
      <c r="I282" s="7" t="s">
        <v>13398</v>
      </c>
      <c r="J282" s="7" t="s">
        <v>10891</v>
      </c>
      <c r="K282" s="7" t="s">
        <v>10891</v>
      </c>
      <c r="L282" s="27" t="s">
        <v>13399</v>
      </c>
      <c r="M282" s="27" t="s">
        <v>9790</v>
      </c>
      <c r="N282" s="35" t="s">
        <v>13400</v>
      </c>
      <c r="O282" s="35" t="s">
        <v>20674</v>
      </c>
      <c r="P282" s="3" t="s">
        <v>3885</v>
      </c>
      <c r="Q282" s="87">
        <v>147</v>
      </c>
      <c r="R282" s="7" t="s">
        <v>9253</v>
      </c>
      <c r="S282" s="88">
        <v>0</v>
      </c>
      <c r="T282" s="88"/>
      <c r="U282" s="88" t="s">
        <v>9249</v>
      </c>
      <c r="V282" s="5" t="s">
        <v>7044</v>
      </c>
      <c r="W282" s="5" t="s">
        <v>7045</v>
      </c>
      <c r="X282" s="5" t="s">
        <v>7046</v>
      </c>
      <c r="Y282" s="5" t="s">
        <v>4618</v>
      </c>
      <c r="Z282" s="5" t="s">
        <v>4618</v>
      </c>
      <c r="AA282" s="5" t="s">
        <v>4618</v>
      </c>
      <c r="AB282" s="5" t="s">
        <v>4618</v>
      </c>
      <c r="AC282" s="5" t="s">
        <v>4618</v>
      </c>
      <c r="AD282" s="5" t="s">
        <v>4618</v>
      </c>
      <c r="AE282" s="5" t="s">
        <v>7047</v>
      </c>
      <c r="AF282" s="5" t="s">
        <v>7048</v>
      </c>
      <c r="AG282" s="7" t="s">
        <v>4618</v>
      </c>
      <c r="AH282" s="30" t="s">
        <v>11679</v>
      </c>
      <c r="AI282" s="30" t="s">
        <v>22770</v>
      </c>
      <c r="AJ282" s="90" t="s">
        <v>11531</v>
      </c>
      <c r="AK282" s="31">
        <v>1</v>
      </c>
      <c r="AL282" s="98">
        <v>8</v>
      </c>
      <c r="AM282" s="98">
        <v>132</v>
      </c>
      <c r="AN282" s="99">
        <v>1.4663180042225401</v>
      </c>
      <c r="AO282" s="100">
        <v>0.16385342266001399</v>
      </c>
      <c r="AP282" s="101">
        <v>763.0971773</v>
      </c>
      <c r="AQ282" s="102">
        <v>1119.633736</v>
      </c>
      <c r="AR282" s="103">
        <v>1570.676199</v>
      </c>
      <c r="AS282" s="32">
        <v>9.9998058632265199</v>
      </c>
      <c r="AT282" s="32">
        <v>0</v>
      </c>
      <c r="AU282" s="32">
        <v>9.3919557387334702</v>
      </c>
      <c r="AV282" s="32">
        <v>2.2249581813404902E-5</v>
      </c>
      <c r="AW282" s="29" t="s">
        <v>12649</v>
      </c>
    </row>
    <row r="283" spans="1:49" ht="12.75" x14ac:dyDescent="0.2">
      <c r="A283" s="3" t="s">
        <v>148</v>
      </c>
      <c r="B283" s="27" t="s">
        <v>12653</v>
      </c>
      <c r="C283" s="31">
        <v>224084</v>
      </c>
      <c r="D283" s="31">
        <v>224566</v>
      </c>
      <c r="E283" s="28" t="s">
        <v>21061</v>
      </c>
      <c r="F283" s="28" t="s">
        <v>9400</v>
      </c>
      <c r="G283" s="86">
        <f t="shared" si="4"/>
        <v>480</v>
      </c>
      <c r="H283" s="44">
        <v>0</v>
      </c>
      <c r="I283" s="7" t="s">
        <v>13401</v>
      </c>
      <c r="J283" s="7" t="s">
        <v>10892</v>
      </c>
      <c r="K283" s="7" t="s">
        <v>10892</v>
      </c>
      <c r="L283" s="27" t="s">
        <v>13402</v>
      </c>
      <c r="M283" s="27" t="s">
        <v>9791</v>
      </c>
      <c r="N283" s="35" t="s">
        <v>13403</v>
      </c>
      <c r="O283" s="35" t="s">
        <v>20674</v>
      </c>
      <c r="P283" s="3" t="s">
        <v>3886</v>
      </c>
      <c r="Q283" s="87">
        <v>160</v>
      </c>
      <c r="R283" s="7" t="s">
        <v>9253</v>
      </c>
      <c r="S283" s="88">
        <v>0</v>
      </c>
      <c r="T283" s="88"/>
      <c r="U283" s="88" t="s">
        <v>9249</v>
      </c>
      <c r="V283" s="5" t="s">
        <v>5767</v>
      </c>
      <c r="W283" s="5" t="s">
        <v>4618</v>
      </c>
      <c r="X283" s="5" t="s">
        <v>7049</v>
      </c>
      <c r="Y283" s="5" t="s">
        <v>7050</v>
      </c>
      <c r="Z283" s="5" t="s">
        <v>4618</v>
      </c>
      <c r="AA283" s="5" t="s">
        <v>4618</v>
      </c>
      <c r="AB283" s="5" t="s">
        <v>4618</v>
      </c>
      <c r="AC283" s="5" t="s">
        <v>4618</v>
      </c>
      <c r="AD283" s="5" t="s">
        <v>4618</v>
      </c>
      <c r="AE283" s="5" t="s">
        <v>5771</v>
      </c>
      <c r="AF283" s="5" t="s">
        <v>4618</v>
      </c>
      <c r="AG283" s="7" t="s">
        <v>4618</v>
      </c>
      <c r="AH283" s="30" t="s">
        <v>11680</v>
      </c>
      <c r="AI283" s="30" t="s">
        <v>22770</v>
      </c>
      <c r="AJ283" s="90" t="s">
        <v>11531</v>
      </c>
      <c r="AK283" s="31">
        <v>1</v>
      </c>
      <c r="AL283" s="98">
        <v>19</v>
      </c>
      <c r="AM283" s="98">
        <v>175</v>
      </c>
      <c r="AN283" s="99">
        <v>1.12032214937334</v>
      </c>
      <c r="AO283" s="100">
        <v>0.228691075572443</v>
      </c>
      <c r="AP283" s="101">
        <v>247.6075147</v>
      </c>
      <c r="AQ283" s="102">
        <v>326.27708869999998</v>
      </c>
      <c r="AR283" s="103">
        <v>531.68106520000003</v>
      </c>
      <c r="AS283" s="32">
        <v>3.2017016812492402E-2</v>
      </c>
      <c r="AT283" s="32">
        <v>0.26644681908256901</v>
      </c>
      <c r="AU283" s="32">
        <v>9.9636248533782599</v>
      </c>
      <c r="AV283" s="32">
        <v>1.7511708035104999E-3</v>
      </c>
      <c r="AW283" s="29"/>
    </row>
    <row r="284" spans="1:49" ht="12.75" x14ac:dyDescent="0.2">
      <c r="A284" s="3" t="s">
        <v>149</v>
      </c>
      <c r="B284" s="27" t="s">
        <v>12653</v>
      </c>
      <c r="C284" s="31">
        <v>224663</v>
      </c>
      <c r="D284" s="31">
        <v>225943</v>
      </c>
      <c r="E284" s="28" t="s">
        <v>21061</v>
      </c>
      <c r="F284" s="28" t="s">
        <v>9400</v>
      </c>
      <c r="G284" s="86">
        <f t="shared" si="4"/>
        <v>1278</v>
      </c>
      <c r="H284" s="44">
        <v>0</v>
      </c>
      <c r="I284" s="7" t="s">
        <v>13404</v>
      </c>
      <c r="J284" s="7" t="s">
        <v>10893</v>
      </c>
      <c r="K284" s="7" t="s">
        <v>10893</v>
      </c>
      <c r="L284" s="27" t="s">
        <v>13405</v>
      </c>
      <c r="M284" s="27" t="s">
        <v>9792</v>
      </c>
      <c r="N284" s="35" t="s">
        <v>13406</v>
      </c>
      <c r="O284" s="35" t="s">
        <v>20674</v>
      </c>
      <c r="P284" s="3" t="s">
        <v>3887</v>
      </c>
      <c r="Q284" s="87">
        <v>426</v>
      </c>
      <c r="R284" s="7" t="s">
        <v>9253</v>
      </c>
      <c r="S284" s="88">
        <v>0</v>
      </c>
      <c r="T284" s="88" t="s">
        <v>22729</v>
      </c>
      <c r="U284" s="88" t="s">
        <v>9251</v>
      </c>
      <c r="V284" s="5" t="s">
        <v>6243</v>
      </c>
      <c r="W284" s="5" t="s">
        <v>7051</v>
      </c>
      <c r="X284" s="5" t="s">
        <v>6244</v>
      </c>
      <c r="Y284" s="5" t="s">
        <v>4618</v>
      </c>
      <c r="Z284" s="5" t="s">
        <v>4618</v>
      </c>
      <c r="AA284" s="5" t="s">
        <v>4618</v>
      </c>
      <c r="AB284" s="5" t="s">
        <v>4618</v>
      </c>
      <c r="AC284" s="5" t="s">
        <v>4618</v>
      </c>
      <c r="AD284" s="5" t="s">
        <v>4618</v>
      </c>
      <c r="AE284" s="5" t="s">
        <v>6245</v>
      </c>
      <c r="AF284" s="5" t="s">
        <v>4618</v>
      </c>
      <c r="AG284" s="7" t="s">
        <v>4619</v>
      </c>
      <c r="AH284" s="30" t="s">
        <v>11681</v>
      </c>
      <c r="AI284" s="30" t="s">
        <v>22770</v>
      </c>
      <c r="AJ284" s="90" t="s">
        <v>11533</v>
      </c>
      <c r="AK284" s="31">
        <v>1</v>
      </c>
      <c r="AL284" s="98">
        <v>24</v>
      </c>
      <c r="AM284" s="98">
        <v>102</v>
      </c>
      <c r="AN284" s="99">
        <v>-0.16595021127697601</v>
      </c>
      <c r="AO284" s="100">
        <v>0.91041366017624004</v>
      </c>
      <c r="AP284" s="101">
        <v>280.49909939999998</v>
      </c>
      <c r="AQ284" s="102">
        <v>236.58174779999999</v>
      </c>
      <c r="AR284" s="103">
        <v>641.60970010000005</v>
      </c>
      <c r="AS284" s="32">
        <v>9.9248305318178591</v>
      </c>
      <c r="AT284" s="32">
        <v>0</v>
      </c>
      <c r="AU284" s="32">
        <v>4.9441227942576003</v>
      </c>
      <c r="AV284" s="32">
        <v>1.9994287569233798E-2</v>
      </c>
      <c r="AW284" s="29" t="s">
        <v>12643</v>
      </c>
    </row>
    <row r="285" spans="1:49" ht="12.75" x14ac:dyDescent="0.2">
      <c r="A285" s="3" t="s">
        <v>150</v>
      </c>
      <c r="B285" s="27" t="s">
        <v>12653</v>
      </c>
      <c r="C285" s="31">
        <v>225933</v>
      </c>
      <c r="D285" s="31">
        <v>227243</v>
      </c>
      <c r="E285" s="28" t="s">
        <v>21060</v>
      </c>
      <c r="F285" s="28" t="s">
        <v>9400</v>
      </c>
      <c r="G285" s="86">
        <f t="shared" si="4"/>
        <v>1308</v>
      </c>
      <c r="H285" s="44">
        <v>0</v>
      </c>
      <c r="I285" s="7" t="s">
        <v>13407</v>
      </c>
      <c r="J285" s="7" t="s">
        <v>13408</v>
      </c>
      <c r="K285" s="7" t="s">
        <v>13408</v>
      </c>
      <c r="L285" s="27" t="s">
        <v>13409</v>
      </c>
      <c r="M285" s="27" t="s">
        <v>13410</v>
      </c>
      <c r="N285" s="35" t="s">
        <v>13411</v>
      </c>
      <c r="O285" s="35" t="s">
        <v>20674</v>
      </c>
      <c r="P285" s="3"/>
      <c r="Q285" s="87">
        <v>436</v>
      </c>
      <c r="R285" s="7" t="s">
        <v>9254</v>
      </c>
      <c r="S285" s="88">
        <v>0</v>
      </c>
      <c r="T285" s="88" t="s">
        <v>22729</v>
      </c>
      <c r="U285" s="88" t="s">
        <v>9251</v>
      </c>
      <c r="V285" s="5" t="s">
        <v>9061</v>
      </c>
      <c r="W285" s="5" t="s">
        <v>7053</v>
      </c>
      <c r="X285" s="5" t="s">
        <v>9062</v>
      </c>
      <c r="Y285" s="5" t="s">
        <v>4618</v>
      </c>
      <c r="Z285" s="5" t="s">
        <v>4618</v>
      </c>
      <c r="AA285" s="5" t="s">
        <v>4618</v>
      </c>
      <c r="AB285" s="5" t="s">
        <v>7055</v>
      </c>
      <c r="AC285" s="5" t="s">
        <v>4618</v>
      </c>
      <c r="AD285" s="5" t="s">
        <v>7056</v>
      </c>
      <c r="AE285" s="5" t="s">
        <v>7057</v>
      </c>
      <c r="AF285" s="5" t="s">
        <v>7058</v>
      </c>
      <c r="AG285" s="7" t="s">
        <v>4619</v>
      </c>
      <c r="AH285" s="30" t="s">
        <v>11682</v>
      </c>
      <c r="AI285" s="30" t="s">
        <v>22770</v>
      </c>
      <c r="AJ285" s="90" t="s">
        <v>11581</v>
      </c>
      <c r="AK285" s="31">
        <v>1</v>
      </c>
      <c r="AL285" s="98">
        <v>86</v>
      </c>
      <c r="AM285" s="98">
        <v>1494</v>
      </c>
      <c r="AN285" s="99">
        <v>-0.477550121180423</v>
      </c>
      <c r="AO285" s="100">
        <v>0.33494540637412901</v>
      </c>
      <c r="AP285" s="101">
        <v>1906.643286</v>
      </c>
      <c r="AQ285" s="102">
        <v>3262.7603199999999</v>
      </c>
      <c r="AR285" s="103">
        <v>3658.593871</v>
      </c>
      <c r="AS285" s="32">
        <v>0</v>
      </c>
      <c r="AT285" s="32">
        <v>3.31746632529217E-4</v>
      </c>
      <c r="AU285" s="32">
        <v>9.9999999999972307</v>
      </c>
      <c r="AV285" s="32">
        <v>7.5495165674510594E-14</v>
      </c>
      <c r="AW285" s="29"/>
    </row>
    <row r="286" spans="1:49" ht="12.75" x14ac:dyDescent="0.2">
      <c r="A286" s="3" t="s">
        <v>151</v>
      </c>
      <c r="B286" s="27" t="s">
        <v>12653</v>
      </c>
      <c r="C286" s="31">
        <v>227284</v>
      </c>
      <c r="D286" s="31">
        <v>227805</v>
      </c>
      <c r="E286" s="28" t="s">
        <v>21059</v>
      </c>
      <c r="F286" s="28" t="s">
        <v>9400</v>
      </c>
      <c r="G286" s="86">
        <f t="shared" si="4"/>
        <v>519</v>
      </c>
      <c r="H286" s="44">
        <v>0</v>
      </c>
      <c r="I286" s="7" t="s">
        <v>13412</v>
      </c>
      <c r="J286" s="7" t="s">
        <v>10894</v>
      </c>
      <c r="K286" s="7" t="s">
        <v>10894</v>
      </c>
      <c r="L286" s="27" t="s">
        <v>13413</v>
      </c>
      <c r="M286" s="27" t="s">
        <v>9793</v>
      </c>
      <c r="N286" s="35" t="s">
        <v>13414</v>
      </c>
      <c r="O286" s="35" t="s">
        <v>20674</v>
      </c>
      <c r="P286" s="3" t="s">
        <v>3889</v>
      </c>
      <c r="Q286" s="87">
        <v>173</v>
      </c>
      <c r="R286" s="7" t="s">
        <v>9253</v>
      </c>
      <c r="S286" s="88">
        <v>0</v>
      </c>
      <c r="T286" s="88"/>
      <c r="U286" s="88" t="s">
        <v>9249</v>
      </c>
      <c r="V286" s="5" t="s">
        <v>7059</v>
      </c>
      <c r="W286" s="5" t="s">
        <v>7060</v>
      </c>
      <c r="X286" s="5" t="s">
        <v>7061</v>
      </c>
      <c r="Y286" s="5" t="s">
        <v>4618</v>
      </c>
      <c r="Z286" s="5" t="s">
        <v>7062</v>
      </c>
      <c r="AA286" s="5" t="s">
        <v>7063</v>
      </c>
      <c r="AB286" s="5" t="s">
        <v>7064</v>
      </c>
      <c r="AC286" s="5" t="s">
        <v>4618</v>
      </c>
      <c r="AD286" s="5" t="s">
        <v>4618</v>
      </c>
      <c r="AE286" s="5" t="s">
        <v>7065</v>
      </c>
      <c r="AF286" s="5" t="s">
        <v>4618</v>
      </c>
      <c r="AG286" s="7" t="s">
        <v>4618</v>
      </c>
      <c r="AH286" s="30" t="s">
        <v>11683</v>
      </c>
      <c r="AI286" s="30" t="s">
        <v>22770</v>
      </c>
      <c r="AJ286" s="90" t="s">
        <v>11546</v>
      </c>
      <c r="AK286" s="31">
        <v>1</v>
      </c>
      <c r="AL286" s="98">
        <v>11</v>
      </c>
      <c r="AM286" s="98">
        <v>45</v>
      </c>
      <c r="AN286" s="99">
        <v>1.05128050494369</v>
      </c>
      <c r="AO286" s="100">
        <v>0.57343810509362803</v>
      </c>
      <c r="AP286" s="101">
        <v>1176.425436</v>
      </c>
      <c r="AQ286" s="102">
        <v>1897.2329</v>
      </c>
      <c r="AR286" s="103">
        <v>2412.7853180000002</v>
      </c>
      <c r="AS286" s="32">
        <v>1.7763568394002501E-15</v>
      </c>
      <c r="AT286" s="32">
        <v>9.9999872199259698</v>
      </c>
      <c r="AU286" s="32">
        <v>4.5032015991380998</v>
      </c>
      <c r="AV286" s="32">
        <v>0.130557941523433</v>
      </c>
      <c r="AW286" s="29" t="s">
        <v>12645</v>
      </c>
    </row>
    <row r="287" spans="1:49" ht="12.75" x14ac:dyDescent="0.2">
      <c r="A287" s="3" t="s">
        <v>152</v>
      </c>
      <c r="B287" s="27" t="s">
        <v>12653</v>
      </c>
      <c r="C287" s="31">
        <v>227945</v>
      </c>
      <c r="D287" s="31">
        <v>228505</v>
      </c>
      <c r="E287" s="28" t="s">
        <v>21061</v>
      </c>
      <c r="F287" s="28" t="s">
        <v>9400</v>
      </c>
      <c r="G287" s="86">
        <f t="shared" si="4"/>
        <v>558</v>
      </c>
      <c r="H287" s="44">
        <v>0</v>
      </c>
      <c r="I287" s="7" t="s">
        <v>13415</v>
      </c>
      <c r="J287" s="7" t="s">
        <v>10895</v>
      </c>
      <c r="K287" s="7" t="s">
        <v>10895</v>
      </c>
      <c r="L287" s="27" t="s">
        <v>13416</v>
      </c>
      <c r="M287" s="27" t="s">
        <v>9794</v>
      </c>
      <c r="N287" s="35" t="s">
        <v>13417</v>
      </c>
      <c r="O287" s="35" t="s">
        <v>20674</v>
      </c>
      <c r="P287" s="3" t="s">
        <v>3890</v>
      </c>
      <c r="Q287" s="87">
        <v>186</v>
      </c>
      <c r="R287" s="7" t="s">
        <v>9254</v>
      </c>
      <c r="S287" s="88">
        <v>0</v>
      </c>
      <c r="T287" s="88" t="s">
        <v>22729</v>
      </c>
      <c r="U287" s="88" t="s">
        <v>9251</v>
      </c>
      <c r="V287" s="5" t="s">
        <v>4618</v>
      </c>
      <c r="W287" s="5" t="s">
        <v>4618</v>
      </c>
      <c r="X287" s="5" t="s">
        <v>6992</v>
      </c>
      <c r="Y287" s="5" t="s">
        <v>4618</v>
      </c>
      <c r="Z287" s="5" t="s">
        <v>4618</v>
      </c>
      <c r="AA287" s="5" t="s">
        <v>4618</v>
      </c>
      <c r="AB287" s="5" t="s">
        <v>4618</v>
      </c>
      <c r="AC287" s="5" t="s">
        <v>4621</v>
      </c>
      <c r="AD287" s="5" t="s">
        <v>4618</v>
      </c>
      <c r="AE287" s="5" t="s">
        <v>4618</v>
      </c>
      <c r="AF287" s="5" t="s">
        <v>4618</v>
      </c>
      <c r="AG287" s="7" t="s">
        <v>4618</v>
      </c>
      <c r="AH287" s="30" t="s">
        <v>11684</v>
      </c>
      <c r="AI287" s="30" t="s">
        <v>22770</v>
      </c>
      <c r="AJ287" s="90" t="s">
        <v>11531</v>
      </c>
      <c r="AK287" s="31">
        <v>1</v>
      </c>
      <c r="AL287" s="98">
        <v>73</v>
      </c>
      <c r="AM287" s="98">
        <v>1445</v>
      </c>
      <c r="AN287" s="99">
        <v>-4.0015329075857302E-2</v>
      </c>
      <c r="AO287" s="100">
        <v>0.93926094208267397</v>
      </c>
      <c r="AP287" s="101">
        <v>2358.987466</v>
      </c>
      <c r="AQ287" s="102">
        <v>2919.0683739999999</v>
      </c>
      <c r="AR287" s="103">
        <v>5305.872652</v>
      </c>
      <c r="AS287" s="32">
        <v>0</v>
      </c>
      <c r="AT287" s="32">
        <v>10</v>
      </c>
      <c r="AU287" s="32">
        <v>9.8861574859840307</v>
      </c>
      <c r="AV287" s="32">
        <v>6.5221248150297798E-2</v>
      </c>
      <c r="AW287" s="29" t="s">
        <v>12645</v>
      </c>
    </row>
    <row r="288" spans="1:49" ht="12.75" x14ac:dyDescent="0.2">
      <c r="A288" s="3" t="s">
        <v>2292</v>
      </c>
      <c r="B288" s="27" t="s">
        <v>12653</v>
      </c>
      <c r="C288" s="31">
        <v>228561</v>
      </c>
      <c r="D288" s="31">
        <v>228761</v>
      </c>
      <c r="E288" s="28" t="s">
        <v>21063</v>
      </c>
      <c r="F288" s="28" t="s">
        <v>9401</v>
      </c>
      <c r="G288" s="86">
        <f t="shared" si="4"/>
        <v>198</v>
      </c>
      <c r="H288" s="44">
        <v>1</v>
      </c>
      <c r="K288" s="7" t="s">
        <v>13418</v>
      </c>
      <c r="L288" s="27"/>
      <c r="M288" s="27"/>
      <c r="N288" s="35" t="s">
        <v>13419</v>
      </c>
      <c r="O288" s="35"/>
      <c r="P288" s="3"/>
      <c r="Q288" s="87">
        <v>66</v>
      </c>
      <c r="R288" s="7" t="s">
        <v>9252</v>
      </c>
      <c r="S288" s="88">
        <v>0</v>
      </c>
      <c r="T288" s="88"/>
      <c r="U288" s="88" t="s">
        <v>9249</v>
      </c>
      <c r="V288" s="5" t="s">
        <v>4618</v>
      </c>
      <c r="W288" s="5" t="s">
        <v>4618</v>
      </c>
      <c r="X288" s="5" t="s">
        <v>4618</v>
      </c>
      <c r="Y288" s="5" t="s">
        <v>4618</v>
      </c>
      <c r="Z288" s="5" t="s">
        <v>4618</v>
      </c>
      <c r="AA288" s="5" t="s">
        <v>4618</v>
      </c>
      <c r="AB288" s="5" t="s">
        <v>4618</v>
      </c>
      <c r="AC288" s="5" t="s">
        <v>4618</v>
      </c>
      <c r="AD288" s="5" t="s">
        <v>4618</v>
      </c>
      <c r="AE288" s="5" t="s">
        <v>4618</v>
      </c>
      <c r="AF288" s="5" t="s">
        <v>4618</v>
      </c>
      <c r="AG288" s="7" t="s">
        <v>4618</v>
      </c>
      <c r="AH288" s="30"/>
      <c r="AI288" s="30"/>
      <c r="AJ288" s="90"/>
      <c r="AK288" s="33">
        <v>0</v>
      </c>
      <c r="AL288" s="98">
        <v>0</v>
      </c>
      <c r="AM288" s="98">
        <v>0</v>
      </c>
      <c r="AN288" s="99" t="s">
        <v>9258</v>
      </c>
      <c r="AO288" s="100" t="s">
        <v>9258</v>
      </c>
      <c r="AP288" s="101">
        <v>339.93325679999998</v>
      </c>
      <c r="AQ288" s="102">
        <v>343.37958559999998</v>
      </c>
      <c r="AR288" s="103">
        <v>797.14828469999998</v>
      </c>
      <c r="AS288" s="32"/>
      <c r="AT288" s="32"/>
      <c r="AU288" s="32"/>
      <c r="AV288" s="32"/>
      <c r="AW288" s="29"/>
    </row>
    <row r="289" spans="1:49" ht="12.75" x14ac:dyDescent="0.2">
      <c r="A289" s="3" t="s">
        <v>153</v>
      </c>
      <c r="B289" s="27" t="s">
        <v>12653</v>
      </c>
      <c r="C289" s="31">
        <v>228835</v>
      </c>
      <c r="D289" s="31">
        <v>229122</v>
      </c>
      <c r="E289" s="28" t="s">
        <v>21059</v>
      </c>
      <c r="F289" s="28" t="s">
        <v>9400</v>
      </c>
      <c r="G289" s="86">
        <f t="shared" si="4"/>
        <v>285</v>
      </c>
      <c r="H289" s="44">
        <v>0</v>
      </c>
      <c r="I289" s="7" t="s">
        <v>13420</v>
      </c>
      <c r="J289" s="7" t="s">
        <v>10896</v>
      </c>
      <c r="K289" s="7" t="s">
        <v>10896</v>
      </c>
      <c r="L289" s="27"/>
      <c r="M289" s="27" t="s">
        <v>9795</v>
      </c>
      <c r="N289" s="35" t="s">
        <v>13421</v>
      </c>
      <c r="O289" s="35" t="s">
        <v>20674</v>
      </c>
      <c r="P289" s="3" t="s">
        <v>3891</v>
      </c>
      <c r="Q289" s="87">
        <v>95</v>
      </c>
      <c r="R289" s="7" t="s">
        <v>9254</v>
      </c>
      <c r="S289" s="88">
        <v>2</v>
      </c>
      <c r="T289" s="88"/>
      <c r="U289" s="88" t="s">
        <v>9248</v>
      </c>
      <c r="V289" s="5" t="s">
        <v>4618</v>
      </c>
      <c r="W289" s="5" t="s">
        <v>4618</v>
      </c>
      <c r="X289" s="5" t="s">
        <v>7066</v>
      </c>
      <c r="Y289" s="5" t="s">
        <v>4618</v>
      </c>
      <c r="Z289" s="5" t="s">
        <v>4618</v>
      </c>
      <c r="AA289" s="5" t="s">
        <v>4618</v>
      </c>
      <c r="AB289" s="5" t="s">
        <v>4618</v>
      </c>
      <c r="AC289" s="5" t="s">
        <v>4618</v>
      </c>
      <c r="AD289" s="5" t="s">
        <v>4618</v>
      </c>
      <c r="AE289" s="5" t="s">
        <v>4618</v>
      </c>
      <c r="AF289" s="5" t="s">
        <v>4618</v>
      </c>
      <c r="AG289" s="7" t="s">
        <v>4619</v>
      </c>
      <c r="AH289" s="30" t="s">
        <v>11685</v>
      </c>
      <c r="AI289" s="30" t="s">
        <v>22770</v>
      </c>
      <c r="AJ289" s="90" t="s">
        <v>11531</v>
      </c>
      <c r="AK289" s="31">
        <v>1</v>
      </c>
      <c r="AL289" s="98">
        <v>1</v>
      </c>
      <c r="AM289" s="98">
        <v>36</v>
      </c>
      <c r="AN289" s="99">
        <v>-0.185758692357157</v>
      </c>
      <c r="AO289" s="100">
        <v>0.96232377750235298</v>
      </c>
      <c r="AP289" s="101">
        <v>270.3553915</v>
      </c>
      <c r="AQ289" s="102">
        <v>146.47958919999999</v>
      </c>
      <c r="AR289" s="103">
        <v>664.04080420000003</v>
      </c>
      <c r="AS289" s="32">
        <v>9.9248305318178591</v>
      </c>
      <c r="AT289" s="32">
        <v>0</v>
      </c>
      <c r="AU289" s="32">
        <v>1.38503399073505</v>
      </c>
      <c r="AV289" s="32">
        <v>2.75259058687445</v>
      </c>
      <c r="AW289" s="29" t="s">
        <v>12643</v>
      </c>
    </row>
    <row r="290" spans="1:49" ht="12.75" x14ac:dyDescent="0.2">
      <c r="A290" s="3" t="s">
        <v>154</v>
      </c>
      <c r="B290" s="27" t="s">
        <v>12653</v>
      </c>
      <c r="C290" s="31">
        <v>229153</v>
      </c>
      <c r="D290" s="31">
        <v>229488</v>
      </c>
      <c r="E290" s="28" t="s">
        <v>21059</v>
      </c>
      <c r="F290" s="28" t="s">
        <v>9400</v>
      </c>
      <c r="G290" s="86">
        <f t="shared" si="4"/>
        <v>333</v>
      </c>
      <c r="H290" s="44">
        <v>1</v>
      </c>
      <c r="I290" s="7" t="s">
        <v>13422</v>
      </c>
      <c r="J290" s="7" t="s">
        <v>10897</v>
      </c>
      <c r="K290" s="7" t="s">
        <v>10897</v>
      </c>
      <c r="L290" s="27" t="s">
        <v>13423</v>
      </c>
      <c r="M290" s="27" t="s">
        <v>9796</v>
      </c>
      <c r="N290" s="35" t="s">
        <v>13424</v>
      </c>
      <c r="O290" s="35" t="s">
        <v>20674</v>
      </c>
      <c r="P290" s="3" t="s">
        <v>3892</v>
      </c>
      <c r="Q290" s="87">
        <v>111</v>
      </c>
      <c r="R290" s="7" t="s">
        <v>9252</v>
      </c>
      <c r="S290" s="88">
        <v>0</v>
      </c>
      <c r="T290" s="88"/>
      <c r="U290" s="88" t="s">
        <v>9249</v>
      </c>
      <c r="V290" s="5" t="s">
        <v>7067</v>
      </c>
      <c r="W290" s="5" t="s">
        <v>4618</v>
      </c>
      <c r="X290" s="5" t="s">
        <v>7068</v>
      </c>
      <c r="Y290" s="5" t="s">
        <v>4618</v>
      </c>
      <c r="Z290" s="5" t="s">
        <v>4618</v>
      </c>
      <c r="AA290" s="5" t="s">
        <v>4618</v>
      </c>
      <c r="AB290" s="5" t="s">
        <v>4618</v>
      </c>
      <c r="AC290" s="5" t="s">
        <v>4618</v>
      </c>
      <c r="AD290" s="5" t="s">
        <v>4618</v>
      </c>
      <c r="AE290" s="5" t="s">
        <v>7069</v>
      </c>
      <c r="AF290" s="5" t="s">
        <v>4618</v>
      </c>
      <c r="AG290" s="7" t="s">
        <v>4618</v>
      </c>
      <c r="AH290" s="30" t="s">
        <v>11686</v>
      </c>
      <c r="AI290" s="30" t="s">
        <v>22770</v>
      </c>
      <c r="AJ290" s="90" t="s">
        <v>11531</v>
      </c>
      <c r="AK290" s="31">
        <v>1</v>
      </c>
      <c r="AL290" s="98">
        <v>6</v>
      </c>
      <c r="AM290" s="98">
        <v>14</v>
      </c>
      <c r="AN290" s="99">
        <v>5.1280504943692899E-2</v>
      </c>
      <c r="AO290" s="100">
        <v>1</v>
      </c>
      <c r="AP290" s="101">
        <v>134.0143765</v>
      </c>
      <c r="AQ290" s="102">
        <v>111.6997064</v>
      </c>
      <c r="AR290" s="103">
        <v>265.53935369999999</v>
      </c>
      <c r="AS290" s="32">
        <v>2.5</v>
      </c>
      <c r="AT290" s="32">
        <v>0</v>
      </c>
      <c r="AU290" s="32">
        <v>4.9515554947964997</v>
      </c>
      <c r="AV290" s="32">
        <v>0</v>
      </c>
      <c r="AW290" s="29" t="s">
        <v>12642</v>
      </c>
    </row>
    <row r="291" spans="1:49" ht="12.75" x14ac:dyDescent="0.2">
      <c r="A291" s="3" t="s">
        <v>1963</v>
      </c>
      <c r="B291" s="27" t="s">
        <v>12653</v>
      </c>
      <c r="C291" s="31">
        <v>229689</v>
      </c>
      <c r="D291" s="31">
        <v>229838</v>
      </c>
      <c r="E291" s="28" t="s">
        <v>21060</v>
      </c>
      <c r="F291" s="28" t="s">
        <v>9399</v>
      </c>
      <c r="G291" s="86">
        <f t="shared" si="4"/>
        <v>147</v>
      </c>
      <c r="H291" s="44">
        <v>1</v>
      </c>
      <c r="J291" s="7" t="s">
        <v>20796</v>
      </c>
      <c r="K291" s="7" t="s">
        <v>20796</v>
      </c>
      <c r="L291" s="27" t="s">
        <v>13425</v>
      </c>
      <c r="M291" s="27"/>
      <c r="N291" s="35" t="s">
        <v>13426</v>
      </c>
      <c r="O291" s="35" t="s">
        <v>20677</v>
      </c>
      <c r="P291" s="3"/>
      <c r="Q291" s="87">
        <v>49</v>
      </c>
      <c r="R291" s="7" t="s">
        <v>9252</v>
      </c>
      <c r="S291" s="88">
        <v>0</v>
      </c>
      <c r="T291" s="88"/>
      <c r="U291" s="88" t="s">
        <v>9249</v>
      </c>
      <c r="V291" s="5" t="s">
        <v>4618</v>
      </c>
      <c r="W291" s="5" t="s">
        <v>4618</v>
      </c>
      <c r="X291" s="5" t="s">
        <v>4618</v>
      </c>
      <c r="Y291" s="5" t="s">
        <v>4618</v>
      </c>
      <c r="Z291" s="5" t="s">
        <v>4618</v>
      </c>
      <c r="AA291" s="5" t="s">
        <v>4618</v>
      </c>
      <c r="AB291" s="5" t="s">
        <v>4618</v>
      </c>
      <c r="AC291" s="5" t="s">
        <v>4618</v>
      </c>
      <c r="AD291" s="5" t="s">
        <v>4618</v>
      </c>
      <c r="AE291" s="5" t="s">
        <v>4618</v>
      </c>
      <c r="AF291" s="5" t="s">
        <v>4618</v>
      </c>
      <c r="AG291" s="7" t="s">
        <v>4618</v>
      </c>
      <c r="AH291" s="30"/>
      <c r="AI291" s="30"/>
      <c r="AJ291" s="90"/>
      <c r="AK291" s="33">
        <v>0</v>
      </c>
      <c r="AL291" s="98">
        <v>0</v>
      </c>
      <c r="AM291" s="98">
        <v>0</v>
      </c>
      <c r="AN291" s="99" t="s">
        <v>9258</v>
      </c>
      <c r="AO291" s="100" t="s">
        <v>9258</v>
      </c>
      <c r="AP291" s="101">
        <v>104.9096072</v>
      </c>
      <c r="AQ291" s="102">
        <v>128.6215583</v>
      </c>
      <c r="AR291" s="103">
        <v>230.2409562</v>
      </c>
      <c r="AS291" s="32"/>
      <c r="AT291" s="32"/>
      <c r="AU291" s="32"/>
      <c r="AV291" s="32"/>
      <c r="AW291" s="29"/>
    </row>
    <row r="292" spans="1:49" ht="12.75" x14ac:dyDescent="0.2">
      <c r="A292" s="3" t="s">
        <v>155</v>
      </c>
      <c r="B292" s="27" t="s">
        <v>12653</v>
      </c>
      <c r="C292" s="31">
        <v>229952</v>
      </c>
      <c r="D292" s="31">
        <v>230482</v>
      </c>
      <c r="E292" s="28" t="s">
        <v>21062</v>
      </c>
      <c r="F292" s="28" t="s">
        <v>9400</v>
      </c>
      <c r="G292" s="86">
        <f t="shared" si="4"/>
        <v>528</v>
      </c>
      <c r="H292" s="44">
        <v>0</v>
      </c>
      <c r="I292" s="7" t="s">
        <v>13427</v>
      </c>
      <c r="J292" s="7" t="s">
        <v>10898</v>
      </c>
      <c r="K292" s="7" t="s">
        <v>10898</v>
      </c>
      <c r="L292" s="27" t="s">
        <v>13428</v>
      </c>
      <c r="M292" s="27" t="s">
        <v>13429</v>
      </c>
      <c r="N292" s="35" t="s">
        <v>13430</v>
      </c>
      <c r="O292" s="35" t="s">
        <v>20674</v>
      </c>
      <c r="P292" s="3" t="s">
        <v>3893</v>
      </c>
      <c r="Q292" s="87">
        <v>176</v>
      </c>
      <c r="R292" s="7" t="s">
        <v>9253</v>
      </c>
      <c r="S292" s="88">
        <v>0</v>
      </c>
      <c r="T292" s="88"/>
      <c r="U292" s="88" t="s">
        <v>9249</v>
      </c>
      <c r="V292" s="5" t="s">
        <v>7070</v>
      </c>
      <c r="W292" s="5" t="s">
        <v>7071</v>
      </c>
      <c r="X292" s="5" t="s">
        <v>7072</v>
      </c>
      <c r="Y292" s="5" t="s">
        <v>4618</v>
      </c>
      <c r="Z292" s="5" t="s">
        <v>4618</v>
      </c>
      <c r="AA292" s="5" t="s">
        <v>7073</v>
      </c>
      <c r="AB292" s="5" t="s">
        <v>4618</v>
      </c>
      <c r="AC292" s="5" t="s">
        <v>4618</v>
      </c>
      <c r="AD292" s="5" t="s">
        <v>4618</v>
      </c>
      <c r="AE292" s="5" t="s">
        <v>7074</v>
      </c>
      <c r="AF292" s="5" t="s">
        <v>4618</v>
      </c>
      <c r="AG292" s="7" t="s">
        <v>4618</v>
      </c>
      <c r="AH292" s="30" t="s">
        <v>11687</v>
      </c>
      <c r="AI292" s="30" t="s">
        <v>22770</v>
      </c>
      <c r="AJ292" s="90" t="s">
        <v>11631</v>
      </c>
      <c r="AK292" s="31">
        <v>1</v>
      </c>
      <c r="AL292" s="98">
        <v>40</v>
      </c>
      <c r="AM292" s="98">
        <v>472</v>
      </c>
      <c r="AN292" s="99">
        <v>0.51522760470348306</v>
      </c>
      <c r="AO292" s="100">
        <v>0.42580750464545702</v>
      </c>
      <c r="AP292" s="101">
        <v>1689.2958880000001</v>
      </c>
      <c r="AQ292" s="102">
        <v>1292.4146699999999</v>
      </c>
      <c r="AR292" s="103">
        <v>4565.7991000000002</v>
      </c>
      <c r="AS292" s="32">
        <v>0</v>
      </c>
      <c r="AT292" s="32">
        <v>10</v>
      </c>
      <c r="AU292" s="32">
        <v>8.8561600403242302</v>
      </c>
      <c r="AV292" s="32">
        <v>2.4395209408112301E-8</v>
      </c>
      <c r="AW292" s="29" t="s">
        <v>12645</v>
      </c>
    </row>
    <row r="293" spans="1:49" ht="12.75" x14ac:dyDescent="0.2">
      <c r="A293" s="3" t="s">
        <v>156</v>
      </c>
      <c r="B293" s="27" t="s">
        <v>12653</v>
      </c>
      <c r="C293" s="31">
        <v>230549</v>
      </c>
      <c r="D293" s="31">
        <v>232375</v>
      </c>
      <c r="E293" s="28" t="s">
        <v>21062</v>
      </c>
      <c r="F293" s="28" t="s">
        <v>9400</v>
      </c>
      <c r="G293" s="86">
        <f t="shared" si="4"/>
        <v>1824</v>
      </c>
      <c r="H293" s="44">
        <v>0</v>
      </c>
      <c r="I293" s="7" t="s">
        <v>13431</v>
      </c>
      <c r="J293" s="7" t="s">
        <v>10899</v>
      </c>
      <c r="K293" s="7" t="s">
        <v>10899</v>
      </c>
      <c r="L293" s="27" t="s">
        <v>13432</v>
      </c>
      <c r="M293" s="27" t="s">
        <v>13433</v>
      </c>
      <c r="N293" s="35" t="s">
        <v>13434</v>
      </c>
      <c r="O293" s="35" t="s">
        <v>20674</v>
      </c>
      <c r="P293" s="3" t="s">
        <v>3894</v>
      </c>
      <c r="Q293" s="87">
        <v>608</v>
      </c>
      <c r="R293" s="7" t="s">
        <v>9254</v>
      </c>
      <c r="S293" s="88">
        <v>0</v>
      </c>
      <c r="T293" s="88"/>
      <c r="U293" s="88" t="s">
        <v>9249</v>
      </c>
      <c r="V293" s="5" t="s">
        <v>7075</v>
      </c>
      <c r="W293" s="5" t="s">
        <v>9063</v>
      </c>
      <c r="X293" s="5" t="s">
        <v>7077</v>
      </c>
      <c r="Y293" s="5" t="s">
        <v>4618</v>
      </c>
      <c r="Z293" s="5" t="s">
        <v>5291</v>
      </c>
      <c r="AA293" s="5" t="s">
        <v>5292</v>
      </c>
      <c r="AB293" s="5" t="s">
        <v>5293</v>
      </c>
      <c r="AC293" s="5" t="s">
        <v>4618</v>
      </c>
      <c r="AD293" s="5" t="s">
        <v>7078</v>
      </c>
      <c r="AE293" s="5" t="s">
        <v>7079</v>
      </c>
      <c r="AF293" s="5" t="s">
        <v>7080</v>
      </c>
      <c r="AG293" s="7" t="s">
        <v>4618</v>
      </c>
      <c r="AH293" s="30" t="s">
        <v>11688</v>
      </c>
      <c r="AI293" s="30" t="s">
        <v>22770</v>
      </c>
      <c r="AJ293" s="90" t="s">
        <v>11566</v>
      </c>
      <c r="AK293" s="31">
        <v>1</v>
      </c>
      <c r="AL293" s="98">
        <v>66</v>
      </c>
      <c r="AM293" s="98">
        <v>941</v>
      </c>
      <c r="AN293" s="99">
        <v>1.1180363117702301</v>
      </c>
      <c r="AO293" s="100">
        <v>3.69828304355471E-2</v>
      </c>
      <c r="AP293" s="101">
        <v>1641.6761120000001</v>
      </c>
      <c r="AQ293" s="102">
        <v>1165.9591620000001</v>
      </c>
      <c r="AR293" s="103">
        <v>5171.5101100000002</v>
      </c>
      <c r="AS293" s="32">
        <v>0</v>
      </c>
      <c r="AT293" s="32">
        <v>9.9999999999981597</v>
      </c>
      <c r="AU293" s="32">
        <v>9.9998185141055806</v>
      </c>
      <c r="AV293" s="32">
        <v>6.9238015641737095E-5</v>
      </c>
      <c r="AW293" s="29" t="s">
        <v>12645</v>
      </c>
    </row>
    <row r="294" spans="1:49" ht="12.75" x14ac:dyDescent="0.2">
      <c r="A294" s="3" t="s">
        <v>2294</v>
      </c>
      <c r="B294" s="27" t="s">
        <v>12653</v>
      </c>
      <c r="C294" s="31">
        <v>232940</v>
      </c>
      <c r="D294" s="31">
        <v>233080</v>
      </c>
      <c r="E294" s="28" t="s">
        <v>21062</v>
      </c>
      <c r="F294" s="28" t="s">
        <v>9399</v>
      </c>
      <c r="G294" s="86">
        <f t="shared" si="4"/>
        <v>138</v>
      </c>
      <c r="H294" s="44">
        <v>1</v>
      </c>
      <c r="K294" s="7" t="s">
        <v>13435</v>
      </c>
      <c r="L294" s="27"/>
      <c r="M294" s="27"/>
      <c r="N294" s="35" t="s">
        <v>13436</v>
      </c>
      <c r="O294" s="35"/>
      <c r="P294" s="3"/>
      <c r="Q294" s="87">
        <v>46</v>
      </c>
      <c r="R294" s="7" t="s">
        <v>9254</v>
      </c>
      <c r="S294" s="88">
        <v>1</v>
      </c>
      <c r="T294" s="88"/>
      <c r="U294" s="88" t="s">
        <v>9248</v>
      </c>
      <c r="V294" s="5" t="s">
        <v>4618</v>
      </c>
      <c r="W294" s="5" t="s">
        <v>4618</v>
      </c>
      <c r="X294" s="5" t="s">
        <v>4618</v>
      </c>
      <c r="Y294" s="5" t="s">
        <v>4618</v>
      </c>
      <c r="Z294" s="5" t="s">
        <v>4618</v>
      </c>
      <c r="AA294" s="5" t="s">
        <v>4618</v>
      </c>
      <c r="AB294" s="5" t="s">
        <v>4618</v>
      </c>
      <c r="AC294" s="5" t="s">
        <v>4618</v>
      </c>
      <c r="AD294" s="5" t="s">
        <v>4618</v>
      </c>
      <c r="AE294" s="5" t="s">
        <v>4618</v>
      </c>
      <c r="AF294" s="5" t="s">
        <v>4618</v>
      </c>
      <c r="AG294" s="7" t="s">
        <v>4619</v>
      </c>
      <c r="AH294" s="30"/>
      <c r="AI294" s="30"/>
      <c r="AJ294" s="90"/>
      <c r="AK294" s="33">
        <v>0</v>
      </c>
      <c r="AL294" s="98">
        <v>0</v>
      </c>
      <c r="AM294" s="98">
        <v>0</v>
      </c>
      <c r="AN294" s="99" t="s">
        <v>9258</v>
      </c>
      <c r="AO294" s="100" t="s">
        <v>9258</v>
      </c>
      <c r="AP294" s="101">
        <v>23.17660394</v>
      </c>
      <c r="AQ294" s="102">
        <v>27.382472490000001</v>
      </c>
      <c r="AR294" s="103">
        <v>50.961823799999998</v>
      </c>
      <c r="AS294" s="32"/>
      <c r="AT294" s="32"/>
      <c r="AU294" s="32"/>
      <c r="AV294" s="32"/>
      <c r="AW294" s="29"/>
    </row>
    <row r="295" spans="1:49" ht="12.75" x14ac:dyDescent="0.2">
      <c r="A295" s="3" t="s">
        <v>2293</v>
      </c>
      <c r="B295" s="27" t="s">
        <v>12653</v>
      </c>
      <c r="C295" s="31">
        <v>232905</v>
      </c>
      <c r="D295" s="31">
        <v>233036</v>
      </c>
      <c r="E295" s="28" t="s">
        <v>21060</v>
      </c>
      <c r="F295" s="28" t="s">
        <v>9400</v>
      </c>
      <c r="G295" s="86">
        <f t="shared" si="4"/>
        <v>129</v>
      </c>
      <c r="H295" s="44">
        <v>1</v>
      </c>
      <c r="K295" s="7" t="s">
        <v>13437</v>
      </c>
      <c r="L295" s="27"/>
      <c r="M295" s="27"/>
      <c r="N295" s="35" t="s">
        <v>13438</v>
      </c>
      <c r="O295" s="35"/>
      <c r="P295" s="3"/>
      <c r="Q295" s="87">
        <v>43</v>
      </c>
      <c r="R295" s="7" t="s">
        <v>9252</v>
      </c>
      <c r="S295" s="88">
        <v>0</v>
      </c>
      <c r="T295" s="88"/>
      <c r="U295" s="88" t="s">
        <v>9249</v>
      </c>
      <c r="V295" s="5" t="s">
        <v>4618</v>
      </c>
      <c r="W295" s="5" t="s">
        <v>4618</v>
      </c>
      <c r="X295" s="5" t="s">
        <v>4618</v>
      </c>
      <c r="Y295" s="5" t="s">
        <v>4618</v>
      </c>
      <c r="Z295" s="5" t="s">
        <v>4618</v>
      </c>
      <c r="AA295" s="5" t="s">
        <v>4618</v>
      </c>
      <c r="AB295" s="5" t="s">
        <v>4618</v>
      </c>
      <c r="AC295" s="5" t="s">
        <v>4618</v>
      </c>
      <c r="AD295" s="5" t="s">
        <v>4618</v>
      </c>
      <c r="AE295" s="5" t="s">
        <v>4618</v>
      </c>
      <c r="AF295" s="5" t="s">
        <v>4618</v>
      </c>
      <c r="AG295" s="7" t="s">
        <v>4618</v>
      </c>
      <c r="AH295" s="30"/>
      <c r="AI295" s="30"/>
      <c r="AJ295" s="90"/>
      <c r="AK295" s="33">
        <v>0</v>
      </c>
      <c r="AL295" s="98">
        <v>0</v>
      </c>
      <c r="AM295" s="98">
        <v>0</v>
      </c>
      <c r="AN295" s="99" t="s">
        <v>9258</v>
      </c>
      <c r="AO295" s="100" t="s">
        <v>9258</v>
      </c>
      <c r="AP295" s="101">
        <v>0.32184048199999998</v>
      </c>
      <c r="AQ295" s="102">
        <v>0</v>
      </c>
      <c r="AR295" s="103">
        <v>0.27948008699999999</v>
      </c>
      <c r="AS295" s="32"/>
      <c r="AT295" s="32"/>
      <c r="AU295" s="32"/>
      <c r="AV295" s="32"/>
      <c r="AW295" s="29"/>
    </row>
    <row r="296" spans="1:49" ht="12.75" x14ac:dyDescent="0.2">
      <c r="A296" s="3" t="s">
        <v>157</v>
      </c>
      <c r="B296" s="27" t="s">
        <v>12653</v>
      </c>
      <c r="C296" s="31">
        <v>233816</v>
      </c>
      <c r="D296" s="31">
        <v>235192</v>
      </c>
      <c r="E296" s="28" t="s">
        <v>21062</v>
      </c>
      <c r="F296" s="28" t="s">
        <v>9400</v>
      </c>
      <c r="G296" s="86">
        <f t="shared" si="4"/>
        <v>1374</v>
      </c>
      <c r="H296" s="44">
        <v>0</v>
      </c>
      <c r="I296" s="7" t="s">
        <v>13439</v>
      </c>
      <c r="J296" s="7" t="s">
        <v>10900</v>
      </c>
      <c r="K296" s="7" t="s">
        <v>10900</v>
      </c>
      <c r="L296" s="27" t="s">
        <v>13440</v>
      </c>
      <c r="M296" s="27" t="s">
        <v>13441</v>
      </c>
      <c r="N296" s="35" t="s">
        <v>13442</v>
      </c>
      <c r="O296" s="35" t="s">
        <v>20674</v>
      </c>
      <c r="P296" s="3" t="s">
        <v>3895</v>
      </c>
      <c r="Q296" s="87">
        <v>458</v>
      </c>
      <c r="R296" s="7" t="s">
        <v>9254</v>
      </c>
      <c r="S296" s="88">
        <v>5</v>
      </c>
      <c r="T296" s="88"/>
      <c r="U296" s="88" t="s">
        <v>9249</v>
      </c>
      <c r="V296" s="5" t="s">
        <v>7081</v>
      </c>
      <c r="W296" s="5" t="s">
        <v>7082</v>
      </c>
      <c r="X296" s="5" t="s">
        <v>7083</v>
      </c>
      <c r="Y296" s="5" t="s">
        <v>4618</v>
      </c>
      <c r="Z296" s="5" t="s">
        <v>4618</v>
      </c>
      <c r="AA296" s="5" t="s">
        <v>4618</v>
      </c>
      <c r="AB296" s="5" t="s">
        <v>5392</v>
      </c>
      <c r="AC296" s="5" t="s">
        <v>4618</v>
      </c>
      <c r="AD296" s="5" t="s">
        <v>7084</v>
      </c>
      <c r="AE296" s="5" t="s">
        <v>7085</v>
      </c>
      <c r="AF296" s="5" t="s">
        <v>7086</v>
      </c>
      <c r="AG296" s="7" t="s">
        <v>4619</v>
      </c>
      <c r="AH296" s="30" t="s">
        <v>11689</v>
      </c>
      <c r="AI296" s="30" t="s">
        <v>22770</v>
      </c>
      <c r="AJ296" s="90" t="s">
        <v>11620</v>
      </c>
      <c r="AK296" s="31">
        <v>1</v>
      </c>
      <c r="AL296" s="98">
        <v>20</v>
      </c>
      <c r="AM296" s="98">
        <v>175</v>
      </c>
      <c r="AN296" s="99">
        <v>-0.69765773088858896</v>
      </c>
      <c r="AO296" s="100">
        <v>0.476335756195576</v>
      </c>
      <c r="AP296" s="101">
        <v>166.032231</v>
      </c>
      <c r="AQ296" s="102">
        <v>194.7733298</v>
      </c>
      <c r="AR296" s="103">
        <v>341.1765924</v>
      </c>
      <c r="AS296" s="32">
        <v>8.4707056273678099</v>
      </c>
      <c r="AT296" s="32">
        <v>9.1577163630063296E-6</v>
      </c>
      <c r="AU296" s="32">
        <v>9.7880431506967192</v>
      </c>
      <c r="AV296" s="32">
        <v>1.9650348725974701E-7</v>
      </c>
      <c r="AW296" s="29" t="s">
        <v>12649</v>
      </c>
    </row>
    <row r="297" spans="1:49" ht="12.75" x14ac:dyDescent="0.2">
      <c r="A297" s="3" t="s">
        <v>158</v>
      </c>
      <c r="B297" s="27" t="s">
        <v>12653</v>
      </c>
      <c r="C297" s="31">
        <v>235545</v>
      </c>
      <c r="D297" s="31">
        <v>237569</v>
      </c>
      <c r="E297" s="28" t="s">
        <v>21060</v>
      </c>
      <c r="F297" s="28" t="s">
        <v>9400</v>
      </c>
      <c r="G297" s="86">
        <f t="shared" si="4"/>
        <v>2022</v>
      </c>
      <c r="H297" s="44">
        <v>0</v>
      </c>
      <c r="I297" s="7" t="s">
        <v>13443</v>
      </c>
      <c r="J297" s="7" t="s">
        <v>10901</v>
      </c>
      <c r="K297" s="7" t="s">
        <v>10901</v>
      </c>
      <c r="L297" s="27" t="s">
        <v>13444</v>
      </c>
      <c r="M297" s="27" t="s">
        <v>9797</v>
      </c>
      <c r="N297" s="35" t="s">
        <v>13445</v>
      </c>
      <c r="O297" s="35" t="s">
        <v>20674</v>
      </c>
      <c r="P297" s="3" t="s">
        <v>3896</v>
      </c>
      <c r="Q297" s="87">
        <v>674</v>
      </c>
      <c r="R297" s="7" t="s">
        <v>9253</v>
      </c>
      <c r="S297" s="88">
        <v>0</v>
      </c>
      <c r="T297" s="88"/>
      <c r="U297" s="88" t="s">
        <v>9249</v>
      </c>
      <c r="V297" s="5" t="s">
        <v>7087</v>
      </c>
      <c r="W297" s="5" t="s">
        <v>7088</v>
      </c>
      <c r="X297" s="5" t="s">
        <v>7089</v>
      </c>
      <c r="Y297" s="5" t="s">
        <v>4618</v>
      </c>
      <c r="Z297" s="5" t="s">
        <v>4618</v>
      </c>
      <c r="AA297" s="5" t="s">
        <v>4618</v>
      </c>
      <c r="AB297" s="5" t="s">
        <v>4618</v>
      </c>
      <c r="AC297" s="5" t="s">
        <v>4618</v>
      </c>
      <c r="AD297" s="5" t="s">
        <v>4618</v>
      </c>
      <c r="AE297" s="5" t="s">
        <v>7090</v>
      </c>
      <c r="AF297" s="5" t="s">
        <v>4618</v>
      </c>
      <c r="AG297" s="7" t="s">
        <v>4618</v>
      </c>
      <c r="AH297" s="30" t="s">
        <v>11690</v>
      </c>
      <c r="AI297" s="30" t="s">
        <v>22770</v>
      </c>
      <c r="AJ297" s="90" t="s">
        <v>11535</v>
      </c>
      <c r="AK297" s="31">
        <v>1</v>
      </c>
      <c r="AL297" s="98">
        <v>35</v>
      </c>
      <c r="AM297" s="98">
        <v>231</v>
      </c>
      <c r="AN297" s="99">
        <v>0.102161673945877</v>
      </c>
      <c r="AO297" s="100">
        <v>0.91332664467851399</v>
      </c>
      <c r="AP297" s="101">
        <v>574.29807370000003</v>
      </c>
      <c r="AQ297" s="102">
        <v>797.2069434</v>
      </c>
      <c r="AR297" s="103">
        <v>1231.228576</v>
      </c>
      <c r="AS297" s="32">
        <v>0</v>
      </c>
      <c r="AT297" s="32">
        <v>9.9999999999778506</v>
      </c>
      <c r="AU297" s="32">
        <v>4.9999952218584003</v>
      </c>
      <c r="AV297" s="32">
        <v>7.657505012304E-7</v>
      </c>
      <c r="AW297" s="29" t="s">
        <v>12645</v>
      </c>
    </row>
    <row r="298" spans="1:49" ht="12.75" x14ac:dyDescent="0.2">
      <c r="A298" s="3" t="s">
        <v>159</v>
      </c>
      <c r="B298" s="27" t="s">
        <v>12653</v>
      </c>
      <c r="C298" s="31">
        <v>237726</v>
      </c>
      <c r="D298" s="31">
        <v>238733</v>
      </c>
      <c r="E298" s="28" t="s">
        <v>21063</v>
      </c>
      <c r="F298" s="28" t="s">
        <v>9401</v>
      </c>
      <c r="G298" s="86">
        <f t="shared" si="4"/>
        <v>1005</v>
      </c>
      <c r="H298" s="44">
        <v>0</v>
      </c>
      <c r="I298" s="7" t="s">
        <v>13446</v>
      </c>
      <c r="J298" s="7" t="s">
        <v>13447</v>
      </c>
      <c r="K298" s="7" t="s">
        <v>13447</v>
      </c>
      <c r="L298" s="27"/>
      <c r="M298" s="27" t="s">
        <v>13448</v>
      </c>
      <c r="N298" s="35" t="s">
        <v>13449</v>
      </c>
      <c r="O298" s="35" t="s">
        <v>20674</v>
      </c>
      <c r="P298" s="3"/>
      <c r="Q298" s="87">
        <v>335</v>
      </c>
      <c r="R298" s="7" t="s">
        <v>9252</v>
      </c>
      <c r="S298" s="88">
        <v>0</v>
      </c>
      <c r="T298" s="88"/>
      <c r="U298" s="88" t="s">
        <v>9249</v>
      </c>
      <c r="V298" s="5" t="s">
        <v>7096</v>
      </c>
      <c r="W298" s="5" t="s">
        <v>4618</v>
      </c>
      <c r="X298" s="5" t="s">
        <v>7097</v>
      </c>
      <c r="Y298" s="5" t="s">
        <v>4618</v>
      </c>
      <c r="Z298" s="5" t="s">
        <v>4618</v>
      </c>
      <c r="AA298" s="5" t="s">
        <v>4618</v>
      </c>
      <c r="AB298" s="5" t="s">
        <v>4618</v>
      </c>
      <c r="AC298" s="5" t="s">
        <v>4618</v>
      </c>
      <c r="AD298" s="5" t="s">
        <v>4618</v>
      </c>
      <c r="AE298" s="5" t="s">
        <v>7098</v>
      </c>
      <c r="AF298" s="5" t="s">
        <v>4618</v>
      </c>
      <c r="AG298" s="7" t="s">
        <v>4618</v>
      </c>
      <c r="AH298" s="30" t="s">
        <v>11691</v>
      </c>
      <c r="AI298" s="30" t="s">
        <v>22770</v>
      </c>
      <c r="AJ298" s="90" t="s">
        <v>11531</v>
      </c>
      <c r="AK298" s="31">
        <v>1</v>
      </c>
      <c r="AL298" s="98">
        <v>2</v>
      </c>
      <c r="AM298" s="98">
        <v>3</v>
      </c>
      <c r="AN298" s="99" t="s">
        <v>9258</v>
      </c>
      <c r="AO298" s="100" t="s">
        <v>9258</v>
      </c>
      <c r="AP298" s="101">
        <v>138.77753809999999</v>
      </c>
      <c r="AQ298" s="102">
        <v>172.24587829999999</v>
      </c>
      <c r="AR298" s="103">
        <v>260.55962149999999</v>
      </c>
      <c r="AS298" s="32">
        <v>2.5</v>
      </c>
      <c r="AT298" s="32">
        <v>0</v>
      </c>
      <c r="AU298" s="32">
        <v>2.5499999999999998</v>
      </c>
      <c r="AV298" s="32">
        <v>0</v>
      </c>
      <c r="AW298" s="29" t="s">
        <v>12642</v>
      </c>
    </row>
    <row r="299" spans="1:49" ht="12.75" x14ac:dyDescent="0.2">
      <c r="A299" s="3" t="s">
        <v>1964</v>
      </c>
      <c r="B299" s="27" t="s">
        <v>12653</v>
      </c>
      <c r="C299" s="31">
        <v>238190</v>
      </c>
      <c r="D299" s="31">
        <v>238360</v>
      </c>
      <c r="E299" s="28" t="s">
        <v>21062</v>
      </c>
      <c r="F299" s="28" t="s">
        <v>9401</v>
      </c>
      <c r="G299" s="86">
        <f t="shared" si="4"/>
        <v>168</v>
      </c>
      <c r="H299" s="44">
        <v>1</v>
      </c>
      <c r="L299" s="27" t="s">
        <v>13450</v>
      </c>
      <c r="M299" s="27"/>
      <c r="N299" s="35" t="s">
        <v>13451</v>
      </c>
      <c r="O299" s="35"/>
      <c r="P299" s="3"/>
      <c r="Q299" s="87">
        <v>56</v>
      </c>
      <c r="R299" s="7" t="s">
        <v>9252</v>
      </c>
      <c r="S299" s="88">
        <v>0</v>
      </c>
      <c r="T299" s="88"/>
      <c r="U299" s="88" t="s">
        <v>9249</v>
      </c>
      <c r="V299" s="5" t="s">
        <v>4618</v>
      </c>
      <c r="W299" s="5" t="s">
        <v>4618</v>
      </c>
      <c r="X299" s="5" t="s">
        <v>4618</v>
      </c>
      <c r="Y299" s="5" t="s">
        <v>4618</v>
      </c>
      <c r="Z299" s="5" t="s">
        <v>4618</v>
      </c>
      <c r="AA299" s="5" t="s">
        <v>4618</v>
      </c>
      <c r="AB299" s="5" t="s">
        <v>4618</v>
      </c>
      <c r="AC299" s="5" t="s">
        <v>4618</v>
      </c>
      <c r="AD299" s="5" t="s">
        <v>4618</v>
      </c>
      <c r="AE299" s="5" t="s">
        <v>4618</v>
      </c>
      <c r="AF299" s="5" t="s">
        <v>4618</v>
      </c>
      <c r="AG299" s="7" t="s">
        <v>4618</v>
      </c>
      <c r="AH299" s="30"/>
      <c r="AI299" s="30"/>
      <c r="AJ299" s="90"/>
      <c r="AK299" s="33">
        <v>0</v>
      </c>
      <c r="AL299" s="98">
        <v>0</v>
      </c>
      <c r="AM299" s="98">
        <v>0</v>
      </c>
      <c r="AN299" s="99" t="s">
        <v>9258</v>
      </c>
      <c r="AO299" s="100" t="s">
        <v>9258</v>
      </c>
      <c r="AP299" s="101">
        <v>0</v>
      </c>
      <c r="AQ299" s="102">
        <v>0</v>
      </c>
      <c r="AR299" s="103">
        <v>0</v>
      </c>
      <c r="AS299" s="32"/>
      <c r="AT299" s="32"/>
      <c r="AU299" s="32"/>
      <c r="AV299" s="32"/>
      <c r="AW299" s="29"/>
    </row>
    <row r="300" spans="1:49" ht="12.75" x14ac:dyDescent="0.2">
      <c r="A300" s="3" t="s">
        <v>160</v>
      </c>
      <c r="B300" s="27" t="s">
        <v>12653</v>
      </c>
      <c r="C300" s="31">
        <v>238803</v>
      </c>
      <c r="D300" s="31">
        <v>240059</v>
      </c>
      <c r="E300" s="28" t="s">
        <v>21063</v>
      </c>
      <c r="F300" s="28" t="s">
        <v>9400</v>
      </c>
      <c r="G300" s="86">
        <f t="shared" si="4"/>
        <v>1254</v>
      </c>
      <c r="H300" s="44">
        <v>0</v>
      </c>
      <c r="I300" s="7" t="s">
        <v>13452</v>
      </c>
      <c r="J300" s="7" t="s">
        <v>10903</v>
      </c>
      <c r="K300" s="7" t="s">
        <v>10903</v>
      </c>
      <c r="L300" s="27" t="s">
        <v>13453</v>
      </c>
      <c r="M300" s="27" t="s">
        <v>13454</v>
      </c>
      <c r="N300" s="35" t="s">
        <v>13455</v>
      </c>
      <c r="O300" s="35" t="s">
        <v>20674</v>
      </c>
      <c r="P300" s="3" t="s">
        <v>3899</v>
      </c>
      <c r="Q300" s="87">
        <v>418</v>
      </c>
      <c r="R300" s="7" t="s">
        <v>9254</v>
      </c>
      <c r="S300" s="88">
        <v>1</v>
      </c>
      <c r="T300" s="88"/>
      <c r="U300" s="88" t="s">
        <v>9251</v>
      </c>
      <c r="V300" s="5" t="s">
        <v>7099</v>
      </c>
      <c r="W300" s="5" t="s">
        <v>7100</v>
      </c>
      <c r="X300" s="5" t="s">
        <v>7101</v>
      </c>
      <c r="Y300" s="5" t="s">
        <v>4618</v>
      </c>
      <c r="Z300" s="5" t="s">
        <v>4618</v>
      </c>
      <c r="AA300" s="5" t="s">
        <v>4618</v>
      </c>
      <c r="AB300" s="5" t="s">
        <v>4618</v>
      </c>
      <c r="AC300" s="5" t="s">
        <v>4618</v>
      </c>
      <c r="AD300" s="5" t="s">
        <v>4618</v>
      </c>
      <c r="AE300" s="5" t="s">
        <v>7102</v>
      </c>
      <c r="AF300" s="5" t="s">
        <v>7103</v>
      </c>
      <c r="AG300" s="7" t="s">
        <v>4619</v>
      </c>
      <c r="AH300" s="30" t="s">
        <v>11692</v>
      </c>
      <c r="AI300" s="30" t="s">
        <v>22770</v>
      </c>
      <c r="AJ300" s="90" t="s">
        <v>11581</v>
      </c>
      <c r="AK300" s="31">
        <v>1</v>
      </c>
      <c r="AL300" s="98">
        <v>47</v>
      </c>
      <c r="AM300" s="98">
        <v>404</v>
      </c>
      <c r="AN300" s="99">
        <v>-0.81091028319401104</v>
      </c>
      <c r="AO300" s="100">
        <v>0.24690071328034699</v>
      </c>
      <c r="AP300" s="101">
        <v>194.42720660000001</v>
      </c>
      <c r="AQ300" s="102">
        <v>306.47229759999999</v>
      </c>
      <c r="AR300" s="103">
        <v>361.88920619999999</v>
      </c>
      <c r="AS300" s="32">
        <v>8.9578186837704905</v>
      </c>
      <c r="AT300" s="32">
        <v>1.89274373951775E-10</v>
      </c>
      <c r="AU300" s="32">
        <v>4.9993129724215901</v>
      </c>
      <c r="AV300" s="32">
        <v>4.8198599421488799</v>
      </c>
      <c r="AW300" s="29" t="s">
        <v>12648</v>
      </c>
    </row>
    <row r="301" spans="1:49" ht="12.75" x14ac:dyDescent="0.2">
      <c r="A301" s="3" t="s">
        <v>161</v>
      </c>
      <c r="B301" s="27" t="s">
        <v>12653</v>
      </c>
      <c r="C301" s="31">
        <v>240330</v>
      </c>
      <c r="D301" s="31">
        <v>241223</v>
      </c>
      <c r="E301" s="28" t="s">
        <v>21060</v>
      </c>
      <c r="F301" s="28" t="s">
        <v>9401</v>
      </c>
      <c r="G301" s="86">
        <f t="shared" si="4"/>
        <v>891</v>
      </c>
      <c r="H301" s="44">
        <v>0</v>
      </c>
      <c r="I301" s="7" t="s">
        <v>13456</v>
      </c>
      <c r="J301" s="7" t="s">
        <v>10904</v>
      </c>
      <c r="K301" s="7" t="s">
        <v>10904</v>
      </c>
      <c r="L301" s="27" t="s">
        <v>13457</v>
      </c>
      <c r="M301" s="27" t="s">
        <v>9799</v>
      </c>
      <c r="N301" s="35" t="s">
        <v>13458</v>
      </c>
      <c r="O301" s="35" t="s">
        <v>20674</v>
      </c>
      <c r="P301" s="3" t="s">
        <v>3900</v>
      </c>
      <c r="Q301" s="87">
        <v>297</v>
      </c>
      <c r="R301" s="7" t="s">
        <v>9253</v>
      </c>
      <c r="S301" s="88">
        <v>0</v>
      </c>
      <c r="T301" s="88" t="s">
        <v>22729</v>
      </c>
      <c r="U301" s="88" t="s">
        <v>9249</v>
      </c>
      <c r="V301" s="5" t="s">
        <v>7104</v>
      </c>
      <c r="W301" s="5" t="s">
        <v>7105</v>
      </c>
      <c r="X301" s="5" t="s">
        <v>7106</v>
      </c>
      <c r="Y301" s="5" t="s">
        <v>4618</v>
      </c>
      <c r="Z301" s="5" t="s">
        <v>4618</v>
      </c>
      <c r="AA301" s="5" t="s">
        <v>4618</v>
      </c>
      <c r="AB301" s="5" t="s">
        <v>4618</v>
      </c>
      <c r="AC301" s="5" t="s">
        <v>4618</v>
      </c>
      <c r="AD301" s="5" t="s">
        <v>4618</v>
      </c>
      <c r="AE301" s="5" t="s">
        <v>7107</v>
      </c>
      <c r="AF301" s="5" t="s">
        <v>7108</v>
      </c>
      <c r="AG301" s="7" t="s">
        <v>4618</v>
      </c>
      <c r="AH301" s="30" t="s">
        <v>11693</v>
      </c>
      <c r="AI301" s="30" t="s">
        <v>22770</v>
      </c>
      <c r="AJ301" s="90" t="s">
        <v>11581</v>
      </c>
      <c r="AK301" s="31">
        <v>1</v>
      </c>
      <c r="AL301" s="98">
        <v>26</v>
      </c>
      <c r="AM301" s="98">
        <v>206</v>
      </c>
      <c r="AN301" s="99">
        <v>-0.95514576421574005</v>
      </c>
      <c r="AO301" s="100">
        <v>0.29633787398728001</v>
      </c>
      <c r="AP301" s="101">
        <v>1713.4695280000001</v>
      </c>
      <c r="AQ301" s="102">
        <v>2371.8436879999999</v>
      </c>
      <c r="AR301" s="103">
        <v>3281.604605</v>
      </c>
      <c r="AS301" s="32">
        <v>7.7942355055850499</v>
      </c>
      <c r="AT301" s="32">
        <v>1.99412220069916E-9</v>
      </c>
      <c r="AU301" s="32">
        <v>9.9737159214817197</v>
      </c>
      <c r="AV301" s="32">
        <v>4.6182380898907001E-3</v>
      </c>
      <c r="AW301" s="29" t="s">
        <v>12649</v>
      </c>
    </row>
    <row r="302" spans="1:49" ht="12.75" x14ac:dyDescent="0.2">
      <c r="A302" s="3" t="s">
        <v>162</v>
      </c>
      <c r="B302" s="27" t="s">
        <v>12653</v>
      </c>
      <c r="C302" s="31">
        <v>241257</v>
      </c>
      <c r="D302" s="31">
        <v>242252</v>
      </c>
      <c r="E302" s="28" t="s">
        <v>21060</v>
      </c>
      <c r="F302" s="28" t="s">
        <v>9400</v>
      </c>
      <c r="G302" s="86">
        <f t="shared" si="4"/>
        <v>993</v>
      </c>
      <c r="H302" s="44">
        <v>0</v>
      </c>
      <c r="I302" s="7" t="s">
        <v>13459</v>
      </c>
      <c r="J302" s="7" t="s">
        <v>10905</v>
      </c>
      <c r="K302" s="7" t="s">
        <v>10905</v>
      </c>
      <c r="L302" s="27" t="s">
        <v>13460</v>
      </c>
      <c r="M302" s="27" t="s">
        <v>9800</v>
      </c>
      <c r="N302" s="35" t="s">
        <v>13461</v>
      </c>
      <c r="O302" s="35" t="s">
        <v>20674</v>
      </c>
      <c r="P302" s="3" t="s">
        <v>3901</v>
      </c>
      <c r="Q302" s="87">
        <v>331</v>
      </c>
      <c r="R302" s="7" t="s">
        <v>9252</v>
      </c>
      <c r="S302" s="88">
        <v>0</v>
      </c>
      <c r="T302" s="88"/>
      <c r="U302" s="88" t="s">
        <v>9249</v>
      </c>
      <c r="V302" s="5" t="s">
        <v>7109</v>
      </c>
      <c r="W302" s="5" t="s">
        <v>7110</v>
      </c>
      <c r="X302" s="5" t="s">
        <v>7111</v>
      </c>
      <c r="Y302" s="5" t="s">
        <v>7112</v>
      </c>
      <c r="Z302" s="5" t="s">
        <v>4618</v>
      </c>
      <c r="AA302" s="5" t="s">
        <v>4618</v>
      </c>
      <c r="AB302" s="5" t="s">
        <v>7113</v>
      </c>
      <c r="AC302" s="5" t="s">
        <v>4618</v>
      </c>
      <c r="AD302" s="5" t="s">
        <v>7114</v>
      </c>
      <c r="AE302" s="5" t="s">
        <v>6619</v>
      </c>
      <c r="AF302" s="5" t="s">
        <v>7115</v>
      </c>
      <c r="AG302" s="7" t="s">
        <v>4618</v>
      </c>
      <c r="AH302" s="30" t="s">
        <v>11694</v>
      </c>
      <c r="AI302" s="30" t="s">
        <v>22770</v>
      </c>
      <c r="AJ302" s="90" t="s">
        <v>11581</v>
      </c>
      <c r="AK302" s="31">
        <v>1</v>
      </c>
      <c r="AL302" s="98">
        <v>14</v>
      </c>
      <c r="AM302" s="98">
        <v>134</v>
      </c>
      <c r="AN302" s="99">
        <v>0.29385080821777099</v>
      </c>
      <c r="AO302" s="100">
        <v>0.79233561602901603</v>
      </c>
      <c r="AP302" s="101">
        <v>81.52541239</v>
      </c>
      <c r="AQ302" s="102">
        <v>102.7169322</v>
      </c>
      <c r="AR302" s="103">
        <v>160.7689642</v>
      </c>
      <c r="AS302" s="32">
        <v>9.87444676203115</v>
      </c>
      <c r="AT302" s="32">
        <v>1.12461151502429E-11</v>
      </c>
      <c r="AU302" s="32">
        <v>9.9399809719672803</v>
      </c>
      <c r="AV302" s="32">
        <v>9.2810579603863596E-6</v>
      </c>
      <c r="AW302" s="29" t="s">
        <v>12649</v>
      </c>
    </row>
    <row r="303" spans="1:49" ht="12.75" x14ac:dyDescent="0.2">
      <c r="A303" s="3" t="s">
        <v>163</v>
      </c>
      <c r="B303" s="27" t="s">
        <v>12653</v>
      </c>
      <c r="C303" s="31">
        <v>242439</v>
      </c>
      <c r="D303" s="31">
        <v>242798</v>
      </c>
      <c r="E303" s="28" t="s">
        <v>21063</v>
      </c>
      <c r="F303" s="28" t="s">
        <v>9400</v>
      </c>
      <c r="G303" s="86">
        <f t="shared" si="4"/>
        <v>357</v>
      </c>
      <c r="H303" s="44">
        <v>0</v>
      </c>
      <c r="I303" s="7" t="s">
        <v>13462</v>
      </c>
      <c r="J303" s="7" t="s">
        <v>10906</v>
      </c>
      <c r="K303" s="7" t="s">
        <v>10906</v>
      </c>
      <c r="L303" s="27"/>
      <c r="M303" s="27" t="s">
        <v>13463</v>
      </c>
      <c r="N303" s="35" t="s">
        <v>13464</v>
      </c>
      <c r="O303" s="35" t="s">
        <v>20674</v>
      </c>
      <c r="P303" s="3" t="s">
        <v>3902</v>
      </c>
      <c r="Q303" s="87">
        <v>119</v>
      </c>
      <c r="R303" s="7" t="s">
        <v>9256</v>
      </c>
      <c r="S303" s="88">
        <v>0</v>
      </c>
      <c r="T303" s="88" t="s">
        <v>22729</v>
      </c>
      <c r="U303" s="88" t="s">
        <v>9250</v>
      </c>
      <c r="V303" s="5" t="s">
        <v>4618</v>
      </c>
      <c r="W303" s="5" t="s">
        <v>4618</v>
      </c>
      <c r="X303" s="5" t="s">
        <v>4618</v>
      </c>
      <c r="Y303" s="5" t="s">
        <v>4618</v>
      </c>
      <c r="Z303" s="5" t="s">
        <v>4618</v>
      </c>
      <c r="AA303" s="5" t="s">
        <v>4618</v>
      </c>
      <c r="AB303" s="5" t="s">
        <v>4620</v>
      </c>
      <c r="AC303" s="5" t="s">
        <v>4621</v>
      </c>
      <c r="AD303" s="5" t="s">
        <v>4618</v>
      </c>
      <c r="AE303" s="5" t="s">
        <v>4618</v>
      </c>
      <c r="AF303" s="5" t="s">
        <v>4618</v>
      </c>
      <c r="AG303" s="7" t="s">
        <v>4619</v>
      </c>
      <c r="AH303" s="30" t="s">
        <v>11695</v>
      </c>
      <c r="AI303" s="30" t="s">
        <v>22770</v>
      </c>
      <c r="AJ303" s="90" t="s">
        <v>11581</v>
      </c>
      <c r="AK303" s="31">
        <v>1</v>
      </c>
      <c r="AL303" s="98">
        <v>17</v>
      </c>
      <c r="AM303" s="98">
        <v>221</v>
      </c>
      <c r="AN303" s="99">
        <v>-1.0583439862308099</v>
      </c>
      <c r="AO303" s="100">
        <v>0.234435302128051</v>
      </c>
      <c r="AP303" s="101">
        <v>74.762153519999998</v>
      </c>
      <c r="AQ303" s="102">
        <v>80.816325050000003</v>
      </c>
      <c r="AR303" s="103">
        <v>160.08097670000001</v>
      </c>
      <c r="AS303" s="32">
        <v>9.9999999999957208</v>
      </c>
      <c r="AT303" s="32">
        <v>0</v>
      </c>
      <c r="AU303" s="32">
        <v>9.9016936744468094</v>
      </c>
      <c r="AV303" s="32">
        <v>2.4207700038334501E-2</v>
      </c>
      <c r="AW303" s="29" t="s">
        <v>12643</v>
      </c>
    </row>
    <row r="304" spans="1:49" ht="12.75" x14ac:dyDescent="0.2">
      <c r="A304" s="3" t="s">
        <v>1965</v>
      </c>
      <c r="B304" s="27" t="s">
        <v>12653</v>
      </c>
      <c r="C304" s="31">
        <v>243462</v>
      </c>
      <c r="D304" s="31">
        <v>243602</v>
      </c>
      <c r="E304" s="28" t="s">
        <v>21063</v>
      </c>
      <c r="F304" s="28" t="s">
        <v>9400</v>
      </c>
      <c r="G304" s="86">
        <f t="shared" si="4"/>
        <v>138</v>
      </c>
      <c r="H304" s="44">
        <v>1</v>
      </c>
      <c r="L304" s="27" t="s">
        <v>13465</v>
      </c>
      <c r="M304" s="27"/>
      <c r="N304" s="35" t="s">
        <v>13466</v>
      </c>
      <c r="O304" s="35"/>
      <c r="P304" s="3"/>
      <c r="Q304" s="87">
        <v>46</v>
      </c>
      <c r="R304" s="7" t="s">
        <v>9252</v>
      </c>
      <c r="S304" s="88">
        <v>0</v>
      </c>
      <c r="T304" s="88"/>
      <c r="U304" s="88" t="s">
        <v>9249</v>
      </c>
      <c r="V304" s="5" t="s">
        <v>4618</v>
      </c>
      <c r="W304" s="5" t="s">
        <v>4618</v>
      </c>
      <c r="X304" s="5" t="s">
        <v>4618</v>
      </c>
      <c r="Y304" s="5" t="s">
        <v>4618</v>
      </c>
      <c r="Z304" s="5" t="s">
        <v>4618</v>
      </c>
      <c r="AA304" s="5" t="s">
        <v>4618</v>
      </c>
      <c r="AB304" s="5" t="s">
        <v>4618</v>
      </c>
      <c r="AC304" s="5" t="s">
        <v>4618</v>
      </c>
      <c r="AD304" s="5" t="s">
        <v>4618</v>
      </c>
      <c r="AE304" s="5" t="s">
        <v>4618</v>
      </c>
      <c r="AF304" s="5" t="s">
        <v>4618</v>
      </c>
      <c r="AG304" s="7" t="s">
        <v>4618</v>
      </c>
      <c r="AH304" s="30"/>
      <c r="AI304" s="30"/>
      <c r="AJ304" s="90"/>
      <c r="AK304" s="33">
        <v>0</v>
      </c>
      <c r="AL304" s="98">
        <v>0</v>
      </c>
      <c r="AM304" s="98">
        <v>0</v>
      </c>
      <c r="AN304" s="99" t="s">
        <v>9258</v>
      </c>
      <c r="AO304" s="100" t="s">
        <v>9258</v>
      </c>
      <c r="AP304" s="101">
        <v>0</v>
      </c>
      <c r="AQ304" s="102">
        <v>0</v>
      </c>
      <c r="AR304" s="103">
        <v>0</v>
      </c>
      <c r="AS304" s="32"/>
      <c r="AT304" s="32"/>
      <c r="AU304" s="32"/>
      <c r="AV304" s="32"/>
      <c r="AW304" s="29"/>
    </row>
    <row r="305" spans="1:49" ht="12.75" x14ac:dyDescent="0.2">
      <c r="A305" s="3" t="s">
        <v>1966</v>
      </c>
      <c r="B305" s="27" t="s">
        <v>12653</v>
      </c>
      <c r="C305" s="31">
        <v>243927</v>
      </c>
      <c r="D305" s="31">
        <v>244136</v>
      </c>
      <c r="E305" s="28" t="s">
        <v>21063</v>
      </c>
      <c r="F305" s="28" t="s">
        <v>9402</v>
      </c>
      <c r="G305" s="86">
        <f t="shared" si="4"/>
        <v>207</v>
      </c>
      <c r="H305" s="44">
        <v>1</v>
      </c>
      <c r="L305" s="27" t="s">
        <v>13467</v>
      </c>
      <c r="M305" s="27"/>
      <c r="N305" s="35" t="s">
        <v>13468</v>
      </c>
      <c r="O305" s="35"/>
      <c r="P305" s="3"/>
      <c r="Q305" s="87">
        <v>69</v>
      </c>
      <c r="R305" s="7" t="s">
        <v>9252</v>
      </c>
      <c r="S305" s="88">
        <v>0</v>
      </c>
      <c r="T305" s="88"/>
      <c r="U305" s="88" t="s">
        <v>9249</v>
      </c>
      <c r="V305" s="5" t="s">
        <v>4618</v>
      </c>
      <c r="W305" s="5" t="s">
        <v>4618</v>
      </c>
      <c r="X305" s="5" t="s">
        <v>4618</v>
      </c>
      <c r="Y305" s="5" t="s">
        <v>4618</v>
      </c>
      <c r="Z305" s="5" t="s">
        <v>4618</v>
      </c>
      <c r="AA305" s="5" t="s">
        <v>4618</v>
      </c>
      <c r="AB305" s="5" t="s">
        <v>4618</v>
      </c>
      <c r="AC305" s="5" t="s">
        <v>4618</v>
      </c>
      <c r="AD305" s="5" t="s">
        <v>4618</v>
      </c>
      <c r="AE305" s="5" t="s">
        <v>4618</v>
      </c>
      <c r="AF305" s="5" t="s">
        <v>4618</v>
      </c>
      <c r="AG305" s="7" t="s">
        <v>4618</v>
      </c>
      <c r="AH305" s="30"/>
      <c r="AI305" s="30"/>
      <c r="AJ305" s="90"/>
      <c r="AK305" s="33">
        <v>0</v>
      </c>
      <c r="AL305" s="98">
        <v>0</v>
      </c>
      <c r="AM305" s="98">
        <v>0</v>
      </c>
      <c r="AN305" s="99" t="s">
        <v>9258</v>
      </c>
      <c r="AO305" s="100" t="s">
        <v>9258</v>
      </c>
      <c r="AP305" s="101">
        <v>0</v>
      </c>
      <c r="AQ305" s="102">
        <v>0</v>
      </c>
      <c r="AR305" s="103">
        <v>0</v>
      </c>
      <c r="AS305" s="32"/>
      <c r="AT305" s="32"/>
      <c r="AU305" s="32"/>
      <c r="AV305" s="32"/>
      <c r="AW305" s="29"/>
    </row>
    <row r="306" spans="1:49" ht="12.75" x14ac:dyDescent="0.2">
      <c r="A306" s="3" t="s">
        <v>164</v>
      </c>
      <c r="B306" s="27" t="s">
        <v>12653</v>
      </c>
      <c r="C306" s="31">
        <v>243052</v>
      </c>
      <c r="D306" s="31">
        <v>244437</v>
      </c>
      <c r="E306" s="28" t="s">
        <v>21059</v>
      </c>
      <c r="F306" s="28" t="s">
        <v>9400</v>
      </c>
      <c r="G306" s="86">
        <f t="shared" si="4"/>
        <v>1383</v>
      </c>
      <c r="H306" s="44">
        <v>0</v>
      </c>
      <c r="I306" s="7" t="s">
        <v>13469</v>
      </c>
      <c r="J306" s="7" t="s">
        <v>13470</v>
      </c>
      <c r="K306" s="7" t="s">
        <v>13470</v>
      </c>
      <c r="L306" s="27" t="s">
        <v>13471</v>
      </c>
      <c r="M306" s="27" t="s">
        <v>13472</v>
      </c>
      <c r="N306" s="35" t="s">
        <v>13473</v>
      </c>
      <c r="O306" s="35" t="s">
        <v>20674</v>
      </c>
      <c r="P306" s="3"/>
      <c r="Q306" s="87">
        <v>461</v>
      </c>
      <c r="R306" s="7" t="s">
        <v>9253</v>
      </c>
      <c r="S306" s="88">
        <v>0</v>
      </c>
      <c r="T306" s="88"/>
      <c r="U306" s="88" t="s">
        <v>9249</v>
      </c>
      <c r="V306" s="5" t="s">
        <v>9064</v>
      </c>
      <c r="W306" s="5" t="s">
        <v>9065</v>
      </c>
      <c r="X306" s="5" t="s">
        <v>9066</v>
      </c>
      <c r="Y306" s="5" t="s">
        <v>4618</v>
      </c>
      <c r="Z306" s="5" t="s">
        <v>4618</v>
      </c>
      <c r="AA306" s="5" t="s">
        <v>4618</v>
      </c>
      <c r="AB306" s="5" t="s">
        <v>7119</v>
      </c>
      <c r="AC306" s="5" t="s">
        <v>4618</v>
      </c>
      <c r="AD306" s="5" t="s">
        <v>6267</v>
      </c>
      <c r="AE306" s="5" t="s">
        <v>9067</v>
      </c>
      <c r="AF306" s="5" t="s">
        <v>4618</v>
      </c>
      <c r="AG306" s="7" t="s">
        <v>4618</v>
      </c>
      <c r="AH306" s="30" t="s">
        <v>11696</v>
      </c>
      <c r="AI306" s="30" t="s">
        <v>22770</v>
      </c>
      <c r="AJ306" s="90" t="s">
        <v>11566</v>
      </c>
      <c r="AK306" s="31">
        <v>1</v>
      </c>
      <c r="AL306" s="98">
        <v>26</v>
      </c>
      <c r="AM306" s="98">
        <v>134</v>
      </c>
      <c r="AN306" s="99">
        <v>1.69897876101281</v>
      </c>
      <c r="AO306" s="100">
        <v>0.104669829496702</v>
      </c>
      <c r="AP306" s="101">
        <v>1351.6094399999999</v>
      </c>
      <c r="AQ306" s="102">
        <v>1711.150989</v>
      </c>
      <c r="AR306" s="103">
        <v>2769.3060719999999</v>
      </c>
      <c r="AS306" s="32">
        <v>9.9995263866671102</v>
      </c>
      <c r="AT306" s="32">
        <v>1.5987211554602201E-14</v>
      </c>
      <c r="AU306" s="32">
        <v>4.9999998607598499</v>
      </c>
      <c r="AV306" s="32">
        <v>1.9172810006296001E-8</v>
      </c>
      <c r="AW306" s="29" t="s">
        <v>12648</v>
      </c>
    </row>
    <row r="307" spans="1:49" ht="12.75" x14ac:dyDescent="0.2">
      <c r="A307" s="3" t="s">
        <v>2790</v>
      </c>
      <c r="B307" s="27" t="s">
        <v>12653</v>
      </c>
      <c r="C307" s="31">
        <v>244497</v>
      </c>
      <c r="D307" s="31">
        <v>244601</v>
      </c>
      <c r="E307" s="28" t="s">
        <v>21060</v>
      </c>
      <c r="F307" s="28" t="s">
        <v>9400</v>
      </c>
      <c r="G307" s="86">
        <f t="shared" si="4"/>
        <v>102</v>
      </c>
      <c r="H307" s="44">
        <v>1</v>
      </c>
      <c r="L307" s="27"/>
      <c r="M307" s="27" t="s">
        <v>9801</v>
      </c>
      <c r="N307" s="35" t="s">
        <v>13474</v>
      </c>
      <c r="O307" s="35"/>
      <c r="P307" s="3" t="s">
        <v>3904</v>
      </c>
      <c r="Q307" s="87">
        <v>34</v>
      </c>
      <c r="R307" s="7" t="s">
        <v>9252</v>
      </c>
      <c r="S307" s="88">
        <v>0</v>
      </c>
      <c r="T307" s="88"/>
      <c r="U307" s="88" t="s">
        <v>9249</v>
      </c>
      <c r="V307" s="5" t="s">
        <v>4618</v>
      </c>
      <c r="W307" s="5" t="s">
        <v>4618</v>
      </c>
      <c r="X307" s="5" t="s">
        <v>4618</v>
      </c>
      <c r="Y307" s="5" t="s">
        <v>4618</v>
      </c>
      <c r="Z307" s="5" t="s">
        <v>4618</v>
      </c>
      <c r="AA307" s="5" t="s">
        <v>4618</v>
      </c>
      <c r="AB307" s="5" t="s">
        <v>4618</v>
      </c>
      <c r="AC307" s="5" t="s">
        <v>4618</v>
      </c>
      <c r="AD307" s="5" t="s">
        <v>4618</v>
      </c>
      <c r="AE307" s="5" t="s">
        <v>4618</v>
      </c>
      <c r="AF307" s="5" t="s">
        <v>4618</v>
      </c>
      <c r="AG307" s="7" t="s">
        <v>4618</v>
      </c>
      <c r="AH307" s="30"/>
      <c r="AI307" s="30"/>
      <c r="AJ307" s="90"/>
      <c r="AK307" s="33">
        <v>0</v>
      </c>
      <c r="AL307" s="98">
        <v>0</v>
      </c>
      <c r="AM307" s="98">
        <v>0</v>
      </c>
      <c r="AN307" s="99" t="s">
        <v>9258</v>
      </c>
      <c r="AO307" s="100" t="s">
        <v>9258</v>
      </c>
      <c r="AP307" s="101">
        <v>331.99828209999998</v>
      </c>
      <c r="AQ307" s="102">
        <v>690.49468130000002</v>
      </c>
      <c r="AR307" s="103">
        <v>474.55346070000002</v>
      </c>
      <c r="AS307" s="32"/>
      <c r="AT307" s="32"/>
      <c r="AU307" s="32"/>
      <c r="AV307" s="32"/>
      <c r="AW307" s="29"/>
    </row>
    <row r="308" spans="1:49" ht="12.75" x14ac:dyDescent="0.2">
      <c r="A308" s="3" t="s">
        <v>1967</v>
      </c>
      <c r="B308" s="27" t="s">
        <v>12653</v>
      </c>
      <c r="C308" s="31">
        <v>246049</v>
      </c>
      <c r="D308" s="31">
        <v>246231</v>
      </c>
      <c r="E308" s="28" t="s">
        <v>21064</v>
      </c>
      <c r="F308" s="28" t="s">
        <v>9400</v>
      </c>
      <c r="G308" s="86">
        <f t="shared" si="4"/>
        <v>180</v>
      </c>
      <c r="H308" s="44">
        <v>1</v>
      </c>
      <c r="L308" s="27" t="s">
        <v>13475</v>
      </c>
      <c r="M308" s="27"/>
      <c r="N308" s="35" t="s">
        <v>13476</v>
      </c>
      <c r="O308" s="35"/>
      <c r="P308" s="3"/>
      <c r="Q308" s="87">
        <v>60</v>
      </c>
      <c r="R308" s="7" t="s">
        <v>9252</v>
      </c>
      <c r="S308" s="88">
        <v>0</v>
      </c>
      <c r="T308" s="88"/>
      <c r="U308" s="88" t="s">
        <v>9249</v>
      </c>
      <c r="V308" s="5" t="s">
        <v>4618</v>
      </c>
      <c r="W308" s="5" t="s">
        <v>4618</v>
      </c>
      <c r="X308" s="5" t="s">
        <v>4618</v>
      </c>
      <c r="Y308" s="5" t="s">
        <v>4618</v>
      </c>
      <c r="Z308" s="5" t="s">
        <v>4618</v>
      </c>
      <c r="AA308" s="5" t="s">
        <v>4618</v>
      </c>
      <c r="AB308" s="5" t="s">
        <v>4618</v>
      </c>
      <c r="AC308" s="5" t="s">
        <v>4618</v>
      </c>
      <c r="AD308" s="5" t="s">
        <v>4618</v>
      </c>
      <c r="AE308" s="5" t="s">
        <v>4618</v>
      </c>
      <c r="AF308" s="5" t="s">
        <v>4618</v>
      </c>
      <c r="AG308" s="7" t="s">
        <v>4618</v>
      </c>
      <c r="AH308" s="30"/>
      <c r="AI308" s="30"/>
      <c r="AJ308" s="90"/>
      <c r="AK308" s="33">
        <v>0</v>
      </c>
      <c r="AL308" s="98">
        <v>0</v>
      </c>
      <c r="AM308" s="98">
        <v>0</v>
      </c>
      <c r="AN308" s="99" t="s">
        <v>9258</v>
      </c>
      <c r="AO308" s="100" t="s">
        <v>9258</v>
      </c>
      <c r="AP308" s="101">
        <v>0</v>
      </c>
      <c r="AQ308" s="102">
        <v>0</v>
      </c>
      <c r="AR308" s="103">
        <v>0</v>
      </c>
      <c r="AS308" s="32"/>
      <c r="AT308" s="32"/>
      <c r="AU308" s="32"/>
      <c r="AV308" s="32"/>
      <c r="AW308" s="29"/>
    </row>
    <row r="309" spans="1:49" ht="12.75" x14ac:dyDescent="0.2">
      <c r="A309" s="3" t="s">
        <v>165</v>
      </c>
      <c r="B309" s="27" t="s">
        <v>12653</v>
      </c>
      <c r="C309" s="31">
        <v>244865</v>
      </c>
      <c r="D309" s="31">
        <v>246436</v>
      </c>
      <c r="E309" s="28" t="s">
        <v>21061</v>
      </c>
      <c r="F309" s="28" t="s">
        <v>9399</v>
      </c>
      <c r="G309" s="86">
        <f t="shared" si="4"/>
        <v>1569</v>
      </c>
      <c r="H309" s="44">
        <v>1</v>
      </c>
      <c r="I309" s="7" t="s">
        <v>13477</v>
      </c>
      <c r="J309" s="7" t="s">
        <v>10907</v>
      </c>
      <c r="K309" s="7" t="s">
        <v>10907</v>
      </c>
      <c r="L309" s="27" t="s">
        <v>13478</v>
      </c>
      <c r="M309" s="27" t="s">
        <v>9802</v>
      </c>
      <c r="N309" s="35" t="s">
        <v>13479</v>
      </c>
      <c r="O309" s="35" t="s">
        <v>20674</v>
      </c>
      <c r="P309" s="3" t="s">
        <v>3905</v>
      </c>
      <c r="Q309" s="87">
        <v>523</v>
      </c>
      <c r="R309" s="7" t="s">
        <v>9254</v>
      </c>
      <c r="S309" s="88">
        <v>1</v>
      </c>
      <c r="T309" s="88"/>
      <c r="U309" s="88" t="s">
        <v>9249</v>
      </c>
      <c r="V309" s="5" t="s">
        <v>7121</v>
      </c>
      <c r="W309" s="5" t="s">
        <v>9068</v>
      </c>
      <c r="X309" s="5" t="s">
        <v>7123</v>
      </c>
      <c r="Y309" s="5" t="s">
        <v>4618</v>
      </c>
      <c r="Z309" s="5" t="s">
        <v>4618</v>
      </c>
      <c r="AA309" s="5" t="s">
        <v>4618</v>
      </c>
      <c r="AB309" s="5" t="s">
        <v>7124</v>
      </c>
      <c r="AC309" s="5" t="s">
        <v>4618</v>
      </c>
      <c r="AD309" s="5" t="s">
        <v>7125</v>
      </c>
      <c r="AE309" s="5" t="s">
        <v>7126</v>
      </c>
      <c r="AF309" s="5" t="s">
        <v>4618</v>
      </c>
      <c r="AG309" s="7" t="s">
        <v>4619</v>
      </c>
      <c r="AH309" s="30" t="s">
        <v>11697</v>
      </c>
      <c r="AI309" s="30" t="s">
        <v>22770</v>
      </c>
      <c r="AJ309" s="90" t="s">
        <v>11572</v>
      </c>
      <c r="AK309" s="31">
        <v>1</v>
      </c>
      <c r="AL309" s="98">
        <v>21</v>
      </c>
      <c r="AM309" s="98">
        <v>96</v>
      </c>
      <c r="AN309" s="99">
        <v>0.10374792483782901</v>
      </c>
      <c r="AO309" s="100">
        <v>0.95127077465416399</v>
      </c>
      <c r="AP309" s="101">
        <v>100.922093</v>
      </c>
      <c r="AQ309" s="102">
        <v>118.9073762</v>
      </c>
      <c r="AR309" s="103">
        <v>236.75980730000001</v>
      </c>
      <c r="AS309" s="32">
        <v>9.9985585561268309</v>
      </c>
      <c r="AT309" s="32">
        <v>9.0949470177292808E-12</v>
      </c>
      <c r="AU309" s="32">
        <v>4.9998100731734603</v>
      </c>
      <c r="AV309" s="32">
        <v>3.6986779657688299E-5</v>
      </c>
      <c r="AW309" s="29" t="s">
        <v>12648</v>
      </c>
    </row>
    <row r="310" spans="1:49" ht="12.75" x14ac:dyDescent="0.2">
      <c r="A310" s="3" t="s">
        <v>1968</v>
      </c>
      <c r="B310" s="27" t="s">
        <v>12653</v>
      </c>
      <c r="C310" s="31">
        <v>247379</v>
      </c>
      <c r="D310" s="31">
        <v>247543</v>
      </c>
      <c r="E310" s="28" t="s">
        <v>21062</v>
      </c>
      <c r="F310" s="28" t="s">
        <v>9400</v>
      </c>
      <c r="G310" s="86">
        <f t="shared" si="4"/>
        <v>162</v>
      </c>
      <c r="H310" s="44">
        <v>0</v>
      </c>
      <c r="L310" s="27" t="s">
        <v>13480</v>
      </c>
      <c r="M310" s="27"/>
      <c r="N310" s="35" t="s">
        <v>13481</v>
      </c>
      <c r="O310" s="35"/>
      <c r="P310" s="3"/>
      <c r="Q310" s="87">
        <v>54</v>
      </c>
      <c r="R310" s="7" t="s">
        <v>9252</v>
      </c>
      <c r="S310" s="88">
        <v>0</v>
      </c>
      <c r="T310" s="88"/>
      <c r="U310" s="88" t="s">
        <v>9249</v>
      </c>
      <c r="V310" s="5" t="s">
        <v>4618</v>
      </c>
      <c r="W310" s="5" t="s">
        <v>4618</v>
      </c>
      <c r="X310" s="5" t="s">
        <v>4618</v>
      </c>
      <c r="Y310" s="5" t="s">
        <v>4618</v>
      </c>
      <c r="Z310" s="5" t="s">
        <v>4618</v>
      </c>
      <c r="AA310" s="5" t="s">
        <v>4618</v>
      </c>
      <c r="AB310" s="5" t="s">
        <v>4618</v>
      </c>
      <c r="AC310" s="5" t="s">
        <v>4618</v>
      </c>
      <c r="AD310" s="5" t="s">
        <v>4618</v>
      </c>
      <c r="AE310" s="5" t="s">
        <v>4618</v>
      </c>
      <c r="AF310" s="5" t="s">
        <v>4618</v>
      </c>
      <c r="AG310" s="7" t="s">
        <v>4618</v>
      </c>
      <c r="AH310" s="30"/>
      <c r="AI310" s="30"/>
      <c r="AJ310" s="90"/>
      <c r="AK310" s="33">
        <v>0</v>
      </c>
      <c r="AL310" s="98">
        <v>0</v>
      </c>
      <c r="AM310" s="98">
        <v>0</v>
      </c>
      <c r="AN310" s="99" t="s">
        <v>9258</v>
      </c>
      <c r="AO310" s="100" t="s">
        <v>9258</v>
      </c>
      <c r="AP310" s="101">
        <v>0</v>
      </c>
      <c r="AQ310" s="102">
        <v>0</v>
      </c>
      <c r="AR310" s="103">
        <v>0</v>
      </c>
      <c r="AS310" s="32"/>
      <c r="AT310" s="32"/>
      <c r="AU310" s="32"/>
      <c r="AV310" s="32"/>
      <c r="AW310" s="29"/>
    </row>
    <row r="311" spans="1:49" ht="12.75" x14ac:dyDescent="0.2">
      <c r="A311" s="3" t="s">
        <v>166</v>
      </c>
      <c r="B311" s="27" t="s">
        <v>12653</v>
      </c>
      <c r="C311" s="31">
        <v>246588</v>
      </c>
      <c r="D311" s="31">
        <v>248087</v>
      </c>
      <c r="E311" s="28" t="s">
        <v>21060</v>
      </c>
      <c r="F311" s="28" t="s">
        <v>9400</v>
      </c>
      <c r="G311" s="86">
        <f t="shared" si="4"/>
        <v>1497</v>
      </c>
      <c r="H311" s="44">
        <v>0</v>
      </c>
      <c r="I311" s="7" t="s">
        <v>13482</v>
      </c>
      <c r="J311" s="7" t="s">
        <v>10908</v>
      </c>
      <c r="K311" s="7" t="s">
        <v>10908</v>
      </c>
      <c r="L311" s="27" t="s">
        <v>13483</v>
      </c>
      <c r="M311" s="27" t="s">
        <v>9803</v>
      </c>
      <c r="N311" s="35" t="s">
        <v>13484</v>
      </c>
      <c r="O311" s="35" t="s">
        <v>20674</v>
      </c>
      <c r="P311" s="3" t="s">
        <v>3906</v>
      </c>
      <c r="Q311" s="87">
        <v>499</v>
      </c>
      <c r="R311" s="7" t="s">
        <v>9253</v>
      </c>
      <c r="S311" s="88">
        <v>0</v>
      </c>
      <c r="T311" s="88"/>
      <c r="U311" s="88" t="s">
        <v>9249</v>
      </c>
      <c r="V311" s="5" t="s">
        <v>4704</v>
      </c>
      <c r="W311" s="5" t="s">
        <v>7127</v>
      </c>
      <c r="X311" s="5" t="s">
        <v>7128</v>
      </c>
      <c r="Y311" s="5" t="s">
        <v>7129</v>
      </c>
      <c r="Z311" s="5" t="s">
        <v>4618</v>
      </c>
      <c r="AA311" s="5" t="s">
        <v>7130</v>
      </c>
      <c r="AB311" s="5" t="s">
        <v>5392</v>
      </c>
      <c r="AC311" s="5" t="s">
        <v>4618</v>
      </c>
      <c r="AD311" s="5" t="s">
        <v>7114</v>
      </c>
      <c r="AE311" s="5" t="s">
        <v>7131</v>
      </c>
      <c r="AF311" s="5" t="s">
        <v>7132</v>
      </c>
      <c r="AG311" s="7" t="s">
        <v>4618</v>
      </c>
      <c r="AH311" s="30" t="s">
        <v>11698</v>
      </c>
      <c r="AI311" s="30" t="s">
        <v>22770</v>
      </c>
      <c r="AJ311" s="90" t="s">
        <v>11590</v>
      </c>
      <c r="AK311" s="31">
        <v>1</v>
      </c>
      <c r="AL311" s="98">
        <v>95</v>
      </c>
      <c r="AM311" s="98">
        <v>2166</v>
      </c>
      <c r="AN311" s="99">
        <v>-0.16710088248093899</v>
      </c>
      <c r="AO311" s="100">
        <v>0.72155191541914898</v>
      </c>
      <c r="AP311" s="101">
        <v>177.52386100000001</v>
      </c>
      <c r="AQ311" s="102">
        <v>195.64090709999999</v>
      </c>
      <c r="AR311" s="103">
        <v>415.38656780000002</v>
      </c>
      <c r="AS311" s="32">
        <v>0</v>
      </c>
      <c r="AT311" s="32">
        <v>9.9999999999999591</v>
      </c>
      <c r="AU311" s="32">
        <v>9.9998900708237795</v>
      </c>
      <c r="AV311" s="32">
        <v>5.2160849282500902E-5</v>
      </c>
      <c r="AW311" s="29" t="s">
        <v>12645</v>
      </c>
    </row>
    <row r="312" spans="1:49" ht="12.75" x14ac:dyDescent="0.2">
      <c r="A312" s="3" t="s">
        <v>2791</v>
      </c>
      <c r="B312" s="27" t="s">
        <v>12653</v>
      </c>
      <c r="C312" s="31">
        <v>248087</v>
      </c>
      <c r="D312" s="31">
        <v>248176</v>
      </c>
      <c r="E312" s="28" t="s">
        <v>21061</v>
      </c>
      <c r="F312" s="28" t="s">
        <v>9400</v>
      </c>
      <c r="G312" s="86">
        <f t="shared" si="4"/>
        <v>87</v>
      </c>
      <c r="H312" s="44">
        <v>1</v>
      </c>
      <c r="L312" s="27"/>
      <c r="M312" s="27" t="s">
        <v>9804</v>
      </c>
      <c r="N312" s="35" t="s">
        <v>13485</v>
      </c>
      <c r="O312" s="35"/>
      <c r="P312" s="3" t="s">
        <v>3907</v>
      </c>
      <c r="Q312" s="87">
        <v>29</v>
      </c>
      <c r="R312" s="7" t="s">
        <v>9252</v>
      </c>
      <c r="S312" s="88">
        <v>0</v>
      </c>
      <c r="T312" s="88"/>
      <c r="U312" s="88" t="s">
        <v>9249</v>
      </c>
      <c r="V312" s="5" t="s">
        <v>4618</v>
      </c>
      <c r="W312" s="5" t="s">
        <v>4618</v>
      </c>
      <c r="X312" s="5" t="s">
        <v>4618</v>
      </c>
      <c r="Y312" s="5" t="s">
        <v>4618</v>
      </c>
      <c r="Z312" s="5" t="s">
        <v>4618</v>
      </c>
      <c r="AA312" s="5" t="s">
        <v>4618</v>
      </c>
      <c r="AB312" s="5" t="s">
        <v>4618</v>
      </c>
      <c r="AC312" s="5" t="s">
        <v>4618</v>
      </c>
      <c r="AD312" s="5" t="s">
        <v>4618</v>
      </c>
      <c r="AE312" s="5" t="s">
        <v>4618</v>
      </c>
      <c r="AF312" s="5" t="s">
        <v>4618</v>
      </c>
      <c r="AG312" s="7" t="s">
        <v>4618</v>
      </c>
      <c r="AH312" s="30"/>
      <c r="AI312" s="30"/>
      <c r="AJ312" s="90"/>
      <c r="AK312" s="33">
        <v>0</v>
      </c>
      <c r="AL312" s="98">
        <v>0</v>
      </c>
      <c r="AM312" s="98">
        <v>0</v>
      </c>
      <c r="AN312" s="99" t="s">
        <v>9258</v>
      </c>
      <c r="AO312" s="100" t="s">
        <v>9258</v>
      </c>
      <c r="AP312" s="101">
        <v>12.95937634</v>
      </c>
      <c r="AQ312" s="102">
        <v>7.5765304740000001</v>
      </c>
      <c r="AR312" s="103">
        <v>21.887754699999999</v>
      </c>
      <c r="AS312" s="32"/>
      <c r="AT312" s="32"/>
      <c r="AU312" s="32"/>
      <c r="AV312" s="32"/>
      <c r="AW312" s="29"/>
    </row>
    <row r="313" spans="1:49" ht="12.75" x14ac:dyDescent="0.2">
      <c r="A313" s="3" t="s">
        <v>2792</v>
      </c>
      <c r="B313" s="27" t="s">
        <v>12653</v>
      </c>
      <c r="C313" s="31">
        <v>248274</v>
      </c>
      <c r="D313" s="31">
        <v>248423</v>
      </c>
      <c r="E313" s="28" t="s">
        <v>21063</v>
      </c>
      <c r="F313" s="28" t="s">
        <v>9400</v>
      </c>
      <c r="G313" s="86">
        <f t="shared" si="4"/>
        <v>147</v>
      </c>
      <c r="H313" s="44">
        <v>1</v>
      </c>
      <c r="L313" s="27"/>
      <c r="M313" s="27" t="s">
        <v>13486</v>
      </c>
      <c r="N313" s="35" t="s">
        <v>13487</v>
      </c>
      <c r="O313" s="35"/>
      <c r="P313" s="3" t="s">
        <v>3908</v>
      </c>
      <c r="Q313" s="87">
        <v>49</v>
      </c>
      <c r="R313" s="7" t="s">
        <v>9252</v>
      </c>
      <c r="S313" s="88">
        <v>0</v>
      </c>
      <c r="T313" s="88"/>
      <c r="U313" s="88" t="s">
        <v>9249</v>
      </c>
      <c r="V313" s="5" t="s">
        <v>4618</v>
      </c>
      <c r="W313" s="5" t="s">
        <v>4618</v>
      </c>
      <c r="X313" s="5" t="s">
        <v>4618</v>
      </c>
      <c r="Y313" s="5" t="s">
        <v>4618</v>
      </c>
      <c r="Z313" s="5" t="s">
        <v>4618</v>
      </c>
      <c r="AA313" s="5" t="s">
        <v>4618</v>
      </c>
      <c r="AB313" s="5" t="s">
        <v>4618</v>
      </c>
      <c r="AC313" s="5" t="s">
        <v>4618</v>
      </c>
      <c r="AD313" s="5" t="s">
        <v>4618</v>
      </c>
      <c r="AE313" s="5" t="s">
        <v>4618</v>
      </c>
      <c r="AF313" s="5" t="s">
        <v>4618</v>
      </c>
      <c r="AG313" s="7" t="s">
        <v>4618</v>
      </c>
      <c r="AH313" s="30"/>
      <c r="AI313" s="30"/>
      <c r="AJ313" s="90"/>
      <c r="AK313" s="31">
        <v>1</v>
      </c>
      <c r="AL313" s="98">
        <v>9</v>
      </c>
      <c r="AM313" s="98">
        <v>143</v>
      </c>
      <c r="AN313" s="99">
        <v>1.54266889035265</v>
      </c>
      <c r="AO313" s="100">
        <v>0.12886414077144101</v>
      </c>
      <c r="AP313" s="101">
        <v>95.316013999999996</v>
      </c>
      <c r="AQ313" s="102">
        <v>43.371122</v>
      </c>
      <c r="AR313" s="103">
        <v>148.53325029999999</v>
      </c>
      <c r="AS313" s="32">
        <v>0</v>
      </c>
      <c r="AT313" s="32">
        <v>9.9840566074759796</v>
      </c>
      <c r="AU313" s="32">
        <v>1.5077813783879099E-3</v>
      </c>
      <c r="AV313" s="32">
        <v>9.8141211796678895</v>
      </c>
      <c r="AW313" s="29" t="s">
        <v>12645</v>
      </c>
    </row>
    <row r="314" spans="1:49" ht="12.75" x14ac:dyDescent="0.2">
      <c r="A314" s="3" t="s">
        <v>167</v>
      </c>
      <c r="B314" s="27" t="s">
        <v>12653</v>
      </c>
      <c r="C314" s="31">
        <v>248946</v>
      </c>
      <c r="D314" s="31">
        <v>250232</v>
      </c>
      <c r="E314" s="28" t="s">
        <v>21060</v>
      </c>
      <c r="F314" s="28" t="s">
        <v>9400</v>
      </c>
      <c r="G314" s="86">
        <f t="shared" si="4"/>
        <v>1284</v>
      </c>
      <c r="H314" s="44">
        <v>0</v>
      </c>
      <c r="I314" s="7" t="s">
        <v>13488</v>
      </c>
      <c r="J314" s="7" t="s">
        <v>10909</v>
      </c>
      <c r="K314" s="7" t="s">
        <v>10909</v>
      </c>
      <c r="L314" s="27" t="s">
        <v>13489</v>
      </c>
      <c r="M314" s="27" t="s">
        <v>9805</v>
      </c>
      <c r="N314" s="35" t="s">
        <v>13490</v>
      </c>
      <c r="O314" s="35" t="s">
        <v>20674</v>
      </c>
      <c r="P314" s="3" t="s">
        <v>3909</v>
      </c>
      <c r="Q314" s="87">
        <v>428</v>
      </c>
      <c r="R314" s="7" t="s">
        <v>9253</v>
      </c>
      <c r="S314" s="88">
        <v>0</v>
      </c>
      <c r="T314" s="88"/>
      <c r="U314" s="88" t="s">
        <v>9249</v>
      </c>
      <c r="V314" s="5" t="s">
        <v>7133</v>
      </c>
      <c r="W314" s="5" t="s">
        <v>6768</v>
      </c>
      <c r="X314" s="5" t="s">
        <v>7134</v>
      </c>
      <c r="Y314" s="5" t="s">
        <v>4618</v>
      </c>
      <c r="Z314" s="5" t="s">
        <v>6770</v>
      </c>
      <c r="AA314" s="5" t="s">
        <v>4618</v>
      </c>
      <c r="AB314" s="5" t="s">
        <v>6771</v>
      </c>
      <c r="AC314" s="5" t="s">
        <v>4618</v>
      </c>
      <c r="AD314" s="5" t="s">
        <v>4618</v>
      </c>
      <c r="AE314" s="5" t="s">
        <v>4685</v>
      </c>
      <c r="AF314" s="5" t="s">
        <v>4618</v>
      </c>
      <c r="AG314" s="7" t="s">
        <v>4618</v>
      </c>
      <c r="AH314" s="30" t="s">
        <v>11699</v>
      </c>
      <c r="AI314" s="30" t="s">
        <v>22770</v>
      </c>
      <c r="AJ314" s="90" t="s">
        <v>11546</v>
      </c>
      <c r="AK314" s="31">
        <v>1</v>
      </c>
      <c r="AL314" s="98">
        <v>34</v>
      </c>
      <c r="AM314" s="98">
        <v>219</v>
      </c>
      <c r="AN314" s="99">
        <v>-0.35918426454532698</v>
      </c>
      <c r="AO314" s="100">
        <v>0.68815519723319296</v>
      </c>
      <c r="AP314" s="101">
        <v>391.60743189999999</v>
      </c>
      <c r="AQ314" s="102">
        <v>585.36504979999995</v>
      </c>
      <c r="AR314" s="103">
        <v>792.06705299999999</v>
      </c>
      <c r="AS314" s="32">
        <v>6.7096455350501003</v>
      </c>
      <c r="AT314" s="32">
        <v>1.2088156413625399E-6</v>
      </c>
      <c r="AU314" s="32">
        <v>4.9837027955809896</v>
      </c>
      <c r="AV314" s="32">
        <v>8.6629807632743194E-3</v>
      </c>
      <c r="AW314" s="29" t="s">
        <v>12648</v>
      </c>
    </row>
    <row r="315" spans="1:49" ht="12.75" x14ac:dyDescent="0.2">
      <c r="A315" s="3" t="s">
        <v>168</v>
      </c>
      <c r="B315" s="27" t="s">
        <v>12653</v>
      </c>
      <c r="C315" s="31">
        <v>250364</v>
      </c>
      <c r="D315" s="31">
        <v>251920</v>
      </c>
      <c r="E315" s="28" t="s">
        <v>21061</v>
      </c>
      <c r="F315" s="28" t="s">
        <v>9400</v>
      </c>
      <c r="G315" s="86">
        <f t="shared" si="4"/>
        <v>1554</v>
      </c>
      <c r="H315" s="44">
        <v>0</v>
      </c>
      <c r="I315" s="7" t="s">
        <v>13491</v>
      </c>
      <c r="J315" s="7" t="s">
        <v>10910</v>
      </c>
      <c r="K315" s="7" t="s">
        <v>10910</v>
      </c>
      <c r="L315" s="27" t="s">
        <v>13492</v>
      </c>
      <c r="M315" s="27" t="s">
        <v>9806</v>
      </c>
      <c r="N315" s="35" t="s">
        <v>13493</v>
      </c>
      <c r="O315" s="35" t="s">
        <v>20674</v>
      </c>
      <c r="P315" s="3" t="s">
        <v>3910</v>
      </c>
      <c r="Q315" s="87">
        <v>518</v>
      </c>
      <c r="R315" s="7" t="s">
        <v>9253</v>
      </c>
      <c r="S315" s="88">
        <v>0</v>
      </c>
      <c r="T315" s="88"/>
      <c r="U315" s="88" t="s">
        <v>9249</v>
      </c>
      <c r="V315" s="5" t="s">
        <v>9069</v>
      </c>
      <c r="W315" s="5" t="s">
        <v>7136</v>
      </c>
      <c r="X315" s="5" t="s">
        <v>9070</v>
      </c>
      <c r="Y315" s="5" t="s">
        <v>4618</v>
      </c>
      <c r="Z315" s="5" t="s">
        <v>7138</v>
      </c>
      <c r="AA315" s="5" t="s">
        <v>4618</v>
      </c>
      <c r="AB315" s="5" t="s">
        <v>9071</v>
      </c>
      <c r="AC315" s="5" t="s">
        <v>4618</v>
      </c>
      <c r="AD315" s="5" t="s">
        <v>4618</v>
      </c>
      <c r="AE315" s="5" t="s">
        <v>7140</v>
      </c>
      <c r="AF315" s="5" t="s">
        <v>7141</v>
      </c>
      <c r="AG315" s="7" t="s">
        <v>4618</v>
      </c>
      <c r="AH315" s="30" t="s">
        <v>11700</v>
      </c>
      <c r="AI315" s="30" t="s">
        <v>22770</v>
      </c>
      <c r="AJ315" s="90" t="s">
        <v>11590</v>
      </c>
      <c r="AK315" s="31">
        <v>1</v>
      </c>
      <c r="AL315" s="98">
        <v>41</v>
      </c>
      <c r="AM315" s="98">
        <v>350</v>
      </c>
      <c r="AN315" s="99">
        <v>0.26815169856597798</v>
      </c>
      <c r="AO315" s="100">
        <v>0.71289029462692499</v>
      </c>
      <c r="AP315" s="101">
        <v>911.63112950000004</v>
      </c>
      <c r="AQ315" s="102">
        <v>956.28630599999997</v>
      </c>
      <c r="AR315" s="103">
        <v>2003.27989</v>
      </c>
      <c r="AS315" s="32">
        <v>0</v>
      </c>
      <c r="AT315" s="32">
        <v>8.5695116874878394</v>
      </c>
      <c r="AU315" s="32">
        <v>9.9797980185986699</v>
      </c>
      <c r="AV315" s="32">
        <v>1.34811227039399E-3</v>
      </c>
      <c r="AW315" s="29" t="s">
        <v>12645</v>
      </c>
    </row>
    <row r="316" spans="1:49" ht="12.75" x14ac:dyDescent="0.2">
      <c r="A316" s="3" t="s">
        <v>169</v>
      </c>
      <c r="B316" s="27" t="s">
        <v>12653</v>
      </c>
      <c r="C316" s="31">
        <v>252103</v>
      </c>
      <c r="D316" s="31">
        <v>252825</v>
      </c>
      <c r="E316" s="28" t="s">
        <v>21059</v>
      </c>
      <c r="F316" s="28" t="s">
        <v>9400</v>
      </c>
      <c r="G316" s="86">
        <f t="shared" si="4"/>
        <v>720</v>
      </c>
      <c r="H316" s="44">
        <v>0</v>
      </c>
      <c r="I316" s="7" t="s">
        <v>13494</v>
      </c>
      <c r="J316" s="7" t="s">
        <v>10911</v>
      </c>
      <c r="K316" s="7" t="s">
        <v>10911</v>
      </c>
      <c r="L316" s="27" t="s">
        <v>13495</v>
      </c>
      <c r="M316" s="27" t="s">
        <v>9807</v>
      </c>
      <c r="N316" s="35" t="s">
        <v>13496</v>
      </c>
      <c r="O316" s="35" t="s">
        <v>20674</v>
      </c>
      <c r="P316" s="3" t="s">
        <v>3911</v>
      </c>
      <c r="Q316" s="87">
        <v>240</v>
      </c>
      <c r="R316" s="7" t="s">
        <v>9253</v>
      </c>
      <c r="S316" s="88">
        <v>0</v>
      </c>
      <c r="T316" s="88"/>
      <c r="U316" s="88" t="s">
        <v>9249</v>
      </c>
      <c r="V316" s="5" t="s">
        <v>7142</v>
      </c>
      <c r="W316" s="5" t="s">
        <v>7143</v>
      </c>
      <c r="X316" s="5" t="s">
        <v>7144</v>
      </c>
      <c r="Y316" s="5" t="s">
        <v>4618</v>
      </c>
      <c r="Z316" s="5" t="s">
        <v>4618</v>
      </c>
      <c r="AA316" s="5" t="s">
        <v>4618</v>
      </c>
      <c r="AB316" s="5" t="s">
        <v>7145</v>
      </c>
      <c r="AC316" s="5" t="s">
        <v>4618</v>
      </c>
      <c r="AD316" s="5" t="s">
        <v>4618</v>
      </c>
      <c r="AE316" s="5" t="s">
        <v>7146</v>
      </c>
      <c r="AF316" s="5" t="s">
        <v>4618</v>
      </c>
      <c r="AG316" s="7" t="s">
        <v>4618</v>
      </c>
      <c r="AH316" s="30" t="s">
        <v>11701</v>
      </c>
      <c r="AI316" s="30" t="s">
        <v>22770</v>
      </c>
      <c r="AJ316" s="90" t="s">
        <v>11631</v>
      </c>
      <c r="AK316" s="31">
        <v>1</v>
      </c>
      <c r="AL316" s="98">
        <v>22</v>
      </c>
      <c r="AM316" s="98">
        <v>245</v>
      </c>
      <c r="AN316" s="99">
        <v>-0.118644496498619</v>
      </c>
      <c r="AO316" s="100">
        <v>0.89715174186470703</v>
      </c>
      <c r="AP316" s="101">
        <v>433.15070909999997</v>
      </c>
      <c r="AQ316" s="102">
        <v>418.48162500000001</v>
      </c>
      <c r="AR316" s="103">
        <v>959.21630900000002</v>
      </c>
      <c r="AS316" s="32">
        <v>0.54323472238104298</v>
      </c>
      <c r="AT316" s="32">
        <v>1.4774477094192601E-5</v>
      </c>
      <c r="AU316" s="32">
        <v>9.4996071118982499</v>
      </c>
      <c r="AV316" s="32">
        <v>9.2070891621220896E-2</v>
      </c>
      <c r="AW316" s="29"/>
    </row>
    <row r="317" spans="1:49" ht="12.75" x14ac:dyDescent="0.2">
      <c r="A317" s="3" t="s">
        <v>170</v>
      </c>
      <c r="B317" s="27" t="s">
        <v>12653</v>
      </c>
      <c r="C317" s="31">
        <v>252944</v>
      </c>
      <c r="D317" s="31">
        <v>253990</v>
      </c>
      <c r="E317" s="28" t="s">
        <v>21062</v>
      </c>
      <c r="F317" s="28" t="s">
        <v>9401</v>
      </c>
      <c r="G317" s="86">
        <f t="shared" si="4"/>
        <v>1044</v>
      </c>
      <c r="H317" s="44">
        <v>0</v>
      </c>
      <c r="I317" s="7" t="s">
        <v>13497</v>
      </c>
      <c r="J317" s="7" t="s">
        <v>10912</v>
      </c>
      <c r="K317" s="7" t="s">
        <v>10912</v>
      </c>
      <c r="L317" s="27" t="s">
        <v>13498</v>
      </c>
      <c r="M317" s="27" t="s">
        <v>13499</v>
      </c>
      <c r="N317" s="35" t="s">
        <v>13500</v>
      </c>
      <c r="O317" s="35" t="s">
        <v>20674</v>
      </c>
      <c r="P317" s="3" t="s">
        <v>3912</v>
      </c>
      <c r="Q317" s="87">
        <v>348</v>
      </c>
      <c r="R317" s="7" t="s">
        <v>9254</v>
      </c>
      <c r="S317" s="88">
        <v>0</v>
      </c>
      <c r="T317" s="88"/>
      <c r="U317" s="88" t="s">
        <v>9249</v>
      </c>
      <c r="V317" s="5" t="s">
        <v>4677</v>
      </c>
      <c r="W317" s="5" t="s">
        <v>7147</v>
      </c>
      <c r="X317" s="5" t="s">
        <v>4929</v>
      </c>
      <c r="Y317" s="5" t="s">
        <v>4618</v>
      </c>
      <c r="Z317" s="5" t="s">
        <v>4618</v>
      </c>
      <c r="AA317" s="5" t="s">
        <v>4930</v>
      </c>
      <c r="AB317" s="5" t="s">
        <v>7148</v>
      </c>
      <c r="AC317" s="5" t="s">
        <v>4618</v>
      </c>
      <c r="AD317" s="5" t="s">
        <v>4679</v>
      </c>
      <c r="AE317" s="5" t="s">
        <v>7149</v>
      </c>
      <c r="AF317" s="5" t="s">
        <v>4618</v>
      </c>
      <c r="AG317" s="7" t="s">
        <v>4618</v>
      </c>
      <c r="AH317" s="30" t="s">
        <v>11553</v>
      </c>
      <c r="AI317" s="30" t="s">
        <v>22770</v>
      </c>
      <c r="AJ317" s="90" t="s">
        <v>11535</v>
      </c>
      <c r="AK317" s="31">
        <v>1</v>
      </c>
      <c r="AL317" s="98">
        <v>45</v>
      </c>
      <c r="AM317" s="98">
        <v>692</v>
      </c>
      <c r="AN317" s="99">
        <v>-0.49321540427053301</v>
      </c>
      <c r="AO317" s="100">
        <v>0.40237608948709302</v>
      </c>
      <c r="AP317" s="101">
        <v>1366.334703</v>
      </c>
      <c r="AQ317" s="102">
        <v>792.22140009999998</v>
      </c>
      <c r="AR317" s="103">
        <v>3325.2042999999999</v>
      </c>
      <c r="AS317" s="32">
        <v>10</v>
      </c>
      <c r="AT317" s="32">
        <v>0</v>
      </c>
      <c r="AU317" s="32">
        <v>9.9999999959552497</v>
      </c>
      <c r="AV317" s="32">
        <v>3.6028069416715802E-10</v>
      </c>
      <c r="AW317" s="29" t="s">
        <v>12649</v>
      </c>
    </row>
    <row r="318" spans="1:49" ht="12.75" x14ac:dyDescent="0.2">
      <c r="A318" s="3" t="s">
        <v>171</v>
      </c>
      <c r="B318" s="27" t="s">
        <v>12653</v>
      </c>
      <c r="C318" s="31">
        <v>253993</v>
      </c>
      <c r="D318" s="31">
        <v>254844</v>
      </c>
      <c r="E318" s="28" t="s">
        <v>21064</v>
      </c>
      <c r="F318" s="28" t="s">
        <v>9400</v>
      </c>
      <c r="G318" s="86">
        <f t="shared" si="4"/>
        <v>849</v>
      </c>
      <c r="H318" s="44">
        <v>1</v>
      </c>
      <c r="I318" s="7" t="s">
        <v>13501</v>
      </c>
      <c r="J318" s="7" t="s">
        <v>10913</v>
      </c>
      <c r="K318" s="7" t="s">
        <v>10913</v>
      </c>
      <c r="L318" s="27" t="s">
        <v>13502</v>
      </c>
      <c r="M318" s="27" t="s">
        <v>13503</v>
      </c>
      <c r="N318" s="35" t="s">
        <v>13504</v>
      </c>
      <c r="O318" s="35" t="s">
        <v>20674</v>
      </c>
      <c r="P318" s="3" t="s">
        <v>3913</v>
      </c>
      <c r="Q318" s="87">
        <v>283</v>
      </c>
      <c r="R318" s="7" t="s">
        <v>9254</v>
      </c>
      <c r="S318" s="88">
        <v>6</v>
      </c>
      <c r="T318" s="88"/>
      <c r="U318" s="88" t="s">
        <v>9248</v>
      </c>
      <c r="V318" s="5" t="s">
        <v>5327</v>
      </c>
      <c r="W318" s="5" t="s">
        <v>7150</v>
      </c>
      <c r="X318" s="5" t="s">
        <v>5329</v>
      </c>
      <c r="Y318" s="5" t="s">
        <v>4618</v>
      </c>
      <c r="Z318" s="5" t="s">
        <v>4618</v>
      </c>
      <c r="AA318" s="5" t="s">
        <v>4618</v>
      </c>
      <c r="AB318" s="5" t="s">
        <v>5330</v>
      </c>
      <c r="AC318" s="5" t="s">
        <v>4618</v>
      </c>
      <c r="AD318" s="5" t="s">
        <v>4618</v>
      </c>
      <c r="AE318" s="5" t="s">
        <v>5331</v>
      </c>
      <c r="AF318" s="5" t="s">
        <v>4618</v>
      </c>
      <c r="AG318" s="7" t="s">
        <v>4619</v>
      </c>
      <c r="AH318" s="30" t="s">
        <v>11702</v>
      </c>
      <c r="AI318" s="30" t="s">
        <v>22770</v>
      </c>
      <c r="AJ318" s="90" t="s">
        <v>11620</v>
      </c>
      <c r="AK318" s="31">
        <v>1</v>
      </c>
      <c r="AL318" s="98">
        <v>5</v>
      </c>
      <c r="AM318" s="98">
        <v>28</v>
      </c>
      <c r="AN318" s="99">
        <v>-0.38167890233241297</v>
      </c>
      <c r="AO318" s="100">
        <v>0.911518635793508</v>
      </c>
      <c r="AP318" s="101">
        <v>351.95153370000003</v>
      </c>
      <c r="AQ318" s="102">
        <v>260.76734219999997</v>
      </c>
      <c r="AR318" s="103">
        <v>880.14365740000005</v>
      </c>
      <c r="AS318" s="32">
        <v>9.2491531372070295</v>
      </c>
      <c r="AT318" s="32">
        <v>0</v>
      </c>
      <c r="AU318" s="32">
        <v>4.9960103866851098</v>
      </c>
      <c r="AV318" s="32">
        <v>0</v>
      </c>
      <c r="AW318" s="29" t="s">
        <v>12642</v>
      </c>
    </row>
    <row r="319" spans="1:49" ht="12.75" x14ac:dyDescent="0.2">
      <c r="A319" s="3" t="s">
        <v>172</v>
      </c>
      <c r="B319" s="27" t="s">
        <v>12653</v>
      </c>
      <c r="C319" s="31">
        <v>254855</v>
      </c>
      <c r="D319" s="31">
        <v>255739</v>
      </c>
      <c r="E319" s="28" t="s">
        <v>21062</v>
      </c>
      <c r="F319" s="28" t="s">
        <v>9400</v>
      </c>
      <c r="G319" s="86">
        <f t="shared" si="4"/>
        <v>882</v>
      </c>
      <c r="H319" s="44">
        <v>0</v>
      </c>
      <c r="I319" s="7" t="s">
        <v>13505</v>
      </c>
      <c r="J319" s="7" t="s">
        <v>10914</v>
      </c>
      <c r="K319" s="7" t="s">
        <v>10914</v>
      </c>
      <c r="L319" s="27" t="s">
        <v>13506</v>
      </c>
      <c r="M319" s="27" t="s">
        <v>13507</v>
      </c>
      <c r="N319" s="35" t="s">
        <v>13508</v>
      </c>
      <c r="O319" s="35" t="s">
        <v>20674</v>
      </c>
      <c r="P319" s="3" t="s">
        <v>3914</v>
      </c>
      <c r="Q319" s="87">
        <v>294</v>
      </c>
      <c r="R319" s="7" t="s">
        <v>9254</v>
      </c>
      <c r="S319" s="88">
        <v>6</v>
      </c>
      <c r="T319" s="88"/>
      <c r="U319" s="88" t="s">
        <v>9248</v>
      </c>
      <c r="V319" s="5" t="s">
        <v>5327</v>
      </c>
      <c r="W319" s="5" t="s">
        <v>7151</v>
      </c>
      <c r="X319" s="5" t="s">
        <v>5329</v>
      </c>
      <c r="Y319" s="5" t="s">
        <v>4618</v>
      </c>
      <c r="Z319" s="5" t="s">
        <v>4618</v>
      </c>
      <c r="AA319" s="5" t="s">
        <v>4618</v>
      </c>
      <c r="AB319" s="5" t="s">
        <v>5330</v>
      </c>
      <c r="AC319" s="5" t="s">
        <v>4618</v>
      </c>
      <c r="AD319" s="5" t="s">
        <v>4618</v>
      </c>
      <c r="AE319" s="5" t="s">
        <v>5331</v>
      </c>
      <c r="AF319" s="5" t="s">
        <v>4618</v>
      </c>
      <c r="AG319" s="7" t="s">
        <v>4619</v>
      </c>
      <c r="AH319" s="30" t="s">
        <v>11703</v>
      </c>
      <c r="AI319" s="30" t="s">
        <v>22770</v>
      </c>
      <c r="AJ319" s="90" t="s">
        <v>11620</v>
      </c>
      <c r="AK319" s="31">
        <v>1</v>
      </c>
      <c r="AL319" s="98">
        <v>5</v>
      </c>
      <c r="AM319" s="98">
        <v>27</v>
      </c>
      <c r="AN319" s="99">
        <v>-0.29921674214043997</v>
      </c>
      <c r="AO319" s="100">
        <v>0.94108955902493996</v>
      </c>
      <c r="AP319" s="101">
        <v>281.09431510000002</v>
      </c>
      <c r="AQ319" s="102">
        <v>254.96639089999999</v>
      </c>
      <c r="AR319" s="103">
        <v>646.77365699999996</v>
      </c>
      <c r="AS319" s="32">
        <v>9.5776486396789497</v>
      </c>
      <c r="AT319" s="32">
        <v>0</v>
      </c>
      <c r="AU319" s="32">
        <v>4.9918579320104399</v>
      </c>
      <c r="AV319" s="32">
        <v>0</v>
      </c>
      <c r="AW319" s="29" t="s">
        <v>12642</v>
      </c>
    </row>
    <row r="320" spans="1:49" ht="12.75" x14ac:dyDescent="0.2">
      <c r="A320" s="3" t="s">
        <v>1969</v>
      </c>
      <c r="B320" s="27" t="s">
        <v>12653</v>
      </c>
      <c r="C320" s="31">
        <v>254997</v>
      </c>
      <c r="D320" s="31">
        <v>255197</v>
      </c>
      <c r="E320" s="28" t="s">
        <v>21060</v>
      </c>
      <c r="F320" s="28" t="s">
        <v>9401</v>
      </c>
      <c r="G320" s="86">
        <f t="shared" si="4"/>
        <v>198</v>
      </c>
      <c r="H320" s="44">
        <v>1</v>
      </c>
      <c r="L320" s="27" t="s">
        <v>13509</v>
      </c>
      <c r="M320" s="27"/>
      <c r="N320" s="35" t="s">
        <v>13510</v>
      </c>
      <c r="O320" s="35"/>
      <c r="P320" s="3"/>
      <c r="Q320" s="87">
        <v>66</v>
      </c>
      <c r="R320" s="7" t="s">
        <v>9252</v>
      </c>
      <c r="S320" s="88">
        <v>0</v>
      </c>
      <c r="T320" s="88"/>
      <c r="U320" s="88" t="s">
        <v>9249</v>
      </c>
      <c r="V320" s="5" t="s">
        <v>4618</v>
      </c>
      <c r="W320" s="5" t="s">
        <v>4618</v>
      </c>
      <c r="X320" s="5" t="s">
        <v>4618</v>
      </c>
      <c r="Y320" s="5" t="s">
        <v>4618</v>
      </c>
      <c r="Z320" s="5" t="s">
        <v>4618</v>
      </c>
      <c r="AA320" s="5" t="s">
        <v>4618</v>
      </c>
      <c r="AB320" s="5" t="s">
        <v>4618</v>
      </c>
      <c r="AC320" s="5" t="s">
        <v>4618</v>
      </c>
      <c r="AD320" s="5" t="s">
        <v>4618</v>
      </c>
      <c r="AE320" s="5" t="s">
        <v>4618</v>
      </c>
      <c r="AF320" s="5" t="s">
        <v>4618</v>
      </c>
      <c r="AG320" s="7" t="s">
        <v>4618</v>
      </c>
      <c r="AH320" s="30"/>
      <c r="AI320" s="30"/>
      <c r="AJ320" s="90"/>
      <c r="AK320" s="33">
        <v>0</v>
      </c>
      <c r="AL320" s="98">
        <v>0</v>
      </c>
      <c r="AM320" s="98">
        <v>0</v>
      </c>
      <c r="AN320" s="99" t="s">
        <v>9258</v>
      </c>
      <c r="AO320" s="100" t="s">
        <v>9258</v>
      </c>
      <c r="AP320" s="101">
        <v>0</v>
      </c>
      <c r="AQ320" s="102">
        <v>0</v>
      </c>
      <c r="AR320" s="103">
        <v>0</v>
      </c>
      <c r="AS320" s="32"/>
      <c r="AT320" s="32"/>
      <c r="AU320" s="32"/>
      <c r="AV320" s="32"/>
      <c r="AW320" s="29"/>
    </row>
    <row r="321" spans="1:49" ht="12.75" x14ac:dyDescent="0.2">
      <c r="A321" s="3" t="s">
        <v>173</v>
      </c>
      <c r="B321" s="27" t="s">
        <v>12653</v>
      </c>
      <c r="C321" s="31">
        <v>255847</v>
      </c>
      <c r="D321" s="31">
        <v>257172</v>
      </c>
      <c r="E321" s="28" t="s">
        <v>21064</v>
      </c>
      <c r="F321" s="28" t="s">
        <v>9400</v>
      </c>
      <c r="G321" s="86">
        <f t="shared" si="4"/>
        <v>1323</v>
      </c>
      <c r="H321" s="44">
        <v>1</v>
      </c>
      <c r="I321" s="7" t="s">
        <v>13511</v>
      </c>
      <c r="J321" s="7" t="s">
        <v>10915</v>
      </c>
      <c r="K321" s="7" t="s">
        <v>10915</v>
      </c>
      <c r="L321" s="27" t="s">
        <v>13512</v>
      </c>
      <c r="M321" s="27" t="s">
        <v>13513</v>
      </c>
      <c r="N321" s="35" t="s">
        <v>13514</v>
      </c>
      <c r="O321" s="35" t="s">
        <v>20674</v>
      </c>
      <c r="P321" s="3" t="s">
        <v>3915</v>
      </c>
      <c r="Q321" s="87">
        <v>441</v>
      </c>
      <c r="R321" s="7" t="s">
        <v>9257</v>
      </c>
      <c r="S321" s="88">
        <v>0</v>
      </c>
      <c r="T321" s="88" t="s">
        <v>22729</v>
      </c>
      <c r="U321" s="88" t="s">
        <v>9251</v>
      </c>
      <c r="V321" s="5" t="s">
        <v>5322</v>
      </c>
      <c r="W321" s="5" t="s">
        <v>7152</v>
      </c>
      <c r="X321" s="5" t="s">
        <v>7153</v>
      </c>
      <c r="Y321" s="5" t="s">
        <v>4618</v>
      </c>
      <c r="Z321" s="5" t="s">
        <v>4618</v>
      </c>
      <c r="AA321" s="5" t="s">
        <v>4618</v>
      </c>
      <c r="AB321" s="5" t="s">
        <v>4618</v>
      </c>
      <c r="AC321" s="5" t="s">
        <v>4621</v>
      </c>
      <c r="AD321" s="5" t="s">
        <v>4618</v>
      </c>
      <c r="AE321" s="5" t="s">
        <v>5326</v>
      </c>
      <c r="AF321" s="5" t="s">
        <v>4618</v>
      </c>
      <c r="AG321" s="7" t="s">
        <v>4618</v>
      </c>
      <c r="AH321" s="30" t="s">
        <v>11704</v>
      </c>
      <c r="AI321" s="30" t="s">
        <v>22770</v>
      </c>
      <c r="AJ321" s="90" t="s">
        <v>11620</v>
      </c>
      <c r="AK321" s="31">
        <v>1</v>
      </c>
      <c r="AL321" s="98">
        <v>73</v>
      </c>
      <c r="AM321" s="98">
        <v>1046</v>
      </c>
      <c r="AN321" s="99">
        <v>-0.17866926757083701</v>
      </c>
      <c r="AO321" s="100">
        <v>0.73831595725251697</v>
      </c>
      <c r="AP321" s="101">
        <v>243.19466170000001</v>
      </c>
      <c r="AQ321" s="102">
        <v>289.99196810000001</v>
      </c>
      <c r="AR321" s="103">
        <v>681.69753679999997</v>
      </c>
      <c r="AS321" s="32">
        <v>0</v>
      </c>
      <c r="AT321" s="32">
        <v>10</v>
      </c>
      <c r="AU321" s="32">
        <v>9.9834197682858505</v>
      </c>
      <c r="AV321" s="32">
        <v>1.6863656215901899E-3</v>
      </c>
      <c r="AW321" s="29" t="s">
        <v>12645</v>
      </c>
    </row>
    <row r="322" spans="1:49" ht="12.75" x14ac:dyDescent="0.2">
      <c r="A322" s="3" t="s">
        <v>2295</v>
      </c>
      <c r="B322" s="27" t="s">
        <v>12653</v>
      </c>
      <c r="C322" s="31">
        <v>257190</v>
      </c>
      <c r="D322" s="31">
        <v>257354</v>
      </c>
      <c r="E322" s="28" t="s">
        <v>21060</v>
      </c>
      <c r="F322" s="28" t="s">
        <v>9401</v>
      </c>
      <c r="G322" s="86">
        <f t="shared" si="4"/>
        <v>162</v>
      </c>
      <c r="H322" s="44">
        <v>1</v>
      </c>
      <c r="K322" s="7" t="s">
        <v>13515</v>
      </c>
      <c r="L322" s="27"/>
      <c r="M322" s="27"/>
      <c r="N322" s="35" t="s">
        <v>13516</v>
      </c>
      <c r="O322" s="35"/>
      <c r="P322" s="3"/>
      <c r="Q322" s="87">
        <v>54</v>
      </c>
      <c r="R322" s="7" t="s">
        <v>9252</v>
      </c>
      <c r="S322" s="88">
        <v>0</v>
      </c>
      <c r="T322" s="88"/>
      <c r="U322" s="88" t="s">
        <v>9249</v>
      </c>
      <c r="V322" s="5" t="s">
        <v>4618</v>
      </c>
      <c r="W322" s="5" t="s">
        <v>4618</v>
      </c>
      <c r="X322" s="5" t="s">
        <v>4618</v>
      </c>
      <c r="Y322" s="5" t="s">
        <v>4618</v>
      </c>
      <c r="Z322" s="5" t="s">
        <v>4618</v>
      </c>
      <c r="AA322" s="5" t="s">
        <v>4618</v>
      </c>
      <c r="AB322" s="5" t="s">
        <v>4618</v>
      </c>
      <c r="AC322" s="5" t="s">
        <v>4618</v>
      </c>
      <c r="AD322" s="5" t="s">
        <v>4618</v>
      </c>
      <c r="AE322" s="5" t="s">
        <v>4618</v>
      </c>
      <c r="AF322" s="5" t="s">
        <v>4618</v>
      </c>
      <c r="AG322" s="7" t="s">
        <v>4618</v>
      </c>
      <c r="AH322" s="30"/>
      <c r="AI322" s="30"/>
      <c r="AJ322" s="90"/>
      <c r="AK322" s="33">
        <v>0</v>
      </c>
      <c r="AL322" s="98">
        <v>0</v>
      </c>
      <c r="AM322" s="98">
        <v>0</v>
      </c>
      <c r="AN322" s="99" t="s">
        <v>9258</v>
      </c>
      <c r="AO322" s="100" t="s">
        <v>9258</v>
      </c>
      <c r="AP322" s="101">
        <v>101.386343</v>
      </c>
      <c r="AQ322" s="102">
        <v>73.187263970000004</v>
      </c>
      <c r="AR322" s="103">
        <v>233.0096284</v>
      </c>
      <c r="AS322" s="32"/>
      <c r="AT322" s="32"/>
      <c r="AU322" s="32"/>
      <c r="AV322" s="32"/>
      <c r="AW322" s="29"/>
    </row>
    <row r="323" spans="1:49" ht="12.75" x14ac:dyDescent="0.2">
      <c r="A323" s="3" t="s">
        <v>2826</v>
      </c>
      <c r="B323" s="27" t="s">
        <v>12653</v>
      </c>
      <c r="C323" s="31">
        <v>257571</v>
      </c>
      <c r="D323" s="31">
        <v>257852</v>
      </c>
      <c r="E323" s="28" t="s">
        <v>21063</v>
      </c>
      <c r="F323" s="28" t="s">
        <v>21069</v>
      </c>
      <c r="G323" s="86">
        <f t="shared" si="4"/>
        <v>279</v>
      </c>
      <c r="H323" s="44">
        <v>6</v>
      </c>
      <c r="J323" s="7" t="s">
        <v>20797</v>
      </c>
      <c r="K323" s="7" t="s">
        <v>20797</v>
      </c>
      <c r="L323" s="27"/>
      <c r="M323" s="27"/>
      <c r="N323" s="35"/>
      <c r="O323" s="35" t="s">
        <v>20677</v>
      </c>
      <c r="P323" s="3"/>
      <c r="Q323" s="87">
        <v>94</v>
      </c>
      <c r="R323" s="7" t="s">
        <v>9252</v>
      </c>
      <c r="S323" s="88">
        <v>0</v>
      </c>
      <c r="T323" s="88"/>
      <c r="U323" s="88" t="s">
        <v>9249</v>
      </c>
      <c r="V323" s="5" t="s">
        <v>4618</v>
      </c>
      <c r="W323" s="5" t="s">
        <v>4618</v>
      </c>
      <c r="X323" s="5" t="s">
        <v>4618</v>
      </c>
      <c r="Y323" s="5" t="s">
        <v>4618</v>
      </c>
      <c r="Z323" s="5" t="s">
        <v>4618</v>
      </c>
      <c r="AA323" s="5" t="s">
        <v>4618</v>
      </c>
      <c r="AB323" s="5" t="s">
        <v>4618</v>
      </c>
      <c r="AC323" s="5" t="s">
        <v>4618</v>
      </c>
      <c r="AD323" s="5" t="s">
        <v>4618</v>
      </c>
      <c r="AE323" s="5" t="s">
        <v>4618</v>
      </c>
      <c r="AF323" s="5" t="s">
        <v>4618</v>
      </c>
      <c r="AG323" s="7" t="s">
        <v>4618</v>
      </c>
      <c r="AH323" s="30"/>
      <c r="AI323" s="30"/>
      <c r="AJ323" s="90"/>
      <c r="AK323" s="33">
        <v>0</v>
      </c>
      <c r="AL323" s="98">
        <v>0</v>
      </c>
      <c r="AM323" s="98">
        <v>0</v>
      </c>
      <c r="AN323" s="99" t="s">
        <v>9258</v>
      </c>
      <c r="AO323" s="100" t="s">
        <v>9258</v>
      </c>
      <c r="AP323" s="101">
        <v>25.502735829999999</v>
      </c>
      <c r="AQ323" s="102">
        <v>17.128236059999999</v>
      </c>
      <c r="AR323" s="103">
        <v>54.76210683</v>
      </c>
      <c r="AS323" s="32"/>
      <c r="AT323" s="32"/>
      <c r="AU323" s="32"/>
      <c r="AV323" s="32"/>
      <c r="AW323" s="29"/>
    </row>
    <row r="324" spans="1:49" ht="12.75" x14ac:dyDescent="0.2">
      <c r="A324" s="3" t="s">
        <v>2296</v>
      </c>
      <c r="B324" s="27" t="s">
        <v>12653</v>
      </c>
      <c r="C324" s="31">
        <v>257969</v>
      </c>
      <c r="D324" s="31">
        <v>258088</v>
      </c>
      <c r="E324" s="28" t="s">
        <v>21062</v>
      </c>
      <c r="F324" s="28" t="s">
        <v>9400</v>
      </c>
      <c r="G324" s="86">
        <f t="shared" ref="G324:G387" si="5">D324-C324-2</f>
        <v>117</v>
      </c>
      <c r="H324" s="44">
        <v>1</v>
      </c>
      <c r="K324" s="7" t="s">
        <v>13517</v>
      </c>
      <c r="L324" s="27"/>
      <c r="M324" s="27"/>
      <c r="N324" s="35" t="s">
        <v>13518</v>
      </c>
      <c r="O324" s="35"/>
      <c r="P324" s="3"/>
      <c r="Q324" s="87">
        <v>39</v>
      </c>
      <c r="R324" s="7" t="s">
        <v>9252</v>
      </c>
      <c r="S324" s="88">
        <v>0</v>
      </c>
      <c r="T324" s="88"/>
      <c r="U324" s="88" t="s">
        <v>9249</v>
      </c>
      <c r="V324" s="5" t="s">
        <v>4618</v>
      </c>
      <c r="W324" s="5" t="s">
        <v>4618</v>
      </c>
      <c r="X324" s="5" t="s">
        <v>4618</v>
      </c>
      <c r="Y324" s="5" t="s">
        <v>4618</v>
      </c>
      <c r="Z324" s="5" t="s">
        <v>4618</v>
      </c>
      <c r="AA324" s="5" t="s">
        <v>4618</v>
      </c>
      <c r="AB324" s="5" t="s">
        <v>4618</v>
      </c>
      <c r="AC324" s="5" t="s">
        <v>4618</v>
      </c>
      <c r="AD324" s="5" t="s">
        <v>4618</v>
      </c>
      <c r="AE324" s="5" t="s">
        <v>4618</v>
      </c>
      <c r="AF324" s="5" t="s">
        <v>4618</v>
      </c>
      <c r="AG324" s="7" t="s">
        <v>4618</v>
      </c>
      <c r="AH324" s="30"/>
      <c r="AI324" s="30"/>
      <c r="AJ324" s="90"/>
      <c r="AK324" s="33">
        <v>0</v>
      </c>
      <c r="AL324" s="98">
        <v>0</v>
      </c>
      <c r="AM324" s="98">
        <v>0</v>
      </c>
      <c r="AN324" s="99" t="s">
        <v>9258</v>
      </c>
      <c r="AO324" s="100" t="s">
        <v>9258</v>
      </c>
      <c r="AP324" s="101">
        <v>5.3520118419999996</v>
      </c>
      <c r="AQ324" s="102">
        <v>9.1918887280000003</v>
      </c>
      <c r="AR324" s="103">
        <v>10.431244510000001</v>
      </c>
      <c r="AS324" s="32"/>
      <c r="AT324" s="32"/>
      <c r="AU324" s="32"/>
      <c r="AV324" s="32"/>
      <c r="AW324" s="29"/>
    </row>
    <row r="325" spans="1:49" ht="12.75" x14ac:dyDescent="0.2">
      <c r="A325" s="3" t="s">
        <v>174</v>
      </c>
      <c r="B325" s="27" t="s">
        <v>12653</v>
      </c>
      <c r="C325" s="31">
        <v>258559</v>
      </c>
      <c r="D325" s="31">
        <v>259479</v>
      </c>
      <c r="E325" s="28" t="s">
        <v>21064</v>
      </c>
      <c r="F325" s="28" t="s">
        <v>9401</v>
      </c>
      <c r="G325" s="86">
        <f t="shared" si="5"/>
        <v>918</v>
      </c>
      <c r="H325" s="44">
        <v>0</v>
      </c>
      <c r="I325" s="7" t="s">
        <v>13519</v>
      </c>
      <c r="J325" s="7" t="s">
        <v>10917</v>
      </c>
      <c r="K325" s="7" t="s">
        <v>10917</v>
      </c>
      <c r="L325" s="27" t="s">
        <v>13520</v>
      </c>
      <c r="M325" s="27" t="s">
        <v>13521</v>
      </c>
      <c r="N325" s="35" t="s">
        <v>13522</v>
      </c>
      <c r="O325" s="35" t="s">
        <v>20674</v>
      </c>
      <c r="P325" s="3" t="s">
        <v>3917</v>
      </c>
      <c r="Q325" s="87">
        <v>306</v>
      </c>
      <c r="R325" s="7" t="s">
        <v>9252</v>
      </c>
      <c r="S325" s="88">
        <v>0</v>
      </c>
      <c r="T325" s="88" t="s">
        <v>22729</v>
      </c>
      <c r="U325" s="88" t="s">
        <v>9251</v>
      </c>
      <c r="V325" s="5" t="s">
        <v>4904</v>
      </c>
      <c r="W325" s="5" t="s">
        <v>7159</v>
      </c>
      <c r="X325" s="5" t="s">
        <v>4906</v>
      </c>
      <c r="Y325" s="5" t="s">
        <v>4618</v>
      </c>
      <c r="Z325" s="5" t="s">
        <v>7160</v>
      </c>
      <c r="AA325" s="5" t="s">
        <v>4618</v>
      </c>
      <c r="AB325" s="5" t="s">
        <v>4618</v>
      </c>
      <c r="AC325" s="5" t="s">
        <v>4618</v>
      </c>
      <c r="AD325" s="5" t="s">
        <v>4618</v>
      </c>
      <c r="AE325" s="5" t="s">
        <v>4908</v>
      </c>
      <c r="AF325" s="5" t="s">
        <v>4618</v>
      </c>
      <c r="AG325" s="7" t="s">
        <v>4619</v>
      </c>
      <c r="AH325" s="30" t="s">
        <v>11705</v>
      </c>
      <c r="AI325" s="30" t="s">
        <v>22770</v>
      </c>
      <c r="AJ325" s="90" t="s">
        <v>11620</v>
      </c>
      <c r="AK325" s="31">
        <v>1</v>
      </c>
      <c r="AL325" s="98">
        <v>2</v>
      </c>
      <c r="AM325" s="98">
        <v>10</v>
      </c>
      <c r="AN325" s="99">
        <v>2.4663180042225399</v>
      </c>
      <c r="AO325" s="100">
        <v>0.63771089252050595</v>
      </c>
      <c r="AP325" s="101">
        <v>62.26514109</v>
      </c>
      <c r="AQ325" s="102">
        <v>62.564268869999999</v>
      </c>
      <c r="AR325" s="103">
        <v>155.36627659999999</v>
      </c>
      <c r="AS325" s="32">
        <v>3.90625E-2</v>
      </c>
      <c r="AT325" s="32">
        <v>6.875</v>
      </c>
      <c r="AU325" s="32">
        <v>0.45</v>
      </c>
      <c r="AV325" s="32">
        <v>2.4500000000000002</v>
      </c>
      <c r="AW325" s="29" t="s">
        <v>12645</v>
      </c>
    </row>
    <row r="326" spans="1:49" ht="12.75" x14ac:dyDescent="0.2">
      <c r="A326" s="3" t="s">
        <v>1970</v>
      </c>
      <c r="B326" s="27" t="s">
        <v>12653</v>
      </c>
      <c r="C326" s="31">
        <v>258638</v>
      </c>
      <c r="D326" s="31">
        <v>258856</v>
      </c>
      <c r="E326" s="28" t="s">
        <v>21061</v>
      </c>
      <c r="F326" s="28" t="s">
        <v>9399</v>
      </c>
      <c r="G326" s="86">
        <f t="shared" si="5"/>
        <v>216</v>
      </c>
      <c r="H326" s="44">
        <v>1</v>
      </c>
      <c r="L326" s="27" t="s">
        <v>13523</v>
      </c>
      <c r="M326" s="27"/>
      <c r="N326" s="35" t="s">
        <v>13524</v>
      </c>
      <c r="O326" s="35"/>
      <c r="P326" s="3"/>
      <c r="Q326" s="87">
        <v>72</v>
      </c>
      <c r="R326" s="7" t="s">
        <v>9252</v>
      </c>
      <c r="S326" s="88">
        <v>1</v>
      </c>
      <c r="T326" s="88"/>
      <c r="U326" s="88" t="s">
        <v>9249</v>
      </c>
      <c r="V326" s="5" t="s">
        <v>4618</v>
      </c>
      <c r="W326" s="5" t="s">
        <v>4618</v>
      </c>
      <c r="X326" s="5" t="s">
        <v>4618</v>
      </c>
      <c r="Y326" s="5" t="s">
        <v>4618</v>
      </c>
      <c r="Z326" s="5" t="s">
        <v>4618</v>
      </c>
      <c r="AA326" s="5" t="s">
        <v>4618</v>
      </c>
      <c r="AB326" s="5" t="s">
        <v>4618</v>
      </c>
      <c r="AC326" s="5" t="s">
        <v>4618</v>
      </c>
      <c r="AD326" s="5" t="s">
        <v>4618</v>
      </c>
      <c r="AE326" s="5" t="s">
        <v>4618</v>
      </c>
      <c r="AF326" s="5" t="s">
        <v>4618</v>
      </c>
      <c r="AG326" s="7" t="s">
        <v>4619</v>
      </c>
      <c r="AH326" s="30"/>
      <c r="AI326" s="30"/>
      <c r="AJ326" s="90"/>
      <c r="AK326" s="33">
        <v>0</v>
      </c>
      <c r="AL326" s="98">
        <v>0</v>
      </c>
      <c r="AM326" s="98">
        <v>0</v>
      </c>
      <c r="AN326" s="99" t="s">
        <v>9258</v>
      </c>
      <c r="AO326" s="100" t="s">
        <v>9258</v>
      </c>
      <c r="AP326" s="101">
        <v>0</v>
      </c>
      <c r="AQ326" s="102">
        <v>0</v>
      </c>
      <c r="AR326" s="103">
        <v>0</v>
      </c>
      <c r="AS326" s="32"/>
      <c r="AT326" s="32"/>
      <c r="AU326" s="32"/>
      <c r="AV326" s="32"/>
      <c r="AW326" s="29"/>
    </row>
    <row r="327" spans="1:49" ht="12.75" x14ac:dyDescent="0.2">
      <c r="A327" s="3" t="s">
        <v>175</v>
      </c>
      <c r="B327" s="27" t="s">
        <v>12653</v>
      </c>
      <c r="C327" s="31">
        <v>259481</v>
      </c>
      <c r="D327" s="31">
        <v>260362</v>
      </c>
      <c r="E327" s="28" t="s">
        <v>21062</v>
      </c>
      <c r="F327" s="28" t="s">
        <v>9401</v>
      </c>
      <c r="G327" s="86">
        <f t="shared" si="5"/>
        <v>879</v>
      </c>
      <c r="H327" s="44">
        <v>0</v>
      </c>
      <c r="I327" s="7" t="s">
        <v>13525</v>
      </c>
      <c r="J327" s="7" t="s">
        <v>10918</v>
      </c>
      <c r="K327" s="7" t="s">
        <v>10918</v>
      </c>
      <c r="L327" s="27" t="s">
        <v>13526</v>
      </c>
      <c r="M327" s="27" t="s">
        <v>13527</v>
      </c>
      <c r="N327" s="35" t="s">
        <v>13528</v>
      </c>
      <c r="O327" s="35" t="s">
        <v>20674</v>
      </c>
      <c r="P327" s="3" t="s">
        <v>3918</v>
      </c>
      <c r="Q327" s="87">
        <v>293</v>
      </c>
      <c r="R327" s="7" t="s">
        <v>9254</v>
      </c>
      <c r="S327" s="88">
        <v>8</v>
      </c>
      <c r="T327" s="88"/>
      <c r="U327" s="88" t="s">
        <v>9248</v>
      </c>
      <c r="V327" s="5" t="s">
        <v>4618</v>
      </c>
      <c r="W327" s="5" t="s">
        <v>4950</v>
      </c>
      <c r="X327" s="5" t="s">
        <v>4951</v>
      </c>
      <c r="Y327" s="5" t="s">
        <v>4618</v>
      </c>
      <c r="Z327" s="5" t="s">
        <v>4618</v>
      </c>
      <c r="AA327" s="5" t="s">
        <v>4618</v>
      </c>
      <c r="AB327" s="5" t="s">
        <v>4618</v>
      </c>
      <c r="AC327" s="5" t="s">
        <v>4618</v>
      </c>
      <c r="AD327" s="5" t="s">
        <v>4618</v>
      </c>
      <c r="AE327" s="5" t="s">
        <v>4952</v>
      </c>
      <c r="AF327" s="5" t="s">
        <v>4618</v>
      </c>
      <c r="AG327" s="7" t="s">
        <v>4619</v>
      </c>
      <c r="AH327" s="30" t="s">
        <v>11553</v>
      </c>
      <c r="AI327" s="30" t="s">
        <v>22770</v>
      </c>
      <c r="AJ327" s="90" t="s">
        <v>11620</v>
      </c>
      <c r="AK327" s="33">
        <v>0</v>
      </c>
      <c r="AL327" s="98">
        <v>0</v>
      </c>
      <c r="AM327" s="98">
        <v>0</v>
      </c>
      <c r="AN327" s="99" t="s">
        <v>9258</v>
      </c>
      <c r="AO327" s="100" t="s">
        <v>9258</v>
      </c>
      <c r="AP327" s="101">
        <v>1262.6815549999999</v>
      </c>
      <c r="AQ327" s="102">
        <v>1680.9795610000001</v>
      </c>
      <c r="AR327" s="103">
        <v>2515.2791550000002</v>
      </c>
      <c r="AS327" s="32"/>
      <c r="AT327" s="32"/>
      <c r="AU327" s="32"/>
      <c r="AV327" s="32"/>
      <c r="AW327" s="29"/>
    </row>
    <row r="328" spans="1:49" ht="12.75" x14ac:dyDescent="0.2">
      <c r="A328" s="3" t="s">
        <v>176</v>
      </c>
      <c r="B328" s="27" t="s">
        <v>12653</v>
      </c>
      <c r="C328" s="31">
        <v>260366</v>
      </c>
      <c r="D328" s="31">
        <v>261118</v>
      </c>
      <c r="E328" s="28" t="s">
        <v>21062</v>
      </c>
      <c r="F328" s="28" t="s">
        <v>9400</v>
      </c>
      <c r="G328" s="86">
        <f t="shared" si="5"/>
        <v>750</v>
      </c>
      <c r="H328" s="44">
        <v>0</v>
      </c>
      <c r="I328" s="7" t="s">
        <v>13529</v>
      </c>
      <c r="J328" s="7" t="s">
        <v>10919</v>
      </c>
      <c r="K328" s="7" t="s">
        <v>10919</v>
      </c>
      <c r="L328" s="27" t="s">
        <v>13530</v>
      </c>
      <c r="M328" s="27" t="s">
        <v>13531</v>
      </c>
      <c r="N328" s="35" t="s">
        <v>13532</v>
      </c>
      <c r="O328" s="35" t="s">
        <v>20674</v>
      </c>
      <c r="P328" s="3" t="s">
        <v>3919</v>
      </c>
      <c r="Q328" s="87">
        <v>250</v>
      </c>
      <c r="R328" s="7" t="s">
        <v>9252</v>
      </c>
      <c r="S328" s="88">
        <v>0</v>
      </c>
      <c r="T328" s="88"/>
      <c r="U328" s="88" t="s">
        <v>9249</v>
      </c>
      <c r="V328" s="5" t="s">
        <v>4677</v>
      </c>
      <c r="W328" s="5" t="s">
        <v>7161</v>
      </c>
      <c r="X328" s="5" t="s">
        <v>4929</v>
      </c>
      <c r="Y328" s="5" t="s">
        <v>4618</v>
      </c>
      <c r="Z328" s="5" t="s">
        <v>4618</v>
      </c>
      <c r="AA328" s="5" t="s">
        <v>4930</v>
      </c>
      <c r="AB328" s="5" t="s">
        <v>4931</v>
      </c>
      <c r="AC328" s="5" t="s">
        <v>4618</v>
      </c>
      <c r="AD328" s="5" t="s">
        <v>4679</v>
      </c>
      <c r="AE328" s="5" t="s">
        <v>4680</v>
      </c>
      <c r="AF328" s="5" t="s">
        <v>4618</v>
      </c>
      <c r="AG328" s="7" t="s">
        <v>4618</v>
      </c>
      <c r="AH328" s="30" t="s">
        <v>11553</v>
      </c>
      <c r="AI328" s="30" t="s">
        <v>22770</v>
      </c>
      <c r="AJ328" s="90" t="s">
        <v>11620</v>
      </c>
      <c r="AK328" s="31">
        <v>1</v>
      </c>
      <c r="AL328" s="98">
        <v>4</v>
      </c>
      <c r="AM328" s="98">
        <v>8</v>
      </c>
      <c r="AN328" s="99" t="s">
        <v>9258</v>
      </c>
      <c r="AO328" s="100" t="s">
        <v>9258</v>
      </c>
      <c r="AP328" s="101">
        <v>302.51568120000002</v>
      </c>
      <c r="AQ328" s="102">
        <v>347.76433709999998</v>
      </c>
      <c r="AR328" s="103">
        <v>654.25643779999996</v>
      </c>
      <c r="AS328" s="32">
        <v>0</v>
      </c>
      <c r="AT328" s="32">
        <v>0</v>
      </c>
      <c r="AU328" s="32">
        <v>4.7117599500000003</v>
      </c>
      <c r="AV328" s="32">
        <v>0</v>
      </c>
      <c r="AW328" s="29" t="s">
        <v>12642</v>
      </c>
    </row>
    <row r="329" spans="1:49" ht="12.75" x14ac:dyDescent="0.2">
      <c r="A329" s="3" t="s">
        <v>177</v>
      </c>
      <c r="B329" s="27" t="s">
        <v>12653</v>
      </c>
      <c r="C329" s="31">
        <v>261827</v>
      </c>
      <c r="D329" s="31">
        <v>262051</v>
      </c>
      <c r="E329" s="28" t="s">
        <v>21061</v>
      </c>
      <c r="F329" s="28" t="s">
        <v>9400</v>
      </c>
      <c r="G329" s="86">
        <f t="shared" si="5"/>
        <v>222</v>
      </c>
      <c r="H329" s="44">
        <v>0</v>
      </c>
      <c r="I329" s="7" t="s">
        <v>13533</v>
      </c>
      <c r="J329" s="7" t="s">
        <v>10920</v>
      </c>
      <c r="K329" s="7" t="s">
        <v>10920</v>
      </c>
      <c r="L329" s="27" t="s">
        <v>13534</v>
      </c>
      <c r="M329" s="27" t="s">
        <v>9808</v>
      </c>
      <c r="N329" s="35" t="s">
        <v>13535</v>
      </c>
      <c r="O329" s="35" t="s">
        <v>20674</v>
      </c>
      <c r="P329" s="3" t="s">
        <v>3920</v>
      </c>
      <c r="Q329" s="87">
        <v>74</v>
      </c>
      <c r="R329" s="7" t="s">
        <v>9252</v>
      </c>
      <c r="S329" s="88">
        <v>0</v>
      </c>
      <c r="T329" s="88"/>
      <c r="U329" s="88" t="s">
        <v>9249</v>
      </c>
      <c r="V329" s="5" t="s">
        <v>4895</v>
      </c>
      <c r="W329" s="5" t="s">
        <v>4618</v>
      </c>
      <c r="X329" s="5" t="s">
        <v>4897</v>
      </c>
      <c r="Y329" s="5" t="s">
        <v>4618</v>
      </c>
      <c r="Z329" s="5" t="s">
        <v>4618</v>
      </c>
      <c r="AA329" s="5" t="s">
        <v>4618</v>
      </c>
      <c r="AB329" s="5" t="s">
        <v>4899</v>
      </c>
      <c r="AC329" s="5" t="s">
        <v>4618</v>
      </c>
      <c r="AD329" s="5" t="s">
        <v>4618</v>
      </c>
      <c r="AE329" s="5" t="s">
        <v>4900</v>
      </c>
      <c r="AF329" s="5" t="s">
        <v>7162</v>
      </c>
      <c r="AG329" s="7" t="s">
        <v>4618</v>
      </c>
      <c r="AH329" s="30" t="s">
        <v>11706</v>
      </c>
      <c r="AI329" s="30" t="s">
        <v>22770</v>
      </c>
      <c r="AJ329" s="90" t="s">
        <v>11544</v>
      </c>
      <c r="AK329" s="31">
        <v>1</v>
      </c>
      <c r="AL329" s="98">
        <v>10</v>
      </c>
      <c r="AM329" s="98">
        <v>119</v>
      </c>
      <c r="AN329" s="99">
        <v>1.6497372190922199E-3</v>
      </c>
      <c r="AO329" s="100">
        <v>1</v>
      </c>
      <c r="AP329" s="101">
        <v>382.16378689999999</v>
      </c>
      <c r="AQ329" s="102">
        <v>740.12809609999999</v>
      </c>
      <c r="AR329" s="103">
        <v>787.55607080000004</v>
      </c>
      <c r="AS329" s="32">
        <v>0</v>
      </c>
      <c r="AT329" s="32">
        <v>9.9999999999989608</v>
      </c>
      <c r="AU329" s="32">
        <v>7.05455495</v>
      </c>
      <c r="AV329" s="32">
        <v>0</v>
      </c>
      <c r="AW329" s="29" t="s">
        <v>12645</v>
      </c>
    </row>
    <row r="330" spans="1:49" ht="12.75" x14ac:dyDescent="0.2">
      <c r="A330" s="3" t="s">
        <v>178</v>
      </c>
      <c r="B330" s="27" t="s">
        <v>12653</v>
      </c>
      <c r="C330" s="31">
        <v>262051</v>
      </c>
      <c r="D330" s="31">
        <v>262449</v>
      </c>
      <c r="E330" s="28" t="s">
        <v>21059</v>
      </c>
      <c r="F330" s="28" t="s">
        <v>9400</v>
      </c>
      <c r="G330" s="86">
        <f t="shared" si="5"/>
        <v>396</v>
      </c>
      <c r="H330" s="44">
        <v>0</v>
      </c>
      <c r="I330" s="7" t="s">
        <v>13536</v>
      </c>
      <c r="J330" s="7" t="s">
        <v>10921</v>
      </c>
      <c r="K330" s="7" t="s">
        <v>10921</v>
      </c>
      <c r="L330" s="27" t="s">
        <v>13537</v>
      </c>
      <c r="M330" s="27" t="s">
        <v>9809</v>
      </c>
      <c r="N330" s="35" t="s">
        <v>13538</v>
      </c>
      <c r="O330" s="35" t="s">
        <v>20674</v>
      </c>
      <c r="P330" s="3" t="s">
        <v>3921</v>
      </c>
      <c r="Q330" s="87">
        <v>132</v>
      </c>
      <c r="R330" s="7" t="s">
        <v>9253</v>
      </c>
      <c r="S330" s="88">
        <v>0</v>
      </c>
      <c r="T330" s="88"/>
      <c r="U330" s="88" t="s">
        <v>9249</v>
      </c>
      <c r="V330" s="5" t="s">
        <v>6836</v>
      </c>
      <c r="W330" s="5" t="s">
        <v>4618</v>
      </c>
      <c r="X330" s="5" t="s">
        <v>7163</v>
      </c>
      <c r="Y330" s="5" t="s">
        <v>7164</v>
      </c>
      <c r="Z330" s="5" t="s">
        <v>4618</v>
      </c>
      <c r="AA330" s="5" t="s">
        <v>4618</v>
      </c>
      <c r="AB330" s="5" t="s">
        <v>4618</v>
      </c>
      <c r="AC330" s="5" t="s">
        <v>4618</v>
      </c>
      <c r="AD330" s="5" t="s">
        <v>4618</v>
      </c>
      <c r="AE330" s="5" t="s">
        <v>6839</v>
      </c>
      <c r="AF330" s="5" t="s">
        <v>7165</v>
      </c>
      <c r="AG330" s="7" t="s">
        <v>4618</v>
      </c>
      <c r="AH330" s="30" t="s">
        <v>11707</v>
      </c>
      <c r="AI330" s="30" t="s">
        <v>22770</v>
      </c>
      <c r="AJ330" s="90" t="s">
        <v>11590</v>
      </c>
      <c r="AK330" s="31">
        <v>1</v>
      </c>
      <c r="AL330" s="98">
        <v>14</v>
      </c>
      <c r="AM330" s="98">
        <v>85</v>
      </c>
      <c r="AN330" s="99">
        <v>-1.75607441711391</v>
      </c>
      <c r="AO330" s="100">
        <v>0.22278929030993699</v>
      </c>
      <c r="AP330" s="101">
        <v>1201.2737950000001</v>
      </c>
      <c r="AQ330" s="102">
        <v>2319.779904</v>
      </c>
      <c r="AR330" s="103">
        <v>2169.3912650000002</v>
      </c>
      <c r="AS330" s="32">
        <v>9.9996181640321407</v>
      </c>
      <c r="AT330" s="32">
        <v>2.8421709430404002E-13</v>
      </c>
      <c r="AU330" s="32">
        <v>8.9991920292162799</v>
      </c>
      <c r="AV330" s="32">
        <v>2.09356662290094E-2</v>
      </c>
      <c r="AW330" s="29" t="s">
        <v>12649</v>
      </c>
    </row>
    <row r="331" spans="1:49" ht="12.75" x14ac:dyDescent="0.2">
      <c r="A331" s="3" t="s">
        <v>1971</v>
      </c>
      <c r="B331" s="27" t="s">
        <v>12653</v>
      </c>
      <c r="C331" s="31">
        <v>263651</v>
      </c>
      <c r="D331" s="31">
        <v>263806</v>
      </c>
      <c r="E331" s="28" t="s">
        <v>21062</v>
      </c>
      <c r="F331" s="28" t="s">
        <v>9400</v>
      </c>
      <c r="G331" s="86">
        <f t="shared" si="5"/>
        <v>153</v>
      </c>
      <c r="H331" s="44">
        <v>1</v>
      </c>
      <c r="L331" s="27" t="s">
        <v>13539</v>
      </c>
      <c r="M331" s="27"/>
      <c r="N331" s="35" t="s">
        <v>13540</v>
      </c>
      <c r="O331" s="35"/>
      <c r="P331" s="3"/>
      <c r="Q331" s="87">
        <v>51</v>
      </c>
      <c r="R331" s="7" t="s">
        <v>9254</v>
      </c>
      <c r="S331" s="88">
        <v>0</v>
      </c>
      <c r="T331" s="88"/>
      <c r="U331" s="88" t="s">
        <v>9249</v>
      </c>
      <c r="V331" s="5" t="s">
        <v>4618</v>
      </c>
      <c r="W331" s="5" t="s">
        <v>4618</v>
      </c>
      <c r="X331" s="5" t="s">
        <v>4618</v>
      </c>
      <c r="Y331" s="5" t="s">
        <v>4618</v>
      </c>
      <c r="Z331" s="5" t="s">
        <v>4618</v>
      </c>
      <c r="AA331" s="5" t="s">
        <v>4618</v>
      </c>
      <c r="AB331" s="5" t="s">
        <v>4618</v>
      </c>
      <c r="AC331" s="5" t="s">
        <v>4618</v>
      </c>
      <c r="AD331" s="5" t="s">
        <v>4618</v>
      </c>
      <c r="AE331" s="5" t="s">
        <v>4618</v>
      </c>
      <c r="AF331" s="5" t="s">
        <v>4618</v>
      </c>
      <c r="AG331" s="7" t="s">
        <v>4618</v>
      </c>
      <c r="AH331" s="30"/>
      <c r="AI331" s="30"/>
      <c r="AJ331" s="90"/>
      <c r="AK331" s="33">
        <v>0</v>
      </c>
      <c r="AL331" s="98">
        <v>0</v>
      </c>
      <c r="AM331" s="98">
        <v>0</v>
      </c>
      <c r="AN331" s="99" t="s">
        <v>9258</v>
      </c>
      <c r="AO331" s="100" t="s">
        <v>9258</v>
      </c>
      <c r="AP331" s="101">
        <v>0</v>
      </c>
      <c r="AQ331" s="102">
        <v>0</v>
      </c>
      <c r="AR331" s="103">
        <v>0</v>
      </c>
      <c r="AS331" s="32"/>
      <c r="AT331" s="32"/>
      <c r="AU331" s="32"/>
      <c r="AV331" s="32"/>
      <c r="AW331" s="29"/>
    </row>
    <row r="332" spans="1:49" ht="12.75" x14ac:dyDescent="0.2">
      <c r="A332" s="3" t="s">
        <v>179</v>
      </c>
      <c r="B332" s="27" t="s">
        <v>12653</v>
      </c>
      <c r="C332" s="31">
        <v>262431</v>
      </c>
      <c r="D332" s="31">
        <v>264581</v>
      </c>
      <c r="E332" s="28" t="s">
        <v>21060</v>
      </c>
      <c r="F332" s="28" t="s">
        <v>9399</v>
      </c>
      <c r="G332" s="86">
        <f t="shared" si="5"/>
        <v>2148</v>
      </c>
      <c r="H332" s="44">
        <v>0</v>
      </c>
      <c r="I332" s="7" t="s">
        <v>13541</v>
      </c>
      <c r="J332" s="7" t="s">
        <v>13542</v>
      </c>
      <c r="K332" s="7" t="s">
        <v>13542</v>
      </c>
      <c r="L332" s="27" t="s">
        <v>13543</v>
      </c>
      <c r="M332" s="27" t="s">
        <v>13544</v>
      </c>
      <c r="N332" s="35" t="s">
        <v>13545</v>
      </c>
      <c r="O332" s="35" t="s">
        <v>20674</v>
      </c>
      <c r="P332" s="3"/>
      <c r="Q332" s="87">
        <v>716</v>
      </c>
      <c r="R332" s="7" t="s">
        <v>9253</v>
      </c>
      <c r="S332" s="88">
        <v>0</v>
      </c>
      <c r="T332" s="88"/>
      <c r="U332" s="88" t="s">
        <v>9249</v>
      </c>
      <c r="V332" s="5" t="s">
        <v>7166</v>
      </c>
      <c r="W332" s="5" t="s">
        <v>7167</v>
      </c>
      <c r="X332" s="5" t="s">
        <v>7168</v>
      </c>
      <c r="Y332" s="5" t="s">
        <v>4618</v>
      </c>
      <c r="Z332" s="5" t="s">
        <v>7169</v>
      </c>
      <c r="AA332" s="5" t="s">
        <v>7170</v>
      </c>
      <c r="AB332" s="5" t="s">
        <v>4618</v>
      </c>
      <c r="AC332" s="5" t="s">
        <v>4618</v>
      </c>
      <c r="AD332" s="5" t="s">
        <v>4618</v>
      </c>
      <c r="AE332" s="5" t="s">
        <v>7171</v>
      </c>
      <c r="AF332" s="5" t="s">
        <v>7172</v>
      </c>
      <c r="AG332" s="7" t="s">
        <v>4618</v>
      </c>
      <c r="AH332" s="30" t="s">
        <v>11708</v>
      </c>
      <c r="AI332" s="30" t="s">
        <v>22770</v>
      </c>
      <c r="AJ332" s="90" t="s">
        <v>11590</v>
      </c>
      <c r="AK332" s="31">
        <v>1</v>
      </c>
      <c r="AL332" s="98">
        <v>66</v>
      </c>
      <c r="AM332" s="98">
        <v>1167</v>
      </c>
      <c r="AN332" s="99">
        <v>-0.10732110947173901</v>
      </c>
      <c r="AO332" s="100">
        <v>0.838779635885326</v>
      </c>
      <c r="AP332" s="101">
        <v>4096.6519719999997</v>
      </c>
      <c r="AQ332" s="102">
        <v>5276.7287660000002</v>
      </c>
      <c r="AR332" s="103">
        <v>9578.1776669999999</v>
      </c>
      <c r="AS332" s="32">
        <v>0</v>
      </c>
      <c r="AT332" s="32">
        <v>9.9999999513899809</v>
      </c>
      <c r="AU332" s="32">
        <v>9.2585167905646397</v>
      </c>
      <c r="AV332" s="32">
        <v>0.34464304466428602</v>
      </c>
      <c r="AW332" s="29" t="s">
        <v>12645</v>
      </c>
    </row>
    <row r="333" spans="1:49" ht="12.75" x14ac:dyDescent="0.2">
      <c r="A333" s="3" t="s">
        <v>181</v>
      </c>
      <c r="B333" s="27" t="s">
        <v>12653</v>
      </c>
      <c r="C333" s="31">
        <v>265564</v>
      </c>
      <c r="D333" s="31">
        <v>266430</v>
      </c>
      <c r="E333" s="28" t="s">
        <v>21064</v>
      </c>
      <c r="F333" s="28" t="s">
        <v>9400</v>
      </c>
      <c r="G333" s="86">
        <f t="shared" si="5"/>
        <v>864</v>
      </c>
      <c r="H333" s="44">
        <v>0</v>
      </c>
      <c r="I333" s="7" t="s">
        <v>13546</v>
      </c>
      <c r="J333" s="7" t="s">
        <v>10923</v>
      </c>
      <c r="K333" s="7" t="s">
        <v>10923</v>
      </c>
      <c r="L333" s="27" t="s">
        <v>13547</v>
      </c>
      <c r="M333" s="27" t="s">
        <v>13548</v>
      </c>
      <c r="N333" s="35" t="s">
        <v>13549</v>
      </c>
      <c r="O333" s="35" t="s">
        <v>20674</v>
      </c>
      <c r="P333" s="3" t="s">
        <v>3924</v>
      </c>
      <c r="Q333" s="87">
        <v>288</v>
      </c>
      <c r="R333" s="7" t="s">
        <v>9253</v>
      </c>
      <c r="S333" s="88">
        <v>0</v>
      </c>
      <c r="T333" s="88"/>
      <c r="U333" s="88" t="s">
        <v>9249</v>
      </c>
      <c r="V333" s="5" t="s">
        <v>7180</v>
      </c>
      <c r="W333" s="5" t="s">
        <v>7181</v>
      </c>
      <c r="X333" s="5" t="s">
        <v>7182</v>
      </c>
      <c r="Y333" s="5" t="s">
        <v>4618</v>
      </c>
      <c r="Z333" s="5" t="s">
        <v>4618</v>
      </c>
      <c r="AA333" s="5" t="s">
        <v>6638</v>
      </c>
      <c r="AB333" s="5" t="s">
        <v>4618</v>
      </c>
      <c r="AC333" s="5" t="s">
        <v>4618</v>
      </c>
      <c r="AD333" s="5" t="s">
        <v>4618</v>
      </c>
      <c r="AE333" s="5" t="s">
        <v>4685</v>
      </c>
      <c r="AF333" s="5" t="s">
        <v>7183</v>
      </c>
      <c r="AG333" s="7" t="s">
        <v>4618</v>
      </c>
      <c r="AH333" s="30" t="s">
        <v>11709</v>
      </c>
      <c r="AI333" s="30" t="s">
        <v>22770</v>
      </c>
      <c r="AJ333" s="90" t="s">
        <v>11546</v>
      </c>
      <c r="AK333" s="31">
        <v>1</v>
      </c>
      <c r="AL333" s="98">
        <v>6</v>
      </c>
      <c r="AM333" s="98">
        <v>18</v>
      </c>
      <c r="AN333" s="99">
        <v>-0.533681995777463</v>
      </c>
      <c r="AO333" s="100">
        <v>0.91188781844870104</v>
      </c>
      <c r="AP333" s="101">
        <v>160.7021192</v>
      </c>
      <c r="AQ333" s="102">
        <v>149.80180659999999</v>
      </c>
      <c r="AR333" s="103">
        <v>388.25162340000003</v>
      </c>
      <c r="AS333" s="32">
        <v>8.7329459190368599</v>
      </c>
      <c r="AT333" s="32">
        <v>1.220703125E-3</v>
      </c>
      <c r="AU333" s="32">
        <v>4.1596500000000001</v>
      </c>
      <c r="AV333" s="32">
        <v>0</v>
      </c>
      <c r="AW333" s="29" t="s">
        <v>12642</v>
      </c>
    </row>
    <row r="334" spans="1:49" ht="12.75" x14ac:dyDescent="0.2">
      <c r="A334" s="3" t="s">
        <v>180</v>
      </c>
      <c r="B334" s="27" t="s">
        <v>12653</v>
      </c>
      <c r="C334" s="31">
        <v>264593</v>
      </c>
      <c r="D334" s="31">
        <v>265567</v>
      </c>
      <c r="E334" s="28" t="s">
        <v>21061</v>
      </c>
      <c r="F334" s="28" t="s">
        <v>9400</v>
      </c>
      <c r="G334" s="86">
        <f t="shared" si="5"/>
        <v>972</v>
      </c>
      <c r="H334" s="44">
        <v>0</v>
      </c>
      <c r="I334" s="7" t="s">
        <v>13550</v>
      </c>
      <c r="J334" s="7" t="s">
        <v>10922</v>
      </c>
      <c r="K334" s="7" t="s">
        <v>10922</v>
      </c>
      <c r="L334" s="27" t="s">
        <v>13551</v>
      </c>
      <c r="M334" s="27" t="s">
        <v>9810</v>
      </c>
      <c r="N334" s="35" t="s">
        <v>13552</v>
      </c>
      <c r="O334" s="35" t="s">
        <v>20674</v>
      </c>
      <c r="P334" s="3" t="s">
        <v>3923</v>
      </c>
      <c r="Q334" s="87">
        <v>324</v>
      </c>
      <c r="R334" s="7" t="s">
        <v>9253</v>
      </c>
      <c r="S334" s="88">
        <v>0</v>
      </c>
      <c r="T334" s="88"/>
      <c r="U334" s="88" t="s">
        <v>9249</v>
      </c>
      <c r="V334" s="5" t="s">
        <v>7173</v>
      </c>
      <c r="W334" s="5" t="s">
        <v>7174</v>
      </c>
      <c r="X334" s="5" t="s">
        <v>7175</v>
      </c>
      <c r="Y334" s="5" t="s">
        <v>7176</v>
      </c>
      <c r="Z334" s="5" t="s">
        <v>4618</v>
      </c>
      <c r="AA334" s="5" t="s">
        <v>7177</v>
      </c>
      <c r="AB334" s="5" t="s">
        <v>4618</v>
      </c>
      <c r="AC334" s="5" t="s">
        <v>4618</v>
      </c>
      <c r="AD334" s="5" t="s">
        <v>4618</v>
      </c>
      <c r="AE334" s="5" t="s">
        <v>7178</v>
      </c>
      <c r="AF334" s="5" t="s">
        <v>7179</v>
      </c>
      <c r="AG334" s="7" t="s">
        <v>4618</v>
      </c>
      <c r="AH334" s="30" t="s">
        <v>11708</v>
      </c>
      <c r="AI334" s="30" t="s">
        <v>22770</v>
      </c>
      <c r="AJ334" s="90" t="s">
        <v>11590</v>
      </c>
      <c r="AK334" s="31">
        <v>1</v>
      </c>
      <c r="AL334" s="98">
        <v>35</v>
      </c>
      <c r="AM334" s="98">
        <v>334</v>
      </c>
      <c r="AN334" s="99">
        <v>-0.801615201024096</v>
      </c>
      <c r="AO334" s="100">
        <v>0.28513901779661699</v>
      </c>
      <c r="AP334" s="101">
        <v>3086.0684759999999</v>
      </c>
      <c r="AQ334" s="102">
        <v>3029.4576710000001</v>
      </c>
      <c r="AR334" s="103">
        <v>8272.9527849999995</v>
      </c>
      <c r="AS334" s="32">
        <v>0</v>
      </c>
      <c r="AT334" s="32">
        <v>9.9879977229436001</v>
      </c>
      <c r="AU334" s="32">
        <v>9.3920724746689608</v>
      </c>
      <c r="AV334" s="32">
        <v>1.3948471863756099E-5</v>
      </c>
      <c r="AW334" s="29" t="s">
        <v>12645</v>
      </c>
    </row>
    <row r="335" spans="1:49" ht="12.75" x14ac:dyDescent="0.2">
      <c r="A335" s="3" t="s">
        <v>182</v>
      </c>
      <c r="B335" s="27" t="s">
        <v>12653</v>
      </c>
      <c r="C335" s="31">
        <v>266427</v>
      </c>
      <c r="D335" s="31">
        <v>267506</v>
      </c>
      <c r="E335" s="28" t="s">
        <v>21063</v>
      </c>
      <c r="F335" s="28" t="s">
        <v>9400</v>
      </c>
      <c r="G335" s="86">
        <f t="shared" si="5"/>
        <v>1077</v>
      </c>
      <c r="H335" s="44">
        <v>0</v>
      </c>
      <c r="I335" s="7" t="s">
        <v>13553</v>
      </c>
      <c r="J335" s="7" t="s">
        <v>10924</v>
      </c>
      <c r="K335" s="7" t="s">
        <v>10924</v>
      </c>
      <c r="L335" s="27" t="s">
        <v>13554</v>
      </c>
      <c r="M335" s="27" t="s">
        <v>13555</v>
      </c>
      <c r="N335" s="35" t="s">
        <v>13556</v>
      </c>
      <c r="O335" s="35" t="s">
        <v>20674</v>
      </c>
      <c r="P335" s="3" t="s">
        <v>3925</v>
      </c>
      <c r="Q335" s="87">
        <v>359</v>
      </c>
      <c r="R335" s="7" t="s">
        <v>9253</v>
      </c>
      <c r="S335" s="88">
        <v>0</v>
      </c>
      <c r="T335" s="88"/>
      <c r="U335" s="88" t="s">
        <v>9249</v>
      </c>
      <c r="V335" s="5" t="s">
        <v>7184</v>
      </c>
      <c r="W335" s="5" t="s">
        <v>7185</v>
      </c>
      <c r="X335" s="5" t="s">
        <v>7186</v>
      </c>
      <c r="Y335" s="5" t="s">
        <v>4618</v>
      </c>
      <c r="Z335" s="5" t="s">
        <v>4618</v>
      </c>
      <c r="AA335" s="5" t="s">
        <v>7187</v>
      </c>
      <c r="AB335" s="5" t="s">
        <v>4618</v>
      </c>
      <c r="AC335" s="5" t="s">
        <v>4618</v>
      </c>
      <c r="AD335" s="5" t="s">
        <v>9072</v>
      </c>
      <c r="AE335" s="5" t="s">
        <v>7189</v>
      </c>
      <c r="AF335" s="5" t="s">
        <v>7190</v>
      </c>
      <c r="AG335" s="7" t="s">
        <v>4618</v>
      </c>
      <c r="AH335" s="30" t="s">
        <v>11710</v>
      </c>
      <c r="AI335" s="30" t="s">
        <v>22770</v>
      </c>
      <c r="AJ335" s="90" t="s">
        <v>11546</v>
      </c>
      <c r="AK335" s="31">
        <v>1</v>
      </c>
      <c r="AL335" s="98">
        <v>36</v>
      </c>
      <c r="AM335" s="98">
        <v>316</v>
      </c>
      <c r="AN335" s="99">
        <v>0.96427646320139904</v>
      </c>
      <c r="AO335" s="100">
        <v>0.19042804293955801</v>
      </c>
      <c r="AP335" s="101">
        <v>22.213061799999998</v>
      </c>
      <c r="AQ335" s="102">
        <v>16.93998942</v>
      </c>
      <c r="AR335" s="103">
        <v>49.266519440000003</v>
      </c>
      <c r="AS335" s="32">
        <v>1.7969657525540499E-4</v>
      </c>
      <c r="AT335" s="32">
        <v>1.0161767439985399E-2</v>
      </c>
      <c r="AU335" s="32">
        <v>9.8283151656291103</v>
      </c>
      <c r="AV335" s="32">
        <v>6.5682334238203994E-8</v>
      </c>
      <c r="AW335" s="29"/>
    </row>
    <row r="336" spans="1:49" ht="12.75" x14ac:dyDescent="0.2">
      <c r="A336" s="3" t="s">
        <v>1972</v>
      </c>
      <c r="B336" s="27" t="s">
        <v>12653</v>
      </c>
      <c r="C336" s="31">
        <v>266510</v>
      </c>
      <c r="D336" s="31">
        <v>267274</v>
      </c>
      <c r="E336" s="28" t="s">
        <v>21062</v>
      </c>
      <c r="F336" s="28" t="s">
        <v>9399</v>
      </c>
      <c r="G336" s="86">
        <f t="shared" si="5"/>
        <v>762</v>
      </c>
      <c r="H336" s="44">
        <v>0</v>
      </c>
      <c r="L336" s="27" t="s">
        <v>13557</v>
      </c>
      <c r="M336" s="27"/>
      <c r="N336" s="35" t="s">
        <v>13558</v>
      </c>
      <c r="O336" s="35"/>
      <c r="P336" s="3"/>
      <c r="Q336" s="87">
        <v>254</v>
      </c>
      <c r="R336" s="7" t="s">
        <v>9252</v>
      </c>
      <c r="S336" s="88">
        <v>1</v>
      </c>
      <c r="T336" s="88"/>
      <c r="U336" s="88" t="s">
        <v>9249</v>
      </c>
      <c r="V336" s="5" t="s">
        <v>4618</v>
      </c>
      <c r="W336" s="5" t="s">
        <v>4618</v>
      </c>
      <c r="X336" s="5" t="s">
        <v>4618</v>
      </c>
      <c r="Y336" s="5" t="s">
        <v>4618</v>
      </c>
      <c r="Z336" s="5" t="s">
        <v>4618</v>
      </c>
      <c r="AA336" s="5" t="s">
        <v>4618</v>
      </c>
      <c r="AB336" s="5" t="s">
        <v>4618</v>
      </c>
      <c r="AC336" s="5" t="s">
        <v>4618</v>
      </c>
      <c r="AD336" s="5" t="s">
        <v>4618</v>
      </c>
      <c r="AE336" s="5" t="s">
        <v>4618</v>
      </c>
      <c r="AF336" s="5" t="s">
        <v>4618</v>
      </c>
      <c r="AG336" s="7" t="s">
        <v>4618</v>
      </c>
      <c r="AH336" s="30"/>
      <c r="AI336" s="30"/>
      <c r="AJ336" s="90"/>
      <c r="AK336" s="33">
        <v>0</v>
      </c>
      <c r="AL336" s="98">
        <v>0</v>
      </c>
      <c r="AM336" s="98">
        <v>0</v>
      </c>
      <c r="AN336" s="99" t="s">
        <v>9258</v>
      </c>
      <c r="AO336" s="100" t="s">
        <v>9258</v>
      </c>
      <c r="AP336" s="101">
        <v>0</v>
      </c>
      <c r="AQ336" s="102">
        <v>0</v>
      </c>
      <c r="AR336" s="103">
        <v>0</v>
      </c>
      <c r="AS336" s="32"/>
      <c r="AT336" s="32"/>
      <c r="AU336" s="32"/>
      <c r="AV336" s="32"/>
      <c r="AW336" s="29"/>
    </row>
    <row r="337" spans="1:49" ht="12.75" x14ac:dyDescent="0.2">
      <c r="A337" s="3" t="s">
        <v>183</v>
      </c>
      <c r="B337" s="27" t="s">
        <v>12653</v>
      </c>
      <c r="C337" s="31">
        <v>267701</v>
      </c>
      <c r="D337" s="31">
        <v>268117</v>
      </c>
      <c r="E337" s="28" t="s">
        <v>21062</v>
      </c>
      <c r="F337" s="28" t="s">
        <v>9400</v>
      </c>
      <c r="G337" s="86">
        <f t="shared" si="5"/>
        <v>414</v>
      </c>
      <c r="H337" s="44">
        <v>0</v>
      </c>
      <c r="I337" s="7" t="s">
        <v>13559</v>
      </c>
      <c r="J337" s="7" t="s">
        <v>10925</v>
      </c>
      <c r="K337" s="7" t="s">
        <v>10925</v>
      </c>
      <c r="L337" s="27" t="s">
        <v>13560</v>
      </c>
      <c r="M337" s="27" t="s">
        <v>13561</v>
      </c>
      <c r="N337" s="35" t="s">
        <v>13562</v>
      </c>
      <c r="O337" s="35" t="s">
        <v>20674</v>
      </c>
      <c r="P337" s="3" t="s">
        <v>3926</v>
      </c>
      <c r="Q337" s="87">
        <v>138</v>
      </c>
      <c r="R337" s="7" t="s">
        <v>9253</v>
      </c>
      <c r="S337" s="88">
        <v>0</v>
      </c>
      <c r="T337" s="88"/>
      <c r="U337" s="88" t="s">
        <v>9249</v>
      </c>
      <c r="V337" s="5" t="s">
        <v>5799</v>
      </c>
      <c r="W337" s="5" t="s">
        <v>4618</v>
      </c>
      <c r="X337" s="5" t="s">
        <v>5956</v>
      </c>
      <c r="Y337" s="5" t="s">
        <v>4618</v>
      </c>
      <c r="Z337" s="5" t="s">
        <v>4618</v>
      </c>
      <c r="AA337" s="5" t="s">
        <v>4618</v>
      </c>
      <c r="AB337" s="5" t="s">
        <v>4618</v>
      </c>
      <c r="AC337" s="5" t="s">
        <v>4618</v>
      </c>
      <c r="AD337" s="5" t="s">
        <v>4618</v>
      </c>
      <c r="AE337" s="5" t="s">
        <v>5957</v>
      </c>
      <c r="AF337" s="5" t="s">
        <v>4618</v>
      </c>
      <c r="AG337" s="7" t="s">
        <v>4618</v>
      </c>
      <c r="AH337" s="30" t="s">
        <v>11711</v>
      </c>
      <c r="AI337" s="30" t="s">
        <v>22770</v>
      </c>
      <c r="AJ337" s="90" t="s">
        <v>11620</v>
      </c>
      <c r="AK337" s="31">
        <v>1</v>
      </c>
      <c r="AL337" s="98">
        <v>11</v>
      </c>
      <c r="AM337" s="98">
        <v>63</v>
      </c>
      <c r="AN337" s="99">
        <v>1.9024171190292101</v>
      </c>
      <c r="AO337" s="100">
        <v>0.21077832501025101</v>
      </c>
      <c r="AP337" s="101">
        <v>1082.2959490000001</v>
      </c>
      <c r="AQ337" s="102">
        <v>1260.7346709999999</v>
      </c>
      <c r="AR337" s="103">
        <v>1992.968165</v>
      </c>
      <c r="AS337" s="32">
        <v>7.97401925777862</v>
      </c>
      <c r="AT337" s="32">
        <v>2.9738061130046801E-4</v>
      </c>
      <c r="AU337" s="32">
        <v>4.9986315626329896</v>
      </c>
      <c r="AV337" s="32">
        <v>0</v>
      </c>
      <c r="AW337" s="29" t="s">
        <v>12642</v>
      </c>
    </row>
    <row r="338" spans="1:49" ht="12.75" x14ac:dyDescent="0.2">
      <c r="A338" s="3" t="s">
        <v>184</v>
      </c>
      <c r="B338" s="27" t="s">
        <v>12653</v>
      </c>
      <c r="C338" s="31">
        <v>268135</v>
      </c>
      <c r="D338" s="31">
        <v>270852</v>
      </c>
      <c r="E338" s="28" t="s">
        <v>21064</v>
      </c>
      <c r="F338" s="28" t="s">
        <v>9400</v>
      </c>
      <c r="G338" s="86">
        <f t="shared" si="5"/>
        <v>2715</v>
      </c>
      <c r="H338" s="44">
        <v>0</v>
      </c>
      <c r="I338" s="7" t="s">
        <v>13563</v>
      </c>
      <c r="J338" s="7" t="s">
        <v>10927</v>
      </c>
      <c r="K338" s="7" t="s">
        <v>10927</v>
      </c>
      <c r="L338" s="27" t="s">
        <v>13564</v>
      </c>
      <c r="M338" s="27" t="s">
        <v>13565</v>
      </c>
      <c r="N338" s="35" t="s">
        <v>13566</v>
      </c>
      <c r="O338" s="35" t="s">
        <v>20674</v>
      </c>
      <c r="P338" s="3" t="s">
        <v>3928</v>
      </c>
      <c r="Q338" s="87">
        <v>905</v>
      </c>
      <c r="R338" s="7" t="s">
        <v>9253</v>
      </c>
      <c r="S338" s="88">
        <v>0</v>
      </c>
      <c r="T338" s="88"/>
      <c r="U338" s="88" t="s">
        <v>9249</v>
      </c>
      <c r="V338" s="5" t="s">
        <v>7195</v>
      </c>
      <c r="W338" s="5" t="s">
        <v>7196</v>
      </c>
      <c r="X338" s="5" t="s">
        <v>7197</v>
      </c>
      <c r="Y338" s="5" t="s">
        <v>4618</v>
      </c>
      <c r="Z338" s="5" t="s">
        <v>7198</v>
      </c>
      <c r="AA338" s="5" t="s">
        <v>7199</v>
      </c>
      <c r="AB338" s="5" t="s">
        <v>7200</v>
      </c>
      <c r="AC338" s="5" t="s">
        <v>4618</v>
      </c>
      <c r="AD338" s="5" t="s">
        <v>7201</v>
      </c>
      <c r="AE338" s="5" t="s">
        <v>7202</v>
      </c>
      <c r="AF338" s="5" t="s">
        <v>7203</v>
      </c>
      <c r="AG338" s="7" t="s">
        <v>4618</v>
      </c>
      <c r="AH338" s="30" t="s">
        <v>11712</v>
      </c>
      <c r="AI338" s="30" t="s">
        <v>22770</v>
      </c>
      <c r="AJ338" s="90" t="s">
        <v>11633</v>
      </c>
      <c r="AK338" s="31">
        <v>1</v>
      </c>
      <c r="AL338" s="98">
        <v>150</v>
      </c>
      <c r="AM338" s="98">
        <v>3460</v>
      </c>
      <c r="AN338" s="99">
        <v>0.109253188884225</v>
      </c>
      <c r="AO338" s="100">
        <v>0.804928061355899</v>
      </c>
      <c r="AP338" s="101">
        <v>515.69620580000003</v>
      </c>
      <c r="AQ338" s="102">
        <v>612.12040820000004</v>
      </c>
      <c r="AR338" s="103">
        <v>1297.228525</v>
      </c>
      <c r="AS338" s="32">
        <v>10</v>
      </c>
      <c r="AT338" s="32">
        <v>0</v>
      </c>
      <c r="AU338" s="32">
        <v>9.9999999999993197</v>
      </c>
      <c r="AV338" s="32">
        <v>2.26485497023531E-13</v>
      </c>
      <c r="AW338" s="29" t="s">
        <v>12649</v>
      </c>
    </row>
    <row r="339" spans="1:49" ht="12.75" x14ac:dyDescent="0.2">
      <c r="A339" s="3" t="s">
        <v>1973</v>
      </c>
      <c r="B339" s="27" t="s">
        <v>12653</v>
      </c>
      <c r="C339" s="31">
        <v>269028</v>
      </c>
      <c r="D339" s="31">
        <v>269201</v>
      </c>
      <c r="E339" s="28" t="s">
        <v>21063</v>
      </c>
      <c r="F339" s="28" t="s">
        <v>9400</v>
      </c>
      <c r="G339" s="86">
        <f t="shared" si="5"/>
        <v>171</v>
      </c>
      <c r="H339" s="44">
        <v>1</v>
      </c>
      <c r="L339" s="27" t="s">
        <v>13567</v>
      </c>
      <c r="M339" s="27"/>
      <c r="N339" s="35" t="s">
        <v>13568</v>
      </c>
      <c r="O339" s="35"/>
      <c r="P339" s="3"/>
      <c r="Q339" s="87">
        <v>57</v>
      </c>
      <c r="R339" s="7" t="s">
        <v>9254</v>
      </c>
      <c r="S339" s="88">
        <v>0</v>
      </c>
      <c r="T339" s="88"/>
      <c r="U339" s="88" t="s">
        <v>9249</v>
      </c>
      <c r="V339" s="5" t="s">
        <v>4618</v>
      </c>
      <c r="W339" s="5" t="s">
        <v>4618</v>
      </c>
      <c r="X339" s="5" t="s">
        <v>4618</v>
      </c>
      <c r="Y339" s="5" t="s">
        <v>4618</v>
      </c>
      <c r="Z339" s="5" t="s">
        <v>4618</v>
      </c>
      <c r="AA339" s="5" t="s">
        <v>4618</v>
      </c>
      <c r="AB339" s="5" t="s">
        <v>4618</v>
      </c>
      <c r="AC339" s="5" t="s">
        <v>4618</v>
      </c>
      <c r="AD339" s="5" t="s">
        <v>4618</v>
      </c>
      <c r="AE339" s="5" t="s">
        <v>4618</v>
      </c>
      <c r="AF339" s="5" t="s">
        <v>4618</v>
      </c>
      <c r="AG339" s="7" t="s">
        <v>4618</v>
      </c>
      <c r="AH339" s="30"/>
      <c r="AI339" s="30"/>
      <c r="AJ339" s="90"/>
      <c r="AK339" s="33">
        <v>0</v>
      </c>
      <c r="AL339" s="98">
        <v>0</v>
      </c>
      <c r="AM339" s="98">
        <v>0</v>
      </c>
      <c r="AN339" s="99" t="s">
        <v>9258</v>
      </c>
      <c r="AO339" s="100" t="s">
        <v>9258</v>
      </c>
      <c r="AP339" s="101">
        <v>0</v>
      </c>
      <c r="AQ339" s="102">
        <v>0</v>
      </c>
      <c r="AR339" s="103">
        <v>0</v>
      </c>
      <c r="AS339" s="32"/>
      <c r="AT339" s="32"/>
      <c r="AU339" s="32"/>
      <c r="AV339" s="32"/>
      <c r="AW339" s="29"/>
    </row>
    <row r="340" spans="1:49" ht="12.75" x14ac:dyDescent="0.2">
      <c r="A340" s="3" t="s">
        <v>2297</v>
      </c>
      <c r="B340" s="27" t="s">
        <v>12653</v>
      </c>
      <c r="C340" s="31">
        <v>271137</v>
      </c>
      <c r="D340" s="31">
        <v>271277</v>
      </c>
      <c r="E340" s="28" t="s">
        <v>21060</v>
      </c>
      <c r="F340" s="28" t="s">
        <v>9402</v>
      </c>
      <c r="G340" s="86">
        <f t="shared" si="5"/>
        <v>138</v>
      </c>
      <c r="H340" s="44">
        <v>1</v>
      </c>
      <c r="K340" s="7" t="s">
        <v>13569</v>
      </c>
      <c r="L340" s="27"/>
      <c r="M340" s="27"/>
      <c r="N340" s="35" t="s">
        <v>13570</v>
      </c>
      <c r="O340" s="35"/>
      <c r="P340" s="3"/>
      <c r="Q340" s="87">
        <v>46</v>
      </c>
      <c r="R340" s="7" t="s">
        <v>9252</v>
      </c>
      <c r="S340" s="88">
        <v>0</v>
      </c>
      <c r="T340" s="88"/>
      <c r="U340" s="88" t="s">
        <v>9249</v>
      </c>
      <c r="V340" s="5" t="s">
        <v>4618</v>
      </c>
      <c r="W340" s="5" t="s">
        <v>4618</v>
      </c>
      <c r="X340" s="5" t="s">
        <v>4618</v>
      </c>
      <c r="Y340" s="5" t="s">
        <v>4618</v>
      </c>
      <c r="Z340" s="5" t="s">
        <v>4618</v>
      </c>
      <c r="AA340" s="5" t="s">
        <v>4618</v>
      </c>
      <c r="AB340" s="5" t="s">
        <v>4618</v>
      </c>
      <c r="AC340" s="5" t="s">
        <v>4618</v>
      </c>
      <c r="AD340" s="5" t="s">
        <v>4618</v>
      </c>
      <c r="AE340" s="5" t="s">
        <v>4618</v>
      </c>
      <c r="AF340" s="5" t="s">
        <v>4618</v>
      </c>
      <c r="AG340" s="7" t="s">
        <v>4618</v>
      </c>
      <c r="AH340" s="30"/>
      <c r="AI340" s="30"/>
      <c r="AJ340" s="90"/>
      <c r="AK340" s="33">
        <v>0</v>
      </c>
      <c r="AL340" s="98">
        <v>0</v>
      </c>
      <c r="AM340" s="98">
        <v>0</v>
      </c>
      <c r="AN340" s="99" t="s">
        <v>9258</v>
      </c>
      <c r="AO340" s="100" t="s">
        <v>9258</v>
      </c>
      <c r="AP340" s="101">
        <v>21.905259000000001</v>
      </c>
      <c r="AQ340" s="102">
        <v>22.569795509999999</v>
      </c>
      <c r="AR340" s="103">
        <v>36.558366679999999</v>
      </c>
      <c r="AS340" s="32"/>
      <c r="AT340" s="32"/>
      <c r="AU340" s="32"/>
      <c r="AV340" s="32"/>
      <c r="AW340" s="29"/>
    </row>
    <row r="341" spans="1:49" ht="12.75" x14ac:dyDescent="0.2">
      <c r="A341" s="3" t="s">
        <v>185</v>
      </c>
      <c r="B341" s="27" t="s">
        <v>12653</v>
      </c>
      <c r="C341" s="31">
        <v>271267</v>
      </c>
      <c r="D341" s="31">
        <v>272220</v>
      </c>
      <c r="E341" s="28" t="s">
        <v>21059</v>
      </c>
      <c r="F341" s="28" t="s">
        <v>9400</v>
      </c>
      <c r="G341" s="86">
        <f t="shared" si="5"/>
        <v>951</v>
      </c>
      <c r="H341" s="44">
        <v>0</v>
      </c>
      <c r="I341" s="7" t="s">
        <v>13571</v>
      </c>
      <c r="J341" s="7" t="s">
        <v>10928</v>
      </c>
      <c r="K341" s="7" t="s">
        <v>10928</v>
      </c>
      <c r="L341" s="27" t="s">
        <v>13572</v>
      </c>
      <c r="M341" s="27" t="s">
        <v>9812</v>
      </c>
      <c r="N341" s="35" t="s">
        <v>13573</v>
      </c>
      <c r="O341" s="35" t="s">
        <v>20674</v>
      </c>
      <c r="P341" s="3" t="s">
        <v>3929</v>
      </c>
      <c r="Q341" s="87">
        <v>317</v>
      </c>
      <c r="R341" s="7" t="s">
        <v>9252</v>
      </c>
      <c r="S341" s="88">
        <v>0</v>
      </c>
      <c r="T341" s="88" t="s">
        <v>22729</v>
      </c>
      <c r="U341" s="88" t="s">
        <v>9251</v>
      </c>
      <c r="V341" s="5" t="s">
        <v>7204</v>
      </c>
      <c r="W341" s="5" t="s">
        <v>7205</v>
      </c>
      <c r="X341" s="5" t="s">
        <v>7206</v>
      </c>
      <c r="Y341" s="5" t="s">
        <v>4618</v>
      </c>
      <c r="Z341" s="5" t="s">
        <v>4618</v>
      </c>
      <c r="AA341" s="5" t="s">
        <v>4618</v>
      </c>
      <c r="AB341" s="5" t="s">
        <v>7207</v>
      </c>
      <c r="AC341" s="5" t="s">
        <v>4621</v>
      </c>
      <c r="AD341" s="5" t="s">
        <v>4618</v>
      </c>
      <c r="AE341" s="5" t="s">
        <v>7208</v>
      </c>
      <c r="AF341" s="5" t="s">
        <v>4618</v>
      </c>
      <c r="AG341" s="7" t="s">
        <v>4618</v>
      </c>
      <c r="AH341" s="30" t="s">
        <v>11713</v>
      </c>
      <c r="AI341" s="30" t="s">
        <v>22770</v>
      </c>
      <c r="AJ341" s="90" t="s">
        <v>11544</v>
      </c>
      <c r="AK341" s="31">
        <v>1</v>
      </c>
      <c r="AL341" s="98">
        <v>207</v>
      </c>
      <c r="AM341" s="98">
        <v>5668</v>
      </c>
      <c r="AN341" s="99">
        <v>-5.8646774453817302E-2</v>
      </c>
      <c r="AO341" s="100">
        <v>0.89180009571150698</v>
      </c>
      <c r="AP341" s="101">
        <v>26835.820510000001</v>
      </c>
      <c r="AQ341" s="102">
        <v>34743.948340000003</v>
      </c>
      <c r="AR341" s="103">
        <v>59292.917280000001</v>
      </c>
      <c r="AS341" s="32">
        <v>0</v>
      </c>
      <c r="AT341" s="32">
        <v>10</v>
      </c>
      <c r="AU341" s="32">
        <v>5.0000008522037698</v>
      </c>
      <c r="AV341" s="32">
        <v>4.9999983802733299</v>
      </c>
      <c r="AW341" s="29" t="s">
        <v>12645</v>
      </c>
    </row>
    <row r="342" spans="1:49" ht="12.75" x14ac:dyDescent="0.2">
      <c r="A342" s="3" t="s">
        <v>1975</v>
      </c>
      <c r="B342" s="27" t="s">
        <v>12653</v>
      </c>
      <c r="C342" s="31">
        <v>272550</v>
      </c>
      <c r="D342" s="31">
        <v>272975</v>
      </c>
      <c r="E342" s="28" t="s">
        <v>21063</v>
      </c>
      <c r="F342" s="28" t="s">
        <v>9400</v>
      </c>
      <c r="G342" s="86">
        <f t="shared" si="5"/>
        <v>423</v>
      </c>
      <c r="H342" s="44">
        <v>0</v>
      </c>
      <c r="L342" s="27" t="s">
        <v>13574</v>
      </c>
      <c r="M342" s="27"/>
      <c r="N342" s="35" t="s">
        <v>13575</v>
      </c>
      <c r="O342" s="35"/>
      <c r="P342" s="3"/>
      <c r="Q342" s="87">
        <v>141</v>
      </c>
      <c r="R342" s="7" t="s">
        <v>9254</v>
      </c>
      <c r="S342" s="88">
        <v>3</v>
      </c>
      <c r="T342" s="88"/>
      <c r="U342" s="88" t="s">
        <v>9248</v>
      </c>
      <c r="V342" s="5" t="s">
        <v>4618</v>
      </c>
      <c r="W342" s="5" t="s">
        <v>4618</v>
      </c>
      <c r="X342" s="5" t="s">
        <v>4618</v>
      </c>
      <c r="Y342" s="5" t="s">
        <v>4618</v>
      </c>
      <c r="Z342" s="5" t="s">
        <v>4618</v>
      </c>
      <c r="AA342" s="5" t="s">
        <v>4618</v>
      </c>
      <c r="AB342" s="5" t="s">
        <v>4618</v>
      </c>
      <c r="AC342" s="5" t="s">
        <v>4618</v>
      </c>
      <c r="AD342" s="5" t="s">
        <v>4618</v>
      </c>
      <c r="AE342" s="5" t="s">
        <v>4618</v>
      </c>
      <c r="AF342" s="5" t="s">
        <v>4618</v>
      </c>
      <c r="AG342" s="7" t="s">
        <v>4619</v>
      </c>
      <c r="AH342" s="30"/>
      <c r="AI342" s="30"/>
      <c r="AJ342" s="90"/>
      <c r="AK342" s="33">
        <v>0</v>
      </c>
      <c r="AL342" s="98">
        <v>0</v>
      </c>
      <c r="AM342" s="98">
        <v>0</v>
      </c>
      <c r="AN342" s="99" t="s">
        <v>9258</v>
      </c>
      <c r="AO342" s="100" t="s">
        <v>9258</v>
      </c>
      <c r="AP342" s="101">
        <v>0</v>
      </c>
      <c r="AQ342" s="102">
        <v>0</v>
      </c>
      <c r="AR342" s="103">
        <v>0</v>
      </c>
      <c r="AS342" s="32"/>
      <c r="AT342" s="32"/>
      <c r="AU342" s="32"/>
      <c r="AV342" s="32"/>
      <c r="AW342" s="29"/>
    </row>
    <row r="343" spans="1:49" ht="12.75" x14ac:dyDescent="0.2">
      <c r="A343" s="3" t="s">
        <v>186</v>
      </c>
      <c r="B343" s="27" t="s">
        <v>12653</v>
      </c>
      <c r="C343" s="31">
        <v>272335</v>
      </c>
      <c r="D343" s="31">
        <v>273567</v>
      </c>
      <c r="E343" s="28" t="s">
        <v>21059</v>
      </c>
      <c r="F343" s="28" t="s">
        <v>9401</v>
      </c>
      <c r="G343" s="86">
        <f t="shared" si="5"/>
        <v>1230</v>
      </c>
      <c r="H343" s="44">
        <v>0</v>
      </c>
      <c r="I343" s="7" t="s">
        <v>13576</v>
      </c>
      <c r="J343" s="7" t="s">
        <v>10929</v>
      </c>
      <c r="K343" s="7" t="s">
        <v>10929</v>
      </c>
      <c r="L343" s="27" t="s">
        <v>13577</v>
      </c>
      <c r="M343" s="27" t="s">
        <v>9813</v>
      </c>
      <c r="N343" s="35" t="s">
        <v>13578</v>
      </c>
      <c r="O343" s="35" t="s">
        <v>20674</v>
      </c>
      <c r="P343" s="3" t="s">
        <v>3930</v>
      </c>
      <c r="Q343" s="87">
        <v>410</v>
      </c>
      <c r="R343" s="7" t="s">
        <v>9253</v>
      </c>
      <c r="S343" s="88">
        <v>0</v>
      </c>
      <c r="T343" s="88"/>
      <c r="U343" s="88" t="s">
        <v>9249</v>
      </c>
      <c r="V343" s="5" t="s">
        <v>7209</v>
      </c>
      <c r="W343" s="5" t="s">
        <v>7210</v>
      </c>
      <c r="X343" s="5" t="s">
        <v>7211</v>
      </c>
      <c r="Y343" s="5" t="s">
        <v>4618</v>
      </c>
      <c r="Z343" s="5" t="s">
        <v>4618</v>
      </c>
      <c r="AA343" s="5" t="s">
        <v>4618</v>
      </c>
      <c r="AB343" s="5" t="s">
        <v>4618</v>
      </c>
      <c r="AC343" s="5" t="s">
        <v>4618</v>
      </c>
      <c r="AD343" s="5" t="s">
        <v>4618</v>
      </c>
      <c r="AE343" s="5" t="s">
        <v>7212</v>
      </c>
      <c r="AF343" s="5" t="s">
        <v>7213</v>
      </c>
      <c r="AG343" s="7" t="s">
        <v>4618</v>
      </c>
      <c r="AH343" s="30" t="s">
        <v>11714</v>
      </c>
      <c r="AI343" s="30" t="s">
        <v>22770</v>
      </c>
      <c r="AJ343" s="90" t="s">
        <v>11535</v>
      </c>
      <c r="AK343" s="31">
        <v>1</v>
      </c>
      <c r="AL343" s="98">
        <v>30</v>
      </c>
      <c r="AM343" s="98">
        <v>270</v>
      </c>
      <c r="AN343" s="99">
        <v>0.31657088471785499</v>
      </c>
      <c r="AO343" s="100">
        <v>0.69317641470443203</v>
      </c>
      <c r="AP343" s="101">
        <v>955.56832150000002</v>
      </c>
      <c r="AQ343" s="102">
        <v>772.10673629999997</v>
      </c>
      <c r="AR343" s="103">
        <v>2930.109837</v>
      </c>
      <c r="AS343" s="32">
        <v>0</v>
      </c>
      <c r="AT343" s="32">
        <v>9.9999999999996305</v>
      </c>
      <c r="AU343" s="32">
        <v>9.9087579649929101</v>
      </c>
      <c r="AV343" s="32">
        <v>8.9923251955781298E-8</v>
      </c>
      <c r="AW343" s="29" t="s">
        <v>12645</v>
      </c>
    </row>
    <row r="344" spans="1:49" ht="12.75" x14ac:dyDescent="0.2">
      <c r="A344" s="3" t="s">
        <v>187</v>
      </c>
      <c r="B344" s="27" t="s">
        <v>12653</v>
      </c>
      <c r="C344" s="31">
        <v>273702</v>
      </c>
      <c r="D344" s="31">
        <v>274115</v>
      </c>
      <c r="E344" s="28" t="s">
        <v>21060</v>
      </c>
      <c r="F344" s="28" t="s">
        <v>9400</v>
      </c>
      <c r="G344" s="86">
        <f t="shared" si="5"/>
        <v>411</v>
      </c>
      <c r="H344" s="44">
        <v>0</v>
      </c>
      <c r="I344" s="7" t="s">
        <v>13579</v>
      </c>
      <c r="J344" s="7" t="s">
        <v>10930</v>
      </c>
      <c r="K344" s="7" t="s">
        <v>10930</v>
      </c>
      <c r="L344" s="27" t="s">
        <v>13580</v>
      </c>
      <c r="M344" s="27" t="s">
        <v>9814</v>
      </c>
      <c r="N344" s="35" t="s">
        <v>13581</v>
      </c>
      <c r="O344" s="35" t="s">
        <v>20674</v>
      </c>
      <c r="P344" s="3" t="s">
        <v>3931</v>
      </c>
      <c r="Q344" s="87">
        <v>137</v>
      </c>
      <c r="R344" s="7" t="s">
        <v>9252</v>
      </c>
      <c r="S344" s="88">
        <v>0</v>
      </c>
      <c r="T344" s="88" t="s">
        <v>22729</v>
      </c>
      <c r="U344" s="88" t="s">
        <v>9249</v>
      </c>
      <c r="V344" s="5" t="s">
        <v>7059</v>
      </c>
      <c r="W344" s="5" t="s">
        <v>9073</v>
      </c>
      <c r="X344" s="5" t="s">
        <v>7061</v>
      </c>
      <c r="Y344" s="5" t="s">
        <v>4618</v>
      </c>
      <c r="Z344" s="5" t="s">
        <v>7062</v>
      </c>
      <c r="AA344" s="5" t="s">
        <v>4618</v>
      </c>
      <c r="AB344" s="5" t="s">
        <v>7064</v>
      </c>
      <c r="AC344" s="5" t="s">
        <v>4618</v>
      </c>
      <c r="AD344" s="5" t="s">
        <v>4618</v>
      </c>
      <c r="AE344" s="5" t="s">
        <v>7065</v>
      </c>
      <c r="AF344" s="5" t="s">
        <v>7215</v>
      </c>
      <c r="AG344" s="7" t="s">
        <v>4618</v>
      </c>
      <c r="AH344" s="30" t="s">
        <v>11715</v>
      </c>
      <c r="AI344" s="30" t="s">
        <v>22770</v>
      </c>
      <c r="AJ344" s="90" t="s">
        <v>11539</v>
      </c>
      <c r="AK344" s="31">
        <v>1</v>
      </c>
      <c r="AL344" s="98">
        <v>8</v>
      </c>
      <c r="AM344" s="98">
        <v>64</v>
      </c>
      <c r="AN344" s="99">
        <v>1.3003080527836099</v>
      </c>
      <c r="AO344" s="100">
        <v>0.39011075597056299</v>
      </c>
      <c r="AP344" s="101">
        <v>977.10225549999996</v>
      </c>
      <c r="AQ344" s="102">
        <v>417.75823409999998</v>
      </c>
      <c r="AR344" s="103">
        <v>2702.9952410000001</v>
      </c>
      <c r="AS344" s="32">
        <v>2.6334096250165402</v>
      </c>
      <c r="AT344" s="32">
        <v>3.5001833457499701E-2</v>
      </c>
      <c r="AU344" s="32">
        <v>9.0531029815350301</v>
      </c>
      <c r="AV344" s="32">
        <v>1.95491052429108E-3</v>
      </c>
      <c r="AW344" s="29"/>
    </row>
    <row r="345" spans="1:49" ht="12.75" x14ac:dyDescent="0.2">
      <c r="A345" s="3" t="s">
        <v>188</v>
      </c>
      <c r="B345" s="27" t="s">
        <v>12653</v>
      </c>
      <c r="C345" s="31">
        <v>275323</v>
      </c>
      <c r="D345" s="31">
        <v>276186</v>
      </c>
      <c r="E345" s="28" t="s">
        <v>21064</v>
      </c>
      <c r="F345" s="28" t="s">
        <v>9400</v>
      </c>
      <c r="G345" s="86">
        <f t="shared" si="5"/>
        <v>861</v>
      </c>
      <c r="H345" s="44">
        <v>0</v>
      </c>
      <c r="I345" s="7" t="s">
        <v>13582</v>
      </c>
      <c r="J345" s="7" t="s">
        <v>10931</v>
      </c>
      <c r="K345" s="7" t="s">
        <v>10931</v>
      </c>
      <c r="L345" s="27" t="s">
        <v>13583</v>
      </c>
      <c r="M345" s="27" t="s">
        <v>13584</v>
      </c>
      <c r="N345" s="35" t="s">
        <v>13585</v>
      </c>
      <c r="O345" s="35" t="s">
        <v>20674</v>
      </c>
      <c r="P345" s="3" t="s">
        <v>3932</v>
      </c>
      <c r="Q345" s="87">
        <v>287</v>
      </c>
      <c r="R345" s="7" t="s">
        <v>9253</v>
      </c>
      <c r="S345" s="88">
        <v>0</v>
      </c>
      <c r="T345" s="88"/>
      <c r="U345" s="88" t="s">
        <v>9249</v>
      </c>
      <c r="V345" s="5" t="s">
        <v>7216</v>
      </c>
      <c r="W345" s="5" t="s">
        <v>9074</v>
      </c>
      <c r="X345" s="5" t="s">
        <v>7218</v>
      </c>
      <c r="Y345" s="5" t="s">
        <v>4618</v>
      </c>
      <c r="Z345" s="5" t="s">
        <v>4618</v>
      </c>
      <c r="AA345" s="5" t="s">
        <v>4618</v>
      </c>
      <c r="AB345" s="5" t="s">
        <v>4618</v>
      </c>
      <c r="AC345" s="5" t="s">
        <v>4618</v>
      </c>
      <c r="AD345" s="5" t="s">
        <v>4618</v>
      </c>
      <c r="AE345" s="5" t="s">
        <v>5656</v>
      </c>
      <c r="AF345" s="5" t="s">
        <v>4618</v>
      </c>
      <c r="AG345" s="7" t="s">
        <v>4618</v>
      </c>
      <c r="AH345" s="30" t="s">
        <v>11716</v>
      </c>
      <c r="AI345" s="30" t="s">
        <v>22770</v>
      </c>
      <c r="AJ345" s="90" t="s">
        <v>11581</v>
      </c>
      <c r="AK345" s="31">
        <v>1</v>
      </c>
      <c r="AL345" s="98">
        <v>12</v>
      </c>
      <c r="AM345" s="98">
        <v>44</v>
      </c>
      <c r="AN345" s="99">
        <v>2.6362430056648498</v>
      </c>
      <c r="AO345" s="100">
        <v>0.159873369250144</v>
      </c>
      <c r="AP345" s="101">
        <v>401.06594139999999</v>
      </c>
      <c r="AQ345" s="102">
        <v>434.8928492</v>
      </c>
      <c r="AR345" s="103">
        <v>891.5050857</v>
      </c>
      <c r="AS345" s="32">
        <v>9.8513494403624602</v>
      </c>
      <c r="AT345" s="32">
        <v>2.3841857910156199E-6</v>
      </c>
      <c r="AU345" s="32">
        <v>7.8462955126329899</v>
      </c>
      <c r="AV345" s="32">
        <v>0</v>
      </c>
      <c r="AW345" s="29" t="s">
        <v>12642</v>
      </c>
    </row>
    <row r="346" spans="1:49" ht="12.75" x14ac:dyDescent="0.2">
      <c r="A346" s="3" t="s">
        <v>1977</v>
      </c>
      <c r="B346" s="27" t="s">
        <v>12653</v>
      </c>
      <c r="C346" s="31">
        <v>276222</v>
      </c>
      <c r="D346" s="31">
        <v>276416</v>
      </c>
      <c r="E346" s="28" t="s">
        <v>21063</v>
      </c>
      <c r="F346" s="28" t="s">
        <v>9400</v>
      </c>
      <c r="G346" s="86">
        <f t="shared" si="5"/>
        <v>192</v>
      </c>
      <c r="H346" s="44">
        <v>1</v>
      </c>
      <c r="L346" s="27" t="s">
        <v>13586</v>
      </c>
      <c r="M346" s="27"/>
      <c r="N346" s="35" t="s">
        <v>13587</v>
      </c>
      <c r="O346" s="35"/>
      <c r="P346" s="3"/>
      <c r="Q346" s="87">
        <v>64</v>
      </c>
      <c r="R346" s="7" t="s">
        <v>9252</v>
      </c>
      <c r="S346" s="88">
        <v>0</v>
      </c>
      <c r="T346" s="88"/>
      <c r="U346" s="88" t="s">
        <v>9249</v>
      </c>
      <c r="V346" s="5" t="s">
        <v>4618</v>
      </c>
      <c r="W346" s="5" t="s">
        <v>4618</v>
      </c>
      <c r="X346" s="5" t="s">
        <v>4618</v>
      </c>
      <c r="Y346" s="5" t="s">
        <v>4618</v>
      </c>
      <c r="Z346" s="5" t="s">
        <v>4618</v>
      </c>
      <c r="AA346" s="5" t="s">
        <v>4618</v>
      </c>
      <c r="AB346" s="5" t="s">
        <v>4618</v>
      </c>
      <c r="AC346" s="5" t="s">
        <v>4618</v>
      </c>
      <c r="AD346" s="5" t="s">
        <v>4618</v>
      </c>
      <c r="AE346" s="5" t="s">
        <v>4618</v>
      </c>
      <c r="AF346" s="5" t="s">
        <v>4618</v>
      </c>
      <c r="AG346" s="7" t="s">
        <v>4618</v>
      </c>
      <c r="AH346" s="30"/>
      <c r="AI346" s="30"/>
      <c r="AJ346" s="90"/>
      <c r="AK346" s="33">
        <v>0</v>
      </c>
      <c r="AL346" s="98">
        <v>0</v>
      </c>
      <c r="AM346" s="98">
        <v>0</v>
      </c>
      <c r="AN346" s="99" t="s">
        <v>9258</v>
      </c>
      <c r="AO346" s="100" t="s">
        <v>9258</v>
      </c>
      <c r="AP346" s="101">
        <v>15.35926085</v>
      </c>
      <c r="AQ346" s="102">
        <v>8.3809522279999999</v>
      </c>
      <c r="AR346" s="103">
        <v>45.895690770000002</v>
      </c>
      <c r="AS346" s="32"/>
      <c r="AT346" s="32"/>
      <c r="AU346" s="32"/>
      <c r="AV346" s="32"/>
      <c r="AW346" s="29"/>
    </row>
    <row r="347" spans="1:49" ht="12.75" x14ac:dyDescent="0.2">
      <c r="A347" s="3" t="s">
        <v>189</v>
      </c>
      <c r="B347" s="27" t="s">
        <v>12653</v>
      </c>
      <c r="C347" s="31">
        <v>276328</v>
      </c>
      <c r="D347" s="31">
        <v>277695</v>
      </c>
      <c r="E347" s="28" t="s">
        <v>21064</v>
      </c>
      <c r="F347" s="28" t="s">
        <v>9400</v>
      </c>
      <c r="G347" s="86">
        <f t="shared" si="5"/>
        <v>1365</v>
      </c>
      <c r="H347" s="44">
        <v>0</v>
      </c>
      <c r="I347" s="7" t="s">
        <v>13588</v>
      </c>
      <c r="J347" s="7" t="s">
        <v>10932</v>
      </c>
      <c r="K347" s="7" t="s">
        <v>10932</v>
      </c>
      <c r="L347" s="27" t="s">
        <v>13589</v>
      </c>
      <c r="M347" s="27" t="s">
        <v>13590</v>
      </c>
      <c r="N347" s="35" t="s">
        <v>13591</v>
      </c>
      <c r="O347" s="35" t="s">
        <v>20674</v>
      </c>
      <c r="P347" s="3" t="s">
        <v>3933</v>
      </c>
      <c r="Q347" s="87">
        <v>455</v>
      </c>
      <c r="R347" s="7" t="s">
        <v>9253</v>
      </c>
      <c r="S347" s="88">
        <v>0</v>
      </c>
      <c r="T347" s="88"/>
      <c r="U347" s="88" t="s">
        <v>9249</v>
      </c>
      <c r="V347" s="5" t="s">
        <v>7219</v>
      </c>
      <c r="W347" s="5" t="s">
        <v>7220</v>
      </c>
      <c r="X347" s="5" t="s">
        <v>9075</v>
      </c>
      <c r="Y347" s="5" t="s">
        <v>4618</v>
      </c>
      <c r="Z347" s="5" t="s">
        <v>7222</v>
      </c>
      <c r="AA347" s="5" t="s">
        <v>7223</v>
      </c>
      <c r="AB347" s="5" t="s">
        <v>4618</v>
      </c>
      <c r="AC347" s="5" t="s">
        <v>4618</v>
      </c>
      <c r="AD347" s="5" t="s">
        <v>4618</v>
      </c>
      <c r="AE347" s="5" t="s">
        <v>7224</v>
      </c>
      <c r="AF347" s="5" t="s">
        <v>4618</v>
      </c>
      <c r="AG347" s="7" t="s">
        <v>4618</v>
      </c>
      <c r="AH347" s="30" t="s">
        <v>11717</v>
      </c>
      <c r="AI347" s="30" t="s">
        <v>22770</v>
      </c>
      <c r="AJ347" s="90" t="s">
        <v>11535</v>
      </c>
      <c r="AK347" s="31">
        <v>1</v>
      </c>
      <c r="AL347" s="98">
        <v>56</v>
      </c>
      <c r="AM347" s="98">
        <v>839</v>
      </c>
      <c r="AN347" s="99">
        <v>0.61432822923640895</v>
      </c>
      <c r="AO347" s="100">
        <v>0.264044946806957</v>
      </c>
      <c r="AP347" s="101">
        <v>891.15774669999996</v>
      </c>
      <c r="AQ347" s="102">
        <v>1080.4731730000001</v>
      </c>
      <c r="AR347" s="103">
        <v>2164.7816969999999</v>
      </c>
      <c r="AS347" s="32">
        <v>0</v>
      </c>
      <c r="AT347" s="32">
        <v>10</v>
      </c>
      <c r="AU347" s="32">
        <v>9.99994353084114</v>
      </c>
      <c r="AV347" s="32">
        <v>1.7645777155017499E-5</v>
      </c>
      <c r="AW347" s="29" t="s">
        <v>12645</v>
      </c>
    </row>
    <row r="348" spans="1:49" ht="12.75" x14ac:dyDescent="0.2">
      <c r="A348" s="3" t="s">
        <v>1978</v>
      </c>
      <c r="B348" s="27" t="s">
        <v>12653</v>
      </c>
      <c r="C348" s="31">
        <v>276839</v>
      </c>
      <c r="D348" s="31">
        <v>277174</v>
      </c>
      <c r="E348" s="28" t="s">
        <v>21061</v>
      </c>
      <c r="F348" s="28" t="s">
        <v>9399</v>
      </c>
      <c r="G348" s="86">
        <f t="shared" si="5"/>
        <v>333</v>
      </c>
      <c r="H348" s="44">
        <v>0</v>
      </c>
      <c r="L348" s="27" t="s">
        <v>13592</v>
      </c>
      <c r="M348" s="27"/>
      <c r="N348" s="35" t="s">
        <v>13593</v>
      </c>
      <c r="O348" s="35"/>
      <c r="P348" s="3"/>
      <c r="Q348" s="87">
        <v>111</v>
      </c>
      <c r="R348" s="7" t="s">
        <v>9254</v>
      </c>
      <c r="S348" s="88">
        <v>0</v>
      </c>
      <c r="T348" s="88"/>
      <c r="U348" s="88" t="s">
        <v>9248</v>
      </c>
      <c r="V348" s="5" t="s">
        <v>4618</v>
      </c>
      <c r="W348" s="5" t="s">
        <v>4618</v>
      </c>
      <c r="X348" s="5" t="s">
        <v>4618</v>
      </c>
      <c r="Y348" s="5" t="s">
        <v>4618</v>
      </c>
      <c r="Z348" s="5" t="s">
        <v>4618</v>
      </c>
      <c r="AA348" s="5" t="s">
        <v>4618</v>
      </c>
      <c r="AB348" s="5" t="s">
        <v>4618</v>
      </c>
      <c r="AC348" s="5" t="s">
        <v>4618</v>
      </c>
      <c r="AD348" s="5" t="s">
        <v>4618</v>
      </c>
      <c r="AE348" s="5" t="s">
        <v>4618</v>
      </c>
      <c r="AF348" s="5" t="s">
        <v>4618</v>
      </c>
      <c r="AG348" s="7" t="s">
        <v>4618</v>
      </c>
      <c r="AH348" s="30"/>
      <c r="AI348" s="30"/>
      <c r="AJ348" s="90"/>
      <c r="AK348" s="33">
        <v>0</v>
      </c>
      <c r="AL348" s="98">
        <v>0</v>
      </c>
      <c r="AM348" s="98">
        <v>0</v>
      </c>
      <c r="AN348" s="99" t="s">
        <v>9258</v>
      </c>
      <c r="AO348" s="100" t="s">
        <v>9258</v>
      </c>
      <c r="AP348" s="101">
        <v>0</v>
      </c>
      <c r="AQ348" s="102">
        <v>0</v>
      </c>
      <c r="AR348" s="103">
        <v>0</v>
      </c>
      <c r="AS348" s="32"/>
      <c r="AT348" s="32"/>
      <c r="AU348" s="32"/>
      <c r="AV348" s="32"/>
      <c r="AW348" s="29"/>
    </row>
    <row r="349" spans="1:49" ht="12.75" x14ac:dyDescent="0.2">
      <c r="A349" s="3" t="s">
        <v>1979</v>
      </c>
      <c r="B349" s="27" t="s">
        <v>12653</v>
      </c>
      <c r="C349" s="31">
        <v>277532</v>
      </c>
      <c r="D349" s="31">
        <v>277678</v>
      </c>
      <c r="E349" s="28" t="s">
        <v>21061</v>
      </c>
      <c r="F349" s="28" t="s">
        <v>9400</v>
      </c>
      <c r="G349" s="86">
        <f t="shared" si="5"/>
        <v>144</v>
      </c>
      <c r="H349" s="44">
        <v>1</v>
      </c>
      <c r="L349" s="27" t="s">
        <v>13594</v>
      </c>
      <c r="M349" s="27"/>
      <c r="N349" s="35" t="s">
        <v>13595</v>
      </c>
      <c r="O349" s="35"/>
      <c r="P349" s="3"/>
      <c r="Q349" s="87">
        <v>48</v>
      </c>
      <c r="R349" s="7" t="s">
        <v>9252</v>
      </c>
      <c r="S349" s="88">
        <v>0</v>
      </c>
      <c r="T349" s="88"/>
      <c r="U349" s="88" t="s">
        <v>9249</v>
      </c>
      <c r="V349" s="5" t="s">
        <v>4618</v>
      </c>
      <c r="W349" s="5" t="s">
        <v>4618</v>
      </c>
      <c r="X349" s="5" t="s">
        <v>4618</v>
      </c>
      <c r="Y349" s="5" t="s">
        <v>4618</v>
      </c>
      <c r="Z349" s="5" t="s">
        <v>4618</v>
      </c>
      <c r="AA349" s="5" t="s">
        <v>4618</v>
      </c>
      <c r="AB349" s="5" t="s">
        <v>4618</v>
      </c>
      <c r="AC349" s="5" t="s">
        <v>4618</v>
      </c>
      <c r="AD349" s="5" t="s">
        <v>4618</v>
      </c>
      <c r="AE349" s="5" t="s">
        <v>4618</v>
      </c>
      <c r="AF349" s="5" t="s">
        <v>4618</v>
      </c>
      <c r="AG349" s="7" t="s">
        <v>4618</v>
      </c>
      <c r="AH349" s="30"/>
      <c r="AI349" s="30"/>
      <c r="AJ349" s="90"/>
      <c r="AK349" s="33">
        <v>0</v>
      </c>
      <c r="AL349" s="98">
        <v>0</v>
      </c>
      <c r="AM349" s="98">
        <v>0</v>
      </c>
      <c r="AN349" s="99" t="s">
        <v>9258</v>
      </c>
      <c r="AO349" s="100" t="s">
        <v>9258</v>
      </c>
      <c r="AP349" s="101">
        <v>0</v>
      </c>
      <c r="AQ349" s="102">
        <v>0</v>
      </c>
      <c r="AR349" s="103">
        <v>0</v>
      </c>
      <c r="AS349" s="32"/>
      <c r="AT349" s="32"/>
      <c r="AU349" s="32"/>
      <c r="AV349" s="32"/>
      <c r="AW349" s="29"/>
    </row>
    <row r="350" spans="1:49" ht="12.75" x14ac:dyDescent="0.2">
      <c r="A350" s="3" t="s">
        <v>190</v>
      </c>
      <c r="B350" s="27" t="s">
        <v>12653</v>
      </c>
      <c r="C350" s="31">
        <v>277715</v>
      </c>
      <c r="D350" s="31">
        <v>278713</v>
      </c>
      <c r="E350" s="28" t="s">
        <v>21062</v>
      </c>
      <c r="F350" s="28" t="s">
        <v>9400</v>
      </c>
      <c r="G350" s="86">
        <f t="shared" si="5"/>
        <v>996</v>
      </c>
      <c r="H350" s="44">
        <v>0</v>
      </c>
      <c r="I350" s="7" t="s">
        <v>13596</v>
      </c>
      <c r="J350" s="7" t="s">
        <v>10933</v>
      </c>
      <c r="K350" s="7" t="s">
        <v>10933</v>
      </c>
      <c r="L350" s="27" t="s">
        <v>13597</v>
      </c>
      <c r="M350" s="27" t="s">
        <v>13598</v>
      </c>
      <c r="N350" s="35" t="s">
        <v>13599</v>
      </c>
      <c r="O350" s="35" t="s">
        <v>20674</v>
      </c>
      <c r="P350" s="3" t="s">
        <v>3934</v>
      </c>
      <c r="Q350" s="87">
        <v>332</v>
      </c>
      <c r="R350" s="7" t="s">
        <v>9253</v>
      </c>
      <c r="S350" s="88">
        <v>0</v>
      </c>
      <c r="T350" s="88"/>
      <c r="U350" s="88" t="s">
        <v>9249</v>
      </c>
      <c r="V350" s="5" t="s">
        <v>4677</v>
      </c>
      <c r="W350" s="5" t="s">
        <v>7225</v>
      </c>
      <c r="X350" s="5" t="s">
        <v>7226</v>
      </c>
      <c r="Y350" s="5" t="s">
        <v>7227</v>
      </c>
      <c r="Z350" s="5" t="s">
        <v>4618</v>
      </c>
      <c r="AA350" s="5" t="s">
        <v>4618</v>
      </c>
      <c r="AB350" s="5" t="s">
        <v>4618</v>
      </c>
      <c r="AC350" s="5" t="s">
        <v>4618</v>
      </c>
      <c r="AD350" s="5" t="s">
        <v>4618</v>
      </c>
      <c r="AE350" s="5" t="s">
        <v>4680</v>
      </c>
      <c r="AF350" s="5" t="s">
        <v>7228</v>
      </c>
      <c r="AG350" s="7" t="s">
        <v>4618</v>
      </c>
      <c r="AH350" s="30" t="s">
        <v>11718</v>
      </c>
      <c r="AI350" s="30" t="s">
        <v>22770</v>
      </c>
      <c r="AJ350" s="90" t="s">
        <v>11537</v>
      </c>
      <c r="AK350" s="31">
        <v>1</v>
      </c>
      <c r="AL350" s="98">
        <v>13</v>
      </c>
      <c r="AM350" s="98">
        <v>74</v>
      </c>
      <c r="AN350" s="99">
        <v>0.70078325785955997</v>
      </c>
      <c r="AO350" s="100">
        <v>0.62656056166125795</v>
      </c>
      <c r="AP350" s="101">
        <v>1031.806812</v>
      </c>
      <c r="AQ350" s="102">
        <v>976.56191850000005</v>
      </c>
      <c r="AR350" s="103">
        <v>2498.9159490000002</v>
      </c>
      <c r="AS350" s="32">
        <v>9.3935057166788702</v>
      </c>
      <c r="AT350" s="32">
        <v>5.48362731933593E-5</v>
      </c>
      <c r="AU350" s="32">
        <v>4.9999736584216103</v>
      </c>
      <c r="AV350" s="32">
        <v>3.25693791225489E-6</v>
      </c>
      <c r="AW350" s="29" t="s">
        <v>12648</v>
      </c>
    </row>
    <row r="351" spans="1:49" ht="12.75" x14ac:dyDescent="0.2">
      <c r="A351" s="3" t="s">
        <v>2298</v>
      </c>
      <c r="B351" s="27" t="s">
        <v>12653</v>
      </c>
      <c r="C351" s="31">
        <v>278719</v>
      </c>
      <c r="D351" s="31">
        <v>278844</v>
      </c>
      <c r="E351" s="28" t="s">
        <v>21064</v>
      </c>
      <c r="F351" s="28" t="s">
        <v>9402</v>
      </c>
      <c r="G351" s="86">
        <f t="shared" si="5"/>
        <v>123</v>
      </c>
      <c r="H351" s="44">
        <v>1</v>
      </c>
      <c r="K351" s="7" t="s">
        <v>13600</v>
      </c>
      <c r="L351" s="27"/>
      <c r="M351" s="27"/>
      <c r="N351" s="35" t="s">
        <v>13601</v>
      </c>
      <c r="O351" s="35"/>
      <c r="P351" s="3"/>
      <c r="Q351" s="87">
        <v>41</v>
      </c>
      <c r="R351" s="7" t="s">
        <v>9252</v>
      </c>
      <c r="S351" s="88">
        <v>0</v>
      </c>
      <c r="T351" s="88"/>
      <c r="U351" s="88" t="s">
        <v>9249</v>
      </c>
      <c r="V351" s="5" t="s">
        <v>4618</v>
      </c>
      <c r="W351" s="5" t="s">
        <v>4618</v>
      </c>
      <c r="X351" s="5" t="s">
        <v>4618</v>
      </c>
      <c r="Y351" s="5" t="s">
        <v>4618</v>
      </c>
      <c r="Z351" s="5" t="s">
        <v>4618</v>
      </c>
      <c r="AA351" s="5" t="s">
        <v>4618</v>
      </c>
      <c r="AB351" s="5" t="s">
        <v>4618</v>
      </c>
      <c r="AC351" s="5" t="s">
        <v>4618</v>
      </c>
      <c r="AD351" s="5" t="s">
        <v>4618</v>
      </c>
      <c r="AE351" s="5" t="s">
        <v>4618</v>
      </c>
      <c r="AF351" s="5" t="s">
        <v>4618</v>
      </c>
      <c r="AG351" s="7" t="s">
        <v>4618</v>
      </c>
      <c r="AH351" s="30"/>
      <c r="AI351" s="30"/>
      <c r="AJ351" s="90"/>
      <c r="AK351" s="33">
        <v>0</v>
      </c>
      <c r="AL351" s="98">
        <v>0</v>
      </c>
      <c r="AM351" s="98">
        <v>0</v>
      </c>
      <c r="AN351" s="99" t="s">
        <v>9258</v>
      </c>
      <c r="AO351" s="100" t="s">
        <v>9258</v>
      </c>
      <c r="AP351" s="101">
        <v>111.9363671</v>
      </c>
      <c r="AQ351" s="102">
        <v>91.384613709999996</v>
      </c>
      <c r="AR351" s="103">
        <v>234.36734269999999</v>
      </c>
      <c r="AS351" s="32"/>
      <c r="AT351" s="32"/>
      <c r="AU351" s="32"/>
      <c r="AV351" s="32"/>
      <c r="AW351" s="29"/>
    </row>
    <row r="352" spans="1:49" ht="12.75" x14ac:dyDescent="0.2">
      <c r="A352" s="3" t="s">
        <v>191</v>
      </c>
      <c r="B352" s="27" t="s">
        <v>12653</v>
      </c>
      <c r="C352" s="31">
        <v>278829</v>
      </c>
      <c r="D352" s="31">
        <v>279818</v>
      </c>
      <c r="E352" s="28" t="s">
        <v>21063</v>
      </c>
      <c r="F352" s="28" t="s">
        <v>9400</v>
      </c>
      <c r="G352" s="86">
        <f t="shared" si="5"/>
        <v>987</v>
      </c>
      <c r="H352" s="44">
        <v>0</v>
      </c>
      <c r="I352" s="7" t="s">
        <v>13602</v>
      </c>
      <c r="J352" s="7" t="s">
        <v>10934</v>
      </c>
      <c r="K352" s="7" t="s">
        <v>10934</v>
      </c>
      <c r="L352" s="27" t="s">
        <v>13603</v>
      </c>
      <c r="M352" s="27" t="s">
        <v>13604</v>
      </c>
      <c r="N352" s="35" t="s">
        <v>13605</v>
      </c>
      <c r="O352" s="35" t="s">
        <v>20674</v>
      </c>
      <c r="P352" s="3" t="s">
        <v>3935</v>
      </c>
      <c r="Q352" s="87">
        <v>329</v>
      </c>
      <c r="R352" s="7" t="s">
        <v>9257</v>
      </c>
      <c r="S352" s="88">
        <v>0</v>
      </c>
      <c r="T352" s="88" t="s">
        <v>22729</v>
      </c>
      <c r="U352" s="88" t="s">
        <v>9251</v>
      </c>
      <c r="V352" s="5" t="s">
        <v>7229</v>
      </c>
      <c r="W352" s="5" t="s">
        <v>7230</v>
      </c>
      <c r="X352" s="5" t="s">
        <v>7231</v>
      </c>
      <c r="Y352" s="5" t="s">
        <v>7232</v>
      </c>
      <c r="Z352" s="5" t="s">
        <v>7233</v>
      </c>
      <c r="AA352" s="5" t="s">
        <v>4618</v>
      </c>
      <c r="AB352" s="5" t="s">
        <v>7234</v>
      </c>
      <c r="AC352" s="5" t="s">
        <v>4618</v>
      </c>
      <c r="AD352" s="5" t="s">
        <v>9076</v>
      </c>
      <c r="AE352" s="5" t="s">
        <v>7236</v>
      </c>
      <c r="AF352" s="5" t="s">
        <v>4618</v>
      </c>
      <c r="AG352" s="7" t="s">
        <v>4618</v>
      </c>
      <c r="AH352" s="30" t="s">
        <v>11719</v>
      </c>
      <c r="AI352" s="30" t="s">
        <v>22770</v>
      </c>
      <c r="AJ352" s="90" t="s">
        <v>11535</v>
      </c>
      <c r="AK352" s="31">
        <v>1</v>
      </c>
      <c r="AL352" s="98">
        <v>20</v>
      </c>
      <c r="AM352" s="98">
        <v>158</v>
      </c>
      <c r="AN352" s="99">
        <v>0.13616940253020601</v>
      </c>
      <c r="AO352" s="100">
        <v>0.902613207055319</v>
      </c>
      <c r="AP352" s="101">
        <v>2876.2835559999999</v>
      </c>
      <c r="AQ352" s="102">
        <v>2358.4897529999998</v>
      </c>
      <c r="AR352" s="103">
        <v>7463.3876190000001</v>
      </c>
      <c r="AS352" s="32">
        <v>0</v>
      </c>
      <c r="AT352" s="32">
        <v>9.9999999999977405</v>
      </c>
      <c r="AU352" s="32">
        <v>5.9499891464425501</v>
      </c>
      <c r="AV352" s="32">
        <v>5.3503452246417198E-7</v>
      </c>
      <c r="AW352" s="29" t="s">
        <v>12645</v>
      </c>
    </row>
    <row r="353" spans="1:49" ht="12.75" x14ac:dyDescent="0.2">
      <c r="A353" s="3" t="s">
        <v>192</v>
      </c>
      <c r="B353" s="27" t="s">
        <v>12653</v>
      </c>
      <c r="C353" s="31">
        <v>280022</v>
      </c>
      <c r="D353" s="31">
        <v>280603</v>
      </c>
      <c r="E353" s="28" t="s">
        <v>21061</v>
      </c>
      <c r="F353" s="28" t="s">
        <v>9400</v>
      </c>
      <c r="G353" s="86">
        <f t="shared" si="5"/>
        <v>579</v>
      </c>
      <c r="H353" s="44">
        <v>0</v>
      </c>
      <c r="I353" s="7" t="s">
        <v>13606</v>
      </c>
      <c r="J353" s="7" t="s">
        <v>10935</v>
      </c>
      <c r="K353" s="7" t="s">
        <v>10935</v>
      </c>
      <c r="L353" s="27" t="s">
        <v>13607</v>
      </c>
      <c r="M353" s="27" t="s">
        <v>9815</v>
      </c>
      <c r="N353" s="35" t="s">
        <v>13608</v>
      </c>
      <c r="O353" s="35" t="s">
        <v>20674</v>
      </c>
      <c r="P353" s="3" t="s">
        <v>3936</v>
      </c>
      <c r="Q353" s="87">
        <v>193</v>
      </c>
      <c r="R353" s="7" t="s">
        <v>9253</v>
      </c>
      <c r="S353" s="88">
        <v>0</v>
      </c>
      <c r="T353" s="88"/>
      <c r="U353" s="88" t="s">
        <v>9249</v>
      </c>
      <c r="V353" s="5" t="s">
        <v>7237</v>
      </c>
      <c r="W353" s="5" t="s">
        <v>7238</v>
      </c>
      <c r="X353" s="5" t="s">
        <v>7239</v>
      </c>
      <c r="Y353" s="5" t="s">
        <v>7240</v>
      </c>
      <c r="Z353" s="5" t="s">
        <v>4618</v>
      </c>
      <c r="AA353" s="5" t="s">
        <v>4618</v>
      </c>
      <c r="AB353" s="5" t="s">
        <v>7241</v>
      </c>
      <c r="AC353" s="5" t="s">
        <v>4618</v>
      </c>
      <c r="AD353" s="5" t="s">
        <v>4618</v>
      </c>
      <c r="AE353" s="5" t="s">
        <v>7242</v>
      </c>
      <c r="AF353" s="5" t="s">
        <v>7243</v>
      </c>
      <c r="AG353" s="7" t="s">
        <v>4618</v>
      </c>
      <c r="AH353" s="30" t="s">
        <v>11720</v>
      </c>
      <c r="AI353" s="30" t="s">
        <v>22770</v>
      </c>
      <c r="AJ353" s="90" t="s">
        <v>11544</v>
      </c>
      <c r="AK353" s="31">
        <v>1</v>
      </c>
      <c r="AL353" s="98">
        <v>12</v>
      </c>
      <c r="AM353" s="98">
        <v>118</v>
      </c>
      <c r="AN353" s="99">
        <v>2.27113527469219E-2</v>
      </c>
      <c r="AO353" s="100">
        <v>1</v>
      </c>
      <c r="AP353" s="101">
        <v>921.42556439999998</v>
      </c>
      <c r="AQ353" s="102">
        <v>550.04454520000002</v>
      </c>
      <c r="AR353" s="103">
        <v>2371.1879920000001</v>
      </c>
      <c r="AS353" s="32">
        <v>8.3959095338315103E-6</v>
      </c>
      <c r="AT353" s="32">
        <v>5.99346753747965</v>
      </c>
      <c r="AU353" s="32">
        <v>8.3587207929380902</v>
      </c>
      <c r="AV353" s="32">
        <v>9.6090392410951894E-2</v>
      </c>
      <c r="AW353" s="29" t="s">
        <v>12645</v>
      </c>
    </row>
    <row r="354" spans="1:49" ht="12.75" x14ac:dyDescent="0.2">
      <c r="A354" s="3" t="s">
        <v>193</v>
      </c>
      <c r="B354" s="27" t="s">
        <v>12653</v>
      </c>
      <c r="C354" s="31">
        <v>280604</v>
      </c>
      <c r="D354" s="31">
        <v>281914</v>
      </c>
      <c r="E354" s="28" t="s">
        <v>21061</v>
      </c>
      <c r="F354" s="28" t="s">
        <v>9400</v>
      </c>
      <c r="G354" s="86">
        <f t="shared" si="5"/>
        <v>1308</v>
      </c>
      <c r="H354" s="44">
        <v>0</v>
      </c>
      <c r="I354" s="7" t="s">
        <v>13609</v>
      </c>
      <c r="J354" s="7" t="s">
        <v>10936</v>
      </c>
      <c r="K354" s="7" t="s">
        <v>10936</v>
      </c>
      <c r="L354" s="27" t="s">
        <v>13610</v>
      </c>
      <c r="M354" s="27" t="s">
        <v>9816</v>
      </c>
      <c r="N354" s="35" t="s">
        <v>13611</v>
      </c>
      <c r="O354" s="35" t="s">
        <v>20674</v>
      </c>
      <c r="P354" s="3" t="s">
        <v>3937</v>
      </c>
      <c r="Q354" s="87">
        <v>436</v>
      </c>
      <c r="R354" s="7" t="s">
        <v>9253</v>
      </c>
      <c r="S354" s="88">
        <v>0</v>
      </c>
      <c r="T354" s="88"/>
      <c r="U354" s="88" t="s">
        <v>9249</v>
      </c>
      <c r="V354" s="5" t="s">
        <v>7244</v>
      </c>
      <c r="W354" s="5" t="s">
        <v>9077</v>
      </c>
      <c r="X354" s="5" t="s">
        <v>7246</v>
      </c>
      <c r="Y354" s="5" t="s">
        <v>4618</v>
      </c>
      <c r="Z354" s="5" t="s">
        <v>4618</v>
      </c>
      <c r="AA354" s="5" t="s">
        <v>4618</v>
      </c>
      <c r="AB354" s="5" t="s">
        <v>4618</v>
      </c>
      <c r="AC354" s="5" t="s">
        <v>4618</v>
      </c>
      <c r="AD354" s="5" t="s">
        <v>7247</v>
      </c>
      <c r="AE354" s="5" t="s">
        <v>4680</v>
      </c>
      <c r="AF354" s="5" t="s">
        <v>7248</v>
      </c>
      <c r="AG354" s="7" t="s">
        <v>4618</v>
      </c>
      <c r="AH354" s="30" t="s">
        <v>11721</v>
      </c>
      <c r="AI354" s="30" t="s">
        <v>22770</v>
      </c>
      <c r="AJ354" s="90" t="s">
        <v>11544</v>
      </c>
      <c r="AK354" s="31">
        <v>1</v>
      </c>
      <c r="AL354" s="98">
        <v>63</v>
      </c>
      <c r="AM354" s="98">
        <v>814</v>
      </c>
      <c r="AN354" s="99">
        <v>0.423778459258012</v>
      </c>
      <c r="AO354" s="100">
        <v>0.44568937536112402</v>
      </c>
      <c r="AP354" s="101">
        <v>3105.69011</v>
      </c>
      <c r="AQ354" s="102">
        <v>3365.3264690000001</v>
      </c>
      <c r="AR354" s="103">
        <v>6428.938658</v>
      </c>
      <c r="AS354" s="32">
        <v>0</v>
      </c>
      <c r="AT354" s="32">
        <v>1.7990929729721801</v>
      </c>
      <c r="AU354" s="32">
        <v>9.9999998332275108</v>
      </c>
      <c r="AV354" s="32">
        <v>2.6877682302028899E-9</v>
      </c>
      <c r="AW354" s="29"/>
    </row>
    <row r="355" spans="1:49" ht="12.75" x14ac:dyDescent="0.2">
      <c r="A355" s="3" t="s">
        <v>194</v>
      </c>
      <c r="B355" s="27" t="s">
        <v>12653</v>
      </c>
      <c r="C355" s="31">
        <v>281934</v>
      </c>
      <c r="D355" s="31">
        <v>282932</v>
      </c>
      <c r="E355" s="28" t="s">
        <v>21063</v>
      </c>
      <c r="F355" s="28" t="s">
        <v>9401</v>
      </c>
      <c r="G355" s="86">
        <f t="shared" si="5"/>
        <v>996</v>
      </c>
      <c r="H355" s="44">
        <v>0</v>
      </c>
      <c r="I355" s="7" t="s">
        <v>13612</v>
      </c>
      <c r="J355" s="7" t="s">
        <v>10937</v>
      </c>
      <c r="K355" s="7" t="s">
        <v>10937</v>
      </c>
      <c r="L355" s="27" t="s">
        <v>13613</v>
      </c>
      <c r="M355" s="27" t="s">
        <v>13614</v>
      </c>
      <c r="N355" s="35" t="s">
        <v>13615</v>
      </c>
      <c r="O355" s="35" t="s">
        <v>20674</v>
      </c>
      <c r="P355" s="3" t="s">
        <v>3938</v>
      </c>
      <c r="Q355" s="87">
        <v>332</v>
      </c>
      <c r="R355" s="7" t="s">
        <v>9253</v>
      </c>
      <c r="S355" s="88">
        <v>0</v>
      </c>
      <c r="T355" s="88"/>
      <c r="U355" s="88" t="s">
        <v>9249</v>
      </c>
      <c r="V355" s="5" t="s">
        <v>4682</v>
      </c>
      <c r="W355" s="5" t="s">
        <v>7249</v>
      </c>
      <c r="X355" s="5" t="s">
        <v>7182</v>
      </c>
      <c r="Y355" s="5" t="s">
        <v>4618</v>
      </c>
      <c r="Z355" s="5" t="s">
        <v>4618</v>
      </c>
      <c r="AA355" s="5" t="s">
        <v>6638</v>
      </c>
      <c r="AB355" s="5" t="s">
        <v>4618</v>
      </c>
      <c r="AC355" s="5" t="s">
        <v>4618</v>
      </c>
      <c r="AD355" s="5" t="s">
        <v>4618</v>
      </c>
      <c r="AE355" s="5" t="s">
        <v>4685</v>
      </c>
      <c r="AF355" s="5" t="s">
        <v>4618</v>
      </c>
      <c r="AG355" s="7" t="s">
        <v>4618</v>
      </c>
      <c r="AH355" s="30" t="s">
        <v>11722</v>
      </c>
      <c r="AI355" s="30" t="s">
        <v>22770</v>
      </c>
      <c r="AJ355" s="90" t="s">
        <v>11546</v>
      </c>
      <c r="AK355" s="31">
        <v>1</v>
      </c>
      <c r="AL355" s="98">
        <v>5</v>
      </c>
      <c r="AM355" s="98">
        <v>6</v>
      </c>
      <c r="AN355" s="99" t="s">
        <v>9258</v>
      </c>
      <c r="AO355" s="100" t="s">
        <v>9258</v>
      </c>
      <c r="AP355" s="101">
        <v>712.99756030000003</v>
      </c>
      <c r="AQ355" s="102">
        <v>531.71568349999995</v>
      </c>
      <c r="AR355" s="103">
        <v>1587.3440949999999</v>
      </c>
      <c r="AS355" s="32">
        <v>2.5</v>
      </c>
      <c r="AT355" s="32">
        <v>0</v>
      </c>
      <c r="AU355" s="32">
        <v>2.35889999999999</v>
      </c>
      <c r="AV355" s="32">
        <v>0.84034999999999904</v>
      </c>
      <c r="AW355" s="29" t="s">
        <v>12643</v>
      </c>
    </row>
    <row r="356" spans="1:49" ht="12.75" x14ac:dyDescent="0.2">
      <c r="A356" s="3" t="s">
        <v>195</v>
      </c>
      <c r="B356" s="27" t="s">
        <v>12653</v>
      </c>
      <c r="C356" s="31">
        <v>283004</v>
      </c>
      <c r="D356" s="31">
        <v>285205</v>
      </c>
      <c r="E356" s="28" t="s">
        <v>21062</v>
      </c>
      <c r="F356" s="28" t="s">
        <v>9400</v>
      </c>
      <c r="G356" s="86">
        <f t="shared" si="5"/>
        <v>2199</v>
      </c>
      <c r="H356" s="44">
        <v>0</v>
      </c>
      <c r="I356" s="7" t="s">
        <v>13616</v>
      </c>
      <c r="J356" s="7" t="s">
        <v>10938</v>
      </c>
      <c r="K356" s="7" t="s">
        <v>10938</v>
      </c>
      <c r="L356" s="27" t="s">
        <v>13617</v>
      </c>
      <c r="M356" s="27" t="s">
        <v>13618</v>
      </c>
      <c r="N356" s="35" t="s">
        <v>13619</v>
      </c>
      <c r="O356" s="35" t="s">
        <v>20674</v>
      </c>
      <c r="P356" s="3" t="s">
        <v>3939</v>
      </c>
      <c r="Q356" s="87">
        <v>733</v>
      </c>
      <c r="R356" s="7" t="s">
        <v>9253</v>
      </c>
      <c r="S356" s="88">
        <v>0</v>
      </c>
      <c r="T356" s="88"/>
      <c r="U356" s="88" t="s">
        <v>9249</v>
      </c>
      <c r="V356" s="5" t="s">
        <v>7250</v>
      </c>
      <c r="W356" s="5" t="s">
        <v>7251</v>
      </c>
      <c r="X356" s="5" t="s">
        <v>7252</v>
      </c>
      <c r="Y356" s="5" t="s">
        <v>7253</v>
      </c>
      <c r="Z356" s="5" t="s">
        <v>4618</v>
      </c>
      <c r="AA356" s="5" t="s">
        <v>4618</v>
      </c>
      <c r="AB356" s="5" t="s">
        <v>7254</v>
      </c>
      <c r="AC356" s="5" t="s">
        <v>4618</v>
      </c>
      <c r="AD356" s="5" t="s">
        <v>7255</v>
      </c>
      <c r="AE356" s="5" t="s">
        <v>7256</v>
      </c>
      <c r="AF356" s="5" t="s">
        <v>7257</v>
      </c>
      <c r="AG356" s="7" t="s">
        <v>4618</v>
      </c>
      <c r="AH356" s="30" t="s">
        <v>11723</v>
      </c>
      <c r="AI356" s="30" t="s">
        <v>22770</v>
      </c>
      <c r="AJ356" s="90" t="s">
        <v>11546</v>
      </c>
      <c r="AK356" s="31">
        <v>1</v>
      </c>
      <c r="AL356" s="98">
        <v>93</v>
      </c>
      <c r="AM356" s="98">
        <v>1580</v>
      </c>
      <c r="AN356" s="99">
        <v>0.38959968796708999</v>
      </c>
      <c r="AO356" s="100">
        <v>0.42243934744364697</v>
      </c>
      <c r="AP356" s="101">
        <v>706.73161240000002</v>
      </c>
      <c r="AQ356" s="102">
        <v>536.5501233</v>
      </c>
      <c r="AR356" s="103">
        <v>2045.5314619999999</v>
      </c>
      <c r="AS356" s="32">
        <v>0</v>
      </c>
      <c r="AT356" s="32">
        <v>9.9999844276953098</v>
      </c>
      <c r="AU356" s="32">
        <v>9.9999545518713706</v>
      </c>
      <c r="AV356" s="32">
        <v>1.46128429650005E-5</v>
      </c>
      <c r="AW356" s="29" t="s">
        <v>12645</v>
      </c>
    </row>
    <row r="357" spans="1:49" ht="12.75" x14ac:dyDescent="0.2">
      <c r="A357" s="3" t="s">
        <v>2729</v>
      </c>
      <c r="B357" s="27" t="s">
        <v>12653</v>
      </c>
      <c r="C357" s="31">
        <v>283795</v>
      </c>
      <c r="D357" s="31">
        <v>283992</v>
      </c>
      <c r="E357" s="28" t="s">
        <v>21064</v>
      </c>
      <c r="F357" s="28" t="s">
        <v>9400</v>
      </c>
      <c r="G357" s="86">
        <f t="shared" si="5"/>
        <v>195</v>
      </c>
      <c r="H357" s="44">
        <v>1</v>
      </c>
      <c r="L357" s="27"/>
      <c r="M357" s="27"/>
      <c r="N357" s="35" t="s">
        <v>13620</v>
      </c>
      <c r="O357" s="35"/>
      <c r="P357" s="3" t="s">
        <v>2950</v>
      </c>
      <c r="Q357" s="87">
        <v>65</v>
      </c>
      <c r="R357" s="7" t="s">
        <v>9254</v>
      </c>
      <c r="S357" s="88">
        <v>0</v>
      </c>
      <c r="T357" s="88"/>
      <c r="U357" s="88" t="s">
        <v>9248</v>
      </c>
      <c r="V357" s="5" t="s">
        <v>4618</v>
      </c>
      <c r="W357" s="5" t="s">
        <v>4618</v>
      </c>
      <c r="X357" s="5" t="s">
        <v>4618</v>
      </c>
      <c r="Y357" s="5" t="s">
        <v>4618</v>
      </c>
      <c r="Z357" s="5" t="s">
        <v>4618</v>
      </c>
      <c r="AA357" s="5" t="s">
        <v>4618</v>
      </c>
      <c r="AB357" s="5" t="s">
        <v>4618</v>
      </c>
      <c r="AC357" s="5" t="s">
        <v>4618</v>
      </c>
      <c r="AD357" s="5" t="s">
        <v>4618</v>
      </c>
      <c r="AE357" s="5" t="s">
        <v>4618</v>
      </c>
      <c r="AF357" s="5" t="s">
        <v>4618</v>
      </c>
      <c r="AG357" s="7" t="s">
        <v>4618</v>
      </c>
      <c r="AH357" s="30"/>
      <c r="AI357" s="30"/>
      <c r="AJ357" s="90"/>
      <c r="AK357" s="33">
        <v>0</v>
      </c>
      <c r="AL357" s="98">
        <v>1</v>
      </c>
      <c r="AM357" s="98">
        <v>2</v>
      </c>
      <c r="AN357" s="99" t="s">
        <v>9258</v>
      </c>
      <c r="AO357" s="100" t="s">
        <v>9258</v>
      </c>
      <c r="AP357" s="101">
        <v>0</v>
      </c>
      <c r="AQ357" s="102">
        <v>0</v>
      </c>
      <c r="AR357" s="103">
        <v>0</v>
      </c>
      <c r="AS357" s="32"/>
      <c r="AT357" s="32"/>
      <c r="AU357" s="32"/>
      <c r="AV357" s="32"/>
      <c r="AW357" s="29"/>
    </row>
    <row r="358" spans="1:49" ht="12.75" x14ac:dyDescent="0.2">
      <c r="A358" s="3" t="s">
        <v>1981</v>
      </c>
      <c r="B358" s="27" t="s">
        <v>12653</v>
      </c>
      <c r="C358" s="31">
        <v>284760</v>
      </c>
      <c r="D358" s="31">
        <v>284888</v>
      </c>
      <c r="E358" s="28" t="s">
        <v>21060</v>
      </c>
      <c r="F358" s="28" t="s">
        <v>9400</v>
      </c>
      <c r="G358" s="86">
        <f t="shared" si="5"/>
        <v>126</v>
      </c>
      <c r="H358" s="44">
        <v>0</v>
      </c>
      <c r="L358" s="27" t="s">
        <v>13621</v>
      </c>
      <c r="M358" s="27"/>
      <c r="N358" s="35" t="s">
        <v>13622</v>
      </c>
      <c r="O358" s="35"/>
      <c r="P358" s="3"/>
      <c r="Q358" s="87">
        <v>42</v>
      </c>
      <c r="R358" s="7" t="s">
        <v>9252</v>
      </c>
      <c r="S358" s="88">
        <v>0</v>
      </c>
      <c r="T358" s="88"/>
      <c r="U358" s="88" t="s">
        <v>9249</v>
      </c>
      <c r="V358" s="5" t="s">
        <v>4618</v>
      </c>
      <c r="W358" s="5" t="s">
        <v>4618</v>
      </c>
      <c r="X358" s="5" t="s">
        <v>4618</v>
      </c>
      <c r="Y358" s="5" t="s">
        <v>4618</v>
      </c>
      <c r="Z358" s="5" t="s">
        <v>4618</v>
      </c>
      <c r="AA358" s="5" t="s">
        <v>4618</v>
      </c>
      <c r="AB358" s="5" t="s">
        <v>4618</v>
      </c>
      <c r="AC358" s="5" t="s">
        <v>4618</v>
      </c>
      <c r="AD358" s="5" t="s">
        <v>4618</v>
      </c>
      <c r="AE358" s="5" t="s">
        <v>4618</v>
      </c>
      <c r="AF358" s="5" t="s">
        <v>4618</v>
      </c>
      <c r="AG358" s="7" t="s">
        <v>4618</v>
      </c>
      <c r="AH358" s="30"/>
      <c r="AI358" s="30"/>
      <c r="AJ358" s="90"/>
      <c r="AK358" s="33">
        <v>0</v>
      </c>
      <c r="AL358" s="98">
        <v>0</v>
      </c>
      <c r="AM358" s="98">
        <v>0</v>
      </c>
      <c r="AN358" s="99" t="s">
        <v>9258</v>
      </c>
      <c r="AO358" s="100" t="s">
        <v>9258</v>
      </c>
      <c r="AP358" s="101">
        <v>0</v>
      </c>
      <c r="AQ358" s="102">
        <v>0</v>
      </c>
      <c r="AR358" s="103">
        <v>0</v>
      </c>
      <c r="AS358" s="32"/>
      <c r="AT358" s="32"/>
      <c r="AU358" s="32"/>
      <c r="AV358" s="32"/>
      <c r="AW358" s="29"/>
    </row>
    <row r="359" spans="1:49" ht="12.75" x14ac:dyDescent="0.2">
      <c r="A359" s="3" t="s">
        <v>196</v>
      </c>
      <c r="B359" s="27" t="s">
        <v>12653</v>
      </c>
      <c r="C359" s="31">
        <v>285469</v>
      </c>
      <c r="D359" s="31">
        <v>285738</v>
      </c>
      <c r="E359" s="28" t="s">
        <v>21064</v>
      </c>
      <c r="F359" s="28" t="s">
        <v>9400</v>
      </c>
      <c r="G359" s="86">
        <f t="shared" si="5"/>
        <v>267</v>
      </c>
      <c r="H359" s="44">
        <v>0</v>
      </c>
      <c r="I359" s="7" t="s">
        <v>13623</v>
      </c>
      <c r="J359" s="7" t="s">
        <v>10939</v>
      </c>
      <c r="K359" s="7" t="s">
        <v>10939</v>
      </c>
      <c r="L359" s="27" t="s">
        <v>13624</v>
      </c>
      <c r="M359" s="27" t="s">
        <v>13625</v>
      </c>
      <c r="N359" s="35" t="s">
        <v>13626</v>
      </c>
      <c r="O359" s="35" t="s">
        <v>20674</v>
      </c>
      <c r="P359" s="3" t="s">
        <v>3940</v>
      </c>
      <c r="Q359" s="87">
        <v>89</v>
      </c>
      <c r="R359" s="7" t="s">
        <v>9253</v>
      </c>
      <c r="S359" s="88">
        <v>0</v>
      </c>
      <c r="T359" s="88"/>
      <c r="U359" s="88" t="s">
        <v>9249</v>
      </c>
      <c r="V359" s="5" t="s">
        <v>7258</v>
      </c>
      <c r="W359" s="5" t="s">
        <v>7259</v>
      </c>
      <c r="X359" s="5" t="s">
        <v>7260</v>
      </c>
      <c r="Y359" s="5" t="s">
        <v>4618</v>
      </c>
      <c r="Z359" s="5" t="s">
        <v>4618</v>
      </c>
      <c r="AA359" s="5" t="s">
        <v>7261</v>
      </c>
      <c r="AB359" s="5" t="s">
        <v>4618</v>
      </c>
      <c r="AC359" s="5" t="s">
        <v>4618</v>
      </c>
      <c r="AD359" s="5" t="s">
        <v>4618</v>
      </c>
      <c r="AE359" s="5" t="s">
        <v>7262</v>
      </c>
      <c r="AF359" s="5" t="s">
        <v>7263</v>
      </c>
      <c r="AG359" s="7" t="s">
        <v>4618</v>
      </c>
      <c r="AH359" s="30" t="s">
        <v>11724</v>
      </c>
      <c r="AI359" s="30" t="s">
        <v>22770</v>
      </c>
      <c r="AJ359" s="90" t="s">
        <v>11546</v>
      </c>
      <c r="AK359" s="31">
        <v>1</v>
      </c>
      <c r="AL359" s="98">
        <v>47</v>
      </c>
      <c r="AM359" s="98">
        <v>750</v>
      </c>
      <c r="AN359" s="99">
        <v>-0.23179165412664601</v>
      </c>
      <c r="AO359" s="100">
        <v>0.68893054190143099</v>
      </c>
      <c r="AP359" s="101">
        <v>760.26284139999996</v>
      </c>
      <c r="AQ359" s="102">
        <v>805.05160590000003</v>
      </c>
      <c r="AR359" s="103">
        <v>1219.937553</v>
      </c>
      <c r="AS359" s="32">
        <v>0</v>
      </c>
      <c r="AT359" s="32">
        <v>9.9999965760193792</v>
      </c>
      <c r="AU359" s="32">
        <v>9.8815489605330793</v>
      </c>
      <c r="AV359" s="32">
        <v>1.26304692684975E-3</v>
      </c>
      <c r="AW359" s="29" t="s">
        <v>12645</v>
      </c>
    </row>
    <row r="360" spans="1:49" ht="12.75" x14ac:dyDescent="0.2">
      <c r="A360" s="3" t="s">
        <v>1982</v>
      </c>
      <c r="B360" s="27" t="s">
        <v>12653</v>
      </c>
      <c r="C360" s="31">
        <v>287394</v>
      </c>
      <c r="D360" s="31">
        <v>287558</v>
      </c>
      <c r="E360" s="28" t="s">
        <v>21063</v>
      </c>
      <c r="F360" s="28" t="s">
        <v>9402</v>
      </c>
      <c r="G360" s="86">
        <f t="shared" si="5"/>
        <v>162</v>
      </c>
      <c r="H360" s="44">
        <v>1</v>
      </c>
      <c r="L360" s="27" t="s">
        <v>13627</v>
      </c>
      <c r="M360" s="27"/>
      <c r="N360" s="35" t="s">
        <v>13628</v>
      </c>
      <c r="O360" s="35"/>
      <c r="P360" s="3"/>
      <c r="Q360" s="87">
        <v>54</v>
      </c>
      <c r="R360" s="7" t="s">
        <v>9252</v>
      </c>
      <c r="S360" s="88">
        <v>0</v>
      </c>
      <c r="T360" s="88"/>
      <c r="U360" s="88" t="s">
        <v>9249</v>
      </c>
      <c r="V360" s="5" t="s">
        <v>4618</v>
      </c>
      <c r="W360" s="5" t="s">
        <v>4618</v>
      </c>
      <c r="X360" s="5" t="s">
        <v>4618</v>
      </c>
      <c r="Y360" s="5" t="s">
        <v>4618</v>
      </c>
      <c r="Z360" s="5" t="s">
        <v>4618</v>
      </c>
      <c r="AA360" s="5" t="s">
        <v>4618</v>
      </c>
      <c r="AB360" s="5" t="s">
        <v>4618</v>
      </c>
      <c r="AC360" s="5" t="s">
        <v>4618</v>
      </c>
      <c r="AD360" s="5" t="s">
        <v>4618</v>
      </c>
      <c r="AE360" s="5" t="s">
        <v>4618</v>
      </c>
      <c r="AF360" s="5" t="s">
        <v>4618</v>
      </c>
      <c r="AG360" s="7" t="s">
        <v>4618</v>
      </c>
      <c r="AH360" s="30"/>
      <c r="AI360" s="30"/>
      <c r="AJ360" s="90"/>
      <c r="AK360" s="33">
        <v>0</v>
      </c>
      <c r="AL360" s="98">
        <v>0</v>
      </c>
      <c r="AM360" s="98">
        <v>0</v>
      </c>
      <c r="AN360" s="99" t="s">
        <v>9258</v>
      </c>
      <c r="AO360" s="100" t="s">
        <v>9258</v>
      </c>
      <c r="AP360" s="101">
        <v>0</v>
      </c>
      <c r="AQ360" s="102">
        <v>0</v>
      </c>
      <c r="AR360" s="103">
        <v>0</v>
      </c>
      <c r="AS360" s="32"/>
      <c r="AT360" s="32"/>
      <c r="AU360" s="32"/>
      <c r="AV360" s="32"/>
      <c r="AW360" s="29"/>
    </row>
    <row r="361" spans="1:49" ht="12.75" x14ac:dyDescent="0.2">
      <c r="A361" s="3" t="s">
        <v>197</v>
      </c>
      <c r="B361" s="27" t="s">
        <v>12653</v>
      </c>
      <c r="C361" s="31">
        <v>286061</v>
      </c>
      <c r="D361" s="31">
        <v>287689</v>
      </c>
      <c r="E361" s="28" t="s">
        <v>21061</v>
      </c>
      <c r="F361" s="28" t="s">
        <v>9400</v>
      </c>
      <c r="G361" s="86">
        <f t="shared" si="5"/>
        <v>1626</v>
      </c>
      <c r="H361" s="44">
        <v>0</v>
      </c>
      <c r="I361" s="7" t="s">
        <v>13629</v>
      </c>
      <c r="J361" s="7" t="s">
        <v>10940</v>
      </c>
      <c r="K361" s="7" t="s">
        <v>10940</v>
      </c>
      <c r="L361" s="27" t="s">
        <v>13630</v>
      </c>
      <c r="M361" s="27" t="s">
        <v>9817</v>
      </c>
      <c r="N361" s="35" t="s">
        <v>13631</v>
      </c>
      <c r="O361" s="35" t="s">
        <v>20674</v>
      </c>
      <c r="P361" s="3" t="s">
        <v>3941</v>
      </c>
      <c r="Q361" s="87">
        <v>542</v>
      </c>
      <c r="R361" s="7" t="s">
        <v>9254</v>
      </c>
      <c r="S361" s="88">
        <v>12</v>
      </c>
      <c r="T361" s="88"/>
      <c r="U361" s="88" t="s">
        <v>9248</v>
      </c>
      <c r="V361" s="5" t="s">
        <v>4706</v>
      </c>
      <c r="W361" s="5" t="s">
        <v>7264</v>
      </c>
      <c r="X361" s="5" t="s">
        <v>7265</v>
      </c>
      <c r="Y361" s="5" t="s">
        <v>4618</v>
      </c>
      <c r="Z361" s="5" t="s">
        <v>4618</v>
      </c>
      <c r="AA361" s="5" t="s">
        <v>4618</v>
      </c>
      <c r="AB361" s="5" t="s">
        <v>4709</v>
      </c>
      <c r="AC361" s="5" t="s">
        <v>4618</v>
      </c>
      <c r="AD361" s="5" t="s">
        <v>4618</v>
      </c>
      <c r="AE361" s="5" t="s">
        <v>4710</v>
      </c>
      <c r="AF361" s="5" t="s">
        <v>4618</v>
      </c>
      <c r="AG361" s="7" t="s">
        <v>4619</v>
      </c>
      <c r="AH361" s="30" t="s">
        <v>11725</v>
      </c>
      <c r="AI361" s="30" t="s">
        <v>22770</v>
      </c>
      <c r="AJ361" s="90" t="s">
        <v>11555</v>
      </c>
      <c r="AK361" s="31">
        <v>1</v>
      </c>
      <c r="AL361" s="98">
        <v>18</v>
      </c>
      <c r="AM361" s="98">
        <v>172</v>
      </c>
      <c r="AN361" s="99">
        <v>-1.3518436727916501</v>
      </c>
      <c r="AO361" s="100">
        <v>0.17787226937853001</v>
      </c>
      <c r="AP361" s="101">
        <v>109.40403740000001</v>
      </c>
      <c r="AQ361" s="102">
        <v>117.9366843</v>
      </c>
      <c r="AR361" s="103">
        <v>275.07246809999998</v>
      </c>
      <c r="AS361" s="32">
        <v>9.9999986945170001</v>
      </c>
      <c r="AT361" s="32">
        <v>0</v>
      </c>
      <c r="AU361" s="32">
        <v>5.7757921723094503</v>
      </c>
      <c r="AV361" s="32">
        <v>2.17972480037474</v>
      </c>
      <c r="AW361" s="29" t="s">
        <v>12648</v>
      </c>
    </row>
    <row r="362" spans="1:49" ht="12.75" x14ac:dyDescent="0.2">
      <c r="A362" s="3" t="s">
        <v>2299</v>
      </c>
      <c r="B362" s="27" t="s">
        <v>12653</v>
      </c>
      <c r="C362" s="31">
        <v>287992</v>
      </c>
      <c r="D362" s="31">
        <v>288087</v>
      </c>
      <c r="E362" s="28" t="s">
        <v>21059</v>
      </c>
      <c r="F362" s="28" t="s">
        <v>9401</v>
      </c>
      <c r="G362" s="86">
        <f t="shared" si="5"/>
        <v>93</v>
      </c>
      <c r="H362" s="44">
        <v>1</v>
      </c>
      <c r="K362" s="7" t="s">
        <v>13632</v>
      </c>
      <c r="L362" s="27"/>
      <c r="M362" s="27"/>
      <c r="N362" s="35" t="s">
        <v>13633</v>
      </c>
      <c r="O362" s="35"/>
      <c r="P362" s="3"/>
      <c r="Q362" s="87">
        <v>31</v>
      </c>
      <c r="R362" s="7" t="s">
        <v>9252</v>
      </c>
      <c r="S362" s="88">
        <v>0</v>
      </c>
      <c r="T362" s="88"/>
      <c r="U362" s="88" t="s">
        <v>9249</v>
      </c>
      <c r="V362" s="5" t="s">
        <v>4618</v>
      </c>
      <c r="W362" s="5" t="s">
        <v>4618</v>
      </c>
      <c r="X362" s="5" t="s">
        <v>4618</v>
      </c>
      <c r="Y362" s="5" t="s">
        <v>4618</v>
      </c>
      <c r="Z362" s="5" t="s">
        <v>4618</v>
      </c>
      <c r="AA362" s="5" t="s">
        <v>4618</v>
      </c>
      <c r="AB362" s="5" t="s">
        <v>4618</v>
      </c>
      <c r="AC362" s="5" t="s">
        <v>4618</v>
      </c>
      <c r="AD362" s="5" t="s">
        <v>4618</v>
      </c>
      <c r="AE362" s="5" t="s">
        <v>4618</v>
      </c>
      <c r="AF362" s="5" t="s">
        <v>4618</v>
      </c>
      <c r="AG362" s="7" t="s">
        <v>4618</v>
      </c>
      <c r="AH362" s="30"/>
      <c r="AI362" s="30"/>
      <c r="AJ362" s="90"/>
      <c r="AK362" s="33">
        <v>0</v>
      </c>
      <c r="AL362" s="98">
        <v>0</v>
      </c>
      <c r="AM362" s="98">
        <v>0</v>
      </c>
      <c r="AN362" s="99" t="s">
        <v>9258</v>
      </c>
      <c r="AO362" s="100" t="s">
        <v>9258</v>
      </c>
      <c r="AP362" s="101">
        <v>169.25519410000001</v>
      </c>
      <c r="AQ362" s="102">
        <v>162.82992899999999</v>
      </c>
      <c r="AR362" s="103">
        <v>417.45123949999999</v>
      </c>
      <c r="AS362" s="32"/>
      <c r="AT362" s="32"/>
      <c r="AU362" s="32"/>
      <c r="AV362" s="32"/>
      <c r="AW362" s="29"/>
    </row>
    <row r="363" spans="1:49" ht="12.75" x14ac:dyDescent="0.2">
      <c r="A363" s="3" t="s">
        <v>198</v>
      </c>
      <c r="B363" s="27" t="s">
        <v>12653</v>
      </c>
      <c r="C363" s="31">
        <v>288158</v>
      </c>
      <c r="D363" s="31">
        <v>289117</v>
      </c>
      <c r="E363" s="28" t="s">
        <v>21062</v>
      </c>
      <c r="F363" s="28" t="s">
        <v>9400</v>
      </c>
      <c r="G363" s="86">
        <f t="shared" si="5"/>
        <v>957</v>
      </c>
      <c r="H363" s="44">
        <v>0</v>
      </c>
      <c r="I363" s="7" t="s">
        <v>13634</v>
      </c>
      <c r="J363" s="7" t="s">
        <v>10941</v>
      </c>
      <c r="K363" s="7" t="s">
        <v>10941</v>
      </c>
      <c r="L363" s="27" t="s">
        <v>13635</v>
      </c>
      <c r="M363" s="27" t="s">
        <v>13636</v>
      </c>
      <c r="N363" s="35" t="s">
        <v>13637</v>
      </c>
      <c r="O363" s="35" t="s">
        <v>20674</v>
      </c>
      <c r="P363" s="3" t="s">
        <v>3942</v>
      </c>
      <c r="Q363" s="87">
        <v>319</v>
      </c>
      <c r="R363" s="7" t="s">
        <v>9253</v>
      </c>
      <c r="S363" s="88">
        <v>0</v>
      </c>
      <c r="T363" s="88"/>
      <c r="U363" s="88" t="s">
        <v>9249</v>
      </c>
      <c r="V363" s="5" t="s">
        <v>4618</v>
      </c>
      <c r="W363" s="5" t="s">
        <v>7266</v>
      </c>
      <c r="X363" s="5" t="s">
        <v>7267</v>
      </c>
      <c r="Y363" s="5" t="s">
        <v>4618</v>
      </c>
      <c r="Z363" s="5" t="s">
        <v>4618</v>
      </c>
      <c r="AA363" s="5" t="s">
        <v>4618</v>
      </c>
      <c r="AB363" s="5" t="s">
        <v>4618</v>
      </c>
      <c r="AC363" s="5" t="s">
        <v>4618</v>
      </c>
      <c r="AD363" s="5" t="s">
        <v>4618</v>
      </c>
      <c r="AE363" s="5" t="s">
        <v>7268</v>
      </c>
      <c r="AF363" s="5" t="s">
        <v>7269</v>
      </c>
      <c r="AG363" s="7" t="s">
        <v>4618</v>
      </c>
      <c r="AH363" s="30" t="s">
        <v>11726</v>
      </c>
      <c r="AI363" s="30" t="s">
        <v>22770</v>
      </c>
      <c r="AJ363" s="90" t="s">
        <v>11546</v>
      </c>
      <c r="AK363" s="31">
        <v>1</v>
      </c>
      <c r="AL363" s="98">
        <v>13</v>
      </c>
      <c r="AM363" s="98">
        <v>46</v>
      </c>
      <c r="AN363" s="99">
        <v>0.214779237226572</v>
      </c>
      <c r="AO363" s="100">
        <v>0.93070097100495897</v>
      </c>
      <c r="AP363" s="101">
        <v>34.888658919999997</v>
      </c>
      <c r="AQ363" s="102">
        <v>26.66788231</v>
      </c>
      <c r="AR363" s="103">
        <v>101.6750637</v>
      </c>
      <c r="AS363" s="32">
        <v>9.4988702121190691</v>
      </c>
      <c r="AT363" s="32">
        <v>7.62939453125E-5</v>
      </c>
      <c r="AU363" s="32">
        <v>4.9894341092555603</v>
      </c>
      <c r="AV363" s="32">
        <v>1.56165429156995E-3</v>
      </c>
      <c r="AW363" s="29" t="s">
        <v>12648</v>
      </c>
    </row>
    <row r="364" spans="1:49" ht="12.75" x14ac:dyDescent="0.2">
      <c r="A364" s="3" t="s">
        <v>199</v>
      </c>
      <c r="B364" s="27" t="s">
        <v>12653</v>
      </c>
      <c r="C364" s="31">
        <v>289122</v>
      </c>
      <c r="D364" s="31">
        <v>289529</v>
      </c>
      <c r="E364" s="28" t="s">
        <v>21063</v>
      </c>
      <c r="F364" s="28" t="s">
        <v>9400</v>
      </c>
      <c r="G364" s="86">
        <f t="shared" si="5"/>
        <v>405</v>
      </c>
      <c r="H364" s="44">
        <v>0</v>
      </c>
      <c r="I364" s="7" t="s">
        <v>13638</v>
      </c>
      <c r="J364" s="7" t="s">
        <v>10942</v>
      </c>
      <c r="K364" s="7" t="s">
        <v>10942</v>
      </c>
      <c r="L364" s="27" t="s">
        <v>13639</v>
      </c>
      <c r="M364" s="27" t="s">
        <v>13640</v>
      </c>
      <c r="N364" s="35" t="s">
        <v>13641</v>
      </c>
      <c r="O364" s="35" t="s">
        <v>20674</v>
      </c>
      <c r="P364" s="3" t="s">
        <v>3943</v>
      </c>
      <c r="Q364" s="87">
        <v>135</v>
      </c>
      <c r="R364" s="7" t="s">
        <v>9253</v>
      </c>
      <c r="S364" s="88">
        <v>0</v>
      </c>
      <c r="T364" s="88"/>
      <c r="U364" s="88" t="s">
        <v>9249</v>
      </c>
      <c r="V364" s="5" t="s">
        <v>7270</v>
      </c>
      <c r="W364" s="5" t="s">
        <v>4618</v>
      </c>
      <c r="X364" s="5" t="s">
        <v>7271</v>
      </c>
      <c r="Y364" s="5" t="s">
        <v>4618</v>
      </c>
      <c r="Z364" s="5" t="s">
        <v>4618</v>
      </c>
      <c r="AA364" s="5" t="s">
        <v>7272</v>
      </c>
      <c r="AB364" s="5" t="s">
        <v>4618</v>
      </c>
      <c r="AC364" s="5" t="s">
        <v>4618</v>
      </c>
      <c r="AD364" s="5" t="s">
        <v>4618</v>
      </c>
      <c r="AE364" s="5" t="s">
        <v>7273</v>
      </c>
      <c r="AF364" s="5" t="s">
        <v>7274</v>
      </c>
      <c r="AG364" s="7" t="s">
        <v>4618</v>
      </c>
      <c r="AH364" s="30" t="s">
        <v>11727</v>
      </c>
      <c r="AI364" s="30" t="s">
        <v>22770</v>
      </c>
      <c r="AJ364" s="90" t="s">
        <v>11546</v>
      </c>
      <c r="AK364" s="31">
        <v>1</v>
      </c>
      <c r="AL364" s="98">
        <v>16</v>
      </c>
      <c r="AM364" s="98">
        <v>142</v>
      </c>
      <c r="AN364" s="99">
        <v>0.38501790212068898</v>
      </c>
      <c r="AO364" s="100">
        <v>0.71723090925488697</v>
      </c>
      <c r="AP364" s="101">
        <v>232.291586</v>
      </c>
      <c r="AQ364" s="102">
        <v>169.53469079999999</v>
      </c>
      <c r="AR364" s="103">
        <v>732.01631310000005</v>
      </c>
      <c r="AS364" s="32">
        <v>3.7988285837242102</v>
      </c>
      <c r="AT364" s="32">
        <v>1.6641175085219101E-4</v>
      </c>
      <c r="AU364" s="32">
        <v>4.9999857009090496</v>
      </c>
      <c r="AV364" s="32">
        <v>1.7079352190307801E-6</v>
      </c>
      <c r="AW364" s="29"/>
    </row>
    <row r="365" spans="1:49" ht="12.75" x14ac:dyDescent="0.2">
      <c r="A365" s="3" t="s">
        <v>200</v>
      </c>
      <c r="B365" s="27" t="s">
        <v>12653</v>
      </c>
      <c r="C365" s="31">
        <v>289658</v>
      </c>
      <c r="D365" s="31">
        <v>292195</v>
      </c>
      <c r="E365" s="28" t="s">
        <v>21062</v>
      </c>
      <c r="F365" s="28" t="s">
        <v>9400</v>
      </c>
      <c r="G365" s="86">
        <f t="shared" si="5"/>
        <v>2535</v>
      </c>
      <c r="H365" s="44">
        <v>0</v>
      </c>
      <c r="I365" s="7" t="s">
        <v>13642</v>
      </c>
      <c r="J365" s="7" t="s">
        <v>13643</v>
      </c>
      <c r="K365" s="7" t="s">
        <v>13643</v>
      </c>
      <c r="L365" s="27" t="s">
        <v>13644</v>
      </c>
      <c r="M365" s="27" t="s">
        <v>13645</v>
      </c>
      <c r="N365" s="35" t="s">
        <v>13646</v>
      </c>
      <c r="O365" s="35" t="s">
        <v>20674</v>
      </c>
      <c r="P365" s="3"/>
      <c r="Q365" s="87">
        <v>845</v>
      </c>
      <c r="R365" s="7" t="s">
        <v>9253</v>
      </c>
      <c r="S365" s="88">
        <v>0</v>
      </c>
      <c r="T365" s="88"/>
      <c r="U365" s="88" t="s">
        <v>9249</v>
      </c>
      <c r="V365" s="5" t="s">
        <v>9078</v>
      </c>
      <c r="W365" s="5" t="s">
        <v>7276</v>
      </c>
      <c r="X365" s="5" t="s">
        <v>7277</v>
      </c>
      <c r="Y365" s="5" t="s">
        <v>4618</v>
      </c>
      <c r="Z365" s="5" t="s">
        <v>4618</v>
      </c>
      <c r="AA365" s="5" t="s">
        <v>7278</v>
      </c>
      <c r="AB365" s="5" t="s">
        <v>5293</v>
      </c>
      <c r="AC365" s="5" t="s">
        <v>4618</v>
      </c>
      <c r="AD365" s="5" t="s">
        <v>4618</v>
      </c>
      <c r="AE365" s="5" t="s">
        <v>9079</v>
      </c>
      <c r="AF365" s="5" t="s">
        <v>9080</v>
      </c>
      <c r="AG365" s="7" t="s">
        <v>4618</v>
      </c>
      <c r="AH365" s="30" t="s">
        <v>11728</v>
      </c>
      <c r="AI365" s="30" t="s">
        <v>22770</v>
      </c>
      <c r="AJ365" s="90" t="s">
        <v>11546</v>
      </c>
      <c r="AK365" s="31">
        <v>1</v>
      </c>
      <c r="AL365" s="98">
        <v>165</v>
      </c>
      <c r="AM365" s="98">
        <v>3331</v>
      </c>
      <c r="AN365" s="99">
        <v>0.57811673423036702</v>
      </c>
      <c r="AO365" s="100">
        <v>0.19132884130717401</v>
      </c>
      <c r="AP365" s="101">
        <v>447.75644670000003</v>
      </c>
      <c r="AQ365" s="102">
        <v>274.10418750000002</v>
      </c>
      <c r="AR365" s="103">
        <v>1783.7428110000001</v>
      </c>
      <c r="AS365" s="32">
        <v>0</v>
      </c>
      <c r="AT365" s="32">
        <v>0</v>
      </c>
      <c r="AU365" s="32">
        <v>9.9999982037717796</v>
      </c>
      <c r="AV365" s="32">
        <v>8.8916955132134405E-7</v>
      </c>
      <c r="AW365" s="29"/>
    </row>
    <row r="366" spans="1:49" ht="12.75" x14ac:dyDescent="0.2">
      <c r="A366" s="3" t="s">
        <v>201</v>
      </c>
      <c r="B366" s="27" t="s">
        <v>12653</v>
      </c>
      <c r="C366" s="31">
        <v>292192</v>
      </c>
      <c r="D366" s="31">
        <v>292827</v>
      </c>
      <c r="E366" s="28" t="s">
        <v>21064</v>
      </c>
      <c r="F366" s="28" t="s">
        <v>9400</v>
      </c>
      <c r="G366" s="86">
        <f t="shared" si="5"/>
        <v>633</v>
      </c>
      <c r="H366" s="44">
        <v>0</v>
      </c>
      <c r="I366" s="7" t="s">
        <v>13647</v>
      </c>
      <c r="J366" s="7" t="s">
        <v>10943</v>
      </c>
      <c r="K366" s="7" t="s">
        <v>10943</v>
      </c>
      <c r="L366" s="27" t="s">
        <v>13648</v>
      </c>
      <c r="M366" s="27" t="s">
        <v>13649</v>
      </c>
      <c r="N366" s="35" t="s">
        <v>13650</v>
      </c>
      <c r="O366" s="35" t="s">
        <v>20674</v>
      </c>
      <c r="P366" s="3" t="s">
        <v>3945</v>
      </c>
      <c r="Q366" s="87">
        <v>211</v>
      </c>
      <c r="R366" s="7" t="s">
        <v>9252</v>
      </c>
      <c r="S366" s="88">
        <v>0</v>
      </c>
      <c r="T366" s="88"/>
      <c r="U366" s="88" t="s">
        <v>9249</v>
      </c>
      <c r="V366" s="5" t="s">
        <v>7281</v>
      </c>
      <c r="W366" s="5" t="s">
        <v>4618</v>
      </c>
      <c r="X366" s="5" t="s">
        <v>7282</v>
      </c>
      <c r="Y366" s="5" t="s">
        <v>4618</v>
      </c>
      <c r="Z366" s="5" t="s">
        <v>4618</v>
      </c>
      <c r="AA366" s="5" t="s">
        <v>4618</v>
      </c>
      <c r="AB366" s="5" t="s">
        <v>4618</v>
      </c>
      <c r="AC366" s="5" t="s">
        <v>4618</v>
      </c>
      <c r="AD366" s="5" t="s">
        <v>4618</v>
      </c>
      <c r="AE366" s="5" t="s">
        <v>7283</v>
      </c>
      <c r="AF366" s="5" t="s">
        <v>4618</v>
      </c>
      <c r="AG366" s="7" t="s">
        <v>4618</v>
      </c>
      <c r="AH366" s="30" t="s">
        <v>11729</v>
      </c>
      <c r="AI366" s="30" t="s">
        <v>22770</v>
      </c>
      <c r="AJ366" s="90" t="s">
        <v>11550</v>
      </c>
      <c r="AK366" s="31">
        <v>1</v>
      </c>
      <c r="AL366" s="98">
        <v>16</v>
      </c>
      <c r="AM366" s="98">
        <v>126</v>
      </c>
      <c r="AN366" s="99">
        <v>0.74195244683596395</v>
      </c>
      <c r="AO366" s="100">
        <v>0.496749507601628</v>
      </c>
      <c r="AP366" s="101">
        <v>54.872935259999998</v>
      </c>
      <c r="AQ366" s="102">
        <v>37.420968850000001</v>
      </c>
      <c r="AR366" s="103">
        <v>146.90509059999999</v>
      </c>
      <c r="AS366" s="32">
        <v>9.9999415980791806</v>
      </c>
      <c r="AT366" s="32">
        <v>1.7763568394002501E-15</v>
      </c>
      <c r="AU366" s="32">
        <v>2.6161803241917698</v>
      </c>
      <c r="AV366" s="32">
        <v>6.7109713434739202</v>
      </c>
      <c r="AW366" s="29" t="s">
        <v>12648</v>
      </c>
    </row>
    <row r="367" spans="1:49" ht="12.75" x14ac:dyDescent="0.2">
      <c r="A367" s="3" t="s">
        <v>1983</v>
      </c>
      <c r="B367" s="27" t="s">
        <v>12653</v>
      </c>
      <c r="C367" s="31">
        <v>292514</v>
      </c>
      <c r="D367" s="31">
        <v>292747</v>
      </c>
      <c r="E367" s="28" t="s">
        <v>21061</v>
      </c>
      <c r="F367" s="28" t="s">
        <v>9399</v>
      </c>
      <c r="G367" s="86">
        <f t="shared" si="5"/>
        <v>231</v>
      </c>
      <c r="H367" s="44">
        <v>1</v>
      </c>
      <c r="L367" s="27" t="s">
        <v>13651</v>
      </c>
      <c r="M367" s="27"/>
      <c r="N367" s="35" t="s">
        <v>13652</v>
      </c>
      <c r="O367" s="35"/>
      <c r="P367" s="3"/>
      <c r="Q367" s="87">
        <v>77</v>
      </c>
      <c r="R367" s="7" t="s">
        <v>9252</v>
      </c>
      <c r="S367" s="88">
        <v>0</v>
      </c>
      <c r="T367" s="88"/>
      <c r="U367" s="88" t="s">
        <v>9249</v>
      </c>
      <c r="V367" s="5" t="s">
        <v>4618</v>
      </c>
      <c r="W367" s="5" t="s">
        <v>4618</v>
      </c>
      <c r="X367" s="5" t="s">
        <v>4618</v>
      </c>
      <c r="Y367" s="5" t="s">
        <v>4618</v>
      </c>
      <c r="Z367" s="5" t="s">
        <v>4618</v>
      </c>
      <c r="AA367" s="5" t="s">
        <v>4618</v>
      </c>
      <c r="AB367" s="5" t="s">
        <v>4618</v>
      </c>
      <c r="AC367" s="5" t="s">
        <v>4618</v>
      </c>
      <c r="AD367" s="5" t="s">
        <v>4618</v>
      </c>
      <c r="AE367" s="5" t="s">
        <v>4618</v>
      </c>
      <c r="AF367" s="5" t="s">
        <v>4618</v>
      </c>
      <c r="AG367" s="7" t="s">
        <v>4618</v>
      </c>
      <c r="AH367" s="30"/>
      <c r="AI367" s="30"/>
      <c r="AJ367" s="90"/>
      <c r="AK367" s="33">
        <v>0</v>
      </c>
      <c r="AL367" s="98">
        <v>0</v>
      </c>
      <c r="AM367" s="98">
        <v>0</v>
      </c>
      <c r="AN367" s="99" t="s">
        <v>9258</v>
      </c>
      <c r="AO367" s="100" t="s">
        <v>9258</v>
      </c>
      <c r="AP367" s="101">
        <v>0</v>
      </c>
      <c r="AQ367" s="102">
        <v>0</v>
      </c>
      <c r="AR367" s="103">
        <v>0</v>
      </c>
      <c r="AS367" s="32"/>
      <c r="AT367" s="32"/>
      <c r="AU367" s="32"/>
      <c r="AV367" s="32"/>
      <c r="AW367" s="29"/>
    </row>
    <row r="368" spans="1:49" ht="12.75" x14ac:dyDescent="0.2">
      <c r="A368" s="3" t="s">
        <v>22802</v>
      </c>
      <c r="B368" s="27" t="s">
        <v>12653</v>
      </c>
      <c r="C368" s="31">
        <v>292854</v>
      </c>
      <c r="D368" s="31">
        <v>294440</v>
      </c>
      <c r="E368" s="28" t="s">
        <v>21063</v>
      </c>
      <c r="F368" s="28" t="s">
        <v>9400</v>
      </c>
      <c r="G368" s="86">
        <f t="shared" si="5"/>
        <v>1584</v>
      </c>
      <c r="H368" s="44">
        <v>0</v>
      </c>
      <c r="I368" s="7" t="s">
        <v>20702</v>
      </c>
      <c r="J368" s="7" t="s">
        <v>10945</v>
      </c>
      <c r="K368" s="7" t="s">
        <v>10945</v>
      </c>
      <c r="L368" s="27" t="s">
        <v>13653</v>
      </c>
      <c r="M368" s="27" t="s">
        <v>13654</v>
      </c>
      <c r="N368" s="35" t="s">
        <v>13655</v>
      </c>
      <c r="O368" s="35" t="s">
        <v>20675</v>
      </c>
      <c r="P368" s="3" t="s">
        <v>3947</v>
      </c>
      <c r="Q368" s="87">
        <v>528</v>
      </c>
      <c r="R368" s="7" t="s">
        <v>9253</v>
      </c>
      <c r="S368" s="88">
        <v>0</v>
      </c>
      <c r="T368" s="88"/>
      <c r="U368" s="88" t="s">
        <v>9249</v>
      </c>
      <c r="V368" s="5" t="s">
        <v>7288</v>
      </c>
      <c r="W368" s="5" t="s">
        <v>7289</v>
      </c>
      <c r="X368" s="5" t="s">
        <v>7290</v>
      </c>
      <c r="Y368" s="5" t="s">
        <v>4618</v>
      </c>
      <c r="Z368" s="5" t="s">
        <v>4618</v>
      </c>
      <c r="AA368" s="5" t="s">
        <v>4618</v>
      </c>
      <c r="AB368" s="5" t="s">
        <v>7291</v>
      </c>
      <c r="AC368" s="5" t="s">
        <v>4618</v>
      </c>
      <c r="AD368" s="5" t="s">
        <v>7292</v>
      </c>
      <c r="AE368" s="5" t="s">
        <v>9243</v>
      </c>
      <c r="AF368" s="5" t="s">
        <v>7294</v>
      </c>
      <c r="AG368" s="7" t="s">
        <v>4618</v>
      </c>
      <c r="AH368" s="30" t="s">
        <v>12624</v>
      </c>
      <c r="AI368" s="30" t="s">
        <v>22770</v>
      </c>
      <c r="AJ368" s="90" t="s">
        <v>11550</v>
      </c>
      <c r="AK368" s="31">
        <v>1</v>
      </c>
      <c r="AL368" s="98">
        <v>117</v>
      </c>
      <c r="AM368" s="98">
        <v>2244</v>
      </c>
      <c r="AN368" s="99">
        <v>0.28090449551121699</v>
      </c>
      <c r="AO368" s="100">
        <v>0.54330769773057697</v>
      </c>
      <c r="AP368" s="101">
        <v>777.67843760000005</v>
      </c>
      <c r="AQ368" s="102">
        <v>676.87795510000001</v>
      </c>
      <c r="AR368" s="103">
        <v>2248.3431489999998</v>
      </c>
      <c r="AS368" s="32">
        <v>0</v>
      </c>
      <c r="AT368" s="32">
        <v>5.2197353747876303</v>
      </c>
      <c r="AU368" s="32">
        <v>8.5467281663800598</v>
      </c>
      <c r="AV368" s="32">
        <v>1.20830528970492</v>
      </c>
      <c r="AW368" s="29" t="s">
        <v>12645</v>
      </c>
    </row>
    <row r="369" spans="1:49" ht="12.75" x14ac:dyDescent="0.2">
      <c r="A369" s="3" t="s">
        <v>2731</v>
      </c>
      <c r="B369" s="27" t="s">
        <v>12653</v>
      </c>
      <c r="C369" s="31">
        <v>293229</v>
      </c>
      <c r="D369" s="31">
        <v>293306</v>
      </c>
      <c r="E369" s="28" t="s">
        <v>21060</v>
      </c>
      <c r="F369" s="28" t="s">
        <v>9400</v>
      </c>
      <c r="G369" s="86">
        <f t="shared" si="5"/>
        <v>75</v>
      </c>
      <c r="H369" s="44">
        <v>1</v>
      </c>
      <c r="I369" s="7" t="s">
        <v>20702</v>
      </c>
      <c r="L369" s="27"/>
      <c r="M369" s="27"/>
      <c r="N369" s="35" t="s">
        <v>13656</v>
      </c>
      <c r="O369" s="35" t="s">
        <v>20675</v>
      </c>
      <c r="P369" s="3"/>
      <c r="Q369" s="87">
        <v>25</v>
      </c>
      <c r="R369" s="7" t="s">
        <v>9252</v>
      </c>
      <c r="S369" s="88">
        <v>0</v>
      </c>
      <c r="T369" s="88"/>
      <c r="U369" s="88" t="s">
        <v>9249</v>
      </c>
      <c r="V369" s="5" t="s">
        <v>4618</v>
      </c>
      <c r="W369" s="5" t="s">
        <v>4618</v>
      </c>
      <c r="X369" s="5" t="s">
        <v>4618</v>
      </c>
      <c r="Y369" s="5" t="s">
        <v>4618</v>
      </c>
      <c r="Z369" s="5" t="s">
        <v>4618</v>
      </c>
      <c r="AA369" s="5" t="s">
        <v>4618</v>
      </c>
      <c r="AB369" s="5" t="s">
        <v>4618</v>
      </c>
      <c r="AC369" s="5" t="s">
        <v>4618</v>
      </c>
      <c r="AD369" s="5" t="s">
        <v>4618</v>
      </c>
      <c r="AE369" s="5" t="s">
        <v>4618</v>
      </c>
      <c r="AF369" s="5" t="s">
        <v>4618</v>
      </c>
      <c r="AG369" s="7" t="s">
        <v>4618</v>
      </c>
      <c r="AH369" s="30" t="s">
        <v>9258</v>
      </c>
      <c r="AI369" s="30" t="s">
        <v>22770</v>
      </c>
      <c r="AJ369" s="90" t="s">
        <v>11531</v>
      </c>
      <c r="AK369" s="33">
        <v>0</v>
      </c>
      <c r="AL369" s="98">
        <v>1</v>
      </c>
      <c r="AM369" s="98">
        <v>1</v>
      </c>
      <c r="AN369" s="99" t="s">
        <v>9258</v>
      </c>
      <c r="AO369" s="100" t="s">
        <v>9258</v>
      </c>
      <c r="AP369" s="101">
        <v>0</v>
      </c>
      <c r="AQ369" s="102">
        <v>0</v>
      </c>
      <c r="AR369" s="103">
        <v>0</v>
      </c>
      <c r="AS369" s="32"/>
      <c r="AT369" s="32"/>
      <c r="AU369" s="32"/>
      <c r="AV369" s="32"/>
      <c r="AW369" s="29"/>
    </row>
    <row r="370" spans="1:49" ht="12.75" x14ac:dyDescent="0.2">
      <c r="A370" s="3" t="s">
        <v>202</v>
      </c>
      <c r="B370" s="27" t="s">
        <v>12653</v>
      </c>
      <c r="C370" s="31">
        <v>294490</v>
      </c>
      <c r="D370" s="31">
        <v>295140</v>
      </c>
      <c r="E370" s="28" t="s">
        <v>21064</v>
      </c>
      <c r="F370" s="28" t="s">
        <v>9400</v>
      </c>
      <c r="G370" s="86">
        <f t="shared" si="5"/>
        <v>648</v>
      </c>
      <c r="H370" s="44">
        <v>0</v>
      </c>
      <c r="I370" s="7" t="s">
        <v>13657</v>
      </c>
      <c r="J370" s="7" t="s">
        <v>10946</v>
      </c>
      <c r="K370" s="7" t="s">
        <v>10946</v>
      </c>
      <c r="L370" s="27" t="s">
        <v>13658</v>
      </c>
      <c r="M370" s="27" t="s">
        <v>13659</v>
      </c>
      <c r="N370" s="35" t="s">
        <v>13660</v>
      </c>
      <c r="O370" s="35" t="s">
        <v>20674</v>
      </c>
      <c r="P370" s="3" t="s">
        <v>3948</v>
      </c>
      <c r="Q370" s="87">
        <v>216</v>
      </c>
      <c r="R370" s="7" t="s">
        <v>9253</v>
      </c>
      <c r="S370" s="88">
        <v>0</v>
      </c>
      <c r="T370" s="88"/>
      <c r="U370" s="88" t="s">
        <v>9249</v>
      </c>
      <c r="V370" s="5" t="s">
        <v>7295</v>
      </c>
      <c r="W370" s="5" t="s">
        <v>4618</v>
      </c>
      <c r="X370" s="5" t="s">
        <v>7296</v>
      </c>
      <c r="Y370" s="5" t="s">
        <v>4618</v>
      </c>
      <c r="Z370" s="5" t="s">
        <v>4618</v>
      </c>
      <c r="AA370" s="5" t="s">
        <v>4618</v>
      </c>
      <c r="AB370" s="5" t="s">
        <v>4618</v>
      </c>
      <c r="AC370" s="5" t="s">
        <v>4618</v>
      </c>
      <c r="AD370" s="5" t="s">
        <v>4618</v>
      </c>
      <c r="AE370" s="5" t="s">
        <v>7297</v>
      </c>
      <c r="AF370" s="5" t="s">
        <v>4618</v>
      </c>
      <c r="AG370" s="7" t="s">
        <v>4618</v>
      </c>
      <c r="AH370" s="30" t="s">
        <v>11730</v>
      </c>
      <c r="AI370" s="30" t="s">
        <v>22770</v>
      </c>
      <c r="AJ370" s="90" t="s">
        <v>11531</v>
      </c>
      <c r="AK370" s="31">
        <v>1</v>
      </c>
      <c r="AL370" s="98">
        <v>18</v>
      </c>
      <c r="AM370" s="98">
        <v>310</v>
      </c>
      <c r="AN370" s="99">
        <v>0.42908509802356098</v>
      </c>
      <c r="AO370" s="100">
        <v>0.56849156720427496</v>
      </c>
      <c r="AP370" s="101">
        <v>103.17547620000001</v>
      </c>
      <c r="AQ370" s="102">
        <v>59.47550493</v>
      </c>
      <c r="AR370" s="103">
        <v>263.12600620000001</v>
      </c>
      <c r="AS370" s="32">
        <v>0</v>
      </c>
      <c r="AT370" s="32">
        <v>9.2405537929826593</v>
      </c>
      <c r="AU370" s="32">
        <v>9.9914207300044104</v>
      </c>
      <c r="AV370" s="32">
        <v>9.0663242551514102E-4</v>
      </c>
      <c r="AW370" s="29" t="s">
        <v>12645</v>
      </c>
    </row>
    <row r="371" spans="1:49" ht="12.75" x14ac:dyDescent="0.2">
      <c r="A371" s="3" t="s">
        <v>203</v>
      </c>
      <c r="B371" s="27" t="s">
        <v>12653</v>
      </c>
      <c r="C371" s="31">
        <v>295269</v>
      </c>
      <c r="D371" s="31">
        <v>295970</v>
      </c>
      <c r="E371" s="28" t="s">
        <v>21063</v>
      </c>
      <c r="F371" s="28" t="s">
        <v>9400</v>
      </c>
      <c r="G371" s="86">
        <f t="shared" si="5"/>
        <v>699</v>
      </c>
      <c r="H371" s="44">
        <v>0</v>
      </c>
      <c r="I371" s="7" t="s">
        <v>13661</v>
      </c>
      <c r="J371" s="7" t="s">
        <v>10947</v>
      </c>
      <c r="K371" s="7" t="s">
        <v>10947</v>
      </c>
      <c r="L371" s="27" t="s">
        <v>13662</v>
      </c>
      <c r="M371" s="27" t="s">
        <v>13663</v>
      </c>
      <c r="N371" s="35" t="s">
        <v>13664</v>
      </c>
      <c r="O371" s="35" t="s">
        <v>20674</v>
      </c>
      <c r="P371" s="3" t="s">
        <v>3949</v>
      </c>
      <c r="Q371" s="87">
        <v>233</v>
      </c>
      <c r="R371" s="7" t="s">
        <v>9253</v>
      </c>
      <c r="S371" s="88">
        <v>0</v>
      </c>
      <c r="T371" s="88"/>
      <c r="U371" s="88" t="s">
        <v>9249</v>
      </c>
      <c r="V371" s="5" t="s">
        <v>4682</v>
      </c>
      <c r="W371" s="5" t="s">
        <v>7298</v>
      </c>
      <c r="X371" s="5" t="s">
        <v>7299</v>
      </c>
      <c r="Y371" s="5" t="s">
        <v>4618</v>
      </c>
      <c r="Z371" s="5" t="s">
        <v>4618</v>
      </c>
      <c r="AA371" s="5" t="s">
        <v>4618</v>
      </c>
      <c r="AB371" s="5" t="s">
        <v>7300</v>
      </c>
      <c r="AC371" s="5" t="s">
        <v>4618</v>
      </c>
      <c r="AD371" s="5" t="s">
        <v>4618</v>
      </c>
      <c r="AE371" s="5" t="s">
        <v>4685</v>
      </c>
      <c r="AF371" s="5" t="s">
        <v>4618</v>
      </c>
      <c r="AG371" s="7" t="s">
        <v>4618</v>
      </c>
      <c r="AH371" s="30" t="s">
        <v>11731</v>
      </c>
      <c r="AI371" s="30" t="s">
        <v>22770</v>
      </c>
      <c r="AJ371" s="90" t="s">
        <v>11531</v>
      </c>
      <c r="AK371" s="31">
        <v>1</v>
      </c>
      <c r="AL371" s="98">
        <v>7</v>
      </c>
      <c r="AM371" s="98">
        <v>29</v>
      </c>
      <c r="AN371" s="99">
        <v>0.96881834475172002</v>
      </c>
      <c r="AO371" s="100">
        <v>0.69794518245406001</v>
      </c>
      <c r="AP371" s="101">
        <v>21.330362480000002</v>
      </c>
      <c r="AQ371" s="102">
        <v>10.200482790000001</v>
      </c>
      <c r="AR371" s="103">
        <v>57.977744100000002</v>
      </c>
      <c r="AS371" s="32">
        <v>2.5</v>
      </c>
      <c r="AT371" s="32">
        <v>0</v>
      </c>
      <c r="AU371" s="32">
        <v>2.3624024017658498</v>
      </c>
      <c r="AV371" s="32">
        <v>1.8240246036249399</v>
      </c>
      <c r="AW371" s="29" t="s">
        <v>12643</v>
      </c>
    </row>
    <row r="372" spans="1:49" ht="12.75" x14ac:dyDescent="0.2">
      <c r="A372" s="3" t="s">
        <v>204</v>
      </c>
      <c r="B372" s="27" t="s">
        <v>12653</v>
      </c>
      <c r="C372" s="31">
        <v>295967</v>
      </c>
      <c r="D372" s="31">
        <v>297235</v>
      </c>
      <c r="E372" s="28" t="s">
        <v>21062</v>
      </c>
      <c r="F372" s="28" t="s">
        <v>9400</v>
      </c>
      <c r="G372" s="86">
        <f t="shared" si="5"/>
        <v>1266</v>
      </c>
      <c r="H372" s="44">
        <v>0</v>
      </c>
      <c r="I372" s="7" t="s">
        <v>13665</v>
      </c>
      <c r="J372" s="7" t="s">
        <v>10948</v>
      </c>
      <c r="K372" s="7" t="s">
        <v>10948</v>
      </c>
      <c r="L372" s="27" t="s">
        <v>13666</v>
      </c>
      <c r="M372" s="27" t="s">
        <v>13667</v>
      </c>
      <c r="N372" s="35" t="s">
        <v>13668</v>
      </c>
      <c r="O372" s="35" t="s">
        <v>20674</v>
      </c>
      <c r="P372" s="3" t="s">
        <v>3950</v>
      </c>
      <c r="Q372" s="87">
        <v>422</v>
      </c>
      <c r="R372" s="7" t="s">
        <v>9253</v>
      </c>
      <c r="S372" s="88">
        <v>0</v>
      </c>
      <c r="T372" s="88"/>
      <c r="U372" s="88" t="s">
        <v>9249</v>
      </c>
      <c r="V372" s="5" t="s">
        <v>7301</v>
      </c>
      <c r="W372" s="5" t="s">
        <v>9081</v>
      </c>
      <c r="X372" s="5" t="s">
        <v>7303</v>
      </c>
      <c r="Y372" s="5" t="s">
        <v>7304</v>
      </c>
      <c r="Z372" s="5" t="s">
        <v>4618</v>
      </c>
      <c r="AA372" s="5" t="s">
        <v>7305</v>
      </c>
      <c r="AB372" s="5" t="s">
        <v>4618</v>
      </c>
      <c r="AC372" s="5" t="s">
        <v>4618</v>
      </c>
      <c r="AD372" s="5" t="s">
        <v>4618</v>
      </c>
      <c r="AE372" s="5" t="s">
        <v>7306</v>
      </c>
      <c r="AF372" s="5" t="s">
        <v>7307</v>
      </c>
      <c r="AG372" s="7" t="s">
        <v>4618</v>
      </c>
      <c r="AH372" s="30" t="s">
        <v>11732</v>
      </c>
      <c r="AI372" s="30" t="s">
        <v>22770</v>
      </c>
      <c r="AJ372" s="90" t="s">
        <v>11537</v>
      </c>
      <c r="AK372" s="31">
        <v>1</v>
      </c>
      <c r="AL372" s="98">
        <v>50</v>
      </c>
      <c r="AM372" s="98">
        <v>539</v>
      </c>
      <c r="AN372" s="99">
        <v>0.56807150302327003</v>
      </c>
      <c r="AO372" s="100">
        <v>0.35960194827053898</v>
      </c>
      <c r="AP372" s="101">
        <v>297.1446565</v>
      </c>
      <c r="AQ372" s="102">
        <v>297.71073100000001</v>
      </c>
      <c r="AR372" s="103">
        <v>690.61223229999996</v>
      </c>
      <c r="AS372" s="32">
        <v>5.6754037700556999E-6</v>
      </c>
      <c r="AT372" s="32">
        <v>1.8248512894736201E-4</v>
      </c>
      <c r="AU372" s="32">
        <v>9.9791268985855197</v>
      </c>
      <c r="AV372" s="32">
        <v>1.3308236201936499E-7</v>
      </c>
      <c r="AW372" s="29"/>
    </row>
    <row r="373" spans="1:49" ht="12.75" x14ac:dyDescent="0.2">
      <c r="A373" s="3" t="s">
        <v>1984</v>
      </c>
      <c r="B373" s="27" t="s">
        <v>12653</v>
      </c>
      <c r="C373" s="31">
        <v>296653</v>
      </c>
      <c r="D373" s="31">
        <v>296847</v>
      </c>
      <c r="E373" s="28" t="s">
        <v>21064</v>
      </c>
      <c r="F373" s="28" t="s">
        <v>9399</v>
      </c>
      <c r="G373" s="86">
        <f t="shared" si="5"/>
        <v>192</v>
      </c>
      <c r="H373" s="44">
        <v>1</v>
      </c>
      <c r="L373" s="27" t="s">
        <v>13669</v>
      </c>
      <c r="M373" s="27"/>
      <c r="N373" s="35" t="s">
        <v>13670</v>
      </c>
      <c r="O373" s="35"/>
      <c r="P373" s="3"/>
      <c r="Q373" s="87">
        <v>64</v>
      </c>
      <c r="R373" s="7" t="s">
        <v>9252</v>
      </c>
      <c r="S373" s="88">
        <v>0</v>
      </c>
      <c r="T373" s="88"/>
      <c r="U373" s="88" t="s">
        <v>9249</v>
      </c>
      <c r="V373" s="5" t="s">
        <v>4618</v>
      </c>
      <c r="W373" s="5" t="s">
        <v>4618</v>
      </c>
      <c r="X373" s="5" t="s">
        <v>4618</v>
      </c>
      <c r="Y373" s="5" t="s">
        <v>4618</v>
      </c>
      <c r="Z373" s="5" t="s">
        <v>4618</v>
      </c>
      <c r="AA373" s="5" t="s">
        <v>4618</v>
      </c>
      <c r="AB373" s="5" t="s">
        <v>4618</v>
      </c>
      <c r="AC373" s="5" t="s">
        <v>4618</v>
      </c>
      <c r="AD373" s="5" t="s">
        <v>4618</v>
      </c>
      <c r="AE373" s="5" t="s">
        <v>4618</v>
      </c>
      <c r="AF373" s="5" t="s">
        <v>4618</v>
      </c>
      <c r="AG373" s="7" t="s">
        <v>4618</v>
      </c>
      <c r="AH373" s="30"/>
      <c r="AI373" s="30"/>
      <c r="AJ373" s="90"/>
      <c r="AK373" s="33">
        <v>0</v>
      </c>
      <c r="AL373" s="98">
        <v>0</v>
      </c>
      <c r="AM373" s="98">
        <v>0</v>
      </c>
      <c r="AN373" s="99" t="s">
        <v>9258</v>
      </c>
      <c r="AO373" s="100" t="s">
        <v>9258</v>
      </c>
      <c r="AP373" s="101">
        <v>0</v>
      </c>
      <c r="AQ373" s="102">
        <v>0</v>
      </c>
      <c r="AR373" s="103">
        <v>0</v>
      </c>
      <c r="AS373" s="32"/>
      <c r="AT373" s="32"/>
      <c r="AU373" s="32"/>
      <c r="AV373" s="32"/>
      <c r="AW373" s="29"/>
    </row>
    <row r="374" spans="1:49" ht="12.75" x14ac:dyDescent="0.2">
      <c r="A374" s="3" t="s">
        <v>205</v>
      </c>
      <c r="B374" s="27" t="s">
        <v>12653</v>
      </c>
      <c r="C374" s="31">
        <v>297356</v>
      </c>
      <c r="D374" s="31">
        <v>297772</v>
      </c>
      <c r="E374" s="28" t="s">
        <v>21062</v>
      </c>
      <c r="F374" s="28" t="s">
        <v>9400</v>
      </c>
      <c r="G374" s="86">
        <f t="shared" si="5"/>
        <v>414</v>
      </c>
      <c r="H374" s="44">
        <v>0</v>
      </c>
      <c r="I374" s="7" t="s">
        <v>13671</v>
      </c>
      <c r="J374" s="7" t="s">
        <v>10949</v>
      </c>
      <c r="K374" s="7" t="s">
        <v>10949</v>
      </c>
      <c r="L374" s="27" t="s">
        <v>13672</v>
      </c>
      <c r="M374" s="27" t="s">
        <v>13673</v>
      </c>
      <c r="N374" s="35" t="s">
        <v>13674</v>
      </c>
      <c r="O374" s="35" t="s">
        <v>20674</v>
      </c>
      <c r="P374" s="3" t="s">
        <v>3951</v>
      </c>
      <c r="Q374" s="87">
        <v>138</v>
      </c>
      <c r="R374" s="7" t="s">
        <v>9253</v>
      </c>
      <c r="S374" s="88">
        <v>0</v>
      </c>
      <c r="T374" s="88"/>
      <c r="U374" s="88" t="s">
        <v>9249</v>
      </c>
      <c r="V374" s="5" t="s">
        <v>4716</v>
      </c>
      <c r="W374" s="5" t="s">
        <v>7308</v>
      </c>
      <c r="X374" s="5" t="s">
        <v>4775</v>
      </c>
      <c r="Y374" s="5" t="s">
        <v>4618</v>
      </c>
      <c r="Z374" s="5" t="s">
        <v>4618</v>
      </c>
      <c r="AA374" s="5" t="s">
        <v>4618</v>
      </c>
      <c r="AB374" s="5" t="s">
        <v>4818</v>
      </c>
      <c r="AC374" s="5" t="s">
        <v>4618</v>
      </c>
      <c r="AD374" s="5" t="s">
        <v>4776</v>
      </c>
      <c r="AE374" s="5" t="s">
        <v>4777</v>
      </c>
      <c r="AF374" s="5" t="s">
        <v>4618</v>
      </c>
      <c r="AG374" s="7" t="s">
        <v>4618</v>
      </c>
      <c r="AH374" s="30" t="s">
        <v>11733</v>
      </c>
      <c r="AI374" s="30" t="s">
        <v>22770</v>
      </c>
      <c r="AJ374" s="90" t="s">
        <v>11550</v>
      </c>
      <c r="AK374" s="31">
        <v>1</v>
      </c>
      <c r="AL374" s="98">
        <v>36</v>
      </c>
      <c r="AM374" s="98">
        <v>797</v>
      </c>
      <c r="AN374" s="99">
        <v>0.33227003910882102</v>
      </c>
      <c r="AO374" s="100">
        <v>0.55304396595307503</v>
      </c>
      <c r="AP374" s="101">
        <v>289.41915280000001</v>
      </c>
      <c r="AQ374" s="102">
        <v>223.87128050000001</v>
      </c>
      <c r="AR374" s="103">
        <v>606.96078150000005</v>
      </c>
      <c r="AS374" s="32">
        <v>0</v>
      </c>
      <c r="AT374" s="32">
        <v>9.9989201582188905</v>
      </c>
      <c r="AU374" s="32">
        <v>9.8819818448441907</v>
      </c>
      <c r="AV374" s="32">
        <v>4.5092629551920199E-2</v>
      </c>
      <c r="AW374" s="29" t="s">
        <v>12645</v>
      </c>
    </row>
    <row r="375" spans="1:49" ht="12.75" x14ac:dyDescent="0.2">
      <c r="A375" s="3" t="s">
        <v>206</v>
      </c>
      <c r="B375" s="27" t="s">
        <v>12653</v>
      </c>
      <c r="C375" s="31">
        <v>297921</v>
      </c>
      <c r="D375" s="31">
        <v>299537</v>
      </c>
      <c r="E375" s="28" t="s">
        <v>21063</v>
      </c>
      <c r="F375" s="28" t="s">
        <v>9400</v>
      </c>
      <c r="G375" s="86">
        <f t="shared" si="5"/>
        <v>1614</v>
      </c>
      <c r="H375" s="44">
        <v>0</v>
      </c>
      <c r="I375" s="7" t="s">
        <v>13675</v>
      </c>
      <c r="J375" s="7" t="s">
        <v>10194</v>
      </c>
      <c r="K375" s="7" t="s">
        <v>10194</v>
      </c>
      <c r="L375" s="27" t="s">
        <v>13676</v>
      </c>
      <c r="M375" s="27" t="s">
        <v>13677</v>
      </c>
      <c r="N375" s="35" t="s">
        <v>13678</v>
      </c>
      <c r="O375" s="35" t="s">
        <v>20674</v>
      </c>
      <c r="P375" s="3" t="s">
        <v>2963</v>
      </c>
      <c r="Q375" s="87">
        <v>538</v>
      </c>
      <c r="R375" s="7" t="s">
        <v>9254</v>
      </c>
      <c r="S375" s="88">
        <v>7</v>
      </c>
      <c r="T375" s="88"/>
      <c r="U375" s="88" t="s">
        <v>9248</v>
      </c>
      <c r="V375" s="5" t="s">
        <v>4636</v>
      </c>
      <c r="W375" s="5" t="s">
        <v>4618</v>
      </c>
      <c r="X375" s="5" t="s">
        <v>4637</v>
      </c>
      <c r="Y375" s="5" t="s">
        <v>4618</v>
      </c>
      <c r="Z375" s="5" t="s">
        <v>4618</v>
      </c>
      <c r="AA375" s="5" t="s">
        <v>4618</v>
      </c>
      <c r="AB375" s="5" t="s">
        <v>4638</v>
      </c>
      <c r="AC375" s="5" t="s">
        <v>4618</v>
      </c>
      <c r="AD375" s="5" t="s">
        <v>4618</v>
      </c>
      <c r="AE375" s="5" t="s">
        <v>4639</v>
      </c>
      <c r="AF375" s="5" t="s">
        <v>4640</v>
      </c>
      <c r="AG375" s="7" t="s">
        <v>4619</v>
      </c>
      <c r="AH375" s="30" t="s">
        <v>11734</v>
      </c>
      <c r="AI375" s="30" t="s">
        <v>22770</v>
      </c>
      <c r="AJ375" s="90" t="s">
        <v>11581</v>
      </c>
      <c r="AK375" s="31">
        <v>1</v>
      </c>
      <c r="AL375" s="98">
        <v>14</v>
      </c>
      <c r="AM375" s="98">
        <v>113</v>
      </c>
      <c r="AN375" s="99">
        <v>-0.34605499260169198</v>
      </c>
      <c r="AO375" s="100">
        <v>0.78157876260186598</v>
      </c>
      <c r="AP375" s="101">
        <v>1288.5322759999999</v>
      </c>
      <c r="AQ375" s="102">
        <v>1524.542246</v>
      </c>
      <c r="AR375" s="103">
        <v>2598.8221100000001</v>
      </c>
      <c r="AS375" s="32">
        <v>9.9998994341483805</v>
      </c>
      <c r="AT375" s="32">
        <v>0</v>
      </c>
      <c r="AU375" s="32">
        <v>7.34277044650229</v>
      </c>
      <c r="AV375" s="32">
        <v>4.7781415961622997E-6</v>
      </c>
      <c r="AW375" s="29" t="s">
        <v>12643</v>
      </c>
    </row>
    <row r="376" spans="1:49" ht="12.75" x14ac:dyDescent="0.2">
      <c r="A376" s="3" t="s">
        <v>1985</v>
      </c>
      <c r="B376" s="27" t="s">
        <v>12653</v>
      </c>
      <c r="C376" s="31">
        <v>297907</v>
      </c>
      <c r="D376" s="31">
        <v>298098</v>
      </c>
      <c r="E376" s="28" t="s">
        <v>21059</v>
      </c>
      <c r="F376" s="28" t="s">
        <v>9400</v>
      </c>
      <c r="G376" s="86">
        <f t="shared" si="5"/>
        <v>189</v>
      </c>
      <c r="H376" s="44">
        <v>1</v>
      </c>
      <c r="L376" s="27" t="s">
        <v>13679</v>
      </c>
      <c r="M376" s="27"/>
      <c r="N376" s="35" t="s">
        <v>13680</v>
      </c>
      <c r="O376" s="35"/>
      <c r="P376" s="3"/>
      <c r="Q376" s="87">
        <v>63</v>
      </c>
      <c r="R376" s="7" t="s">
        <v>9252</v>
      </c>
      <c r="S376" s="88">
        <v>0</v>
      </c>
      <c r="T376" s="88"/>
      <c r="U376" s="88" t="s">
        <v>9249</v>
      </c>
      <c r="V376" s="5" t="s">
        <v>4618</v>
      </c>
      <c r="W376" s="5" t="s">
        <v>4618</v>
      </c>
      <c r="X376" s="5" t="s">
        <v>4618</v>
      </c>
      <c r="Y376" s="5" t="s">
        <v>4618</v>
      </c>
      <c r="Z376" s="5" t="s">
        <v>4618</v>
      </c>
      <c r="AA376" s="5" t="s">
        <v>4618</v>
      </c>
      <c r="AB376" s="5" t="s">
        <v>4618</v>
      </c>
      <c r="AC376" s="5" t="s">
        <v>4618</v>
      </c>
      <c r="AD376" s="5" t="s">
        <v>4618</v>
      </c>
      <c r="AE376" s="5" t="s">
        <v>4618</v>
      </c>
      <c r="AF376" s="5" t="s">
        <v>4618</v>
      </c>
      <c r="AG376" s="7" t="s">
        <v>4618</v>
      </c>
      <c r="AH376" s="30"/>
      <c r="AI376" s="30"/>
      <c r="AJ376" s="90"/>
      <c r="AK376" s="33">
        <v>0</v>
      </c>
      <c r="AL376" s="98">
        <v>0</v>
      </c>
      <c r="AM376" s="98">
        <v>0</v>
      </c>
      <c r="AN376" s="99" t="s">
        <v>9258</v>
      </c>
      <c r="AO376" s="100" t="s">
        <v>9258</v>
      </c>
      <c r="AP376" s="101">
        <v>61.50916256</v>
      </c>
      <c r="AQ376" s="102">
        <v>17.406593090000001</v>
      </c>
      <c r="AR376" s="103">
        <v>233.74567859999999</v>
      </c>
      <c r="AS376" s="32"/>
      <c r="AT376" s="32"/>
      <c r="AU376" s="32"/>
      <c r="AV376" s="32"/>
      <c r="AW376" s="29"/>
    </row>
    <row r="377" spans="1:49" ht="12.75" x14ac:dyDescent="0.2">
      <c r="A377" s="3" t="s">
        <v>207</v>
      </c>
      <c r="B377" s="27" t="s">
        <v>12653</v>
      </c>
      <c r="C377" s="31">
        <v>299518</v>
      </c>
      <c r="D377" s="31">
        <v>300537</v>
      </c>
      <c r="E377" s="28" t="s">
        <v>21064</v>
      </c>
      <c r="F377" s="28" t="s">
        <v>9400</v>
      </c>
      <c r="G377" s="86">
        <f t="shared" si="5"/>
        <v>1017</v>
      </c>
      <c r="H377" s="44">
        <v>0</v>
      </c>
      <c r="I377" s="7" t="s">
        <v>13681</v>
      </c>
      <c r="J377" s="7" t="s">
        <v>10950</v>
      </c>
      <c r="K377" s="7" t="s">
        <v>10950</v>
      </c>
      <c r="L377" s="27" t="s">
        <v>13682</v>
      </c>
      <c r="M377" s="27" t="s">
        <v>13683</v>
      </c>
      <c r="N377" s="35" t="s">
        <v>13684</v>
      </c>
      <c r="O377" s="35" t="s">
        <v>20674</v>
      </c>
      <c r="P377" s="3" t="s">
        <v>3953</v>
      </c>
      <c r="Q377" s="87">
        <v>339</v>
      </c>
      <c r="R377" s="7" t="s">
        <v>9254</v>
      </c>
      <c r="S377" s="88">
        <v>0</v>
      </c>
      <c r="T377" s="88"/>
      <c r="U377" s="88" t="s">
        <v>9249</v>
      </c>
      <c r="V377" s="5" t="s">
        <v>7309</v>
      </c>
      <c r="W377" s="5" t="s">
        <v>7310</v>
      </c>
      <c r="X377" s="5" t="s">
        <v>7311</v>
      </c>
      <c r="Y377" s="5" t="s">
        <v>4618</v>
      </c>
      <c r="Z377" s="5" t="s">
        <v>4618</v>
      </c>
      <c r="AA377" s="5" t="s">
        <v>4618</v>
      </c>
      <c r="AB377" s="5" t="s">
        <v>5392</v>
      </c>
      <c r="AC377" s="5" t="s">
        <v>4618</v>
      </c>
      <c r="AD377" s="5" t="s">
        <v>5393</v>
      </c>
      <c r="AE377" s="5" t="s">
        <v>7312</v>
      </c>
      <c r="AF377" s="5" t="s">
        <v>4618</v>
      </c>
      <c r="AG377" s="7" t="s">
        <v>4618</v>
      </c>
      <c r="AH377" s="30" t="s">
        <v>11735</v>
      </c>
      <c r="AI377" s="30" t="s">
        <v>22770</v>
      </c>
      <c r="AJ377" s="90" t="s">
        <v>11620</v>
      </c>
      <c r="AK377" s="31">
        <v>1</v>
      </c>
      <c r="AL377" s="98">
        <v>33</v>
      </c>
      <c r="AM377" s="98">
        <v>415</v>
      </c>
      <c r="AN377" s="99">
        <v>0.62639521970850198</v>
      </c>
      <c r="AO377" s="100">
        <v>0.35191406902630001</v>
      </c>
      <c r="AP377" s="101">
        <v>105.04129210000001</v>
      </c>
      <c r="AQ377" s="102">
        <v>116.23794839999999</v>
      </c>
      <c r="AR377" s="103">
        <v>292.31436719999999</v>
      </c>
      <c r="AS377" s="32">
        <v>8.3519527305717496</v>
      </c>
      <c r="AT377" s="32">
        <v>0</v>
      </c>
      <c r="AU377" s="32">
        <v>9.9998924156482296</v>
      </c>
      <c r="AV377" s="32">
        <v>2.33511165959043E-9</v>
      </c>
      <c r="AW377" s="29" t="s">
        <v>12649</v>
      </c>
    </row>
    <row r="378" spans="1:49" ht="12.75" x14ac:dyDescent="0.2">
      <c r="A378" s="3" t="s">
        <v>208</v>
      </c>
      <c r="B378" s="27" t="s">
        <v>12653</v>
      </c>
      <c r="C378" s="31">
        <v>300640</v>
      </c>
      <c r="D378" s="31">
        <v>301116</v>
      </c>
      <c r="E378" s="28" t="s">
        <v>21064</v>
      </c>
      <c r="F378" s="28" t="s">
        <v>9400</v>
      </c>
      <c r="G378" s="86">
        <f t="shared" si="5"/>
        <v>474</v>
      </c>
      <c r="H378" s="44">
        <v>0</v>
      </c>
      <c r="I378" s="7" t="s">
        <v>13685</v>
      </c>
      <c r="J378" s="7" t="s">
        <v>10951</v>
      </c>
      <c r="K378" s="7" t="s">
        <v>10951</v>
      </c>
      <c r="L378" s="27" t="s">
        <v>13686</v>
      </c>
      <c r="M378" s="27" t="s">
        <v>13687</v>
      </c>
      <c r="N378" s="35" t="s">
        <v>13688</v>
      </c>
      <c r="O378" s="35" t="s">
        <v>20674</v>
      </c>
      <c r="P378" s="3" t="s">
        <v>3954</v>
      </c>
      <c r="Q378" s="87">
        <v>158</v>
      </c>
      <c r="R378" s="7" t="s">
        <v>9253</v>
      </c>
      <c r="S378" s="88">
        <v>0</v>
      </c>
      <c r="T378" s="88"/>
      <c r="U378" s="88" t="s">
        <v>9249</v>
      </c>
      <c r="V378" s="5" t="s">
        <v>7313</v>
      </c>
      <c r="W378" s="5" t="s">
        <v>7314</v>
      </c>
      <c r="X378" s="5" t="s">
        <v>7315</v>
      </c>
      <c r="Y378" s="5" t="s">
        <v>4618</v>
      </c>
      <c r="Z378" s="5" t="s">
        <v>4618</v>
      </c>
      <c r="AA378" s="5" t="s">
        <v>7316</v>
      </c>
      <c r="AB378" s="5" t="s">
        <v>4618</v>
      </c>
      <c r="AC378" s="5" t="s">
        <v>4618</v>
      </c>
      <c r="AD378" s="5" t="s">
        <v>4618</v>
      </c>
      <c r="AE378" s="5" t="s">
        <v>7090</v>
      </c>
      <c r="AF378" s="5" t="s">
        <v>7317</v>
      </c>
      <c r="AG378" s="7" t="s">
        <v>4618</v>
      </c>
      <c r="AH378" s="30" t="s">
        <v>11736</v>
      </c>
      <c r="AI378" s="30" t="s">
        <v>22770</v>
      </c>
      <c r="AJ378" s="90" t="s">
        <v>11531</v>
      </c>
      <c r="AK378" s="31">
        <v>1</v>
      </c>
      <c r="AL378" s="98">
        <v>6</v>
      </c>
      <c r="AM378" s="98">
        <v>76</v>
      </c>
      <c r="AN378" s="99">
        <v>0.77117258575095804</v>
      </c>
      <c r="AO378" s="100">
        <v>0.58470955566886196</v>
      </c>
      <c r="AP378" s="101">
        <v>41.729156019999998</v>
      </c>
      <c r="AQ378" s="102">
        <v>33.414442090000001</v>
      </c>
      <c r="AR378" s="103">
        <v>93.016481819999996</v>
      </c>
      <c r="AS378" s="32">
        <v>6.9137460915993199</v>
      </c>
      <c r="AT378" s="32">
        <v>1.2724299324418E-4</v>
      </c>
      <c r="AU378" s="32">
        <v>7.8395218820104402</v>
      </c>
      <c r="AV378" s="32">
        <v>0</v>
      </c>
      <c r="AW378" s="29" t="s">
        <v>12642</v>
      </c>
    </row>
    <row r="379" spans="1:49" ht="12.75" x14ac:dyDescent="0.2">
      <c r="A379" s="3" t="s">
        <v>1986</v>
      </c>
      <c r="B379" s="27" t="s">
        <v>12653</v>
      </c>
      <c r="C379" s="31">
        <v>300845</v>
      </c>
      <c r="D379" s="31">
        <v>301021</v>
      </c>
      <c r="E379" s="28" t="s">
        <v>21061</v>
      </c>
      <c r="F379" s="28" t="s">
        <v>9400</v>
      </c>
      <c r="G379" s="86">
        <f t="shared" si="5"/>
        <v>174</v>
      </c>
      <c r="H379" s="44">
        <v>0</v>
      </c>
      <c r="L379" s="27" t="s">
        <v>13689</v>
      </c>
      <c r="M379" s="27"/>
      <c r="N379" s="35" t="s">
        <v>13690</v>
      </c>
      <c r="O379" s="35"/>
      <c r="P379" s="3"/>
      <c r="Q379" s="87">
        <v>58</v>
      </c>
      <c r="R379" s="7" t="s">
        <v>9252</v>
      </c>
      <c r="S379" s="88">
        <v>0</v>
      </c>
      <c r="T379" s="88"/>
      <c r="U379" s="88" t="s">
        <v>9249</v>
      </c>
      <c r="V379" s="5" t="s">
        <v>4618</v>
      </c>
      <c r="W379" s="5" t="s">
        <v>4618</v>
      </c>
      <c r="X379" s="5" t="s">
        <v>4618</v>
      </c>
      <c r="Y379" s="5" t="s">
        <v>4618</v>
      </c>
      <c r="Z379" s="5" t="s">
        <v>4618</v>
      </c>
      <c r="AA379" s="5" t="s">
        <v>4618</v>
      </c>
      <c r="AB379" s="5" t="s">
        <v>4618</v>
      </c>
      <c r="AC379" s="5" t="s">
        <v>4618</v>
      </c>
      <c r="AD379" s="5" t="s">
        <v>4618</v>
      </c>
      <c r="AE379" s="5" t="s">
        <v>4618</v>
      </c>
      <c r="AF379" s="5" t="s">
        <v>4618</v>
      </c>
      <c r="AG379" s="7" t="s">
        <v>4618</v>
      </c>
      <c r="AH379" s="30"/>
      <c r="AI379" s="30"/>
      <c r="AJ379" s="90"/>
      <c r="AK379" s="33">
        <v>0</v>
      </c>
      <c r="AL379" s="98">
        <v>0</v>
      </c>
      <c r="AM379" s="98">
        <v>0</v>
      </c>
      <c r="AN379" s="99" t="s">
        <v>9258</v>
      </c>
      <c r="AO379" s="100" t="s">
        <v>9258</v>
      </c>
      <c r="AP379" s="101">
        <v>0</v>
      </c>
      <c r="AQ379" s="102">
        <v>0</v>
      </c>
      <c r="AR379" s="103">
        <v>0</v>
      </c>
      <c r="AS379" s="32"/>
      <c r="AT379" s="32"/>
      <c r="AU379" s="32"/>
      <c r="AV379" s="32"/>
      <c r="AW379" s="29"/>
    </row>
    <row r="380" spans="1:49" ht="12.75" x14ac:dyDescent="0.2">
      <c r="A380" s="3" t="s">
        <v>209</v>
      </c>
      <c r="B380" s="27" t="s">
        <v>12653</v>
      </c>
      <c r="C380" s="31">
        <v>301137</v>
      </c>
      <c r="D380" s="31">
        <v>302237</v>
      </c>
      <c r="E380" s="28" t="s">
        <v>21063</v>
      </c>
      <c r="F380" s="28" t="s">
        <v>9399</v>
      </c>
      <c r="G380" s="86">
        <f t="shared" si="5"/>
        <v>1098</v>
      </c>
      <c r="H380" s="44">
        <v>0</v>
      </c>
      <c r="I380" s="7" t="s">
        <v>13691</v>
      </c>
      <c r="J380" s="7" t="s">
        <v>10952</v>
      </c>
      <c r="K380" s="7" t="s">
        <v>10952</v>
      </c>
      <c r="L380" s="27" t="s">
        <v>13692</v>
      </c>
      <c r="M380" s="27" t="s">
        <v>13693</v>
      </c>
      <c r="N380" s="35" t="s">
        <v>13694</v>
      </c>
      <c r="O380" s="35" t="s">
        <v>20674</v>
      </c>
      <c r="P380" s="3" t="s">
        <v>3955</v>
      </c>
      <c r="Q380" s="87">
        <v>366</v>
      </c>
      <c r="R380" s="7" t="s">
        <v>9253</v>
      </c>
      <c r="S380" s="88">
        <v>0</v>
      </c>
      <c r="T380" s="88"/>
      <c r="U380" s="88" t="s">
        <v>9249</v>
      </c>
      <c r="V380" s="5" t="s">
        <v>4677</v>
      </c>
      <c r="W380" s="5" t="s">
        <v>7318</v>
      </c>
      <c r="X380" s="5" t="s">
        <v>7319</v>
      </c>
      <c r="Y380" s="5" t="s">
        <v>4618</v>
      </c>
      <c r="Z380" s="5" t="s">
        <v>4618</v>
      </c>
      <c r="AA380" s="5" t="s">
        <v>4618</v>
      </c>
      <c r="AB380" s="5" t="s">
        <v>4618</v>
      </c>
      <c r="AC380" s="5" t="s">
        <v>4618</v>
      </c>
      <c r="AD380" s="5" t="s">
        <v>4618</v>
      </c>
      <c r="AE380" s="5" t="s">
        <v>4680</v>
      </c>
      <c r="AF380" s="5" t="s">
        <v>4618</v>
      </c>
      <c r="AG380" s="7" t="s">
        <v>4618</v>
      </c>
      <c r="AH380" s="30" t="s">
        <v>11737</v>
      </c>
      <c r="AI380" s="30" t="s">
        <v>22770</v>
      </c>
      <c r="AJ380" s="90" t="s">
        <v>11566</v>
      </c>
      <c r="AK380" s="31">
        <v>1</v>
      </c>
      <c r="AL380" s="98">
        <v>34</v>
      </c>
      <c r="AM380" s="98">
        <v>269</v>
      </c>
      <c r="AN380" s="99">
        <v>0.154040079368893</v>
      </c>
      <c r="AO380" s="100">
        <v>0.85373284576216402</v>
      </c>
      <c r="AP380" s="101">
        <v>103.9529325</v>
      </c>
      <c r="AQ380" s="102">
        <v>100.19010160000001</v>
      </c>
      <c r="AR380" s="103">
        <v>254.6267776</v>
      </c>
      <c r="AS380" s="32">
        <v>9.9999999999989804</v>
      </c>
      <c r="AT380" s="32">
        <v>0</v>
      </c>
      <c r="AU380" s="32">
        <v>5.8635684518918199</v>
      </c>
      <c r="AV380" s="32">
        <v>3.19046446892742</v>
      </c>
      <c r="AW380" s="29" t="s">
        <v>12643</v>
      </c>
    </row>
    <row r="381" spans="1:49" ht="12.75" x14ac:dyDescent="0.2">
      <c r="A381" s="3" t="s">
        <v>210</v>
      </c>
      <c r="B381" s="27" t="s">
        <v>12653</v>
      </c>
      <c r="C381" s="31">
        <v>302401</v>
      </c>
      <c r="D381" s="31">
        <v>303777</v>
      </c>
      <c r="E381" s="28" t="s">
        <v>21064</v>
      </c>
      <c r="F381" s="28" t="s">
        <v>9400</v>
      </c>
      <c r="G381" s="86">
        <f t="shared" si="5"/>
        <v>1374</v>
      </c>
      <c r="H381" s="44">
        <v>0</v>
      </c>
      <c r="I381" s="7" t="s">
        <v>13695</v>
      </c>
      <c r="J381" s="7" t="s">
        <v>10953</v>
      </c>
      <c r="K381" s="7" t="s">
        <v>10953</v>
      </c>
      <c r="L381" s="27" t="s">
        <v>13696</v>
      </c>
      <c r="M381" s="27" t="s">
        <v>13697</v>
      </c>
      <c r="N381" s="35" t="s">
        <v>13698</v>
      </c>
      <c r="O381" s="35" t="s">
        <v>20674</v>
      </c>
      <c r="P381" s="3" t="s">
        <v>3956</v>
      </c>
      <c r="Q381" s="87">
        <v>458</v>
      </c>
      <c r="R381" s="7" t="s">
        <v>9253</v>
      </c>
      <c r="S381" s="88">
        <v>0</v>
      </c>
      <c r="T381" s="88"/>
      <c r="U381" s="88" t="s">
        <v>9249</v>
      </c>
      <c r="V381" s="5" t="s">
        <v>6946</v>
      </c>
      <c r="W381" s="5" t="s">
        <v>7320</v>
      </c>
      <c r="X381" s="5" t="s">
        <v>7321</v>
      </c>
      <c r="Y381" s="5" t="s">
        <v>4618</v>
      </c>
      <c r="Z381" s="5" t="s">
        <v>4618</v>
      </c>
      <c r="AA381" s="5" t="s">
        <v>6949</v>
      </c>
      <c r="AB381" s="5" t="s">
        <v>7322</v>
      </c>
      <c r="AC381" s="5" t="s">
        <v>4618</v>
      </c>
      <c r="AD381" s="5" t="s">
        <v>6951</v>
      </c>
      <c r="AE381" s="5" t="s">
        <v>6952</v>
      </c>
      <c r="AF381" s="5" t="s">
        <v>7323</v>
      </c>
      <c r="AG381" s="7" t="s">
        <v>4618</v>
      </c>
      <c r="AH381" s="30" t="s">
        <v>11738</v>
      </c>
      <c r="AI381" s="30" t="s">
        <v>22770</v>
      </c>
      <c r="AJ381" s="90" t="s">
        <v>11546</v>
      </c>
      <c r="AK381" s="31">
        <v>1</v>
      </c>
      <c r="AL381" s="98">
        <v>23</v>
      </c>
      <c r="AM381" s="98">
        <v>134</v>
      </c>
      <c r="AN381" s="99">
        <v>0.55247464797225099</v>
      </c>
      <c r="AO381" s="100">
        <v>0.60659628738730298</v>
      </c>
      <c r="AP381" s="101">
        <v>319.97500239999999</v>
      </c>
      <c r="AQ381" s="102">
        <v>281.2338292</v>
      </c>
      <c r="AR381" s="103">
        <v>930.90631699999994</v>
      </c>
      <c r="AS381" s="32">
        <v>9.9995014919308502</v>
      </c>
      <c r="AT381" s="32">
        <v>5.6843418860808005E-13</v>
      </c>
      <c r="AU381" s="32">
        <v>4.9999547406992804</v>
      </c>
      <c r="AV381" s="32">
        <v>1.2092764951177E-5</v>
      </c>
      <c r="AW381" s="29" t="s">
        <v>12648</v>
      </c>
    </row>
    <row r="382" spans="1:49" ht="12.75" x14ac:dyDescent="0.2">
      <c r="A382" s="3" t="s">
        <v>211</v>
      </c>
      <c r="B382" s="27" t="s">
        <v>12653</v>
      </c>
      <c r="C382" s="31">
        <v>303809</v>
      </c>
      <c r="D382" s="31">
        <v>304300</v>
      </c>
      <c r="E382" s="28" t="s">
        <v>21062</v>
      </c>
      <c r="F382" s="28" t="s">
        <v>9400</v>
      </c>
      <c r="G382" s="86">
        <f t="shared" si="5"/>
        <v>489</v>
      </c>
      <c r="H382" s="44">
        <v>0</v>
      </c>
      <c r="I382" s="7" t="s">
        <v>13699</v>
      </c>
      <c r="J382" s="7" t="s">
        <v>10954</v>
      </c>
      <c r="K382" s="7" t="s">
        <v>10954</v>
      </c>
      <c r="L382" s="27" t="s">
        <v>13700</v>
      </c>
      <c r="M382" s="27" t="s">
        <v>13701</v>
      </c>
      <c r="N382" s="35" t="s">
        <v>13702</v>
      </c>
      <c r="O382" s="35" t="s">
        <v>20674</v>
      </c>
      <c r="P382" s="3" t="s">
        <v>3957</v>
      </c>
      <c r="Q382" s="87">
        <v>163</v>
      </c>
      <c r="R382" s="7" t="s">
        <v>9253</v>
      </c>
      <c r="S382" s="88">
        <v>0</v>
      </c>
      <c r="T382" s="88"/>
      <c r="U382" s="88" t="s">
        <v>9249</v>
      </c>
      <c r="V382" s="5" t="s">
        <v>5964</v>
      </c>
      <c r="W382" s="5" t="s">
        <v>7324</v>
      </c>
      <c r="X382" s="5" t="s">
        <v>5965</v>
      </c>
      <c r="Y382" s="5" t="s">
        <v>4618</v>
      </c>
      <c r="Z382" s="5" t="s">
        <v>4618</v>
      </c>
      <c r="AA382" s="5" t="s">
        <v>4618</v>
      </c>
      <c r="AB382" s="5" t="s">
        <v>5966</v>
      </c>
      <c r="AC382" s="5" t="s">
        <v>4618</v>
      </c>
      <c r="AD382" s="5" t="s">
        <v>4618</v>
      </c>
      <c r="AE382" s="5" t="s">
        <v>5967</v>
      </c>
      <c r="AF382" s="5" t="s">
        <v>7325</v>
      </c>
      <c r="AG382" s="7" t="s">
        <v>4618</v>
      </c>
      <c r="AH382" s="30" t="s">
        <v>11739</v>
      </c>
      <c r="AI382" s="30" t="s">
        <v>22770</v>
      </c>
      <c r="AJ382" s="90" t="s">
        <v>11531</v>
      </c>
      <c r="AK382" s="31">
        <v>1</v>
      </c>
      <c r="AL382" s="98">
        <v>6</v>
      </c>
      <c r="AM382" s="98">
        <v>28</v>
      </c>
      <c r="AN382" s="99">
        <v>1.0943492268355799</v>
      </c>
      <c r="AO382" s="100">
        <v>0.66450247862380796</v>
      </c>
      <c r="AP382" s="101">
        <v>6.4741244699999996</v>
      </c>
      <c r="AQ382" s="102">
        <v>4.8411711630000003</v>
      </c>
      <c r="AR382" s="103">
        <v>16.241348420000001</v>
      </c>
      <c r="AS382" s="32">
        <v>4.3749999999999902</v>
      </c>
      <c r="AT382" s="32">
        <v>0</v>
      </c>
      <c r="AU382" s="32">
        <v>4.6334875101742501</v>
      </c>
      <c r="AV382" s="32">
        <v>0.12978259988666299</v>
      </c>
      <c r="AW382" s="29" t="s">
        <v>12643</v>
      </c>
    </row>
    <row r="383" spans="1:49" ht="12.75" x14ac:dyDescent="0.2">
      <c r="A383" s="3" t="s">
        <v>1987</v>
      </c>
      <c r="B383" s="27" t="s">
        <v>12653</v>
      </c>
      <c r="C383" s="31">
        <v>303980</v>
      </c>
      <c r="D383" s="31">
        <v>304108</v>
      </c>
      <c r="E383" s="28" t="s">
        <v>21061</v>
      </c>
      <c r="F383" s="28" t="s">
        <v>9401</v>
      </c>
      <c r="G383" s="86">
        <f t="shared" si="5"/>
        <v>126</v>
      </c>
      <c r="H383" s="44">
        <v>1</v>
      </c>
      <c r="L383" s="27" t="s">
        <v>13703</v>
      </c>
      <c r="M383" s="27"/>
      <c r="N383" s="35" t="s">
        <v>13704</v>
      </c>
      <c r="O383" s="35"/>
      <c r="P383" s="3"/>
      <c r="Q383" s="87">
        <v>42</v>
      </c>
      <c r="R383" s="7" t="s">
        <v>9252</v>
      </c>
      <c r="S383" s="88">
        <v>0</v>
      </c>
      <c r="T383" s="88"/>
      <c r="U383" s="88" t="s">
        <v>9249</v>
      </c>
      <c r="V383" s="5" t="s">
        <v>4618</v>
      </c>
      <c r="W383" s="5" t="s">
        <v>4618</v>
      </c>
      <c r="X383" s="5" t="s">
        <v>4618</v>
      </c>
      <c r="Y383" s="5" t="s">
        <v>4618</v>
      </c>
      <c r="Z383" s="5" t="s">
        <v>4618</v>
      </c>
      <c r="AA383" s="5" t="s">
        <v>4618</v>
      </c>
      <c r="AB383" s="5" t="s">
        <v>4618</v>
      </c>
      <c r="AC383" s="5" t="s">
        <v>4618</v>
      </c>
      <c r="AD383" s="5" t="s">
        <v>4618</v>
      </c>
      <c r="AE383" s="5" t="s">
        <v>4618</v>
      </c>
      <c r="AF383" s="5" t="s">
        <v>4618</v>
      </c>
      <c r="AG383" s="7" t="s">
        <v>4618</v>
      </c>
      <c r="AH383" s="30"/>
      <c r="AI383" s="30"/>
      <c r="AJ383" s="90"/>
      <c r="AK383" s="33">
        <v>0</v>
      </c>
      <c r="AL383" s="98">
        <v>0</v>
      </c>
      <c r="AM383" s="98">
        <v>0</v>
      </c>
      <c r="AN383" s="99" t="s">
        <v>9258</v>
      </c>
      <c r="AO383" s="100" t="s">
        <v>9258</v>
      </c>
      <c r="AP383" s="101">
        <v>0</v>
      </c>
      <c r="AQ383" s="102">
        <v>0</v>
      </c>
      <c r="AR383" s="103">
        <v>0</v>
      </c>
      <c r="AS383" s="32"/>
      <c r="AT383" s="32"/>
      <c r="AU383" s="32"/>
      <c r="AV383" s="32"/>
      <c r="AW383" s="29"/>
    </row>
    <row r="384" spans="1:49" ht="12.75" x14ac:dyDescent="0.2">
      <c r="A384" s="3" t="s">
        <v>212</v>
      </c>
      <c r="B384" s="27" t="s">
        <v>12653</v>
      </c>
      <c r="C384" s="31">
        <v>304300</v>
      </c>
      <c r="D384" s="31">
        <v>304983</v>
      </c>
      <c r="E384" s="28" t="s">
        <v>21064</v>
      </c>
      <c r="F384" s="28" t="s">
        <v>9400</v>
      </c>
      <c r="G384" s="86">
        <f t="shared" si="5"/>
        <v>681</v>
      </c>
      <c r="H384" s="44">
        <v>0</v>
      </c>
      <c r="I384" s="7" t="s">
        <v>13705</v>
      </c>
      <c r="J384" s="7" t="s">
        <v>10955</v>
      </c>
      <c r="K384" s="7" t="s">
        <v>10955</v>
      </c>
      <c r="L384" s="27" t="s">
        <v>13706</v>
      </c>
      <c r="M384" s="27" t="s">
        <v>9818</v>
      </c>
      <c r="N384" s="35" t="s">
        <v>13707</v>
      </c>
      <c r="O384" s="35" t="s">
        <v>20674</v>
      </c>
      <c r="P384" s="3" t="s">
        <v>3958</v>
      </c>
      <c r="Q384" s="87">
        <v>227</v>
      </c>
      <c r="R384" s="7" t="s">
        <v>9252</v>
      </c>
      <c r="S384" s="88">
        <v>0</v>
      </c>
      <c r="T384" s="88"/>
      <c r="U384" s="88" t="s">
        <v>9249</v>
      </c>
      <c r="V384" s="5" t="s">
        <v>6806</v>
      </c>
      <c r="W384" s="5" t="s">
        <v>7326</v>
      </c>
      <c r="X384" s="5" t="s">
        <v>6808</v>
      </c>
      <c r="Y384" s="5" t="s">
        <v>4618</v>
      </c>
      <c r="Z384" s="5" t="s">
        <v>4618</v>
      </c>
      <c r="AA384" s="5" t="s">
        <v>4618</v>
      </c>
      <c r="AB384" s="5" t="s">
        <v>4618</v>
      </c>
      <c r="AC384" s="5" t="s">
        <v>4618</v>
      </c>
      <c r="AD384" s="5" t="s">
        <v>4618</v>
      </c>
      <c r="AE384" s="5" t="s">
        <v>5512</v>
      </c>
      <c r="AF384" s="5" t="s">
        <v>7327</v>
      </c>
      <c r="AG384" s="7" t="s">
        <v>4618</v>
      </c>
      <c r="AH384" s="30" t="s">
        <v>11740</v>
      </c>
      <c r="AI384" s="30" t="s">
        <v>22770</v>
      </c>
      <c r="AJ384" s="90" t="s">
        <v>11544</v>
      </c>
      <c r="AK384" s="31">
        <v>1</v>
      </c>
      <c r="AL384" s="98">
        <v>11</v>
      </c>
      <c r="AM384" s="98">
        <v>125</v>
      </c>
      <c r="AN384" s="99">
        <v>0.44323439110949597</v>
      </c>
      <c r="AO384" s="100">
        <v>0.69319373400611395</v>
      </c>
      <c r="AP384" s="101">
        <v>202.26721119999999</v>
      </c>
      <c r="AQ384" s="102">
        <v>224.73155009999999</v>
      </c>
      <c r="AR384" s="103">
        <v>407.81160949999997</v>
      </c>
      <c r="AS384" s="32">
        <v>9.4887106501515106</v>
      </c>
      <c r="AT384" s="32">
        <v>1.7711116129248601E-8</v>
      </c>
      <c r="AU384" s="32">
        <v>4.99713830419135</v>
      </c>
      <c r="AV384" s="32">
        <v>8.0168701402616395E-4</v>
      </c>
      <c r="AW384" s="29" t="s">
        <v>12648</v>
      </c>
    </row>
    <row r="385" spans="1:49" ht="12.75" x14ac:dyDescent="0.2">
      <c r="A385" s="3" t="s">
        <v>213</v>
      </c>
      <c r="B385" s="27" t="s">
        <v>12653</v>
      </c>
      <c r="C385" s="31">
        <v>305567</v>
      </c>
      <c r="D385" s="31">
        <v>306595</v>
      </c>
      <c r="E385" s="28" t="s">
        <v>21062</v>
      </c>
      <c r="F385" s="28" t="s">
        <v>21070</v>
      </c>
      <c r="G385" s="86">
        <f t="shared" si="5"/>
        <v>1026</v>
      </c>
      <c r="H385" s="44">
        <v>0</v>
      </c>
      <c r="I385" s="7" t="s">
        <v>13708</v>
      </c>
      <c r="J385" s="7" t="s">
        <v>13709</v>
      </c>
      <c r="K385" s="7" t="s">
        <v>13709</v>
      </c>
      <c r="L385" s="27" t="s">
        <v>13710</v>
      </c>
      <c r="M385" s="27" t="s">
        <v>13711</v>
      </c>
      <c r="N385" s="35" t="s">
        <v>13712</v>
      </c>
      <c r="O385" s="35" t="s">
        <v>20674</v>
      </c>
      <c r="P385" s="3"/>
      <c r="Q385" s="87">
        <v>342</v>
      </c>
      <c r="R385" s="7" t="s">
        <v>9254</v>
      </c>
      <c r="S385" s="88">
        <v>11</v>
      </c>
      <c r="T385" s="88"/>
      <c r="U385" s="88" t="s">
        <v>9248</v>
      </c>
      <c r="V385" s="5" t="s">
        <v>4618</v>
      </c>
      <c r="W385" s="5" t="s">
        <v>9082</v>
      </c>
      <c r="X385" s="5" t="s">
        <v>7329</v>
      </c>
      <c r="Y385" s="5" t="s">
        <v>4618</v>
      </c>
      <c r="Z385" s="5" t="s">
        <v>4618</v>
      </c>
      <c r="AA385" s="5" t="s">
        <v>4618</v>
      </c>
      <c r="AB385" s="5" t="s">
        <v>4618</v>
      </c>
      <c r="AC385" s="5" t="s">
        <v>4618</v>
      </c>
      <c r="AD385" s="5" t="s">
        <v>4618</v>
      </c>
      <c r="AE385" s="5" t="s">
        <v>4618</v>
      </c>
      <c r="AF385" s="5" t="s">
        <v>4618</v>
      </c>
      <c r="AG385" s="7" t="s">
        <v>4619</v>
      </c>
      <c r="AH385" s="30" t="s">
        <v>11741</v>
      </c>
      <c r="AI385" s="30" t="s">
        <v>22770</v>
      </c>
      <c r="AJ385" s="90" t="s">
        <v>11531</v>
      </c>
      <c r="AK385" s="31">
        <v>1</v>
      </c>
      <c r="AL385" s="98">
        <v>6</v>
      </c>
      <c r="AM385" s="98">
        <v>13</v>
      </c>
      <c r="AN385" s="99">
        <v>-1.9931136144147601</v>
      </c>
      <c r="AO385" s="100">
        <v>0.70290192435264398</v>
      </c>
      <c r="AP385" s="101">
        <v>559.74376800000005</v>
      </c>
      <c r="AQ385" s="102">
        <v>629.23966580000001</v>
      </c>
      <c r="AR385" s="103">
        <v>1112.634057</v>
      </c>
      <c r="AS385" s="32">
        <v>2.5</v>
      </c>
      <c r="AT385" s="32">
        <v>0</v>
      </c>
      <c r="AU385" s="32">
        <v>4.9307935639949996</v>
      </c>
      <c r="AV385" s="32">
        <v>0</v>
      </c>
      <c r="AW385" s="29" t="s">
        <v>12642</v>
      </c>
    </row>
    <row r="386" spans="1:49" ht="12.75" x14ac:dyDescent="0.2">
      <c r="A386" s="3" t="s">
        <v>1988</v>
      </c>
      <c r="B386" s="27" t="s">
        <v>12653</v>
      </c>
      <c r="C386" s="31">
        <v>305827</v>
      </c>
      <c r="D386" s="31">
        <v>305898</v>
      </c>
      <c r="E386" s="28" t="s">
        <v>21059</v>
      </c>
      <c r="F386" s="28" t="s">
        <v>9400</v>
      </c>
      <c r="G386" s="86">
        <f t="shared" si="5"/>
        <v>69</v>
      </c>
      <c r="H386" s="44">
        <v>1</v>
      </c>
      <c r="L386" s="27" t="s">
        <v>13713</v>
      </c>
      <c r="M386" s="27"/>
      <c r="N386" s="35" t="s">
        <v>13714</v>
      </c>
      <c r="O386" s="35"/>
      <c r="P386" s="3"/>
      <c r="Q386" s="87">
        <v>23</v>
      </c>
      <c r="R386" s="7" t="s">
        <v>9252</v>
      </c>
      <c r="S386" s="88">
        <v>0</v>
      </c>
      <c r="T386" s="88"/>
      <c r="U386" s="88" t="s">
        <v>9249</v>
      </c>
      <c r="V386" s="5" t="s">
        <v>4618</v>
      </c>
      <c r="W386" s="5" t="s">
        <v>4618</v>
      </c>
      <c r="X386" s="5" t="s">
        <v>4618</v>
      </c>
      <c r="Y386" s="5" t="s">
        <v>4618</v>
      </c>
      <c r="Z386" s="5" t="s">
        <v>4618</v>
      </c>
      <c r="AA386" s="5" t="s">
        <v>4618</v>
      </c>
      <c r="AB386" s="5" t="s">
        <v>4618</v>
      </c>
      <c r="AC386" s="5" t="s">
        <v>4618</v>
      </c>
      <c r="AD386" s="5" t="s">
        <v>4618</v>
      </c>
      <c r="AE386" s="5" t="s">
        <v>4618</v>
      </c>
      <c r="AF386" s="5" t="s">
        <v>4618</v>
      </c>
      <c r="AG386" s="7" t="s">
        <v>4618</v>
      </c>
      <c r="AH386" s="30"/>
      <c r="AI386" s="30"/>
      <c r="AJ386" s="90"/>
      <c r="AK386" s="33">
        <v>0</v>
      </c>
      <c r="AL386" s="98">
        <v>0</v>
      </c>
      <c r="AM386" s="98">
        <v>0</v>
      </c>
      <c r="AN386" s="99" t="s">
        <v>9258</v>
      </c>
      <c r="AO386" s="100" t="s">
        <v>9258</v>
      </c>
      <c r="AP386" s="101">
        <v>0</v>
      </c>
      <c r="AQ386" s="102">
        <v>0</v>
      </c>
      <c r="AR386" s="103">
        <v>0</v>
      </c>
      <c r="AS386" s="32"/>
      <c r="AT386" s="32"/>
      <c r="AU386" s="32"/>
      <c r="AV386" s="32"/>
      <c r="AW386" s="29"/>
    </row>
    <row r="387" spans="1:49" ht="12.75" x14ac:dyDescent="0.2">
      <c r="A387" s="3" t="s">
        <v>1989</v>
      </c>
      <c r="B387" s="27" t="s">
        <v>12653</v>
      </c>
      <c r="C387" s="31">
        <v>306009</v>
      </c>
      <c r="D387" s="31">
        <v>306401</v>
      </c>
      <c r="E387" s="28" t="s">
        <v>21060</v>
      </c>
      <c r="F387" s="28" t="s">
        <v>9400</v>
      </c>
      <c r="G387" s="86">
        <f t="shared" si="5"/>
        <v>390</v>
      </c>
      <c r="H387" s="44">
        <v>0</v>
      </c>
      <c r="L387" s="27" t="s">
        <v>13715</v>
      </c>
      <c r="M387" s="27"/>
      <c r="N387" s="35" t="s">
        <v>13716</v>
      </c>
      <c r="O387" s="35"/>
      <c r="P387" s="3"/>
      <c r="Q387" s="87">
        <v>130</v>
      </c>
      <c r="R387" s="7" t="s">
        <v>9252</v>
      </c>
      <c r="S387" s="88">
        <v>0</v>
      </c>
      <c r="T387" s="88"/>
      <c r="U387" s="88" t="s">
        <v>9249</v>
      </c>
      <c r="V387" s="5" t="s">
        <v>4618</v>
      </c>
      <c r="W387" s="5" t="s">
        <v>4618</v>
      </c>
      <c r="X387" s="5" t="s">
        <v>4618</v>
      </c>
      <c r="Y387" s="5" t="s">
        <v>4618</v>
      </c>
      <c r="Z387" s="5" t="s">
        <v>4618</v>
      </c>
      <c r="AA387" s="5" t="s">
        <v>4618</v>
      </c>
      <c r="AB387" s="5" t="s">
        <v>4618</v>
      </c>
      <c r="AC387" s="5" t="s">
        <v>4618</v>
      </c>
      <c r="AD387" s="5" t="s">
        <v>4618</v>
      </c>
      <c r="AE387" s="5" t="s">
        <v>4618</v>
      </c>
      <c r="AF387" s="5" t="s">
        <v>4618</v>
      </c>
      <c r="AG387" s="7" t="s">
        <v>4618</v>
      </c>
      <c r="AH387" s="30"/>
      <c r="AI387" s="30"/>
      <c r="AJ387" s="90"/>
      <c r="AK387" s="33">
        <v>0</v>
      </c>
      <c r="AL387" s="98">
        <v>0</v>
      </c>
      <c r="AM387" s="98">
        <v>0</v>
      </c>
      <c r="AN387" s="99" t="s">
        <v>9258</v>
      </c>
      <c r="AO387" s="100" t="s">
        <v>9258</v>
      </c>
      <c r="AP387" s="101">
        <v>0</v>
      </c>
      <c r="AQ387" s="102">
        <v>0</v>
      </c>
      <c r="AR387" s="103">
        <v>0</v>
      </c>
      <c r="AS387" s="32"/>
      <c r="AT387" s="32"/>
      <c r="AU387" s="32"/>
      <c r="AV387" s="32"/>
      <c r="AW387" s="29"/>
    </row>
    <row r="388" spans="1:49" ht="12.75" x14ac:dyDescent="0.2">
      <c r="A388" s="3" t="s">
        <v>214</v>
      </c>
      <c r="B388" s="27" t="s">
        <v>12653</v>
      </c>
      <c r="C388" s="31">
        <v>306688</v>
      </c>
      <c r="D388" s="31">
        <v>307293</v>
      </c>
      <c r="E388" s="28" t="s">
        <v>21064</v>
      </c>
      <c r="F388" s="28" t="s">
        <v>9400</v>
      </c>
      <c r="G388" s="86">
        <f t="shared" ref="G388:G451" si="6">D388-C388-2</f>
        <v>603</v>
      </c>
      <c r="H388" s="44">
        <v>0</v>
      </c>
      <c r="I388" s="7" t="s">
        <v>13717</v>
      </c>
      <c r="J388" s="7" t="s">
        <v>10956</v>
      </c>
      <c r="K388" s="7" t="s">
        <v>10956</v>
      </c>
      <c r="L388" s="27" t="s">
        <v>13718</v>
      </c>
      <c r="M388" s="27" t="s">
        <v>13719</v>
      </c>
      <c r="N388" s="35" t="s">
        <v>13720</v>
      </c>
      <c r="O388" s="35" t="s">
        <v>20674</v>
      </c>
      <c r="P388" s="3" t="s">
        <v>3960</v>
      </c>
      <c r="Q388" s="87">
        <v>201</v>
      </c>
      <c r="R388" s="7" t="s">
        <v>9253</v>
      </c>
      <c r="S388" s="88">
        <v>0</v>
      </c>
      <c r="T388" s="88"/>
      <c r="U388" s="88" t="s">
        <v>9249</v>
      </c>
      <c r="V388" s="5" t="s">
        <v>4618</v>
      </c>
      <c r="W388" s="5" t="s">
        <v>7330</v>
      </c>
      <c r="X388" s="5" t="s">
        <v>7331</v>
      </c>
      <c r="Y388" s="5" t="s">
        <v>4618</v>
      </c>
      <c r="Z388" s="5" t="s">
        <v>4618</v>
      </c>
      <c r="AA388" s="5" t="s">
        <v>7332</v>
      </c>
      <c r="AB388" s="5" t="s">
        <v>5628</v>
      </c>
      <c r="AC388" s="5" t="s">
        <v>4618</v>
      </c>
      <c r="AD388" s="5" t="s">
        <v>9083</v>
      </c>
      <c r="AE388" s="5" t="s">
        <v>7334</v>
      </c>
      <c r="AF388" s="5" t="s">
        <v>7335</v>
      </c>
      <c r="AG388" s="7" t="s">
        <v>4618</v>
      </c>
      <c r="AH388" s="30" t="s">
        <v>11742</v>
      </c>
      <c r="AI388" s="30" t="s">
        <v>22770</v>
      </c>
      <c r="AJ388" s="90" t="s">
        <v>11539</v>
      </c>
      <c r="AK388" s="31">
        <v>1</v>
      </c>
      <c r="AL388" s="98">
        <v>12</v>
      </c>
      <c r="AM388" s="98">
        <v>130</v>
      </c>
      <c r="AN388" s="99">
        <v>0.24392558288608901</v>
      </c>
      <c r="AO388" s="100">
        <v>0.83260136845222898</v>
      </c>
      <c r="AP388" s="101">
        <v>108.8080624</v>
      </c>
      <c r="AQ388" s="102">
        <v>115.4185494</v>
      </c>
      <c r="AR388" s="103">
        <v>270.98268130000002</v>
      </c>
      <c r="AS388" s="32">
        <v>9.8135833050183408</v>
      </c>
      <c r="AT388" s="32">
        <v>8.9757357102371295E-10</v>
      </c>
      <c r="AU388" s="32">
        <v>9.9548808399732405</v>
      </c>
      <c r="AV388" s="32">
        <v>8.1254321747969895E-4</v>
      </c>
      <c r="AW388" s="29" t="s">
        <v>12649</v>
      </c>
    </row>
    <row r="389" spans="1:49" ht="12.75" x14ac:dyDescent="0.2">
      <c r="A389" s="3" t="s">
        <v>215</v>
      </c>
      <c r="B389" s="27" t="s">
        <v>12653</v>
      </c>
      <c r="C389" s="31">
        <v>307328</v>
      </c>
      <c r="D389" s="31">
        <v>307654</v>
      </c>
      <c r="E389" s="28" t="s">
        <v>21062</v>
      </c>
      <c r="F389" s="28" t="s">
        <v>9400</v>
      </c>
      <c r="G389" s="86">
        <f t="shared" si="6"/>
        <v>324</v>
      </c>
      <c r="H389" s="44">
        <v>0</v>
      </c>
      <c r="I389" s="7" t="s">
        <v>13721</v>
      </c>
      <c r="J389" s="7" t="s">
        <v>10957</v>
      </c>
      <c r="K389" s="7" t="s">
        <v>10957</v>
      </c>
      <c r="L389" s="27" t="s">
        <v>13722</v>
      </c>
      <c r="M389" s="27" t="s">
        <v>13723</v>
      </c>
      <c r="N389" s="35" t="s">
        <v>13724</v>
      </c>
      <c r="O389" s="35" t="s">
        <v>20674</v>
      </c>
      <c r="P389" s="3" t="s">
        <v>3961</v>
      </c>
      <c r="Q389" s="87">
        <v>108</v>
      </c>
      <c r="R389" s="7" t="s">
        <v>9252</v>
      </c>
      <c r="S389" s="88">
        <v>0</v>
      </c>
      <c r="T389" s="88" t="s">
        <v>22729</v>
      </c>
      <c r="U389" s="88" t="s">
        <v>9249</v>
      </c>
      <c r="V389" s="5" t="s">
        <v>7336</v>
      </c>
      <c r="W389" s="5" t="s">
        <v>4618</v>
      </c>
      <c r="X389" s="5" t="s">
        <v>7337</v>
      </c>
      <c r="Y389" s="5" t="s">
        <v>7338</v>
      </c>
      <c r="Z389" s="5" t="s">
        <v>4618</v>
      </c>
      <c r="AA389" s="5" t="s">
        <v>4618</v>
      </c>
      <c r="AB389" s="5" t="s">
        <v>4618</v>
      </c>
      <c r="AC389" s="5" t="s">
        <v>4618</v>
      </c>
      <c r="AD389" s="5" t="s">
        <v>4618</v>
      </c>
      <c r="AE389" s="5" t="s">
        <v>7339</v>
      </c>
      <c r="AF389" s="5" t="s">
        <v>7340</v>
      </c>
      <c r="AG389" s="7" t="s">
        <v>4618</v>
      </c>
      <c r="AH389" s="30" t="s">
        <v>11743</v>
      </c>
      <c r="AI389" s="30" t="s">
        <v>22770</v>
      </c>
      <c r="AJ389" s="90" t="s">
        <v>11531</v>
      </c>
      <c r="AK389" s="31">
        <v>1</v>
      </c>
      <c r="AL389" s="98">
        <v>13</v>
      </c>
      <c r="AM389" s="98">
        <v>175</v>
      </c>
      <c r="AN389" s="99">
        <v>-0.222480307483159</v>
      </c>
      <c r="AO389" s="100">
        <v>0.82782846826454703</v>
      </c>
      <c r="AP389" s="101">
        <v>86.646676060000004</v>
      </c>
      <c r="AQ389" s="102">
        <v>112.21923990000001</v>
      </c>
      <c r="AR389" s="103">
        <v>190.1492677</v>
      </c>
      <c r="AS389" s="32">
        <v>1.42179601425596E-11</v>
      </c>
      <c r="AT389" s="32">
        <v>8.2032086804744395</v>
      </c>
      <c r="AU389" s="32">
        <v>7.3090767032770199</v>
      </c>
      <c r="AV389" s="32">
        <v>5.6995416335716698E-3</v>
      </c>
      <c r="AW389" s="29" t="s">
        <v>12645</v>
      </c>
    </row>
    <row r="390" spans="1:49" ht="12.75" x14ac:dyDescent="0.2">
      <c r="A390" s="3" t="s">
        <v>216</v>
      </c>
      <c r="B390" s="27" t="s">
        <v>12653</v>
      </c>
      <c r="C390" s="31">
        <v>307669</v>
      </c>
      <c r="D390" s="31">
        <v>309609</v>
      </c>
      <c r="E390" s="28" t="s">
        <v>21064</v>
      </c>
      <c r="F390" s="28" t="s">
        <v>9400</v>
      </c>
      <c r="G390" s="86">
        <f t="shared" si="6"/>
        <v>1938</v>
      </c>
      <c r="H390" s="44">
        <v>0</v>
      </c>
      <c r="I390" s="7" t="s">
        <v>13725</v>
      </c>
      <c r="J390" s="7" t="s">
        <v>10958</v>
      </c>
      <c r="K390" s="7" t="s">
        <v>10958</v>
      </c>
      <c r="L390" s="27" t="s">
        <v>13726</v>
      </c>
      <c r="M390" s="27" t="s">
        <v>13727</v>
      </c>
      <c r="N390" s="35" t="s">
        <v>13728</v>
      </c>
      <c r="O390" s="35" t="s">
        <v>20674</v>
      </c>
      <c r="P390" s="3" t="s">
        <v>3962</v>
      </c>
      <c r="Q390" s="87">
        <v>646</v>
      </c>
      <c r="R390" s="7" t="s">
        <v>9253</v>
      </c>
      <c r="S390" s="88">
        <v>0</v>
      </c>
      <c r="T390" s="88"/>
      <c r="U390" s="88" t="s">
        <v>9249</v>
      </c>
      <c r="V390" s="5" t="s">
        <v>7341</v>
      </c>
      <c r="W390" s="5" t="s">
        <v>7342</v>
      </c>
      <c r="X390" s="5" t="s">
        <v>7343</v>
      </c>
      <c r="Y390" s="5" t="s">
        <v>4618</v>
      </c>
      <c r="Z390" s="5" t="s">
        <v>4618</v>
      </c>
      <c r="AA390" s="5" t="s">
        <v>4618</v>
      </c>
      <c r="AB390" s="5" t="s">
        <v>4618</v>
      </c>
      <c r="AC390" s="5" t="s">
        <v>4618</v>
      </c>
      <c r="AD390" s="5" t="s">
        <v>4679</v>
      </c>
      <c r="AE390" s="5" t="s">
        <v>6828</v>
      </c>
      <c r="AF390" s="5" t="s">
        <v>7344</v>
      </c>
      <c r="AG390" s="7" t="s">
        <v>4618</v>
      </c>
      <c r="AH390" s="30" t="s">
        <v>11744</v>
      </c>
      <c r="AI390" s="30" t="s">
        <v>22770</v>
      </c>
      <c r="AJ390" s="90" t="s">
        <v>11539</v>
      </c>
      <c r="AK390" s="31">
        <v>1</v>
      </c>
      <c r="AL390" s="98">
        <v>83</v>
      </c>
      <c r="AM390" s="98">
        <v>1495</v>
      </c>
      <c r="AN390" s="99">
        <v>0.32144437483559202</v>
      </c>
      <c r="AO390" s="100">
        <v>0.51239912717110603</v>
      </c>
      <c r="AP390" s="101">
        <v>374.02090579999998</v>
      </c>
      <c r="AQ390" s="102">
        <v>338.6039088</v>
      </c>
      <c r="AR390" s="103">
        <v>797.19532070000002</v>
      </c>
      <c r="AS390" s="32">
        <v>9.9999999999506102</v>
      </c>
      <c r="AT390" s="32">
        <v>0</v>
      </c>
      <c r="AU390" s="32">
        <v>10</v>
      </c>
      <c r="AV390" s="32">
        <v>0</v>
      </c>
      <c r="AW390" s="29" t="s">
        <v>12649</v>
      </c>
    </row>
    <row r="391" spans="1:49" ht="12.75" x14ac:dyDescent="0.2">
      <c r="A391" s="3" t="s">
        <v>2300</v>
      </c>
      <c r="B391" s="27" t="s">
        <v>12653</v>
      </c>
      <c r="C391" s="31">
        <v>310265</v>
      </c>
      <c r="D391" s="31">
        <v>310408</v>
      </c>
      <c r="E391" s="28" t="s">
        <v>21061</v>
      </c>
      <c r="F391" s="28" t="s">
        <v>9399</v>
      </c>
      <c r="G391" s="86">
        <f t="shared" si="6"/>
        <v>141</v>
      </c>
      <c r="H391" s="44">
        <v>1</v>
      </c>
      <c r="K391" s="7" t="s">
        <v>13729</v>
      </c>
      <c r="L391" s="27"/>
      <c r="M391" s="27"/>
      <c r="N391" s="35" t="s">
        <v>13730</v>
      </c>
      <c r="O391" s="35"/>
      <c r="P391" s="3"/>
      <c r="Q391" s="87">
        <v>47</v>
      </c>
      <c r="R391" s="7" t="s">
        <v>9252</v>
      </c>
      <c r="S391" s="88">
        <v>0</v>
      </c>
      <c r="T391" s="88"/>
      <c r="U391" s="88" t="s">
        <v>9249</v>
      </c>
      <c r="V391" s="5" t="s">
        <v>4618</v>
      </c>
      <c r="W391" s="5" t="s">
        <v>4618</v>
      </c>
      <c r="X391" s="5" t="s">
        <v>4618</v>
      </c>
      <c r="Y391" s="5" t="s">
        <v>4618</v>
      </c>
      <c r="Z391" s="5" t="s">
        <v>4618</v>
      </c>
      <c r="AA391" s="5" t="s">
        <v>4618</v>
      </c>
      <c r="AB391" s="5" t="s">
        <v>4618</v>
      </c>
      <c r="AC391" s="5" t="s">
        <v>4618</v>
      </c>
      <c r="AD391" s="5" t="s">
        <v>4618</v>
      </c>
      <c r="AE391" s="5" t="s">
        <v>4618</v>
      </c>
      <c r="AF391" s="5" t="s">
        <v>4618</v>
      </c>
      <c r="AG391" s="7" t="s">
        <v>4618</v>
      </c>
      <c r="AH391" s="30"/>
      <c r="AI391" s="30"/>
      <c r="AJ391" s="90"/>
      <c r="AK391" s="33">
        <v>0</v>
      </c>
      <c r="AL391" s="98">
        <v>0</v>
      </c>
      <c r="AM391" s="98">
        <v>0</v>
      </c>
      <c r="AN391" s="99" t="s">
        <v>9258</v>
      </c>
      <c r="AO391" s="100" t="s">
        <v>9258</v>
      </c>
      <c r="AP391" s="101">
        <v>28.473309459999999</v>
      </c>
      <c r="AQ391" s="102">
        <v>25.82459339</v>
      </c>
      <c r="AR391" s="103">
        <v>50.824997629999999</v>
      </c>
      <c r="AS391" s="32"/>
      <c r="AT391" s="32"/>
      <c r="AU391" s="32"/>
      <c r="AV391" s="32"/>
      <c r="AW391" s="29"/>
    </row>
    <row r="392" spans="1:49" ht="12.75" x14ac:dyDescent="0.2">
      <c r="A392" s="3" t="s">
        <v>217</v>
      </c>
      <c r="B392" s="27" t="s">
        <v>12653</v>
      </c>
      <c r="C392" s="31">
        <v>310883</v>
      </c>
      <c r="D392" s="31">
        <v>311290</v>
      </c>
      <c r="E392" s="28" t="s">
        <v>21062</v>
      </c>
      <c r="F392" s="28" t="s">
        <v>9400</v>
      </c>
      <c r="G392" s="86">
        <f t="shared" si="6"/>
        <v>405</v>
      </c>
      <c r="H392" s="44">
        <v>1</v>
      </c>
      <c r="I392" s="7" t="s">
        <v>13731</v>
      </c>
      <c r="J392" s="7" t="s">
        <v>10959</v>
      </c>
      <c r="K392" s="7" t="s">
        <v>10959</v>
      </c>
      <c r="L392" s="27" t="s">
        <v>13732</v>
      </c>
      <c r="M392" s="27" t="s">
        <v>13733</v>
      </c>
      <c r="N392" s="35" t="s">
        <v>13734</v>
      </c>
      <c r="O392" s="35" t="s">
        <v>20674</v>
      </c>
      <c r="P392" s="3" t="s">
        <v>3963</v>
      </c>
      <c r="Q392" s="87">
        <v>135</v>
      </c>
      <c r="R392" s="7" t="s">
        <v>9252</v>
      </c>
      <c r="S392" s="88">
        <v>0</v>
      </c>
      <c r="T392" s="88" t="s">
        <v>22729</v>
      </c>
      <c r="U392" s="88" t="s">
        <v>9251</v>
      </c>
      <c r="V392" s="5" t="s">
        <v>4618</v>
      </c>
      <c r="W392" s="5" t="s">
        <v>4618</v>
      </c>
      <c r="X392" s="5" t="s">
        <v>4618</v>
      </c>
      <c r="Y392" s="5" t="s">
        <v>4618</v>
      </c>
      <c r="Z392" s="5" t="s">
        <v>4618</v>
      </c>
      <c r="AA392" s="5" t="s">
        <v>4618</v>
      </c>
      <c r="AB392" s="5" t="s">
        <v>4618</v>
      </c>
      <c r="AC392" s="5" t="s">
        <v>4621</v>
      </c>
      <c r="AD392" s="5" t="s">
        <v>4618</v>
      </c>
      <c r="AE392" s="5" t="s">
        <v>4618</v>
      </c>
      <c r="AF392" s="5" t="s">
        <v>4618</v>
      </c>
      <c r="AG392" s="7" t="s">
        <v>4618</v>
      </c>
      <c r="AH392" s="30"/>
      <c r="AI392" s="30"/>
      <c r="AJ392" s="90"/>
      <c r="AK392" s="31">
        <v>1</v>
      </c>
      <c r="AL392" s="98">
        <v>49</v>
      </c>
      <c r="AM392" s="98">
        <v>745</v>
      </c>
      <c r="AN392" s="99">
        <v>-0.298601651514671</v>
      </c>
      <c r="AO392" s="100">
        <v>0.60559921138449502</v>
      </c>
      <c r="AP392" s="101">
        <v>2192.5000169999998</v>
      </c>
      <c r="AQ392" s="102">
        <v>2076.979554</v>
      </c>
      <c r="AR392" s="103">
        <v>4148.5713530000003</v>
      </c>
      <c r="AS392" s="32">
        <v>3.1666255988582699E-4</v>
      </c>
      <c r="AT392" s="32">
        <v>1.03045934274348E-6</v>
      </c>
      <c r="AU392" s="32">
        <v>4.6316612753188702</v>
      </c>
      <c r="AV392" s="32">
        <v>5.2500477394335796</v>
      </c>
      <c r="AW392" s="29"/>
    </row>
    <row r="393" spans="1:49" ht="12.75" x14ac:dyDescent="0.2">
      <c r="A393" s="3" t="s">
        <v>2301</v>
      </c>
      <c r="B393" s="27" t="s">
        <v>12653</v>
      </c>
      <c r="C393" s="31">
        <v>311440</v>
      </c>
      <c r="D393" s="31">
        <v>311583</v>
      </c>
      <c r="E393" s="28" t="s">
        <v>21064</v>
      </c>
      <c r="F393" s="28" t="s">
        <v>9402</v>
      </c>
      <c r="G393" s="86">
        <f t="shared" si="6"/>
        <v>141</v>
      </c>
      <c r="H393" s="44">
        <v>1</v>
      </c>
      <c r="K393" s="7" t="s">
        <v>13735</v>
      </c>
      <c r="L393" s="27"/>
      <c r="M393" s="27"/>
      <c r="N393" s="35" t="s">
        <v>13736</v>
      </c>
      <c r="O393" s="35"/>
      <c r="P393" s="3"/>
      <c r="Q393" s="87">
        <v>47</v>
      </c>
      <c r="R393" s="7" t="s">
        <v>9252</v>
      </c>
      <c r="S393" s="88">
        <v>0</v>
      </c>
      <c r="T393" s="88"/>
      <c r="U393" s="88" t="s">
        <v>9249</v>
      </c>
      <c r="V393" s="5" t="s">
        <v>4618</v>
      </c>
      <c r="W393" s="5" t="s">
        <v>4618</v>
      </c>
      <c r="X393" s="5" t="s">
        <v>4618</v>
      </c>
      <c r="Y393" s="5" t="s">
        <v>4618</v>
      </c>
      <c r="Z393" s="5" t="s">
        <v>4618</v>
      </c>
      <c r="AA393" s="5" t="s">
        <v>4618</v>
      </c>
      <c r="AB393" s="5" t="s">
        <v>4618</v>
      </c>
      <c r="AC393" s="5" t="s">
        <v>4618</v>
      </c>
      <c r="AD393" s="5" t="s">
        <v>4618</v>
      </c>
      <c r="AE393" s="5" t="s">
        <v>4618</v>
      </c>
      <c r="AF393" s="5" t="s">
        <v>4618</v>
      </c>
      <c r="AG393" s="7" t="s">
        <v>4618</v>
      </c>
      <c r="AH393" s="30"/>
      <c r="AI393" s="30"/>
      <c r="AJ393" s="90"/>
      <c r="AK393" s="33">
        <v>0</v>
      </c>
      <c r="AL393" s="98">
        <v>0</v>
      </c>
      <c r="AM393" s="98">
        <v>0</v>
      </c>
      <c r="AN393" s="99" t="s">
        <v>9258</v>
      </c>
      <c r="AO393" s="100" t="s">
        <v>9258</v>
      </c>
      <c r="AP393" s="101">
        <v>13.863556190000001</v>
      </c>
      <c r="AQ393" s="102">
        <v>1.114707932</v>
      </c>
      <c r="AR393" s="103">
        <v>52.391272790000002</v>
      </c>
      <c r="AS393" s="32"/>
      <c r="AT393" s="32"/>
      <c r="AU393" s="32"/>
      <c r="AV393" s="32"/>
      <c r="AW393" s="29"/>
    </row>
    <row r="394" spans="1:49" ht="12.75" x14ac:dyDescent="0.2">
      <c r="A394" s="3" t="s">
        <v>218</v>
      </c>
      <c r="B394" s="27" t="s">
        <v>12653</v>
      </c>
      <c r="C394" s="31">
        <v>311498</v>
      </c>
      <c r="D394" s="31">
        <v>311758</v>
      </c>
      <c r="E394" s="28" t="s">
        <v>21061</v>
      </c>
      <c r="F394" s="28" t="s">
        <v>9400</v>
      </c>
      <c r="G394" s="86">
        <f t="shared" si="6"/>
        <v>258</v>
      </c>
      <c r="H394" s="44">
        <v>1</v>
      </c>
      <c r="I394" s="7" t="s">
        <v>13737</v>
      </c>
      <c r="J394" s="7" t="s">
        <v>10960</v>
      </c>
      <c r="K394" s="7" t="s">
        <v>10960</v>
      </c>
      <c r="L394" s="27"/>
      <c r="M394" s="27" t="s">
        <v>9819</v>
      </c>
      <c r="N394" s="35" t="s">
        <v>13738</v>
      </c>
      <c r="O394" s="35" t="s">
        <v>20674</v>
      </c>
      <c r="P394" s="3" t="s">
        <v>3964</v>
      </c>
      <c r="Q394" s="87">
        <v>86</v>
      </c>
      <c r="R394" s="7" t="s">
        <v>9252</v>
      </c>
      <c r="S394" s="88">
        <v>1</v>
      </c>
      <c r="T394" s="88"/>
      <c r="U394" s="88" t="s">
        <v>9248</v>
      </c>
      <c r="V394" s="5" t="s">
        <v>4618</v>
      </c>
      <c r="W394" s="5" t="s">
        <v>4618</v>
      </c>
      <c r="X394" s="5" t="s">
        <v>4618</v>
      </c>
      <c r="Y394" s="5" t="s">
        <v>4618</v>
      </c>
      <c r="Z394" s="5" t="s">
        <v>4618</v>
      </c>
      <c r="AA394" s="5" t="s">
        <v>4618</v>
      </c>
      <c r="AB394" s="5" t="s">
        <v>4618</v>
      </c>
      <c r="AC394" s="5" t="s">
        <v>4618</v>
      </c>
      <c r="AD394" s="5" t="s">
        <v>4618</v>
      </c>
      <c r="AE394" s="5" t="s">
        <v>4618</v>
      </c>
      <c r="AF394" s="5" t="s">
        <v>4618</v>
      </c>
      <c r="AG394" s="7" t="s">
        <v>4619</v>
      </c>
      <c r="AH394" s="30"/>
      <c r="AI394" s="30"/>
      <c r="AJ394" s="90"/>
      <c r="AK394" s="33">
        <v>0</v>
      </c>
      <c r="AL394" s="98">
        <v>0</v>
      </c>
      <c r="AM394" s="98">
        <v>0</v>
      </c>
      <c r="AN394" s="99" t="s">
        <v>9258</v>
      </c>
      <c r="AO394" s="100" t="s">
        <v>9258</v>
      </c>
      <c r="AP394" s="101">
        <v>3.6858549370000002</v>
      </c>
      <c r="AQ394" s="102">
        <v>1.9954648159999999</v>
      </c>
      <c r="AR394" s="103">
        <v>7.8820860240000004</v>
      </c>
      <c r="AS394" s="32"/>
      <c r="AT394" s="32"/>
      <c r="AU394" s="32"/>
      <c r="AV394" s="32"/>
      <c r="AW394" s="29"/>
    </row>
    <row r="395" spans="1:49" ht="12.75" x14ac:dyDescent="0.2">
      <c r="A395" s="3" t="s">
        <v>219</v>
      </c>
      <c r="B395" s="27" t="s">
        <v>12653</v>
      </c>
      <c r="C395" s="31">
        <v>311766</v>
      </c>
      <c r="D395" s="31">
        <v>312629</v>
      </c>
      <c r="E395" s="28" t="s">
        <v>21063</v>
      </c>
      <c r="F395" s="28" t="s">
        <v>9400</v>
      </c>
      <c r="G395" s="86">
        <f t="shared" si="6"/>
        <v>861</v>
      </c>
      <c r="H395" s="44">
        <v>0</v>
      </c>
      <c r="I395" s="7" t="s">
        <v>13739</v>
      </c>
      <c r="J395" s="7" t="s">
        <v>10961</v>
      </c>
      <c r="K395" s="7" t="s">
        <v>10961</v>
      </c>
      <c r="L395" s="27" t="s">
        <v>13740</v>
      </c>
      <c r="M395" s="27" t="s">
        <v>13741</v>
      </c>
      <c r="N395" s="35" t="s">
        <v>13742</v>
      </c>
      <c r="O395" s="35" t="s">
        <v>20674</v>
      </c>
      <c r="P395" s="3" t="s">
        <v>3965</v>
      </c>
      <c r="Q395" s="87">
        <v>287</v>
      </c>
      <c r="R395" s="7" t="s">
        <v>9253</v>
      </c>
      <c r="S395" s="88">
        <v>0</v>
      </c>
      <c r="T395" s="88"/>
      <c r="U395" s="88" t="s">
        <v>9249</v>
      </c>
      <c r="V395" s="5" t="s">
        <v>7345</v>
      </c>
      <c r="W395" s="5" t="s">
        <v>7346</v>
      </c>
      <c r="X395" s="5" t="s">
        <v>7347</v>
      </c>
      <c r="Y395" s="5" t="s">
        <v>7348</v>
      </c>
      <c r="Z395" s="5" t="s">
        <v>4618</v>
      </c>
      <c r="AA395" s="5" t="s">
        <v>7349</v>
      </c>
      <c r="AB395" s="5" t="s">
        <v>7350</v>
      </c>
      <c r="AC395" s="5" t="s">
        <v>4618</v>
      </c>
      <c r="AD395" s="5" t="s">
        <v>4618</v>
      </c>
      <c r="AE395" s="5" t="s">
        <v>7351</v>
      </c>
      <c r="AF395" s="5" t="s">
        <v>4618</v>
      </c>
      <c r="AG395" s="7" t="s">
        <v>4618</v>
      </c>
      <c r="AH395" s="30" t="s">
        <v>11745</v>
      </c>
      <c r="AI395" s="30" t="s">
        <v>22770</v>
      </c>
      <c r="AJ395" s="90" t="s">
        <v>11535</v>
      </c>
      <c r="AK395" s="31">
        <v>1</v>
      </c>
      <c r="AL395" s="98">
        <v>6</v>
      </c>
      <c r="AM395" s="98">
        <v>26</v>
      </c>
      <c r="AN395" s="99">
        <v>1.88590272513155E-2</v>
      </c>
      <c r="AO395" s="100">
        <v>1</v>
      </c>
      <c r="AP395" s="101">
        <v>203.65603540000001</v>
      </c>
      <c r="AQ395" s="102">
        <v>308.75980600000003</v>
      </c>
      <c r="AR395" s="103">
        <v>422.31710370000002</v>
      </c>
      <c r="AS395" s="32">
        <v>0.15625</v>
      </c>
      <c r="AT395" s="32">
        <v>5</v>
      </c>
      <c r="AU395" s="32">
        <v>4.9720727067958297</v>
      </c>
      <c r="AV395" s="32">
        <v>2.79272932041685E-3</v>
      </c>
      <c r="AW395" s="29" t="s">
        <v>12645</v>
      </c>
    </row>
    <row r="396" spans="1:49" ht="12.75" x14ac:dyDescent="0.2">
      <c r="A396" s="3" t="s">
        <v>220</v>
      </c>
      <c r="B396" s="27" t="s">
        <v>12653</v>
      </c>
      <c r="C396" s="31">
        <v>312626</v>
      </c>
      <c r="D396" s="31">
        <v>313357</v>
      </c>
      <c r="E396" s="28" t="s">
        <v>21062</v>
      </c>
      <c r="F396" s="28" t="s">
        <v>9400</v>
      </c>
      <c r="G396" s="86">
        <f t="shared" si="6"/>
        <v>729</v>
      </c>
      <c r="H396" s="44">
        <v>0</v>
      </c>
      <c r="I396" s="7" t="s">
        <v>13743</v>
      </c>
      <c r="J396" s="7" t="s">
        <v>10962</v>
      </c>
      <c r="K396" s="7" t="s">
        <v>10962</v>
      </c>
      <c r="L396" s="27" t="s">
        <v>13744</v>
      </c>
      <c r="M396" s="27" t="s">
        <v>13745</v>
      </c>
      <c r="N396" s="35" t="s">
        <v>13746</v>
      </c>
      <c r="O396" s="35" t="s">
        <v>20674</v>
      </c>
      <c r="P396" s="3" t="s">
        <v>3966</v>
      </c>
      <c r="Q396" s="87">
        <v>243</v>
      </c>
      <c r="R396" s="7" t="s">
        <v>9253</v>
      </c>
      <c r="S396" s="88">
        <v>0</v>
      </c>
      <c r="T396" s="88"/>
      <c r="U396" s="88" t="s">
        <v>9249</v>
      </c>
      <c r="V396" s="5" t="s">
        <v>7104</v>
      </c>
      <c r="W396" s="5" t="s">
        <v>7352</v>
      </c>
      <c r="X396" s="5" t="s">
        <v>7353</v>
      </c>
      <c r="Y396" s="5" t="s">
        <v>4618</v>
      </c>
      <c r="Z396" s="5" t="s">
        <v>4618</v>
      </c>
      <c r="AA396" s="5" t="s">
        <v>4618</v>
      </c>
      <c r="AB396" s="5" t="s">
        <v>4618</v>
      </c>
      <c r="AC396" s="5" t="s">
        <v>4618</v>
      </c>
      <c r="AD396" s="5" t="s">
        <v>4618</v>
      </c>
      <c r="AE396" s="5" t="s">
        <v>7107</v>
      </c>
      <c r="AF396" s="5" t="s">
        <v>7354</v>
      </c>
      <c r="AG396" s="7" t="s">
        <v>4618</v>
      </c>
      <c r="AH396" s="30" t="s">
        <v>11746</v>
      </c>
      <c r="AI396" s="30" t="s">
        <v>22770</v>
      </c>
      <c r="AJ396" s="90" t="s">
        <v>11581</v>
      </c>
      <c r="AK396" s="31">
        <v>1</v>
      </c>
      <c r="AL396" s="98">
        <v>20</v>
      </c>
      <c r="AM396" s="98">
        <v>230</v>
      </c>
      <c r="AN396" s="99">
        <v>6.2251622764695903E-2</v>
      </c>
      <c r="AO396" s="100">
        <v>0.95185633005824699</v>
      </c>
      <c r="AP396" s="101">
        <v>161.8776349</v>
      </c>
      <c r="AQ396" s="102">
        <v>117.7142836</v>
      </c>
      <c r="AR396" s="103">
        <v>414.04080879999998</v>
      </c>
      <c r="AS396" s="32">
        <v>2.7166978142645302E-6</v>
      </c>
      <c r="AT396" s="32">
        <v>1.97596678678911</v>
      </c>
      <c r="AU396" s="32">
        <v>9.6439817891667605</v>
      </c>
      <c r="AV396" s="32">
        <v>6.0267599094020199E-2</v>
      </c>
      <c r="AW396" s="29"/>
    </row>
    <row r="397" spans="1:49" ht="12.75" x14ac:dyDescent="0.2">
      <c r="A397" s="3" t="s">
        <v>221</v>
      </c>
      <c r="B397" s="27" t="s">
        <v>12653</v>
      </c>
      <c r="C397" s="31">
        <v>313464</v>
      </c>
      <c r="D397" s="31">
        <v>314015</v>
      </c>
      <c r="E397" s="28" t="s">
        <v>21060</v>
      </c>
      <c r="F397" s="28" t="s">
        <v>9400</v>
      </c>
      <c r="G397" s="86">
        <f t="shared" si="6"/>
        <v>549</v>
      </c>
      <c r="H397" s="44">
        <v>0</v>
      </c>
      <c r="I397" s="7" t="s">
        <v>13747</v>
      </c>
      <c r="J397" s="7" t="s">
        <v>10963</v>
      </c>
      <c r="K397" s="7" t="s">
        <v>10963</v>
      </c>
      <c r="L397" s="27" t="s">
        <v>13748</v>
      </c>
      <c r="M397" s="27" t="s">
        <v>9820</v>
      </c>
      <c r="N397" s="35" t="s">
        <v>13749</v>
      </c>
      <c r="O397" s="35" t="s">
        <v>20674</v>
      </c>
      <c r="P397" s="3" t="s">
        <v>3967</v>
      </c>
      <c r="Q397" s="87">
        <v>183</v>
      </c>
      <c r="R397" s="7" t="s">
        <v>9254</v>
      </c>
      <c r="S397" s="88">
        <v>1</v>
      </c>
      <c r="T397" s="88"/>
      <c r="U397" s="88" t="s">
        <v>9249</v>
      </c>
      <c r="V397" s="5" t="s">
        <v>7355</v>
      </c>
      <c r="W397" s="5" t="s">
        <v>7356</v>
      </c>
      <c r="X397" s="5" t="s">
        <v>7357</v>
      </c>
      <c r="Y397" s="5" t="s">
        <v>4618</v>
      </c>
      <c r="Z397" s="5" t="s">
        <v>7358</v>
      </c>
      <c r="AA397" s="5" t="s">
        <v>4618</v>
      </c>
      <c r="AB397" s="5" t="s">
        <v>7359</v>
      </c>
      <c r="AC397" s="5" t="s">
        <v>4618</v>
      </c>
      <c r="AD397" s="5" t="s">
        <v>4618</v>
      </c>
      <c r="AE397" s="5" t="s">
        <v>7360</v>
      </c>
      <c r="AF397" s="5" t="s">
        <v>4618</v>
      </c>
      <c r="AG397" s="7" t="s">
        <v>4619</v>
      </c>
      <c r="AH397" s="30" t="s">
        <v>11747</v>
      </c>
      <c r="AI397" s="30" t="s">
        <v>22770</v>
      </c>
      <c r="AJ397" s="90" t="s">
        <v>11631</v>
      </c>
      <c r="AK397" s="31">
        <v>1</v>
      </c>
      <c r="AL397" s="98">
        <v>13</v>
      </c>
      <c r="AM397" s="98">
        <v>96</v>
      </c>
      <c r="AN397" s="99">
        <v>-0.81378991497019904</v>
      </c>
      <c r="AO397" s="100">
        <v>0.53638324213165101</v>
      </c>
      <c r="AP397" s="101">
        <v>3430.3322199999998</v>
      </c>
      <c r="AQ397" s="102">
        <v>3976.9516450000001</v>
      </c>
      <c r="AR397" s="103">
        <v>5837.6982509999998</v>
      </c>
      <c r="AS397" s="32">
        <v>9.9999245756112796</v>
      </c>
      <c r="AT397" s="32">
        <v>0</v>
      </c>
      <c r="AU397" s="32">
        <v>4.9999580195862903</v>
      </c>
      <c r="AV397" s="32">
        <v>3.9587204287982996E-6</v>
      </c>
      <c r="AW397" s="29" t="s">
        <v>12643</v>
      </c>
    </row>
    <row r="398" spans="1:49" ht="12.75" x14ac:dyDescent="0.2">
      <c r="A398" s="3" t="s">
        <v>222</v>
      </c>
      <c r="B398" s="27" t="s">
        <v>12653</v>
      </c>
      <c r="C398" s="31">
        <v>314154</v>
      </c>
      <c r="D398" s="31">
        <v>315275</v>
      </c>
      <c r="E398" s="28" t="s">
        <v>21060</v>
      </c>
      <c r="F398" s="28" t="s">
        <v>9400</v>
      </c>
      <c r="G398" s="86">
        <f t="shared" si="6"/>
        <v>1119</v>
      </c>
      <c r="H398" s="44">
        <v>0</v>
      </c>
      <c r="I398" s="7" t="s">
        <v>13750</v>
      </c>
      <c r="J398" s="7" t="s">
        <v>10964</v>
      </c>
      <c r="K398" s="7" t="s">
        <v>10964</v>
      </c>
      <c r="L398" s="27" t="s">
        <v>13751</v>
      </c>
      <c r="M398" s="27" t="s">
        <v>9821</v>
      </c>
      <c r="N398" s="35" t="s">
        <v>13752</v>
      </c>
      <c r="O398" s="35" t="s">
        <v>20674</v>
      </c>
      <c r="P398" s="3" t="s">
        <v>3968</v>
      </c>
      <c r="Q398" s="87">
        <v>373</v>
      </c>
      <c r="R398" s="7" t="s">
        <v>9254</v>
      </c>
      <c r="S398" s="88">
        <v>6</v>
      </c>
      <c r="T398" s="88"/>
      <c r="U398" s="88" t="s">
        <v>9248</v>
      </c>
      <c r="V398" s="5" t="s">
        <v>5327</v>
      </c>
      <c r="W398" s="5" t="s">
        <v>9084</v>
      </c>
      <c r="X398" s="5" t="s">
        <v>5329</v>
      </c>
      <c r="Y398" s="5" t="s">
        <v>4618</v>
      </c>
      <c r="Z398" s="5" t="s">
        <v>4618</v>
      </c>
      <c r="AA398" s="5" t="s">
        <v>4618</v>
      </c>
      <c r="AB398" s="5" t="s">
        <v>5330</v>
      </c>
      <c r="AC398" s="5" t="s">
        <v>4618</v>
      </c>
      <c r="AD398" s="5" t="s">
        <v>4618</v>
      </c>
      <c r="AE398" s="5" t="s">
        <v>5331</v>
      </c>
      <c r="AF398" s="5" t="s">
        <v>4618</v>
      </c>
      <c r="AG398" s="7" t="s">
        <v>4619</v>
      </c>
      <c r="AH398" s="30" t="s">
        <v>11748</v>
      </c>
      <c r="AI398" s="30" t="s">
        <v>22770</v>
      </c>
      <c r="AJ398" s="90" t="s">
        <v>11620</v>
      </c>
      <c r="AK398" s="31">
        <v>1</v>
      </c>
      <c r="AL398" s="98">
        <v>9</v>
      </c>
      <c r="AM398" s="98">
        <v>55</v>
      </c>
      <c r="AN398" s="99">
        <v>-0.22882741424904199</v>
      </c>
      <c r="AO398" s="100">
        <v>0.91677497270011499</v>
      </c>
      <c r="AP398" s="101">
        <v>813.2864525</v>
      </c>
      <c r="AQ398" s="102">
        <v>1451.999973</v>
      </c>
      <c r="AR398" s="103">
        <v>1213.3993949999999</v>
      </c>
      <c r="AS398" s="32">
        <v>9.9957669430478209</v>
      </c>
      <c r="AT398" s="32">
        <v>0</v>
      </c>
      <c r="AU398" s="32">
        <v>6.7179383457084203</v>
      </c>
      <c r="AV398" s="32">
        <v>1.12696701453529E-4</v>
      </c>
      <c r="AW398" s="29" t="s">
        <v>12643</v>
      </c>
    </row>
    <row r="399" spans="1:49" ht="12.75" x14ac:dyDescent="0.2">
      <c r="A399" s="3" t="s">
        <v>223</v>
      </c>
      <c r="B399" s="27" t="s">
        <v>12653</v>
      </c>
      <c r="C399" s="31">
        <v>315275</v>
      </c>
      <c r="D399" s="31">
        <v>316417</v>
      </c>
      <c r="E399" s="28" t="s">
        <v>21061</v>
      </c>
      <c r="F399" s="28" t="s">
        <v>9400</v>
      </c>
      <c r="G399" s="86">
        <f t="shared" si="6"/>
        <v>1140</v>
      </c>
      <c r="H399" s="44">
        <v>0</v>
      </c>
      <c r="I399" s="7" t="s">
        <v>13753</v>
      </c>
      <c r="J399" s="7" t="s">
        <v>10965</v>
      </c>
      <c r="K399" s="7" t="s">
        <v>10965</v>
      </c>
      <c r="L399" s="27" t="s">
        <v>13754</v>
      </c>
      <c r="M399" s="27" t="s">
        <v>9822</v>
      </c>
      <c r="N399" s="35" t="s">
        <v>13755</v>
      </c>
      <c r="O399" s="35" t="s">
        <v>20674</v>
      </c>
      <c r="P399" s="3" t="s">
        <v>3969</v>
      </c>
      <c r="Q399" s="87">
        <v>380</v>
      </c>
      <c r="R399" s="7" t="s">
        <v>9254</v>
      </c>
      <c r="S399" s="88">
        <v>5</v>
      </c>
      <c r="T399" s="88"/>
      <c r="U399" s="88" t="s">
        <v>9249</v>
      </c>
      <c r="V399" s="5" t="s">
        <v>5327</v>
      </c>
      <c r="W399" s="5" t="s">
        <v>7362</v>
      </c>
      <c r="X399" s="5" t="s">
        <v>5329</v>
      </c>
      <c r="Y399" s="5" t="s">
        <v>4618</v>
      </c>
      <c r="Z399" s="5" t="s">
        <v>4618</v>
      </c>
      <c r="AA399" s="5" t="s">
        <v>4618</v>
      </c>
      <c r="AB399" s="5" t="s">
        <v>5330</v>
      </c>
      <c r="AC399" s="5" t="s">
        <v>4618</v>
      </c>
      <c r="AD399" s="5" t="s">
        <v>4618</v>
      </c>
      <c r="AE399" s="5" t="s">
        <v>5331</v>
      </c>
      <c r="AF399" s="5" t="s">
        <v>4618</v>
      </c>
      <c r="AG399" s="7" t="s">
        <v>4619</v>
      </c>
      <c r="AH399" s="30" t="s">
        <v>11749</v>
      </c>
      <c r="AI399" s="30" t="s">
        <v>22770</v>
      </c>
      <c r="AJ399" s="90" t="s">
        <v>11620</v>
      </c>
      <c r="AK399" s="31">
        <v>1</v>
      </c>
      <c r="AL399" s="98">
        <v>22</v>
      </c>
      <c r="AM399" s="98">
        <v>230</v>
      </c>
      <c r="AN399" s="99">
        <v>-0.94010636475159903</v>
      </c>
      <c r="AO399" s="100">
        <v>0.28119697579644498</v>
      </c>
      <c r="AP399" s="101">
        <v>102.1883586</v>
      </c>
      <c r="AQ399" s="102">
        <v>197.63580260000001</v>
      </c>
      <c r="AR399" s="103">
        <v>166.3498262</v>
      </c>
      <c r="AS399" s="32">
        <v>9.9999999991624602</v>
      </c>
      <c r="AT399" s="32">
        <v>0</v>
      </c>
      <c r="AU399" s="32">
        <v>9.8873579223313097</v>
      </c>
      <c r="AV399" s="32">
        <v>1.4638464662652901E-8</v>
      </c>
      <c r="AW399" s="29" t="s">
        <v>12649</v>
      </c>
    </row>
    <row r="400" spans="1:49" ht="12.75" x14ac:dyDescent="0.2">
      <c r="A400" s="3" t="s">
        <v>1990</v>
      </c>
      <c r="B400" s="27" t="s">
        <v>12653</v>
      </c>
      <c r="C400" s="31">
        <v>317970</v>
      </c>
      <c r="D400" s="31">
        <v>318119</v>
      </c>
      <c r="E400" s="28" t="s">
        <v>21063</v>
      </c>
      <c r="F400" s="28" t="s">
        <v>9400</v>
      </c>
      <c r="G400" s="86">
        <f t="shared" si="6"/>
        <v>147</v>
      </c>
      <c r="H400" s="44">
        <v>1</v>
      </c>
      <c r="L400" s="27" t="s">
        <v>13756</v>
      </c>
      <c r="M400" s="27"/>
      <c r="N400" s="35" t="s">
        <v>13757</v>
      </c>
      <c r="O400" s="35"/>
      <c r="P400" s="3"/>
      <c r="Q400" s="87">
        <v>49</v>
      </c>
      <c r="R400" s="7" t="s">
        <v>9252</v>
      </c>
      <c r="S400" s="88">
        <v>0</v>
      </c>
      <c r="T400" s="88"/>
      <c r="U400" s="88" t="s">
        <v>9249</v>
      </c>
      <c r="V400" s="5" t="s">
        <v>4618</v>
      </c>
      <c r="W400" s="5" t="s">
        <v>4618</v>
      </c>
      <c r="X400" s="5" t="s">
        <v>4618</v>
      </c>
      <c r="Y400" s="5" t="s">
        <v>4618</v>
      </c>
      <c r="Z400" s="5" t="s">
        <v>4618</v>
      </c>
      <c r="AA400" s="5" t="s">
        <v>4618</v>
      </c>
      <c r="AB400" s="5" t="s">
        <v>4618</v>
      </c>
      <c r="AC400" s="5" t="s">
        <v>4618</v>
      </c>
      <c r="AD400" s="5" t="s">
        <v>4618</v>
      </c>
      <c r="AE400" s="5" t="s">
        <v>4618</v>
      </c>
      <c r="AF400" s="5" t="s">
        <v>4618</v>
      </c>
      <c r="AG400" s="7" t="s">
        <v>4618</v>
      </c>
      <c r="AH400" s="30" t="s">
        <v>11750</v>
      </c>
      <c r="AI400" s="30" t="s">
        <v>22770</v>
      </c>
      <c r="AJ400" s="90" t="s">
        <v>11537</v>
      </c>
      <c r="AK400" s="33">
        <v>0</v>
      </c>
      <c r="AL400" s="98">
        <v>0</v>
      </c>
      <c r="AM400" s="98">
        <v>0</v>
      </c>
      <c r="AN400" s="99" t="s">
        <v>9258</v>
      </c>
      <c r="AO400" s="100" t="s">
        <v>9258</v>
      </c>
      <c r="AP400" s="101">
        <v>45.129627650000003</v>
      </c>
      <c r="AQ400" s="102">
        <v>77.086340820000004</v>
      </c>
      <c r="AR400" s="103">
        <v>70.869700429999995</v>
      </c>
      <c r="AS400" s="32"/>
      <c r="AT400" s="32"/>
      <c r="AU400" s="32"/>
      <c r="AV400" s="32"/>
      <c r="AW400" s="29"/>
    </row>
    <row r="401" spans="1:49" ht="12.75" x14ac:dyDescent="0.2">
      <c r="A401" s="3" t="s">
        <v>224</v>
      </c>
      <c r="B401" s="27" t="s">
        <v>12653</v>
      </c>
      <c r="C401" s="31">
        <v>316414</v>
      </c>
      <c r="D401" s="31">
        <v>318024</v>
      </c>
      <c r="E401" s="28" t="s">
        <v>21059</v>
      </c>
      <c r="F401" s="28" t="s">
        <v>9400</v>
      </c>
      <c r="G401" s="86">
        <f t="shared" si="6"/>
        <v>1608</v>
      </c>
      <c r="H401" s="44">
        <v>0</v>
      </c>
      <c r="I401" s="7" t="s">
        <v>13758</v>
      </c>
      <c r="J401" s="7" t="s">
        <v>10966</v>
      </c>
      <c r="K401" s="7" t="s">
        <v>10966</v>
      </c>
      <c r="L401" s="27" t="s">
        <v>13759</v>
      </c>
      <c r="M401" s="27" t="s">
        <v>9823</v>
      </c>
      <c r="N401" s="35" t="s">
        <v>13760</v>
      </c>
      <c r="O401" s="35" t="s">
        <v>20674</v>
      </c>
      <c r="P401" s="3" t="s">
        <v>3970</v>
      </c>
      <c r="Q401" s="87">
        <v>536</v>
      </c>
      <c r="R401" s="7" t="s">
        <v>9254</v>
      </c>
      <c r="S401" s="88">
        <v>0</v>
      </c>
      <c r="T401" s="88"/>
      <c r="U401" s="88" t="s">
        <v>9249</v>
      </c>
      <c r="V401" s="5" t="s">
        <v>4677</v>
      </c>
      <c r="W401" s="5" t="s">
        <v>7363</v>
      </c>
      <c r="X401" s="5" t="s">
        <v>7364</v>
      </c>
      <c r="Y401" s="5" t="s">
        <v>4618</v>
      </c>
      <c r="Z401" s="5" t="s">
        <v>4618</v>
      </c>
      <c r="AA401" s="5" t="s">
        <v>4930</v>
      </c>
      <c r="AB401" s="5" t="s">
        <v>4931</v>
      </c>
      <c r="AC401" s="5" t="s">
        <v>4618</v>
      </c>
      <c r="AD401" s="5" t="s">
        <v>4679</v>
      </c>
      <c r="AE401" s="5" t="s">
        <v>4680</v>
      </c>
      <c r="AF401" s="5" t="s">
        <v>4618</v>
      </c>
      <c r="AG401" s="7" t="s">
        <v>4618</v>
      </c>
      <c r="AH401" s="30" t="s">
        <v>11553</v>
      </c>
      <c r="AI401" s="30" t="s">
        <v>22770</v>
      </c>
      <c r="AJ401" s="90" t="s">
        <v>11531</v>
      </c>
      <c r="AK401" s="31">
        <v>1</v>
      </c>
      <c r="AL401" s="98">
        <v>46</v>
      </c>
      <c r="AM401" s="98">
        <v>485</v>
      </c>
      <c r="AN401" s="99">
        <v>-0.65133358443173595</v>
      </c>
      <c r="AO401" s="100">
        <v>0.32116548263046601</v>
      </c>
      <c r="AP401" s="101">
        <v>432.72536839999998</v>
      </c>
      <c r="AQ401" s="102">
        <v>674.60363970000003</v>
      </c>
      <c r="AR401" s="103">
        <v>809.01394870000001</v>
      </c>
      <c r="AS401" s="32">
        <v>10</v>
      </c>
      <c r="AT401" s="32">
        <v>0</v>
      </c>
      <c r="AU401" s="32">
        <v>7.3427949971086797</v>
      </c>
      <c r="AV401" s="32">
        <v>1.0863416832762501E-9</v>
      </c>
      <c r="AW401" s="29" t="s">
        <v>12649</v>
      </c>
    </row>
    <row r="402" spans="1:49" ht="12.75" x14ac:dyDescent="0.2">
      <c r="A402" s="3" t="s">
        <v>225</v>
      </c>
      <c r="B402" s="27" t="s">
        <v>12653</v>
      </c>
      <c r="C402" s="31">
        <v>318247</v>
      </c>
      <c r="D402" s="31">
        <v>319011</v>
      </c>
      <c r="E402" s="28" t="s">
        <v>21064</v>
      </c>
      <c r="F402" s="28" t="s">
        <v>9400</v>
      </c>
      <c r="G402" s="86">
        <f t="shared" si="6"/>
        <v>762</v>
      </c>
      <c r="H402" s="44">
        <v>0</v>
      </c>
      <c r="I402" s="7" t="s">
        <v>13761</v>
      </c>
      <c r="J402" s="7" t="s">
        <v>10967</v>
      </c>
      <c r="K402" s="7" t="s">
        <v>10967</v>
      </c>
      <c r="L402" s="27" t="s">
        <v>13762</v>
      </c>
      <c r="M402" s="27" t="s">
        <v>13763</v>
      </c>
      <c r="N402" s="35" t="s">
        <v>13764</v>
      </c>
      <c r="O402" s="35" t="s">
        <v>20674</v>
      </c>
      <c r="P402" s="3" t="s">
        <v>3972</v>
      </c>
      <c r="Q402" s="87">
        <v>254</v>
      </c>
      <c r="R402" s="7" t="s">
        <v>9253</v>
      </c>
      <c r="S402" s="88">
        <v>0</v>
      </c>
      <c r="T402" s="88"/>
      <c r="U402" s="88" t="s">
        <v>9249</v>
      </c>
      <c r="V402" s="5" t="s">
        <v>4667</v>
      </c>
      <c r="W402" s="5" t="s">
        <v>7365</v>
      </c>
      <c r="X402" s="5" t="s">
        <v>7366</v>
      </c>
      <c r="Y402" s="5" t="s">
        <v>4618</v>
      </c>
      <c r="Z402" s="5" t="s">
        <v>4618</v>
      </c>
      <c r="AA402" s="5" t="s">
        <v>4618</v>
      </c>
      <c r="AB402" s="5" t="s">
        <v>4618</v>
      </c>
      <c r="AC402" s="5" t="s">
        <v>4618</v>
      </c>
      <c r="AD402" s="5" t="s">
        <v>4618</v>
      </c>
      <c r="AE402" s="5" t="s">
        <v>5928</v>
      </c>
      <c r="AF402" s="5" t="s">
        <v>4618</v>
      </c>
      <c r="AG402" s="7" t="s">
        <v>4619</v>
      </c>
      <c r="AH402" s="30" t="s">
        <v>11750</v>
      </c>
      <c r="AI402" s="30" t="s">
        <v>22770</v>
      </c>
      <c r="AJ402" s="90" t="s">
        <v>11537</v>
      </c>
      <c r="AK402" s="31">
        <v>1</v>
      </c>
      <c r="AL402" s="98">
        <v>20</v>
      </c>
      <c r="AM402" s="98">
        <v>173</v>
      </c>
      <c r="AN402" s="99">
        <v>-9.0899506015715295E-2</v>
      </c>
      <c r="AO402" s="100">
        <v>0.93874054716920596</v>
      </c>
      <c r="AP402" s="101">
        <v>608.40045199999997</v>
      </c>
      <c r="AQ402" s="102">
        <v>612.85713169999997</v>
      </c>
      <c r="AR402" s="103">
        <v>1480.7346669999999</v>
      </c>
      <c r="AS402" s="32">
        <v>1.3491430195244901E-11</v>
      </c>
      <c r="AT402" s="32">
        <v>7.9046312874168203</v>
      </c>
      <c r="AU402" s="32">
        <v>9.5076105901877597</v>
      </c>
      <c r="AV402" s="32">
        <v>1.8351684083484E-7</v>
      </c>
      <c r="AW402" s="29" t="s">
        <v>12645</v>
      </c>
    </row>
    <row r="403" spans="1:49" ht="12.75" x14ac:dyDescent="0.2">
      <c r="A403" s="3" t="s">
        <v>2732</v>
      </c>
      <c r="B403" s="27" t="s">
        <v>12653</v>
      </c>
      <c r="C403" s="31">
        <v>318344</v>
      </c>
      <c r="D403" s="31">
        <v>318478</v>
      </c>
      <c r="E403" s="28" t="s">
        <v>21061</v>
      </c>
      <c r="F403" s="28" t="s">
        <v>9400</v>
      </c>
      <c r="G403" s="86">
        <f t="shared" si="6"/>
        <v>132</v>
      </c>
      <c r="H403" s="44">
        <v>1</v>
      </c>
      <c r="L403" s="27"/>
      <c r="M403" s="27"/>
      <c r="N403" s="35" t="s">
        <v>13765</v>
      </c>
      <c r="O403" s="35"/>
      <c r="P403" s="3" t="s">
        <v>2952</v>
      </c>
      <c r="Q403" s="87">
        <v>44</v>
      </c>
      <c r="R403" s="7" t="s">
        <v>9252</v>
      </c>
      <c r="S403" s="88">
        <v>0</v>
      </c>
      <c r="T403" s="88" t="s">
        <v>22729</v>
      </c>
      <c r="U403" s="88" t="s">
        <v>9249</v>
      </c>
      <c r="V403" s="5" t="s">
        <v>4618</v>
      </c>
      <c r="W403" s="5" t="s">
        <v>4618</v>
      </c>
      <c r="X403" s="5" t="s">
        <v>4618</v>
      </c>
      <c r="Y403" s="5" t="s">
        <v>4618</v>
      </c>
      <c r="Z403" s="5" t="s">
        <v>4618</v>
      </c>
      <c r="AA403" s="5" t="s">
        <v>4618</v>
      </c>
      <c r="AB403" s="5" t="s">
        <v>4618</v>
      </c>
      <c r="AC403" s="5" t="s">
        <v>4618</v>
      </c>
      <c r="AD403" s="5" t="s">
        <v>4618</v>
      </c>
      <c r="AE403" s="5" t="s">
        <v>4618</v>
      </c>
      <c r="AF403" s="5" t="s">
        <v>4618</v>
      </c>
      <c r="AG403" s="7" t="s">
        <v>4618</v>
      </c>
      <c r="AH403" s="30"/>
      <c r="AI403" s="30"/>
      <c r="AJ403" s="90"/>
      <c r="AK403" s="31">
        <v>1</v>
      </c>
      <c r="AL403" s="98">
        <v>1</v>
      </c>
      <c r="AM403" s="98">
        <v>6</v>
      </c>
      <c r="AN403" s="99" t="s">
        <v>9258</v>
      </c>
      <c r="AO403" s="100" t="s">
        <v>9258</v>
      </c>
      <c r="AP403" s="101">
        <v>0</v>
      </c>
      <c r="AQ403" s="102">
        <v>0</v>
      </c>
      <c r="AR403" s="103">
        <v>0</v>
      </c>
      <c r="AS403" s="32">
        <v>4.3749999999999902</v>
      </c>
      <c r="AT403" s="32">
        <v>0</v>
      </c>
      <c r="AU403" s="32">
        <v>3.7995000000000001</v>
      </c>
      <c r="AV403" s="32">
        <v>0</v>
      </c>
      <c r="AW403" s="29" t="s">
        <v>12642</v>
      </c>
    </row>
    <row r="404" spans="1:49" ht="12.75" x14ac:dyDescent="0.2">
      <c r="A404" s="3" t="s">
        <v>226</v>
      </c>
      <c r="B404" s="27" t="s">
        <v>12653</v>
      </c>
      <c r="C404" s="31">
        <v>319100</v>
      </c>
      <c r="D404" s="31">
        <v>320038</v>
      </c>
      <c r="E404" s="28" t="s">
        <v>21061</v>
      </c>
      <c r="F404" s="28" t="s">
        <v>9400</v>
      </c>
      <c r="G404" s="86">
        <f t="shared" si="6"/>
        <v>936</v>
      </c>
      <c r="H404" s="44">
        <v>0</v>
      </c>
      <c r="I404" s="7" t="s">
        <v>13766</v>
      </c>
      <c r="J404" s="7" t="s">
        <v>10968</v>
      </c>
      <c r="K404" s="7" t="s">
        <v>10968</v>
      </c>
      <c r="L404" s="27" t="s">
        <v>13767</v>
      </c>
      <c r="M404" s="27" t="s">
        <v>9825</v>
      </c>
      <c r="N404" s="35" t="s">
        <v>13768</v>
      </c>
      <c r="O404" s="35" t="s">
        <v>20674</v>
      </c>
      <c r="P404" s="3" t="s">
        <v>3973</v>
      </c>
      <c r="Q404" s="87">
        <v>312</v>
      </c>
      <c r="R404" s="7" t="s">
        <v>9253</v>
      </c>
      <c r="S404" s="88">
        <v>0</v>
      </c>
      <c r="T404" s="88"/>
      <c r="U404" s="88" t="s">
        <v>9249</v>
      </c>
      <c r="V404" s="5" t="s">
        <v>6332</v>
      </c>
      <c r="W404" s="5" t="s">
        <v>7367</v>
      </c>
      <c r="X404" s="5" t="s">
        <v>7368</v>
      </c>
      <c r="Y404" s="5" t="s">
        <v>4618</v>
      </c>
      <c r="Z404" s="5" t="s">
        <v>4618</v>
      </c>
      <c r="AA404" s="5" t="s">
        <v>4618</v>
      </c>
      <c r="AB404" s="5" t="s">
        <v>5520</v>
      </c>
      <c r="AC404" s="5" t="s">
        <v>4618</v>
      </c>
      <c r="AD404" s="5" t="s">
        <v>4618</v>
      </c>
      <c r="AE404" s="5" t="s">
        <v>7369</v>
      </c>
      <c r="AF404" s="5" t="s">
        <v>7370</v>
      </c>
      <c r="AG404" s="7" t="s">
        <v>4618</v>
      </c>
      <c r="AH404" s="30" t="s">
        <v>11751</v>
      </c>
      <c r="AI404" s="30" t="s">
        <v>22770</v>
      </c>
      <c r="AJ404" s="90" t="s">
        <v>11537</v>
      </c>
      <c r="AK404" s="31">
        <v>1</v>
      </c>
      <c r="AL404" s="98">
        <v>37</v>
      </c>
      <c r="AM404" s="98">
        <v>428</v>
      </c>
      <c r="AN404" s="99">
        <v>0.61476327825439803</v>
      </c>
      <c r="AO404" s="100">
        <v>0.35612186659753398</v>
      </c>
      <c r="AP404" s="101">
        <v>1159.6710720000001</v>
      </c>
      <c r="AQ404" s="102">
        <v>1405.8448719999999</v>
      </c>
      <c r="AR404" s="103">
        <v>2513.567301</v>
      </c>
      <c r="AS404" s="32">
        <v>0</v>
      </c>
      <c r="AT404" s="32">
        <v>9.9991297067995095</v>
      </c>
      <c r="AU404" s="32">
        <v>9.3475567674583999</v>
      </c>
      <c r="AV404" s="32">
        <v>0.34692691496177502</v>
      </c>
      <c r="AW404" s="29" t="s">
        <v>12645</v>
      </c>
    </row>
    <row r="405" spans="1:49" ht="12.75" x14ac:dyDescent="0.2">
      <c r="A405" s="3" t="s">
        <v>227</v>
      </c>
      <c r="B405" s="27" t="s">
        <v>12653</v>
      </c>
      <c r="C405" s="31">
        <v>320188</v>
      </c>
      <c r="D405" s="31">
        <v>321234</v>
      </c>
      <c r="E405" s="28" t="s">
        <v>21059</v>
      </c>
      <c r="F405" s="28" t="s">
        <v>9400</v>
      </c>
      <c r="G405" s="86">
        <f t="shared" si="6"/>
        <v>1044</v>
      </c>
      <c r="H405" s="44">
        <v>0</v>
      </c>
      <c r="I405" s="7" t="s">
        <v>13769</v>
      </c>
      <c r="J405" s="7" t="s">
        <v>10969</v>
      </c>
      <c r="K405" s="7" t="s">
        <v>10969</v>
      </c>
      <c r="L405" s="27" t="s">
        <v>13770</v>
      </c>
      <c r="M405" s="27" t="s">
        <v>9826</v>
      </c>
      <c r="N405" s="35" t="s">
        <v>13771</v>
      </c>
      <c r="O405" s="35" t="s">
        <v>20674</v>
      </c>
      <c r="P405" s="3" t="s">
        <v>3974</v>
      </c>
      <c r="Q405" s="87">
        <v>348</v>
      </c>
      <c r="R405" s="7" t="s">
        <v>9254</v>
      </c>
      <c r="S405" s="88">
        <v>0</v>
      </c>
      <c r="T405" s="88" t="s">
        <v>22729</v>
      </c>
      <c r="U405" s="88" t="s">
        <v>9251</v>
      </c>
      <c r="V405" s="5" t="s">
        <v>5322</v>
      </c>
      <c r="W405" s="5" t="s">
        <v>7371</v>
      </c>
      <c r="X405" s="5" t="s">
        <v>7372</v>
      </c>
      <c r="Y405" s="5" t="s">
        <v>4618</v>
      </c>
      <c r="Z405" s="5" t="s">
        <v>4618</v>
      </c>
      <c r="AA405" s="5" t="s">
        <v>4618</v>
      </c>
      <c r="AB405" s="5" t="s">
        <v>4618</v>
      </c>
      <c r="AC405" s="5" t="s">
        <v>4618</v>
      </c>
      <c r="AD405" s="5" t="s">
        <v>4618</v>
      </c>
      <c r="AE405" s="5" t="s">
        <v>5326</v>
      </c>
      <c r="AF405" s="5" t="s">
        <v>4618</v>
      </c>
      <c r="AG405" s="7" t="s">
        <v>4618</v>
      </c>
      <c r="AH405" s="30" t="s">
        <v>11752</v>
      </c>
      <c r="AI405" s="30" t="s">
        <v>22770</v>
      </c>
      <c r="AJ405" s="90" t="s">
        <v>11620</v>
      </c>
      <c r="AK405" s="31">
        <v>1</v>
      </c>
      <c r="AL405" s="98">
        <v>45</v>
      </c>
      <c r="AM405" s="98">
        <v>488</v>
      </c>
      <c r="AN405" s="99">
        <v>-0.42416851103097297</v>
      </c>
      <c r="AO405" s="100">
        <v>0.51703689574753697</v>
      </c>
      <c r="AP405" s="101">
        <v>2991.135511</v>
      </c>
      <c r="AQ405" s="102">
        <v>3743.5698670000002</v>
      </c>
      <c r="AR405" s="103">
        <v>7235.6235610000003</v>
      </c>
      <c r="AS405" s="32">
        <v>0</v>
      </c>
      <c r="AT405" s="32">
        <v>10</v>
      </c>
      <c r="AU405" s="32">
        <v>7.9430949336076599</v>
      </c>
      <c r="AV405" s="32">
        <v>0.57624787687670498</v>
      </c>
      <c r="AW405" s="29" t="s">
        <v>12645</v>
      </c>
    </row>
    <row r="406" spans="1:49" ht="12.75" x14ac:dyDescent="0.2">
      <c r="A406" s="3" t="s">
        <v>228</v>
      </c>
      <c r="B406" s="27" t="s">
        <v>12653</v>
      </c>
      <c r="C406" s="31">
        <v>321300</v>
      </c>
      <c r="D406" s="31">
        <v>322760</v>
      </c>
      <c r="E406" s="28" t="s">
        <v>21060</v>
      </c>
      <c r="F406" s="28" t="s">
        <v>9400</v>
      </c>
      <c r="G406" s="86">
        <f t="shared" si="6"/>
        <v>1458</v>
      </c>
      <c r="H406" s="44">
        <v>0</v>
      </c>
      <c r="I406" s="7" t="s">
        <v>13772</v>
      </c>
      <c r="J406" s="7" t="s">
        <v>10970</v>
      </c>
      <c r="K406" s="7" t="s">
        <v>10970</v>
      </c>
      <c r="L406" s="27" t="s">
        <v>13773</v>
      </c>
      <c r="M406" s="27" t="s">
        <v>9827</v>
      </c>
      <c r="N406" s="35" t="s">
        <v>13774</v>
      </c>
      <c r="O406" s="35" t="s">
        <v>20674</v>
      </c>
      <c r="P406" s="3" t="s">
        <v>3975</v>
      </c>
      <c r="Q406" s="87">
        <v>486</v>
      </c>
      <c r="R406" s="7" t="s">
        <v>9254</v>
      </c>
      <c r="S406" s="88">
        <v>9</v>
      </c>
      <c r="T406" s="88"/>
      <c r="U406" s="88" t="s">
        <v>9248</v>
      </c>
      <c r="V406" s="5" t="s">
        <v>5327</v>
      </c>
      <c r="W406" s="5" t="s">
        <v>7373</v>
      </c>
      <c r="X406" s="5" t="s">
        <v>7374</v>
      </c>
      <c r="Y406" s="5" t="s">
        <v>4618</v>
      </c>
      <c r="Z406" s="5" t="s">
        <v>4618</v>
      </c>
      <c r="AA406" s="5" t="s">
        <v>4618</v>
      </c>
      <c r="AB406" s="5" t="s">
        <v>7375</v>
      </c>
      <c r="AC406" s="5" t="s">
        <v>4618</v>
      </c>
      <c r="AD406" s="5" t="s">
        <v>4618</v>
      </c>
      <c r="AE406" s="5" t="s">
        <v>5331</v>
      </c>
      <c r="AF406" s="5" t="s">
        <v>7376</v>
      </c>
      <c r="AG406" s="7" t="s">
        <v>4619</v>
      </c>
      <c r="AH406" s="30" t="s">
        <v>11753</v>
      </c>
      <c r="AI406" s="30" t="s">
        <v>22770</v>
      </c>
      <c r="AJ406" s="90" t="s">
        <v>11620</v>
      </c>
      <c r="AK406" s="31">
        <v>1</v>
      </c>
      <c r="AL406" s="98">
        <v>10</v>
      </c>
      <c r="AM406" s="98">
        <v>83</v>
      </c>
      <c r="AN406" s="99">
        <v>-0.35471185473214401</v>
      </c>
      <c r="AO406" s="100">
        <v>0.81207331230601498</v>
      </c>
      <c r="AP406" s="101">
        <v>98.357698569999997</v>
      </c>
      <c r="AQ406" s="102">
        <v>103.8963026</v>
      </c>
      <c r="AR406" s="103">
        <v>231.0181977</v>
      </c>
      <c r="AS406" s="32">
        <v>9.9992466068070893</v>
      </c>
      <c r="AT406" s="32">
        <v>0</v>
      </c>
      <c r="AU406" s="32">
        <v>5.9499999559376002</v>
      </c>
      <c r="AV406" s="32">
        <v>0</v>
      </c>
      <c r="AW406" s="29" t="s">
        <v>12642</v>
      </c>
    </row>
    <row r="407" spans="1:49" ht="12.75" x14ac:dyDescent="0.2">
      <c r="A407" s="3" t="s">
        <v>1991</v>
      </c>
      <c r="B407" s="27" t="s">
        <v>12653</v>
      </c>
      <c r="C407" s="31">
        <v>323461</v>
      </c>
      <c r="D407" s="31">
        <v>323655</v>
      </c>
      <c r="E407" s="28" t="s">
        <v>21064</v>
      </c>
      <c r="F407" s="28" t="s">
        <v>9400</v>
      </c>
      <c r="G407" s="86">
        <f t="shared" si="6"/>
        <v>192</v>
      </c>
      <c r="H407" s="44">
        <v>0</v>
      </c>
      <c r="L407" s="27" t="s">
        <v>13775</v>
      </c>
      <c r="M407" s="27"/>
      <c r="N407" s="35" t="s">
        <v>13776</v>
      </c>
      <c r="O407" s="35"/>
      <c r="P407" s="3"/>
      <c r="Q407" s="87">
        <v>64</v>
      </c>
      <c r="R407" s="7" t="s">
        <v>9252</v>
      </c>
      <c r="S407" s="88">
        <v>0</v>
      </c>
      <c r="T407" s="88"/>
      <c r="U407" s="88" t="s">
        <v>9249</v>
      </c>
      <c r="V407" s="5" t="s">
        <v>4618</v>
      </c>
      <c r="W407" s="5" t="s">
        <v>4618</v>
      </c>
      <c r="X407" s="5" t="s">
        <v>4618</v>
      </c>
      <c r="Y407" s="5" t="s">
        <v>4618</v>
      </c>
      <c r="Z407" s="5" t="s">
        <v>4618</v>
      </c>
      <c r="AA407" s="5" t="s">
        <v>4618</v>
      </c>
      <c r="AB407" s="5" t="s">
        <v>4618</v>
      </c>
      <c r="AC407" s="5" t="s">
        <v>4618</v>
      </c>
      <c r="AD407" s="5" t="s">
        <v>4618</v>
      </c>
      <c r="AE407" s="5" t="s">
        <v>4618</v>
      </c>
      <c r="AF407" s="5" t="s">
        <v>4618</v>
      </c>
      <c r="AG407" s="7" t="s">
        <v>4618</v>
      </c>
      <c r="AH407" s="30"/>
      <c r="AI407" s="30"/>
      <c r="AJ407" s="90"/>
      <c r="AK407" s="33">
        <v>0</v>
      </c>
      <c r="AL407" s="98">
        <v>0</v>
      </c>
      <c r="AM407" s="98">
        <v>0</v>
      </c>
      <c r="AN407" s="99" t="s">
        <v>9258</v>
      </c>
      <c r="AO407" s="100" t="s">
        <v>9258</v>
      </c>
      <c r="AP407" s="101">
        <v>0</v>
      </c>
      <c r="AQ407" s="102">
        <v>0</v>
      </c>
      <c r="AR407" s="103">
        <v>0</v>
      </c>
      <c r="AS407" s="32"/>
      <c r="AT407" s="32"/>
      <c r="AU407" s="32"/>
      <c r="AV407" s="32"/>
      <c r="AW407" s="29"/>
    </row>
    <row r="408" spans="1:49" ht="12.75" x14ac:dyDescent="0.2">
      <c r="A408" s="3" t="s">
        <v>229</v>
      </c>
      <c r="B408" s="27" t="s">
        <v>12653</v>
      </c>
      <c r="C408" s="31">
        <v>322757</v>
      </c>
      <c r="D408" s="31">
        <v>324049</v>
      </c>
      <c r="E408" s="28" t="s">
        <v>21061</v>
      </c>
      <c r="F408" s="28" t="s">
        <v>9400</v>
      </c>
      <c r="G408" s="86">
        <f t="shared" si="6"/>
        <v>1290</v>
      </c>
      <c r="H408" s="44">
        <v>0</v>
      </c>
      <c r="I408" s="7" t="s">
        <v>13777</v>
      </c>
      <c r="J408" s="7" t="s">
        <v>10971</v>
      </c>
      <c r="K408" s="7" t="s">
        <v>10971</v>
      </c>
      <c r="L408" s="27" t="s">
        <v>13778</v>
      </c>
      <c r="M408" s="27" t="s">
        <v>9828</v>
      </c>
      <c r="N408" s="35" t="s">
        <v>13779</v>
      </c>
      <c r="O408" s="35" t="s">
        <v>20674</v>
      </c>
      <c r="P408" s="3" t="s">
        <v>3976</v>
      </c>
      <c r="Q408" s="87">
        <v>430</v>
      </c>
      <c r="R408" s="7" t="s">
        <v>9254</v>
      </c>
      <c r="S408" s="88">
        <v>6</v>
      </c>
      <c r="T408" s="88"/>
      <c r="U408" s="88" t="s">
        <v>9248</v>
      </c>
      <c r="V408" s="5" t="s">
        <v>5327</v>
      </c>
      <c r="W408" s="5" t="s">
        <v>9085</v>
      </c>
      <c r="X408" s="5" t="s">
        <v>7378</v>
      </c>
      <c r="Y408" s="5" t="s">
        <v>4618</v>
      </c>
      <c r="Z408" s="5" t="s">
        <v>4618</v>
      </c>
      <c r="AA408" s="5" t="s">
        <v>4618</v>
      </c>
      <c r="AB408" s="5" t="s">
        <v>5330</v>
      </c>
      <c r="AC408" s="5" t="s">
        <v>4618</v>
      </c>
      <c r="AD408" s="5" t="s">
        <v>4618</v>
      </c>
      <c r="AE408" s="5" t="s">
        <v>5331</v>
      </c>
      <c r="AF408" s="5" t="s">
        <v>7379</v>
      </c>
      <c r="AG408" s="7" t="s">
        <v>4619</v>
      </c>
      <c r="AH408" s="30" t="s">
        <v>11753</v>
      </c>
      <c r="AI408" s="30" t="s">
        <v>22770</v>
      </c>
      <c r="AJ408" s="90" t="s">
        <v>11620</v>
      </c>
      <c r="AK408" s="31">
        <v>1</v>
      </c>
      <c r="AL408" s="98">
        <v>11</v>
      </c>
      <c r="AM408" s="98">
        <v>93</v>
      </c>
      <c r="AN408" s="99">
        <v>-0.39617847202752798</v>
      </c>
      <c r="AO408" s="100">
        <v>0.77396442359150597</v>
      </c>
      <c r="AP408" s="101">
        <v>98.510567820000006</v>
      </c>
      <c r="AQ408" s="102">
        <v>74.664634640000003</v>
      </c>
      <c r="AR408" s="103">
        <v>238.22722680000001</v>
      </c>
      <c r="AS408" s="32">
        <v>9.9997076568371099</v>
      </c>
      <c r="AT408" s="32">
        <v>1.4210854715202001E-13</v>
      </c>
      <c r="AU408" s="32">
        <v>7.3408252338279301</v>
      </c>
      <c r="AV408" s="32">
        <v>3.9222616481460101E-4</v>
      </c>
      <c r="AW408" s="29" t="s">
        <v>12649</v>
      </c>
    </row>
    <row r="409" spans="1:49" ht="12.75" x14ac:dyDescent="0.2">
      <c r="A409" s="3" t="s">
        <v>230</v>
      </c>
      <c r="B409" s="27" t="s">
        <v>12653</v>
      </c>
      <c r="C409" s="31">
        <v>324108</v>
      </c>
      <c r="D409" s="31">
        <v>324866</v>
      </c>
      <c r="E409" s="28" t="s">
        <v>21060</v>
      </c>
      <c r="F409" s="28" t="s">
        <v>9400</v>
      </c>
      <c r="G409" s="86">
        <f t="shared" si="6"/>
        <v>756</v>
      </c>
      <c r="H409" s="44">
        <v>0</v>
      </c>
      <c r="I409" s="7" t="s">
        <v>13780</v>
      </c>
      <c r="J409" s="7" t="s">
        <v>10972</v>
      </c>
      <c r="K409" s="7" t="s">
        <v>10972</v>
      </c>
      <c r="L409" s="27" t="s">
        <v>13781</v>
      </c>
      <c r="M409" s="27" t="s">
        <v>9829</v>
      </c>
      <c r="N409" s="35" t="s">
        <v>13782</v>
      </c>
      <c r="O409" s="35" t="s">
        <v>20674</v>
      </c>
      <c r="P409" s="3" t="s">
        <v>3977</v>
      </c>
      <c r="Q409" s="87">
        <v>252</v>
      </c>
      <c r="R409" s="7" t="s">
        <v>9254</v>
      </c>
      <c r="S409" s="88">
        <v>0</v>
      </c>
      <c r="T409" s="88"/>
      <c r="U409" s="88" t="s">
        <v>9249</v>
      </c>
      <c r="V409" s="5" t="s">
        <v>4677</v>
      </c>
      <c r="W409" s="5" t="s">
        <v>7380</v>
      </c>
      <c r="X409" s="5" t="s">
        <v>4929</v>
      </c>
      <c r="Y409" s="5" t="s">
        <v>4618</v>
      </c>
      <c r="Z409" s="5" t="s">
        <v>4618</v>
      </c>
      <c r="AA409" s="5" t="s">
        <v>4930</v>
      </c>
      <c r="AB409" s="5" t="s">
        <v>7381</v>
      </c>
      <c r="AC409" s="5" t="s">
        <v>4618</v>
      </c>
      <c r="AD409" s="5" t="s">
        <v>4679</v>
      </c>
      <c r="AE409" s="5" t="s">
        <v>4680</v>
      </c>
      <c r="AF409" s="5" t="s">
        <v>7382</v>
      </c>
      <c r="AG409" s="7" t="s">
        <v>4618</v>
      </c>
      <c r="AH409" s="30" t="s">
        <v>11754</v>
      </c>
      <c r="AI409" s="30" t="s">
        <v>22770</v>
      </c>
      <c r="AJ409" s="90" t="s">
        <v>11620</v>
      </c>
      <c r="AK409" s="31">
        <v>1</v>
      </c>
      <c r="AL409" s="98">
        <v>32</v>
      </c>
      <c r="AM409" s="98">
        <v>681</v>
      </c>
      <c r="AN409" s="99">
        <v>-0.40215237307216101</v>
      </c>
      <c r="AO409" s="100">
        <v>0.49670334262861798</v>
      </c>
      <c r="AP409" s="101">
        <v>561.77083359999995</v>
      </c>
      <c r="AQ409" s="102">
        <v>546.39720260000001</v>
      </c>
      <c r="AR409" s="103">
        <v>1382.1562710000001</v>
      </c>
      <c r="AS409" s="32">
        <v>9.9997416149380207</v>
      </c>
      <c r="AT409" s="32">
        <v>0</v>
      </c>
      <c r="AU409" s="32">
        <v>9.9998632111301795</v>
      </c>
      <c r="AV409" s="32">
        <v>4.00373138198517E-5</v>
      </c>
      <c r="AW409" s="29" t="s">
        <v>12649</v>
      </c>
    </row>
    <row r="410" spans="1:49" ht="12.75" x14ac:dyDescent="0.2">
      <c r="A410" s="3" t="s">
        <v>231</v>
      </c>
      <c r="B410" s="27" t="s">
        <v>12653</v>
      </c>
      <c r="C410" s="31">
        <v>324888</v>
      </c>
      <c r="D410" s="31">
        <v>325610</v>
      </c>
      <c r="E410" s="28" t="s">
        <v>21060</v>
      </c>
      <c r="F410" s="28" t="s">
        <v>9400</v>
      </c>
      <c r="G410" s="86">
        <f t="shared" si="6"/>
        <v>720</v>
      </c>
      <c r="H410" s="44">
        <v>0</v>
      </c>
      <c r="I410" s="7" t="s">
        <v>13783</v>
      </c>
      <c r="J410" s="7" t="s">
        <v>10974</v>
      </c>
      <c r="K410" s="7" t="s">
        <v>10974</v>
      </c>
      <c r="L410" s="27" t="s">
        <v>13784</v>
      </c>
      <c r="M410" s="27" t="s">
        <v>9830</v>
      </c>
      <c r="N410" s="35" t="s">
        <v>13785</v>
      </c>
      <c r="O410" s="35" t="s">
        <v>20674</v>
      </c>
      <c r="P410" s="3" t="s">
        <v>3979</v>
      </c>
      <c r="Q410" s="87">
        <v>240</v>
      </c>
      <c r="R410" s="7" t="s">
        <v>9253</v>
      </c>
      <c r="S410" s="88">
        <v>0</v>
      </c>
      <c r="T410" s="88"/>
      <c r="U410" s="88" t="s">
        <v>9249</v>
      </c>
      <c r="V410" s="5" t="s">
        <v>5635</v>
      </c>
      <c r="W410" s="5" t="s">
        <v>7385</v>
      </c>
      <c r="X410" s="5" t="s">
        <v>7386</v>
      </c>
      <c r="Y410" s="5" t="s">
        <v>7387</v>
      </c>
      <c r="Z410" s="5" t="s">
        <v>4618</v>
      </c>
      <c r="AA410" s="5" t="s">
        <v>4618</v>
      </c>
      <c r="AB410" s="5" t="s">
        <v>4618</v>
      </c>
      <c r="AC410" s="5" t="s">
        <v>4618</v>
      </c>
      <c r="AD410" s="5" t="s">
        <v>4618</v>
      </c>
      <c r="AE410" s="5" t="s">
        <v>5637</v>
      </c>
      <c r="AF410" s="5" t="s">
        <v>7388</v>
      </c>
      <c r="AG410" s="7" t="s">
        <v>4618</v>
      </c>
      <c r="AH410" s="30" t="s">
        <v>11755</v>
      </c>
      <c r="AI410" s="30" t="s">
        <v>22770</v>
      </c>
      <c r="AJ410" s="90" t="s">
        <v>11620</v>
      </c>
      <c r="AK410" s="31">
        <v>1</v>
      </c>
      <c r="AL410" s="98">
        <v>22</v>
      </c>
      <c r="AM410" s="98">
        <v>219</v>
      </c>
      <c r="AN410" s="99">
        <v>5.5122571238087101E-2</v>
      </c>
      <c r="AO410" s="100">
        <v>0.96009676073404304</v>
      </c>
      <c r="AP410" s="101">
        <v>394.66480999999999</v>
      </c>
      <c r="AQ410" s="102">
        <v>497.6106307</v>
      </c>
      <c r="AR410" s="103">
        <v>881.17035769999995</v>
      </c>
      <c r="AS410" s="32">
        <v>9.9918210525696693</v>
      </c>
      <c r="AT410" s="32">
        <v>0</v>
      </c>
      <c r="AU410" s="32">
        <v>9.9464983856618296</v>
      </c>
      <c r="AV410" s="32">
        <v>1.9938838647455201E-3</v>
      </c>
      <c r="AW410" s="29" t="s">
        <v>12649</v>
      </c>
    </row>
    <row r="411" spans="1:49" ht="12.75" x14ac:dyDescent="0.2">
      <c r="A411" s="3" t="s">
        <v>1555</v>
      </c>
      <c r="B411" s="27" t="s">
        <v>12653</v>
      </c>
      <c r="C411" s="31">
        <v>325956</v>
      </c>
      <c r="D411" s="31">
        <v>326183</v>
      </c>
      <c r="E411" s="28" t="s">
        <v>21063</v>
      </c>
      <c r="F411" s="28" t="s">
        <v>9399</v>
      </c>
      <c r="G411" s="86">
        <f t="shared" si="6"/>
        <v>225</v>
      </c>
      <c r="H411" s="44">
        <v>1</v>
      </c>
      <c r="I411" s="7" t="s">
        <v>13786</v>
      </c>
      <c r="J411" s="7" t="s">
        <v>20798</v>
      </c>
      <c r="K411" s="7" t="s">
        <v>13787</v>
      </c>
      <c r="L411" s="27"/>
      <c r="M411" s="27"/>
      <c r="N411" s="35" t="s">
        <v>13788</v>
      </c>
      <c r="O411" s="35" t="s">
        <v>20680</v>
      </c>
      <c r="P411" s="3"/>
      <c r="Q411" s="87">
        <v>75</v>
      </c>
      <c r="R411" s="7" t="s">
        <v>9252</v>
      </c>
      <c r="S411" s="88">
        <v>0</v>
      </c>
      <c r="T411" s="88"/>
      <c r="U411" s="88" t="s">
        <v>9249</v>
      </c>
      <c r="V411" s="5" t="s">
        <v>6523</v>
      </c>
      <c r="W411" s="5" t="s">
        <v>4618</v>
      </c>
      <c r="X411" s="5" t="s">
        <v>4618</v>
      </c>
      <c r="Y411" s="5" t="s">
        <v>4618</v>
      </c>
      <c r="Z411" s="5" t="s">
        <v>4618</v>
      </c>
      <c r="AA411" s="5" t="s">
        <v>4618</v>
      </c>
      <c r="AB411" s="5" t="s">
        <v>4618</v>
      </c>
      <c r="AC411" s="5" t="s">
        <v>4618</v>
      </c>
      <c r="AD411" s="5" t="s">
        <v>4618</v>
      </c>
      <c r="AE411" s="5" t="s">
        <v>4618</v>
      </c>
      <c r="AF411" s="5" t="s">
        <v>4618</v>
      </c>
      <c r="AG411" s="7" t="s">
        <v>4618</v>
      </c>
      <c r="AH411" s="30" t="s">
        <v>11782</v>
      </c>
      <c r="AI411" s="30" t="s">
        <v>22770</v>
      </c>
      <c r="AJ411" s="90" t="s">
        <v>11531</v>
      </c>
      <c r="AK411" s="33">
        <v>0</v>
      </c>
      <c r="AL411" s="98">
        <v>0</v>
      </c>
      <c r="AM411" s="98">
        <v>0</v>
      </c>
      <c r="AN411" s="99" t="s">
        <v>9258</v>
      </c>
      <c r="AO411" s="100" t="s">
        <v>9258</v>
      </c>
      <c r="AP411" s="101">
        <v>80.52030456</v>
      </c>
      <c r="AQ411" s="102">
        <v>58.995917290000001</v>
      </c>
      <c r="AR411" s="103">
        <v>208.50611860000001</v>
      </c>
      <c r="AS411" s="32"/>
      <c r="AT411" s="32"/>
      <c r="AU411" s="32"/>
      <c r="AV411" s="32"/>
      <c r="AW411" s="29"/>
    </row>
    <row r="412" spans="1:49" ht="12.75" x14ac:dyDescent="0.2">
      <c r="A412" s="3" t="s">
        <v>2302</v>
      </c>
      <c r="B412" s="27" t="s">
        <v>12653</v>
      </c>
      <c r="C412" s="31">
        <v>326682</v>
      </c>
      <c r="D412" s="31">
        <v>326849</v>
      </c>
      <c r="E412" s="28" t="s">
        <v>21060</v>
      </c>
      <c r="F412" s="28" t="s">
        <v>9399</v>
      </c>
      <c r="G412" s="86">
        <f t="shared" si="6"/>
        <v>165</v>
      </c>
      <c r="H412" s="44">
        <v>1</v>
      </c>
      <c r="K412" s="7" t="s">
        <v>13789</v>
      </c>
      <c r="L412" s="27"/>
      <c r="M412" s="27"/>
      <c r="N412" s="35" t="s">
        <v>13790</v>
      </c>
      <c r="O412" s="35"/>
      <c r="P412" s="3"/>
      <c r="Q412" s="87">
        <v>55</v>
      </c>
      <c r="R412" s="7" t="s">
        <v>9254</v>
      </c>
      <c r="S412" s="88">
        <v>1</v>
      </c>
      <c r="T412" s="88"/>
      <c r="U412" s="88" t="s">
        <v>9248</v>
      </c>
      <c r="V412" s="5" t="s">
        <v>4618</v>
      </c>
      <c r="W412" s="5" t="s">
        <v>4618</v>
      </c>
      <c r="X412" s="5" t="s">
        <v>4618</v>
      </c>
      <c r="Y412" s="5" t="s">
        <v>4618</v>
      </c>
      <c r="Z412" s="5" t="s">
        <v>4618</v>
      </c>
      <c r="AA412" s="5" t="s">
        <v>4618</v>
      </c>
      <c r="AB412" s="5" t="s">
        <v>4618</v>
      </c>
      <c r="AC412" s="5" t="s">
        <v>4618</v>
      </c>
      <c r="AD412" s="5" t="s">
        <v>4618</v>
      </c>
      <c r="AE412" s="5" t="s">
        <v>4618</v>
      </c>
      <c r="AF412" s="5" t="s">
        <v>4618</v>
      </c>
      <c r="AG412" s="7" t="s">
        <v>4619</v>
      </c>
      <c r="AH412" s="30"/>
      <c r="AI412" s="30"/>
      <c r="AJ412" s="90"/>
      <c r="AK412" s="33">
        <v>0</v>
      </c>
      <c r="AL412" s="98">
        <v>0</v>
      </c>
      <c r="AM412" s="98">
        <v>0</v>
      </c>
      <c r="AN412" s="99" t="s">
        <v>9258</v>
      </c>
      <c r="AO412" s="100" t="s">
        <v>9258</v>
      </c>
      <c r="AP412" s="101">
        <v>380.45192450000002</v>
      </c>
      <c r="AQ412" s="102">
        <v>308.44897400000002</v>
      </c>
      <c r="AR412" s="103">
        <v>771.12243490000003</v>
      </c>
      <c r="AS412" s="32"/>
      <c r="AT412" s="32"/>
      <c r="AU412" s="32"/>
      <c r="AV412" s="32"/>
      <c r="AW412" s="29"/>
    </row>
    <row r="413" spans="1:49" ht="12.75" x14ac:dyDescent="0.2">
      <c r="A413" s="3" t="s">
        <v>232</v>
      </c>
      <c r="B413" s="27" t="s">
        <v>12653</v>
      </c>
      <c r="C413" s="31">
        <v>327075</v>
      </c>
      <c r="D413" s="31">
        <v>327920</v>
      </c>
      <c r="E413" s="28" t="s">
        <v>21060</v>
      </c>
      <c r="F413" s="28" t="s">
        <v>9400</v>
      </c>
      <c r="G413" s="86">
        <f t="shared" si="6"/>
        <v>843</v>
      </c>
      <c r="H413" s="44">
        <v>0</v>
      </c>
      <c r="I413" s="7" t="s">
        <v>13791</v>
      </c>
      <c r="J413" s="7" t="s">
        <v>10975</v>
      </c>
      <c r="K413" s="7" t="s">
        <v>10975</v>
      </c>
      <c r="L413" s="27" t="s">
        <v>13792</v>
      </c>
      <c r="M413" s="27" t="s">
        <v>9831</v>
      </c>
      <c r="N413" s="35" t="s">
        <v>13793</v>
      </c>
      <c r="O413" s="35" t="s">
        <v>20674</v>
      </c>
      <c r="P413" s="3" t="s">
        <v>3980</v>
      </c>
      <c r="Q413" s="87">
        <v>281</v>
      </c>
      <c r="R413" s="7" t="s">
        <v>9252</v>
      </c>
      <c r="S413" s="88">
        <v>0</v>
      </c>
      <c r="T413" s="88" t="s">
        <v>22729</v>
      </c>
      <c r="U413" s="88" t="s">
        <v>9250</v>
      </c>
      <c r="V413" s="5" t="s">
        <v>4618</v>
      </c>
      <c r="W413" s="5" t="s">
        <v>4618</v>
      </c>
      <c r="X413" s="5" t="s">
        <v>7389</v>
      </c>
      <c r="Y413" s="5" t="s">
        <v>4618</v>
      </c>
      <c r="Z413" s="5" t="s">
        <v>4618</v>
      </c>
      <c r="AA413" s="5" t="s">
        <v>4618</v>
      </c>
      <c r="AB413" s="5" t="s">
        <v>4620</v>
      </c>
      <c r="AC413" s="5" t="s">
        <v>4621</v>
      </c>
      <c r="AD413" s="5" t="s">
        <v>4618</v>
      </c>
      <c r="AE413" s="5" t="s">
        <v>4618</v>
      </c>
      <c r="AF413" s="5" t="s">
        <v>4618</v>
      </c>
      <c r="AG413" s="7" t="s">
        <v>4619</v>
      </c>
      <c r="AH413" s="30" t="s">
        <v>11756</v>
      </c>
      <c r="AI413" s="30" t="s">
        <v>22770</v>
      </c>
      <c r="AJ413" s="90" t="s">
        <v>11581</v>
      </c>
      <c r="AK413" s="31">
        <v>1</v>
      </c>
      <c r="AL413" s="98">
        <v>30</v>
      </c>
      <c r="AM413" s="98">
        <v>1274</v>
      </c>
      <c r="AN413" s="99">
        <v>-0.64557487584836004</v>
      </c>
      <c r="AO413" s="100">
        <v>0.20663867418764001</v>
      </c>
      <c r="AP413" s="101">
        <v>630.4854742</v>
      </c>
      <c r="AQ413" s="102">
        <v>915.40523110000004</v>
      </c>
      <c r="AR413" s="103">
        <v>1247.32026</v>
      </c>
      <c r="AS413" s="32">
        <v>10</v>
      </c>
      <c r="AT413" s="32">
        <v>0</v>
      </c>
      <c r="AU413" s="32">
        <v>1.8164381048054801</v>
      </c>
      <c r="AV413" s="32">
        <v>7.9418602049868001</v>
      </c>
      <c r="AW413" s="29" t="s">
        <v>12647</v>
      </c>
    </row>
    <row r="414" spans="1:49" ht="12.75" x14ac:dyDescent="0.2">
      <c r="A414" s="3" t="s">
        <v>233</v>
      </c>
      <c r="B414" s="27" t="s">
        <v>12653</v>
      </c>
      <c r="C414" s="31">
        <v>327952</v>
      </c>
      <c r="D414" s="31">
        <v>329199</v>
      </c>
      <c r="E414" s="28" t="s">
        <v>21059</v>
      </c>
      <c r="F414" s="28" t="s">
        <v>9400</v>
      </c>
      <c r="G414" s="86">
        <f t="shared" si="6"/>
        <v>1245</v>
      </c>
      <c r="H414" s="44">
        <v>0</v>
      </c>
      <c r="I414" s="7" t="s">
        <v>13794</v>
      </c>
      <c r="J414" s="7" t="s">
        <v>10976</v>
      </c>
      <c r="K414" s="7" t="s">
        <v>10976</v>
      </c>
      <c r="L414" s="27" t="s">
        <v>13795</v>
      </c>
      <c r="M414" s="27" t="s">
        <v>9832</v>
      </c>
      <c r="N414" s="35" t="s">
        <v>13796</v>
      </c>
      <c r="O414" s="35" t="s">
        <v>20674</v>
      </c>
      <c r="P414" s="3" t="s">
        <v>3981</v>
      </c>
      <c r="Q414" s="87">
        <v>415</v>
      </c>
      <c r="R414" s="7" t="s">
        <v>9252</v>
      </c>
      <c r="S414" s="88">
        <v>0</v>
      </c>
      <c r="T414" s="88"/>
      <c r="U414" s="88" t="s">
        <v>9249</v>
      </c>
      <c r="V414" s="5" t="s">
        <v>4618</v>
      </c>
      <c r="W414" s="5" t="s">
        <v>4618</v>
      </c>
      <c r="X414" s="5" t="s">
        <v>7390</v>
      </c>
      <c r="Y414" s="5" t="s">
        <v>4618</v>
      </c>
      <c r="Z414" s="5" t="s">
        <v>7391</v>
      </c>
      <c r="AA414" s="5" t="s">
        <v>4618</v>
      </c>
      <c r="AB414" s="5" t="s">
        <v>4618</v>
      </c>
      <c r="AC414" s="5" t="s">
        <v>4618</v>
      </c>
      <c r="AD414" s="5" t="s">
        <v>4618</v>
      </c>
      <c r="AE414" s="5" t="s">
        <v>7392</v>
      </c>
      <c r="AF414" s="5" t="s">
        <v>4618</v>
      </c>
      <c r="AG414" s="7" t="s">
        <v>4618</v>
      </c>
      <c r="AH414" s="30" t="s">
        <v>11757</v>
      </c>
      <c r="AI414" s="30" t="s">
        <v>22770</v>
      </c>
      <c r="AJ414" s="90" t="s">
        <v>11535</v>
      </c>
      <c r="AK414" s="31">
        <v>1</v>
      </c>
      <c r="AL414" s="98">
        <v>44</v>
      </c>
      <c r="AM414" s="98">
        <v>782</v>
      </c>
      <c r="AN414" s="99">
        <v>-0.124796723480215</v>
      </c>
      <c r="AO414" s="100">
        <v>0.82992660403489504</v>
      </c>
      <c r="AP414" s="101">
        <v>523.9699349</v>
      </c>
      <c r="AQ414" s="102">
        <v>797.60958930000004</v>
      </c>
      <c r="AR414" s="103">
        <v>1092.826871</v>
      </c>
      <c r="AS414" s="32">
        <v>0</v>
      </c>
      <c r="AT414" s="32">
        <v>10</v>
      </c>
      <c r="AU414" s="32">
        <v>9.8803401897864198</v>
      </c>
      <c r="AV414" s="32">
        <v>5.6948513123892E-2</v>
      </c>
      <c r="AW414" s="29" t="s">
        <v>12645</v>
      </c>
    </row>
    <row r="415" spans="1:49" ht="12.75" x14ac:dyDescent="0.2">
      <c r="A415" s="3" t="s">
        <v>234</v>
      </c>
      <c r="B415" s="27" t="s">
        <v>12653</v>
      </c>
      <c r="C415" s="31">
        <v>329258</v>
      </c>
      <c r="D415" s="31">
        <v>330133</v>
      </c>
      <c r="E415" s="28" t="s">
        <v>21061</v>
      </c>
      <c r="F415" s="28" t="s">
        <v>9400</v>
      </c>
      <c r="G415" s="86">
        <f t="shared" si="6"/>
        <v>873</v>
      </c>
      <c r="H415" s="44">
        <v>0</v>
      </c>
      <c r="I415" s="7" t="s">
        <v>13797</v>
      </c>
      <c r="J415" s="7" t="s">
        <v>10977</v>
      </c>
      <c r="K415" s="7" t="s">
        <v>10977</v>
      </c>
      <c r="L415" s="27" t="s">
        <v>13798</v>
      </c>
      <c r="M415" s="27" t="s">
        <v>9833</v>
      </c>
      <c r="N415" s="35" t="s">
        <v>13799</v>
      </c>
      <c r="O415" s="35" t="s">
        <v>20674</v>
      </c>
      <c r="P415" s="3" t="s">
        <v>3982</v>
      </c>
      <c r="Q415" s="87">
        <v>291</v>
      </c>
      <c r="R415" s="7" t="s">
        <v>9253</v>
      </c>
      <c r="S415" s="88">
        <v>0</v>
      </c>
      <c r="T415" s="88"/>
      <c r="U415" s="88" t="s">
        <v>9249</v>
      </c>
      <c r="V415" s="5" t="s">
        <v>7393</v>
      </c>
      <c r="W415" s="5" t="s">
        <v>7394</v>
      </c>
      <c r="X415" s="5" t="s">
        <v>7395</v>
      </c>
      <c r="Y415" s="5" t="s">
        <v>4618</v>
      </c>
      <c r="Z415" s="5" t="s">
        <v>4618</v>
      </c>
      <c r="AA415" s="5" t="s">
        <v>7396</v>
      </c>
      <c r="AB415" s="5" t="s">
        <v>7397</v>
      </c>
      <c r="AC415" s="5" t="s">
        <v>4618</v>
      </c>
      <c r="AD415" s="5" t="s">
        <v>7398</v>
      </c>
      <c r="AE415" s="5" t="s">
        <v>7399</v>
      </c>
      <c r="AF415" s="5" t="s">
        <v>7400</v>
      </c>
      <c r="AG415" s="7" t="s">
        <v>4618</v>
      </c>
      <c r="AH415" s="30" t="s">
        <v>11758</v>
      </c>
      <c r="AI415" s="30" t="s">
        <v>22770</v>
      </c>
      <c r="AJ415" s="90" t="s">
        <v>11539</v>
      </c>
      <c r="AK415" s="31">
        <v>1</v>
      </c>
      <c r="AL415" s="98">
        <v>26</v>
      </c>
      <c r="AM415" s="98">
        <v>247</v>
      </c>
      <c r="AN415" s="99">
        <v>-0.46414106252438603</v>
      </c>
      <c r="AO415" s="100">
        <v>0.58258450764004099</v>
      </c>
      <c r="AP415" s="101">
        <v>624.11388580000005</v>
      </c>
      <c r="AQ415" s="102">
        <v>909.53924870000003</v>
      </c>
      <c r="AR415" s="103">
        <v>1365.7312400000001</v>
      </c>
      <c r="AS415" s="32">
        <v>9.9999998723335803</v>
      </c>
      <c r="AT415" s="32">
        <v>0</v>
      </c>
      <c r="AU415" s="32">
        <v>6.7194999959611197</v>
      </c>
      <c r="AV415" s="32">
        <v>8.1589313083441001E-10</v>
      </c>
      <c r="AW415" s="29" t="s">
        <v>12649</v>
      </c>
    </row>
    <row r="416" spans="1:49" ht="12.75" x14ac:dyDescent="0.2">
      <c r="A416" s="3" t="s">
        <v>1993</v>
      </c>
      <c r="B416" s="27" t="s">
        <v>12653</v>
      </c>
      <c r="C416" s="31">
        <v>331341</v>
      </c>
      <c r="D416" s="31">
        <v>331436</v>
      </c>
      <c r="E416" s="28" t="s">
        <v>21063</v>
      </c>
      <c r="F416" s="28" t="s">
        <v>9400</v>
      </c>
      <c r="G416" s="86">
        <f t="shared" si="6"/>
        <v>93</v>
      </c>
      <c r="H416" s="44">
        <v>1</v>
      </c>
      <c r="L416" s="27" t="s">
        <v>13800</v>
      </c>
      <c r="M416" s="27"/>
      <c r="N416" s="35" t="s">
        <v>13801</v>
      </c>
      <c r="O416" s="35"/>
      <c r="P416" s="3"/>
      <c r="Q416" s="87">
        <v>31</v>
      </c>
      <c r="R416" s="7" t="s">
        <v>9252</v>
      </c>
      <c r="S416" s="88">
        <v>0</v>
      </c>
      <c r="T416" s="88"/>
      <c r="U416" s="88" t="s">
        <v>9249</v>
      </c>
      <c r="V416" s="5" t="s">
        <v>4618</v>
      </c>
      <c r="W416" s="5" t="s">
        <v>4618</v>
      </c>
      <c r="X416" s="5" t="s">
        <v>4618</v>
      </c>
      <c r="Y416" s="5" t="s">
        <v>4618</v>
      </c>
      <c r="Z416" s="5" t="s">
        <v>4618</v>
      </c>
      <c r="AA416" s="5" t="s">
        <v>4618</v>
      </c>
      <c r="AB416" s="5" t="s">
        <v>4618</v>
      </c>
      <c r="AC416" s="5" t="s">
        <v>4618</v>
      </c>
      <c r="AD416" s="5" t="s">
        <v>4618</v>
      </c>
      <c r="AE416" s="5" t="s">
        <v>4618</v>
      </c>
      <c r="AF416" s="5" t="s">
        <v>4618</v>
      </c>
      <c r="AG416" s="7" t="s">
        <v>4618</v>
      </c>
      <c r="AH416" s="30"/>
      <c r="AI416" s="30"/>
      <c r="AJ416" s="90"/>
      <c r="AK416" s="33">
        <v>0</v>
      </c>
      <c r="AL416" s="98">
        <v>0</v>
      </c>
      <c r="AM416" s="98">
        <v>0</v>
      </c>
      <c r="AN416" s="99" t="s">
        <v>9258</v>
      </c>
      <c r="AO416" s="100" t="s">
        <v>9258</v>
      </c>
      <c r="AP416" s="101">
        <v>0</v>
      </c>
      <c r="AQ416" s="102">
        <v>0</v>
      </c>
      <c r="AR416" s="103">
        <v>0</v>
      </c>
      <c r="AS416" s="32"/>
      <c r="AT416" s="32"/>
      <c r="AU416" s="32"/>
      <c r="AV416" s="32"/>
      <c r="AW416" s="29"/>
    </row>
    <row r="417" spans="1:49" ht="12.75" x14ac:dyDescent="0.2">
      <c r="A417" s="3" t="s">
        <v>235</v>
      </c>
      <c r="B417" s="27" t="s">
        <v>12653</v>
      </c>
      <c r="C417" s="31">
        <v>330217</v>
      </c>
      <c r="D417" s="31">
        <v>331605</v>
      </c>
      <c r="E417" s="28" t="s">
        <v>21059</v>
      </c>
      <c r="F417" s="28" t="s">
        <v>9400</v>
      </c>
      <c r="G417" s="86">
        <f t="shared" si="6"/>
        <v>1386</v>
      </c>
      <c r="H417" s="44">
        <v>0</v>
      </c>
      <c r="I417" s="7" t="s">
        <v>13802</v>
      </c>
      <c r="J417" s="7" t="s">
        <v>10978</v>
      </c>
      <c r="K417" s="7" t="s">
        <v>10978</v>
      </c>
      <c r="L417" s="27" t="s">
        <v>13803</v>
      </c>
      <c r="M417" s="27" t="s">
        <v>9834</v>
      </c>
      <c r="N417" s="35" t="s">
        <v>13804</v>
      </c>
      <c r="O417" s="35" t="s">
        <v>20674</v>
      </c>
      <c r="P417" s="3" t="s">
        <v>3983</v>
      </c>
      <c r="Q417" s="87">
        <v>462</v>
      </c>
      <c r="R417" s="7" t="s">
        <v>9253</v>
      </c>
      <c r="S417" s="88">
        <v>0</v>
      </c>
      <c r="T417" s="88"/>
      <c r="U417" s="88" t="s">
        <v>9249</v>
      </c>
      <c r="V417" s="5" t="s">
        <v>7401</v>
      </c>
      <c r="W417" s="5" t="s">
        <v>7402</v>
      </c>
      <c r="X417" s="5" t="s">
        <v>7403</v>
      </c>
      <c r="Y417" s="5" t="s">
        <v>4618</v>
      </c>
      <c r="Z417" s="5" t="s">
        <v>4618</v>
      </c>
      <c r="AA417" s="5" t="s">
        <v>4618</v>
      </c>
      <c r="AB417" s="5" t="s">
        <v>4618</v>
      </c>
      <c r="AC417" s="5" t="s">
        <v>4618</v>
      </c>
      <c r="AD417" s="5" t="s">
        <v>4618</v>
      </c>
      <c r="AE417" s="5" t="s">
        <v>7404</v>
      </c>
      <c r="AF417" s="5" t="s">
        <v>4618</v>
      </c>
      <c r="AG417" s="7" t="s">
        <v>4618</v>
      </c>
      <c r="AH417" s="30" t="s">
        <v>11759</v>
      </c>
      <c r="AI417" s="30" t="s">
        <v>22770</v>
      </c>
      <c r="AJ417" s="90" t="s">
        <v>11535</v>
      </c>
      <c r="AK417" s="31">
        <v>1</v>
      </c>
      <c r="AL417" s="98">
        <v>41</v>
      </c>
      <c r="AM417" s="98">
        <v>265</v>
      </c>
      <c r="AN417" s="99">
        <v>0.39008241839545099</v>
      </c>
      <c r="AO417" s="100">
        <v>0.62692978106799602</v>
      </c>
      <c r="AP417" s="101">
        <v>423.75124349999999</v>
      </c>
      <c r="AQ417" s="102">
        <v>275.08719350000001</v>
      </c>
      <c r="AR417" s="103">
        <v>1228.8534099999999</v>
      </c>
      <c r="AS417" s="32">
        <v>0</v>
      </c>
      <c r="AT417" s="32">
        <v>9.9758374253945004</v>
      </c>
      <c r="AU417" s="32">
        <v>9.3919960075409694</v>
      </c>
      <c r="AV417" s="32">
        <v>3.3779388267873801E-5</v>
      </c>
      <c r="AW417" s="29" t="s">
        <v>12645</v>
      </c>
    </row>
    <row r="418" spans="1:49" ht="12.75" x14ac:dyDescent="0.2">
      <c r="A418" s="3" t="s">
        <v>236</v>
      </c>
      <c r="B418" s="27" t="s">
        <v>12653</v>
      </c>
      <c r="C418" s="31">
        <v>331606</v>
      </c>
      <c r="D418" s="31">
        <v>332226</v>
      </c>
      <c r="E418" s="28" t="s">
        <v>21059</v>
      </c>
      <c r="F418" s="28" t="s">
        <v>9400</v>
      </c>
      <c r="G418" s="86">
        <f t="shared" si="6"/>
        <v>618</v>
      </c>
      <c r="H418" s="44">
        <v>0</v>
      </c>
      <c r="I418" s="7" t="s">
        <v>13805</v>
      </c>
      <c r="J418" s="7" t="s">
        <v>10979</v>
      </c>
      <c r="K418" s="7" t="s">
        <v>10979</v>
      </c>
      <c r="L418" s="27" t="s">
        <v>13806</v>
      </c>
      <c r="M418" s="27" t="s">
        <v>9835</v>
      </c>
      <c r="N418" s="35" t="s">
        <v>13807</v>
      </c>
      <c r="O418" s="35" t="s">
        <v>20674</v>
      </c>
      <c r="P418" s="3" t="s">
        <v>3984</v>
      </c>
      <c r="Q418" s="87">
        <v>206</v>
      </c>
      <c r="R418" s="7" t="s">
        <v>9253</v>
      </c>
      <c r="S418" s="88">
        <v>0</v>
      </c>
      <c r="T418" s="88"/>
      <c r="U418" s="88" t="s">
        <v>9249</v>
      </c>
      <c r="V418" s="5" t="s">
        <v>4750</v>
      </c>
      <c r="W418" s="5" t="s">
        <v>4922</v>
      </c>
      <c r="X418" s="5" t="s">
        <v>7405</v>
      </c>
      <c r="Y418" s="5" t="s">
        <v>4618</v>
      </c>
      <c r="Z418" s="5" t="s">
        <v>4618</v>
      </c>
      <c r="AA418" s="5" t="s">
        <v>4618</v>
      </c>
      <c r="AB418" s="5" t="s">
        <v>4618</v>
      </c>
      <c r="AC418" s="5" t="s">
        <v>4618</v>
      </c>
      <c r="AD418" s="5" t="s">
        <v>7406</v>
      </c>
      <c r="AE418" s="5" t="s">
        <v>4751</v>
      </c>
      <c r="AF418" s="5" t="s">
        <v>4618</v>
      </c>
      <c r="AG418" s="7" t="s">
        <v>4618</v>
      </c>
      <c r="AH418" s="30" t="s">
        <v>11760</v>
      </c>
      <c r="AI418" s="30" t="s">
        <v>22770</v>
      </c>
      <c r="AJ418" s="90" t="s">
        <v>11546</v>
      </c>
      <c r="AK418" s="31">
        <v>1</v>
      </c>
      <c r="AL418" s="98">
        <v>28</v>
      </c>
      <c r="AM418" s="98">
        <v>308</v>
      </c>
      <c r="AN418" s="99">
        <v>0.127516090770778</v>
      </c>
      <c r="AO418" s="100">
        <v>0.87305671144372798</v>
      </c>
      <c r="AP418" s="101">
        <v>1421.9152489999999</v>
      </c>
      <c r="AQ418" s="102">
        <v>1094.718762</v>
      </c>
      <c r="AR418" s="103">
        <v>4144.9186369999998</v>
      </c>
      <c r="AS418" s="32">
        <v>0</v>
      </c>
      <c r="AT418" s="32">
        <v>10</v>
      </c>
      <c r="AU418" s="32">
        <v>5.7594299838346696</v>
      </c>
      <c r="AV418" s="32">
        <v>3.3856356812025701</v>
      </c>
      <c r="AW418" s="29" t="s">
        <v>12645</v>
      </c>
    </row>
    <row r="419" spans="1:49" ht="12.75" x14ac:dyDescent="0.2">
      <c r="A419" s="3" t="s">
        <v>2303</v>
      </c>
      <c r="B419" s="27" t="s">
        <v>12653</v>
      </c>
      <c r="C419" s="31">
        <v>332229</v>
      </c>
      <c r="D419" s="31">
        <v>332366</v>
      </c>
      <c r="E419" s="28" t="s">
        <v>21063</v>
      </c>
      <c r="F419" s="28" t="s">
        <v>9400</v>
      </c>
      <c r="G419" s="86">
        <f t="shared" si="6"/>
        <v>135</v>
      </c>
      <c r="H419" s="44">
        <v>1</v>
      </c>
      <c r="K419" s="7" t="s">
        <v>13808</v>
      </c>
      <c r="L419" s="27"/>
      <c r="M419" s="27"/>
      <c r="N419" s="35" t="s">
        <v>13809</v>
      </c>
      <c r="O419" s="35"/>
      <c r="P419" s="3"/>
      <c r="Q419" s="87">
        <v>45</v>
      </c>
      <c r="R419" s="7" t="s">
        <v>9252</v>
      </c>
      <c r="S419" s="88">
        <v>0</v>
      </c>
      <c r="T419" s="88"/>
      <c r="U419" s="88" t="s">
        <v>9249</v>
      </c>
      <c r="V419" s="5" t="s">
        <v>4618</v>
      </c>
      <c r="W419" s="5" t="s">
        <v>4618</v>
      </c>
      <c r="X419" s="5" t="s">
        <v>4618</v>
      </c>
      <c r="Y419" s="5" t="s">
        <v>4618</v>
      </c>
      <c r="Z419" s="5" t="s">
        <v>4618</v>
      </c>
      <c r="AA419" s="5" t="s">
        <v>4618</v>
      </c>
      <c r="AB419" s="5" t="s">
        <v>4618</v>
      </c>
      <c r="AC419" s="5" t="s">
        <v>4618</v>
      </c>
      <c r="AD419" s="5" t="s">
        <v>4618</v>
      </c>
      <c r="AE419" s="5" t="s">
        <v>4618</v>
      </c>
      <c r="AF419" s="5" t="s">
        <v>4618</v>
      </c>
      <c r="AG419" s="7" t="s">
        <v>4618</v>
      </c>
      <c r="AH419" s="30"/>
      <c r="AI419" s="30"/>
      <c r="AJ419" s="90"/>
      <c r="AK419" s="33">
        <v>0</v>
      </c>
      <c r="AL419" s="98">
        <v>0</v>
      </c>
      <c r="AM419" s="98">
        <v>0</v>
      </c>
      <c r="AN419" s="99" t="s">
        <v>9258</v>
      </c>
      <c r="AO419" s="100" t="s">
        <v>9258</v>
      </c>
      <c r="AP419" s="101">
        <v>36.077521050000001</v>
      </c>
      <c r="AQ419" s="102">
        <v>17.548687730000001</v>
      </c>
      <c r="AR419" s="103">
        <v>71.426237760000006</v>
      </c>
      <c r="AS419" s="32"/>
      <c r="AT419" s="32"/>
      <c r="AU419" s="32"/>
      <c r="AV419" s="32"/>
      <c r="AW419" s="29"/>
    </row>
    <row r="420" spans="1:49" ht="12.75" x14ac:dyDescent="0.2">
      <c r="A420" s="3" t="s">
        <v>237</v>
      </c>
      <c r="B420" s="27" t="s">
        <v>12653</v>
      </c>
      <c r="C420" s="31">
        <v>332819</v>
      </c>
      <c r="D420" s="31">
        <v>333130</v>
      </c>
      <c r="E420" s="28" t="s">
        <v>21061</v>
      </c>
      <c r="F420" s="28" t="s">
        <v>9400</v>
      </c>
      <c r="G420" s="86">
        <f t="shared" si="6"/>
        <v>309</v>
      </c>
      <c r="H420" s="44">
        <v>1</v>
      </c>
      <c r="I420" s="7" t="s">
        <v>13810</v>
      </c>
      <c r="J420" s="7" t="s">
        <v>10980</v>
      </c>
      <c r="K420" s="7" t="s">
        <v>10980</v>
      </c>
      <c r="L420" s="27" t="s">
        <v>13811</v>
      </c>
      <c r="M420" s="27" t="s">
        <v>9836</v>
      </c>
      <c r="N420" s="35" t="s">
        <v>13812</v>
      </c>
      <c r="O420" s="35" t="s">
        <v>20674</v>
      </c>
      <c r="P420" s="3" t="s">
        <v>3985</v>
      </c>
      <c r="Q420" s="87">
        <v>103</v>
      </c>
      <c r="R420" s="7" t="s">
        <v>9252</v>
      </c>
      <c r="S420" s="88">
        <v>0</v>
      </c>
      <c r="T420" s="88" t="s">
        <v>22729</v>
      </c>
      <c r="U420" s="88" t="s">
        <v>9251</v>
      </c>
      <c r="V420" s="5" t="s">
        <v>4618</v>
      </c>
      <c r="W420" s="5" t="s">
        <v>4618</v>
      </c>
      <c r="X420" s="5" t="s">
        <v>4618</v>
      </c>
      <c r="Y420" s="5" t="s">
        <v>4618</v>
      </c>
      <c r="Z420" s="5" t="s">
        <v>4618</v>
      </c>
      <c r="AA420" s="5" t="s">
        <v>4618</v>
      </c>
      <c r="AB420" s="5" t="s">
        <v>4618</v>
      </c>
      <c r="AC420" s="5" t="s">
        <v>4621</v>
      </c>
      <c r="AD420" s="5" t="s">
        <v>4618</v>
      </c>
      <c r="AE420" s="5" t="s">
        <v>4618</v>
      </c>
      <c r="AF420" s="5" t="s">
        <v>4618</v>
      </c>
      <c r="AG420" s="7" t="s">
        <v>4618</v>
      </c>
      <c r="AH420" s="30"/>
      <c r="AI420" s="30"/>
      <c r="AJ420" s="90"/>
      <c r="AK420" s="31">
        <v>1</v>
      </c>
      <c r="AL420" s="98">
        <v>6</v>
      </c>
      <c r="AM420" s="98">
        <v>78</v>
      </c>
      <c r="AN420" s="99">
        <v>3.2318527505855101</v>
      </c>
      <c r="AO420" s="100">
        <v>2.2363700571573501E-2</v>
      </c>
      <c r="AP420" s="101">
        <v>108.3166545</v>
      </c>
      <c r="AQ420" s="102">
        <v>25.423468920000001</v>
      </c>
      <c r="AR420" s="103">
        <v>251.03570970000001</v>
      </c>
      <c r="AS420" s="32">
        <v>9.9994349551053201</v>
      </c>
      <c r="AT420" s="32">
        <v>0</v>
      </c>
      <c r="AU420" s="32">
        <v>1.1712324869564099</v>
      </c>
      <c r="AV420" s="32">
        <v>4.5109999443913402</v>
      </c>
      <c r="AW420" s="29" t="s">
        <v>12643</v>
      </c>
    </row>
    <row r="421" spans="1:49" ht="12.75" x14ac:dyDescent="0.2">
      <c r="A421" s="3" t="s">
        <v>1994</v>
      </c>
      <c r="B421" s="27" t="s">
        <v>12653</v>
      </c>
      <c r="C421" s="31">
        <v>333536</v>
      </c>
      <c r="D421" s="31">
        <v>333664</v>
      </c>
      <c r="E421" s="28" t="s">
        <v>21061</v>
      </c>
      <c r="F421" s="28" t="s">
        <v>9402</v>
      </c>
      <c r="G421" s="86">
        <f t="shared" si="6"/>
        <v>126</v>
      </c>
      <c r="H421" s="44">
        <v>1</v>
      </c>
      <c r="L421" s="27" t="s">
        <v>13813</v>
      </c>
      <c r="M421" s="27"/>
      <c r="N421" s="35" t="s">
        <v>13814</v>
      </c>
      <c r="O421" s="35"/>
      <c r="P421" s="3"/>
      <c r="Q421" s="87">
        <v>42</v>
      </c>
      <c r="R421" s="7" t="s">
        <v>9252</v>
      </c>
      <c r="S421" s="88">
        <v>0</v>
      </c>
      <c r="T421" s="88"/>
      <c r="U421" s="88" t="s">
        <v>9249</v>
      </c>
      <c r="V421" s="5" t="s">
        <v>4618</v>
      </c>
      <c r="W421" s="5" t="s">
        <v>4618</v>
      </c>
      <c r="X421" s="5" t="s">
        <v>4618</v>
      </c>
      <c r="Y421" s="5" t="s">
        <v>4618</v>
      </c>
      <c r="Z421" s="5" t="s">
        <v>4618</v>
      </c>
      <c r="AA421" s="5" t="s">
        <v>4618</v>
      </c>
      <c r="AB421" s="5" t="s">
        <v>4618</v>
      </c>
      <c r="AC421" s="5" t="s">
        <v>4618</v>
      </c>
      <c r="AD421" s="5" t="s">
        <v>4618</v>
      </c>
      <c r="AE421" s="5" t="s">
        <v>4618</v>
      </c>
      <c r="AF421" s="5" t="s">
        <v>4618</v>
      </c>
      <c r="AG421" s="7" t="s">
        <v>4618</v>
      </c>
      <c r="AH421" s="30"/>
      <c r="AI421" s="30"/>
      <c r="AJ421" s="90"/>
      <c r="AK421" s="33">
        <v>0</v>
      </c>
      <c r="AL421" s="98">
        <v>0</v>
      </c>
      <c r="AM421" s="98">
        <v>0</v>
      </c>
      <c r="AN421" s="99" t="s">
        <v>9258</v>
      </c>
      <c r="AO421" s="100" t="s">
        <v>9258</v>
      </c>
      <c r="AP421" s="101">
        <v>196.66337369999999</v>
      </c>
      <c r="AQ421" s="102">
        <v>103.2872057</v>
      </c>
      <c r="AR421" s="103">
        <v>255.45843239999999</v>
      </c>
      <c r="AS421" s="32"/>
      <c r="AT421" s="32"/>
      <c r="AU421" s="32"/>
      <c r="AV421" s="32"/>
      <c r="AW421" s="29"/>
    </row>
    <row r="422" spans="1:49" ht="12.75" x14ac:dyDescent="0.2">
      <c r="A422" s="3" t="s">
        <v>2734</v>
      </c>
      <c r="B422" s="27" t="s">
        <v>12653</v>
      </c>
      <c r="C422" s="31">
        <v>333764</v>
      </c>
      <c r="D422" s="31">
        <v>333985</v>
      </c>
      <c r="E422" s="28" t="s">
        <v>21062</v>
      </c>
      <c r="F422" s="28" t="s">
        <v>9400</v>
      </c>
      <c r="G422" s="86">
        <f t="shared" si="6"/>
        <v>219</v>
      </c>
      <c r="H422" s="44">
        <v>1</v>
      </c>
      <c r="L422" s="27"/>
      <c r="M422" s="27"/>
      <c r="N422" s="35" t="s">
        <v>13815</v>
      </c>
      <c r="O422" s="35"/>
      <c r="P422" s="3" t="s">
        <v>2953</v>
      </c>
      <c r="Q422" s="87">
        <v>73</v>
      </c>
      <c r="R422" s="7" t="s">
        <v>9252</v>
      </c>
      <c r="S422" s="88">
        <v>0</v>
      </c>
      <c r="T422" s="88"/>
      <c r="U422" s="88" t="s">
        <v>9249</v>
      </c>
      <c r="V422" s="5" t="s">
        <v>4618</v>
      </c>
      <c r="W422" s="5" t="s">
        <v>4618</v>
      </c>
      <c r="X422" s="5" t="s">
        <v>4618</v>
      </c>
      <c r="Y422" s="5" t="s">
        <v>4618</v>
      </c>
      <c r="Z422" s="5" t="s">
        <v>4618</v>
      </c>
      <c r="AA422" s="5" t="s">
        <v>4618</v>
      </c>
      <c r="AB422" s="5" t="s">
        <v>4618</v>
      </c>
      <c r="AC422" s="5" t="s">
        <v>4618</v>
      </c>
      <c r="AD422" s="5" t="s">
        <v>4618</v>
      </c>
      <c r="AE422" s="5" t="s">
        <v>4618</v>
      </c>
      <c r="AF422" s="5" t="s">
        <v>4618</v>
      </c>
      <c r="AG422" s="7" t="s">
        <v>4618</v>
      </c>
      <c r="AH422" s="30"/>
      <c r="AI422" s="30"/>
      <c r="AJ422" s="90"/>
      <c r="AK422" s="33">
        <v>0</v>
      </c>
      <c r="AL422" s="98">
        <v>1</v>
      </c>
      <c r="AM422" s="98">
        <v>2</v>
      </c>
      <c r="AN422" s="99" t="s">
        <v>9258</v>
      </c>
      <c r="AO422" s="100" t="s">
        <v>9258</v>
      </c>
      <c r="AP422" s="101">
        <v>96.694362490000003</v>
      </c>
      <c r="AQ422" s="102">
        <v>105.2945505</v>
      </c>
      <c r="AR422" s="103">
        <v>200.66205640000001</v>
      </c>
      <c r="AS422" s="32"/>
      <c r="AT422" s="32"/>
      <c r="AU422" s="32"/>
      <c r="AV422" s="32"/>
      <c r="AW422" s="29"/>
    </row>
    <row r="423" spans="1:49" ht="12.75" x14ac:dyDescent="0.2">
      <c r="A423" s="3" t="s">
        <v>238</v>
      </c>
      <c r="B423" s="27" t="s">
        <v>12653</v>
      </c>
      <c r="C423" s="31">
        <v>334187</v>
      </c>
      <c r="D423" s="31">
        <v>335017</v>
      </c>
      <c r="E423" s="28" t="s">
        <v>21061</v>
      </c>
      <c r="F423" s="28" t="s">
        <v>9400</v>
      </c>
      <c r="G423" s="86">
        <f t="shared" si="6"/>
        <v>828</v>
      </c>
      <c r="H423" s="44">
        <v>0</v>
      </c>
      <c r="I423" s="7" t="s">
        <v>13816</v>
      </c>
      <c r="J423" s="7" t="s">
        <v>10981</v>
      </c>
      <c r="K423" s="7" t="s">
        <v>10981</v>
      </c>
      <c r="L423" s="27" t="s">
        <v>13817</v>
      </c>
      <c r="M423" s="27" t="s">
        <v>9837</v>
      </c>
      <c r="N423" s="35" t="s">
        <v>13818</v>
      </c>
      <c r="O423" s="35" t="s">
        <v>20674</v>
      </c>
      <c r="P423" s="3" t="s">
        <v>3986</v>
      </c>
      <c r="Q423" s="87">
        <v>276</v>
      </c>
      <c r="R423" s="7" t="s">
        <v>9256</v>
      </c>
      <c r="S423" s="88">
        <v>0</v>
      </c>
      <c r="T423" s="88" t="s">
        <v>22729</v>
      </c>
      <c r="U423" s="88" t="s">
        <v>9251</v>
      </c>
      <c r="V423" s="5" t="s">
        <v>5367</v>
      </c>
      <c r="W423" s="5" t="s">
        <v>4618</v>
      </c>
      <c r="X423" s="5" t="s">
        <v>5368</v>
      </c>
      <c r="Y423" s="5" t="s">
        <v>4618</v>
      </c>
      <c r="Z423" s="5" t="s">
        <v>4618</v>
      </c>
      <c r="AA423" s="5" t="s">
        <v>4618</v>
      </c>
      <c r="AB423" s="5" t="s">
        <v>4618</v>
      </c>
      <c r="AC423" s="5" t="s">
        <v>4621</v>
      </c>
      <c r="AD423" s="5" t="s">
        <v>4618</v>
      </c>
      <c r="AE423" s="5" t="s">
        <v>5369</v>
      </c>
      <c r="AF423" s="5" t="s">
        <v>4618</v>
      </c>
      <c r="AG423" s="7" t="s">
        <v>4618</v>
      </c>
      <c r="AH423" s="30" t="s">
        <v>11761</v>
      </c>
      <c r="AI423" s="30" t="s">
        <v>22770</v>
      </c>
      <c r="AJ423" s="90" t="s">
        <v>11581</v>
      </c>
      <c r="AK423" s="31">
        <v>1</v>
      </c>
      <c r="AL423" s="98">
        <v>129</v>
      </c>
      <c r="AM423" s="98">
        <v>4943</v>
      </c>
      <c r="AN423" s="99">
        <v>2.0821895945077999</v>
      </c>
      <c r="AO423" s="100">
        <v>2.5142893003976099E-6</v>
      </c>
      <c r="AP423" s="101">
        <v>9067.4127160000007</v>
      </c>
      <c r="AQ423" s="102">
        <v>6784.2610999999997</v>
      </c>
      <c r="AR423" s="103">
        <v>15126.66095</v>
      </c>
      <c r="AS423" s="32">
        <v>10</v>
      </c>
      <c r="AT423" s="32">
        <v>0</v>
      </c>
      <c r="AU423" s="32">
        <v>0</v>
      </c>
      <c r="AV423" s="32">
        <v>10</v>
      </c>
      <c r="AW423" s="29" t="s">
        <v>12647</v>
      </c>
    </row>
    <row r="424" spans="1:49" ht="12.75" x14ac:dyDescent="0.2">
      <c r="A424" s="3" t="s">
        <v>239</v>
      </c>
      <c r="B424" s="27" t="s">
        <v>12653</v>
      </c>
      <c r="C424" s="31">
        <v>335351</v>
      </c>
      <c r="D424" s="31">
        <v>336190</v>
      </c>
      <c r="E424" s="28" t="s">
        <v>21061</v>
      </c>
      <c r="F424" s="28" t="s">
        <v>9400</v>
      </c>
      <c r="G424" s="86">
        <f t="shared" si="6"/>
        <v>837</v>
      </c>
      <c r="H424" s="44">
        <v>0</v>
      </c>
      <c r="I424" s="7" t="s">
        <v>13819</v>
      </c>
      <c r="J424" s="7" t="s">
        <v>10982</v>
      </c>
      <c r="K424" s="7" t="s">
        <v>10982</v>
      </c>
      <c r="L424" s="27" t="s">
        <v>13820</v>
      </c>
      <c r="M424" s="27" t="s">
        <v>9838</v>
      </c>
      <c r="N424" s="35" t="s">
        <v>13821</v>
      </c>
      <c r="O424" s="35" t="s">
        <v>20674</v>
      </c>
      <c r="P424" s="3" t="s">
        <v>3987</v>
      </c>
      <c r="Q424" s="87">
        <v>279</v>
      </c>
      <c r="R424" s="7" t="s">
        <v>9256</v>
      </c>
      <c r="S424" s="88">
        <v>0</v>
      </c>
      <c r="T424" s="88" t="s">
        <v>22729</v>
      </c>
      <c r="U424" s="88" t="s">
        <v>9251</v>
      </c>
      <c r="V424" s="5" t="s">
        <v>5367</v>
      </c>
      <c r="W424" s="5" t="s">
        <v>4618</v>
      </c>
      <c r="X424" s="5" t="s">
        <v>5934</v>
      </c>
      <c r="Y424" s="5" t="s">
        <v>4618</v>
      </c>
      <c r="Z424" s="5" t="s">
        <v>4618</v>
      </c>
      <c r="AA424" s="5" t="s">
        <v>4618</v>
      </c>
      <c r="AB424" s="5" t="s">
        <v>4618</v>
      </c>
      <c r="AC424" s="5" t="s">
        <v>4621</v>
      </c>
      <c r="AD424" s="5" t="s">
        <v>4618</v>
      </c>
      <c r="AE424" s="5" t="s">
        <v>5369</v>
      </c>
      <c r="AF424" s="5" t="s">
        <v>4618</v>
      </c>
      <c r="AG424" s="7" t="s">
        <v>4618</v>
      </c>
      <c r="AH424" s="30" t="s">
        <v>11761</v>
      </c>
      <c r="AI424" s="30" t="s">
        <v>22770</v>
      </c>
      <c r="AJ424" s="90" t="s">
        <v>11581</v>
      </c>
      <c r="AK424" s="31">
        <v>1</v>
      </c>
      <c r="AL424" s="98">
        <v>438</v>
      </c>
      <c r="AM424" s="98">
        <v>23833</v>
      </c>
      <c r="AN424" s="99">
        <v>0.34239030430019601</v>
      </c>
      <c r="AO424" s="100">
        <v>0.398754076171354</v>
      </c>
      <c r="AP424" s="101">
        <v>105712.6103</v>
      </c>
      <c r="AQ424" s="102">
        <v>75197.027990000002</v>
      </c>
      <c r="AR424" s="103">
        <v>344999.76669999998</v>
      </c>
      <c r="AS424" s="32">
        <v>10</v>
      </c>
      <c r="AT424" s="32">
        <v>0</v>
      </c>
      <c r="AU424" s="32">
        <v>0</v>
      </c>
      <c r="AV424" s="32">
        <v>10</v>
      </c>
      <c r="AW424" s="29" t="s">
        <v>12647</v>
      </c>
    </row>
    <row r="425" spans="1:49" ht="12.75" x14ac:dyDescent="0.2">
      <c r="A425" s="3" t="s">
        <v>2735</v>
      </c>
      <c r="B425" s="27" t="s">
        <v>12653</v>
      </c>
      <c r="C425" s="31">
        <v>336398</v>
      </c>
      <c r="D425" s="31">
        <v>336556</v>
      </c>
      <c r="E425" s="28" t="s">
        <v>21062</v>
      </c>
      <c r="F425" s="28" t="s">
        <v>9400</v>
      </c>
      <c r="G425" s="86">
        <f t="shared" si="6"/>
        <v>156</v>
      </c>
      <c r="H425" s="44">
        <v>1</v>
      </c>
      <c r="L425" s="27"/>
      <c r="M425" s="27"/>
      <c r="N425" s="35" t="s">
        <v>13822</v>
      </c>
      <c r="O425" s="35"/>
      <c r="P425" s="3"/>
      <c r="Q425" s="87">
        <v>52</v>
      </c>
      <c r="R425" s="7" t="s">
        <v>9252</v>
      </c>
      <c r="S425" s="88">
        <v>0</v>
      </c>
      <c r="T425" s="88"/>
      <c r="U425" s="88" t="s">
        <v>9249</v>
      </c>
      <c r="V425" s="5" t="s">
        <v>4618</v>
      </c>
      <c r="W425" s="5" t="s">
        <v>4618</v>
      </c>
      <c r="X425" s="5" t="s">
        <v>4618</v>
      </c>
      <c r="Y425" s="5" t="s">
        <v>4618</v>
      </c>
      <c r="Z425" s="5" t="s">
        <v>4618</v>
      </c>
      <c r="AA425" s="5" t="s">
        <v>4618</v>
      </c>
      <c r="AB425" s="5" t="s">
        <v>4618</v>
      </c>
      <c r="AC425" s="5" t="s">
        <v>4618</v>
      </c>
      <c r="AD425" s="5" t="s">
        <v>4618</v>
      </c>
      <c r="AE425" s="5" t="s">
        <v>4618</v>
      </c>
      <c r="AF425" s="5" t="s">
        <v>4618</v>
      </c>
      <c r="AG425" s="7" t="s">
        <v>4618</v>
      </c>
      <c r="AH425" s="30"/>
      <c r="AI425" s="30"/>
      <c r="AJ425" s="90"/>
      <c r="AK425" s="33">
        <v>0</v>
      </c>
      <c r="AL425" s="98">
        <v>1</v>
      </c>
      <c r="AM425" s="98">
        <v>1</v>
      </c>
      <c r="AN425" s="99" t="s">
        <v>9258</v>
      </c>
      <c r="AO425" s="100" t="s">
        <v>9258</v>
      </c>
      <c r="AP425" s="101">
        <v>124.6406934</v>
      </c>
      <c r="AQ425" s="102">
        <v>78.961524150000002</v>
      </c>
      <c r="AR425" s="103">
        <v>236.8845724</v>
      </c>
      <c r="AS425" s="32"/>
      <c r="AT425" s="32"/>
      <c r="AU425" s="32"/>
      <c r="AV425" s="32"/>
      <c r="AW425" s="29"/>
    </row>
    <row r="426" spans="1:49" ht="12.75" x14ac:dyDescent="0.2">
      <c r="A426" s="3" t="s">
        <v>240</v>
      </c>
      <c r="B426" s="27" t="s">
        <v>12653</v>
      </c>
      <c r="C426" s="31">
        <v>336688</v>
      </c>
      <c r="D426" s="31">
        <v>337863</v>
      </c>
      <c r="E426" s="28" t="s">
        <v>21059</v>
      </c>
      <c r="F426" s="28" t="s">
        <v>9400</v>
      </c>
      <c r="G426" s="86">
        <f t="shared" si="6"/>
        <v>1173</v>
      </c>
      <c r="H426" s="44">
        <v>0</v>
      </c>
      <c r="I426" s="7" t="s">
        <v>13823</v>
      </c>
      <c r="J426" s="7" t="s">
        <v>10983</v>
      </c>
      <c r="K426" s="7" t="s">
        <v>10983</v>
      </c>
      <c r="L426" s="27" t="s">
        <v>13824</v>
      </c>
      <c r="M426" s="27" t="s">
        <v>9839</v>
      </c>
      <c r="N426" s="35" t="s">
        <v>13825</v>
      </c>
      <c r="O426" s="35" t="s">
        <v>20674</v>
      </c>
      <c r="P426" s="3" t="s">
        <v>3988</v>
      </c>
      <c r="Q426" s="87">
        <v>391</v>
      </c>
      <c r="R426" s="7" t="s">
        <v>9256</v>
      </c>
      <c r="S426" s="88">
        <v>0</v>
      </c>
      <c r="T426" s="88" t="s">
        <v>22729</v>
      </c>
      <c r="U426" s="88" t="s">
        <v>9251</v>
      </c>
      <c r="V426" s="5" t="s">
        <v>5367</v>
      </c>
      <c r="W426" s="5" t="s">
        <v>4618</v>
      </c>
      <c r="X426" s="5" t="s">
        <v>5368</v>
      </c>
      <c r="Y426" s="5" t="s">
        <v>4618</v>
      </c>
      <c r="Z426" s="5" t="s">
        <v>4618</v>
      </c>
      <c r="AA426" s="5" t="s">
        <v>4618</v>
      </c>
      <c r="AB426" s="5" t="s">
        <v>4618</v>
      </c>
      <c r="AC426" s="5" t="s">
        <v>4621</v>
      </c>
      <c r="AD426" s="5" t="s">
        <v>4618</v>
      </c>
      <c r="AE426" s="5" t="s">
        <v>5369</v>
      </c>
      <c r="AF426" s="5" t="s">
        <v>4618</v>
      </c>
      <c r="AG426" s="7" t="s">
        <v>4618</v>
      </c>
      <c r="AH426" s="30" t="s">
        <v>11761</v>
      </c>
      <c r="AI426" s="30" t="s">
        <v>22770</v>
      </c>
      <c r="AJ426" s="90" t="s">
        <v>11581</v>
      </c>
      <c r="AK426" s="31">
        <v>1</v>
      </c>
      <c r="AL426" s="98">
        <v>202</v>
      </c>
      <c r="AM426" s="98">
        <v>6435</v>
      </c>
      <c r="AN426" s="99">
        <v>0.64275487852233404</v>
      </c>
      <c r="AO426" s="100">
        <v>0.12855011263942301</v>
      </c>
      <c r="AP426" s="101">
        <v>12600.861290000001</v>
      </c>
      <c r="AQ426" s="102">
        <v>2859.3585480000002</v>
      </c>
      <c r="AR426" s="103">
        <v>32498.1685</v>
      </c>
      <c r="AS426" s="32">
        <v>9.9999991459720903</v>
      </c>
      <c r="AT426" s="32">
        <v>0</v>
      </c>
      <c r="AU426" s="32">
        <v>0</v>
      </c>
      <c r="AV426" s="32">
        <v>10</v>
      </c>
      <c r="AW426" s="29" t="s">
        <v>12647</v>
      </c>
    </row>
    <row r="427" spans="1:49" ht="12.75" x14ac:dyDescent="0.2">
      <c r="A427" s="3" t="s">
        <v>1995</v>
      </c>
      <c r="B427" s="27" t="s">
        <v>12653</v>
      </c>
      <c r="C427" s="31">
        <v>337978</v>
      </c>
      <c r="D427" s="31">
        <v>338085</v>
      </c>
      <c r="E427" s="28" t="s">
        <v>21059</v>
      </c>
      <c r="F427" s="28" t="s">
        <v>9401</v>
      </c>
      <c r="G427" s="86">
        <f t="shared" si="6"/>
        <v>105</v>
      </c>
      <c r="H427" s="44">
        <v>1</v>
      </c>
      <c r="L427" s="27" t="s">
        <v>13826</v>
      </c>
      <c r="M427" s="27"/>
      <c r="N427" s="35" t="s">
        <v>13827</v>
      </c>
      <c r="O427" s="35"/>
      <c r="P427" s="3"/>
      <c r="Q427" s="87">
        <v>35</v>
      </c>
      <c r="R427" s="7" t="s">
        <v>9252</v>
      </c>
      <c r="S427" s="88">
        <v>0</v>
      </c>
      <c r="T427" s="88"/>
      <c r="U427" s="88" t="s">
        <v>9249</v>
      </c>
      <c r="V427" s="5" t="s">
        <v>4618</v>
      </c>
      <c r="W427" s="5" t="s">
        <v>4618</v>
      </c>
      <c r="X427" s="5" t="s">
        <v>4618</v>
      </c>
      <c r="Y427" s="5" t="s">
        <v>4618</v>
      </c>
      <c r="Z427" s="5" t="s">
        <v>4618</v>
      </c>
      <c r="AA427" s="5" t="s">
        <v>4618</v>
      </c>
      <c r="AB427" s="5" t="s">
        <v>4618</v>
      </c>
      <c r="AC427" s="5" t="s">
        <v>4618</v>
      </c>
      <c r="AD427" s="5" t="s">
        <v>4618</v>
      </c>
      <c r="AE427" s="5" t="s">
        <v>4618</v>
      </c>
      <c r="AF427" s="5" t="s">
        <v>4618</v>
      </c>
      <c r="AG427" s="7" t="s">
        <v>4618</v>
      </c>
      <c r="AH427" s="30"/>
      <c r="AI427" s="30"/>
      <c r="AJ427" s="90"/>
      <c r="AK427" s="33">
        <v>0</v>
      </c>
      <c r="AL427" s="98">
        <v>0</v>
      </c>
      <c r="AM427" s="98">
        <v>0</v>
      </c>
      <c r="AN427" s="99" t="s">
        <v>9258</v>
      </c>
      <c r="AO427" s="100" t="s">
        <v>9258</v>
      </c>
      <c r="AP427" s="101">
        <v>78.242737000000005</v>
      </c>
      <c r="AQ427" s="102">
        <v>28.408162749999999</v>
      </c>
      <c r="AR427" s="103">
        <v>300.73468839999998</v>
      </c>
      <c r="AS427" s="32"/>
      <c r="AT427" s="32"/>
      <c r="AU427" s="32"/>
      <c r="AV427" s="32"/>
      <c r="AW427" s="29"/>
    </row>
    <row r="428" spans="1:49" ht="12.75" x14ac:dyDescent="0.2">
      <c r="A428" s="3" t="s">
        <v>1996</v>
      </c>
      <c r="B428" s="27" t="s">
        <v>12653</v>
      </c>
      <c r="C428" s="31">
        <v>339438</v>
      </c>
      <c r="D428" s="31">
        <v>339722</v>
      </c>
      <c r="E428" s="28" t="s">
        <v>21063</v>
      </c>
      <c r="F428" s="28" t="s">
        <v>9400</v>
      </c>
      <c r="G428" s="86">
        <f t="shared" si="6"/>
        <v>282</v>
      </c>
      <c r="H428" s="44">
        <v>0</v>
      </c>
      <c r="L428" s="27" t="s">
        <v>13828</v>
      </c>
      <c r="M428" s="27"/>
      <c r="N428" s="35" t="s">
        <v>13829</v>
      </c>
      <c r="O428" s="35"/>
      <c r="P428" s="3"/>
      <c r="Q428" s="87">
        <v>94</v>
      </c>
      <c r="R428" s="7" t="s">
        <v>9252</v>
      </c>
      <c r="S428" s="88">
        <v>0</v>
      </c>
      <c r="T428" s="88"/>
      <c r="U428" s="88" t="s">
        <v>9249</v>
      </c>
      <c r="V428" s="5" t="s">
        <v>4618</v>
      </c>
      <c r="W428" s="5" t="s">
        <v>4618</v>
      </c>
      <c r="X428" s="5" t="s">
        <v>4618</v>
      </c>
      <c r="Y428" s="5" t="s">
        <v>4618</v>
      </c>
      <c r="Z428" s="5" t="s">
        <v>4618</v>
      </c>
      <c r="AA428" s="5" t="s">
        <v>4618</v>
      </c>
      <c r="AB428" s="5" t="s">
        <v>4618</v>
      </c>
      <c r="AC428" s="5" t="s">
        <v>4618</v>
      </c>
      <c r="AD428" s="5" t="s">
        <v>4618</v>
      </c>
      <c r="AE428" s="5" t="s">
        <v>4618</v>
      </c>
      <c r="AF428" s="5" t="s">
        <v>4618</v>
      </c>
      <c r="AG428" s="7" t="s">
        <v>4618</v>
      </c>
      <c r="AH428" s="30"/>
      <c r="AI428" s="30"/>
      <c r="AJ428" s="90"/>
      <c r="AK428" s="33">
        <v>0</v>
      </c>
      <c r="AL428" s="98">
        <v>0</v>
      </c>
      <c r="AM428" s="98">
        <v>0</v>
      </c>
      <c r="AN428" s="99" t="s">
        <v>9258</v>
      </c>
      <c r="AO428" s="100" t="s">
        <v>9258</v>
      </c>
      <c r="AP428" s="101">
        <v>0</v>
      </c>
      <c r="AQ428" s="102">
        <v>0</v>
      </c>
      <c r="AR428" s="103">
        <v>0</v>
      </c>
      <c r="AS428" s="32"/>
      <c r="AT428" s="32"/>
      <c r="AU428" s="32"/>
      <c r="AV428" s="32"/>
      <c r="AW428" s="29"/>
    </row>
    <row r="429" spans="1:49" ht="12.75" x14ac:dyDescent="0.2">
      <c r="A429" s="3" t="s">
        <v>1997</v>
      </c>
      <c r="B429" s="27" t="s">
        <v>12653</v>
      </c>
      <c r="C429" s="31">
        <v>339993</v>
      </c>
      <c r="D429" s="31">
        <v>340127</v>
      </c>
      <c r="E429" s="28" t="s">
        <v>21063</v>
      </c>
      <c r="F429" s="28" t="s">
        <v>9400</v>
      </c>
      <c r="G429" s="86">
        <f t="shared" si="6"/>
        <v>132</v>
      </c>
      <c r="H429" s="44">
        <v>0</v>
      </c>
      <c r="L429" s="27" t="s">
        <v>13830</v>
      </c>
      <c r="M429" s="27"/>
      <c r="N429" s="35" t="s">
        <v>13831</v>
      </c>
      <c r="O429" s="35"/>
      <c r="P429" s="3"/>
      <c r="Q429" s="87">
        <v>44</v>
      </c>
      <c r="R429" s="7" t="s">
        <v>9252</v>
      </c>
      <c r="S429" s="88">
        <v>0</v>
      </c>
      <c r="T429" s="88"/>
      <c r="U429" s="88" t="s">
        <v>9249</v>
      </c>
      <c r="V429" s="5" t="s">
        <v>4618</v>
      </c>
      <c r="W429" s="5" t="s">
        <v>4618</v>
      </c>
      <c r="X429" s="5" t="s">
        <v>4618</v>
      </c>
      <c r="Y429" s="5" t="s">
        <v>4618</v>
      </c>
      <c r="Z429" s="5" t="s">
        <v>4618</v>
      </c>
      <c r="AA429" s="5" t="s">
        <v>4618</v>
      </c>
      <c r="AB429" s="5" t="s">
        <v>4620</v>
      </c>
      <c r="AC429" s="5" t="s">
        <v>4618</v>
      </c>
      <c r="AD429" s="5" t="s">
        <v>4618</v>
      </c>
      <c r="AE429" s="5" t="s">
        <v>4618</v>
      </c>
      <c r="AF429" s="5" t="s">
        <v>4618</v>
      </c>
      <c r="AG429" s="7" t="s">
        <v>4618</v>
      </c>
      <c r="AH429" s="30"/>
      <c r="AI429" s="30"/>
      <c r="AJ429" s="90"/>
      <c r="AK429" s="33">
        <v>0</v>
      </c>
      <c r="AL429" s="98">
        <v>0</v>
      </c>
      <c r="AM429" s="98">
        <v>0</v>
      </c>
      <c r="AN429" s="99" t="s">
        <v>9258</v>
      </c>
      <c r="AO429" s="100" t="s">
        <v>9258</v>
      </c>
      <c r="AP429" s="101">
        <v>0</v>
      </c>
      <c r="AQ429" s="102">
        <v>0</v>
      </c>
      <c r="AR429" s="103">
        <v>0</v>
      </c>
      <c r="AS429" s="32"/>
      <c r="AT429" s="32"/>
      <c r="AU429" s="32"/>
      <c r="AV429" s="32"/>
      <c r="AW429" s="29"/>
    </row>
    <row r="430" spans="1:49" ht="12.75" x14ac:dyDescent="0.2">
      <c r="A430" s="3" t="s">
        <v>1998</v>
      </c>
      <c r="B430" s="27" t="s">
        <v>12653</v>
      </c>
      <c r="C430" s="31">
        <v>340538</v>
      </c>
      <c r="D430" s="31">
        <v>340738</v>
      </c>
      <c r="E430" s="28" t="s">
        <v>21062</v>
      </c>
      <c r="F430" s="28" t="s">
        <v>9402</v>
      </c>
      <c r="G430" s="86">
        <f t="shared" si="6"/>
        <v>198</v>
      </c>
      <c r="H430" s="44">
        <v>1</v>
      </c>
      <c r="L430" s="27" t="s">
        <v>13832</v>
      </c>
      <c r="M430" s="27"/>
      <c r="N430" s="35" t="s">
        <v>13833</v>
      </c>
      <c r="O430" s="35"/>
      <c r="P430" s="3"/>
      <c r="Q430" s="87">
        <v>66</v>
      </c>
      <c r="R430" s="7" t="s">
        <v>9252</v>
      </c>
      <c r="S430" s="88">
        <v>0</v>
      </c>
      <c r="T430" s="88"/>
      <c r="U430" s="88" t="s">
        <v>9249</v>
      </c>
      <c r="V430" s="5" t="s">
        <v>4618</v>
      </c>
      <c r="W430" s="5" t="s">
        <v>4618</v>
      </c>
      <c r="X430" s="5" t="s">
        <v>4618</v>
      </c>
      <c r="Y430" s="5" t="s">
        <v>4618</v>
      </c>
      <c r="Z430" s="5" t="s">
        <v>4618</v>
      </c>
      <c r="AA430" s="5" t="s">
        <v>4618</v>
      </c>
      <c r="AB430" s="5" t="s">
        <v>4618</v>
      </c>
      <c r="AC430" s="5" t="s">
        <v>4618</v>
      </c>
      <c r="AD430" s="5" t="s">
        <v>4618</v>
      </c>
      <c r="AE430" s="5" t="s">
        <v>4618</v>
      </c>
      <c r="AF430" s="5" t="s">
        <v>4618</v>
      </c>
      <c r="AG430" s="7" t="s">
        <v>4618</v>
      </c>
      <c r="AH430" s="30"/>
      <c r="AI430" s="30"/>
      <c r="AJ430" s="90"/>
      <c r="AK430" s="33">
        <v>0</v>
      </c>
      <c r="AL430" s="98">
        <v>0</v>
      </c>
      <c r="AM430" s="98">
        <v>0</v>
      </c>
      <c r="AN430" s="99" t="s">
        <v>9258</v>
      </c>
      <c r="AO430" s="100" t="s">
        <v>9258</v>
      </c>
      <c r="AP430" s="101">
        <v>0</v>
      </c>
      <c r="AQ430" s="102">
        <v>0</v>
      </c>
      <c r="AR430" s="103">
        <v>0</v>
      </c>
      <c r="AS430" s="32"/>
      <c r="AT430" s="32"/>
      <c r="AU430" s="32"/>
      <c r="AV430" s="32"/>
      <c r="AW430" s="29"/>
    </row>
    <row r="431" spans="1:49" ht="12.75" x14ac:dyDescent="0.2">
      <c r="A431" s="3" t="s">
        <v>241</v>
      </c>
      <c r="B431" s="27" t="s">
        <v>12653</v>
      </c>
      <c r="C431" s="31">
        <v>338116</v>
      </c>
      <c r="D431" s="31">
        <v>341031</v>
      </c>
      <c r="E431" s="28" t="s">
        <v>21059</v>
      </c>
      <c r="F431" s="28" t="s">
        <v>9400</v>
      </c>
      <c r="G431" s="86">
        <f t="shared" si="6"/>
        <v>2913</v>
      </c>
      <c r="H431" s="44">
        <v>0</v>
      </c>
      <c r="I431" s="7" t="s">
        <v>13834</v>
      </c>
      <c r="J431" s="7" t="s">
        <v>10984</v>
      </c>
      <c r="K431" s="7" t="s">
        <v>10984</v>
      </c>
      <c r="L431" s="27" t="s">
        <v>13835</v>
      </c>
      <c r="M431" s="27" t="s">
        <v>9840</v>
      </c>
      <c r="N431" s="35" t="s">
        <v>13836</v>
      </c>
      <c r="O431" s="35" t="s">
        <v>20674</v>
      </c>
      <c r="P431" s="3" t="s">
        <v>3989</v>
      </c>
      <c r="Q431" s="87">
        <v>971</v>
      </c>
      <c r="R431" s="7" t="s">
        <v>9253</v>
      </c>
      <c r="S431" s="88">
        <v>0</v>
      </c>
      <c r="T431" s="88"/>
      <c r="U431" s="88" t="s">
        <v>9249</v>
      </c>
      <c r="V431" s="5" t="s">
        <v>7407</v>
      </c>
      <c r="W431" s="5" t="s">
        <v>7408</v>
      </c>
      <c r="X431" s="5" t="s">
        <v>7409</v>
      </c>
      <c r="Y431" s="5" t="s">
        <v>4618</v>
      </c>
      <c r="Z431" s="5" t="s">
        <v>7410</v>
      </c>
      <c r="AA431" s="5" t="s">
        <v>4996</v>
      </c>
      <c r="AB431" s="5" t="s">
        <v>4618</v>
      </c>
      <c r="AC431" s="5" t="s">
        <v>4618</v>
      </c>
      <c r="AD431" s="5" t="s">
        <v>4618</v>
      </c>
      <c r="AE431" s="5" t="s">
        <v>7411</v>
      </c>
      <c r="AF431" s="5" t="s">
        <v>7412</v>
      </c>
      <c r="AG431" s="7" t="s">
        <v>4618</v>
      </c>
      <c r="AH431" s="30" t="s">
        <v>11762</v>
      </c>
      <c r="AI431" s="30" t="s">
        <v>22770</v>
      </c>
      <c r="AJ431" s="90" t="s">
        <v>11546</v>
      </c>
      <c r="AK431" s="31">
        <v>1</v>
      </c>
      <c r="AL431" s="98">
        <v>67</v>
      </c>
      <c r="AM431" s="98">
        <v>594</v>
      </c>
      <c r="AN431" s="99">
        <v>0.23264565802008599</v>
      </c>
      <c r="AO431" s="100">
        <v>0.70350378431400096</v>
      </c>
      <c r="AP431" s="101">
        <v>1187.6446470000001</v>
      </c>
      <c r="AQ431" s="102">
        <v>1143.1329840000001</v>
      </c>
      <c r="AR431" s="103">
        <v>3703.617103</v>
      </c>
      <c r="AS431" s="32">
        <v>0</v>
      </c>
      <c r="AT431" s="32">
        <v>10</v>
      </c>
      <c r="AU431" s="32">
        <v>4.9857661179287103</v>
      </c>
      <c r="AV431" s="32">
        <v>8.1263148099388598E-3</v>
      </c>
      <c r="AW431" s="29" t="s">
        <v>12645</v>
      </c>
    </row>
    <row r="432" spans="1:49" ht="12.75" x14ac:dyDescent="0.2">
      <c r="A432" s="3" t="s">
        <v>1999</v>
      </c>
      <c r="B432" s="27" t="s">
        <v>12653</v>
      </c>
      <c r="C432" s="31">
        <v>340868</v>
      </c>
      <c r="D432" s="31">
        <v>341101</v>
      </c>
      <c r="E432" s="28" t="s">
        <v>21061</v>
      </c>
      <c r="F432" s="28" t="s">
        <v>9401</v>
      </c>
      <c r="G432" s="86">
        <f t="shared" si="6"/>
        <v>231</v>
      </c>
      <c r="H432" s="44">
        <v>1</v>
      </c>
      <c r="L432" s="27" t="s">
        <v>13837</v>
      </c>
      <c r="M432" s="27"/>
      <c r="N432" s="35" t="s">
        <v>13838</v>
      </c>
      <c r="O432" s="35"/>
      <c r="P432" s="3"/>
      <c r="Q432" s="87">
        <v>77</v>
      </c>
      <c r="R432" s="7" t="s">
        <v>9252</v>
      </c>
      <c r="S432" s="88">
        <v>1</v>
      </c>
      <c r="T432" s="88" t="s">
        <v>22729</v>
      </c>
      <c r="U432" s="88" t="s">
        <v>9249</v>
      </c>
      <c r="V432" s="5" t="s">
        <v>4618</v>
      </c>
      <c r="W432" s="5" t="s">
        <v>4618</v>
      </c>
      <c r="X432" s="5" t="s">
        <v>4618</v>
      </c>
      <c r="Y432" s="5" t="s">
        <v>4618</v>
      </c>
      <c r="Z432" s="5" t="s">
        <v>4618</v>
      </c>
      <c r="AA432" s="5" t="s">
        <v>4618</v>
      </c>
      <c r="AB432" s="5" t="s">
        <v>4618</v>
      </c>
      <c r="AC432" s="5" t="s">
        <v>4618</v>
      </c>
      <c r="AD432" s="5" t="s">
        <v>4618</v>
      </c>
      <c r="AE432" s="5" t="s">
        <v>4618</v>
      </c>
      <c r="AF432" s="5" t="s">
        <v>4618</v>
      </c>
      <c r="AG432" s="7" t="s">
        <v>4619</v>
      </c>
      <c r="AH432" s="30"/>
      <c r="AI432" s="30"/>
      <c r="AJ432" s="90"/>
      <c r="AK432" s="33">
        <v>0</v>
      </c>
      <c r="AL432" s="98">
        <v>0</v>
      </c>
      <c r="AM432" s="98">
        <v>0</v>
      </c>
      <c r="AN432" s="99" t="s">
        <v>9258</v>
      </c>
      <c r="AO432" s="100" t="s">
        <v>9258</v>
      </c>
      <c r="AP432" s="101">
        <v>8.8622410279999997</v>
      </c>
      <c r="AQ432" s="102">
        <v>15.64186937</v>
      </c>
      <c r="AR432" s="103">
        <v>34.4121126</v>
      </c>
      <c r="AS432" s="32"/>
      <c r="AT432" s="32"/>
      <c r="AU432" s="32"/>
      <c r="AV432" s="32"/>
      <c r="AW432" s="29"/>
    </row>
    <row r="433" spans="1:49" ht="12.75" x14ac:dyDescent="0.2">
      <c r="A433" s="3" t="s">
        <v>242</v>
      </c>
      <c r="B433" s="27" t="s">
        <v>12653</v>
      </c>
      <c r="C433" s="31">
        <v>341227</v>
      </c>
      <c r="D433" s="31">
        <v>341820</v>
      </c>
      <c r="E433" s="28" t="s">
        <v>21059</v>
      </c>
      <c r="F433" s="28" t="s">
        <v>9401</v>
      </c>
      <c r="G433" s="86">
        <f t="shared" si="6"/>
        <v>591</v>
      </c>
      <c r="H433" s="44">
        <v>0</v>
      </c>
      <c r="I433" s="7" t="s">
        <v>13839</v>
      </c>
      <c r="J433" s="7" t="s">
        <v>10985</v>
      </c>
      <c r="K433" s="7" t="s">
        <v>10985</v>
      </c>
      <c r="L433" s="27" t="s">
        <v>13840</v>
      </c>
      <c r="M433" s="27" t="s">
        <v>9841</v>
      </c>
      <c r="N433" s="35" t="s">
        <v>13841</v>
      </c>
      <c r="O433" s="35" t="s">
        <v>20674</v>
      </c>
      <c r="P433" s="3" t="s">
        <v>3990</v>
      </c>
      <c r="Q433" s="87">
        <v>197</v>
      </c>
      <c r="R433" s="7" t="s">
        <v>9252</v>
      </c>
      <c r="S433" s="88">
        <v>0</v>
      </c>
      <c r="T433" s="88" t="s">
        <v>22729</v>
      </c>
      <c r="U433" s="88" t="s">
        <v>9250</v>
      </c>
      <c r="V433" s="5" t="s">
        <v>4618</v>
      </c>
      <c r="W433" s="5" t="s">
        <v>4618</v>
      </c>
      <c r="X433" s="5" t="s">
        <v>4618</v>
      </c>
      <c r="Y433" s="5" t="s">
        <v>4618</v>
      </c>
      <c r="Z433" s="5" t="s">
        <v>4618</v>
      </c>
      <c r="AA433" s="5" t="s">
        <v>4618</v>
      </c>
      <c r="AB433" s="5" t="s">
        <v>4620</v>
      </c>
      <c r="AC433" s="5" t="s">
        <v>4618</v>
      </c>
      <c r="AD433" s="5" t="s">
        <v>4618</v>
      </c>
      <c r="AE433" s="5" t="s">
        <v>4618</v>
      </c>
      <c r="AF433" s="5" t="s">
        <v>4618</v>
      </c>
      <c r="AG433" s="7" t="s">
        <v>4619</v>
      </c>
      <c r="AH433" s="30" t="s">
        <v>9258</v>
      </c>
      <c r="AI433" s="30" t="s">
        <v>22770</v>
      </c>
      <c r="AJ433" s="90" t="s">
        <v>11531</v>
      </c>
      <c r="AK433" s="31">
        <v>1</v>
      </c>
      <c r="AL433" s="98">
        <v>32</v>
      </c>
      <c r="AM433" s="98">
        <v>392</v>
      </c>
      <c r="AN433" s="99">
        <v>-0.80193411088227595</v>
      </c>
      <c r="AO433" s="100">
        <v>0.25709729106472301</v>
      </c>
      <c r="AP433" s="101">
        <v>172.36989170000001</v>
      </c>
      <c r="AQ433" s="102">
        <v>205.09689220000001</v>
      </c>
      <c r="AR433" s="103">
        <v>440.68666660000002</v>
      </c>
      <c r="AS433" s="32">
        <v>9.9999999999927098</v>
      </c>
      <c r="AT433" s="32">
        <v>0</v>
      </c>
      <c r="AU433" s="32">
        <v>4.38636872732018E-2</v>
      </c>
      <c r="AV433" s="32">
        <v>9.9247410112998509</v>
      </c>
      <c r="AW433" s="29" t="s">
        <v>12647</v>
      </c>
    </row>
    <row r="434" spans="1:49" ht="12.75" x14ac:dyDescent="0.2">
      <c r="A434" s="3" t="s">
        <v>2736</v>
      </c>
      <c r="B434" s="27" t="s">
        <v>12653</v>
      </c>
      <c r="C434" s="31">
        <v>341852</v>
      </c>
      <c r="D434" s="31">
        <v>342037</v>
      </c>
      <c r="E434" s="28" t="s">
        <v>21062</v>
      </c>
      <c r="F434" s="28" t="s">
        <v>9400</v>
      </c>
      <c r="G434" s="86">
        <f t="shared" si="6"/>
        <v>183</v>
      </c>
      <c r="H434" s="44">
        <v>1</v>
      </c>
      <c r="L434" s="27"/>
      <c r="M434" s="27"/>
      <c r="N434" s="35" t="s">
        <v>13842</v>
      </c>
      <c r="O434" s="35"/>
      <c r="P434" s="3"/>
      <c r="Q434" s="87">
        <v>61</v>
      </c>
      <c r="R434" s="7" t="s">
        <v>9252</v>
      </c>
      <c r="S434" s="88">
        <v>0</v>
      </c>
      <c r="T434" s="88"/>
      <c r="U434" s="88" t="s">
        <v>9249</v>
      </c>
      <c r="V434" s="5" t="s">
        <v>4618</v>
      </c>
      <c r="W434" s="5" t="s">
        <v>4618</v>
      </c>
      <c r="X434" s="5" t="s">
        <v>4618</v>
      </c>
      <c r="Y434" s="5" t="s">
        <v>4618</v>
      </c>
      <c r="Z434" s="5" t="s">
        <v>4618</v>
      </c>
      <c r="AA434" s="5" t="s">
        <v>4618</v>
      </c>
      <c r="AB434" s="5" t="s">
        <v>4618</v>
      </c>
      <c r="AC434" s="5" t="s">
        <v>4618</v>
      </c>
      <c r="AD434" s="5" t="s">
        <v>4618</v>
      </c>
      <c r="AE434" s="5" t="s">
        <v>4618</v>
      </c>
      <c r="AF434" s="5" t="s">
        <v>4618</v>
      </c>
      <c r="AG434" s="7" t="s">
        <v>4618</v>
      </c>
      <c r="AH434" s="30"/>
      <c r="AI434" s="30"/>
      <c r="AJ434" s="90"/>
      <c r="AK434" s="33">
        <v>0</v>
      </c>
      <c r="AL434" s="98">
        <v>1</v>
      </c>
      <c r="AM434" s="98">
        <v>1</v>
      </c>
      <c r="AN434" s="99" t="s">
        <v>9258</v>
      </c>
      <c r="AO434" s="100" t="s">
        <v>9258</v>
      </c>
      <c r="AP434" s="101">
        <v>1.930959834</v>
      </c>
      <c r="AQ434" s="102">
        <v>3.3369321310000002</v>
      </c>
      <c r="AR434" s="103">
        <v>4.1711651639999996</v>
      </c>
      <c r="AS434" s="32"/>
      <c r="AT434" s="32"/>
      <c r="AU434" s="32"/>
      <c r="AV434" s="32"/>
      <c r="AW434" s="29"/>
    </row>
    <row r="435" spans="1:49" ht="12.75" x14ac:dyDescent="0.2">
      <c r="A435" s="3" t="s">
        <v>243</v>
      </c>
      <c r="B435" s="27" t="s">
        <v>12653</v>
      </c>
      <c r="C435" s="31">
        <v>341883</v>
      </c>
      <c r="D435" s="31">
        <v>342329</v>
      </c>
      <c r="E435" s="28" t="s">
        <v>21063</v>
      </c>
      <c r="F435" s="28" t="s">
        <v>9400</v>
      </c>
      <c r="G435" s="86">
        <f t="shared" si="6"/>
        <v>444</v>
      </c>
      <c r="H435" s="44">
        <v>0</v>
      </c>
      <c r="I435" s="7" t="s">
        <v>13843</v>
      </c>
      <c r="J435" s="7" t="s">
        <v>10986</v>
      </c>
      <c r="K435" s="7" t="s">
        <v>10986</v>
      </c>
      <c r="L435" s="27" t="s">
        <v>13844</v>
      </c>
      <c r="M435" s="27" t="s">
        <v>13845</v>
      </c>
      <c r="N435" s="35" t="s">
        <v>13846</v>
      </c>
      <c r="O435" s="35" t="s">
        <v>20674</v>
      </c>
      <c r="P435" s="3" t="s">
        <v>3991</v>
      </c>
      <c r="Q435" s="87">
        <v>148</v>
      </c>
      <c r="R435" s="7" t="s">
        <v>9253</v>
      </c>
      <c r="S435" s="88">
        <v>0</v>
      </c>
      <c r="T435" s="88"/>
      <c r="U435" s="88" t="s">
        <v>9249</v>
      </c>
      <c r="V435" s="5" t="s">
        <v>7413</v>
      </c>
      <c r="W435" s="5" t="s">
        <v>7414</v>
      </c>
      <c r="X435" s="5" t="s">
        <v>7415</v>
      </c>
      <c r="Y435" s="5" t="s">
        <v>4618</v>
      </c>
      <c r="Z435" s="5" t="s">
        <v>4618</v>
      </c>
      <c r="AA435" s="5" t="s">
        <v>7416</v>
      </c>
      <c r="AB435" s="5" t="s">
        <v>7417</v>
      </c>
      <c r="AC435" s="5" t="s">
        <v>4618</v>
      </c>
      <c r="AD435" s="5" t="s">
        <v>4618</v>
      </c>
      <c r="AE435" s="5" t="s">
        <v>7418</v>
      </c>
      <c r="AF435" s="5" t="s">
        <v>4618</v>
      </c>
      <c r="AG435" s="7" t="s">
        <v>4618</v>
      </c>
      <c r="AH435" s="30" t="s">
        <v>11763</v>
      </c>
      <c r="AI435" s="30" t="s">
        <v>22770</v>
      </c>
      <c r="AJ435" s="90" t="s">
        <v>11764</v>
      </c>
      <c r="AK435" s="31">
        <v>1</v>
      </c>
      <c r="AL435" s="98">
        <v>4</v>
      </c>
      <c r="AM435" s="98">
        <v>4</v>
      </c>
      <c r="AN435" s="99" t="s">
        <v>9258</v>
      </c>
      <c r="AO435" s="100" t="s">
        <v>9258</v>
      </c>
      <c r="AP435" s="101">
        <v>29.065966830000001</v>
      </c>
      <c r="AQ435" s="102">
        <v>32.75375288</v>
      </c>
      <c r="AR435" s="103">
        <v>58.244717090000002</v>
      </c>
      <c r="AS435" s="32">
        <v>3.90625E-2</v>
      </c>
      <c r="AT435" s="32">
        <v>6.875</v>
      </c>
      <c r="AU435" s="32">
        <v>0</v>
      </c>
      <c r="AV435" s="32">
        <v>0</v>
      </c>
      <c r="AW435" s="29" t="s">
        <v>12645</v>
      </c>
    </row>
    <row r="436" spans="1:49" ht="12.75" x14ac:dyDescent="0.2">
      <c r="A436" s="3" t="s">
        <v>2000</v>
      </c>
      <c r="B436" s="27" t="s">
        <v>12653</v>
      </c>
      <c r="C436" s="31">
        <v>343398</v>
      </c>
      <c r="D436" s="31">
        <v>343520</v>
      </c>
      <c r="E436" s="28" t="s">
        <v>21060</v>
      </c>
      <c r="F436" s="28" t="s">
        <v>9399</v>
      </c>
      <c r="G436" s="86">
        <f t="shared" si="6"/>
        <v>120</v>
      </c>
      <c r="H436" s="44">
        <v>1</v>
      </c>
      <c r="L436" s="27" t="s">
        <v>13847</v>
      </c>
      <c r="M436" s="27"/>
      <c r="N436" s="35" t="s">
        <v>13848</v>
      </c>
      <c r="O436" s="35"/>
      <c r="P436" s="3"/>
      <c r="Q436" s="87">
        <v>40</v>
      </c>
      <c r="R436" s="7" t="s">
        <v>9252</v>
      </c>
      <c r="S436" s="88">
        <v>0</v>
      </c>
      <c r="T436" s="88" t="s">
        <v>22729</v>
      </c>
      <c r="U436" s="88" t="s">
        <v>9249</v>
      </c>
      <c r="V436" s="5" t="s">
        <v>4618</v>
      </c>
      <c r="W436" s="5" t="s">
        <v>4618</v>
      </c>
      <c r="X436" s="5" t="s">
        <v>4618</v>
      </c>
      <c r="Y436" s="5" t="s">
        <v>4618</v>
      </c>
      <c r="Z436" s="5" t="s">
        <v>4618</v>
      </c>
      <c r="AA436" s="5" t="s">
        <v>4618</v>
      </c>
      <c r="AB436" s="5" t="s">
        <v>4618</v>
      </c>
      <c r="AC436" s="5" t="s">
        <v>4618</v>
      </c>
      <c r="AD436" s="5" t="s">
        <v>4618</v>
      </c>
      <c r="AE436" s="5" t="s">
        <v>4618</v>
      </c>
      <c r="AF436" s="5" t="s">
        <v>4618</v>
      </c>
      <c r="AG436" s="7" t="s">
        <v>4618</v>
      </c>
      <c r="AH436" s="30"/>
      <c r="AI436" s="30"/>
      <c r="AJ436" s="90"/>
      <c r="AK436" s="33">
        <v>0</v>
      </c>
      <c r="AL436" s="98">
        <v>0</v>
      </c>
      <c r="AM436" s="98">
        <v>0</v>
      </c>
      <c r="AN436" s="99" t="s">
        <v>9258</v>
      </c>
      <c r="AO436" s="100" t="s">
        <v>9258</v>
      </c>
      <c r="AP436" s="101">
        <v>0</v>
      </c>
      <c r="AQ436" s="102">
        <v>0</v>
      </c>
      <c r="AR436" s="103">
        <v>0</v>
      </c>
      <c r="AS436" s="32"/>
      <c r="AT436" s="32"/>
      <c r="AU436" s="32"/>
      <c r="AV436" s="32"/>
      <c r="AW436" s="29"/>
    </row>
    <row r="437" spans="1:49" ht="12.75" x14ac:dyDescent="0.2">
      <c r="A437" s="3" t="s">
        <v>2001</v>
      </c>
      <c r="B437" s="27" t="s">
        <v>12653</v>
      </c>
      <c r="C437" s="31">
        <v>343608</v>
      </c>
      <c r="D437" s="31">
        <v>343859</v>
      </c>
      <c r="E437" s="28" t="s">
        <v>21060</v>
      </c>
      <c r="F437" s="28" t="s">
        <v>9400</v>
      </c>
      <c r="G437" s="86">
        <f t="shared" si="6"/>
        <v>249</v>
      </c>
      <c r="H437" s="44">
        <v>1</v>
      </c>
      <c r="L437" s="27" t="s">
        <v>13849</v>
      </c>
      <c r="M437" s="27"/>
      <c r="N437" s="35" t="s">
        <v>13850</v>
      </c>
      <c r="O437" s="35"/>
      <c r="P437" s="3"/>
      <c r="Q437" s="87">
        <v>83</v>
      </c>
      <c r="R437" s="7" t="s">
        <v>9252</v>
      </c>
      <c r="S437" s="88">
        <v>0</v>
      </c>
      <c r="T437" s="88"/>
      <c r="U437" s="88" t="s">
        <v>9249</v>
      </c>
      <c r="V437" s="5" t="s">
        <v>4618</v>
      </c>
      <c r="W437" s="5" t="s">
        <v>4618</v>
      </c>
      <c r="X437" s="5" t="s">
        <v>4618</v>
      </c>
      <c r="Y437" s="5" t="s">
        <v>4618</v>
      </c>
      <c r="Z437" s="5" t="s">
        <v>4618</v>
      </c>
      <c r="AA437" s="5" t="s">
        <v>4618</v>
      </c>
      <c r="AB437" s="5" t="s">
        <v>4618</v>
      </c>
      <c r="AC437" s="5" t="s">
        <v>4618</v>
      </c>
      <c r="AD437" s="5" t="s">
        <v>4618</v>
      </c>
      <c r="AE437" s="5" t="s">
        <v>4618</v>
      </c>
      <c r="AF437" s="5" t="s">
        <v>4618</v>
      </c>
      <c r="AG437" s="7" t="s">
        <v>4618</v>
      </c>
      <c r="AH437" s="30"/>
      <c r="AI437" s="30"/>
      <c r="AJ437" s="90"/>
      <c r="AK437" s="33">
        <v>0</v>
      </c>
      <c r="AL437" s="98">
        <v>0</v>
      </c>
      <c r="AM437" s="98">
        <v>0</v>
      </c>
      <c r="AN437" s="99" t="s">
        <v>9258</v>
      </c>
      <c r="AO437" s="100" t="s">
        <v>9258</v>
      </c>
      <c r="AP437" s="101">
        <v>0</v>
      </c>
      <c r="AQ437" s="102">
        <v>0</v>
      </c>
      <c r="AR437" s="103">
        <v>0</v>
      </c>
      <c r="AS437" s="32"/>
      <c r="AT437" s="32"/>
      <c r="AU437" s="32"/>
      <c r="AV437" s="32"/>
      <c r="AW437" s="29"/>
    </row>
    <row r="438" spans="1:49" ht="12.75" x14ac:dyDescent="0.2">
      <c r="A438" s="3" t="s">
        <v>244</v>
      </c>
      <c r="B438" s="27" t="s">
        <v>12653</v>
      </c>
      <c r="C438" s="31">
        <v>342605</v>
      </c>
      <c r="D438" s="31">
        <v>344002</v>
      </c>
      <c r="E438" s="28" t="s">
        <v>21061</v>
      </c>
      <c r="F438" s="28" t="s">
        <v>9400</v>
      </c>
      <c r="G438" s="86">
        <f t="shared" si="6"/>
        <v>1395</v>
      </c>
      <c r="H438" s="44">
        <v>0</v>
      </c>
      <c r="I438" s="7" t="s">
        <v>13851</v>
      </c>
      <c r="J438" s="7" t="s">
        <v>10987</v>
      </c>
      <c r="K438" s="7" t="s">
        <v>10987</v>
      </c>
      <c r="L438" s="27" t="s">
        <v>13852</v>
      </c>
      <c r="M438" s="27" t="s">
        <v>9842</v>
      </c>
      <c r="N438" s="35" t="s">
        <v>13853</v>
      </c>
      <c r="O438" s="35" t="s">
        <v>20674</v>
      </c>
      <c r="P438" s="3" t="s">
        <v>3992</v>
      </c>
      <c r="Q438" s="87">
        <v>465</v>
      </c>
      <c r="R438" s="7" t="s">
        <v>9253</v>
      </c>
      <c r="S438" s="88">
        <v>0</v>
      </c>
      <c r="T438" s="88"/>
      <c r="U438" s="88" t="s">
        <v>9249</v>
      </c>
      <c r="V438" s="5" t="s">
        <v>7419</v>
      </c>
      <c r="W438" s="5" t="s">
        <v>7420</v>
      </c>
      <c r="X438" s="5" t="s">
        <v>7549</v>
      </c>
      <c r="Y438" s="5" t="s">
        <v>4618</v>
      </c>
      <c r="Z438" s="5" t="s">
        <v>4618</v>
      </c>
      <c r="AA438" s="5" t="s">
        <v>7422</v>
      </c>
      <c r="AB438" s="5" t="s">
        <v>5078</v>
      </c>
      <c r="AC438" s="5" t="s">
        <v>4618</v>
      </c>
      <c r="AD438" s="5" t="s">
        <v>7423</v>
      </c>
      <c r="AE438" s="5" t="s">
        <v>5079</v>
      </c>
      <c r="AF438" s="5" t="s">
        <v>7425</v>
      </c>
      <c r="AG438" s="7" t="s">
        <v>4618</v>
      </c>
      <c r="AH438" s="30" t="s">
        <v>11765</v>
      </c>
      <c r="AI438" s="30" t="s">
        <v>22770</v>
      </c>
      <c r="AJ438" s="90" t="s">
        <v>11546</v>
      </c>
      <c r="AK438" s="31">
        <v>1</v>
      </c>
      <c r="AL438" s="98">
        <v>62</v>
      </c>
      <c r="AM438" s="98">
        <v>496</v>
      </c>
      <c r="AN438" s="99">
        <v>1.45760078712143</v>
      </c>
      <c r="AO438" s="100">
        <v>2.1693781531076199E-2</v>
      </c>
      <c r="AP438" s="101">
        <v>1070.8865470000001</v>
      </c>
      <c r="AQ438" s="102">
        <v>1305.9918130000001</v>
      </c>
      <c r="AR438" s="103">
        <v>2386.5060790000002</v>
      </c>
      <c r="AS438" s="32">
        <v>9.9902950049355805</v>
      </c>
      <c r="AT438" s="32">
        <v>3.6237679523765099E-13</v>
      </c>
      <c r="AU438" s="32">
        <v>0</v>
      </c>
      <c r="AV438" s="32">
        <v>10</v>
      </c>
      <c r="AW438" s="29" t="s">
        <v>12647</v>
      </c>
    </row>
    <row r="439" spans="1:49" ht="12.75" x14ac:dyDescent="0.2">
      <c r="A439" s="3" t="s">
        <v>245</v>
      </c>
      <c r="B439" s="27" t="s">
        <v>12653</v>
      </c>
      <c r="C439" s="31">
        <v>343983</v>
      </c>
      <c r="D439" s="31">
        <v>344552</v>
      </c>
      <c r="E439" s="28" t="s">
        <v>21060</v>
      </c>
      <c r="F439" s="28" t="s">
        <v>9401</v>
      </c>
      <c r="G439" s="86">
        <f t="shared" si="6"/>
        <v>567</v>
      </c>
      <c r="H439" s="44">
        <v>0</v>
      </c>
      <c r="I439" s="7" t="s">
        <v>13854</v>
      </c>
      <c r="J439" s="7" t="s">
        <v>10988</v>
      </c>
      <c r="K439" s="7" t="s">
        <v>10988</v>
      </c>
      <c r="L439" s="27" t="s">
        <v>13855</v>
      </c>
      <c r="M439" s="27" t="s">
        <v>9843</v>
      </c>
      <c r="N439" s="35" t="s">
        <v>13856</v>
      </c>
      <c r="O439" s="35" t="s">
        <v>20674</v>
      </c>
      <c r="P439" s="3" t="s">
        <v>3994</v>
      </c>
      <c r="Q439" s="87">
        <v>189</v>
      </c>
      <c r="R439" s="7" t="s">
        <v>9253</v>
      </c>
      <c r="S439" s="88">
        <v>0</v>
      </c>
      <c r="T439" s="88"/>
      <c r="U439" s="88" t="s">
        <v>9249</v>
      </c>
      <c r="V439" s="5" t="s">
        <v>4682</v>
      </c>
      <c r="W439" s="5" t="s">
        <v>7426</v>
      </c>
      <c r="X439" s="5" t="s">
        <v>7427</v>
      </c>
      <c r="Y439" s="5" t="s">
        <v>7428</v>
      </c>
      <c r="Z439" s="5" t="s">
        <v>4618</v>
      </c>
      <c r="AA439" s="5" t="s">
        <v>4618</v>
      </c>
      <c r="AB439" s="5" t="s">
        <v>4618</v>
      </c>
      <c r="AC439" s="5" t="s">
        <v>4618</v>
      </c>
      <c r="AD439" s="5" t="s">
        <v>4618</v>
      </c>
      <c r="AE439" s="5" t="s">
        <v>4685</v>
      </c>
      <c r="AF439" s="5" t="s">
        <v>7429</v>
      </c>
      <c r="AG439" s="7" t="s">
        <v>4618</v>
      </c>
      <c r="AH439" s="30" t="s">
        <v>11722</v>
      </c>
      <c r="AI439" s="30" t="s">
        <v>22770</v>
      </c>
      <c r="AJ439" s="90" t="s">
        <v>11539</v>
      </c>
      <c r="AK439" s="31">
        <v>1</v>
      </c>
      <c r="AL439" s="98">
        <v>10</v>
      </c>
      <c r="AM439" s="98">
        <v>79</v>
      </c>
      <c r="AN439" s="99">
        <v>0.57594249539703501</v>
      </c>
      <c r="AO439" s="100">
        <v>0.68252620416000898</v>
      </c>
      <c r="AP439" s="101">
        <v>69.062494819999998</v>
      </c>
      <c r="AQ439" s="102">
        <v>71.634376380000006</v>
      </c>
      <c r="AR439" s="103">
        <v>135.2250622</v>
      </c>
      <c r="AS439" s="32">
        <v>2.1824936766279201E-5</v>
      </c>
      <c r="AT439" s="32">
        <v>6.6109568042876896</v>
      </c>
      <c r="AU439" s="32">
        <v>7.7651085603527301</v>
      </c>
      <c r="AV439" s="32">
        <v>0.34031401575931403</v>
      </c>
      <c r="AW439" s="29" t="s">
        <v>12645</v>
      </c>
    </row>
    <row r="440" spans="1:49" ht="12.75" x14ac:dyDescent="0.2">
      <c r="A440" s="3" t="s">
        <v>246</v>
      </c>
      <c r="B440" s="27" t="s">
        <v>12653</v>
      </c>
      <c r="C440" s="31">
        <v>344762</v>
      </c>
      <c r="D440" s="31">
        <v>344959</v>
      </c>
      <c r="E440" s="28" t="s">
        <v>21062</v>
      </c>
      <c r="F440" s="28" t="s">
        <v>9400</v>
      </c>
      <c r="G440" s="86">
        <f t="shared" si="6"/>
        <v>195</v>
      </c>
      <c r="H440" s="44">
        <v>1</v>
      </c>
      <c r="I440" s="7" t="s">
        <v>13857</v>
      </c>
      <c r="K440" s="7" t="s">
        <v>13858</v>
      </c>
      <c r="L440" s="27"/>
      <c r="M440" s="27"/>
      <c r="N440" s="35" t="s">
        <v>13859</v>
      </c>
      <c r="O440" s="35" t="s">
        <v>20676</v>
      </c>
      <c r="P440" s="3"/>
      <c r="Q440" s="87">
        <v>65</v>
      </c>
      <c r="R440" s="7" t="s">
        <v>9252</v>
      </c>
      <c r="S440" s="88">
        <v>1</v>
      </c>
      <c r="T440" s="88"/>
      <c r="U440" s="88" t="s">
        <v>9249</v>
      </c>
      <c r="V440" s="5" t="s">
        <v>4618</v>
      </c>
      <c r="W440" s="5" t="s">
        <v>4618</v>
      </c>
      <c r="X440" s="5" t="s">
        <v>4618</v>
      </c>
      <c r="Y440" s="5" t="s">
        <v>4618</v>
      </c>
      <c r="Z440" s="5" t="s">
        <v>4618</v>
      </c>
      <c r="AA440" s="5" t="s">
        <v>4618</v>
      </c>
      <c r="AB440" s="5" t="s">
        <v>4618</v>
      </c>
      <c r="AC440" s="5" t="s">
        <v>4618</v>
      </c>
      <c r="AD440" s="5" t="s">
        <v>4618</v>
      </c>
      <c r="AE440" s="5" t="s">
        <v>4618</v>
      </c>
      <c r="AF440" s="5" t="s">
        <v>4618</v>
      </c>
      <c r="AG440" s="7" t="s">
        <v>4619</v>
      </c>
      <c r="AH440" s="30"/>
      <c r="AI440" s="30"/>
      <c r="AJ440" s="90"/>
      <c r="AK440" s="33">
        <v>0</v>
      </c>
      <c r="AL440" s="98">
        <v>0</v>
      </c>
      <c r="AM440" s="98">
        <v>0</v>
      </c>
      <c r="AN440" s="99" t="s">
        <v>9258</v>
      </c>
      <c r="AO440" s="100" t="s">
        <v>9258</v>
      </c>
      <c r="AP440" s="101">
        <v>12.532155210000001</v>
      </c>
      <c r="AQ440" s="102">
        <v>5.5916160039999996</v>
      </c>
      <c r="AR440" s="103">
        <v>23.41489202</v>
      </c>
      <c r="AS440" s="32"/>
      <c r="AT440" s="32"/>
      <c r="AU440" s="32"/>
      <c r="AV440" s="32"/>
      <c r="AW440" s="29"/>
    </row>
    <row r="441" spans="1:49" ht="12.75" x14ac:dyDescent="0.2">
      <c r="A441" s="3" t="s">
        <v>2304</v>
      </c>
      <c r="B441" s="27" t="s">
        <v>12653</v>
      </c>
      <c r="C441" s="31">
        <v>345047</v>
      </c>
      <c r="D441" s="31">
        <v>345181</v>
      </c>
      <c r="E441" s="28" t="s">
        <v>21062</v>
      </c>
      <c r="F441" s="28" t="s">
        <v>9400</v>
      </c>
      <c r="G441" s="86">
        <f t="shared" si="6"/>
        <v>132</v>
      </c>
      <c r="H441" s="44">
        <v>1</v>
      </c>
      <c r="K441" s="7" t="s">
        <v>13860</v>
      </c>
      <c r="L441" s="27"/>
      <c r="M441" s="27"/>
      <c r="N441" s="35" t="s">
        <v>13861</v>
      </c>
      <c r="O441" s="35"/>
      <c r="P441" s="3"/>
      <c r="Q441" s="87">
        <v>44</v>
      </c>
      <c r="R441" s="7" t="s">
        <v>9252</v>
      </c>
      <c r="S441" s="88">
        <v>0</v>
      </c>
      <c r="T441" s="88"/>
      <c r="U441" s="88" t="s">
        <v>9249</v>
      </c>
      <c r="V441" s="5" t="s">
        <v>4618</v>
      </c>
      <c r="W441" s="5" t="s">
        <v>4618</v>
      </c>
      <c r="X441" s="5" t="s">
        <v>4618</v>
      </c>
      <c r="Y441" s="5" t="s">
        <v>4618</v>
      </c>
      <c r="Z441" s="5" t="s">
        <v>4618</v>
      </c>
      <c r="AA441" s="5" t="s">
        <v>4618</v>
      </c>
      <c r="AB441" s="5" t="s">
        <v>4618</v>
      </c>
      <c r="AC441" s="5" t="s">
        <v>4618</v>
      </c>
      <c r="AD441" s="5" t="s">
        <v>4618</v>
      </c>
      <c r="AE441" s="5" t="s">
        <v>4618</v>
      </c>
      <c r="AF441" s="5" t="s">
        <v>4618</v>
      </c>
      <c r="AG441" s="7" t="s">
        <v>4618</v>
      </c>
      <c r="AH441" s="30"/>
      <c r="AI441" s="30"/>
      <c r="AJ441" s="90"/>
      <c r="AK441" s="33">
        <v>0</v>
      </c>
      <c r="AL441" s="98">
        <v>0</v>
      </c>
      <c r="AM441" s="98">
        <v>0</v>
      </c>
      <c r="AN441" s="99" t="s">
        <v>9258</v>
      </c>
      <c r="AO441" s="100" t="s">
        <v>9258</v>
      </c>
      <c r="AP441" s="101">
        <v>27.110954329999998</v>
      </c>
      <c r="AQ441" s="102">
        <v>33.441237950000001</v>
      </c>
      <c r="AR441" s="103">
        <v>77.472201260000006</v>
      </c>
      <c r="AS441" s="32"/>
      <c r="AT441" s="32"/>
      <c r="AU441" s="32"/>
      <c r="AV441" s="32"/>
      <c r="AW441" s="29"/>
    </row>
    <row r="442" spans="1:49" ht="12.75" x14ac:dyDescent="0.2">
      <c r="A442" s="3" t="s">
        <v>2305</v>
      </c>
      <c r="B442" s="27" t="s">
        <v>12653</v>
      </c>
      <c r="C442" s="31">
        <v>345580</v>
      </c>
      <c r="D442" s="31">
        <v>345795</v>
      </c>
      <c r="E442" s="28" t="s">
        <v>21059</v>
      </c>
      <c r="F442" s="28" t="s">
        <v>9400</v>
      </c>
      <c r="G442" s="86">
        <f t="shared" si="6"/>
        <v>213</v>
      </c>
      <c r="H442" s="44">
        <v>1</v>
      </c>
      <c r="I442" s="7" t="s">
        <v>20703</v>
      </c>
      <c r="K442" s="7" t="s">
        <v>13862</v>
      </c>
      <c r="L442" s="27"/>
      <c r="M442" s="27" t="s">
        <v>9844</v>
      </c>
      <c r="N442" s="35" t="s">
        <v>13863</v>
      </c>
      <c r="O442" s="35" t="s">
        <v>20682</v>
      </c>
      <c r="P442" s="3" t="s">
        <v>3995</v>
      </c>
      <c r="Q442" s="87">
        <v>71</v>
      </c>
      <c r="R442" s="7" t="s">
        <v>9252</v>
      </c>
      <c r="S442" s="88">
        <v>0</v>
      </c>
      <c r="T442" s="88"/>
      <c r="U442" s="88" t="s">
        <v>9249</v>
      </c>
      <c r="V442" s="5" t="s">
        <v>4618</v>
      </c>
      <c r="W442" s="5" t="s">
        <v>4618</v>
      </c>
      <c r="X442" s="5" t="s">
        <v>4618</v>
      </c>
      <c r="Y442" s="5" t="s">
        <v>4618</v>
      </c>
      <c r="Z442" s="5" t="s">
        <v>4618</v>
      </c>
      <c r="AA442" s="5" t="s">
        <v>4618</v>
      </c>
      <c r="AB442" s="5" t="s">
        <v>4618</v>
      </c>
      <c r="AC442" s="5" t="s">
        <v>4618</v>
      </c>
      <c r="AD442" s="5" t="s">
        <v>4618</v>
      </c>
      <c r="AE442" s="5" t="s">
        <v>4618</v>
      </c>
      <c r="AF442" s="5" t="s">
        <v>4618</v>
      </c>
      <c r="AG442" s="7" t="s">
        <v>4618</v>
      </c>
      <c r="AH442" s="30" t="s">
        <v>12593</v>
      </c>
      <c r="AI442" s="30" t="s">
        <v>22770</v>
      </c>
      <c r="AJ442" s="90" t="s">
        <v>11531</v>
      </c>
      <c r="AK442" s="33">
        <v>0</v>
      </c>
      <c r="AL442" s="98">
        <v>0</v>
      </c>
      <c r="AM442" s="98">
        <v>0</v>
      </c>
      <c r="AN442" s="99" t="s">
        <v>9258</v>
      </c>
      <c r="AO442" s="100" t="s">
        <v>9258</v>
      </c>
      <c r="AP442" s="101">
        <v>304.88270660000001</v>
      </c>
      <c r="AQ442" s="102">
        <v>308.44897400000002</v>
      </c>
      <c r="AR442" s="103">
        <v>657.30611039999997</v>
      </c>
      <c r="AS442" s="32"/>
      <c r="AT442" s="32"/>
      <c r="AU442" s="32"/>
      <c r="AV442" s="32"/>
      <c r="AW442" s="29"/>
    </row>
    <row r="443" spans="1:49" ht="12.75" x14ac:dyDescent="0.2">
      <c r="A443" s="3" t="s">
        <v>2793</v>
      </c>
      <c r="B443" s="27" t="s">
        <v>12653</v>
      </c>
      <c r="C443" s="31">
        <v>346603</v>
      </c>
      <c r="D443" s="31">
        <v>346737</v>
      </c>
      <c r="E443" s="28" t="s">
        <v>21059</v>
      </c>
      <c r="F443" s="28" t="s">
        <v>9400</v>
      </c>
      <c r="G443" s="86">
        <f t="shared" si="6"/>
        <v>132</v>
      </c>
      <c r="H443" s="44">
        <v>1</v>
      </c>
      <c r="L443" s="27"/>
      <c r="M443" s="27" t="s">
        <v>13864</v>
      </c>
      <c r="N443" s="35" t="s">
        <v>13865</v>
      </c>
      <c r="O443" s="35"/>
      <c r="P443" s="3"/>
      <c r="Q443" s="87">
        <v>44</v>
      </c>
      <c r="R443" s="7" t="s">
        <v>9252</v>
      </c>
      <c r="S443" s="88">
        <v>0</v>
      </c>
      <c r="T443" s="88"/>
      <c r="U443" s="88" t="s">
        <v>9249</v>
      </c>
      <c r="V443" s="5" t="s">
        <v>4618</v>
      </c>
      <c r="W443" s="5" t="s">
        <v>4618</v>
      </c>
      <c r="X443" s="5" t="s">
        <v>4618</v>
      </c>
      <c r="Y443" s="5" t="s">
        <v>4618</v>
      </c>
      <c r="Z443" s="5" t="s">
        <v>4618</v>
      </c>
      <c r="AA443" s="5" t="s">
        <v>4618</v>
      </c>
      <c r="AB443" s="5" t="s">
        <v>4618</v>
      </c>
      <c r="AC443" s="5" t="s">
        <v>4618</v>
      </c>
      <c r="AD443" s="5" t="s">
        <v>4618</v>
      </c>
      <c r="AE443" s="5" t="s">
        <v>4618</v>
      </c>
      <c r="AF443" s="5" t="s">
        <v>4618</v>
      </c>
      <c r="AG443" s="7" t="s">
        <v>4618</v>
      </c>
      <c r="AH443" s="30"/>
      <c r="AI443" s="30"/>
      <c r="AJ443" s="90"/>
      <c r="AK443" s="33">
        <v>0</v>
      </c>
      <c r="AL443" s="98">
        <v>0</v>
      </c>
      <c r="AM443" s="98">
        <v>0</v>
      </c>
      <c r="AN443" s="99" t="s">
        <v>9258</v>
      </c>
      <c r="AO443" s="100" t="s">
        <v>9258</v>
      </c>
      <c r="AP443" s="101">
        <v>201.02156479999999</v>
      </c>
      <c r="AQ443" s="102">
        <v>305.05317059999999</v>
      </c>
      <c r="AR443" s="103">
        <v>383.82063110000001</v>
      </c>
      <c r="AS443" s="32"/>
      <c r="AT443" s="32"/>
      <c r="AU443" s="32"/>
      <c r="AV443" s="32"/>
      <c r="AW443" s="29"/>
    </row>
    <row r="444" spans="1:49" ht="12.75" x14ac:dyDescent="0.2">
      <c r="A444" s="3" t="s">
        <v>2306</v>
      </c>
      <c r="B444" s="27" t="s">
        <v>12653</v>
      </c>
      <c r="C444" s="31">
        <v>346913</v>
      </c>
      <c r="D444" s="31">
        <v>347035</v>
      </c>
      <c r="E444" s="28" t="s">
        <v>21061</v>
      </c>
      <c r="F444" s="28" t="s">
        <v>9400</v>
      </c>
      <c r="G444" s="86">
        <f t="shared" si="6"/>
        <v>120</v>
      </c>
      <c r="H444" s="44">
        <v>1</v>
      </c>
      <c r="K444" s="7" t="s">
        <v>13866</v>
      </c>
      <c r="L444" s="27"/>
      <c r="M444" s="27" t="s">
        <v>9845</v>
      </c>
      <c r="N444" s="35" t="s">
        <v>13867</v>
      </c>
      <c r="O444" s="35"/>
      <c r="P444" s="3" t="s">
        <v>3997</v>
      </c>
      <c r="Q444" s="87">
        <v>40</v>
      </c>
      <c r="R444" s="7" t="s">
        <v>9254</v>
      </c>
      <c r="S444" s="88">
        <v>0</v>
      </c>
      <c r="T444" s="88" t="s">
        <v>22729</v>
      </c>
      <c r="U444" s="88" t="s">
        <v>9249</v>
      </c>
      <c r="V444" s="5" t="s">
        <v>4618</v>
      </c>
      <c r="W444" s="5" t="s">
        <v>4618</v>
      </c>
      <c r="X444" s="5" t="s">
        <v>4618</v>
      </c>
      <c r="Y444" s="5" t="s">
        <v>4618</v>
      </c>
      <c r="Z444" s="5" t="s">
        <v>4618</v>
      </c>
      <c r="AA444" s="5" t="s">
        <v>4618</v>
      </c>
      <c r="AB444" s="5" t="s">
        <v>4618</v>
      </c>
      <c r="AC444" s="5" t="s">
        <v>4618</v>
      </c>
      <c r="AD444" s="5" t="s">
        <v>4618</v>
      </c>
      <c r="AE444" s="5" t="s">
        <v>4618</v>
      </c>
      <c r="AF444" s="5" t="s">
        <v>4618</v>
      </c>
      <c r="AG444" s="7" t="s">
        <v>4619</v>
      </c>
      <c r="AH444" s="30" t="s">
        <v>12594</v>
      </c>
      <c r="AI444" s="30" t="s">
        <v>22770</v>
      </c>
      <c r="AJ444" s="90" t="s">
        <v>11531</v>
      </c>
      <c r="AK444" s="33">
        <v>0</v>
      </c>
      <c r="AL444" s="98">
        <v>0</v>
      </c>
      <c r="AM444" s="98">
        <v>0</v>
      </c>
      <c r="AN444" s="99" t="s">
        <v>9258</v>
      </c>
      <c r="AO444" s="100" t="s">
        <v>9258</v>
      </c>
      <c r="AP444" s="101">
        <v>30.596889619999999</v>
      </c>
      <c r="AQ444" s="102">
        <v>38.9689677</v>
      </c>
      <c r="AR444" s="103">
        <v>63.76740169</v>
      </c>
      <c r="AS444" s="32"/>
      <c r="AT444" s="32"/>
      <c r="AU444" s="32"/>
      <c r="AV444" s="32"/>
      <c r="AW444" s="29"/>
    </row>
    <row r="445" spans="1:49" ht="12.75" x14ac:dyDescent="0.2">
      <c r="A445" s="3" t="s">
        <v>2307</v>
      </c>
      <c r="B445" s="27" t="s">
        <v>12653</v>
      </c>
      <c r="C445" s="31">
        <v>347204</v>
      </c>
      <c r="D445" s="31">
        <v>347332</v>
      </c>
      <c r="E445" s="28" t="s">
        <v>21062</v>
      </c>
      <c r="F445" s="28" t="s">
        <v>9400</v>
      </c>
      <c r="G445" s="86">
        <f t="shared" si="6"/>
        <v>126</v>
      </c>
      <c r="H445" s="44">
        <v>1</v>
      </c>
      <c r="K445" s="7" t="s">
        <v>13868</v>
      </c>
      <c r="L445" s="27"/>
      <c r="M445" s="27"/>
      <c r="N445" s="35" t="s">
        <v>13869</v>
      </c>
      <c r="O445" s="35"/>
      <c r="P445" s="3"/>
      <c r="Q445" s="87">
        <v>42</v>
      </c>
      <c r="R445" s="7" t="s">
        <v>9252</v>
      </c>
      <c r="S445" s="88">
        <v>0</v>
      </c>
      <c r="T445" s="88"/>
      <c r="U445" s="88" t="s">
        <v>9249</v>
      </c>
      <c r="V445" s="5" t="s">
        <v>4618</v>
      </c>
      <c r="W445" s="5" t="s">
        <v>4618</v>
      </c>
      <c r="X445" s="5" t="s">
        <v>4618</v>
      </c>
      <c r="Y445" s="5" t="s">
        <v>4618</v>
      </c>
      <c r="Z445" s="5" t="s">
        <v>4618</v>
      </c>
      <c r="AA445" s="5" t="s">
        <v>4618</v>
      </c>
      <c r="AB445" s="5" t="s">
        <v>4618</v>
      </c>
      <c r="AC445" s="5" t="s">
        <v>4618</v>
      </c>
      <c r="AD445" s="5" t="s">
        <v>4618</v>
      </c>
      <c r="AE445" s="5" t="s">
        <v>4618</v>
      </c>
      <c r="AF445" s="5" t="s">
        <v>4618</v>
      </c>
      <c r="AG445" s="7" t="s">
        <v>4618</v>
      </c>
      <c r="AH445" s="30"/>
      <c r="AI445" s="30"/>
      <c r="AJ445" s="90"/>
      <c r="AK445" s="33">
        <v>0</v>
      </c>
      <c r="AL445" s="98">
        <v>0</v>
      </c>
      <c r="AM445" s="98">
        <v>0</v>
      </c>
      <c r="AN445" s="99" t="s">
        <v>9258</v>
      </c>
      <c r="AO445" s="100" t="s">
        <v>9258</v>
      </c>
      <c r="AP445" s="101">
        <v>289.99832300000003</v>
      </c>
      <c r="AQ445" s="102">
        <v>245.36366229999999</v>
      </c>
      <c r="AR445" s="103">
        <v>515.63465099999996</v>
      </c>
      <c r="AS445" s="32"/>
      <c r="AT445" s="32"/>
      <c r="AU445" s="32"/>
      <c r="AV445" s="32"/>
      <c r="AW445" s="29"/>
    </row>
    <row r="446" spans="1:49" ht="12.75" x14ac:dyDescent="0.2">
      <c r="A446" s="3" t="s">
        <v>247</v>
      </c>
      <c r="B446" s="27" t="s">
        <v>12653</v>
      </c>
      <c r="C446" s="31">
        <v>347407</v>
      </c>
      <c r="D446" s="31">
        <v>348738</v>
      </c>
      <c r="E446" s="28" t="s">
        <v>21059</v>
      </c>
      <c r="F446" s="28" t="s">
        <v>9400</v>
      </c>
      <c r="G446" s="86">
        <f t="shared" si="6"/>
        <v>1329</v>
      </c>
      <c r="H446" s="44">
        <v>0</v>
      </c>
      <c r="I446" s="7" t="s">
        <v>13870</v>
      </c>
      <c r="J446" s="7" t="s">
        <v>10989</v>
      </c>
      <c r="K446" s="7" t="s">
        <v>10989</v>
      </c>
      <c r="L446" s="27" t="s">
        <v>13871</v>
      </c>
      <c r="M446" s="27" t="s">
        <v>9846</v>
      </c>
      <c r="N446" s="35" t="s">
        <v>13872</v>
      </c>
      <c r="O446" s="35" t="s">
        <v>20674</v>
      </c>
      <c r="P446" s="3" t="s">
        <v>3999</v>
      </c>
      <c r="Q446" s="87">
        <v>443</v>
      </c>
      <c r="R446" s="7" t="s">
        <v>9253</v>
      </c>
      <c r="S446" s="88">
        <v>0</v>
      </c>
      <c r="T446" s="88"/>
      <c r="U446" s="88" t="s">
        <v>9249</v>
      </c>
      <c r="V446" s="5" t="s">
        <v>4618</v>
      </c>
      <c r="W446" s="5" t="s">
        <v>7433</v>
      </c>
      <c r="X446" s="5" t="s">
        <v>7434</v>
      </c>
      <c r="Y446" s="5" t="s">
        <v>4618</v>
      </c>
      <c r="Z446" s="5" t="s">
        <v>4618</v>
      </c>
      <c r="AA446" s="5" t="s">
        <v>4618</v>
      </c>
      <c r="AB446" s="5" t="s">
        <v>4618</v>
      </c>
      <c r="AC446" s="5" t="s">
        <v>4618</v>
      </c>
      <c r="AD446" s="5" t="s">
        <v>4618</v>
      </c>
      <c r="AE446" s="5" t="s">
        <v>7435</v>
      </c>
      <c r="AF446" s="5" t="s">
        <v>4618</v>
      </c>
      <c r="AG446" s="7" t="s">
        <v>4618</v>
      </c>
      <c r="AH446" s="30" t="s">
        <v>11766</v>
      </c>
      <c r="AI446" s="30" t="s">
        <v>22770</v>
      </c>
      <c r="AJ446" s="90" t="s">
        <v>11531</v>
      </c>
      <c r="AK446" s="31">
        <v>1</v>
      </c>
      <c r="AL446" s="98">
        <v>41</v>
      </c>
      <c r="AM446" s="98">
        <v>552</v>
      </c>
      <c r="AN446" s="99">
        <v>0.30934865788413801</v>
      </c>
      <c r="AO446" s="100">
        <v>0.61858323508818702</v>
      </c>
      <c r="AP446" s="101">
        <v>1313.7820899999999</v>
      </c>
      <c r="AQ446" s="102">
        <v>1707.3196969999999</v>
      </c>
      <c r="AR446" s="103">
        <v>2664.3446220000001</v>
      </c>
      <c r="AS446" s="32">
        <v>0</v>
      </c>
      <c r="AT446" s="32">
        <v>10</v>
      </c>
      <c r="AU446" s="32">
        <v>9.9090854391976801</v>
      </c>
      <c r="AV446" s="32">
        <v>2.7647405793058601E-2</v>
      </c>
      <c r="AW446" s="29" t="s">
        <v>12645</v>
      </c>
    </row>
    <row r="447" spans="1:49" ht="12.75" x14ac:dyDescent="0.2">
      <c r="A447" s="3" t="s">
        <v>248</v>
      </c>
      <c r="B447" s="27" t="s">
        <v>12653</v>
      </c>
      <c r="C447" s="31">
        <v>348725</v>
      </c>
      <c r="D447" s="31">
        <v>349528</v>
      </c>
      <c r="E447" s="28" t="s">
        <v>21061</v>
      </c>
      <c r="F447" s="28" t="s">
        <v>9399</v>
      </c>
      <c r="G447" s="86">
        <f t="shared" si="6"/>
        <v>801</v>
      </c>
      <c r="H447" s="44">
        <v>0</v>
      </c>
      <c r="I447" s="7" t="s">
        <v>13873</v>
      </c>
      <c r="J447" s="7" t="s">
        <v>10990</v>
      </c>
      <c r="K447" s="7" t="s">
        <v>10990</v>
      </c>
      <c r="L447" s="27" t="s">
        <v>13874</v>
      </c>
      <c r="M447" s="27" t="s">
        <v>9847</v>
      </c>
      <c r="N447" s="35" t="s">
        <v>13875</v>
      </c>
      <c r="O447" s="35" t="s">
        <v>20674</v>
      </c>
      <c r="P447" s="3" t="s">
        <v>4000</v>
      </c>
      <c r="Q447" s="87">
        <v>267</v>
      </c>
      <c r="R447" s="7" t="s">
        <v>9253</v>
      </c>
      <c r="S447" s="88">
        <v>0</v>
      </c>
      <c r="T447" s="88"/>
      <c r="U447" s="88" t="s">
        <v>9249</v>
      </c>
      <c r="V447" s="5" t="s">
        <v>7436</v>
      </c>
      <c r="W447" s="5" t="s">
        <v>7437</v>
      </c>
      <c r="X447" s="5" t="s">
        <v>6465</v>
      </c>
      <c r="Y447" s="5" t="s">
        <v>4618</v>
      </c>
      <c r="Z447" s="5" t="s">
        <v>7438</v>
      </c>
      <c r="AA447" s="5" t="s">
        <v>9086</v>
      </c>
      <c r="AB447" s="5" t="s">
        <v>4618</v>
      </c>
      <c r="AC447" s="5" t="s">
        <v>4618</v>
      </c>
      <c r="AD447" s="5" t="s">
        <v>4618</v>
      </c>
      <c r="AE447" s="5" t="s">
        <v>5012</v>
      </c>
      <c r="AF447" s="5" t="s">
        <v>4618</v>
      </c>
      <c r="AG447" s="7" t="s">
        <v>4618</v>
      </c>
      <c r="AH447" s="30" t="s">
        <v>11767</v>
      </c>
      <c r="AI447" s="30" t="s">
        <v>22770</v>
      </c>
      <c r="AJ447" s="90" t="s">
        <v>11555</v>
      </c>
      <c r="AK447" s="31">
        <v>1</v>
      </c>
      <c r="AL447" s="98">
        <v>11</v>
      </c>
      <c r="AM447" s="98">
        <v>80</v>
      </c>
      <c r="AN447" s="99">
        <v>-0.932231372267738</v>
      </c>
      <c r="AO447" s="100">
        <v>0.52068459297855496</v>
      </c>
      <c r="AP447" s="101">
        <v>1377.842118</v>
      </c>
      <c r="AQ447" s="102">
        <v>1915.9382430000001</v>
      </c>
      <c r="AR447" s="103">
        <v>2795.850621</v>
      </c>
      <c r="AS447" s="32">
        <v>3.2519924433430401</v>
      </c>
      <c r="AT447" s="32">
        <v>4.1204117979987097E-3</v>
      </c>
      <c r="AU447" s="32">
        <v>7.1177031856819504</v>
      </c>
      <c r="AV447" s="32">
        <v>1.70327452139695</v>
      </c>
      <c r="AW447" s="29"/>
    </row>
    <row r="448" spans="1:49" ht="12.75" x14ac:dyDescent="0.2">
      <c r="A448" s="3" t="s">
        <v>249</v>
      </c>
      <c r="B448" s="27" t="s">
        <v>12653</v>
      </c>
      <c r="C448" s="31">
        <v>349574</v>
      </c>
      <c r="D448" s="31">
        <v>349819</v>
      </c>
      <c r="E448" s="28" t="s">
        <v>21061</v>
      </c>
      <c r="F448" s="28" t="s">
        <v>9400</v>
      </c>
      <c r="G448" s="86">
        <f t="shared" si="6"/>
        <v>243</v>
      </c>
      <c r="H448" s="44">
        <v>0</v>
      </c>
      <c r="I448" s="7" t="s">
        <v>13876</v>
      </c>
      <c r="J448" s="7" t="s">
        <v>10991</v>
      </c>
      <c r="K448" s="7" t="s">
        <v>10991</v>
      </c>
      <c r="L448" s="27"/>
      <c r="M448" s="27" t="s">
        <v>9848</v>
      </c>
      <c r="N448" s="35" t="s">
        <v>13877</v>
      </c>
      <c r="O448" s="35" t="s">
        <v>20674</v>
      </c>
      <c r="P448" s="3" t="s">
        <v>4001</v>
      </c>
      <c r="Q448" s="87">
        <v>81</v>
      </c>
      <c r="R448" s="7" t="s">
        <v>9252</v>
      </c>
      <c r="S448" s="88">
        <v>0</v>
      </c>
      <c r="T448" s="88"/>
      <c r="U448" s="88" t="s">
        <v>9249</v>
      </c>
      <c r="V448" s="5" t="s">
        <v>4618</v>
      </c>
      <c r="W448" s="5" t="s">
        <v>4618</v>
      </c>
      <c r="X448" s="5" t="s">
        <v>7439</v>
      </c>
      <c r="Y448" s="5" t="s">
        <v>4618</v>
      </c>
      <c r="Z448" s="5" t="s">
        <v>4618</v>
      </c>
      <c r="AA448" s="5" t="s">
        <v>4618</v>
      </c>
      <c r="AB448" s="5" t="s">
        <v>4618</v>
      </c>
      <c r="AC448" s="5" t="s">
        <v>4618</v>
      </c>
      <c r="AD448" s="5" t="s">
        <v>4618</v>
      </c>
      <c r="AE448" s="5" t="s">
        <v>4618</v>
      </c>
      <c r="AF448" s="5" t="s">
        <v>4618</v>
      </c>
      <c r="AG448" s="7" t="s">
        <v>4618</v>
      </c>
      <c r="AH448" s="30" t="s">
        <v>11768</v>
      </c>
      <c r="AI448" s="30" t="s">
        <v>22770</v>
      </c>
      <c r="AJ448" s="90" t="s">
        <v>11531</v>
      </c>
      <c r="AK448" s="31">
        <v>1</v>
      </c>
      <c r="AL448" s="98">
        <v>17</v>
      </c>
      <c r="AM448" s="98">
        <v>305</v>
      </c>
      <c r="AN448" s="99">
        <v>9.5335685021628494E-2</v>
      </c>
      <c r="AO448" s="100">
        <v>0.90782525472526598</v>
      </c>
      <c r="AP448" s="101">
        <v>1688.432239</v>
      </c>
      <c r="AQ448" s="102">
        <v>2508.5387300000002</v>
      </c>
      <c r="AR448" s="103">
        <v>3449.240753</v>
      </c>
      <c r="AS448" s="32">
        <v>0</v>
      </c>
      <c r="AT448" s="32">
        <v>9.9999995315602295</v>
      </c>
      <c r="AU448" s="32">
        <v>5.0263468534369</v>
      </c>
      <c r="AV448" s="32">
        <v>4.9176356400752601</v>
      </c>
      <c r="AW448" s="29" t="s">
        <v>12645</v>
      </c>
    </row>
    <row r="449" spans="1:49" ht="12.75" x14ac:dyDescent="0.2">
      <c r="A449" s="3" t="s">
        <v>250</v>
      </c>
      <c r="B449" s="27" t="s">
        <v>12653</v>
      </c>
      <c r="C449" s="31">
        <v>349924</v>
      </c>
      <c r="D449" s="31">
        <v>350190</v>
      </c>
      <c r="E449" s="28" t="s">
        <v>21059</v>
      </c>
      <c r="F449" s="28" t="s">
        <v>9401</v>
      </c>
      <c r="G449" s="86">
        <f t="shared" si="6"/>
        <v>264</v>
      </c>
      <c r="H449" s="44">
        <v>1</v>
      </c>
      <c r="I449" s="7" t="s">
        <v>13878</v>
      </c>
      <c r="K449" s="7" t="s">
        <v>13879</v>
      </c>
      <c r="L449" s="27"/>
      <c r="M449" s="27"/>
      <c r="N449" s="35" t="s">
        <v>13880</v>
      </c>
      <c r="O449" s="35" t="s">
        <v>20676</v>
      </c>
      <c r="P449" s="3"/>
      <c r="Q449" s="87">
        <v>88</v>
      </c>
      <c r="R449" s="7" t="s">
        <v>9254</v>
      </c>
      <c r="S449" s="88">
        <v>0</v>
      </c>
      <c r="T449" s="88"/>
      <c r="U449" s="88" t="s">
        <v>9249</v>
      </c>
      <c r="V449" s="5" t="s">
        <v>4618</v>
      </c>
      <c r="W449" s="5" t="s">
        <v>4618</v>
      </c>
      <c r="X449" s="5" t="s">
        <v>4618</v>
      </c>
      <c r="Y449" s="5" t="s">
        <v>4618</v>
      </c>
      <c r="Z449" s="5" t="s">
        <v>4618</v>
      </c>
      <c r="AA449" s="5" t="s">
        <v>4618</v>
      </c>
      <c r="AB449" s="5" t="s">
        <v>4618</v>
      </c>
      <c r="AC449" s="5" t="s">
        <v>4618</v>
      </c>
      <c r="AD449" s="5" t="s">
        <v>4618</v>
      </c>
      <c r="AE449" s="5" t="s">
        <v>4618</v>
      </c>
      <c r="AF449" s="5" t="s">
        <v>4618</v>
      </c>
      <c r="AG449" s="7" t="s">
        <v>4618</v>
      </c>
      <c r="AH449" s="30" t="s">
        <v>11769</v>
      </c>
      <c r="AI449" s="30" t="s">
        <v>22770</v>
      </c>
      <c r="AJ449" s="90" t="s">
        <v>11531</v>
      </c>
      <c r="AK449" s="33">
        <v>0</v>
      </c>
      <c r="AL449" s="98">
        <v>0</v>
      </c>
      <c r="AM449" s="98">
        <v>0</v>
      </c>
      <c r="AN449" s="99" t="s">
        <v>9258</v>
      </c>
      <c r="AO449" s="100" t="s">
        <v>9258</v>
      </c>
      <c r="AP449" s="101">
        <v>2253.228384</v>
      </c>
      <c r="AQ449" s="102">
        <v>1999.072617</v>
      </c>
      <c r="AR449" s="103">
        <v>4718.380322</v>
      </c>
      <c r="AS449" s="32"/>
      <c r="AT449" s="32"/>
      <c r="AU449" s="32"/>
      <c r="AV449" s="32"/>
      <c r="AW449" s="29"/>
    </row>
    <row r="450" spans="1:49" ht="12.75" x14ac:dyDescent="0.2">
      <c r="A450" s="3" t="s">
        <v>251</v>
      </c>
      <c r="B450" s="27" t="s">
        <v>12653</v>
      </c>
      <c r="C450" s="31">
        <v>350643</v>
      </c>
      <c r="D450" s="31">
        <v>351965</v>
      </c>
      <c r="E450" s="28" t="s">
        <v>21060</v>
      </c>
      <c r="F450" s="28" t="s">
        <v>9400</v>
      </c>
      <c r="G450" s="86">
        <f t="shared" si="6"/>
        <v>1320</v>
      </c>
      <c r="H450" s="44">
        <v>0</v>
      </c>
      <c r="I450" s="7" t="s">
        <v>13881</v>
      </c>
      <c r="J450" s="7" t="s">
        <v>10992</v>
      </c>
      <c r="K450" s="7" t="s">
        <v>10992</v>
      </c>
      <c r="L450" s="27" t="s">
        <v>13882</v>
      </c>
      <c r="M450" s="27" t="s">
        <v>9849</v>
      </c>
      <c r="N450" s="35" t="s">
        <v>13883</v>
      </c>
      <c r="O450" s="35" t="s">
        <v>20674</v>
      </c>
      <c r="P450" s="3" t="s">
        <v>4002</v>
      </c>
      <c r="Q450" s="87">
        <v>440</v>
      </c>
      <c r="R450" s="7" t="s">
        <v>9253</v>
      </c>
      <c r="S450" s="88">
        <v>2</v>
      </c>
      <c r="T450" s="88"/>
      <c r="U450" s="88" t="s">
        <v>9249</v>
      </c>
      <c r="V450" s="5" t="s">
        <v>4618</v>
      </c>
      <c r="W450" s="5" t="s">
        <v>7440</v>
      </c>
      <c r="X450" s="5" t="s">
        <v>7441</v>
      </c>
      <c r="Y450" s="5" t="s">
        <v>4618</v>
      </c>
      <c r="Z450" s="5" t="s">
        <v>4618</v>
      </c>
      <c r="AA450" s="5" t="s">
        <v>4618</v>
      </c>
      <c r="AB450" s="5" t="s">
        <v>4618</v>
      </c>
      <c r="AC450" s="5" t="s">
        <v>4618</v>
      </c>
      <c r="AD450" s="5" t="s">
        <v>4618</v>
      </c>
      <c r="AE450" s="5" t="s">
        <v>5536</v>
      </c>
      <c r="AF450" s="5" t="s">
        <v>4618</v>
      </c>
      <c r="AG450" s="7" t="s">
        <v>4619</v>
      </c>
      <c r="AH450" s="30" t="s">
        <v>11770</v>
      </c>
      <c r="AI450" s="30" t="s">
        <v>22770</v>
      </c>
      <c r="AJ450" s="90" t="s">
        <v>11581</v>
      </c>
      <c r="AK450" s="31">
        <v>1</v>
      </c>
      <c r="AL450" s="98">
        <v>32</v>
      </c>
      <c r="AM450" s="98">
        <v>299</v>
      </c>
      <c r="AN450" s="99">
        <v>-0.50482713310527805</v>
      </c>
      <c r="AO450" s="100">
        <v>0.51780556458660498</v>
      </c>
      <c r="AP450" s="101">
        <v>524.0143223</v>
      </c>
      <c r="AQ450" s="102">
        <v>856.87146810000002</v>
      </c>
      <c r="AR450" s="103">
        <v>1016.319893</v>
      </c>
      <c r="AS450" s="32">
        <v>9.9999992744204107</v>
      </c>
      <c r="AT450" s="32">
        <v>0</v>
      </c>
      <c r="AU450" s="32">
        <v>7.3053674781659899</v>
      </c>
      <c r="AV450" s="32">
        <v>1.3081711907173299</v>
      </c>
      <c r="AW450" s="29" t="s">
        <v>12649</v>
      </c>
    </row>
    <row r="451" spans="1:49" ht="12.75" x14ac:dyDescent="0.2">
      <c r="A451" s="3" t="s">
        <v>252</v>
      </c>
      <c r="B451" s="27" t="s">
        <v>12653</v>
      </c>
      <c r="C451" s="31">
        <v>351955</v>
      </c>
      <c r="D451" s="31">
        <v>352974</v>
      </c>
      <c r="E451" s="28" t="s">
        <v>21059</v>
      </c>
      <c r="F451" s="28" t="s">
        <v>9400</v>
      </c>
      <c r="G451" s="86">
        <f t="shared" si="6"/>
        <v>1017</v>
      </c>
      <c r="H451" s="44">
        <v>0</v>
      </c>
      <c r="I451" s="7" t="s">
        <v>13884</v>
      </c>
      <c r="J451" s="7" t="s">
        <v>10993</v>
      </c>
      <c r="K451" s="7" t="s">
        <v>10993</v>
      </c>
      <c r="L451" s="27" t="s">
        <v>13885</v>
      </c>
      <c r="M451" s="27" t="s">
        <v>9850</v>
      </c>
      <c r="N451" s="35" t="s">
        <v>13886</v>
      </c>
      <c r="O451" s="35" t="s">
        <v>20674</v>
      </c>
      <c r="P451" s="3" t="s">
        <v>4004</v>
      </c>
      <c r="Q451" s="87">
        <v>339</v>
      </c>
      <c r="R451" s="7" t="s">
        <v>9253</v>
      </c>
      <c r="S451" s="88">
        <v>1</v>
      </c>
      <c r="T451" s="88"/>
      <c r="U451" s="88" t="s">
        <v>9248</v>
      </c>
      <c r="V451" s="5" t="s">
        <v>4618</v>
      </c>
      <c r="W451" s="5" t="s">
        <v>7443</v>
      </c>
      <c r="X451" s="5" t="s">
        <v>7444</v>
      </c>
      <c r="Y451" s="5" t="s">
        <v>4618</v>
      </c>
      <c r="Z451" s="5" t="s">
        <v>4618</v>
      </c>
      <c r="AA451" s="5" t="s">
        <v>4618</v>
      </c>
      <c r="AB451" s="5" t="s">
        <v>4618</v>
      </c>
      <c r="AC451" s="5" t="s">
        <v>4618</v>
      </c>
      <c r="AD451" s="5" t="s">
        <v>4618</v>
      </c>
      <c r="AE451" s="5" t="s">
        <v>4680</v>
      </c>
      <c r="AF451" s="5" t="s">
        <v>7445</v>
      </c>
      <c r="AG451" s="7" t="s">
        <v>4618</v>
      </c>
      <c r="AH451" s="30" t="s">
        <v>11771</v>
      </c>
      <c r="AI451" s="30" t="s">
        <v>22770</v>
      </c>
      <c r="AJ451" s="90" t="s">
        <v>11581</v>
      </c>
      <c r="AK451" s="31">
        <v>1</v>
      </c>
      <c r="AL451" s="98">
        <v>20</v>
      </c>
      <c r="AM451" s="98">
        <v>155</v>
      </c>
      <c r="AN451" s="99">
        <v>-0.51974280481958901</v>
      </c>
      <c r="AO451" s="100">
        <v>0.61732101535153605</v>
      </c>
      <c r="AP451" s="101">
        <v>1039.5563910000001</v>
      </c>
      <c r="AQ451" s="102">
        <v>1329.7393790000001</v>
      </c>
      <c r="AR451" s="103">
        <v>2517.7393569999999</v>
      </c>
      <c r="AS451" s="32">
        <v>9.9848205223355393</v>
      </c>
      <c r="AT451" s="32">
        <v>4.6566128730773901E-9</v>
      </c>
      <c r="AU451" s="32">
        <v>8.5878523115167802</v>
      </c>
      <c r="AV451" s="32">
        <v>1.1008474132268E-9</v>
      </c>
      <c r="AW451" s="29" t="s">
        <v>12649</v>
      </c>
    </row>
    <row r="452" spans="1:49" ht="12.75" x14ac:dyDescent="0.2">
      <c r="A452" s="3" t="s">
        <v>253</v>
      </c>
      <c r="B452" s="27" t="s">
        <v>12653</v>
      </c>
      <c r="C452" s="31">
        <v>353019</v>
      </c>
      <c r="D452" s="31">
        <v>353255</v>
      </c>
      <c r="E452" s="28" t="s">
        <v>21063</v>
      </c>
      <c r="F452" s="28" t="s">
        <v>9400</v>
      </c>
      <c r="G452" s="86">
        <f t="shared" ref="G452:G515" si="7">D452-C452-2</f>
        <v>234</v>
      </c>
      <c r="H452" s="44">
        <v>0</v>
      </c>
      <c r="I452" s="7" t="s">
        <v>13887</v>
      </c>
      <c r="J452" s="7" t="s">
        <v>10994</v>
      </c>
      <c r="K452" s="7" t="s">
        <v>10994</v>
      </c>
      <c r="L452" s="27"/>
      <c r="M452" s="27" t="s">
        <v>13888</v>
      </c>
      <c r="N452" s="35" t="s">
        <v>13889</v>
      </c>
      <c r="O452" s="35" t="s">
        <v>20674</v>
      </c>
      <c r="P452" s="3" t="s">
        <v>4005</v>
      </c>
      <c r="Q452" s="87">
        <v>78</v>
      </c>
      <c r="R452" s="7" t="s">
        <v>9252</v>
      </c>
      <c r="S452" s="88">
        <v>0</v>
      </c>
      <c r="T452" s="88"/>
      <c r="U452" s="88" t="s">
        <v>9249</v>
      </c>
      <c r="V452" s="5" t="s">
        <v>4618</v>
      </c>
      <c r="W452" s="5" t="s">
        <v>4618</v>
      </c>
      <c r="X452" s="5" t="s">
        <v>7446</v>
      </c>
      <c r="Y452" s="5" t="s">
        <v>4618</v>
      </c>
      <c r="Z452" s="5" t="s">
        <v>4618</v>
      </c>
      <c r="AA452" s="5" t="s">
        <v>4618</v>
      </c>
      <c r="AB452" s="5" t="s">
        <v>4618</v>
      </c>
      <c r="AC452" s="5" t="s">
        <v>4618</v>
      </c>
      <c r="AD452" s="5" t="s">
        <v>4618</v>
      </c>
      <c r="AE452" s="5" t="s">
        <v>4618</v>
      </c>
      <c r="AF452" s="5" t="s">
        <v>4618</v>
      </c>
      <c r="AG452" s="7" t="s">
        <v>4618</v>
      </c>
      <c r="AH452" s="30" t="s">
        <v>11772</v>
      </c>
      <c r="AI452" s="30" t="s">
        <v>22770</v>
      </c>
      <c r="AJ452" s="90" t="s">
        <v>11531</v>
      </c>
      <c r="AK452" s="31">
        <v>1</v>
      </c>
      <c r="AL452" s="98">
        <v>8</v>
      </c>
      <c r="AM452" s="98">
        <v>54</v>
      </c>
      <c r="AN452" s="99">
        <v>0.35940280030602501</v>
      </c>
      <c r="AO452" s="100">
        <v>0.84858341969171003</v>
      </c>
      <c r="AP452" s="101">
        <v>343.32177639999998</v>
      </c>
      <c r="AQ452" s="102">
        <v>303.9736613</v>
      </c>
      <c r="AR452" s="103">
        <v>765.93020320000005</v>
      </c>
      <c r="AS452" s="32">
        <v>1.52948559820043E-2</v>
      </c>
      <c r="AT452" s="32">
        <v>4.2250949144363297</v>
      </c>
      <c r="AU452" s="32">
        <v>7.3400022706795802</v>
      </c>
      <c r="AV452" s="32">
        <v>0</v>
      </c>
      <c r="AW452" s="29" t="s">
        <v>12642</v>
      </c>
    </row>
    <row r="453" spans="1:49" ht="12.75" x14ac:dyDescent="0.2">
      <c r="A453" s="3" t="s">
        <v>254</v>
      </c>
      <c r="B453" s="27" t="s">
        <v>12653</v>
      </c>
      <c r="C453" s="31">
        <v>353376</v>
      </c>
      <c r="D453" s="31">
        <v>355214</v>
      </c>
      <c r="E453" s="28" t="s">
        <v>21063</v>
      </c>
      <c r="F453" s="28" t="s">
        <v>9400</v>
      </c>
      <c r="G453" s="86">
        <f t="shared" si="7"/>
        <v>1836</v>
      </c>
      <c r="H453" s="44">
        <v>0</v>
      </c>
      <c r="I453" s="7" t="s">
        <v>13890</v>
      </c>
      <c r="J453" s="7" t="s">
        <v>10995</v>
      </c>
      <c r="K453" s="7" t="s">
        <v>10995</v>
      </c>
      <c r="L453" s="27" t="s">
        <v>13891</v>
      </c>
      <c r="M453" s="27" t="s">
        <v>13892</v>
      </c>
      <c r="N453" s="35" t="s">
        <v>13893</v>
      </c>
      <c r="O453" s="35" t="s">
        <v>20674</v>
      </c>
      <c r="P453" s="3" t="s">
        <v>4006</v>
      </c>
      <c r="Q453" s="87">
        <v>612</v>
      </c>
      <c r="R453" s="7" t="s">
        <v>9253</v>
      </c>
      <c r="S453" s="88">
        <v>0</v>
      </c>
      <c r="T453" s="88"/>
      <c r="U453" s="88" t="s">
        <v>9249</v>
      </c>
      <c r="V453" s="5" t="s">
        <v>7447</v>
      </c>
      <c r="W453" s="5" t="s">
        <v>7448</v>
      </c>
      <c r="X453" s="5" t="s">
        <v>7449</v>
      </c>
      <c r="Y453" s="5" t="s">
        <v>4618</v>
      </c>
      <c r="Z453" s="5" t="s">
        <v>4618</v>
      </c>
      <c r="AA453" s="5" t="s">
        <v>7450</v>
      </c>
      <c r="AB453" s="5" t="s">
        <v>4618</v>
      </c>
      <c r="AC453" s="5" t="s">
        <v>4618</v>
      </c>
      <c r="AD453" s="5" t="s">
        <v>7451</v>
      </c>
      <c r="AE453" s="5" t="s">
        <v>7452</v>
      </c>
      <c r="AF453" s="5" t="s">
        <v>7453</v>
      </c>
      <c r="AG453" s="7" t="s">
        <v>4618</v>
      </c>
      <c r="AH453" s="30" t="s">
        <v>11773</v>
      </c>
      <c r="AI453" s="30" t="s">
        <v>22770</v>
      </c>
      <c r="AJ453" s="90" t="s">
        <v>11539</v>
      </c>
      <c r="AK453" s="31">
        <v>1</v>
      </c>
      <c r="AL453" s="98">
        <v>53</v>
      </c>
      <c r="AM453" s="98">
        <v>787</v>
      </c>
      <c r="AN453" s="99">
        <v>-0.44654940405148902</v>
      </c>
      <c r="AO453" s="100">
        <v>0.43251887895900998</v>
      </c>
      <c r="AP453" s="101">
        <v>383.65603800000002</v>
      </c>
      <c r="AQ453" s="102">
        <v>497.30902880000002</v>
      </c>
      <c r="AR453" s="103">
        <v>878.8775349</v>
      </c>
      <c r="AS453" s="32">
        <v>9.9999999999999893</v>
      </c>
      <c r="AT453" s="32">
        <v>0</v>
      </c>
      <c r="AU453" s="32">
        <v>9.9999999214386097</v>
      </c>
      <c r="AV453" s="32">
        <v>1.41124587571539E-8</v>
      </c>
      <c r="AW453" s="29" t="s">
        <v>12649</v>
      </c>
    </row>
    <row r="454" spans="1:49" ht="12.75" x14ac:dyDescent="0.2">
      <c r="A454" s="3" t="s">
        <v>2002</v>
      </c>
      <c r="B454" s="27" t="s">
        <v>12653</v>
      </c>
      <c r="C454" s="31">
        <v>354643</v>
      </c>
      <c r="D454" s="31">
        <v>355017</v>
      </c>
      <c r="E454" s="28" t="s">
        <v>21059</v>
      </c>
      <c r="F454" s="28" t="s">
        <v>9402</v>
      </c>
      <c r="G454" s="86">
        <f t="shared" si="7"/>
        <v>372</v>
      </c>
      <c r="H454" s="44">
        <v>0</v>
      </c>
      <c r="L454" s="27" t="s">
        <v>13894</v>
      </c>
      <c r="M454" s="27"/>
      <c r="N454" s="35" t="s">
        <v>13895</v>
      </c>
      <c r="O454" s="35"/>
      <c r="P454" s="3"/>
      <c r="Q454" s="87">
        <v>124</v>
      </c>
      <c r="R454" s="7" t="s">
        <v>9252</v>
      </c>
      <c r="S454" s="88">
        <v>2</v>
      </c>
      <c r="T454" s="88"/>
      <c r="U454" s="88" t="s">
        <v>9249</v>
      </c>
      <c r="V454" s="5" t="s">
        <v>4618</v>
      </c>
      <c r="W454" s="5" t="s">
        <v>4618</v>
      </c>
      <c r="X454" s="5" t="s">
        <v>4618</v>
      </c>
      <c r="Y454" s="5" t="s">
        <v>4618</v>
      </c>
      <c r="Z454" s="5" t="s">
        <v>4618</v>
      </c>
      <c r="AA454" s="5" t="s">
        <v>4618</v>
      </c>
      <c r="AB454" s="5" t="s">
        <v>4618</v>
      </c>
      <c r="AC454" s="5" t="s">
        <v>4618</v>
      </c>
      <c r="AD454" s="5" t="s">
        <v>4618</v>
      </c>
      <c r="AE454" s="5" t="s">
        <v>4618</v>
      </c>
      <c r="AF454" s="5" t="s">
        <v>4618</v>
      </c>
      <c r="AG454" s="7" t="s">
        <v>4619</v>
      </c>
      <c r="AH454" s="30"/>
      <c r="AI454" s="30"/>
      <c r="AJ454" s="90"/>
      <c r="AK454" s="33">
        <v>0</v>
      </c>
      <c r="AL454" s="98">
        <v>0</v>
      </c>
      <c r="AM454" s="98">
        <v>0</v>
      </c>
      <c r="AN454" s="99" t="s">
        <v>9258</v>
      </c>
      <c r="AO454" s="100" t="s">
        <v>9258</v>
      </c>
      <c r="AP454" s="101">
        <v>0</v>
      </c>
      <c r="AQ454" s="102">
        <v>0</v>
      </c>
      <c r="AR454" s="103">
        <v>0</v>
      </c>
      <c r="AS454" s="32"/>
      <c r="AT454" s="32"/>
      <c r="AU454" s="32"/>
      <c r="AV454" s="32"/>
      <c r="AW454" s="29"/>
    </row>
    <row r="455" spans="1:49" ht="12.75" x14ac:dyDescent="0.2">
      <c r="A455" s="3" t="s">
        <v>255</v>
      </c>
      <c r="B455" s="27" t="s">
        <v>12653</v>
      </c>
      <c r="C455" s="31">
        <v>355512</v>
      </c>
      <c r="D455" s="31">
        <v>356600</v>
      </c>
      <c r="E455" s="28" t="s">
        <v>21060</v>
      </c>
      <c r="F455" s="28" t="s">
        <v>9400</v>
      </c>
      <c r="G455" s="86">
        <f t="shared" si="7"/>
        <v>1086</v>
      </c>
      <c r="H455" s="44">
        <v>0</v>
      </c>
      <c r="I455" s="7" t="s">
        <v>13896</v>
      </c>
      <c r="J455" s="7" t="s">
        <v>13897</v>
      </c>
      <c r="K455" s="7" t="s">
        <v>13897</v>
      </c>
      <c r="L455" s="27" t="s">
        <v>13898</v>
      </c>
      <c r="M455" s="27" t="s">
        <v>13899</v>
      </c>
      <c r="N455" s="35" t="s">
        <v>13900</v>
      </c>
      <c r="O455" s="35" t="s">
        <v>20674</v>
      </c>
      <c r="P455" s="3"/>
      <c r="Q455" s="87">
        <v>362</v>
      </c>
      <c r="R455" s="7" t="s">
        <v>9253</v>
      </c>
      <c r="S455" s="88">
        <v>0</v>
      </c>
      <c r="T455" s="88"/>
      <c r="U455" s="88" t="s">
        <v>9249</v>
      </c>
      <c r="V455" s="5" t="s">
        <v>6373</v>
      </c>
      <c r="W455" s="5" t="s">
        <v>4618</v>
      </c>
      <c r="X455" s="5" t="s">
        <v>7454</v>
      </c>
      <c r="Y455" s="5" t="s">
        <v>4618</v>
      </c>
      <c r="Z455" s="5" t="s">
        <v>4618</v>
      </c>
      <c r="AA455" s="5" t="s">
        <v>4618</v>
      </c>
      <c r="AB455" s="5" t="s">
        <v>4618</v>
      </c>
      <c r="AC455" s="5" t="s">
        <v>4618</v>
      </c>
      <c r="AD455" s="5" t="s">
        <v>4618</v>
      </c>
      <c r="AE455" s="5" t="s">
        <v>6376</v>
      </c>
      <c r="AF455" s="5" t="s">
        <v>4618</v>
      </c>
      <c r="AG455" s="7" t="s">
        <v>4618</v>
      </c>
      <c r="AH455" s="30" t="s">
        <v>11774</v>
      </c>
      <c r="AI455" s="30" t="s">
        <v>22770</v>
      </c>
      <c r="AJ455" s="90" t="s">
        <v>11590</v>
      </c>
      <c r="AK455" s="31">
        <v>1</v>
      </c>
      <c r="AL455" s="98">
        <v>21</v>
      </c>
      <c r="AM455" s="98">
        <v>114</v>
      </c>
      <c r="AN455" s="99">
        <v>-9.7582880970789904E-2</v>
      </c>
      <c r="AO455" s="100">
        <v>0.95114078713021699</v>
      </c>
      <c r="AP455" s="101">
        <v>129.5405131</v>
      </c>
      <c r="AQ455" s="102">
        <v>178.3549453</v>
      </c>
      <c r="AR455" s="103">
        <v>292.10544199999998</v>
      </c>
      <c r="AS455" s="32">
        <v>2.1183202960628402E-6</v>
      </c>
      <c r="AT455" s="32">
        <v>6.4184961992283096</v>
      </c>
      <c r="AU455" s="32">
        <v>9.9087213268743906</v>
      </c>
      <c r="AV455" s="32">
        <v>0</v>
      </c>
      <c r="AW455" s="29" t="s">
        <v>12645</v>
      </c>
    </row>
    <row r="456" spans="1:49" ht="12.75" x14ac:dyDescent="0.2">
      <c r="A456" s="3" t="s">
        <v>2308</v>
      </c>
      <c r="B456" s="27" t="s">
        <v>12653</v>
      </c>
      <c r="C456" s="31">
        <v>357205</v>
      </c>
      <c r="D456" s="31">
        <v>357381</v>
      </c>
      <c r="E456" s="28" t="s">
        <v>21059</v>
      </c>
      <c r="F456" s="28" t="s">
        <v>9401</v>
      </c>
      <c r="G456" s="86">
        <f t="shared" si="7"/>
        <v>174</v>
      </c>
      <c r="H456" s="44">
        <v>1</v>
      </c>
      <c r="K456" s="7" t="s">
        <v>13901</v>
      </c>
      <c r="L456" s="27"/>
      <c r="M456" s="27"/>
      <c r="N456" s="35" t="s">
        <v>13902</v>
      </c>
      <c r="O456" s="35"/>
      <c r="P456" s="3"/>
      <c r="Q456" s="87">
        <v>58</v>
      </c>
      <c r="R456" s="7" t="s">
        <v>9252</v>
      </c>
      <c r="S456" s="88">
        <v>1</v>
      </c>
      <c r="T456" s="88"/>
      <c r="U456" s="88" t="s">
        <v>9249</v>
      </c>
      <c r="V456" s="5" t="s">
        <v>4618</v>
      </c>
      <c r="W456" s="5" t="s">
        <v>4618</v>
      </c>
      <c r="X456" s="5" t="s">
        <v>4618</v>
      </c>
      <c r="Y456" s="5" t="s">
        <v>4618</v>
      </c>
      <c r="Z456" s="5" t="s">
        <v>4618</v>
      </c>
      <c r="AA456" s="5" t="s">
        <v>4618</v>
      </c>
      <c r="AB456" s="5" t="s">
        <v>4618</v>
      </c>
      <c r="AC456" s="5" t="s">
        <v>4618</v>
      </c>
      <c r="AD456" s="5" t="s">
        <v>4618</v>
      </c>
      <c r="AE456" s="5" t="s">
        <v>4618</v>
      </c>
      <c r="AF456" s="5" t="s">
        <v>4618</v>
      </c>
      <c r="AG456" s="7" t="s">
        <v>4619</v>
      </c>
      <c r="AH456" s="30"/>
      <c r="AI456" s="30"/>
      <c r="AJ456" s="90"/>
      <c r="AK456" s="33">
        <v>0</v>
      </c>
      <c r="AL456" s="98">
        <v>0</v>
      </c>
      <c r="AM456" s="98">
        <v>0</v>
      </c>
      <c r="AN456" s="99" t="s">
        <v>9258</v>
      </c>
      <c r="AO456" s="100" t="s">
        <v>9258</v>
      </c>
      <c r="AP456" s="101">
        <v>103.1214521</v>
      </c>
      <c r="AQ456" s="102">
        <v>159.32361220000001</v>
      </c>
      <c r="AR456" s="103">
        <v>199.62681850000001</v>
      </c>
      <c r="AS456" s="32"/>
      <c r="AT456" s="32"/>
      <c r="AU456" s="32"/>
      <c r="AV456" s="32"/>
      <c r="AW456" s="29"/>
    </row>
    <row r="457" spans="1:49" ht="12.75" x14ac:dyDescent="0.2">
      <c r="A457" s="3" t="s">
        <v>256</v>
      </c>
      <c r="B457" s="27" t="s">
        <v>12653</v>
      </c>
      <c r="C457" s="31">
        <v>357436</v>
      </c>
      <c r="D457" s="31">
        <v>358587</v>
      </c>
      <c r="E457" s="28" t="s">
        <v>21059</v>
      </c>
      <c r="F457" s="28" t="s">
        <v>9400</v>
      </c>
      <c r="G457" s="86">
        <f t="shared" si="7"/>
        <v>1149</v>
      </c>
      <c r="H457" s="44">
        <v>1</v>
      </c>
      <c r="I457" s="7" t="s">
        <v>13903</v>
      </c>
      <c r="J457" s="7" t="s">
        <v>10996</v>
      </c>
      <c r="K457" s="7" t="s">
        <v>10996</v>
      </c>
      <c r="L457" s="27" t="s">
        <v>13904</v>
      </c>
      <c r="M457" s="27" t="s">
        <v>9851</v>
      </c>
      <c r="N457" s="35" t="s">
        <v>13905</v>
      </c>
      <c r="O457" s="35" t="s">
        <v>20674</v>
      </c>
      <c r="P457" s="3" t="s">
        <v>4008</v>
      </c>
      <c r="Q457" s="87">
        <v>383</v>
      </c>
      <c r="R457" s="7" t="s">
        <v>9253</v>
      </c>
      <c r="S457" s="88">
        <v>0</v>
      </c>
      <c r="T457" s="88"/>
      <c r="U457" s="88" t="s">
        <v>9249</v>
      </c>
      <c r="V457" s="5" t="s">
        <v>4704</v>
      </c>
      <c r="W457" s="5" t="s">
        <v>7455</v>
      </c>
      <c r="X457" s="5" t="s">
        <v>7456</v>
      </c>
      <c r="Y457" s="5" t="s">
        <v>7457</v>
      </c>
      <c r="Z457" s="5" t="s">
        <v>4618</v>
      </c>
      <c r="AA457" s="5" t="s">
        <v>7458</v>
      </c>
      <c r="AB457" s="5" t="s">
        <v>7459</v>
      </c>
      <c r="AC457" s="5" t="s">
        <v>4618</v>
      </c>
      <c r="AD457" s="5" t="s">
        <v>4618</v>
      </c>
      <c r="AE457" s="5" t="s">
        <v>7460</v>
      </c>
      <c r="AF457" s="5" t="s">
        <v>4618</v>
      </c>
      <c r="AG457" s="7" t="s">
        <v>4618</v>
      </c>
      <c r="AH457" s="30" t="s">
        <v>11775</v>
      </c>
      <c r="AI457" s="30" t="s">
        <v>22770</v>
      </c>
      <c r="AJ457" s="90" t="s">
        <v>11631</v>
      </c>
      <c r="AK457" s="31">
        <v>1</v>
      </c>
      <c r="AL457" s="98">
        <v>43</v>
      </c>
      <c r="AM457" s="98">
        <v>531</v>
      </c>
      <c r="AN457" s="99">
        <v>-0.38929208644228902</v>
      </c>
      <c r="AO457" s="100">
        <v>0.54136898043756898</v>
      </c>
      <c r="AP457" s="101">
        <v>978.95150920000003</v>
      </c>
      <c r="AQ457" s="102">
        <v>1017.009648</v>
      </c>
      <c r="AR457" s="103">
        <v>2164.1761150000002</v>
      </c>
      <c r="AS457" s="32">
        <v>10</v>
      </c>
      <c r="AT457" s="32">
        <v>0</v>
      </c>
      <c r="AU457" s="32">
        <v>9.3921167270471493</v>
      </c>
      <c r="AV457" s="32">
        <v>0</v>
      </c>
      <c r="AW457" s="29" t="s">
        <v>12649</v>
      </c>
    </row>
    <row r="458" spans="1:49" ht="12.75" x14ac:dyDescent="0.2">
      <c r="A458" s="3" t="s">
        <v>2794</v>
      </c>
      <c r="B458" s="27" t="s">
        <v>12653</v>
      </c>
      <c r="C458" s="31">
        <v>358584</v>
      </c>
      <c r="D458" s="31">
        <v>358718</v>
      </c>
      <c r="E458" s="28" t="s">
        <v>21060</v>
      </c>
      <c r="F458" s="28" t="s">
        <v>9400</v>
      </c>
      <c r="G458" s="86">
        <f t="shared" si="7"/>
        <v>132</v>
      </c>
      <c r="H458" s="44">
        <v>1</v>
      </c>
      <c r="L458" s="27"/>
      <c r="M458" s="27" t="s">
        <v>9852</v>
      </c>
      <c r="N458" s="35" t="s">
        <v>13906</v>
      </c>
      <c r="O458" s="35"/>
      <c r="P458" s="3" t="s">
        <v>4010</v>
      </c>
      <c r="Q458" s="87">
        <v>44</v>
      </c>
      <c r="R458" s="7" t="s">
        <v>9252</v>
      </c>
      <c r="S458" s="88">
        <v>0</v>
      </c>
      <c r="T458" s="88"/>
      <c r="U458" s="88" t="s">
        <v>9249</v>
      </c>
      <c r="V458" s="5" t="s">
        <v>4618</v>
      </c>
      <c r="W458" s="5" t="s">
        <v>4618</v>
      </c>
      <c r="X458" s="5" t="s">
        <v>4618</v>
      </c>
      <c r="Y458" s="5" t="s">
        <v>4618</v>
      </c>
      <c r="Z458" s="5" t="s">
        <v>4618</v>
      </c>
      <c r="AA458" s="5" t="s">
        <v>4618</v>
      </c>
      <c r="AB458" s="5" t="s">
        <v>4618</v>
      </c>
      <c r="AC458" s="5" t="s">
        <v>4618</v>
      </c>
      <c r="AD458" s="5" t="s">
        <v>4618</v>
      </c>
      <c r="AE458" s="5" t="s">
        <v>4618</v>
      </c>
      <c r="AF458" s="5" t="s">
        <v>4618</v>
      </c>
      <c r="AG458" s="7" t="s">
        <v>4618</v>
      </c>
      <c r="AH458" s="30"/>
      <c r="AI458" s="30"/>
      <c r="AJ458" s="90"/>
      <c r="AK458" s="33">
        <v>0</v>
      </c>
      <c r="AL458" s="98">
        <v>0</v>
      </c>
      <c r="AM458" s="98">
        <v>0</v>
      </c>
      <c r="AN458" s="99" t="s">
        <v>9258</v>
      </c>
      <c r="AO458" s="100" t="s">
        <v>9258</v>
      </c>
      <c r="AP458" s="101">
        <v>136.77588489999999</v>
      </c>
      <c r="AQ458" s="102">
        <v>213.35509809999999</v>
      </c>
      <c r="AR458" s="103">
        <v>198.66122089999999</v>
      </c>
      <c r="AS458" s="32"/>
      <c r="AT458" s="32"/>
      <c r="AU458" s="32"/>
      <c r="AV458" s="32"/>
      <c r="AW458" s="29"/>
    </row>
    <row r="459" spans="1:49" ht="12.75" x14ac:dyDescent="0.2">
      <c r="A459" s="3" t="s">
        <v>2309</v>
      </c>
      <c r="B459" s="27" t="s">
        <v>12653</v>
      </c>
      <c r="C459" s="31">
        <v>358748</v>
      </c>
      <c r="D459" s="31">
        <v>358894</v>
      </c>
      <c r="E459" s="28" t="s">
        <v>21062</v>
      </c>
      <c r="F459" s="28" t="s">
        <v>9399</v>
      </c>
      <c r="G459" s="86">
        <f t="shared" si="7"/>
        <v>144</v>
      </c>
      <c r="H459" s="44">
        <v>1</v>
      </c>
      <c r="K459" s="7" t="s">
        <v>13907</v>
      </c>
      <c r="L459" s="27"/>
      <c r="M459" s="27"/>
      <c r="N459" s="35" t="s">
        <v>13908</v>
      </c>
      <c r="O459" s="35"/>
      <c r="P459" s="3"/>
      <c r="Q459" s="87">
        <v>48</v>
      </c>
      <c r="R459" s="7" t="s">
        <v>9254</v>
      </c>
      <c r="S459" s="88">
        <v>1</v>
      </c>
      <c r="T459" s="88"/>
      <c r="U459" s="88" t="s">
        <v>9248</v>
      </c>
      <c r="V459" s="5" t="s">
        <v>4618</v>
      </c>
      <c r="W459" s="5" t="s">
        <v>4618</v>
      </c>
      <c r="X459" s="5" t="s">
        <v>4618</v>
      </c>
      <c r="Y459" s="5" t="s">
        <v>4618</v>
      </c>
      <c r="Z459" s="5" t="s">
        <v>4618</v>
      </c>
      <c r="AA459" s="5" t="s">
        <v>4618</v>
      </c>
      <c r="AB459" s="5" t="s">
        <v>4618</v>
      </c>
      <c r="AC459" s="5" t="s">
        <v>4618</v>
      </c>
      <c r="AD459" s="5" t="s">
        <v>4618</v>
      </c>
      <c r="AE459" s="5" t="s">
        <v>4618</v>
      </c>
      <c r="AF459" s="5" t="s">
        <v>4618</v>
      </c>
      <c r="AG459" s="7" t="s">
        <v>4619</v>
      </c>
      <c r="AH459" s="30"/>
      <c r="AI459" s="30"/>
      <c r="AJ459" s="90"/>
      <c r="AK459" s="33">
        <v>0</v>
      </c>
      <c r="AL459" s="98">
        <v>0</v>
      </c>
      <c r="AM459" s="98">
        <v>0</v>
      </c>
      <c r="AN459" s="99" t="s">
        <v>9258</v>
      </c>
      <c r="AO459" s="100" t="s">
        <v>9258</v>
      </c>
      <c r="AP459" s="101">
        <v>36.191453099999997</v>
      </c>
      <c r="AQ459" s="102">
        <v>36.709788330000002</v>
      </c>
      <c r="AR459" s="103">
        <v>58.626079869999998</v>
      </c>
      <c r="AS459" s="32"/>
      <c r="AT459" s="32"/>
      <c r="AU459" s="32"/>
      <c r="AV459" s="32"/>
      <c r="AW459" s="29"/>
    </row>
    <row r="460" spans="1:49" ht="12.75" x14ac:dyDescent="0.2">
      <c r="A460" s="3" t="s">
        <v>2310</v>
      </c>
      <c r="B460" s="27" t="s">
        <v>12653</v>
      </c>
      <c r="C460" s="31">
        <v>358806</v>
      </c>
      <c r="D460" s="31">
        <v>358928</v>
      </c>
      <c r="E460" s="28" t="s">
        <v>21060</v>
      </c>
      <c r="F460" s="28" t="s">
        <v>9399</v>
      </c>
      <c r="G460" s="86">
        <f t="shared" si="7"/>
        <v>120</v>
      </c>
      <c r="H460" s="44">
        <v>1</v>
      </c>
      <c r="K460" s="7" t="s">
        <v>13909</v>
      </c>
      <c r="L460" s="27"/>
      <c r="M460" s="27"/>
      <c r="N460" s="35" t="s">
        <v>13910</v>
      </c>
      <c r="O460" s="35"/>
      <c r="P460" s="3"/>
      <c r="Q460" s="87">
        <v>40</v>
      </c>
      <c r="R460" s="7" t="s">
        <v>9252</v>
      </c>
      <c r="S460" s="88">
        <v>0</v>
      </c>
      <c r="T460" s="88"/>
      <c r="U460" s="88" t="s">
        <v>9249</v>
      </c>
      <c r="V460" s="5" t="s">
        <v>4618</v>
      </c>
      <c r="W460" s="5" t="s">
        <v>4618</v>
      </c>
      <c r="X460" s="5" t="s">
        <v>4618</v>
      </c>
      <c r="Y460" s="5" t="s">
        <v>4618</v>
      </c>
      <c r="Z460" s="5" t="s">
        <v>4618</v>
      </c>
      <c r="AA460" s="5" t="s">
        <v>4618</v>
      </c>
      <c r="AB460" s="5" t="s">
        <v>4618</v>
      </c>
      <c r="AC460" s="5" t="s">
        <v>4618</v>
      </c>
      <c r="AD460" s="5" t="s">
        <v>4618</v>
      </c>
      <c r="AE460" s="5" t="s">
        <v>4618</v>
      </c>
      <c r="AF460" s="5" t="s">
        <v>4618</v>
      </c>
      <c r="AG460" s="7" t="s">
        <v>4618</v>
      </c>
      <c r="AH460" s="30"/>
      <c r="AI460" s="30"/>
      <c r="AJ460" s="90"/>
      <c r="AK460" s="33">
        <v>0</v>
      </c>
      <c r="AL460" s="98">
        <v>0</v>
      </c>
      <c r="AM460" s="98">
        <v>0</v>
      </c>
      <c r="AN460" s="99" t="s">
        <v>9258</v>
      </c>
      <c r="AO460" s="100" t="s">
        <v>9258</v>
      </c>
      <c r="AP460" s="101">
        <v>14.228686890000001</v>
      </c>
      <c r="AQ460" s="102">
        <v>0</v>
      </c>
      <c r="AR460" s="103">
        <v>17.95918335</v>
      </c>
      <c r="AS460" s="32"/>
      <c r="AT460" s="32"/>
      <c r="AU460" s="32"/>
      <c r="AV460" s="32"/>
      <c r="AW460" s="29"/>
    </row>
    <row r="461" spans="1:49" ht="12.75" x14ac:dyDescent="0.2">
      <c r="A461" s="3" t="s">
        <v>2828</v>
      </c>
      <c r="B461" s="27" t="s">
        <v>12653</v>
      </c>
      <c r="C461" s="31">
        <v>360289</v>
      </c>
      <c r="D461" s="31">
        <v>360414</v>
      </c>
      <c r="E461" s="28" t="s">
        <v>21059</v>
      </c>
      <c r="F461" s="28" t="s">
        <v>9400</v>
      </c>
      <c r="G461" s="86">
        <f t="shared" si="7"/>
        <v>123</v>
      </c>
      <c r="H461" s="44">
        <v>1</v>
      </c>
      <c r="J461" s="7" t="s">
        <v>10997</v>
      </c>
      <c r="K461" s="7" t="s">
        <v>10997</v>
      </c>
      <c r="L461" s="27"/>
      <c r="M461" s="27" t="s">
        <v>9853</v>
      </c>
      <c r="N461" s="35" t="s">
        <v>13911</v>
      </c>
      <c r="O461" s="35" t="s">
        <v>20681</v>
      </c>
      <c r="P461" s="3" t="s">
        <v>4011</v>
      </c>
      <c r="Q461" s="87">
        <v>41</v>
      </c>
      <c r="R461" s="7" t="s">
        <v>9252</v>
      </c>
      <c r="S461" s="88">
        <v>0</v>
      </c>
      <c r="T461" s="88"/>
      <c r="U461" s="88" t="s">
        <v>9249</v>
      </c>
      <c r="V461" s="5" t="s">
        <v>4618</v>
      </c>
      <c r="W461" s="5" t="s">
        <v>4618</v>
      </c>
      <c r="X461" s="5" t="s">
        <v>4618</v>
      </c>
      <c r="Y461" s="5" t="s">
        <v>4618</v>
      </c>
      <c r="Z461" s="5" t="s">
        <v>4618</v>
      </c>
      <c r="AA461" s="5" t="s">
        <v>4618</v>
      </c>
      <c r="AB461" s="5" t="s">
        <v>4618</v>
      </c>
      <c r="AC461" s="5" t="s">
        <v>4618</v>
      </c>
      <c r="AD461" s="5" t="s">
        <v>4618</v>
      </c>
      <c r="AE461" s="5" t="s">
        <v>4618</v>
      </c>
      <c r="AF461" s="5" t="s">
        <v>4618</v>
      </c>
      <c r="AG461" s="7" t="s">
        <v>4618</v>
      </c>
      <c r="AH461" s="30" t="s">
        <v>12625</v>
      </c>
      <c r="AI461" s="30" t="s">
        <v>22770</v>
      </c>
      <c r="AJ461" s="90" t="s">
        <v>11531</v>
      </c>
      <c r="AK461" s="33">
        <v>0</v>
      </c>
      <c r="AL461" s="98">
        <v>0</v>
      </c>
      <c r="AM461" s="98">
        <v>0</v>
      </c>
      <c r="AN461" s="99" t="s">
        <v>9258</v>
      </c>
      <c r="AO461" s="100" t="s">
        <v>9258</v>
      </c>
      <c r="AP461" s="101">
        <v>42.351610549999997</v>
      </c>
      <c r="AQ461" s="102">
        <v>27.33187302</v>
      </c>
      <c r="AR461" s="103">
        <v>78.527107259999994</v>
      </c>
      <c r="AS461" s="32"/>
      <c r="AT461" s="32"/>
      <c r="AU461" s="32"/>
      <c r="AV461" s="32"/>
      <c r="AW461" s="29"/>
    </row>
    <row r="462" spans="1:49" ht="12.75" x14ac:dyDescent="0.2">
      <c r="A462" s="3" t="s">
        <v>2737</v>
      </c>
      <c r="B462" s="27" t="s">
        <v>12653</v>
      </c>
      <c r="C462" s="31">
        <v>360484</v>
      </c>
      <c r="D462" s="31">
        <v>360567</v>
      </c>
      <c r="E462" s="28" t="s">
        <v>21064</v>
      </c>
      <c r="F462" s="28" t="s">
        <v>9399</v>
      </c>
      <c r="G462" s="86">
        <f t="shared" si="7"/>
        <v>81</v>
      </c>
      <c r="H462" s="44">
        <v>1</v>
      </c>
      <c r="L462" s="27"/>
      <c r="M462" s="27"/>
      <c r="N462" s="35" t="s">
        <v>13912</v>
      </c>
      <c r="O462" s="35"/>
      <c r="P462" s="3"/>
      <c r="Q462" s="87">
        <v>27</v>
      </c>
      <c r="R462" s="7" t="s">
        <v>9252</v>
      </c>
      <c r="S462" s="88">
        <v>0</v>
      </c>
      <c r="T462" s="88"/>
      <c r="U462" s="88" t="s">
        <v>9249</v>
      </c>
      <c r="V462" s="5" t="s">
        <v>4618</v>
      </c>
      <c r="W462" s="5" t="s">
        <v>4618</v>
      </c>
      <c r="X462" s="5" t="s">
        <v>4618</v>
      </c>
      <c r="Y462" s="5" t="s">
        <v>4618</v>
      </c>
      <c r="Z462" s="5" t="s">
        <v>4618</v>
      </c>
      <c r="AA462" s="5" t="s">
        <v>4618</v>
      </c>
      <c r="AB462" s="5" t="s">
        <v>4618</v>
      </c>
      <c r="AC462" s="5" t="s">
        <v>4618</v>
      </c>
      <c r="AD462" s="5" t="s">
        <v>4618</v>
      </c>
      <c r="AE462" s="5" t="s">
        <v>4618</v>
      </c>
      <c r="AF462" s="5" t="s">
        <v>4618</v>
      </c>
      <c r="AG462" s="7" t="s">
        <v>4618</v>
      </c>
      <c r="AH462" s="30"/>
      <c r="AI462" s="30"/>
      <c r="AJ462" s="90"/>
      <c r="AK462" s="33">
        <v>0</v>
      </c>
      <c r="AL462" s="98">
        <v>1</v>
      </c>
      <c r="AM462" s="98">
        <v>1</v>
      </c>
      <c r="AN462" s="99" t="s">
        <v>9258</v>
      </c>
      <c r="AO462" s="100" t="s">
        <v>9258</v>
      </c>
      <c r="AP462" s="101">
        <v>51.936211239999999</v>
      </c>
      <c r="AQ462" s="102">
        <v>47.020407300000002</v>
      </c>
      <c r="AR462" s="103">
        <v>101.2244879</v>
      </c>
      <c r="AS462" s="32"/>
      <c r="AT462" s="32"/>
      <c r="AU462" s="32"/>
      <c r="AV462" s="32"/>
      <c r="AW462" s="29"/>
    </row>
    <row r="463" spans="1:49" ht="12.75" x14ac:dyDescent="0.2">
      <c r="A463" s="3" t="s">
        <v>2003</v>
      </c>
      <c r="B463" s="27" t="s">
        <v>12653</v>
      </c>
      <c r="C463" s="31">
        <v>360627</v>
      </c>
      <c r="D463" s="31">
        <v>360800</v>
      </c>
      <c r="E463" s="28" t="s">
        <v>21060</v>
      </c>
      <c r="F463" s="28" t="s">
        <v>9400</v>
      </c>
      <c r="G463" s="86">
        <f t="shared" si="7"/>
        <v>171</v>
      </c>
      <c r="H463" s="44">
        <v>1</v>
      </c>
      <c r="L463" s="27" t="s">
        <v>13913</v>
      </c>
      <c r="M463" s="27"/>
      <c r="N463" s="35" t="s">
        <v>13914</v>
      </c>
      <c r="O463" s="35"/>
      <c r="P463" s="3"/>
      <c r="Q463" s="87">
        <v>57</v>
      </c>
      <c r="R463" s="7" t="s">
        <v>9252</v>
      </c>
      <c r="S463" s="88">
        <v>1</v>
      </c>
      <c r="T463" s="88"/>
      <c r="U463" s="88" t="s">
        <v>9249</v>
      </c>
      <c r="V463" s="5" t="s">
        <v>4618</v>
      </c>
      <c r="W463" s="5" t="s">
        <v>4618</v>
      </c>
      <c r="X463" s="5" t="s">
        <v>4618</v>
      </c>
      <c r="Y463" s="5" t="s">
        <v>4618</v>
      </c>
      <c r="Z463" s="5" t="s">
        <v>4618</v>
      </c>
      <c r="AA463" s="5" t="s">
        <v>4618</v>
      </c>
      <c r="AB463" s="5" t="s">
        <v>4618</v>
      </c>
      <c r="AC463" s="5" t="s">
        <v>4618</v>
      </c>
      <c r="AD463" s="5" t="s">
        <v>4618</v>
      </c>
      <c r="AE463" s="5" t="s">
        <v>4618</v>
      </c>
      <c r="AF463" s="5" t="s">
        <v>4618</v>
      </c>
      <c r="AG463" s="7" t="s">
        <v>4619</v>
      </c>
      <c r="AH463" s="30"/>
      <c r="AI463" s="30"/>
      <c r="AJ463" s="90"/>
      <c r="AK463" s="33">
        <v>0</v>
      </c>
      <c r="AL463" s="98">
        <v>0</v>
      </c>
      <c r="AM463" s="98">
        <v>0</v>
      </c>
      <c r="AN463" s="99" t="s">
        <v>9258</v>
      </c>
      <c r="AO463" s="100" t="s">
        <v>9258</v>
      </c>
      <c r="AP463" s="101">
        <v>40.491673220000003</v>
      </c>
      <c r="AQ463" s="102">
        <v>35.540278620000002</v>
      </c>
      <c r="AR463" s="103">
        <v>97.168634100000006</v>
      </c>
      <c r="AS463" s="32"/>
      <c r="AT463" s="32"/>
      <c r="AU463" s="32"/>
      <c r="AV463" s="32"/>
      <c r="AW463" s="29"/>
    </row>
    <row r="464" spans="1:49" ht="12.75" x14ac:dyDescent="0.2">
      <c r="A464" s="3" t="s">
        <v>2004</v>
      </c>
      <c r="B464" s="27" t="s">
        <v>12653</v>
      </c>
      <c r="C464" s="31">
        <v>361013</v>
      </c>
      <c r="D464" s="31">
        <v>361189</v>
      </c>
      <c r="E464" s="28" t="s">
        <v>21062</v>
      </c>
      <c r="F464" s="28" t="s">
        <v>9399</v>
      </c>
      <c r="G464" s="86">
        <f t="shared" si="7"/>
        <v>174</v>
      </c>
      <c r="H464" s="44">
        <v>1</v>
      </c>
      <c r="L464" s="27" t="s">
        <v>13915</v>
      </c>
      <c r="M464" s="27"/>
      <c r="N464" s="35" t="s">
        <v>13916</v>
      </c>
      <c r="O464" s="35"/>
      <c r="P464" s="3"/>
      <c r="Q464" s="87">
        <v>58</v>
      </c>
      <c r="R464" s="7" t="s">
        <v>9252</v>
      </c>
      <c r="S464" s="88">
        <v>0</v>
      </c>
      <c r="T464" s="88"/>
      <c r="U464" s="88" t="s">
        <v>9249</v>
      </c>
      <c r="V464" s="5" t="s">
        <v>4618</v>
      </c>
      <c r="W464" s="5" t="s">
        <v>4618</v>
      </c>
      <c r="X464" s="5" t="s">
        <v>4618</v>
      </c>
      <c r="Y464" s="5" t="s">
        <v>4618</v>
      </c>
      <c r="Z464" s="5" t="s">
        <v>4618</v>
      </c>
      <c r="AA464" s="5" t="s">
        <v>4618</v>
      </c>
      <c r="AB464" s="5" t="s">
        <v>4618</v>
      </c>
      <c r="AC464" s="5" t="s">
        <v>4618</v>
      </c>
      <c r="AD464" s="5" t="s">
        <v>4618</v>
      </c>
      <c r="AE464" s="5" t="s">
        <v>4618</v>
      </c>
      <c r="AF464" s="5" t="s">
        <v>4618</v>
      </c>
      <c r="AG464" s="7" t="s">
        <v>4618</v>
      </c>
      <c r="AH464" s="30"/>
      <c r="AI464" s="30"/>
      <c r="AJ464" s="90"/>
      <c r="AK464" s="33">
        <v>0</v>
      </c>
      <c r="AL464" s="98">
        <v>0</v>
      </c>
      <c r="AM464" s="98">
        <v>0</v>
      </c>
      <c r="AN464" s="99" t="s">
        <v>9258</v>
      </c>
      <c r="AO464" s="100" t="s">
        <v>9258</v>
      </c>
      <c r="AP464" s="101">
        <v>40.44362434</v>
      </c>
      <c r="AQ464" s="102">
        <v>59.457724859999999</v>
      </c>
      <c r="AR464" s="103">
        <v>103.3294442</v>
      </c>
      <c r="AS464" s="32"/>
      <c r="AT464" s="32"/>
      <c r="AU464" s="32"/>
      <c r="AV464" s="32"/>
      <c r="AW464" s="29"/>
    </row>
    <row r="465" spans="1:49" ht="12.75" x14ac:dyDescent="0.2">
      <c r="A465" s="3" t="s">
        <v>2829</v>
      </c>
      <c r="B465" s="27" t="s">
        <v>12653</v>
      </c>
      <c r="C465" s="31">
        <v>361075</v>
      </c>
      <c r="D465" s="31">
        <v>361395</v>
      </c>
      <c r="E465" s="28" t="s">
        <v>21064</v>
      </c>
      <c r="F465" s="28" t="s">
        <v>9400</v>
      </c>
      <c r="G465" s="86">
        <f t="shared" si="7"/>
        <v>318</v>
      </c>
      <c r="H465" s="44">
        <v>1</v>
      </c>
      <c r="J465" s="7" t="s">
        <v>10998</v>
      </c>
      <c r="K465" s="7" t="s">
        <v>10998</v>
      </c>
      <c r="L465" s="27" t="s">
        <v>13917</v>
      </c>
      <c r="M465" s="27" t="s">
        <v>13918</v>
      </c>
      <c r="N465" s="35" t="s">
        <v>13919</v>
      </c>
      <c r="O465" s="35" t="s">
        <v>20681</v>
      </c>
      <c r="P465" s="3" t="s">
        <v>4012</v>
      </c>
      <c r="Q465" s="87">
        <v>106</v>
      </c>
      <c r="R465" s="7" t="s">
        <v>9254</v>
      </c>
      <c r="S465" s="88">
        <v>1</v>
      </c>
      <c r="T465" s="88" t="s">
        <v>22729</v>
      </c>
      <c r="U465" s="88" t="s">
        <v>9248</v>
      </c>
      <c r="V465" s="5" t="s">
        <v>4618</v>
      </c>
      <c r="W465" s="5" t="s">
        <v>4618</v>
      </c>
      <c r="X465" s="5" t="s">
        <v>4618</v>
      </c>
      <c r="Y465" s="5" t="s">
        <v>4618</v>
      </c>
      <c r="Z465" s="5" t="s">
        <v>4618</v>
      </c>
      <c r="AA465" s="5" t="s">
        <v>4618</v>
      </c>
      <c r="AB465" s="5" t="s">
        <v>4618</v>
      </c>
      <c r="AC465" s="5" t="s">
        <v>4618</v>
      </c>
      <c r="AD465" s="5" t="s">
        <v>4618</v>
      </c>
      <c r="AE465" s="5" t="s">
        <v>4618</v>
      </c>
      <c r="AF465" s="5" t="s">
        <v>4618</v>
      </c>
      <c r="AG465" s="7" t="s">
        <v>4619</v>
      </c>
      <c r="AH465" s="30" t="s">
        <v>9258</v>
      </c>
      <c r="AI465" s="30" t="s">
        <v>22770</v>
      </c>
      <c r="AJ465" s="90" t="s">
        <v>11531</v>
      </c>
      <c r="AK465" s="33">
        <v>0</v>
      </c>
      <c r="AL465" s="98">
        <v>0</v>
      </c>
      <c r="AM465" s="98">
        <v>0</v>
      </c>
      <c r="AN465" s="99" t="s">
        <v>9258</v>
      </c>
      <c r="AO465" s="100" t="s">
        <v>9258</v>
      </c>
      <c r="AP465" s="101">
        <v>142.998029</v>
      </c>
      <c r="AQ465" s="102">
        <v>172.52722650000001</v>
      </c>
      <c r="AR465" s="103">
        <v>375.23778770000001</v>
      </c>
      <c r="AS465" s="32"/>
      <c r="AT465" s="32"/>
      <c r="AU465" s="32"/>
      <c r="AV465" s="32"/>
      <c r="AW465" s="29"/>
    </row>
    <row r="466" spans="1:49" ht="12.75" x14ac:dyDescent="0.2">
      <c r="A466" s="3" t="s">
        <v>257</v>
      </c>
      <c r="B466" s="27" t="s">
        <v>12653</v>
      </c>
      <c r="C466" s="31">
        <v>361576</v>
      </c>
      <c r="D466" s="31">
        <v>363003</v>
      </c>
      <c r="E466" s="28" t="s">
        <v>21059</v>
      </c>
      <c r="F466" s="28" t="s">
        <v>9401</v>
      </c>
      <c r="G466" s="86">
        <f t="shared" si="7"/>
        <v>1425</v>
      </c>
      <c r="H466" s="44">
        <v>1</v>
      </c>
      <c r="I466" s="7" t="s">
        <v>13920</v>
      </c>
      <c r="J466" s="7" t="s">
        <v>10999</v>
      </c>
      <c r="K466" s="7" t="s">
        <v>10999</v>
      </c>
      <c r="L466" s="27" t="s">
        <v>13921</v>
      </c>
      <c r="M466" s="27" t="s">
        <v>9854</v>
      </c>
      <c r="N466" s="35" t="s">
        <v>13922</v>
      </c>
      <c r="O466" s="35" t="s">
        <v>20674</v>
      </c>
      <c r="P466" s="3" t="s">
        <v>4013</v>
      </c>
      <c r="Q466" s="87">
        <v>475</v>
      </c>
      <c r="R466" s="7" t="s">
        <v>9254</v>
      </c>
      <c r="S466" s="88">
        <v>12</v>
      </c>
      <c r="T466" s="88"/>
      <c r="U466" s="88" t="s">
        <v>9248</v>
      </c>
      <c r="V466" s="5" t="s">
        <v>4618</v>
      </c>
      <c r="W466" s="5" t="s">
        <v>7463</v>
      </c>
      <c r="X466" s="5" t="s">
        <v>5396</v>
      </c>
      <c r="Y466" s="5" t="s">
        <v>5397</v>
      </c>
      <c r="Z466" s="5" t="s">
        <v>4618</v>
      </c>
      <c r="AA466" s="5" t="s">
        <v>5398</v>
      </c>
      <c r="AB466" s="5" t="s">
        <v>4618</v>
      </c>
      <c r="AC466" s="5" t="s">
        <v>4618</v>
      </c>
      <c r="AD466" s="5" t="s">
        <v>4618</v>
      </c>
      <c r="AE466" s="5" t="s">
        <v>4618</v>
      </c>
      <c r="AF466" s="5" t="s">
        <v>4618</v>
      </c>
      <c r="AG466" s="7" t="s">
        <v>4619</v>
      </c>
      <c r="AH466" s="30" t="s">
        <v>11776</v>
      </c>
      <c r="AI466" s="30" t="s">
        <v>22770</v>
      </c>
      <c r="AJ466" s="90" t="s">
        <v>11535</v>
      </c>
      <c r="AK466" s="31">
        <v>1</v>
      </c>
      <c r="AL466" s="98">
        <v>5</v>
      </c>
      <c r="AM466" s="98">
        <v>32</v>
      </c>
      <c r="AN466" s="99">
        <v>-0.466567799918926</v>
      </c>
      <c r="AO466" s="100">
        <v>0.86966194317412304</v>
      </c>
      <c r="AP466" s="101">
        <v>1857.3074409999999</v>
      </c>
      <c r="AQ466" s="102">
        <v>2602.0206950000002</v>
      </c>
      <c r="AR466" s="103">
        <v>3878.1237160000001</v>
      </c>
      <c r="AS466" s="32">
        <v>6.8359374999999902</v>
      </c>
      <c r="AT466" s="32">
        <v>0</v>
      </c>
      <c r="AU466" s="32">
        <v>5.9443004583664196</v>
      </c>
      <c r="AV466" s="32">
        <v>4.6937401688218401E-4</v>
      </c>
      <c r="AW466" s="29" t="s">
        <v>12643</v>
      </c>
    </row>
    <row r="467" spans="1:49" ht="12.75" x14ac:dyDescent="0.2">
      <c r="A467" s="3" t="s">
        <v>258</v>
      </c>
      <c r="B467" s="27" t="s">
        <v>12653</v>
      </c>
      <c r="C467" s="31">
        <v>363045</v>
      </c>
      <c r="D467" s="31">
        <v>363725</v>
      </c>
      <c r="E467" s="28" t="s">
        <v>21060</v>
      </c>
      <c r="F467" s="28" t="s">
        <v>9399</v>
      </c>
      <c r="G467" s="86">
        <f t="shared" si="7"/>
        <v>678</v>
      </c>
      <c r="H467" s="44">
        <v>0</v>
      </c>
      <c r="I467" s="7" t="s">
        <v>13923</v>
      </c>
      <c r="J467" s="7" t="s">
        <v>11000</v>
      </c>
      <c r="K467" s="7" t="s">
        <v>11000</v>
      </c>
      <c r="L467" s="27" t="s">
        <v>13924</v>
      </c>
      <c r="M467" s="27" t="s">
        <v>9855</v>
      </c>
      <c r="N467" s="35" t="s">
        <v>13925</v>
      </c>
      <c r="O467" s="35" t="s">
        <v>20674</v>
      </c>
      <c r="P467" s="3" t="s">
        <v>4014</v>
      </c>
      <c r="Q467" s="87">
        <v>226</v>
      </c>
      <c r="R467" s="7" t="s">
        <v>9254</v>
      </c>
      <c r="S467" s="88">
        <v>0</v>
      </c>
      <c r="T467" s="88"/>
      <c r="U467" s="88" t="s">
        <v>9249</v>
      </c>
      <c r="V467" s="5" t="s">
        <v>4677</v>
      </c>
      <c r="W467" s="5" t="s">
        <v>7464</v>
      </c>
      <c r="X467" s="5" t="s">
        <v>4929</v>
      </c>
      <c r="Y467" s="5" t="s">
        <v>4618</v>
      </c>
      <c r="Z467" s="5" t="s">
        <v>4618</v>
      </c>
      <c r="AA467" s="5" t="s">
        <v>4930</v>
      </c>
      <c r="AB467" s="5" t="s">
        <v>4931</v>
      </c>
      <c r="AC467" s="5" t="s">
        <v>4618</v>
      </c>
      <c r="AD467" s="5" t="s">
        <v>4679</v>
      </c>
      <c r="AE467" s="5" t="s">
        <v>4680</v>
      </c>
      <c r="AF467" s="5" t="s">
        <v>4618</v>
      </c>
      <c r="AG467" s="7" t="s">
        <v>4618</v>
      </c>
      <c r="AH467" s="30" t="s">
        <v>11777</v>
      </c>
      <c r="AI467" s="30" t="s">
        <v>22770</v>
      </c>
      <c r="AJ467" s="90" t="s">
        <v>11620</v>
      </c>
      <c r="AK467" s="31">
        <v>1</v>
      </c>
      <c r="AL467" s="98">
        <v>16</v>
      </c>
      <c r="AM467" s="98">
        <v>165</v>
      </c>
      <c r="AN467" s="99">
        <v>-0.77695314678982696</v>
      </c>
      <c r="AO467" s="100">
        <v>0.44026630412704898</v>
      </c>
      <c r="AP467" s="101">
        <v>1713.425819</v>
      </c>
      <c r="AQ467" s="102">
        <v>2198.204041</v>
      </c>
      <c r="AR467" s="103">
        <v>4247.1746499999999</v>
      </c>
      <c r="AS467" s="32">
        <v>9.9999999720193404</v>
      </c>
      <c r="AT467" s="32">
        <v>0</v>
      </c>
      <c r="AU467" s="32">
        <v>9.9401374228425308</v>
      </c>
      <c r="AV467" s="32">
        <v>0</v>
      </c>
      <c r="AW467" s="29" t="s">
        <v>12642</v>
      </c>
    </row>
    <row r="468" spans="1:49" ht="12.75" x14ac:dyDescent="0.2">
      <c r="A468" s="3" t="s">
        <v>2311</v>
      </c>
      <c r="B468" s="27" t="s">
        <v>12653</v>
      </c>
      <c r="C468" s="31">
        <v>363799</v>
      </c>
      <c r="D468" s="31">
        <v>363918</v>
      </c>
      <c r="E468" s="28" t="s">
        <v>21059</v>
      </c>
      <c r="F468" s="28" t="s">
        <v>9401</v>
      </c>
      <c r="G468" s="86">
        <f t="shared" si="7"/>
        <v>117</v>
      </c>
      <c r="H468" s="44">
        <v>1</v>
      </c>
      <c r="K468" s="7" t="s">
        <v>13926</v>
      </c>
      <c r="L468" s="27"/>
      <c r="M468" s="27"/>
      <c r="N468" s="35" t="s">
        <v>13927</v>
      </c>
      <c r="O468" s="35"/>
      <c r="P468" s="3"/>
      <c r="Q468" s="87">
        <v>39</v>
      </c>
      <c r="R468" s="7" t="s">
        <v>9252</v>
      </c>
      <c r="S468" s="88">
        <v>0</v>
      </c>
      <c r="T468" s="88"/>
      <c r="U468" s="88" t="s">
        <v>9249</v>
      </c>
      <c r="V468" s="5" t="s">
        <v>4618</v>
      </c>
      <c r="W468" s="5" t="s">
        <v>4618</v>
      </c>
      <c r="X468" s="5" t="s">
        <v>4618</v>
      </c>
      <c r="Y468" s="5" t="s">
        <v>4618</v>
      </c>
      <c r="Z468" s="5" t="s">
        <v>4618</v>
      </c>
      <c r="AA468" s="5" t="s">
        <v>4618</v>
      </c>
      <c r="AB468" s="5" t="s">
        <v>4618</v>
      </c>
      <c r="AC468" s="5" t="s">
        <v>4618</v>
      </c>
      <c r="AD468" s="5" t="s">
        <v>4618</v>
      </c>
      <c r="AE468" s="5" t="s">
        <v>4618</v>
      </c>
      <c r="AF468" s="5" t="s">
        <v>4618</v>
      </c>
      <c r="AG468" s="7" t="s">
        <v>4619</v>
      </c>
      <c r="AH468" s="30"/>
      <c r="AI468" s="30"/>
      <c r="AJ468" s="90"/>
      <c r="AK468" s="33">
        <v>0</v>
      </c>
      <c r="AL468" s="98">
        <v>0</v>
      </c>
      <c r="AM468" s="98">
        <v>0</v>
      </c>
      <c r="AN468" s="99" t="s">
        <v>9258</v>
      </c>
      <c r="AO468" s="100" t="s">
        <v>9258</v>
      </c>
      <c r="AP468" s="101">
        <v>0</v>
      </c>
      <c r="AQ468" s="102">
        <v>0</v>
      </c>
      <c r="AR468" s="103">
        <v>0</v>
      </c>
      <c r="AS468" s="32"/>
      <c r="AT468" s="32"/>
      <c r="AU468" s="32"/>
      <c r="AV468" s="32"/>
      <c r="AW468" s="29"/>
    </row>
    <row r="469" spans="1:49" ht="12.75" x14ac:dyDescent="0.2">
      <c r="A469" s="3" t="s">
        <v>259</v>
      </c>
      <c r="B469" s="27" t="s">
        <v>12653</v>
      </c>
      <c r="C469" s="31">
        <v>363722</v>
      </c>
      <c r="D469" s="31">
        <v>364360</v>
      </c>
      <c r="E469" s="28" t="s">
        <v>21061</v>
      </c>
      <c r="F469" s="28" t="s">
        <v>9400</v>
      </c>
      <c r="G469" s="86">
        <f t="shared" si="7"/>
        <v>636</v>
      </c>
      <c r="H469" s="44">
        <v>0</v>
      </c>
      <c r="I469" s="7" t="s">
        <v>13928</v>
      </c>
      <c r="J469" s="7" t="s">
        <v>11001</v>
      </c>
      <c r="K469" s="7" t="s">
        <v>11001</v>
      </c>
      <c r="L469" s="27" t="s">
        <v>13929</v>
      </c>
      <c r="M469" s="27" t="s">
        <v>9856</v>
      </c>
      <c r="N469" s="35" t="s">
        <v>13930</v>
      </c>
      <c r="O469" s="35" t="s">
        <v>20674</v>
      </c>
      <c r="P469" s="3" t="s">
        <v>4015</v>
      </c>
      <c r="Q469" s="87">
        <v>212</v>
      </c>
      <c r="R469" s="7" t="s">
        <v>9254</v>
      </c>
      <c r="S469" s="88">
        <v>2</v>
      </c>
      <c r="T469" s="88"/>
      <c r="U469" s="88" t="s">
        <v>9248</v>
      </c>
      <c r="V469" s="5" t="s">
        <v>4618</v>
      </c>
      <c r="W469" s="5" t="s">
        <v>4618</v>
      </c>
      <c r="X469" s="5" t="s">
        <v>7465</v>
      </c>
      <c r="Y469" s="5" t="s">
        <v>4618</v>
      </c>
      <c r="Z469" s="5" t="s">
        <v>4618</v>
      </c>
      <c r="AA469" s="5" t="s">
        <v>4618</v>
      </c>
      <c r="AB469" s="5" t="s">
        <v>4618</v>
      </c>
      <c r="AC469" s="5" t="s">
        <v>4618</v>
      </c>
      <c r="AD469" s="5" t="s">
        <v>4618</v>
      </c>
      <c r="AE469" s="5" t="s">
        <v>4618</v>
      </c>
      <c r="AF469" s="5" t="s">
        <v>4618</v>
      </c>
      <c r="AG469" s="7" t="s">
        <v>4619</v>
      </c>
      <c r="AH469" s="30" t="s">
        <v>11778</v>
      </c>
      <c r="AI469" s="30" t="s">
        <v>22770</v>
      </c>
      <c r="AJ469" s="90" t="s">
        <v>11620</v>
      </c>
      <c r="AK469" s="31">
        <v>1</v>
      </c>
      <c r="AL469" s="98">
        <v>7</v>
      </c>
      <c r="AM469" s="98">
        <v>41</v>
      </c>
      <c r="AN469" s="99">
        <v>-0.80670049018387902</v>
      </c>
      <c r="AO469" s="100">
        <v>0.71179421688531397</v>
      </c>
      <c r="AP469" s="101">
        <v>262.46761229999998</v>
      </c>
      <c r="AQ469" s="102">
        <v>169.8792139</v>
      </c>
      <c r="AR469" s="103">
        <v>790.02081020000003</v>
      </c>
      <c r="AS469" s="32">
        <v>2.6171875</v>
      </c>
      <c r="AT469" s="32">
        <v>0.625</v>
      </c>
      <c r="AU469" s="32">
        <v>5.9407960587018396</v>
      </c>
      <c r="AV469" s="32">
        <v>1.7520364517285001E-3</v>
      </c>
      <c r="AW469" s="29"/>
    </row>
    <row r="470" spans="1:49" ht="12.75" x14ac:dyDescent="0.2">
      <c r="A470" s="3" t="s">
        <v>260</v>
      </c>
      <c r="B470" s="27" t="s">
        <v>12653</v>
      </c>
      <c r="C470" s="31">
        <v>364374</v>
      </c>
      <c r="D470" s="31">
        <v>364928</v>
      </c>
      <c r="E470" s="28" t="s">
        <v>21060</v>
      </c>
      <c r="F470" s="28" t="s">
        <v>9400</v>
      </c>
      <c r="G470" s="86">
        <f t="shared" si="7"/>
        <v>552</v>
      </c>
      <c r="H470" s="44">
        <v>1</v>
      </c>
      <c r="I470" s="7" t="s">
        <v>13931</v>
      </c>
      <c r="J470" s="7" t="s">
        <v>11002</v>
      </c>
      <c r="K470" s="7" t="s">
        <v>11002</v>
      </c>
      <c r="L470" s="27" t="s">
        <v>13932</v>
      </c>
      <c r="M470" s="27" t="s">
        <v>9857</v>
      </c>
      <c r="N470" s="35" t="s">
        <v>13933</v>
      </c>
      <c r="O470" s="35" t="s">
        <v>20674</v>
      </c>
      <c r="P470" s="3" t="s">
        <v>4016</v>
      </c>
      <c r="Q470" s="87">
        <v>184</v>
      </c>
      <c r="R470" s="7" t="s">
        <v>9254</v>
      </c>
      <c r="S470" s="88">
        <v>5</v>
      </c>
      <c r="T470" s="88"/>
      <c r="U470" s="88" t="s">
        <v>9248</v>
      </c>
      <c r="V470" s="5" t="s">
        <v>4618</v>
      </c>
      <c r="W470" s="5" t="s">
        <v>4618</v>
      </c>
      <c r="X470" s="5" t="s">
        <v>7466</v>
      </c>
      <c r="Y470" s="5" t="s">
        <v>7467</v>
      </c>
      <c r="Z470" s="5" t="s">
        <v>4618</v>
      </c>
      <c r="AA470" s="5" t="s">
        <v>4618</v>
      </c>
      <c r="AB470" s="5" t="s">
        <v>4618</v>
      </c>
      <c r="AC470" s="5" t="s">
        <v>4618</v>
      </c>
      <c r="AD470" s="5" t="s">
        <v>4618</v>
      </c>
      <c r="AE470" s="5" t="s">
        <v>4618</v>
      </c>
      <c r="AF470" s="5" t="s">
        <v>4618</v>
      </c>
      <c r="AG470" s="7" t="s">
        <v>4619</v>
      </c>
      <c r="AH470" s="30" t="s">
        <v>11779</v>
      </c>
      <c r="AI470" s="30" t="s">
        <v>22770</v>
      </c>
      <c r="AJ470" s="90" t="s">
        <v>11531</v>
      </c>
      <c r="AK470" s="31">
        <v>1</v>
      </c>
      <c r="AL470" s="98">
        <v>11</v>
      </c>
      <c r="AM470" s="98">
        <v>151</v>
      </c>
      <c r="AN470" s="99">
        <v>-0.76974935401098799</v>
      </c>
      <c r="AO470" s="100">
        <v>0.46319906562809399</v>
      </c>
      <c r="AP470" s="101">
        <v>484.08398190000003</v>
      </c>
      <c r="AQ470" s="102">
        <v>321.40030810000002</v>
      </c>
      <c r="AR470" s="103">
        <v>1552.2951049999999</v>
      </c>
      <c r="AS470" s="32">
        <v>2.84855607101886</v>
      </c>
      <c r="AT470" s="32">
        <v>1.1107168866146801E-2</v>
      </c>
      <c r="AU470" s="32">
        <v>5.4726431069577703</v>
      </c>
      <c r="AV470" s="32">
        <v>2.6572960242663699</v>
      </c>
      <c r="AW470" s="29"/>
    </row>
    <row r="471" spans="1:49" ht="12.75" x14ac:dyDescent="0.2">
      <c r="A471" s="3" t="s">
        <v>261</v>
      </c>
      <c r="B471" s="27" t="s">
        <v>12653</v>
      </c>
      <c r="C471" s="31">
        <v>365498</v>
      </c>
      <c r="D471" s="31">
        <v>365740</v>
      </c>
      <c r="E471" s="28" t="s">
        <v>21061</v>
      </c>
      <c r="F471" s="28" t="s">
        <v>9400</v>
      </c>
      <c r="G471" s="86">
        <f t="shared" si="7"/>
        <v>240</v>
      </c>
      <c r="H471" s="44">
        <v>1</v>
      </c>
      <c r="I471" s="7" t="s">
        <v>13934</v>
      </c>
      <c r="K471" s="7" t="s">
        <v>13935</v>
      </c>
      <c r="L471" s="27"/>
      <c r="M471" s="27" t="s">
        <v>9858</v>
      </c>
      <c r="N471" s="35" t="s">
        <v>13936</v>
      </c>
      <c r="O471" s="35" t="s">
        <v>20676</v>
      </c>
      <c r="P471" s="3" t="s">
        <v>4017</v>
      </c>
      <c r="Q471" s="87">
        <v>80</v>
      </c>
      <c r="R471" s="7" t="s">
        <v>9252</v>
      </c>
      <c r="S471" s="88">
        <v>0</v>
      </c>
      <c r="T471" s="88" t="s">
        <v>22729</v>
      </c>
      <c r="U471" s="88" t="s">
        <v>9251</v>
      </c>
      <c r="V471" s="5" t="s">
        <v>4618</v>
      </c>
      <c r="W471" s="5" t="s">
        <v>4618</v>
      </c>
      <c r="X471" s="5" t="s">
        <v>4618</v>
      </c>
      <c r="Y471" s="5" t="s">
        <v>4618</v>
      </c>
      <c r="Z471" s="5" t="s">
        <v>4618</v>
      </c>
      <c r="AA471" s="5" t="s">
        <v>4618</v>
      </c>
      <c r="AB471" s="5" t="s">
        <v>4620</v>
      </c>
      <c r="AC471" s="5" t="s">
        <v>4618</v>
      </c>
      <c r="AD471" s="5" t="s">
        <v>4618</v>
      </c>
      <c r="AE471" s="5" t="s">
        <v>4618</v>
      </c>
      <c r="AF471" s="5" t="s">
        <v>4618</v>
      </c>
      <c r="AG471" s="7" t="s">
        <v>4618</v>
      </c>
      <c r="AH471" s="30"/>
      <c r="AI471" s="30"/>
      <c r="AJ471" s="90"/>
      <c r="AK471" s="31">
        <v>1</v>
      </c>
      <c r="AL471" s="98">
        <v>3</v>
      </c>
      <c r="AM471" s="98">
        <v>5</v>
      </c>
      <c r="AN471" s="99" t="s">
        <v>9258</v>
      </c>
      <c r="AO471" s="100" t="s">
        <v>9258</v>
      </c>
      <c r="AP471" s="101">
        <v>84.771615550000007</v>
      </c>
      <c r="AQ471" s="102">
        <v>76.963940649999998</v>
      </c>
      <c r="AR471" s="103">
        <v>130.81357489999999</v>
      </c>
      <c r="AS471" s="32">
        <v>2.5</v>
      </c>
      <c r="AT471" s="32">
        <v>0</v>
      </c>
      <c r="AU471" s="32">
        <v>3.7995000000000001</v>
      </c>
      <c r="AV471" s="32">
        <v>0</v>
      </c>
      <c r="AW471" s="29" t="s">
        <v>12642</v>
      </c>
    </row>
    <row r="472" spans="1:49" ht="12.75" x14ac:dyDescent="0.2">
      <c r="A472" s="3" t="s">
        <v>2312</v>
      </c>
      <c r="B472" s="27" t="s">
        <v>12653</v>
      </c>
      <c r="C472" s="31">
        <v>366222</v>
      </c>
      <c r="D472" s="31">
        <v>366419</v>
      </c>
      <c r="E472" s="28" t="s">
        <v>21063</v>
      </c>
      <c r="F472" s="28" t="s">
        <v>9399</v>
      </c>
      <c r="G472" s="86">
        <f t="shared" si="7"/>
        <v>195</v>
      </c>
      <c r="H472" s="44">
        <v>1</v>
      </c>
      <c r="J472" s="7" t="s">
        <v>20799</v>
      </c>
      <c r="K472" s="7" t="s">
        <v>13937</v>
      </c>
      <c r="L472" s="27" t="s">
        <v>13938</v>
      </c>
      <c r="M472" s="27"/>
      <c r="N472" s="35" t="s">
        <v>13939</v>
      </c>
      <c r="O472" s="35" t="s">
        <v>20677</v>
      </c>
      <c r="P472" s="3"/>
      <c r="Q472" s="87">
        <v>65</v>
      </c>
      <c r="R472" s="7" t="s">
        <v>9252</v>
      </c>
      <c r="S472" s="88">
        <v>0</v>
      </c>
      <c r="T472" s="88"/>
      <c r="U472" s="88" t="s">
        <v>9249</v>
      </c>
      <c r="V472" s="5" t="s">
        <v>4768</v>
      </c>
      <c r="W472" s="5" t="s">
        <v>4618</v>
      </c>
      <c r="X472" s="5" t="s">
        <v>4618</v>
      </c>
      <c r="Y472" s="5" t="s">
        <v>4618</v>
      </c>
      <c r="Z472" s="5" t="s">
        <v>4618</v>
      </c>
      <c r="AA472" s="5" t="s">
        <v>4618</v>
      </c>
      <c r="AB472" s="5" t="s">
        <v>4618</v>
      </c>
      <c r="AC472" s="5" t="s">
        <v>4618</v>
      </c>
      <c r="AD472" s="5" t="s">
        <v>4618</v>
      </c>
      <c r="AE472" s="5" t="s">
        <v>4618</v>
      </c>
      <c r="AF472" s="5" t="s">
        <v>4618</v>
      </c>
      <c r="AG472" s="7" t="s">
        <v>4618</v>
      </c>
      <c r="AH472" s="30" t="s">
        <v>11820</v>
      </c>
      <c r="AI472" s="30" t="s">
        <v>22770</v>
      </c>
      <c r="AJ472" s="90" t="s">
        <v>11539</v>
      </c>
      <c r="AK472" s="33">
        <v>0</v>
      </c>
      <c r="AL472" s="98">
        <v>0</v>
      </c>
      <c r="AM472" s="98">
        <v>0</v>
      </c>
      <c r="AN472" s="99" t="s">
        <v>9258</v>
      </c>
      <c r="AO472" s="100" t="s">
        <v>9258</v>
      </c>
      <c r="AP472" s="101">
        <v>8.3949150209999992</v>
      </c>
      <c r="AQ472" s="102">
        <v>11.759651010000001</v>
      </c>
      <c r="AR472" s="103">
        <v>19.76622192</v>
      </c>
      <c r="AS472" s="32"/>
      <c r="AT472" s="32"/>
      <c r="AU472" s="32"/>
      <c r="AV472" s="32"/>
      <c r="AW472" s="29"/>
    </row>
    <row r="473" spans="1:49" ht="12.75" x14ac:dyDescent="0.2">
      <c r="A473" s="3" t="s">
        <v>2313</v>
      </c>
      <c r="B473" s="27" t="s">
        <v>12653</v>
      </c>
      <c r="C473" s="31">
        <v>366873</v>
      </c>
      <c r="D473" s="31">
        <v>367040</v>
      </c>
      <c r="E473" s="28" t="s">
        <v>21063</v>
      </c>
      <c r="F473" s="28" t="s">
        <v>9399</v>
      </c>
      <c r="G473" s="86">
        <f t="shared" si="7"/>
        <v>165</v>
      </c>
      <c r="H473" s="44">
        <v>1</v>
      </c>
      <c r="K473" s="7" t="s">
        <v>20922</v>
      </c>
      <c r="L473" s="27"/>
      <c r="M473" s="27"/>
      <c r="N473" s="35" t="s">
        <v>13940</v>
      </c>
      <c r="O473" s="35"/>
      <c r="P473" s="3"/>
      <c r="Q473" s="87">
        <v>55</v>
      </c>
      <c r="R473" s="7" t="s">
        <v>9252</v>
      </c>
      <c r="S473" s="88">
        <v>0</v>
      </c>
      <c r="T473" s="88"/>
      <c r="U473" s="88" t="s">
        <v>9249</v>
      </c>
      <c r="V473" s="5" t="s">
        <v>4618</v>
      </c>
      <c r="W473" s="5" t="s">
        <v>4618</v>
      </c>
      <c r="X473" s="5" t="s">
        <v>4618</v>
      </c>
      <c r="Y473" s="5" t="s">
        <v>4618</v>
      </c>
      <c r="Z473" s="5" t="s">
        <v>4618</v>
      </c>
      <c r="AA473" s="5" t="s">
        <v>4618</v>
      </c>
      <c r="AB473" s="5" t="s">
        <v>4618</v>
      </c>
      <c r="AC473" s="5" t="s">
        <v>4618</v>
      </c>
      <c r="AD473" s="5" t="s">
        <v>4618</v>
      </c>
      <c r="AE473" s="5" t="s">
        <v>4618</v>
      </c>
      <c r="AF473" s="5" t="s">
        <v>4618</v>
      </c>
      <c r="AG473" s="7" t="s">
        <v>4618</v>
      </c>
      <c r="AH473" s="30" t="s">
        <v>12595</v>
      </c>
      <c r="AI473" s="30" t="s">
        <v>11668</v>
      </c>
      <c r="AJ473" s="90" t="s">
        <v>11539</v>
      </c>
      <c r="AK473" s="33">
        <v>0</v>
      </c>
      <c r="AL473" s="98">
        <v>0</v>
      </c>
      <c r="AM473" s="98">
        <v>0</v>
      </c>
      <c r="AN473" s="99" t="s">
        <v>9258</v>
      </c>
      <c r="AO473" s="100" t="s">
        <v>9258</v>
      </c>
      <c r="AP473" s="101">
        <v>116.6713396</v>
      </c>
      <c r="AQ473" s="102">
        <v>77.013203869999998</v>
      </c>
      <c r="AR473" s="103">
        <v>324.21608049999998</v>
      </c>
      <c r="AS473" s="32"/>
      <c r="AT473" s="32"/>
      <c r="AU473" s="32"/>
      <c r="AV473" s="32"/>
      <c r="AW473" s="29"/>
    </row>
    <row r="474" spans="1:49" ht="12.75" x14ac:dyDescent="0.2">
      <c r="A474" s="3" t="s">
        <v>2314</v>
      </c>
      <c r="B474" s="27" t="s">
        <v>12653</v>
      </c>
      <c r="C474" s="31">
        <v>367030</v>
      </c>
      <c r="D474" s="31">
        <v>367173</v>
      </c>
      <c r="E474" s="28" t="s">
        <v>21064</v>
      </c>
      <c r="F474" s="28" t="s">
        <v>9400</v>
      </c>
      <c r="G474" s="86">
        <f t="shared" si="7"/>
        <v>141</v>
      </c>
      <c r="H474" s="44">
        <v>1</v>
      </c>
      <c r="K474" s="7" t="s">
        <v>20923</v>
      </c>
      <c r="L474" s="27"/>
      <c r="M474" s="27"/>
      <c r="N474" s="35" t="s">
        <v>13941</v>
      </c>
      <c r="O474" s="35"/>
      <c r="P474" s="3"/>
      <c r="Q474" s="87">
        <v>47</v>
      </c>
      <c r="R474" s="7" t="s">
        <v>9252</v>
      </c>
      <c r="S474" s="88">
        <v>0</v>
      </c>
      <c r="T474" s="88"/>
      <c r="U474" s="88" t="s">
        <v>9249</v>
      </c>
      <c r="V474" s="5" t="s">
        <v>4618</v>
      </c>
      <c r="W474" s="5" t="s">
        <v>4618</v>
      </c>
      <c r="X474" s="5" t="s">
        <v>4618</v>
      </c>
      <c r="Y474" s="5" t="s">
        <v>4618</v>
      </c>
      <c r="Z474" s="5" t="s">
        <v>4618</v>
      </c>
      <c r="AA474" s="5" t="s">
        <v>4618</v>
      </c>
      <c r="AB474" s="5" t="s">
        <v>4618</v>
      </c>
      <c r="AC474" s="5" t="s">
        <v>4618</v>
      </c>
      <c r="AD474" s="5" t="s">
        <v>4618</v>
      </c>
      <c r="AE474" s="5" t="s">
        <v>4618</v>
      </c>
      <c r="AF474" s="5" t="s">
        <v>4618</v>
      </c>
      <c r="AG474" s="7" t="s">
        <v>4618</v>
      </c>
      <c r="AH474" s="30"/>
      <c r="AI474" s="30"/>
      <c r="AJ474" s="90"/>
      <c r="AK474" s="33">
        <v>0</v>
      </c>
      <c r="AL474" s="98">
        <v>0</v>
      </c>
      <c r="AM474" s="98">
        <v>0</v>
      </c>
      <c r="AN474" s="99" t="s">
        <v>9258</v>
      </c>
      <c r="AO474" s="100" t="s">
        <v>9258</v>
      </c>
      <c r="AP474" s="101">
        <v>46.855396829999997</v>
      </c>
      <c r="AQ474" s="102">
        <v>53.159182700000002</v>
      </c>
      <c r="AR474" s="103">
        <v>92.669386059999994</v>
      </c>
      <c r="AS474" s="32"/>
      <c r="AT474" s="32"/>
      <c r="AU474" s="32"/>
      <c r="AV474" s="32"/>
      <c r="AW474" s="29"/>
    </row>
    <row r="475" spans="1:49" ht="12.75" x14ac:dyDescent="0.2">
      <c r="A475" s="3" t="s">
        <v>2315</v>
      </c>
      <c r="B475" s="27" t="s">
        <v>12653</v>
      </c>
      <c r="C475" s="31">
        <v>367121</v>
      </c>
      <c r="D475" s="31">
        <v>367252</v>
      </c>
      <c r="E475" s="28" t="s">
        <v>21062</v>
      </c>
      <c r="F475" s="28" t="s">
        <v>9401</v>
      </c>
      <c r="G475" s="86">
        <f t="shared" si="7"/>
        <v>129</v>
      </c>
      <c r="H475" s="44">
        <v>1</v>
      </c>
      <c r="K475" s="7" t="s">
        <v>20924</v>
      </c>
      <c r="L475" s="27"/>
      <c r="M475" s="27"/>
      <c r="N475" s="35" t="s">
        <v>13942</v>
      </c>
      <c r="O475" s="35"/>
      <c r="P475" s="3"/>
      <c r="Q475" s="87">
        <v>43</v>
      </c>
      <c r="R475" s="7" t="s">
        <v>9252</v>
      </c>
      <c r="S475" s="88">
        <v>0</v>
      </c>
      <c r="T475" s="88"/>
      <c r="U475" s="88" t="s">
        <v>9249</v>
      </c>
      <c r="V475" s="5" t="s">
        <v>4618</v>
      </c>
      <c r="W475" s="5" t="s">
        <v>4618</v>
      </c>
      <c r="X475" s="5" t="s">
        <v>4618</v>
      </c>
      <c r="Y475" s="5" t="s">
        <v>4618</v>
      </c>
      <c r="Z475" s="5" t="s">
        <v>4618</v>
      </c>
      <c r="AA475" s="5" t="s">
        <v>4618</v>
      </c>
      <c r="AB475" s="5" t="s">
        <v>4618</v>
      </c>
      <c r="AC475" s="5" t="s">
        <v>4618</v>
      </c>
      <c r="AD475" s="5" t="s">
        <v>4618</v>
      </c>
      <c r="AE475" s="5" t="s">
        <v>4618</v>
      </c>
      <c r="AF475" s="5" t="s">
        <v>4618</v>
      </c>
      <c r="AG475" s="7" t="s">
        <v>4618</v>
      </c>
      <c r="AH475" s="30" t="s">
        <v>12595</v>
      </c>
      <c r="AI475" s="30" t="s">
        <v>11668</v>
      </c>
      <c r="AJ475" s="90" t="s">
        <v>11539</v>
      </c>
      <c r="AK475" s="33">
        <v>0</v>
      </c>
      <c r="AL475" s="98">
        <v>0</v>
      </c>
      <c r="AM475" s="98">
        <v>0</v>
      </c>
      <c r="AN475" s="99" t="s">
        <v>9258</v>
      </c>
      <c r="AO475" s="100" t="s">
        <v>9258</v>
      </c>
      <c r="AP475" s="101">
        <v>27.361268540000001</v>
      </c>
      <c r="AQ475" s="102">
        <v>7.4081631300000002</v>
      </c>
      <c r="AR475" s="103">
        <v>71.387753799999999</v>
      </c>
      <c r="AS475" s="32"/>
      <c r="AT475" s="32"/>
      <c r="AU475" s="32"/>
      <c r="AV475" s="32"/>
      <c r="AW475" s="29"/>
    </row>
    <row r="476" spans="1:49" ht="12.75" x14ac:dyDescent="0.2">
      <c r="A476" s="3" t="s">
        <v>262</v>
      </c>
      <c r="B476" s="27" t="s">
        <v>12653</v>
      </c>
      <c r="C476" s="31">
        <v>367249</v>
      </c>
      <c r="D476" s="31">
        <v>367482</v>
      </c>
      <c r="E476" s="28" t="s">
        <v>21064</v>
      </c>
      <c r="F476" s="28" t="s">
        <v>9400</v>
      </c>
      <c r="G476" s="86">
        <f t="shared" si="7"/>
        <v>231</v>
      </c>
      <c r="H476" s="44">
        <v>1</v>
      </c>
      <c r="I476" s="7" t="s">
        <v>13943</v>
      </c>
      <c r="J476" s="7" t="s">
        <v>20800</v>
      </c>
      <c r="K476" s="7" t="s">
        <v>20800</v>
      </c>
      <c r="L476" s="27"/>
      <c r="M476" s="27"/>
      <c r="N476" s="35" t="s">
        <v>13944</v>
      </c>
      <c r="O476" s="35" t="s">
        <v>20680</v>
      </c>
      <c r="P476" s="3"/>
      <c r="Q476" s="87">
        <v>77</v>
      </c>
      <c r="R476" s="7" t="s">
        <v>9252</v>
      </c>
      <c r="S476" s="88">
        <v>0</v>
      </c>
      <c r="T476" s="88"/>
      <c r="U476" s="88" t="s">
        <v>9249</v>
      </c>
      <c r="V476" s="5" t="s">
        <v>4618</v>
      </c>
      <c r="W476" s="5" t="s">
        <v>4618</v>
      </c>
      <c r="X476" s="5" t="s">
        <v>4618</v>
      </c>
      <c r="Y476" s="5" t="s">
        <v>4618</v>
      </c>
      <c r="Z476" s="5" t="s">
        <v>4618</v>
      </c>
      <c r="AA476" s="5" t="s">
        <v>4618</v>
      </c>
      <c r="AB476" s="5" t="s">
        <v>4618</v>
      </c>
      <c r="AC476" s="5" t="s">
        <v>4618</v>
      </c>
      <c r="AD476" s="5" t="s">
        <v>4618</v>
      </c>
      <c r="AE476" s="5" t="s">
        <v>4618</v>
      </c>
      <c r="AF476" s="5" t="s">
        <v>4618</v>
      </c>
      <c r="AG476" s="7" t="s">
        <v>4618</v>
      </c>
      <c r="AH476" s="30"/>
      <c r="AI476" s="30"/>
      <c r="AJ476" s="90"/>
      <c r="AK476" s="33">
        <v>0</v>
      </c>
      <c r="AL476" s="98">
        <v>0</v>
      </c>
      <c r="AM476" s="98">
        <v>0</v>
      </c>
      <c r="AN476" s="99" t="s">
        <v>9258</v>
      </c>
      <c r="AO476" s="100" t="s">
        <v>9258</v>
      </c>
      <c r="AP476" s="101">
        <v>194.81397250000001</v>
      </c>
      <c r="AQ476" s="102">
        <v>259.4518903</v>
      </c>
      <c r="AR476" s="103">
        <v>369.44605739999997</v>
      </c>
      <c r="AS476" s="32"/>
      <c r="AT476" s="32"/>
      <c r="AU476" s="32"/>
      <c r="AV476" s="32"/>
      <c r="AW476" s="29"/>
    </row>
    <row r="477" spans="1:49" ht="12.75" x14ac:dyDescent="0.2">
      <c r="A477" s="3" t="s">
        <v>2316</v>
      </c>
      <c r="B477" s="27" t="s">
        <v>12653</v>
      </c>
      <c r="C477" s="31">
        <v>367890</v>
      </c>
      <c r="D477" s="31">
        <v>368012</v>
      </c>
      <c r="E477" s="28" t="s">
        <v>21060</v>
      </c>
      <c r="F477" s="28" t="s">
        <v>9400</v>
      </c>
      <c r="G477" s="86">
        <f t="shared" si="7"/>
        <v>120</v>
      </c>
      <c r="H477" s="44">
        <v>1</v>
      </c>
      <c r="K477" s="7" t="s">
        <v>13945</v>
      </c>
      <c r="L477" s="27"/>
      <c r="M477" s="27" t="s">
        <v>9859</v>
      </c>
      <c r="N477" s="35" t="s">
        <v>13946</v>
      </c>
      <c r="O477" s="35"/>
      <c r="P477" s="3" t="s">
        <v>4018</v>
      </c>
      <c r="Q477" s="87">
        <v>40</v>
      </c>
      <c r="R477" s="7" t="s">
        <v>9252</v>
      </c>
      <c r="S477" s="88">
        <v>0</v>
      </c>
      <c r="T477" s="88"/>
      <c r="U477" s="88" t="s">
        <v>9249</v>
      </c>
      <c r="V477" s="5" t="s">
        <v>4618</v>
      </c>
      <c r="W477" s="5" t="s">
        <v>4618</v>
      </c>
      <c r="X477" s="5" t="s">
        <v>4618</v>
      </c>
      <c r="Y477" s="5" t="s">
        <v>4618</v>
      </c>
      <c r="Z477" s="5" t="s">
        <v>4618</v>
      </c>
      <c r="AA477" s="5" t="s">
        <v>4618</v>
      </c>
      <c r="AB477" s="5" t="s">
        <v>4618</v>
      </c>
      <c r="AC477" s="5" t="s">
        <v>4618</v>
      </c>
      <c r="AD477" s="5" t="s">
        <v>4618</v>
      </c>
      <c r="AE477" s="5" t="s">
        <v>4618</v>
      </c>
      <c r="AF477" s="5" t="s">
        <v>4618</v>
      </c>
      <c r="AG477" s="7" t="s">
        <v>4618</v>
      </c>
      <c r="AH477" s="30"/>
      <c r="AI477" s="30"/>
      <c r="AJ477" s="90"/>
      <c r="AK477" s="33">
        <v>0</v>
      </c>
      <c r="AL477" s="98">
        <v>0</v>
      </c>
      <c r="AM477" s="98">
        <v>0</v>
      </c>
      <c r="AN477" s="99" t="s">
        <v>9258</v>
      </c>
      <c r="AO477" s="100" t="s">
        <v>9258</v>
      </c>
      <c r="AP477" s="101">
        <v>216.38051580000001</v>
      </c>
      <c r="AQ477" s="102">
        <v>224.1063935</v>
      </c>
      <c r="AR477" s="103">
        <v>359.58724410000002</v>
      </c>
      <c r="AS477" s="32"/>
      <c r="AT477" s="32"/>
      <c r="AU477" s="32"/>
      <c r="AV477" s="32"/>
      <c r="AW477" s="29"/>
    </row>
    <row r="478" spans="1:49" ht="12.75" x14ac:dyDescent="0.2">
      <c r="A478" s="3" t="s">
        <v>2796</v>
      </c>
      <c r="B478" s="27" t="s">
        <v>12653</v>
      </c>
      <c r="C478" s="31">
        <v>368545</v>
      </c>
      <c r="D478" s="31">
        <v>368634</v>
      </c>
      <c r="E478" s="28" t="s">
        <v>21059</v>
      </c>
      <c r="F478" s="28" t="s">
        <v>9400</v>
      </c>
      <c r="G478" s="86">
        <f t="shared" si="7"/>
        <v>87</v>
      </c>
      <c r="H478" s="44">
        <v>1</v>
      </c>
      <c r="J478" s="7" t="s">
        <v>20801</v>
      </c>
      <c r="K478" s="7" t="s">
        <v>20801</v>
      </c>
      <c r="L478" s="27"/>
      <c r="M478" s="27" t="s">
        <v>9860</v>
      </c>
      <c r="N478" s="35" t="s">
        <v>13947</v>
      </c>
      <c r="O478" s="35" t="s">
        <v>20677</v>
      </c>
      <c r="P478" s="3" t="s">
        <v>4019</v>
      </c>
      <c r="Q478" s="87">
        <v>29</v>
      </c>
      <c r="R478" s="7" t="s">
        <v>9252</v>
      </c>
      <c r="S478" s="88">
        <v>0</v>
      </c>
      <c r="T478" s="88"/>
      <c r="U478" s="88" t="s">
        <v>9249</v>
      </c>
      <c r="V478" s="5" t="s">
        <v>4618</v>
      </c>
      <c r="W478" s="5" t="s">
        <v>4618</v>
      </c>
      <c r="X478" s="5" t="s">
        <v>4618</v>
      </c>
      <c r="Y478" s="5" t="s">
        <v>4618</v>
      </c>
      <c r="Z478" s="5" t="s">
        <v>4618</v>
      </c>
      <c r="AA478" s="5" t="s">
        <v>4618</v>
      </c>
      <c r="AB478" s="5" t="s">
        <v>4618</v>
      </c>
      <c r="AC478" s="5" t="s">
        <v>4618</v>
      </c>
      <c r="AD478" s="5" t="s">
        <v>4618</v>
      </c>
      <c r="AE478" s="5" t="s">
        <v>4618</v>
      </c>
      <c r="AF478" s="5" t="s">
        <v>4618</v>
      </c>
      <c r="AG478" s="7" t="s">
        <v>4618</v>
      </c>
      <c r="AH478" s="30"/>
      <c r="AI478" s="30"/>
      <c r="AJ478" s="90"/>
      <c r="AK478" s="33">
        <v>0</v>
      </c>
      <c r="AL478" s="98">
        <v>0</v>
      </c>
      <c r="AM478" s="98">
        <v>0</v>
      </c>
      <c r="AN478" s="99" t="s">
        <v>9258</v>
      </c>
      <c r="AO478" s="100" t="s">
        <v>9258</v>
      </c>
      <c r="AP478" s="101">
        <v>116.0217056</v>
      </c>
      <c r="AQ478" s="102">
        <v>72.734692550000005</v>
      </c>
      <c r="AR478" s="103">
        <v>291.83672940000002</v>
      </c>
      <c r="AS478" s="32"/>
      <c r="AT478" s="32"/>
      <c r="AU478" s="32"/>
      <c r="AV478" s="32"/>
      <c r="AW478" s="29"/>
    </row>
    <row r="479" spans="1:49" ht="12.75" x14ac:dyDescent="0.2">
      <c r="A479" s="3" t="s">
        <v>2317</v>
      </c>
      <c r="B479" s="27" t="s">
        <v>12653</v>
      </c>
      <c r="C479" s="31">
        <v>368675</v>
      </c>
      <c r="D479" s="31">
        <v>368749</v>
      </c>
      <c r="E479" s="28" t="s">
        <v>21061</v>
      </c>
      <c r="F479" s="28" t="s">
        <v>9402</v>
      </c>
      <c r="G479" s="86">
        <f t="shared" si="7"/>
        <v>72</v>
      </c>
      <c r="H479" s="44">
        <v>1</v>
      </c>
      <c r="J479" s="7" t="s">
        <v>20802</v>
      </c>
      <c r="K479" s="7" t="s">
        <v>13948</v>
      </c>
      <c r="L479" s="27"/>
      <c r="M479" s="27"/>
      <c r="N479" s="35" t="s">
        <v>13949</v>
      </c>
      <c r="O479" s="35" t="s">
        <v>20677</v>
      </c>
      <c r="P479" s="3"/>
      <c r="Q479" s="87">
        <v>24</v>
      </c>
      <c r="R479" s="7" t="s">
        <v>9252</v>
      </c>
      <c r="S479" s="88">
        <v>0</v>
      </c>
      <c r="T479" s="88"/>
      <c r="U479" s="88" t="s">
        <v>9249</v>
      </c>
      <c r="V479" s="5" t="s">
        <v>4618</v>
      </c>
      <c r="W479" s="5" t="s">
        <v>4618</v>
      </c>
      <c r="X479" s="5" t="s">
        <v>4618</v>
      </c>
      <c r="Y479" s="5" t="s">
        <v>4618</v>
      </c>
      <c r="Z479" s="5" t="s">
        <v>4618</v>
      </c>
      <c r="AA479" s="5" t="s">
        <v>4618</v>
      </c>
      <c r="AB479" s="5" t="s">
        <v>4618</v>
      </c>
      <c r="AC479" s="5" t="s">
        <v>4618</v>
      </c>
      <c r="AD479" s="5" t="s">
        <v>4618</v>
      </c>
      <c r="AE479" s="5" t="s">
        <v>4618</v>
      </c>
      <c r="AF479" s="5" t="s">
        <v>4618</v>
      </c>
      <c r="AG479" s="7" t="s">
        <v>4618</v>
      </c>
      <c r="AH479" s="30" t="s">
        <v>11818</v>
      </c>
      <c r="AI479" s="30" t="s">
        <v>22770</v>
      </c>
      <c r="AJ479" s="90" t="s">
        <v>11531</v>
      </c>
      <c r="AK479" s="33">
        <v>0</v>
      </c>
      <c r="AL479" s="98">
        <v>0</v>
      </c>
      <c r="AM479" s="98">
        <v>0</v>
      </c>
      <c r="AN479" s="99" t="s">
        <v>9258</v>
      </c>
      <c r="AO479" s="100" t="s">
        <v>9258</v>
      </c>
      <c r="AP479" s="101">
        <v>18.315298129999999</v>
      </c>
      <c r="AQ479" s="102">
        <v>9.4824488060000007</v>
      </c>
      <c r="AR479" s="103">
        <v>47.412244029999997</v>
      </c>
      <c r="AS479" s="32"/>
      <c r="AT479" s="32"/>
      <c r="AU479" s="32"/>
      <c r="AV479" s="32"/>
      <c r="AW479" s="29"/>
    </row>
    <row r="480" spans="1:49" ht="12.75" x14ac:dyDescent="0.2">
      <c r="A480" s="3" t="s">
        <v>263</v>
      </c>
      <c r="B480" s="27" t="s">
        <v>12653</v>
      </c>
      <c r="C480" s="31">
        <v>368964</v>
      </c>
      <c r="D480" s="31">
        <v>369407</v>
      </c>
      <c r="E480" s="28" t="s">
        <v>21060</v>
      </c>
      <c r="F480" s="28" t="s">
        <v>9400</v>
      </c>
      <c r="G480" s="86">
        <f t="shared" si="7"/>
        <v>441</v>
      </c>
      <c r="H480" s="44">
        <v>1</v>
      </c>
      <c r="I480" s="7" t="s">
        <v>13950</v>
      </c>
      <c r="K480" s="7" t="s">
        <v>13951</v>
      </c>
      <c r="L480" s="27"/>
      <c r="M480" s="27" t="s">
        <v>9861</v>
      </c>
      <c r="N480" s="35" t="s">
        <v>13952</v>
      </c>
      <c r="O480" s="35" t="s">
        <v>20676</v>
      </c>
      <c r="P480" s="3" t="s">
        <v>4020</v>
      </c>
      <c r="Q480" s="87">
        <v>147</v>
      </c>
      <c r="R480" s="7" t="s">
        <v>9252</v>
      </c>
      <c r="S480" s="88">
        <v>0</v>
      </c>
      <c r="T480" s="88"/>
      <c r="U480" s="88" t="s">
        <v>9249</v>
      </c>
      <c r="V480" s="5" t="s">
        <v>4618</v>
      </c>
      <c r="W480" s="5" t="s">
        <v>4618</v>
      </c>
      <c r="X480" s="5" t="s">
        <v>4618</v>
      </c>
      <c r="Y480" s="5" t="s">
        <v>4618</v>
      </c>
      <c r="Z480" s="5" t="s">
        <v>4618</v>
      </c>
      <c r="AA480" s="5" t="s">
        <v>4618</v>
      </c>
      <c r="AB480" s="5" t="s">
        <v>4618</v>
      </c>
      <c r="AC480" s="5" t="s">
        <v>4618</v>
      </c>
      <c r="AD480" s="5" t="s">
        <v>4618</v>
      </c>
      <c r="AE480" s="5" t="s">
        <v>4618</v>
      </c>
      <c r="AF480" s="5" t="s">
        <v>4618</v>
      </c>
      <c r="AG480" s="7" t="s">
        <v>4618</v>
      </c>
      <c r="AH480" s="30"/>
      <c r="AI480" s="30"/>
      <c r="AJ480" s="90"/>
      <c r="AK480" s="33">
        <v>0</v>
      </c>
      <c r="AL480" s="98">
        <v>0</v>
      </c>
      <c r="AM480" s="98">
        <v>0</v>
      </c>
      <c r="AN480" s="99" t="s">
        <v>9258</v>
      </c>
      <c r="AO480" s="100" t="s">
        <v>9258</v>
      </c>
      <c r="AP480" s="101">
        <v>15.941134809999999</v>
      </c>
      <c r="AQ480" s="102">
        <v>5.5791980749999999</v>
      </c>
      <c r="AR480" s="103">
        <v>41.51579744</v>
      </c>
      <c r="AS480" s="32"/>
      <c r="AT480" s="32"/>
      <c r="AU480" s="32"/>
      <c r="AV480" s="32"/>
      <c r="AW480" s="29"/>
    </row>
    <row r="481" spans="1:49" ht="12.75" x14ac:dyDescent="0.2">
      <c r="A481" s="3" t="s">
        <v>2318</v>
      </c>
      <c r="B481" s="27" t="s">
        <v>12653</v>
      </c>
      <c r="C481" s="31">
        <v>369266</v>
      </c>
      <c r="D481" s="31">
        <v>369421</v>
      </c>
      <c r="E481" s="28" t="s">
        <v>21061</v>
      </c>
      <c r="F481" s="28" t="s">
        <v>9401</v>
      </c>
      <c r="G481" s="86">
        <f t="shared" si="7"/>
        <v>153</v>
      </c>
      <c r="H481" s="44">
        <v>6</v>
      </c>
      <c r="K481" s="7" t="s">
        <v>13953</v>
      </c>
      <c r="L481" s="27"/>
      <c r="M481" s="27"/>
      <c r="N481" s="35" t="s">
        <v>13954</v>
      </c>
      <c r="O481" s="35"/>
      <c r="P481" s="3"/>
      <c r="Q481" s="87">
        <v>51</v>
      </c>
      <c r="R481" s="7" t="s">
        <v>9252</v>
      </c>
      <c r="S481" s="88">
        <v>0</v>
      </c>
      <c r="T481" s="88"/>
      <c r="U481" s="88" t="s">
        <v>9249</v>
      </c>
      <c r="V481" s="5" t="s">
        <v>4618</v>
      </c>
      <c r="W481" s="5" t="s">
        <v>4618</v>
      </c>
      <c r="X481" s="5" t="s">
        <v>4618</v>
      </c>
      <c r="Y481" s="5" t="s">
        <v>4618</v>
      </c>
      <c r="Z481" s="5" t="s">
        <v>4618</v>
      </c>
      <c r="AA481" s="5" t="s">
        <v>4618</v>
      </c>
      <c r="AB481" s="5" t="s">
        <v>4618</v>
      </c>
      <c r="AC481" s="5" t="s">
        <v>4618</v>
      </c>
      <c r="AD481" s="5" t="s">
        <v>4618</v>
      </c>
      <c r="AE481" s="5" t="s">
        <v>4618</v>
      </c>
      <c r="AF481" s="5" t="s">
        <v>4618</v>
      </c>
      <c r="AG481" s="7" t="s">
        <v>4618</v>
      </c>
      <c r="AH481" s="30"/>
      <c r="AI481" s="30"/>
      <c r="AJ481" s="90"/>
      <c r="AK481" s="33">
        <v>0</v>
      </c>
      <c r="AL481" s="98">
        <v>0</v>
      </c>
      <c r="AM481" s="98">
        <v>0</v>
      </c>
      <c r="AN481" s="99" t="s">
        <v>9258</v>
      </c>
      <c r="AO481" s="100" t="s">
        <v>9258</v>
      </c>
      <c r="AP481" s="101">
        <v>0</v>
      </c>
      <c r="AQ481" s="102">
        <v>0</v>
      </c>
      <c r="AR481" s="103">
        <v>0</v>
      </c>
      <c r="AS481" s="32"/>
      <c r="AT481" s="32"/>
      <c r="AU481" s="32"/>
      <c r="AV481" s="32"/>
      <c r="AW481" s="29"/>
    </row>
    <row r="482" spans="1:49" ht="12.75" x14ac:dyDescent="0.2">
      <c r="A482" s="3" t="s">
        <v>2583</v>
      </c>
      <c r="B482" s="27" t="s">
        <v>12653</v>
      </c>
      <c r="C482" s="31">
        <v>369436</v>
      </c>
      <c r="D482" s="31">
        <v>369621</v>
      </c>
      <c r="E482" s="28" t="s">
        <v>21059</v>
      </c>
      <c r="F482" s="28" t="s">
        <v>9400</v>
      </c>
      <c r="G482" s="86">
        <f t="shared" si="7"/>
        <v>183</v>
      </c>
      <c r="H482" s="44">
        <v>1</v>
      </c>
      <c r="I482" s="7" t="s">
        <v>20704</v>
      </c>
      <c r="J482" s="7" t="s">
        <v>20803</v>
      </c>
      <c r="K482" s="7" t="s">
        <v>20803</v>
      </c>
      <c r="L482" s="27" t="s">
        <v>13955</v>
      </c>
      <c r="M482" s="27" t="s">
        <v>9862</v>
      </c>
      <c r="N482" s="35" t="s">
        <v>13956</v>
      </c>
      <c r="O482" s="35" t="s">
        <v>20679</v>
      </c>
      <c r="P482" s="3" t="s">
        <v>9312</v>
      </c>
      <c r="Q482" s="87">
        <v>61</v>
      </c>
      <c r="R482" s="7" t="s">
        <v>9252</v>
      </c>
      <c r="S482" s="88">
        <v>0</v>
      </c>
      <c r="T482" s="88"/>
      <c r="U482" s="88" t="s">
        <v>9249</v>
      </c>
      <c r="V482" s="5" t="s">
        <v>4717</v>
      </c>
      <c r="W482" s="5" t="s">
        <v>4618</v>
      </c>
      <c r="X482" s="5" t="s">
        <v>4718</v>
      </c>
      <c r="Y482" s="5" t="s">
        <v>4618</v>
      </c>
      <c r="Z482" s="5" t="s">
        <v>4618</v>
      </c>
      <c r="AA482" s="5" t="s">
        <v>4618</v>
      </c>
      <c r="AB482" s="5" t="s">
        <v>4618</v>
      </c>
      <c r="AC482" s="5" t="s">
        <v>4618</v>
      </c>
      <c r="AD482" s="5" t="s">
        <v>4618</v>
      </c>
      <c r="AE482" s="5" t="s">
        <v>4719</v>
      </c>
      <c r="AF482" s="5" t="s">
        <v>4618</v>
      </c>
      <c r="AG482" s="7" t="s">
        <v>4618</v>
      </c>
      <c r="AH482" s="30" t="s">
        <v>11780</v>
      </c>
      <c r="AI482" s="30" t="s">
        <v>22770</v>
      </c>
      <c r="AJ482" s="90" t="s">
        <v>11531</v>
      </c>
      <c r="AK482" s="33">
        <v>0</v>
      </c>
      <c r="AL482" s="98">
        <v>0</v>
      </c>
      <c r="AM482" s="98">
        <v>0</v>
      </c>
      <c r="AN482" s="99" t="s">
        <v>9258</v>
      </c>
      <c r="AO482" s="100" t="s">
        <v>9258</v>
      </c>
      <c r="AP482" s="101">
        <v>0</v>
      </c>
      <c r="AQ482" s="102">
        <v>0</v>
      </c>
      <c r="AR482" s="103">
        <v>0</v>
      </c>
      <c r="AS482" s="32"/>
      <c r="AT482" s="32"/>
      <c r="AU482" s="32"/>
      <c r="AV482" s="32"/>
      <c r="AW482" s="29"/>
    </row>
    <row r="483" spans="1:49" ht="12.75" x14ac:dyDescent="0.2">
      <c r="A483" s="3" t="s">
        <v>2582</v>
      </c>
      <c r="B483" s="27" t="s">
        <v>12653</v>
      </c>
      <c r="C483" s="31">
        <v>369612</v>
      </c>
      <c r="D483" s="31">
        <v>369947</v>
      </c>
      <c r="E483" s="28" t="s">
        <v>21060</v>
      </c>
      <c r="F483" s="28" t="s">
        <v>9400</v>
      </c>
      <c r="G483" s="86">
        <f t="shared" si="7"/>
        <v>333</v>
      </c>
      <c r="H483" s="44">
        <v>1</v>
      </c>
      <c r="I483" s="7" t="s">
        <v>20704</v>
      </c>
      <c r="J483" s="7" t="s">
        <v>20803</v>
      </c>
      <c r="K483" s="7" t="s">
        <v>20925</v>
      </c>
      <c r="L483" s="27" t="s">
        <v>13957</v>
      </c>
      <c r="M483" s="27" t="s">
        <v>9863</v>
      </c>
      <c r="N483" s="35" t="s">
        <v>13958</v>
      </c>
      <c r="O483" s="35" t="s">
        <v>20679</v>
      </c>
      <c r="P483" s="3" t="s">
        <v>4022</v>
      </c>
      <c r="Q483" s="87">
        <v>111</v>
      </c>
      <c r="R483" s="7" t="s">
        <v>9252</v>
      </c>
      <c r="S483" s="88">
        <v>0</v>
      </c>
      <c r="T483" s="88"/>
      <c r="U483" s="88" t="s">
        <v>9249</v>
      </c>
      <c r="V483" s="5" t="s">
        <v>4717</v>
      </c>
      <c r="W483" s="5" t="s">
        <v>4618</v>
      </c>
      <c r="X483" s="5" t="s">
        <v>4618</v>
      </c>
      <c r="Y483" s="5" t="s">
        <v>4618</v>
      </c>
      <c r="Z483" s="5" t="s">
        <v>4618</v>
      </c>
      <c r="AA483" s="5" t="s">
        <v>4618</v>
      </c>
      <c r="AB483" s="5" t="s">
        <v>4618</v>
      </c>
      <c r="AC483" s="5" t="s">
        <v>4618</v>
      </c>
      <c r="AD483" s="5" t="s">
        <v>4618</v>
      </c>
      <c r="AE483" s="5" t="s">
        <v>4719</v>
      </c>
      <c r="AF483" s="5" t="s">
        <v>4618</v>
      </c>
      <c r="AG483" s="7" t="s">
        <v>4618</v>
      </c>
      <c r="AH483" s="30" t="s">
        <v>11780</v>
      </c>
      <c r="AI483" s="30" t="s">
        <v>22770</v>
      </c>
      <c r="AJ483" s="90" t="s">
        <v>11531</v>
      </c>
      <c r="AK483" s="33">
        <v>0</v>
      </c>
      <c r="AL483" s="98">
        <v>0</v>
      </c>
      <c r="AM483" s="98">
        <v>0</v>
      </c>
      <c r="AN483" s="99" t="s">
        <v>9258</v>
      </c>
      <c r="AO483" s="100" t="s">
        <v>9258</v>
      </c>
      <c r="AP483" s="101">
        <v>0</v>
      </c>
      <c r="AQ483" s="102">
        <v>0</v>
      </c>
      <c r="AR483" s="103">
        <v>0</v>
      </c>
      <c r="AS483" s="32"/>
      <c r="AT483" s="32"/>
      <c r="AU483" s="32"/>
      <c r="AV483" s="32"/>
      <c r="AW483" s="29"/>
    </row>
    <row r="484" spans="1:49" ht="12.75" x14ac:dyDescent="0.2">
      <c r="A484" s="3" t="s">
        <v>264</v>
      </c>
      <c r="B484" s="27" t="s">
        <v>12653</v>
      </c>
      <c r="C484" s="31">
        <v>369436</v>
      </c>
      <c r="D484" s="31">
        <v>370100</v>
      </c>
      <c r="E484" s="28" t="s">
        <v>21059</v>
      </c>
      <c r="F484" s="28" t="s">
        <v>9400</v>
      </c>
      <c r="G484" s="86">
        <f t="shared" si="7"/>
        <v>662</v>
      </c>
      <c r="H484" s="44">
        <v>1</v>
      </c>
      <c r="I484" s="7" t="s">
        <v>20704</v>
      </c>
      <c r="J484" s="7" t="s">
        <v>20803</v>
      </c>
      <c r="K484" s="7" t="s">
        <v>20926</v>
      </c>
      <c r="L484" s="27"/>
      <c r="M484" s="27"/>
      <c r="N484" s="35" t="s">
        <v>13959</v>
      </c>
      <c r="O484" s="35" t="s">
        <v>20679</v>
      </c>
      <c r="P484" s="3" t="s">
        <v>9313</v>
      </c>
      <c r="Q484" s="87">
        <v>221</v>
      </c>
      <c r="R484" s="7" t="s">
        <v>9252</v>
      </c>
      <c r="S484" s="88">
        <v>0</v>
      </c>
      <c r="T484" s="88"/>
      <c r="U484" s="88" t="s">
        <v>9249</v>
      </c>
      <c r="V484" s="5" t="s">
        <v>4717</v>
      </c>
      <c r="W484" s="5" t="s">
        <v>4618</v>
      </c>
      <c r="X484" s="5" t="s">
        <v>4618</v>
      </c>
      <c r="Y484" s="5" t="s">
        <v>4618</v>
      </c>
      <c r="Z484" s="5" t="s">
        <v>4618</v>
      </c>
      <c r="AA484" s="5" t="s">
        <v>4618</v>
      </c>
      <c r="AB484" s="5" t="s">
        <v>4618</v>
      </c>
      <c r="AC484" s="5" t="s">
        <v>4618</v>
      </c>
      <c r="AD484" s="5" t="s">
        <v>4618</v>
      </c>
      <c r="AE484" s="5" t="s">
        <v>4719</v>
      </c>
      <c r="AF484" s="5" t="s">
        <v>4618</v>
      </c>
      <c r="AG484" s="7" t="s">
        <v>4618</v>
      </c>
      <c r="AH484" s="30" t="s">
        <v>11780</v>
      </c>
      <c r="AI484" s="30" t="s">
        <v>22770</v>
      </c>
      <c r="AJ484" s="90" t="s">
        <v>11531</v>
      </c>
      <c r="AK484" s="33">
        <v>0</v>
      </c>
      <c r="AL484" s="98">
        <v>0</v>
      </c>
      <c r="AM484" s="98">
        <v>0</v>
      </c>
      <c r="AN484" s="99" t="s">
        <v>9258</v>
      </c>
      <c r="AO484" s="100" t="s">
        <v>9258</v>
      </c>
      <c r="AP484" s="101">
        <v>6.7978306929999999</v>
      </c>
      <c r="AQ484" s="102">
        <v>7.0275065259999998</v>
      </c>
      <c r="AR484" s="103">
        <v>23.19077154</v>
      </c>
      <c r="AS484" s="32"/>
      <c r="AT484" s="32"/>
      <c r="AU484" s="32"/>
      <c r="AV484" s="32"/>
      <c r="AW484" s="29"/>
    </row>
    <row r="485" spans="1:49" ht="12.75" x14ac:dyDescent="0.2">
      <c r="A485" s="3" t="s">
        <v>265</v>
      </c>
      <c r="B485" s="27" t="s">
        <v>12653</v>
      </c>
      <c r="C485" s="31">
        <v>370097</v>
      </c>
      <c r="D485" s="31">
        <v>370324</v>
      </c>
      <c r="E485" s="28" t="s">
        <v>21061</v>
      </c>
      <c r="F485" s="28" t="s">
        <v>9400</v>
      </c>
      <c r="G485" s="86">
        <f t="shared" si="7"/>
        <v>225</v>
      </c>
      <c r="H485" s="44">
        <v>1</v>
      </c>
      <c r="I485" s="7" t="s">
        <v>13960</v>
      </c>
      <c r="K485" s="7" t="s">
        <v>13961</v>
      </c>
      <c r="L485" s="27" t="s">
        <v>13962</v>
      </c>
      <c r="M485" s="27" t="s">
        <v>9864</v>
      </c>
      <c r="N485" s="35" t="s">
        <v>13963</v>
      </c>
      <c r="O485" s="35" t="s">
        <v>20676</v>
      </c>
      <c r="P485" s="3" t="s">
        <v>4023</v>
      </c>
      <c r="Q485" s="87">
        <v>75</v>
      </c>
      <c r="R485" s="7" t="s">
        <v>9252</v>
      </c>
      <c r="S485" s="88">
        <v>0</v>
      </c>
      <c r="T485" s="88" t="s">
        <v>22729</v>
      </c>
      <c r="U485" s="88" t="s">
        <v>9251</v>
      </c>
      <c r="V485" s="5" t="s">
        <v>4618</v>
      </c>
      <c r="W485" s="5" t="s">
        <v>4618</v>
      </c>
      <c r="X485" s="5" t="s">
        <v>4618</v>
      </c>
      <c r="Y485" s="5" t="s">
        <v>4618</v>
      </c>
      <c r="Z485" s="5" t="s">
        <v>4618</v>
      </c>
      <c r="AA485" s="5" t="s">
        <v>4618</v>
      </c>
      <c r="AB485" s="5" t="s">
        <v>4618</v>
      </c>
      <c r="AC485" s="5" t="s">
        <v>4618</v>
      </c>
      <c r="AD485" s="5" t="s">
        <v>4618</v>
      </c>
      <c r="AE485" s="5" t="s">
        <v>4618</v>
      </c>
      <c r="AF485" s="5" t="s">
        <v>4618</v>
      </c>
      <c r="AG485" s="7" t="s">
        <v>4619</v>
      </c>
      <c r="AH485" s="30"/>
      <c r="AI485" s="30"/>
      <c r="AJ485" s="90"/>
      <c r="AK485" s="33">
        <v>0</v>
      </c>
      <c r="AL485" s="98">
        <v>0</v>
      </c>
      <c r="AM485" s="98">
        <v>0</v>
      </c>
      <c r="AN485" s="99" t="s">
        <v>9258</v>
      </c>
      <c r="AO485" s="100" t="s">
        <v>9258</v>
      </c>
      <c r="AP485" s="101">
        <v>3.085554374</v>
      </c>
      <c r="AQ485" s="102">
        <v>0.99978958799999995</v>
      </c>
      <c r="AR485" s="103">
        <v>4.3324215490000002</v>
      </c>
      <c r="AS485" s="32"/>
      <c r="AT485" s="32"/>
      <c r="AU485" s="32"/>
      <c r="AV485" s="32"/>
      <c r="AW485" s="29"/>
    </row>
    <row r="486" spans="1:49" ht="12.75" x14ac:dyDescent="0.2">
      <c r="A486" s="3" t="s">
        <v>2830</v>
      </c>
      <c r="B486" s="27" t="s">
        <v>12653</v>
      </c>
      <c r="C486" s="31">
        <v>370293</v>
      </c>
      <c r="D486" s="31">
        <v>370475</v>
      </c>
      <c r="E486" s="28" t="s">
        <v>21060</v>
      </c>
      <c r="F486" s="28" t="s">
        <v>9399</v>
      </c>
      <c r="G486" s="86">
        <f t="shared" si="7"/>
        <v>180</v>
      </c>
      <c r="H486" s="44">
        <v>1</v>
      </c>
      <c r="J486" s="7" t="s">
        <v>13964</v>
      </c>
      <c r="K486" s="7" t="s">
        <v>13964</v>
      </c>
      <c r="L486" s="27" t="s">
        <v>13965</v>
      </c>
      <c r="M486" s="27"/>
      <c r="N486" s="35" t="s">
        <v>13966</v>
      </c>
      <c r="O486" s="35" t="s">
        <v>20681</v>
      </c>
      <c r="P486" s="3"/>
      <c r="Q486" s="87">
        <v>60</v>
      </c>
      <c r="R486" s="7" t="s">
        <v>9252</v>
      </c>
      <c r="S486" s="88">
        <v>0</v>
      </c>
      <c r="T486" s="88"/>
      <c r="U486" s="88" t="s">
        <v>9249</v>
      </c>
      <c r="V486" s="5" t="s">
        <v>4618</v>
      </c>
      <c r="W486" s="5" t="s">
        <v>4618</v>
      </c>
      <c r="X486" s="5" t="s">
        <v>4618</v>
      </c>
      <c r="Y486" s="5" t="s">
        <v>4618</v>
      </c>
      <c r="Z486" s="5" t="s">
        <v>4618</v>
      </c>
      <c r="AA486" s="5" t="s">
        <v>4618</v>
      </c>
      <c r="AB486" s="5" t="s">
        <v>4618</v>
      </c>
      <c r="AC486" s="5" t="s">
        <v>4618</v>
      </c>
      <c r="AD486" s="5" t="s">
        <v>4618</v>
      </c>
      <c r="AE486" s="5" t="s">
        <v>4618</v>
      </c>
      <c r="AF486" s="5" t="s">
        <v>4618</v>
      </c>
      <c r="AG486" s="7" t="s">
        <v>4618</v>
      </c>
      <c r="AH486" s="30" t="s">
        <v>9258</v>
      </c>
      <c r="AI486" s="30" t="s">
        <v>11668</v>
      </c>
      <c r="AJ486" s="90" t="s">
        <v>11531</v>
      </c>
      <c r="AK486" s="33">
        <v>0</v>
      </c>
      <c r="AL486" s="98">
        <v>0</v>
      </c>
      <c r="AM486" s="98">
        <v>0</v>
      </c>
      <c r="AN486" s="99" t="s">
        <v>9258</v>
      </c>
      <c r="AO486" s="100" t="s">
        <v>9258</v>
      </c>
      <c r="AP486" s="101">
        <v>3.0261310830000001</v>
      </c>
      <c r="AQ486" s="102">
        <v>2.0855825819999998</v>
      </c>
      <c r="AR486" s="103">
        <v>5.2139564549999999</v>
      </c>
      <c r="AS486" s="32"/>
      <c r="AT486" s="32"/>
      <c r="AU486" s="32"/>
      <c r="AV486" s="32"/>
      <c r="AW486" s="29"/>
    </row>
    <row r="487" spans="1:49" ht="12.75" x14ac:dyDescent="0.2">
      <c r="A487" s="3" t="s">
        <v>266</v>
      </c>
      <c r="B487" s="27" t="s">
        <v>12653</v>
      </c>
      <c r="C487" s="31">
        <v>370456</v>
      </c>
      <c r="D487" s="31">
        <v>370674</v>
      </c>
      <c r="E487" s="28" t="s">
        <v>21059</v>
      </c>
      <c r="F487" s="28" t="s">
        <v>9400</v>
      </c>
      <c r="G487" s="86">
        <f t="shared" si="7"/>
        <v>216</v>
      </c>
      <c r="H487" s="44">
        <v>1</v>
      </c>
      <c r="I487" s="7" t="s">
        <v>13967</v>
      </c>
      <c r="J487" s="7" t="s">
        <v>11003</v>
      </c>
      <c r="K487" s="7" t="s">
        <v>11003</v>
      </c>
      <c r="L487" s="27" t="s">
        <v>13968</v>
      </c>
      <c r="M487" s="27" t="s">
        <v>9865</v>
      </c>
      <c r="N487" s="35" t="s">
        <v>13969</v>
      </c>
      <c r="O487" s="35" t="s">
        <v>20674</v>
      </c>
      <c r="P487" s="3" t="s">
        <v>4024</v>
      </c>
      <c r="Q487" s="87">
        <v>72</v>
      </c>
      <c r="R487" s="7" t="s">
        <v>9252</v>
      </c>
      <c r="S487" s="88">
        <v>0</v>
      </c>
      <c r="T487" s="88" t="s">
        <v>22729</v>
      </c>
      <c r="U487" s="88" t="s">
        <v>9249</v>
      </c>
      <c r="V487" s="5" t="s">
        <v>4618</v>
      </c>
      <c r="W487" s="5" t="s">
        <v>4618</v>
      </c>
      <c r="X487" s="5" t="s">
        <v>4618</v>
      </c>
      <c r="Y487" s="5" t="s">
        <v>4618</v>
      </c>
      <c r="Z487" s="5" t="s">
        <v>4618</v>
      </c>
      <c r="AA487" s="5" t="s">
        <v>4618</v>
      </c>
      <c r="AB487" s="5" t="s">
        <v>4618</v>
      </c>
      <c r="AC487" s="5" t="s">
        <v>4618</v>
      </c>
      <c r="AD487" s="5" t="s">
        <v>4618</v>
      </c>
      <c r="AE487" s="5" t="s">
        <v>4618</v>
      </c>
      <c r="AF487" s="5" t="s">
        <v>4618</v>
      </c>
      <c r="AG487" s="7" t="s">
        <v>4619</v>
      </c>
      <c r="AH487" s="30"/>
      <c r="AI487" s="30"/>
      <c r="AJ487" s="90"/>
      <c r="AK487" s="33">
        <v>0</v>
      </c>
      <c r="AL487" s="98">
        <v>0</v>
      </c>
      <c r="AM487" s="98">
        <v>0</v>
      </c>
      <c r="AN487" s="99" t="s">
        <v>9258</v>
      </c>
      <c r="AO487" s="100" t="s">
        <v>9258</v>
      </c>
      <c r="AP487" s="101">
        <v>36.533292080000002</v>
      </c>
      <c r="AQ487" s="102">
        <v>59.211960929999996</v>
      </c>
      <c r="AR487" s="103">
        <v>63.052736770000003</v>
      </c>
      <c r="AS487" s="32"/>
      <c r="AT487" s="32"/>
      <c r="AU487" s="32"/>
      <c r="AV487" s="32"/>
      <c r="AW487" s="29"/>
    </row>
    <row r="488" spans="1:49" ht="12.75" x14ac:dyDescent="0.2">
      <c r="A488" s="3" t="s">
        <v>2831</v>
      </c>
      <c r="B488" s="27" t="s">
        <v>12653</v>
      </c>
      <c r="C488" s="31">
        <v>370808</v>
      </c>
      <c r="D488" s="31">
        <v>371101</v>
      </c>
      <c r="E488" s="28" t="s">
        <v>21061</v>
      </c>
      <c r="F488" s="28" t="s">
        <v>9400</v>
      </c>
      <c r="G488" s="86">
        <f t="shared" si="7"/>
        <v>291</v>
      </c>
      <c r="H488" s="44">
        <v>0</v>
      </c>
      <c r="I488" s="7" t="s">
        <v>20705</v>
      </c>
      <c r="J488" s="7" t="s">
        <v>11004</v>
      </c>
      <c r="K488" s="7" t="s">
        <v>11004</v>
      </c>
      <c r="L488" s="27" t="s">
        <v>13970</v>
      </c>
      <c r="M488" s="27" t="s">
        <v>9866</v>
      </c>
      <c r="N488" s="35" t="s">
        <v>13971</v>
      </c>
      <c r="O488" s="35" t="s">
        <v>20683</v>
      </c>
      <c r="P488" s="3" t="s">
        <v>4025</v>
      </c>
      <c r="Q488" s="87">
        <v>97</v>
      </c>
      <c r="R488" s="7" t="s">
        <v>9252</v>
      </c>
      <c r="S488" s="88">
        <v>0</v>
      </c>
      <c r="T488" s="88"/>
      <c r="U488" s="88" t="s">
        <v>9249</v>
      </c>
      <c r="V488" s="5" t="s">
        <v>4716</v>
      </c>
      <c r="W488" s="5" t="s">
        <v>4618</v>
      </c>
      <c r="X488" s="5" t="s">
        <v>4618</v>
      </c>
      <c r="Y488" s="5" t="s">
        <v>4618</v>
      </c>
      <c r="Z488" s="5" t="s">
        <v>4618</v>
      </c>
      <c r="AA488" s="5" t="s">
        <v>4618</v>
      </c>
      <c r="AB488" s="5" t="s">
        <v>4618</v>
      </c>
      <c r="AC488" s="5" t="s">
        <v>4618</v>
      </c>
      <c r="AD488" s="5" t="s">
        <v>4618</v>
      </c>
      <c r="AE488" s="5" t="s">
        <v>4777</v>
      </c>
      <c r="AF488" s="5" t="s">
        <v>4618</v>
      </c>
      <c r="AG488" s="7" t="s">
        <v>4618</v>
      </c>
      <c r="AH488" s="30" t="s">
        <v>12171</v>
      </c>
      <c r="AI488" s="30" t="s">
        <v>11668</v>
      </c>
      <c r="AJ488" s="90" t="s">
        <v>11550</v>
      </c>
      <c r="AK488" s="33">
        <v>0</v>
      </c>
      <c r="AL488" s="98">
        <v>0</v>
      </c>
      <c r="AM488" s="98">
        <v>0</v>
      </c>
      <c r="AN488" s="99" t="s">
        <v>9258</v>
      </c>
      <c r="AO488" s="100" t="s">
        <v>9258</v>
      </c>
      <c r="AP488" s="101">
        <v>92.997855229999999</v>
      </c>
      <c r="AQ488" s="102">
        <v>29.97550966</v>
      </c>
      <c r="AR488" s="103">
        <v>167.510201</v>
      </c>
      <c r="AS488" s="32"/>
      <c r="AT488" s="32"/>
      <c r="AU488" s="32"/>
      <c r="AV488" s="32"/>
      <c r="AW488" s="29"/>
    </row>
    <row r="489" spans="1:49" ht="12.75" x14ac:dyDescent="0.2">
      <c r="A489" s="3" t="s">
        <v>267</v>
      </c>
      <c r="B489" s="27" t="s">
        <v>12653</v>
      </c>
      <c r="C489" s="31">
        <v>371023</v>
      </c>
      <c r="D489" s="31">
        <v>371178</v>
      </c>
      <c r="E489" s="28" t="s">
        <v>21059</v>
      </c>
      <c r="F489" s="28" t="s">
        <v>9402</v>
      </c>
      <c r="G489" s="86">
        <f t="shared" si="7"/>
        <v>153</v>
      </c>
      <c r="H489" s="44">
        <v>1</v>
      </c>
      <c r="I489" s="7" t="s">
        <v>20705</v>
      </c>
      <c r="J489" s="7" t="s">
        <v>13972</v>
      </c>
      <c r="K489" s="7" t="s">
        <v>13972</v>
      </c>
      <c r="L489" s="27"/>
      <c r="M489" s="27"/>
      <c r="N489" s="35" t="s">
        <v>13973</v>
      </c>
      <c r="O489" s="35" t="s">
        <v>20683</v>
      </c>
      <c r="P489" s="3"/>
      <c r="Q489" s="87">
        <v>51</v>
      </c>
      <c r="R489" s="7" t="s">
        <v>9252</v>
      </c>
      <c r="S489" s="88">
        <v>0</v>
      </c>
      <c r="T489" s="88"/>
      <c r="U489" s="88" t="s">
        <v>9249</v>
      </c>
      <c r="V489" s="5" t="s">
        <v>4618</v>
      </c>
      <c r="W489" s="5" t="s">
        <v>4618</v>
      </c>
      <c r="X489" s="5" t="s">
        <v>4618</v>
      </c>
      <c r="Y489" s="5" t="s">
        <v>4618</v>
      </c>
      <c r="Z489" s="5" t="s">
        <v>4618</v>
      </c>
      <c r="AA489" s="5" t="s">
        <v>4618</v>
      </c>
      <c r="AB489" s="5" t="s">
        <v>4618</v>
      </c>
      <c r="AC489" s="5" t="s">
        <v>4618</v>
      </c>
      <c r="AD489" s="5" t="s">
        <v>4618</v>
      </c>
      <c r="AE489" s="5" t="s">
        <v>4618</v>
      </c>
      <c r="AF489" s="5" t="s">
        <v>4618</v>
      </c>
      <c r="AG489" s="7" t="s">
        <v>4618</v>
      </c>
      <c r="AH489" s="30" t="s">
        <v>11781</v>
      </c>
      <c r="AI489" s="30" t="s">
        <v>22770</v>
      </c>
      <c r="AJ489" s="90" t="s">
        <v>11550</v>
      </c>
      <c r="AK489" s="33">
        <v>0</v>
      </c>
      <c r="AL489" s="98">
        <v>0</v>
      </c>
      <c r="AM489" s="98">
        <v>0</v>
      </c>
      <c r="AN489" s="99" t="s">
        <v>9258</v>
      </c>
      <c r="AO489" s="100" t="s">
        <v>9258</v>
      </c>
      <c r="AP489" s="101">
        <v>12.065468790000001</v>
      </c>
      <c r="AQ489" s="102">
        <v>10.57409861</v>
      </c>
      <c r="AR489" s="103">
        <v>17.22067487</v>
      </c>
      <c r="AS489" s="32"/>
      <c r="AT489" s="32"/>
      <c r="AU489" s="32"/>
      <c r="AV489" s="32"/>
      <c r="AW489" s="29"/>
    </row>
    <row r="490" spans="1:49" ht="12.75" x14ac:dyDescent="0.2">
      <c r="A490" s="3" t="s">
        <v>2006</v>
      </c>
      <c r="B490" s="27" t="s">
        <v>12653</v>
      </c>
      <c r="C490" s="31">
        <v>371694</v>
      </c>
      <c r="D490" s="31">
        <v>371993</v>
      </c>
      <c r="E490" s="28" t="s">
        <v>21063</v>
      </c>
      <c r="F490" s="28" t="s">
        <v>9400</v>
      </c>
      <c r="G490" s="86">
        <f t="shared" si="7"/>
        <v>297</v>
      </c>
      <c r="H490" s="44">
        <v>0</v>
      </c>
      <c r="L490" s="27" t="s">
        <v>13974</v>
      </c>
      <c r="M490" s="27"/>
      <c r="N490" s="35" t="s">
        <v>13975</v>
      </c>
      <c r="O490" s="35"/>
      <c r="P490" s="3"/>
      <c r="Q490" s="87">
        <v>99</v>
      </c>
      <c r="R490" s="7" t="s">
        <v>9252</v>
      </c>
      <c r="S490" s="88">
        <v>1</v>
      </c>
      <c r="T490" s="88"/>
      <c r="U490" s="88" t="s">
        <v>9249</v>
      </c>
      <c r="V490" s="5" t="s">
        <v>4618</v>
      </c>
      <c r="W490" s="5" t="s">
        <v>4618</v>
      </c>
      <c r="X490" s="5" t="s">
        <v>4618</v>
      </c>
      <c r="Y490" s="5" t="s">
        <v>4618</v>
      </c>
      <c r="Z490" s="5" t="s">
        <v>4618</v>
      </c>
      <c r="AA490" s="5" t="s">
        <v>4618</v>
      </c>
      <c r="AB490" s="5" t="s">
        <v>4618</v>
      </c>
      <c r="AC490" s="5" t="s">
        <v>4618</v>
      </c>
      <c r="AD490" s="5" t="s">
        <v>4618</v>
      </c>
      <c r="AE490" s="5" t="s">
        <v>4618</v>
      </c>
      <c r="AF490" s="5" t="s">
        <v>4618</v>
      </c>
      <c r="AG490" s="7" t="s">
        <v>4618</v>
      </c>
      <c r="AH490" s="30"/>
      <c r="AI490" s="30"/>
      <c r="AJ490" s="90"/>
      <c r="AK490" s="33">
        <v>0</v>
      </c>
      <c r="AL490" s="98">
        <v>0</v>
      </c>
      <c r="AM490" s="98">
        <v>0</v>
      </c>
      <c r="AN490" s="99" t="s">
        <v>9258</v>
      </c>
      <c r="AO490" s="100" t="s">
        <v>9258</v>
      </c>
      <c r="AP490" s="101">
        <v>0</v>
      </c>
      <c r="AQ490" s="102">
        <v>0</v>
      </c>
      <c r="AR490" s="103">
        <v>0</v>
      </c>
      <c r="AS490" s="32"/>
      <c r="AT490" s="32"/>
      <c r="AU490" s="32"/>
      <c r="AV490" s="32"/>
      <c r="AW490" s="29"/>
    </row>
    <row r="491" spans="1:49" ht="12.75" x14ac:dyDescent="0.2">
      <c r="A491" s="3" t="s">
        <v>268</v>
      </c>
      <c r="B491" s="27" t="s">
        <v>12653</v>
      </c>
      <c r="C491" s="31">
        <v>371485</v>
      </c>
      <c r="D491" s="31">
        <v>372642</v>
      </c>
      <c r="E491" s="28" t="s">
        <v>21059</v>
      </c>
      <c r="F491" s="28" t="s">
        <v>9401</v>
      </c>
      <c r="G491" s="86">
        <f t="shared" si="7"/>
        <v>1155</v>
      </c>
      <c r="H491" s="44">
        <v>0</v>
      </c>
      <c r="I491" s="7" t="s">
        <v>13976</v>
      </c>
      <c r="J491" s="7" t="s">
        <v>11005</v>
      </c>
      <c r="K491" s="7" t="s">
        <v>11005</v>
      </c>
      <c r="L491" s="27" t="s">
        <v>13977</v>
      </c>
      <c r="M491" s="27" t="s">
        <v>9867</v>
      </c>
      <c r="N491" s="35" t="s">
        <v>13978</v>
      </c>
      <c r="O491" s="35" t="s">
        <v>20674</v>
      </c>
      <c r="P491" s="3" t="s">
        <v>4026</v>
      </c>
      <c r="Q491" s="87">
        <v>385</v>
      </c>
      <c r="R491" s="7" t="s">
        <v>9252</v>
      </c>
      <c r="S491" s="88">
        <v>0</v>
      </c>
      <c r="T491" s="88"/>
      <c r="U491" s="88" t="s">
        <v>9249</v>
      </c>
      <c r="V491" s="5" t="s">
        <v>6523</v>
      </c>
      <c r="W491" s="5" t="s">
        <v>7468</v>
      </c>
      <c r="X491" s="5" t="s">
        <v>7469</v>
      </c>
      <c r="Y491" s="5" t="s">
        <v>4618</v>
      </c>
      <c r="Z491" s="5" t="s">
        <v>4618</v>
      </c>
      <c r="AA491" s="5" t="s">
        <v>4618</v>
      </c>
      <c r="AB491" s="5" t="s">
        <v>4618</v>
      </c>
      <c r="AC491" s="5" t="s">
        <v>4618</v>
      </c>
      <c r="AD491" s="5" t="s">
        <v>4618</v>
      </c>
      <c r="AE491" s="5" t="s">
        <v>4774</v>
      </c>
      <c r="AF491" s="5" t="s">
        <v>4618</v>
      </c>
      <c r="AG491" s="7" t="s">
        <v>4618</v>
      </c>
      <c r="AH491" s="30" t="s">
        <v>11782</v>
      </c>
      <c r="AI491" s="30" t="s">
        <v>22770</v>
      </c>
      <c r="AJ491" s="90" t="s">
        <v>11539</v>
      </c>
      <c r="AK491" s="31">
        <v>1</v>
      </c>
      <c r="AL491" s="98">
        <v>13</v>
      </c>
      <c r="AM491" s="98">
        <v>53</v>
      </c>
      <c r="AN491" s="99">
        <v>-2.0255350921071398</v>
      </c>
      <c r="AO491" s="100">
        <v>0.28552934150957798</v>
      </c>
      <c r="AP491" s="101">
        <v>356.85623079999999</v>
      </c>
      <c r="AQ491" s="102">
        <v>462.51804490000001</v>
      </c>
      <c r="AR491" s="103">
        <v>701.85869990000003</v>
      </c>
      <c r="AS491" s="32">
        <v>9.9248305318178591</v>
      </c>
      <c r="AT491" s="32">
        <v>0</v>
      </c>
      <c r="AU491" s="32">
        <v>2.6682757896489901</v>
      </c>
      <c r="AV491" s="32">
        <v>1.62721823442076</v>
      </c>
      <c r="AW491" s="29" t="s">
        <v>12643</v>
      </c>
    </row>
    <row r="492" spans="1:49" ht="12.75" x14ac:dyDescent="0.2">
      <c r="A492" s="3" t="s">
        <v>2832</v>
      </c>
      <c r="B492" s="27" t="s">
        <v>12653</v>
      </c>
      <c r="C492" s="31">
        <v>372656</v>
      </c>
      <c r="D492" s="31">
        <v>372886</v>
      </c>
      <c r="E492" s="28" t="s">
        <v>21061</v>
      </c>
      <c r="F492" s="28" t="s">
        <v>9400</v>
      </c>
      <c r="G492" s="86">
        <f t="shared" si="7"/>
        <v>228</v>
      </c>
      <c r="H492" s="44">
        <v>1</v>
      </c>
      <c r="J492" s="7" t="s">
        <v>11007</v>
      </c>
      <c r="K492" s="7" t="s">
        <v>11007</v>
      </c>
      <c r="L492" s="27" t="s">
        <v>13979</v>
      </c>
      <c r="M492" s="27" t="s">
        <v>9869</v>
      </c>
      <c r="N492" s="35" t="s">
        <v>13980</v>
      </c>
      <c r="O492" s="35" t="s">
        <v>20681</v>
      </c>
      <c r="P492" s="3" t="s">
        <v>4028</v>
      </c>
      <c r="Q492" s="87">
        <v>76</v>
      </c>
      <c r="R492" s="7" t="s">
        <v>9252</v>
      </c>
      <c r="S492" s="88">
        <v>0</v>
      </c>
      <c r="T492" s="88"/>
      <c r="U492" s="88" t="s">
        <v>9249</v>
      </c>
      <c r="V492" s="5" t="s">
        <v>4618</v>
      </c>
      <c r="W492" s="5" t="s">
        <v>4618</v>
      </c>
      <c r="X492" s="5" t="s">
        <v>4618</v>
      </c>
      <c r="Y492" s="5" t="s">
        <v>4618</v>
      </c>
      <c r="Z492" s="5" t="s">
        <v>4618</v>
      </c>
      <c r="AA492" s="5" t="s">
        <v>4618</v>
      </c>
      <c r="AB492" s="5" t="s">
        <v>4618</v>
      </c>
      <c r="AC492" s="5" t="s">
        <v>4618</v>
      </c>
      <c r="AD492" s="5" t="s">
        <v>4618</v>
      </c>
      <c r="AE492" s="5" t="s">
        <v>4618</v>
      </c>
      <c r="AF492" s="5" t="s">
        <v>4618</v>
      </c>
      <c r="AG492" s="7" t="s">
        <v>4618</v>
      </c>
      <c r="AH492" s="30"/>
      <c r="AI492" s="30"/>
      <c r="AJ492" s="90"/>
      <c r="AK492" s="33">
        <v>0</v>
      </c>
      <c r="AL492" s="98">
        <v>0</v>
      </c>
      <c r="AM492" s="98">
        <v>0</v>
      </c>
      <c r="AN492" s="99" t="s">
        <v>9258</v>
      </c>
      <c r="AO492" s="100" t="s">
        <v>9258</v>
      </c>
      <c r="AP492" s="101">
        <v>207.22742009999999</v>
      </c>
      <c r="AQ492" s="102">
        <v>91.753145090000004</v>
      </c>
      <c r="AR492" s="103">
        <v>452.76499230000002</v>
      </c>
      <c r="AS492" s="32"/>
      <c r="AT492" s="32"/>
      <c r="AU492" s="32"/>
      <c r="AV492" s="32"/>
      <c r="AW492" s="29"/>
    </row>
    <row r="493" spans="1:49" ht="12.75" x14ac:dyDescent="0.2">
      <c r="A493" s="3" t="s">
        <v>269</v>
      </c>
      <c r="B493" s="27" t="s">
        <v>12653</v>
      </c>
      <c r="C493" s="31">
        <v>372914</v>
      </c>
      <c r="D493" s="31">
        <v>373504</v>
      </c>
      <c r="E493" s="28" t="s">
        <v>21061</v>
      </c>
      <c r="F493" s="28" t="s">
        <v>9400</v>
      </c>
      <c r="G493" s="86">
        <f t="shared" si="7"/>
        <v>588</v>
      </c>
      <c r="H493" s="44">
        <v>1</v>
      </c>
      <c r="I493" s="7" t="s">
        <v>13981</v>
      </c>
      <c r="J493" s="7" t="s">
        <v>11008</v>
      </c>
      <c r="K493" s="7" t="s">
        <v>11008</v>
      </c>
      <c r="L493" s="27" t="s">
        <v>13982</v>
      </c>
      <c r="M493" s="27" t="s">
        <v>9870</v>
      </c>
      <c r="N493" s="35" t="s">
        <v>13983</v>
      </c>
      <c r="O493" s="35" t="s">
        <v>20674</v>
      </c>
      <c r="P493" s="3" t="s">
        <v>4029</v>
      </c>
      <c r="Q493" s="87">
        <v>196</v>
      </c>
      <c r="R493" s="7" t="s">
        <v>9253</v>
      </c>
      <c r="S493" s="88">
        <v>0</v>
      </c>
      <c r="T493" s="88"/>
      <c r="U493" s="88" t="s">
        <v>9249</v>
      </c>
      <c r="V493" s="5" t="s">
        <v>4618</v>
      </c>
      <c r="W493" s="5" t="s">
        <v>4618</v>
      </c>
      <c r="X493" s="5" t="s">
        <v>4764</v>
      </c>
      <c r="Y493" s="5" t="s">
        <v>4618</v>
      </c>
      <c r="Z493" s="5" t="s">
        <v>4618</v>
      </c>
      <c r="AA493" s="5" t="s">
        <v>4618</v>
      </c>
      <c r="AB493" s="5" t="s">
        <v>4618</v>
      </c>
      <c r="AC493" s="5" t="s">
        <v>4618</v>
      </c>
      <c r="AD493" s="5" t="s">
        <v>4618</v>
      </c>
      <c r="AE493" s="5" t="s">
        <v>4618</v>
      </c>
      <c r="AF493" s="5" t="s">
        <v>4618</v>
      </c>
      <c r="AG493" s="7" t="s">
        <v>4618</v>
      </c>
      <c r="AH493" s="30" t="s">
        <v>11783</v>
      </c>
      <c r="AI493" s="30" t="s">
        <v>22770</v>
      </c>
      <c r="AJ493" s="90" t="s">
        <v>11550</v>
      </c>
      <c r="AK493" s="33">
        <v>0</v>
      </c>
      <c r="AL493" s="98">
        <v>0</v>
      </c>
      <c r="AM493" s="98">
        <v>0</v>
      </c>
      <c r="AN493" s="99" t="s">
        <v>9258</v>
      </c>
      <c r="AO493" s="100" t="s">
        <v>9258</v>
      </c>
      <c r="AP493" s="101">
        <v>684.51219140000001</v>
      </c>
      <c r="AQ493" s="102">
        <v>412.72709259999999</v>
      </c>
      <c r="AR493" s="103">
        <v>1659.9297280000001</v>
      </c>
      <c r="AS493" s="32"/>
      <c r="AT493" s="32"/>
      <c r="AU493" s="32"/>
      <c r="AV493" s="32"/>
      <c r="AW493" s="29"/>
    </row>
    <row r="494" spans="1:49" ht="12.75" x14ac:dyDescent="0.2">
      <c r="A494" s="3" t="s">
        <v>270</v>
      </c>
      <c r="B494" s="27" t="s">
        <v>12653</v>
      </c>
      <c r="C494" s="31">
        <v>373624</v>
      </c>
      <c r="D494" s="31">
        <v>373899</v>
      </c>
      <c r="E494" s="28" t="s">
        <v>21059</v>
      </c>
      <c r="F494" s="28" t="s">
        <v>9400</v>
      </c>
      <c r="G494" s="86">
        <f t="shared" si="7"/>
        <v>273</v>
      </c>
      <c r="H494" s="44">
        <v>1</v>
      </c>
      <c r="I494" s="7" t="s">
        <v>13984</v>
      </c>
      <c r="J494" s="7" t="s">
        <v>11009</v>
      </c>
      <c r="K494" s="7" t="s">
        <v>11009</v>
      </c>
      <c r="L494" s="27" t="s">
        <v>13985</v>
      </c>
      <c r="M494" s="27" t="s">
        <v>9871</v>
      </c>
      <c r="N494" s="35" t="s">
        <v>13986</v>
      </c>
      <c r="O494" s="35" t="s">
        <v>20674</v>
      </c>
      <c r="P494" s="3" t="s">
        <v>4030</v>
      </c>
      <c r="Q494" s="87">
        <v>91</v>
      </c>
      <c r="R494" s="7" t="s">
        <v>9253</v>
      </c>
      <c r="S494" s="88">
        <v>0</v>
      </c>
      <c r="T494" s="88"/>
      <c r="U494" s="88" t="s">
        <v>9249</v>
      </c>
      <c r="V494" s="5" t="s">
        <v>4618</v>
      </c>
      <c r="W494" s="5" t="s">
        <v>4618</v>
      </c>
      <c r="X494" s="5" t="s">
        <v>7478</v>
      </c>
      <c r="Y494" s="5" t="s">
        <v>7479</v>
      </c>
      <c r="Z494" s="5" t="s">
        <v>4618</v>
      </c>
      <c r="AA494" s="5" t="s">
        <v>4618</v>
      </c>
      <c r="AB494" s="5" t="s">
        <v>4618</v>
      </c>
      <c r="AC494" s="5" t="s">
        <v>4618</v>
      </c>
      <c r="AD494" s="5" t="s">
        <v>4618</v>
      </c>
      <c r="AE494" s="5" t="s">
        <v>4618</v>
      </c>
      <c r="AF494" s="5" t="s">
        <v>7480</v>
      </c>
      <c r="AG494" s="7" t="s">
        <v>4618</v>
      </c>
      <c r="AH494" s="30" t="s">
        <v>11784</v>
      </c>
      <c r="AI494" s="30" t="s">
        <v>22770</v>
      </c>
      <c r="AJ494" s="90" t="s">
        <v>11539</v>
      </c>
      <c r="AK494" s="31">
        <v>1</v>
      </c>
      <c r="AL494" s="98">
        <v>16</v>
      </c>
      <c r="AM494" s="98">
        <v>203</v>
      </c>
      <c r="AN494" s="99">
        <v>-0.55505564657003004</v>
      </c>
      <c r="AO494" s="100">
        <v>0.54511449871448503</v>
      </c>
      <c r="AP494" s="101">
        <v>590.22484080000004</v>
      </c>
      <c r="AQ494" s="102">
        <v>648.3778307</v>
      </c>
      <c r="AR494" s="103">
        <v>1518.608019</v>
      </c>
      <c r="AS494" s="32">
        <v>0</v>
      </c>
      <c r="AT494" s="32">
        <v>9.9999962839988594</v>
      </c>
      <c r="AU494" s="32">
        <v>4.3658614268861804</v>
      </c>
      <c r="AV494" s="32">
        <v>4.2263379989407399</v>
      </c>
      <c r="AW494" s="29" t="s">
        <v>12645</v>
      </c>
    </row>
    <row r="495" spans="1:49" ht="12.75" x14ac:dyDescent="0.2">
      <c r="A495" s="3" t="s">
        <v>271</v>
      </c>
      <c r="B495" s="27" t="s">
        <v>12653</v>
      </c>
      <c r="C495" s="31">
        <v>373912</v>
      </c>
      <c r="D495" s="31">
        <v>374202</v>
      </c>
      <c r="E495" s="28" t="s">
        <v>21059</v>
      </c>
      <c r="F495" s="28" t="s">
        <v>9400</v>
      </c>
      <c r="G495" s="86">
        <f t="shared" si="7"/>
        <v>288</v>
      </c>
      <c r="H495" s="44">
        <v>1</v>
      </c>
      <c r="I495" s="7" t="s">
        <v>13987</v>
      </c>
      <c r="J495" s="7" t="s">
        <v>11010</v>
      </c>
      <c r="K495" s="7" t="s">
        <v>11010</v>
      </c>
      <c r="L495" s="27" t="s">
        <v>13988</v>
      </c>
      <c r="M495" s="27" t="s">
        <v>9872</v>
      </c>
      <c r="N495" s="35" t="s">
        <v>13989</v>
      </c>
      <c r="O495" s="35" t="s">
        <v>20674</v>
      </c>
      <c r="P495" s="3" t="s">
        <v>4031</v>
      </c>
      <c r="Q495" s="87">
        <v>96</v>
      </c>
      <c r="R495" s="7" t="s">
        <v>9253</v>
      </c>
      <c r="S495" s="88">
        <v>0</v>
      </c>
      <c r="T495" s="88"/>
      <c r="U495" s="88" t="s">
        <v>9249</v>
      </c>
      <c r="V495" s="5" t="s">
        <v>4618</v>
      </c>
      <c r="W495" s="5" t="s">
        <v>4618</v>
      </c>
      <c r="X495" s="5" t="s">
        <v>4728</v>
      </c>
      <c r="Y495" s="5" t="s">
        <v>7481</v>
      </c>
      <c r="Z495" s="5" t="s">
        <v>4618</v>
      </c>
      <c r="AA495" s="5" t="s">
        <v>4618</v>
      </c>
      <c r="AB495" s="5" t="s">
        <v>4618</v>
      </c>
      <c r="AC495" s="5" t="s">
        <v>4618</v>
      </c>
      <c r="AD495" s="5" t="s">
        <v>4618</v>
      </c>
      <c r="AE495" s="5" t="s">
        <v>4729</v>
      </c>
      <c r="AF495" s="5" t="s">
        <v>4730</v>
      </c>
      <c r="AG495" s="7" t="s">
        <v>4618</v>
      </c>
      <c r="AH495" s="30" t="s">
        <v>11785</v>
      </c>
      <c r="AI495" s="30" t="s">
        <v>22770</v>
      </c>
      <c r="AJ495" s="90" t="s">
        <v>11531</v>
      </c>
      <c r="AK495" s="31">
        <v>1</v>
      </c>
      <c r="AL495" s="98">
        <v>9</v>
      </c>
      <c r="AM495" s="98">
        <v>64</v>
      </c>
      <c r="AN495" s="99">
        <v>-0.270647589943669</v>
      </c>
      <c r="AO495" s="100">
        <v>0.88393733724497003</v>
      </c>
      <c r="AP495" s="101">
        <v>786.85052129999997</v>
      </c>
      <c r="AQ495" s="102">
        <v>855.84488229999999</v>
      </c>
      <c r="AR495" s="103">
        <v>1782.808131</v>
      </c>
      <c r="AS495" s="32">
        <v>5.5777604757167804E-13</v>
      </c>
      <c r="AT495" s="32">
        <v>9.99641365163302</v>
      </c>
      <c r="AU495" s="32">
        <v>5.524874750255</v>
      </c>
      <c r="AV495" s="32">
        <v>6.9206436004999497E-2</v>
      </c>
      <c r="AW495" s="29" t="s">
        <v>12645</v>
      </c>
    </row>
    <row r="496" spans="1:49" ht="12.75" x14ac:dyDescent="0.2">
      <c r="A496" s="3" t="s">
        <v>272</v>
      </c>
      <c r="B496" s="27" t="s">
        <v>12653</v>
      </c>
      <c r="C496" s="31">
        <v>374325</v>
      </c>
      <c r="D496" s="31">
        <v>374537</v>
      </c>
      <c r="E496" s="28" t="s">
        <v>21063</v>
      </c>
      <c r="F496" s="28" t="s">
        <v>9400</v>
      </c>
      <c r="G496" s="86">
        <f t="shared" si="7"/>
        <v>210</v>
      </c>
      <c r="H496" s="44">
        <v>1</v>
      </c>
      <c r="I496" s="7" t="s">
        <v>13990</v>
      </c>
      <c r="J496" s="7" t="s">
        <v>11011</v>
      </c>
      <c r="K496" s="7" t="s">
        <v>11011</v>
      </c>
      <c r="L496" s="27" t="s">
        <v>13991</v>
      </c>
      <c r="M496" s="27" t="s">
        <v>13992</v>
      </c>
      <c r="N496" s="35" t="s">
        <v>13993</v>
      </c>
      <c r="O496" s="35" t="s">
        <v>20674</v>
      </c>
      <c r="P496" s="3" t="s">
        <v>4032</v>
      </c>
      <c r="Q496" s="87">
        <v>70</v>
      </c>
      <c r="R496" s="7" t="s">
        <v>9252</v>
      </c>
      <c r="S496" s="88">
        <v>1</v>
      </c>
      <c r="T496" s="88"/>
      <c r="U496" s="88" t="s">
        <v>9249</v>
      </c>
      <c r="V496" s="5" t="s">
        <v>4618</v>
      </c>
      <c r="W496" s="5" t="s">
        <v>4618</v>
      </c>
      <c r="X496" s="5" t="s">
        <v>4618</v>
      </c>
      <c r="Y496" s="5" t="s">
        <v>4618</v>
      </c>
      <c r="Z496" s="5" t="s">
        <v>4618</v>
      </c>
      <c r="AA496" s="5" t="s">
        <v>4618</v>
      </c>
      <c r="AB496" s="5" t="s">
        <v>4618</v>
      </c>
      <c r="AC496" s="5" t="s">
        <v>4618</v>
      </c>
      <c r="AD496" s="5" t="s">
        <v>4618</v>
      </c>
      <c r="AE496" s="5" t="s">
        <v>4618</v>
      </c>
      <c r="AF496" s="5" t="s">
        <v>4618</v>
      </c>
      <c r="AG496" s="7" t="s">
        <v>4619</v>
      </c>
      <c r="AH496" s="30" t="s">
        <v>9258</v>
      </c>
      <c r="AI496" s="30" t="s">
        <v>22770</v>
      </c>
      <c r="AJ496" s="90" t="s">
        <v>11531</v>
      </c>
      <c r="AK496" s="33">
        <v>0</v>
      </c>
      <c r="AL496" s="98">
        <v>0</v>
      </c>
      <c r="AM496" s="98">
        <v>0</v>
      </c>
      <c r="AN496" s="99" t="s">
        <v>9258</v>
      </c>
      <c r="AO496" s="100" t="s">
        <v>9258</v>
      </c>
      <c r="AP496" s="101">
        <v>64.562013669999999</v>
      </c>
      <c r="AQ496" s="102">
        <v>30.625133699999999</v>
      </c>
      <c r="AR496" s="103">
        <v>108.20880579999999</v>
      </c>
      <c r="AS496" s="32"/>
      <c r="AT496" s="32"/>
      <c r="AU496" s="32"/>
      <c r="AV496" s="32"/>
      <c r="AW496" s="29"/>
    </row>
    <row r="497" spans="1:49" ht="12.75" x14ac:dyDescent="0.2">
      <c r="A497" s="3" t="s">
        <v>2007</v>
      </c>
      <c r="B497" s="27" t="s">
        <v>12653</v>
      </c>
      <c r="C497" s="31">
        <v>374530</v>
      </c>
      <c r="D497" s="31">
        <v>374733</v>
      </c>
      <c r="E497" s="28" t="s">
        <v>21064</v>
      </c>
      <c r="F497" s="28" t="s">
        <v>9400</v>
      </c>
      <c r="G497" s="86">
        <f t="shared" si="7"/>
        <v>201</v>
      </c>
      <c r="H497" s="44">
        <v>1</v>
      </c>
      <c r="L497" s="27" t="s">
        <v>13994</v>
      </c>
      <c r="M497" s="27"/>
      <c r="N497" s="35" t="s">
        <v>13995</v>
      </c>
      <c r="O497" s="35"/>
      <c r="P497" s="3"/>
      <c r="Q497" s="87">
        <v>67</v>
      </c>
      <c r="R497" s="7" t="s">
        <v>9252</v>
      </c>
      <c r="S497" s="88">
        <v>0</v>
      </c>
      <c r="T497" s="88" t="s">
        <v>22729</v>
      </c>
      <c r="U497" s="88" t="s">
        <v>9250</v>
      </c>
      <c r="V497" s="5" t="s">
        <v>4618</v>
      </c>
      <c r="W497" s="5" t="s">
        <v>4618</v>
      </c>
      <c r="X497" s="5" t="s">
        <v>4618</v>
      </c>
      <c r="Y497" s="5" t="s">
        <v>4618</v>
      </c>
      <c r="Z497" s="5" t="s">
        <v>4618</v>
      </c>
      <c r="AA497" s="5" t="s">
        <v>4618</v>
      </c>
      <c r="AB497" s="5" t="s">
        <v>4620</v>
      </c>
      <c r="AC497" s="5" t="s">
        <v>4618</v>
      </c>
      <c r="AD497" s="5" t="s">
        <v>4618</v>
      </c>
      <c r="AE497" s="5" t="s">
        <v>4618</v>
      </c>
      <c r="AF497" s="5" t="s">
        <v>4618</v>
      </c>
      <c r="AG497" s="7" t="s">
        <v>4618</v>
      </c>
      <c r="AH497" s="30" t="s">
        <v>9258</v>
      </c>
      <c r="AI497" s="30" t="s">
        <v>11668</v>
      </c>
      <c r="AJ497" s="90" t="s">
        <v>11531</v>
      </c>
      <c r="AK497" s="33">
        <v>0</v>
      </c>
      <c r="AL497" s="98">
        <v>0</v>
      </c>
      <c r="AM497" s="98">
        <v>0</v>
      </c>
      <c r="AN497" s="99" t="s">
        <v>9258</v>
      </c>
      <c r="AO497" s="100" t="s">
        <v>9258</v>
      </c>
      <c r="AP497" s="101">
        <v>1.485561395</v>
      </c>
      <c r="AQ497" s="102">
        <v>1.4384170270000001</v>
      </c>
      <c r="AR497" s="103">
        <v>4.8451941950000004</v>
      </c>
      <c r="AS497" s="32"/>
      <c r="AT497" s="32"/>
      <c r="AU497" s="32"/>
      <c r="AV497" s="32"/>
      <c r="AW497" s="29"/>
    </row>
    <row r="498" spans="1:49" ht="12.75" x14ac:dyDescent="0.2">
      <c r="A498" s="3" t="s">
        <v>273</v>
      </c>
      <c r="B498" s="27" t="s">
        <v>12653</v>
      </c>
      <c r="C498" s="31">
        <v>374666</v>
      </c>
      <c r="D498" s="31">
        <v>374893</v>
      </c>
      <c r="E498" s="28" t="s">
        <v>21062</v>
      </c>
      <c r="F498" s="28" t="s">
        <v>9400</v>
      </c>
      <c r="G498" s="86">
        <f t="shared" si="7"/>
        <v>225</v>
      </c>
      <c r="H498" s="44">
        <v>1</v>
      </c>
      <c r="I498" s="7" t="s">
        <v>13996</v>
      </c>
      <c r="J498" s="7" t="s">
        <v>11012</v>
      </c>
      <c r="K498" s="7" t="s">
        <v>11012</v>
      </c>
      <c r="L498" s="27"/>
      <c r="M498" s="27" t="s">
        <v>13997</v>
      </c>
      <c r="N498" s="35" t="s">
        <v>13998</v>
      </c>
      <c r="O498" s="35" t="s">
        <v>20674</v>
      </c>
      <c r="P498" s="3" t="s">
        <v>4033</v>
      </c>
      <c r="Q498" s="87">
        <v>75</v>
      </c>
      <c r="R498" s="7" t="s">
        <v>9252</v>
      </c>
      <c r="S498" s="88">
        <v>0</v>
      </c>
      <c r="T498" s="88" t="s">
        <v>22729</v>
      </c>
      <c r="U498" s="88" t="s">
        <v>9251</v>
      </c>
      <c r="V498" s="5" t="s">
        <v>4618</v>
      </c>
      <c r="W498" s="5" t="s">
        <v>4618</v>
      </c>
      <c r="X498" s="5" t="s">
        <v>4618</v>
      </c>
      <c r="Y498" s="5" t="s">
        <v>4618</v>
      </c>
      <c r="Z498" s="5" t="s">
        <v>4618</v>
      </c>
      <c r="AA498" s="5" t="s">
        <v>4618</v>
      </c>
      <c r="AB498" s="5" t="s">
        <v>4618</v>
      </c>
      <c r="AC498" s="5" t="s">
        <v>4621</v>
      </c>
      <c r="AD498" s="5" t="s">
        <v>4618</v>
      </c>
      <c r="AE498" s="5" t="s">
        <v>4618</v>
      </c>
      <c r="AF498" s="5" t="s">
        <v>4618</v>
      </c>
      <c r="AG498" s="7" t="s">
        <v>4619</v>
      </c>
      <c r="AH498" s="30"/>
      <c r="AI498" s="30"/>
      <c r="AJ498" s="90"/>
      <c r="AK498" s="33">
        <v>0</v>
      </c>
      <c r="AL498" s="98">
        <v>1</v>
      </c>
      <c r="AM498" s="98">
        <v>1</v>
      </c>
      <c r="AN498" s="99" t="s">
        <v>9258</v>
      </c>
      <c r="AO498" s="100" t="s">
        <v>9258</v>
      </c>
      <c r="AP498" s="101">
        <v>6.9584387809999999</v>
      </c>
      <c r="AQ498" s="102">
        <v>2.4866561549999999</v>
      </c>
      <c r="AR498" s="103">
        <v>6.2166403890000002</v>
      </c>
      <c r="AS498" s="32"/>
      <c r="AT498" s="32"/>
      <c r="AU498" s="32"/>
      <c r="AV498" s="32"/>
      <c r="AW498" s="29"/>
    </row>
    <row r="499" spans="1:49" ht="12.75" x14ac:dyDescent="0.2">
      <c r="A499" s="3" t="s">
        <v>274</v>
      </c>
      <c r="B499" s="27" t="s">
        <v>12653</v>
      </c>
      <c r="C499" s="31">
        <v>374890</v>
      </c>
      <c r="D499" s="31">
        <v>375552</v>
      </c>
      <c r="E499" s="28" t="s">
        <v>21064</v>
      </c>
      <c r="F499" s="28" t="s">
        <v>9400</v>
      </c>
      <c r="G499" s="86">
        <f t="shared" si="7"/>
        <v>660</v>
      </c>
      <c r="H499" s="44">
        <v>1</v>
      </c>
      <c r="I499" s="7" t="s">
        <v>13999</v>
      </c>
      <c r="J499" s="7" t="s">
        <v>11013</v>
      </c>
      <c r="K499" s="7" t="s">
        <v>20927</v>
      </c>
      <c r="L499" s="27" t="s">
        <v>14000</v>
      </c>
      <c r="M499" s="27" t="s">
        <v>14001</v>
      </c>
      <c r="N499" s="35" t="s">
        <v>14002</v>
      </c>
      <c r="O499" s="35" t="s">
        <v>20674</v>
      </c>
      <c r="P499" s="3" t="s">
        <v>4034</v>
      </c>
      <c r="Q499" s="87">
        <v>220</v>
      </c>
      <c r="R499" s="7" t="s">
        <v>9252</v>
      </c>
      <c r="S499" s="88">
        <v>2</v>
      </c>
      <c r="T499" s="88"/>
      <c r="U499" s="88" t="s">
        <v>9249</v>
      </c>
      <c r="V499" s="5" t="s">
        <v>4717</v>
      </c>
      <c r="W499" s="5" t="s">
        <v>4618</v>
      </c>
      <c r="X499" s="5" t="s">
        <v>4718</v>
      </c>
      <c r="Y499" s="5" t="s">
        <v>4618</v>
      </c>
      <c r="Z499" s="5" t="s">
        <v>4618</v>
      </c>
      <c r="AA499" s="5" t="s">
        <v>4618</v>
      </c>
      <c r="AB499" s="5" t="s">
        <v>4618</v>
      </c>
      <c r="AC499" s="5" t="s">
        <v>4618</v>
      </c>
      <c r="AD499" s="5" t="s">
        <v>4618</v>
      </c>
      <c r="AE499" s="5" t="s">
        <v>4719</v>
      </c>
      <c r="AF499" s="5" t="s">
        <v>4618</v>
      </c>
      <c r="AG499" s="7" t="s">
        <v>4619</v>
      </c>
      <c r="AH499" s="30" t="s">
        <v>11780</v>
      </c>
      <c r="AI499" s="30" t="s">
        <v>22770</v>
      </c>
      <c r="AJ499" s="90" t="s">
        <v>11531</v>
      </c>
      <c r="AK499" s="33">
        <v>0</v>
      </c>
      <c r="AL499" s="98">
        <v>1</v>
      </c>
      <c r="AM499" s="98">
        <v>1</v>
      </c>
      <c r="AN499" s="99" t="s">
        <v>9258</v>
      </c>
      <c r="AO499" s="100" t="s">
        <v>9258</v>
      </c>
      <c r="AP499" s="101">
        <v>84.354604780000003</v>
      </c>
      <c r="AQ499" s="102">
        <v>92.938773810000001</v>
      </c>
      <c r="AR499" s="103">
        <v>151.66530330000001</v>
      </c>
      <c r="AS499" s="32"/>
      <c r="AT499" s="32"/>
      <c r="AU499" s="32"/>
      <c r="AV499" s="32"/>
      <c r="AW499" s="29"/>
    </row>
    <row r="500" spans="1:49" ht="12.75" x14ac:dyDescent="0.2">
      <c r="A500" s="3" t="s">
        <v>275</v>
      </c>
      <c r="B500" s="27" t="s">
        <v>12653</v>
      </c>
      <c r="C500" s="31">
        <v>375712</v>
      </c>
      <c r="D500" s="31">
        <v>376014</v>
      </c>
      <c r="E500" s="28" t="s">
        <v>21059</v>
      </c>
      <c r="F500" s="28" t="s">
        <v>9400</v>
      </c>
      <c r="G500" s="86">
        <f t="shared" si="7"/>
        <v>300</v>
      </c>
      <c r="H500" s="44">
        <v>0</v>
      </c>
      <c r="I500" s="7" t="s">
        <v>14003</v>
      </c>
      <c r="J500" s="7" t="s">
        <v>11014</v>
      </c>
      <c r="K500" s="7" t="s">
        <v>11014</v>
      </c>
      <c r="L500" s="27" t="s">
        <v>14004</v>
      </c>
      <c r="M500" s="27" t="s">
        <v>9873</v>
      </c>
      <c r="N500" s="35" t="s">
        <v>14005</v>
      </c>
      <c r="O500" s="35" t="s">
        <v>20674</v>
      </c>
      <c r="P500" s="3" t="s">
        <v>4035</v>
      </c>
      <c r="Q500" s="87">
        <v>100</v>
      </c>
      <c r="R500" s="7" t="s">
        <v>9253</v>
      </c>
      <c r="S500" s="88">
        <v>0</v>
      </c>
      <c r="T500" s="88"/>
      <c r="U500" s="88" t="s">
        <v>9249</v>
      </c>
      <c r="V500" s="5" t="s">
        <v>4618</v>
      </c>
      <c r="W500" s="5" t="s">
        <v>4618</v>
      </c>
      <c r="X500" s="5" t="s">
        <v>7482</v>
      </c>
      <c r="Y500" s="5" t="s">
        <v>7483</v>
      </c>
      <c r="Z500" s="5" t="s">
        <v>4618</v>
      </c>
      <c r="AA500" s="5" t="s">
        <v>4618</v>
      </c>
      <c r="AB500" s="5" t="s">
        <v>4618</v>
      </c>
      <c r="AC500" s="5" t="s">
        <v>4618</v>
      </c>
      <c r="AD500" s="5" t="s">
        <v>4618</v>
      </c>
      <c r="AE500" s="5" t="s">
        <v>4618</v>
      </c>
      <c r="AF500" s="5" t="s">
        <v>7484</v>
      </c>
      <c r="AG500" s="7" t="s">
        <v>4618</v>
      </c>
      <c r="AH500" s="30" t="s">
        <v>11786</v>
      </c>
      <c r="AI500" s="30" t="s">
        <v>22770</v>
      </c>
      <c r="AJ500" s="90" t="s">
        <v>11531</v>
      </c>
      <c r="AK500" s="31">
        <v>1</v>
      </c>
      <c r="AL500" s="98">
        <v>6</v>
      </c>
      <c r="AM500" s="98">
        <v>17</v>
      </c>
      <c r="AN500" s="99">
        <v>-4.8255168607221503E-2</v>
      </c>
      <c r="AO500" s="100">
        <v>1</v>
      </c>
      <c r="AP500" s="101">
        <v>2319.4857299999999</v>
      </c>
      <c r="AQ500" s="102">
        <v>908.60639739999999</v>
      </c>
      <c r="AR500" s="103">
        <v>4904.3964120000001</v>
      </c>
      <c r="AS500" s="32">
        <v>0.15625</v>
      </c>
      <c r="AT500" s="32">
        <v>5</v>
      </c>
      <c r="AU500" s="32">
        <v>4.7117599500000003</v>
      </c>
      <c r="AV500" s="32">
        <v>0</v>
      </c>
      <c r="AW500" s="29" t="s">
        <v>12645</v>
      </c>
    </row>
    <row r="501" spans="1:49" ht="12.75" x14ac:dyDescent="0.2">
      <c r="A501" s="3" t="s">
        <v>276</v>
      </c>
      <c r="B501" s="27" t="s">
        <v>12653</v>
      </c>
      <c r="C501" s="31">
        <v>376001</v>
      </c>
      <c r="D501" s="31">
        <v>376321</v>
      </c>
      <c r="E501" s="28" t="s">
        <v>21061</v>
      </c>
      <c r="F501" s="28" t="s">
        <v>9400</v>
      </c>
      <c r="G501" s="86">
        <f t="shared" si="7"/>
        <v>318</v>
      </c>
      <c r="H501" s="44">
        <v>0</v>
      </c>
      <c r="I501" s="7" t="s">
        <v>14006</v>
      </c>
      <c r="J501" s="7" t="s">
        <v>11015</v>
      </c>
      <c r="K501" s="7" t="s">
        <v>11015</v>
      </c>
      <c r="L501" s="27" t="s">
        <v>14007</v>
      </c>
      <c r="M501" s="27" t="s">
        <v>9874</v>
      </c>
      <c r="N501" s="35" t="s">
        <v>14008</v>
      </c>
      <c r="O501" s="35" t="s">
        <v>20674</v>
      </c>
      <c r="P501" s="3" t="s">
        <v>4036</v>
      </c>
      <c r="Q501" s="87">
        <v>106</v>
      </c>
      <c r="R501" s="7" t="s">
        <v>9252</v>
      </c>
      <c r="S501" s="88">
        <v>0</v>
      </c>
      <c r="T501" s="88"/>
      <c r="U501" s="88" t="s">
        <v>9249</v>
      </c>
      <c r="V501" s="5" t="s">
        <v>4716</v>
      </c>
      <c r="W501" s="5" t="s">
        <v>4618</v>
      </c>
      <c r="X501" s="5" t="s">
        <v>4618</v>
      </c>
      <c r="Y501" s="5" t="s">
        <v>4618</v>
      </c>
      <c r="Z501" s="5" t="s">
        <v>4618</v>
      </c>
      <c r="AA501" s="5" t="s">
        <v>4618</v>
      </c>
      <c r="AB501" s="5" t="s">
        <v>4618</v>
      </c>
      <c r="AC501" s="5" t="s">
        <v>4618</v>
      </c>
      <c r="AD501" s="5" t="s">
        <v>4618</v>
      </c>
      <c r="AE501" s="5" t="s">
        <v>4777</v>
      </c>
      <c r="AF501" s="5" t="s">
        <v>7485</v>
      </c>
      <c r="AG501" s="7" t="s">
        <v>4618</v>
      </c>
      <c r="AH501" s="30" t="s">
        <v>11787</v>
      </c>
      <c r="AI501" s="30" t="s">
        <v>22770</v>
      </c>
      <c r="AJ501" s="90" t="s">
        <v>11550</v>
      </c>
      <c r="AK501" s="31">
        <v>1</v>
      </c>
      <c r="AL501" s="98">
        <v>18</v>
      </c>
      <c r="AM501" s="98">
        <v>219</v>
      </c>
      <c r="AN501" s="99">
        <v>-0.38783112931400898</v>
      </c>
      <c r="AO501" s="100">
        <v>0.66403052264629003</v>
      </c>
      <c r="AP501" s="101">
        <v>2674.4967860000002</v>
      </c>
      <c r="AQ501" s="102">
        <v>1014.09522</v>
      </c>
      <c r="AR501" s="103">
        <v>5399.1291529999999</v>
      </c>
      <c r="AS501" s="32">
        <v>1.7763568394002501E-14</v>
      </c>
      <c r="AT501" s="32">
        <v>9.5750967708657306</v>
      </c>
      <c r="AU501" s="32">
        <v>5.1775100875124496</v>
      </c>
      <c r="AV501" s="32">
        <v>3.2807299932682699</v>
      </c>
      <c r="AW501" s="29" t="s">
        <v>12645</v>
      </c>
    </row>
    <row r="502" spans="1:49" ht="12.75" x14ac:dyDescent="0.2">
      <c r="A502" s="3" t="s">
        <v>277</v>
      </c>
      <c r="B502" s="27" t="s">
        <v>12653</v>
      </c>
      <c r="C502" s="31">
        <v>376365</v>
      </c>
      <c r="D502" s="31">
        <v>376643</v>
      </c>
      <c r="E502" s="28" t="s">
        <v>21063</v>
      </c>
      <c r="F502" s="28" t="s">
        <v>9400</v>
      </c>
      <c r="G502" s="86">
        <f t="shared" si="7"/>
        <v>276</v>
      </c>
      <c r="H502" s="44">
        <v>1</v>
      </c>
      <c r="I502" s="7" t="s">
        <v>14009</v>
      </c>
      <c r="J502" s="7" t="s">
        <v>14010</v>
      </c>
      <c r="K502" s="7" t="s">
        <v>14010</v>
      </c>
      <c r="L502" s="27" t="s">
        <v>14011</v>
      </c>
      <c r="M502" s="27" t="s">
        <v>14012</v>
      </c>
      <c r="N502" s="35" t="s">
        <v>14013</v>
      </c>
      <c r="O502" s="35" t="s">
        <v>20674</v>
      </c>
      <c r="P502" s="3" t="s">
        <v>9374</v>
      </c>
      <c r="Q502" s="87">
        <v>92</v>
      </c>
      <c r="R502" s="7" t="s">
        <v>9252</v>
      </c>
      <c r="S502" s="88">
        <v>0</v>
      </c>
      <c r="T502" s="88"/>
      <c r="U502" s="88" t="s">
        <v>9249</v>
      </c>
      <c r="V502" s="5" t="s">
        <v>4618</v>
      </c>
      <c r="W502" s="5" t="s">
        <v>4618</v>
      </c>
      <c r="X502" s="5" t="s">
        <v>4618</v>
      </c>
      <c r="Y502" s="5" t="s">
        <v>4618</v>
      </c>
      <c r="Z502" s="5" t="s">
        <v>4618</v>
      </c>
      <c r="AA502" s="5" t="s">
        <v>4618</v>
      </c>
      <c r="AB502" s="5" t="s">
        <v>4618</v>
      </c>
      <c r="AC502" s="5" t="s">
        <v>4618</v>
      </c>
      <c r="AD502" s="5" t="s">
        <v>4618</v>
      </c>
      <c r="AE502" s="5" t="s">
        <v>4618</v>
      </c>
      <c r="AF502" s="5" t="s">
        <v>4618</v>
      </c>
      <c r="AG502" s="7" t="s">
        <v>4618</v>
      </c>
      <c r="AH502" s="30"/>
      <c r="AI502" s="30"/>
      <c r="AJ502" s="90"/>
      <c r="AK502" s="31">
        <v>1</v>
      </c>
      <c r="AL502" s="98">
        <v>2</v>
      </c>
      <c r="AM502" s="98">
        <v>3</v>
      </c>
      <c r="AN502" s="99" t="s">
        <v>9258</v>
      </c>
      <c r="AO502" s="100" t="s">
        <v>9258</v>
      </c>
      <c r="AP502" s="101">
        <v>71.371641139999994</v>
      </c>
      <c r="AQ502" s="102">
        <v>53.134411409999998</v>
      </c>
      <c r="AR502" s="103">
        <v>196.56016529999999</v>
      </c>
      <c r="AS502" s="32"/>
      <c r="AT502" s="32"/>
      <c r="AU502" s="32"/>
      <c r="AV502" s="32"/>
      <c r="AW502" s="29"/>
    </row>
    <row r="503" spans="1:49" ht="12.75" x14ac:dyDescent="0.2">
      <c r="A503" s="3" t="s">
        <v>278</v>
      </c>
      <c r="B503" s="27" t="s">
        <v>12653</v>
      </c>
      <c r="C503" s="31">
        <v>376640</v>
      </c>
      <c r="D503" s="31">
        <v>377371</v>
      </c>
      <c r="E503" s="28" t="s">
        <v>21062</v>
      </c>
      <c r="F503" s="28" t="s">
        <v>9400</v>
      </c>
      <c r="G503" s="86">
        <f t="shared" si="7"/>
        <v>729</v>
      </c>
      <c r="H503" s="44">
        <v>1</v>
      </c>
      <c r="I503" s="7" t="s">
        <v>14014</v>
      </c>
      <c r="J503" s="7" t="s">
        <v>11016</v>
      </c>
      <c r="K503" s="7" t="s">
        <v>11016</v>
      </c>
      <c r="L503" s="27" t="s">
        <v>14015</v>
      </c>
      <c r="M503" s="27" t="s">
        <v>14016</v>
      </c>
      <c r="N503" s="35" t="s">
        <v>14017</v>
      </c>
      <c r="O503" s="35" t="s">
        <v>20674</v>
      </c>
      <c r="P503" s="3" t="s">
        <v>4038</v>
      </c>
      <c r="Q503" s="87">
        <v>243</v>
      </c>
      <c r="R503" s="7" t="s">
        <v>9253</v>
      </c>
      <c r="S503" s="88">
        <v>0</v>
      </c>
      <c r="T503" s="88"/>
      <c r="U503" s="88" t="s">
        <v>9249</v>
      </c>
      <c r="V503" s="5" t="s">
        <v>4618</v>
      </c>
      <c r="W503" s="5" t="s">
        <v>4618</v>
      </c>
      <c r="X503" s="5" t="s">
        <v>7486</v>
      </c>
      <c r="Y503" s="5" t="s">
        <v>4618</v>
      </c>
      <c r="Z503" s="5" t="s">
        <v>4618</v>
      </c>
      <c r="AA503" s="5" t="s">
        <v>4618</v>
      </c>
      <c r="AB503" s="5" t="s">
        <v>4618</v>
      </c>
      <c r="AC503" s="5" t="s">
        <v>4618</v>
      </c>
      <c r="AD503" s="5" t="s">
        <v>4618</v>
      </c>
      <c r="AE503" s="5" t="s">
        <v>4618</v>
      </c>
      <c r="AF503" s="5" t="s">
        <v>4618</v>
      </c>
      <c r="AG503" s="7" t="s">
        <v>4618</v>
      </c>
      <c r="AH503" s="30" t="s">
        <v>11788</v>
      </c>
      <c r="AI503" s="30" t="s">
        <v>22770</v>
      </c>
      <c r="AJ503" s="90" t="s">
        <v>11550</v>
      </c>
      <c r="AK503" s="33">
        <v>0</v>
      </c>
      <c r="AL503" s="98">
        <v>0</v>
      </c>
      <c r="AM503" s="98">
        <v>0</v>
      </c>
      <c r="AN503" s="99" t="s">
        <v>9258</v>
      </c>
      <c r="AO503" s="100" t="s">
        <v>9258</v>
      </c>
      <c r="AP503" s="101">
        <v>455.94668990000002</v>
      </c>
      <c r="AQ503" s="102">
        <v>240.83264869999999</v>
      </c>
      <c r="AR503" s="103">
        <v>1261.2734459999999</v>
      </c>
      <c r="AS503" s="32"/>
      <c r="AT503" s="32"/>
      <c r="AU503" s="32"/>
      <c r="AV503" s="32"/>
      <c r="AW503" s="29"/>
    </row>
    <row r="504" spans="1:49" ht="12.75" x14ac:dyDescent="0.2">
      <c r="A504" s="3" t="s">
        <v>2584</v>
      </c>
      <c r="B504" s="27" t="s">
        <v>12653</v>
      </c>
      <c r="C504" s="31">
        <v>377388</v>
      </c>
      <c r="D504" s="31">
        <v>377609</v>
      </c>
      <c r="E504" s="28" t="s">
        <v>21063</v>
      </c>
      <c r="F504" s="28" t="s">
        <v>9401</v>
      </c>
      <c r="G504" s="86">
        <f t="shared" si="7"/>
        <v>219</v>
      </c>
      <c r="H504" s="44">
        <v>1</v>
      </c>
      <c r="J504" s="7" t="s">
        <v>20804</v>
      </c>
      <c r="K504" s="7" t="s">
        <v>20804</v>
      </c>
      <c r="L504" s="27" t="s">
        <v>14018</v>
      </c>
      <c r="M504" s="27"/>
      <c r="N504" s="35" t="s">
        <v>14019</v>
      </c>
      <c r="O504" s="35" t="s">
        <v>20677</v>
      </c>
      <c r="P504" s="3"/>
      <c r="Q504" s="87">
        <v>73</v>
      </c>
      <c r="R504" s="7" t="s">
        <v>9252</v>
      </c>
      <c r="S504" s="88">
        <v>0</v>
      </c>
      <c r="T504" s="88"/>
      <c r="U504" s="88" t="s">
        <v>9249</v>
      </c>
      <c r="V504" s="5" t="s">
        <v>4618</v>
      </c>
      <c r="W504" s="5" t="s">
        <v>4618</v>
      </c>
      <c r="X504" s="5" t="s">
        <v>4618</v>
      </c>
      <c r="Y504" s="5" t="s">
        <v>4618</v>
      </c>
      <c r="Z504" s="5" t="s">
        <v>4618</v>
      </c>
      <c r="AA504" s="5" t="s">
        <v>4618</v>
      </c>
      <c r="AB504" s="5" t="s">
        <v>4618</v>
      </c>
      <c r="AC504" s="5" t="s">
        <v>4618</v>
      </c>
      <c r="AD504" s="5" t="s">
        <v>4618</v>
      </c>
      <c r="AE504" s="5" t="s">
        <v>4618</v>
      </c>
      <c r="AF504" s="5" t="s">
        <v>4618</v>
      </c>
      <c r="AG504" s="7" t="s">
        <v>4618</v>
      </c>
      <c r="AH504" s="30"/>
      <c r="AI504" s="30"/>
      <c r="AJ504" s="90"/>
      <c r="AK504" s="33">
        <v>0</v>
      </c>
      <c r="AL504" s="98">
        <v>0</v>
      </c>
      <c r="AM504" s="98">
        <v>0</v>
      </c>
      <c r="AN504" s="99" t="s">
        <v>9258</v>
      </c>
      <c r="AO504" s="100" t="s">
        <v>9258</v>
      </c>
      <c r="AP504" s="101">
        <v>1089.7545110000001</v>
      </c>
      <c r="AQ504" s="102">
        <v>826.398729</v>
      </c>
      <c r="AR504" s="103">
        <v>3317.1993109999999</v>
      </c>
      <c r="AS504" s="32"/>
      <c r="AT504" s="32"/>
      <c r="AU504" s="32"/>
      <c r="AV504" s="32"/>
      <c r="AW504" s="29"/>
    </row>
    <row r="505" spans="1:49" ht="12.75" x14ac:dyDescent="0.2">
      <c r="A505" s="3" t="s">
        <v>279</v>
      </c>
      <c r="B505" s="27" t="s">
        <v>12653</v>
      </c>
      <c r="C505" s="31">
        <v>377623</v>
      </c>
      <c r="D505" s="31">
        <v>378195</v>
      </c>
      <c r="E505" s="28" t="s">
        <v>21064</v>
      </c>
      <c r="F505" s="28" t="s">
        <v>9400</v>
      </c>
      <c r="G505" s="86">
        <f t="shared" si="7"/>
        <v>570</v>
      </c>
      <c r="H505" s="44">
        <v>1</v>
      </c>
      <c r="I505" s="7" t="s">
        <v>14020</v>
      </c>
      <c r="J505" s="7" t="s">
        <v>11017</v>
      </c>
      <c r="K505" s="7" t="s">
        <v>11017</v>
      </c>
      <c r="L505" s="27" t="s">
        <v>14021</v>
      </c>
      <c r="M505" s="27" t="s">
        <v>14022</v>
      </c>
      <c r="N505" s="35" t="s">
        <v>14023</v>
      </c>
      <c r="O505" s="35" t="s">
        <v>20674</v>
      </c>
      <c r="P505" s="3" t="s">
        <v>4039</v>
      </c>
      <c r="Q505" s="87">
        <v>190</v>
      </c>
      <c r="R505" s="7" t="s">
        <v>9253</v>
      </c>
      <c r="S505" s="88">
        <v>0</v>
      </c>
      <c r="T505" s="88"/>
      <c r="U505" s="88" t="s">
        <v>9249</v>
      </c>
      <c r="V505" s="5" t="s">
        <v>4618</v>
      </c>
      <c r="W505" s="5" t="s">
        <v>4618</v>
      </c>
      <c r="X505" s="5" t="s">
        <v>4764</v>
      </c>
      <c r="Y505" s="5" t="s">
        <v>4618</v>
      </c>
      <c r="Z505" s="5" t="s">
        <v>4618</v>
      </c>
      <c r="AA505" s="5" t="s">
        <v>4618</v>
      </c>
      <c r="AB505" s="5" t="s">
        <v>4618</v>
      </c>
      <c r="AC505" s="5" t="s">
        <v>4618</v>
      </c>
      <c r="AD505" s="5" t="s">
        <v>4618</v>
      </c>
      <c r="AE505" s="5" t="s">
        <v>4618</v>
      </c>
      <c r="AF505" s="5" t="s">
        <v>4618</v>
      </c>
      <c r="AG505" s="7" t="s">
        <v>4618</v>
      </c>
      <c r="AH505" s="30" t="s">
        <v>11788</v>
      </c>
      <c r="AI505" s="30" t="s">
        <v>22770</v>
      </c>
      <c r="AJ505" s="90" t="s">
        <v>11550</v>
      </c>
      <c r="AK505" s="33">
        <v>0</v>
      </c>
      <c r="AL505" s="98">
        <v>0</v>
      </c>
      <c r="AM505" s="98">
        <v>0</v>
      </c>
      <c r="AN505" s="99" t="s">
        <v>9258</v>
      </c>
      <c r="AO505" s="100" t="s">
        <v>9258</v>
      </c>
      <c r="AP505" s="101">
        <v>73.589100020000004</v>
      </c>
      <c r="AQ505" s="102">
        <v>59.838470460000003</v>
      </c>
      <c r="AR505" s="103">
        <v>168.5106352</v>
      </c>
      <c r="AS505" s="32"/>
      <c r="AT505" s="32"/>
      <c r="AU505" s="32"/>
      <c r="AV505" s="32"/>
      <c r="AW505" s="29"/>
    </row>
    <row r="506" spans="1:49" ht="12.75" x14ac:dyDescent="0.2">
      <c r="A506" s="3" t="s">
        <v>280</v>
      </c>
      <c r="B506" s="27" t="s">
        <v>12653</v>
      </c>
      <c r="C506" s="31">
        <v>378223</v>
      </c>
      <c r="D506" s="31">
        <v>378771</v>
      </c>
      <c r="E506" s="28" t="s">
        <v>21064</v>
      </c>
      <c r="F506" s="28" t="s">
        <v>9400</v>
      </c>
      <c r="G506" s="86">
        <f t="shared" si="7"/>
        <v>546</v>
      </c>
      <c r="H506" s="44">
        <v>1</v>
      </c>
      <c r="I506" s="7" t="s">
        <v>14024</v>
      </c>
      <c r="J506" s="7" t="s">
        <v>11018</v>
      </c>
      <c r="K506" s="7" t="s">
        <v>11018</v>
      </c>
      <c r="L506" s="27" t="s">
        <v>14025</v>
      </c>
      <c r="M506" s="27" t="s">
        <v>14026</v>
      </c>
      <c r="N506" s="35" t="s">
        <v>14027</v>
      </c>
      <c r="O506" s="35" t="s">
        <v>20674</v>
      </c>
      <c r="P506" s="3" t="s">
        <v>4040</v>
      </c>
      <c r="Q506" s="87">
        <v>182</v>
      </c>
      <c r="R506" s="7" t="s">
        <v>9252</v>
      </c>
      <c r="S506" s="88">
        <v>0</v>
      </c>
      <c r="T506" s="88"/>
      <c r="U506" s="88" t="s">
        <v>9249</v>
      </c>
      <c r="V506" s="5" t="s">
        <v>4618</v>
      </c>
      <c r="W506" s="5" t="s">
        <v>4618</v>
      </c>
      <c r="X506" s="5" t="s">
        <v>4764</v>
      </c>
      <c r="Y506" s="5" t="s">
        <v>4618</v>
      </c>
      <c r="Z506" s="5" t="s">
        <v>4618</v>
      </c>
      <c r="AA506" s="5" t="s">
        <v>4618</v>
      </c>
      <c r="AB506" s="5" t="s">
        <v>4618</v>
      </c>
      <c r="AC506" s="5" t="s">
        <v>4618</v>
      </c>
      <c r="AD506" s="5" t="s">
        <v>4618</v>
      </c>
      <c r="AE506" s="5" t="s">
        <v>4618</v>
      </c>
      <c r="AF506" s="5" t="s">
        <v>4618</v>
      </c>
      <c r="AG506" s="7" t="s">
        <v>4618</v>
      </c>
      <c r="AH506" s="30" t="s">
        <v>11783</v>
      </c>
      <c r="AI506" s="30" t="s">
        <v>22770</v>
      </c>
      <c r="AJ506" s="90" t="s">
        <v>11550</v>
      </c>
      <c r="AK506" s="33">
        <v>0</v>
      </c>
      <c r="AL506" s="98">
        <v>0</v>
      </c>
      <c r="AM506" s="98">
        <v>0</v>
      </c>
      <c r="AN506" s="99" t="s">
        <v>9258</v>
      </c>
      <c r="AO506" s="100" t="s">
        <v>9258</v>
      </c>
      <c r="AP506" s="101">
        <v>1014.573919</v>
      </c>
      <c r="AQ506" s="102">
        <v>288.6297323</v>
      </c>
      <c r="AR506" s="103">
        <v>3423.533465</v>
      </c>
      <c r="AS506" s="32"/>
      <c r="AT506" s="32"/>
      <c r="AU506" s="32"/>
      <c r="AV506" s="32"/>
      <c r="AW506" s="29"/>
    </row>
    <row r="507" spans="1:49" ht="12.75" x14ac:dyDescent="0.2">
      <c r="A507" s="3" t="s">
        <v>2008</v>
      </c>
      <c r="B507" s="27" t="s">
        <v>12653</v>
      </c>
      <c r="C507" s="31">
        <v>378566</v>
      </c>
      <c r="D507" s="31">
        <v>378721</v>
      </c>
      <c r="E507" s="28" t="s">
        <v>21061</v>
      </c>
      <c r="F507" s="28" t="s">
        <v>9400</v>
      </c>
      <c r="G507" s="86">
        <f t="shared" si="7"/>
        <v>153</v>
      </c>
      <c r="H507" s="44">
        <v>1</v>
      </c>
      <c r="L507" s="27" t="s">
        <v>14028</v>
      </c>
      <c r="M507" s="27"/>
      <c r="N507" s="35" t="s">
        <v>14029</v>
      </c>
      <c r="O507" s="35"/>
      <c r="P507" s="3"/>
      <c r="Q507" s="87">
        <v>51</v>
      </c>
      <c r="R507" s="7" t="s">
        <v>9252</v>
      </c>
      <c r="S507" s="88">
        <v>0</v>
      </c>
      <c r="T507" s="88"/>
      <c r="U507" s="88" t="s">
        <v>9249</v>
      </c>
      <c r="V507" s="5" t="s">
        <v>4618</v>
      </c>
      <c r="W507" s="5" t="s">
        <v>4618</v>
      </c>
      <c r="X507" s="5" t="s">
        <v>4618</v>
      </c>
      <c r="Y507" s="5" t="s">
        <v>4618</v>
      </c>
      <c r="Z507" s="5" t="s">
        <v>4618</v>
      </c>
      <c r="AA507" s="5" t="s">
        <v>4618</v>
      </c>
      <c r="AB507" s="5" t="s">
        <v>4618</v>
      </c>
      <c r="AC507" s="5" t="s">
        <v>4618</v>
      </c>
      <c r="AD507" s="5" t="s">
        <v>4618</v>
      </c>
      <c r="AE507" s="5" t="s">
        <v>4618</v>
      </c>
      <c r="AF507" s="5" t="s">
        <v>4618</v>
      </c>
      <c r="AG507" s="7" t="s">
        <v>4618</v>
      </c>
      <c r="AH507" s="30"/>
      <c r="AI507" s="30"/>
      <c r="AJ507" s="90"/>
      <c r="AK507" s="33">
        <v>0</v>
      </c>
      <c r="AL507" s="98">
        <v>0</v>
      </c>
      <c r="AM507" s="98">
        <v>0</v>
      </c>
      <c r="AN507" s="99" t="s">
        <v>9258</v>
      </c>
      <c r="AO507" s="100" t="s">
        <v>9258</v>
      </c>
      <c r="AP507" s="101">
        <v>0</v>
      </c>
      <c r="AQ507" s="102">
        <v>0</v>
      </c>
      <c r="AR507" s="103">
        <v>0</v>
      </c>
      <c r="AS507" s="32"/>
      <c r="AT507" s="32"/>
      <c r="AU507" s="32"/>
      <c r="AV507" s="32"/>
      <c r="AW507" s="29"/>
    </row>
    <row r="508" spans="1:49" ht="12.75" x14ac:dyDescent="0.2">
      <c r="A508" s="3" t="s">
        <v>2319</v>
      </c>
      <c r="B508" s="27" t="s">
        <v>12653</v>
      </c>
      <c r="C508" s="31">
        <v>378830</v>
      </c>
      <c r="D508" s="31">
        <v>378973</v>
      </c>
      <c r="E508" s="28" t="s">
        <v>21062</v>
      </c>
      <c r="F508" s="28" t="s">
        <v>9399</v>
      </c>
      <c r="G508" s="86">
        <f t="shared" si="7"/>
        <v>141</v>
      </c>
      <c r="H508" s="44">
        <v>1</v>
      </c>
      <c r="K508" s="7" t="s">
        <v>14030</v>
      </c>
      <c r="L508" s="27" t="s">
        <v>14031</v>
      </c>
      <c r="M508" s="27"/>
      <c r="N508" s="35" t="s">
        <v>14032</v>
      </c>
      <c r="O508" s="35"/>
      <c r="P508" s="3"/>
      <c r="Q508" s="87">
        <v>47</v>
      </c>
      <c r="R508" s="7" t="s">
        <v>9252</v>
      </c>
      <c r="S508" s="88">
        <v>0</v>
      </c>
      <c r="T508" s="88"/>
      <c r="U508" s="88" t="s">
        <v>9249</v>
      </c>
      <c r="V508" s="5" t="s">
        <v>4618</v>
      </c>
      <c r="W508" s="5" t="s">
        <v>4618</v>
      </c>
      <c r="X508" s="5" t="s">
        <v>4618</v>
      </c>
      <c r="Y508" s="5" t="s">
        <v>4618</v>
      </c>
      <c r="Z508" s="5" t="s">
        <v>4618</v>
      </c>
      <c r="AA508" s="5" t="s">
        <v>4618</v>
      </c>
      <c r="AB508" s="5" t="s">
        <v>4618</v>
      </c>
      <c r="AC508" s="5" t="s">
        <v>4618</v>
      </c>
      <c r="AD508" s="5" t="s">
        <v>4618</v>
      </c>
      <c r="AE508" s="5" t="s">
        <v>4618</v>
      </c>
      <c r="AF508" s="5" t="s">
        <v>4618</v>
      </c>
      <c r="AG508" s="7" t="s">
        <v>4618</v>
      </c>
      <c r="AH508" s="30"/>
      <c r="AI508" s="30"/>
      <c r="AJ508" s="90"/>
      <c r="AK508" s="33">
        <v>0</v>
      </c>
      <c r="AL508" s="98">
        <v>0</v>
      </c>
      <c r="AM508" s="98">
        <v>0</v>
      </c>
      <c r="AN508" s="99" t="s">
        <v>9258</v>
      </c>
      <c r="AO508" s="100" t="s">
        <v>9258</v>
      </c>
      <c r="AP508" s="101">
        <v>1626.5032200000001</v>
      </c>
      <c r="AQ508" s="102">
        <v>1002.122431</v>
      </c>
      <c r="AR508" s="103">
        <v>5085.2975850000003</v>
      </c>
      <c r="AS508" s="32"/>
      <c r="AT508" s="32"/>
      <c r="AU508" s="32"/>
      <c r="AV508" s="32"/>
      <c r="AW508" s="29"/>
    </row>
    <row r="509" spans="1:49" ht="12.75" x14ac:dyDescent="0.2">
      <c r="A509" s="3" t="s">
        <v>2320</v>
      </c>
      <c r="B509" s="27" t="s">
        <v>12653</v>
      </c>
      <c r="C509" s="31">
        <v>378948</v>
      </c>
      <c r="D509" s="31">
        <v>379076</v>
      </c>
      <c r="E509" s="28" t="s">
        <v>21060</v>
      </c>
      <c r="F509" s="28" t="s">
        <v>9402</v>
      </c>
      <c r="G509" s="86">
        <f t="shared" si="7"/>
        <v>126</v>
      </c>
      <c r="H509" s="44">
        <v>1</v>
      </c>
      <c r="K509" s="7" t="s">
        <v>14033</v>
      </c>
      <c r="L509" s="27"/>
      <c r="M509" s="27"/>
      <c r="N509" s="35" t="s">
        <v>14034</v>
      </c>
      <c r="O509" s="35"/>
      <c r="P509" s="3"/>
      <c r="Q509" s="87">
        <v>42</v>
      </c>
      <c r="R509" s="7" t="s">
        <v>9252</v>
      </c>
      <c r="S509" s="88">
        <v>0</v>
      </c>
      <c r="T509" s="88"/>
      <c r="U509" s="88" t="s">
        <v>9249</v>
      </c>
      <c r="V509" s="5" t="s">
        <v>4618</v>
      </c>
      <c r="W509" s="5" t="s">
        <v>4618</v>
      </c>
      <c r="X509" s="5" t="s">
        <v>4618</v>
      </c>
      <c r="Y509" s="5" t="s">
        <v>4618</v>
      </c>
      <c r="Z509" s="5" t="s">
        <v>4618</v>
      </c>
      <c r="AA509" s="5" t="s">
        <v>4618</v>
      </c>
      <c r="AB509" s="5" t="s">
        <v>4618</v>
      </c>
      <c r="AC509" s="5" t="s">
        <v>4618</v>
      </c>
      <c r="AD509" s="5" t="s">
        <v>4618</v>
      </c>
      <c r="AE509" s="5" t="s">
        <v>4618</v>
      </c>
      <c r="AF509" s="5" t="s">
        <v>4618</v>
      </c>
      <c r="AG509" s="7" t="s">
        <v>4618</v>
      </c>
      <c r="AH509" s="30"/>
      <c r="AI509" s="30"/>
      <c r="AJ509" s="90"/>
      <c r="AK509" s="33">
        <v>0</v>
      </c>
      <c r="AL509" s="98">
        <v>0</v>
      </c>
      <c r="AM509" s="98">
        <v>0</v>
      </c>
      <c r="AN509" s="99" t="s">
        <v>9258</v>
      </c>
      <c r="AO509" s="100" t="s">
        <v>9258</v>
      </c>
      <c r="AP509" s="101">
        <v>41.544456719999999</v>
      </c>
      <c r="AQ509" s="102">
        <v>7.5428570050000001</v>
      </c>
      <c r="AR509" s="103">
        <v>157.32244610000001</v>
      </c>
      <c r="AS509" s="32"/>
      <c r="AT509" s="32"/>
      <c r="AU509" s="32"/>
      <c r="AV509" s="32"/>
      <c r="AW509" s="29"/>
    </row>
    <row r="510" spans="1:49" ht="12.75" x14ac:dyDescent="0.2">
      <c r="A510" s="3" t="s">
        <v>281</v>
      </c>
      <c r="B510" s="27" t="s">
        <v>12653</v>
      </c>
      <c r="C510" s="31">
        <v>379083</v>
      </c>
      <c r="D510" s="31">
        <v>380390</v>
      </c>
      <c r="E510" s="28" t="s">
        <v>21063</v>
      </c>
      <c r="F510" s="28" t="s">
        <v>9400</v>
      </c>
      <c r="G510" s="86">
        <f t="shared" si="7"/>
        <v>1305</v>
      </c>
      <c r="H510" s="44">
        <v>1</v>
      </c>
      <c r="I510" s="7" t="s">
        <v>14035</v>
      </c>
      <c r="J510" s="7" t="s">
        <v>11019</v>
      </c>
      <c r="K510" s="7" t="s">
        <v>11019</v>
      </c>
      <c r="L510" s="27" t="s">
        <v>14036</v>
      </c>
      <c r="M510" s="27" t="s">
        <v>14037</v>
      </c>
      <c r="N510" s="35" t="s">
        <v>14038</v>
      </c>
      <c r="O510" s="35" t="s">
        <v>20674</v>
      </c>
      <c r="P510" s="3" t="s">
        <v>4041</v>
      </c>
      <c r="Q510" s="87">
        <v>435</v>
      </c>
      <c r="R510" s="7" t="s">
        <v>9253</v>
      </c>
      <c r="S510" s="88">
        <v>0</v>
      </c>
      <c r="T510" s="88"/>
      <c r="U510" s="88" t="s">
        <v>9249</v>
      </c>
      <c r="V510" s="5" t="s">
        <v>4618</v>
      </c>
      <c r="W510" s="5" t="s">
        <v>4618</v>
      </c>
      <c r="X510" s="5" t="s">
        <v>7487</v>
      </c>
      <c r="Y510" s="5" t="s">
        <v>4618</v>
      </c>
      <c r="Z510" s="5" t="s">
        <v>4618</v>
      </c>
      <c r="AA510" s="5" t="s">
        <v>4618</v>
      </c>
      <c r="AB510" s="5" t="s">
        <v>4618</v>
      </c>
      <c r="AC510" s="5" t="s">
        <v>4618</v>
      </c>
      <c r="AD510" s="5" t="s">
        <v>4618</v>
      </c>
      <c r="AE510" s="5" t="s">
        <v>7488</v>
      </c>
      <c r="AF510" s="5" t="s">
        <v>4618</v>
      </c>
      <c r="AG510" s="7" t="s">
        <v>4618</v>
      </c>
      <c r="AH510" s="30" t="s">
        <v>11789</v>
      </c>
      <c r="AI510" s="30" t="s">
        <v>22770</v>
      </c>
      <c r="AJ510" s="90" t="s">
        <v>11531</v>
      </c>
      <c r="AK510" s="33">
        <v>0</v>
      </c>
      <c r="AL510" s="98">
        <v>0</v>
      </c>
      <c r="AM510" s="98">
        <v>0</v>
      </c>
      <c r="AN510" s="99" t="s">
        <v>9258</v>
      </c>
      <c r="AO510" s="100" t="s">
        <v>9258</v>
      </c>
      <c r="AP510" s="101">
        <v>73.164605559999998</v>
      </c>
      <c r="AQ510" s="102">
        <v>46.742415029999997</v>
      </c>
      <c r="AR510" s="103">
        <v>156.82735510000001</v>
      </c>
      <c r="AS510" s="32"/>
      <c r="AT510" s="32"/>
      <c r="AU510" s="32"/>
      <c r="AV510" s="32"/>
      <c r="AW510" s="29"/>
    </row>
    <row r="511" spans="1:49" ht="12.75" x14ac:dyDescent="0.2">
      <c r="A511" s="3" t="s">
        <v>2009</v>
      </c>
      <c r="B511" s="27" t="s">
        <v>12653</v>
      </c>
      <c r="C511" s="31">
        <v>379286</v>
      </c>
      <c r="D511" s="31">
        <v>379582</v>
      </c>
      <c r="E511" s="28" t="s">
        <v>21062</v>
      </c>
      <c r="F511" s="28" t="s">
        <v>9402</v>
      </c>
      <c r="G511" s="86">
        <f t="shared" si="7"/>
        <v>294</v>
      </c>
      <c r="H511" s="44">
        <v>1</v>
      </c>
      <c r="L511" s="27" t="s">
        <v>14039</v>
      </c>
      <c r="M511" s="27"/>
      <c r="N511" s="35" t="s">
        <v>14040</v>
      </c>
      <c r="O511" s="35"/>
      <c r="P511" s="3"/>
      <c r="Q511" s="87">
        <v>98</v>
      </c>
      <c r="R511" s="7" t="s">
        <v>9252</v>
      </c>
      <c r="S511" s="88">
        <v>0</v>
      </c>
      <c r="T511" s="88" t="s">
        <v>22729</v>
      </c>
      <c r="U511" s="88" t="s">
        <v>9249</v>
      </c>
      <c r="V511" s="5" t="s">
        <v>4618</v>
      </c>
      <c r="W511" s="5" t="s">
        <v>4618</v>
      </c>
      <c r="X511" s="5" t="s">
        <v>4618</v>
      </c>
      <c r="Y511" s="5" t="s">
        <v>4618</v>
      </c>
      <c r="Z511" s="5" t="s">
        <v>4618</v>
      </c>
      <c r="AA511" s="5" t="s">
        <v>4618</v>
      </c>
      <c r="AB511" s="5" t="s">
        <v>4618</v>
      </c>
      <c r="AC511" s="5" t="s">
        <v>4618</v>
      </c>
      <c r="AD511" s="5" t="s">
        <v>4618</v>
      </c>
      <c r="AE511" s="5" t="s">
        <v>4618</v>
      </c>
      <c r="AF511" s="5" t="s">
        <v>4618</v>
      </c>
      <c r="AG511" s="7" t="s">
        <v>4618</v>
      </c>
      <c r="AH511" s="30"/>
      <c r="AI511" s="30"/>
      <c r="AJ511" s="90"/>
      <c r="AK511" s="33">
        <v>0</v>
      </c>
      <c r="AL511" s="98">
        <v>0</v>
      </c>
      <c r="AM511" s="98">
        <v>0</v>
      </c>
      <c r="AN511" s="99" t="s">
        <v>9258</v>
      </c>
      <c r="AO511" s="100" t="s">
        <v>9258</v>
      </c>
      <c r="AP511" s="101">
        <v>0</v>
      </c>
      <c r="AQ511" s="102">
        <v>0</v>
      </c>
      <c r="AR511" s="103">
        <v>0</v>
      </c>
      <c r="AS511" s="32"/>
      <c r="AT511" s="32"/>
      <c r="AU511" s="32"/>
      <c r="AV511" s="32"/>
      <c r="AW511" s="29"/>
    </row>
    <row r="512" spans="1:49" ht="12.75" x14ac:dyDescent="0.2">
      <c r="A512" s="3" t="s">
        <v>282</v>
      </c>
      <c r="B512" s="27" t="s">
        <v>12653</v>
      </c>
      <c r="C512" s="31">
        <v>380387</v>
      </c>
      <c r="D512" s="31">
        <v>380611</v>
      </c>
      <c r="E512" s="28" t="s">
        <v>21062</v>
      </c>
      <c r="F512" s="28" t="s">
        <v>9400</v>
      </c>
      <c r="G512" s="86">
        <f t="shared" si="7"/>
        <v>222</v>
      </c>
      <c r="H512" s="44">
        <v>1</v>
      </c>
      <c r="I512" s="7" t="s">
        <v>14041</v>
      </c>
      <c r="J512" s="7" t="s">
        <v>11020</v>
      </c>
      <c r="K512" s="7" t="s">
        <v>11020</v>
      </c>
      <c r="L512" s="27" t="s">
        <v>14042</v>
      </c>
      <c r="M512" s="27" t="s">
        <v>14043</v>
      </c>
      <c r="N512" s="35" t="s">
        <v>14044</v>
      </c>
      <c r="O512" s="35" t="s">
        <v>20674</v>
      </c>
      <c r="P512" s="3" t="s">
        <v>4042</v>
      </c>
      <c r="Q512" s="87">
        <v>74</v>
      </c>
      <c r="R512" s="7" t="s">
        <v>9252</v>
      </c>
      <c r="S512" s="88">
        <v>0</v>
      </c>
      <c r="T512" s="88"/>
      <c r="U512" s="88" t="s">
        <v>9249</v>
      </c>
      <c r="V512" s="5" t="s">
        <v>4618</v>
      </c>
      <c r="W512" s="5" t="s">
        <v>4618</v>
      </c>
      <c r="X512" s="5" t="s">
        <v>7489</v>
      </c>
      <c r="Y512" s="5" t="s">
        <v>4618</v>
      </c>
      <c r="Z512" s="5" t="s">
        <v>4618</v>
      </c>
      <c r="AA512" s="5" t="s">
        <v>4618</v>
      </c>
      <c r="AB512" s="5" t="s">
        <v>4618</v>
      </c>
      <c r="AC512" s="5" t="s">
        <v>4618</v>
      </c>
      <c r="AD512" s="5" t="s">
        <v>4618</v>
      </c>
      <c r="AE512" s="5" t="s">
        <v>4618</v>
      </c>
      <c r="AF512" s="5" t="s">
        <v>4618</v>
      </c>
      <c r="AG512" s="7" t="s">
        <v>4618</v>
      </c>
      <c r="AH512" s="30" t="s">
        <v>11790</v>
      </c>
      <c r="AI512" s="30" t="s">
        <v>22770</v>
      </c>
      <c r="AJ512" s="90" t="s">
        <v>11531</v>
      </c>
      <c r="AK512" s="33">
        <v>0</v>
      </c>
      <c r="AL512" s="98">
        <v>1</v>
      </c>
      <c r="AM512" s="98">
        <v>1</v>
      </c>
      <c r="AN512" s="99" t="s">
        <v>9258</v>
      </c>
      <c r="AO512" s="100" t="s">
        <v>9258</v>
      </c>
      <c r="AP512" s="101">
        <v>6.1635303969999997</v>
      </c>
      <c r="AQ512" s="102">
        <v>2.8643760779999998</v>
      </c>
      <c r="AR512" s="103">
        <v>16.3678633</v>
      </c>
      <c r="AS512" s="32"/>
      <c r="AT512" s="32"/>
      <c r="AU512" s="32"/>
      <c r="AV512" s="32"/>
      <c r="AW512" s="29"/>
    </row>
    <row r="513" spans="1:49" ht="12.75" x14ac:dyDescent="0.2">
      <c r="A513" s="3" t="s">
        <v>283</v>
      </c>
      <c r="B513" s="27" t="s">
        <v>12653</v>
      </c>
      <c r="C513" s="31">
        <v>380608</v>
      </c>
      <c r="D513" s="31">
        <v>380988</v>
      </c>
      <c r="E513" s="28" t="s">
        <v>21064</v>
      </c>
      <c r="F513" s="28" t="s">
        <v>9400</v>
      </c>
      <c r="G513" s="86">
        <f t="shared" si="7"/>
        <v>378</v>
      </c>
      <c r="H513" s="44">
        <v>1</v>
      </c>
      <c r="I513" s="7" t="s">
        <v>14045</v>
      </c>
      <c r="J513" s="7" t="s">
        <v>11021</v>
      </c>
      <c r="K513" s="7" t="s">
        <v>11021</v>
      </c>
      <c r="L513" s="27" t="s">
        <v>14046</v>
      </c>
      <c r="M513" s="27" t="s">
        <v>14047</v>
      </c>
      <c r="N513" s="35" t="s">
        <v>14048</v>
      </c>
      <c r="O513" s="35" t="s">
        <v>20674</v>
      </c>
      <c r="P513" s="3" t="s">
        <v>4043</v>
      </c>
      <c r="Q513" s="87">
        <v>126</v>
      </c>
      <c r="R513" s="7" t="s">
        <v>9252</v>
      </c>
      <c r="S513" s="88">
        <v>0</v>
      </c>
      <c r="T513" s="88" t="s">
        <v>22729</v>
      </c>
      <c r="U513" s="88" t="s">
        <v>9249</v>
      </c>
      <c r="V513" s="5" t="s">
        <v>4618</v>
      </c>
      <c r="W513" s="5" t="s">
        <v>4618</v>
      </c>
      <c r="X513" s="5" t="s">
        <v>7490</v>
      </c>
      <c r="Y513" s="5" t="s">
        <v>4618</v>
      </c>
      <c r="Z513" s="5" t="s">
        <v>4618</v>
      </c>
      <c r="AA513" s="5" t="s">
        <v>4618</v>
      </c>
      <c r="AB513" s="5" t="s">
        <v>4618</v>
      </c>
      <c r="AC513" s="5" t="s">
        <v>4618</v>
      </c>
      <c r="AD513" s="5" t="s">
        <v>4618</v>
      </c>
      <c r="AE513" s="5" t="s">
        <v>4618</v>
      </c>
      <c r="AF513" s="5" t="s">
        <v>4618</v>
      </c>
      <c r="AG513" s="7" t="s">
        <v>4618</v>
      </c>
      <c r="AH513" s="30" t="s">
        <v>11790</v>
      </c>
      <c r="AI513" s="30" t="s">
        <v>22770</v>
      </c>
      <c r="AJ513" s="90" t="s">
        <v>11531</v>
      </c>
      <c r="AK513" s="33">
        <v>0</v>
      </c>
      <c r="AL513" s="98">
        <v>0</v>
      </c>
      <c r="AM513" s="98">
        <v>0</v>
      </c>
      <c r="AN513" s="99" t="s">
        <v>9258</v>
      </c>
      <c r="AO513" s="100" t="s">
        <v>9258</v>
      </c>
      <c r="AP513" s="101">
        <v>5.7775086770000001</v>
      </c>
      <c r="AQ513" s="102">
        <v>0.43102040000000003</v>
      </c>
      <c r="AR513" s="103">
        <v>28.016326020000001</v>
      </c>
      <c r="AS513" s="32"/>
      <c r="AT513" s="32"/>
      <c r="AU513" s="32"/>
      <c r="AV513" s="32"/>
      <c r="AW513" s="29"/>
    </row>
    <row r="514" spans="1:49" ht="12.75" x14ac:dyDescent="0.2">
      <c r="A514" s="3" t="s">
        <v>284</v>
      </c>
      <c r="B514" s="27" t="s">
        <v>12653</v>
      </c>
      <c r="C514" s="31">
        <v>380994</v>
      </c>
      <c r="D514" s="31">
        <v>383294</v>
      </c>
      <c r="E514" s="28" t="s">
        <v>21063</v>
      </c>
      <c r="F514" s="28" t="s">
        <v>9400</v>
      </c>
      <c r="G514" s="86">
        <f t="shared" si="7"/>
        <v>2298</v>
      </c>
      <c r="H514" s="44">
        <v>1</v>
      </c>
      <c r="I514" s="7" t="s">
        <v>14049</v>
      </c>
      <c r="J514" s="7" t="s">
        <v>11023</v>
      </c>
      <c r="K514" s="7" t="s">
        <v>11023</v>
      </c>
      <c r="L514" s="27" t="s">
        <v>14050</v>
      </c>
      <c r="M514" s="27" t="s">
        <v>14051</v>
      </c>
      <c r="N514" s="35" t="s">
        <v>14052</v>
      </c>
      <c r="O514" s="35" t="s">
        <v>20674</v>
      </c>
      <c r="P514" s="3" t="s">
        <v>4045</v>
      </c>
      <c r="Q514" s="87">
        <v>766</v>
      </c>
      <c r="R514" s="7" t="s">
        <v>9254</v>
      </c>
      <c r="S514" s="88">
        <v>7</v>
      </c>
      <c r="T514" s="88"/>
      <c r="U514" s="88" t="s">
        <v>9249</v>
      </c>
      <c r="V514" s="5" t="s">
        <v>4618</v>
      </c>
      <c r="W514" s="5" t="s">
        <v>4618</v>
      </c>
      <c r="X514" s="5" t="s">
        <v>4618</v>
      </c>
      <c r="Y514" s="5" t="s">
        <v>4618</v>
      </c>
      <c r="Z514" s="5" t="s">
        <v>4618</v>
      </c>
      <c r="AA514" s="5" t="s">
        <v>4618</v>
      </c>
      <c r="AB514" s="5" t="s">
        <v>4618</v>
      </c>
      <c r="AC514" s="5" t="s">
        <v>4618</v>
      </c>
      <c r="AD514" s="5" t="s">
        <v>4618</v>
      </c>
      <c r="AE514" s="5" t="s">
        <v>4618</v>
      </c>
      <c r="AF514" s="5" t="s">
        <v>4618</v>
      </c>
      <c r="AG514" s="7" t="s">
        <v>4619</v>
      </c>
      <c r="AH514" s="30" t="s">
        <v>11791</v>
      </c>
      <c r="AI514" s="30" t="s">
        <v>22770</v>
      </c>
      <c r="AJ514" s="90" t="s">
        <v>11531</v>
      </c>
      <c r="AK514" s="33">
        <v>0</v>
      </c>
      <c r="AL514" s="98">
        <v>0</v>
      </c>
      <c r="AM514" s="98">
        <v>0</v>
      </c>
      <c r="AN514" s="99" t="s">
        <v>9258</v>
      </c>
      <c r="AO514" s="100" t="s">
        <v>9258</v>
      </c>
      <c r="AP514" s="101">
        <v>99.201446529999998</v>
      </c>
      <c r="AQ514" s="102">
        <v>74.12807746</v>
      </c>
      <c r="AR514" s="103">
        <v>208.4503832</v>
      </c>
      <c r="AS514" s="32"/>
      <c r="AT514" s="32"/>
      <c r="AU514" s="32"/>
      <c r="AV514" s="32"/>
      <c r="AW514" s="29"/>
    </row>
    <row r="515" spans="1:49" ht="12.75" x14ac:dyDescent="0.2">
      <c r="A515" s="3" t="s">
        <v>2010</v>
      </c>
      <c r="B515" s="27" t="s">
        <v>12653</v>
      </c>
      <c r="C515" s="31">
        <v>381160</v>
      </c>
      <c r="D515" s="31">
        <v>381684</v>
      </c>
      <c r="E515" s="28" t="s">
        <v>21059</v>
      </c>
      <c r="F515" s="28" t="s">
        <v>9400</v>
      </c>
      <c r="G515" s="86">
        <f t="shared" si="7"/>
        <v>522</v>
      </c>
      <c r="H515" s="44">
        <v>1</v>
      </c>
      <c r="L515" s="27" t="s">
        <v>14053</v>
      </c>
      <c r="M515" s="27"/>
      <c r="N515" s="35" t="s">
        <v>14054</v>
      </c>
      <c r="O515" s="35"/>
      <c r="P515" s="3"/>
      <c r="Q515" s="87">
        <v>174</v>
      </c>
      <c r="R515" s="7" t="s">
        <v>9252</v>
      </c>
      <c r="S515" s="88">
        <v>1</v>
      </c>
      <c r="T515" s="88" t="s">
        <v>22729</v>
      </c>
      <c r="U515" s="88" t="s">
        <v>9248</v>
      </c>
      <c r="V515" s="5" t="s">
        <v>4618</v>
      </c>
      <c r="W515" s="5" t="s">
        <v>4618</v>
      </c>
      <c r="X515" s="5" t="s">
        <v>4618</v>
      </c>
      <c r="Y515" s="5" t="s">
        <v>4618</v>
      </c>
      <c r="Z515" s="5" t="s">
        <v>4618</v>
      </c>
      <c r="AA515" s="5" t="s">
        <v>4618</v>
      </c>
      <c r="AB515" s="5" t="s">
        <v>4618</v>
      </c>
      <c r="AC515" s="5" t="s">
        <v>4618</v>
      </c>
      <c r="AD515" s="5" t="s">
        <v>4618</v>
      </c>
      <c r="AE515" s="5" t="s">
        <v>4618</v>
      </c>
      <c r="AF515" s="5" t="s">
        <v>4618</v>
      </c>
      <c r="AG515" s="7" t="s">
        <v>4619</v>
      </c>
      <c r="AH515" s="30"/>
      <c r="AI515" s="30"/>
      <c r="AJ515" s="90"/>
      <c r="AK515" s="33">
        <v>0</v>
      </c>
      <c r="AL515" s="98">
        <v>0</v>
      </c>
      <c r="AM515" s="98">
        <v>0</v>
      </c>
      <c r="AN515" s="99" t="s">
        <v>9258</v>
      </c>
      <c r="AO515" s="100" t="s">
        <v>9258</v>
      </c>
      <c r="AP515" s="101">
        <v>0</v>
      </c>
      <c r="AQ515" s="102">
        <v>0</v>
      </c>
      <c r="AR515" s="103">
        <v>0</v>
      </c>
      <c r="AS515" s="32"/>
      <c r="AT515" s="32"/>
      <c r="AU515" s="32"/>
      <c r="AV515" s="32"/>
      <c r="AW515" s="29"/>
    </row>
    <row r="516" spans="1:49" ht="12.75" x14ac:dyDescent="0.2">
      <c r="A516" s="3" t="s">
        <v>2012</v>
      </c>
      <c r="B516" s="27" t="s">
        <v>12653</v>
      </c>
      <c r="C516" s="31">
        <v>381742</v>
      </c>
      <c r="D516" s="31">
        <v>382101</v>
      </c>
      <c r="E516" s="28" t="s">
        <v>21059</v>
      </c>
      <c r="F516" s="28" t="s">
        <v>9401</v>
      </c>
      <c r="G516" s="86">
        <f t="shared" ref="G516:G579" si="8">D516-C516-2</f>
        <v>357</v>
      </c>
      <c r="H516" s="44">
        <v>1</v>
      </c>
      <c r="L516" s="27" t="s">
        <v>14055</v>
      </c>
      <c r="M516" s="27"/>
      <c r="N516" s="35" t="s">
        <v>14056</v>
      </c>
      <c r="O516" s="35"/>
      <c r="P516" s="3"/>
      <c r="Q516" s="87">
        <v>119</v>
      </c>
      <c r="R516" s="7" t="s">
        <v>9252</v>
      </c>
      <c r="S516" s="88">
        <v>0</v>
      </c>
      <c r="T516" s="88"/>
      <c r="U516" s="88" t="s">
        <v>9249</v>
      </c>
      <c r="V516" s="5" t="s">
        <v>4618</v>
      </c>
      <c r="W516" s="5" t="s">
        <v>4618</v>
      </c>
      <c r="X516" s="5" t="s">
        <v>4618</v>
      </c>
      <c r="Y516" s="5" t="s">
        <v>4618</v>
      </c>
      <c r="Z516" s="5" t="s">
        <v>4618</v>
      </c>
      <c r="AA516" s="5" t="s">
        <v>4618</v>
      </c>
      <c r="AB516" s="5" t="s">
        <v>4618</v>
      </c>
      <c r="AC516" s="5" t="s">
        <v>4618</v>
      </c>
      <c r="AD516" s="5" t="s">
        <v>4618</v>
      </c>
      <c r="AE516" s="5" t="s">
        <v>4618</v>
      </c>
      <c r="AF516" s="5" t="s">
        <v>4618</v>
      </c>
      <c r="AG516" s="7" t="s">
        <v>4618</v>
      </c>
      <c r="AH516" s="30"/>
      <c r="AI516" s="30"/>
      <c r="AJ516" s="90"/>
      <c r="AK516" s="33">
        <v>0</v>
      </c>
      <c r="AL516" s="98">
        <v>0</v>
      </c>
      <c r="AM516" s="98">
        <v>0</v>
      </c>
      <c r="AN516" s="99" t="s">
        <v>9258</v>
      </c>
      <c r="AO516" s="100" t="s">
        <v>9258</v>
      </c>
      <c r="AP516" s="101">
        <v>0</v>
      </c>
      <c r="AQ516" s="102">
        <v>0</v>
      </c>
      <c r="AR516" s="103">
        <v>0</v>
      </c>
      <c r="AS516" s="32"/>
      <c r="AT516" s="32"/>
      <c r="AU516" s="32"/>
      <c r="AV516" s="32"/>
      <c r="AW516" s="29"/>
    </row>
    <row r="517" spans="1:49" ht="12.75" x14ac:dyDescent="0.2">
      <c r="A517" s="3" t="s">
        <v>2013</v>
      </c>
      <c r="B517" s="27" t="s">
        <v>12653</v>
      </c>
      <c r="C517" s="31">
        <v>382141</v>
      </c>
      <c r="D517" s="31">
        <v>382425</v>
      </c>
      <c r="E517" s="28" t="s">
        <v>21059</v>
      </c>
      <c r="F517" s="28" t="s">
        <v>9400</v>
      </c>
      <c r="G517" s="86">
        <f t="shared" si="8"/>
        <v>282</v>
      </c>
      <c r="H517" s="44">
        <v>1</v>
      </c>
      <c r="L517" s="27" t="s">
        <v>14057</v>
      </c>
      <c r="M517" s="27"/>
      <c r="N517" s="35" t="s">
        <v>14058</v>
      </c>
      <c r="O517" s="35"/>
      <c r="P517" s="3"/>
      <c r="Q517" s="87">
        <v>94</v>
      </c>
      <c r="R517" s="7" t="s">
        <v>9252</v>
      </c>
      <c r="S517" s="88">
        <v>0</v>
      </c>
      <c r="T517" s="88"/>
      <c r="U517" s="88" t="s">
        <v>9249</v>
      </c>
      <c r="V517" s="5" t="s">
        <v>4618</v>
      </c>
      <c r="W517" s="5" t="s">
        <v>4618</v>
      </c>
      <c r="X517" s="5" t="s">
        <v>4618</v>
      </c>
      <c r="Y517" s="5" t="s">
        <v>4618</v>
      </c>
      <c r="Z517" s="5" t="s">
        <v>4618</v>
      </c>
      <c r="AA517" s="5" t="s">
        <v>4618</v>
      </c>
      <c r="AB517" s="5" t="s">
        <v>4618</v>
      </c>
      <c r="AC517" s="5" t="s">
        <v>4618</v>
      </c>
      <c r="AD517" s="5" t="s">
        <v>4618</v>
      </c>
      <c r="AE517" s="5" t="s">
        <v>4618</v>
      </c>
      <c r="AF517" s="5" t="s">
        <v>4618</v>
      </c>
      <c r="AG517" s="7" t="s">
        <v>4618</v>
      </c>
      <c r="AH517" s="30"/>
      <c r="AI517" s="30"/>
      <c r="AJ517" s="90"/>
      <c r="AK517" s="33">
        <v>0</v>
      </c>
      <c r="AL517" s="98">
        <v>0</v>
      </c>
      <c r="AM517" s="98">
        <v>0</v>
      </c>
      <c r="AN517" s="99" t="s">
        <v>9258</v>
      </c>
      <c r="AO517" s="100" t="s">
        <v>9258</v>
      </c>
      <c r="AP517" s="101">
        <v>0</v>
      </c>
      <c r="AQ517" s="102">
        <v>0</v>
      </c>
      <c r="AR517" s="103">
        <v>0</v>
      </c>
      <c r="AS517" s="32"/>
      <c r="AT517" s="32"/>
      <c r="AU517" s="32"/>
      <c r="AV517" s="32"/>
      <c r="AW517" s="29"/>
    </row>
    <row r="518" spans="1:49" ht="12.75" x14ac:dyDescent="0.2">
      <c r="A518" s="3" t="s">
        <v>2014</v>
      </c>
      <c r="B518" s="27" t="s">
        <v>12653</v>
      </c>
      <c r="C518" s="31">
        <v>383301</v>
      </c>
      <c r="D518" s="31">
        <v>383525</v>
      </c>
      <c r="E518" s="28" t="s">
        <v>21063</v>
      </c>
      <c r="F518" s="28" t="s">
        <v>9402</v>
      </c>
      <c r="G518" s="86">
        <f t="shared" si="8"/>
        <v>222</v>
      </c>
      <c r="H518" s="44">
        <v>1</v>
      </c>
      <c r="L518" s="27" t="s">
        <v>14059</v>
      </c>
      <c r="M518" s="27"/>
      <c r="N518" s="35" t="s">
        <v>14060</v>
      </c>
      <c r="O518" s="35"/>
      <c r="P518" s="3"/>
      <c r="Q518" s="87">
        <v>74</v>
      </c>
      <c r="R518" s="7" t="s">
        <v>9252</v>
      </c>
      <c r="S518" s="88">
        <v>0</v>
      </c>
      <c r="T518" s="88"/>
      <c r="U518" s="88" t="s">
        <v>9249</v>
      </c>
      <c r="V518" s="5" t="s">
        <v>4618</v>
      </c>
      <c r="W518" s="5" t="s">
        <v>4618</v>
      </c>
      <c r="X518" s="5" t="s">
        <v>4618</v>
      </c>
      <c r="Y518" s="5" t="s">
        <v>4618</v>
      </c>
      <c r="Z518" s="5" t="s">
        <v>4618</v>
      </c>
      <c r="AA518" s="5" t="s">
        <v>4618</v>
      </c>
      <c r="AB518" s="5" t="s">
        <v>4618</v>
      </c>
      <c r="AC518" s="5" t="s">
        <v>4618</v>
      </c>
      <c r="AD518" s="5" t="s">
        <v>4618</v>
      </c>
      <c r="AE518" s="5" t="s">
        <v>4618</v>
      </c>
      <c r="AF518" s="5" t="s">
        <v>4618</v>
      </c>
      <c r="AG518" s="7" t="s">
        <v>4618</v>
      </c>
      <c r="AH518" s="30"/>
      <c r="AI518" s="30"/>
      <c r="AJ518" s="90"/>
      <c r="AK518" s="33">
        <v>0</v>
      </c>
      <c r="AL518" s="98">
        <v>0</v>
      </c>
      <c r="AM518" s="98">
        <v>0</v>
      </c>
      <c r="AN518" s="99" t="s">
        <v>9258</v>
      </c>
      <c r="AO518" s="100" t="s">
        <v>9258</v>
      </c>
      <c r="AP518" s="101">
        <v>1.3401437650000001</v>
      </c>
      <c r="AQ518" s="102">
        <v>0.20204081300000001</v>
      </c>
      <c r="AR518" s="103">
        <v>6.4653060040000003</v>
      </c>
      <c r="AS518" s="32"/>
      <c r="AT518" s="32"/>
      <c r="AU518" s="32"/>
      <c r="AV518" s="32"/>
      <c r="AW518" s="29"/>
    </row>
    <row r="519" spans="1:49" ht="12.75" x14ac:dyDescent="0.2">
      <c r="A519" s="3" t="s">
        <v>285</v>
      </c>
      <c r="B519" s="27" t="s">
        <v>12653</v>
      </c>
      <c r="C519" s="31">
        <v>383404</v>
      </c>
      <c r="D519" s="31">
        <v>383688</v>
      </c>
      <c r="E519" s="28" t="s">
        <v>21064</v>
      </c>
      <c r="F519" s="28" t="s">
        <v>9400</v>
      </c>
      <c r="G519" s="86">
        <f t="shared" si="8"/>
        <v>282</v>
      </c>
      <c r="H519" s="44">
        <v>1</v>
      </c>
      <c r="I519" s="7" t="s">
        <v>14061</v>
      </c>
      <c r="J519" s="7" t="s">
        <v>11024</v>
      </c>
      <c r="K519" s="7" t="s">
        <v>11024</v>
      </c>
      <c r="L519" s="27" t="s">
        <v>14062</v>
      </c>
      <c r="M519" s="27" t="s">
        <v>14063</v>
      </c>
      <c r="N519" s="35" t="s">
        <v>14064</v>
      </c>
      <c r="O519" s="35" t="s">
        <v>20674</v>
      </c>
      <c r="P519" s="3" t="s">
        <v>4046</v>
      </c>
      <c r="Q519" s="87">
        <v>94</v>
      </c>
      <c r="R519" s="7" t="s">
        <v>9252</v>
      </c>
      <c r="S519" s="88">
        <v>0</v>
      </c>
      <c r="T519" s="88"/>
      <c r="U519" s="88" t="s">
        <v>9249</v>
      </c>
      <c r="V519" s="5" t="s">
        <v>4618</v>
      </c>
      <c r="W519" s="5" t="s">
        <v>4618</v>
      </c>
      <c r="X519" s="5" t="s">
        <v>7497</v>
      </c>
      <c r="Y519" s="5" t="s">
        <v>4618</v>
      </c>
      <c r="Z519" s="5" t="s">
        <v>4618</v>
      </c>
      <c r="AA519" s="5" t="s">
        <v>4618</v>
      </c>
      <c r="AB519" s="5" t="s">
        <v>4618</v>
      </c>
      <c r="AC519" s="5" t="s">
        <v>4618</v>
      </c>
      <c r="AD519" s="5" t="s">
        <v>4618</v>
      </c>
      <c r="AE519" s="5" t="s">
        <v>4618</v>
      </c>
      <c r="AF519" s="5" t="s">
        <v>4618</v>
      </c>
      <c r="AG519" s="7" t="s">
        <v>4618</v>
      </c>
      <c r="AH519" s="30" t="s">
        <v>9258</v>
      </c>
      <c r="AI519" s="30" t="s">
        <v>22770</v>
      </c>
      <c r="AJ519" s="90" t="s">
        <v>11531</v>
      </c>
      <c r="AK519" s="31">
        <v>1</v>
      </c>
      <c r="AL519" s="98">
        <v>4</v>
      </c>
      <c r="AM519" s="98">
        <v>6</v>
      </c>
      <c r="AN519" s="99" t="s">
        <v>9258</v>
      </c>
      <c r="AO519" s="100" t="s">
        <v>9258</v>
      </c>
      <c r="AP519" s="101">
        <v>8.4433966159999994</v>
      </c>
      <c r="AQ519" s="102">
        <v>8.8809148409999992</v>
      </c>
      <c r="AR519" s="103">
        <v>18.11706628</v>
      </c>
      <c r="AS519" s="32">
        <v>0</v>
      </c>
      <c r="AT519" s="32">
        <v>9.375</v>
      </c>
      <c r="AU519" s="32">
        <v>0</v>
      </c>
      <c r="AV519" s="32">
        <v>0</v>
      </c>
      <c r="AW519" s="29" t="s">
        <v>12644</v>
      </c>
    </row>
    <row r="520" spans="1:49" ht="12.75" x14ac:dyDescent="0.2">
      <c r="A520" s="3" t="s">
        <v>286</v>
      </c>
      <c r="B520" s="27" t="s">
        <v>12653</v>
      </c>
      <c r="C520" s="31">
        <v>383690</v>
      </c>
      <c r="D520" s="31">
        <v>384196</v>
      </c>
      <c r="E520" s="28" t="s">
        <v>21062</v>
      </c>
      <c r="F520" s="28" t="s">
        <v>9400</v>
      </c>
      <c r="G520" s="86">
        <f t="shared" si="8"/>
        <v>504</v>
      </c>
      <c r="H520" s="44">
        <v>1</v>
      </c>
      <c r="I520" s="7" t="s">
        <v>14065</v>
      </c>
      <c r="J520" s="7" t="s">
        <v>11025</v>
      </c>
      <c r="K520" s="7" t="s">
        <v>11025</v>
      </c>
      <c r="L520" s="27" t="s">
        <v>14066</v>
      </c>
      <c r="M520" s="27" t="s">
        <v>14067</v>
      </c>
      <c r="N520" s="35" t="s">
        <v>14068</v>
      </c>
      <c r="O520" s="35" t="s">
        <v>20674</v>
      </c>
      <c r="P520" s="3" t="s">
        <v>4047</v>
      </c>
      <c r="Q520" s="87">
        <v>168</v>
      </c>
      <c r="R520" s="7" t="s">
        <v>9253</v>
      </c>
      <c r="S520" s="88">
        <v>0</v>
      </c>
      <c r="T520" s="88"/>
      <c r="U520" s="88" t="s">
        <v>9249</v>
      </c>
      <c r="V520" s="5" t="s">
        <v>4618</v>
      </c>
      <c r="W520" s="5" t="s">
        <v>4618</v>
      </c>
      <c r="X520" s="5" t="s">
        <v>7498</v>
      </c>
      <c r="Y520" s="5" t="s">
        <v>4618</v>
      </c>
      <c r="Z520" s="5" t="s">
        <v>4618</v>
      </c>
      <c r="AA520" s="5" t="s">
        <v>4618</v>
      </c>
      <c r="AB520" s="5" t="s">
        <v>4618</v>
      </c>
      <c r="AC520" s="5" t="s">
        <v>4618</v>
      </c>
      <c r="AD520" s="5" t="s">
        <v>4618</v>
      </c>
      <c r="AE520" s="5" t="s">
        <v>4618</v>
      </c>
      <c r="AF520" s="5" t="s">
        <v>7499</v>
      </c>
      <c r="AG520" s="7" t="s">
        <v>4618</v>
      </c>
      <c r="AH520" s="30" t="s">
        <v>11792</v>
      </c>
      <c r="AI520" s="30" t="s">
        <v>22770</v>
      </c>
      <c r="AJ520" s="90" t="s">
        <v>11531</v>
      </c>
      <c r="AK520" s="31">
        <v>1</v>
      </c>
      <c r="AL520" s="98">
        <v>6</v>
      </c>
      <c r="AM520" s="98">
        <v>19</v>
      </c>
      <c r="AN520" s="99">
        <v>-0.649159213197399</v>
      </c>
      <c r="AO520" s="100">
        <v>0.87788526119629495</v>
      </c>
      <c r="AP520" s="101">
        <v>16.477868310000002</v>
      </c>
      <c r="AQ520" s="102">
        <v>20.12783945</v>
      </c>
      <c r="AR520" s="103">
        <v>47.269925970000003</v>
      </c>
      <c r="AS520" s="32">
        <v>9.4368648529052699</v>
      </c>
      <c r="AT520" s="32">
        <v>0</v>
      </c>
      <c r="AU520" s="32">
        <v>3.6358441699999999</v>
      </c>
      <c r="AV520" s="32">
        <v>0.98001616999999897</v>
      </c>
      <c r="AW520" s="29" t="s">
        <v>12643</v>
      </c>
    </row>
    <row r="521" spans="1:49" ht="12.75" x14ac:dyDescent="0.2">
      <c r="A521" s="3" t="s">
        <v>287</v>
      </c>
      <c r="B521" s="27" t="s">
        <v>12653</v>
      </c>
      <c r="C521" s="31">
        <v>384196</v>
      </c>
      <c r="D521" s="31">
        <v>385428</v>
      </c>
      <c r="E521" s="28" t="s">
        <v>21064</v>
      </c>
      <c r="F521" s="28" t="s">
        <v>9400</v>
      </c>
      <c r="G521" s="86">
        <f t="shared" si="8"/>
        <v>1230</v>
      </c>
      <c r="H521" s="44">
        <v>1</v>
      </c>
      <c r="I521" s="7" t="s">
        <v>14069</v>
      </c>
      <c r="J521" s="7" t="s">
        <v>11026</v>
      </c>
      <c r="K521" s="7" t="s">
        <v>11026</v>
      </c>
      <c r="L521" s="27" t="s">
        <v>14070</v>
      </c>
      <c r="M521" s="27" t="s">
        <v>9875</v>
      </c>
      <c r="N521" s="35" t="s">
        <v>14071</v>
      </c>
      <c r="O521" s="35" t="s">
        <v>20674</v>
      </c>
      <c r="P521" s="3" t="s">
        <v>4048</v>
      </c>
      <c r="Q521" s="87">
        <v>410</v>
      </c>
      <c r="R521" s="7" t="s">
        <v>9253</v>
      </c>
      <c r="S521" s="88">
        <v>0</v>
      </c>
      <c r="T521" s="88"/>
      <c r="U521" s="88" t="s">
        <v>9249</v>
      </c>
      <c r="V521" s="5" t="s">
        <v>4618</v>
      </c>
      <c r="W521" s="5" t="s">
        <v>4618</v>
      </c>
      <c r="X521" s="5" t="s">
        <v>7500</v>
      </c>
      <c r="Y521" s="5" t="s">
        <v>4618</v>
      </c>
      <c r="Z521" s="5" t="s">
        <v>4618</v>
      </c>
      <c r="AA521" s="5" t="s">
        <v>4618</v>
      </c>
      <c r="AB521" s="5" t="s">
        <v>4618</v>
      </c>
      <c r="AC521" s="5" t="s">
        <v>4618</v>
      </c>
      <c r="AD521" s="5" t="s">
        <v>4618</v>
      </c>
      <c r="AE521" s="5" t="s">
        <v>4618</v>
      </c>
      <c r="AF521" s="5" t="s">
        <v>4618</v>
      </c>
      <c r="AG521" s="7" t="s">
        <v>4618</v>
      </c>
      <c r="AH521" s="30" t="s">
        <v>11793</v>
      </c>
      <c r="AI521" s="30" t="s">
        <v>22770</v>
      </c>
      <c r="AJ521" s="90" t="s">
        <v>11531</v>
      </c>
      <c r="AK521" s="31">
        <v>1</v>
      </c>
      <c r="AL521" s="98">
        <v>10</v>
      </c>
      <c r="AM521" s="98">
        <v>35</v>
      </c>
      <c r="AN521" s="99">
        <v>-1.0641967124762399</v>
      </c>
      <c r="AO521" s="100">
        <v>0.65736280777904998</v>
      </c>
      <c r="AP521" s="101">
        <v>63.087039830000002</v>
      </c>
      <c r="AQ521" s="102">
        <v>44.201581869999998</v>
      </c>
      <c r="AR521" s="103">
        <v>219.02873399999999</v>
      </c>
      <c r="AS521" s="32">
        <v>9.8218205198645592</v>
      </c>
      <c r="AT521" s="32">
        <v>0</v>
      </c>
      <c r="AU521" s="32">
        <v>7.2470727555642602</v>
      </c>
      <c r="AV521" s="32">
        <v>0.38692626306035399</v>
      </c>
      <c r="AW521" s="29" t="s">
        <v>12643</v>
      </c>
    </row>
    <row r="522" spans="1:49" ht="12.75" x14ac:dyDescent="0.2">
      <c r="A522" s="3" t="s">
        <v>2738</v>
      </c>
      <c r="B522" s="27" t="s">
        <v>12653</v>
      </c>
      <c r="C522" s="31">
        <v>384473</v>
      </c>
      <c r="D522" s="31">
        <v>384550</v>
      </c>
      <c r="E522" s="28" t="s">
        <v>21062</v>
      </c>
      <c r="F522" s="28" t="s">
        <v>9402</v>
      </c>
      <c r="G522" s="86">
        <f t="shared" si="8"/>
        <v>75</v>
      </c>
      <c r="H522" s="44">
        <v>1</v>
      </c>
      <c r="L522" s="27"/>
      <c r="M522" s="27"/>
      <c r="N522" s="35" t="s">
        <v>14072</v>
      </c>
      <c r="O522" s="35"/>
      <c r="P522" s="3" t="s">
        <v>2954</v>
      </c>
      <c r="Q522" s="87">
        <v>25</v>
      </c>
      <c r="R522" s="7" t="s">
        <v>9252</v>
      </c>
      <c r="S522" s="88">
        <v>0</v>
      </c>
      <c r="T522" s="88"/>
      <c r="U522" s="88" t="s">
        <v>9249</v>
      </c>
      <c r="V522" s="5" t="s">
        <v>4618</v>
      </c>
      <c r="W522" s="5" t="s">
        <v>4618</v>
      </c>
      <c r="X522" s="5" t="s">
        <v>4618</v>
      </c>
      <c r="Y522" s="5" t="s">
        <v>4618</v>
      </c>
      <c r="Z522" s="5" t="s">
        <v>4618</v>
      </c>
      <c r="AA522" s="5" t="s">
        <v>4618</v>
      </c>
      <c r="AB522" s="5" t="s">
        <v>4618</v>
      </c>
      <c r="AC522" s="5" t="s">
        <v>4618</v>
      </c>
      <c r="AD522" s="5" t="s">
        <v>4618</v>
      </c>
      <c r="AE522" s="5" t="s">
        <v>4618</v>
      </c>
      <c r="AF522" s="5" t="s">
        <v>4618</v>
      </c>
      <c r="AG522" s="7" t="s">
        <v>4618</v>
      </c>
      <c r="AH522" s="30"/>
      <c r="AI522" s="30"/>
      <c r="AJ522" s="90"/>
      <c r="AK522" s="33">
        <v>0</v>
      </c>
      <c r="AL522" s="98">
        <v>1</v>
      </c>
      <c r="AM522" s="98">
        <v>7</v>
      </c>
      <c r="AN522" s="99" t="s">
        <v>9258</v>
      </c>
      <c r="AO522" s="100" t="s">
        <v>9258</v>
      </c>
      <c r="AP522" s="101">
        <v>0</v>
      </c>
      <c r="AQ522" s="102">
        <v>0</v>
      </c>
      <c r="AR522" s="103">
        <v>0</v>
      </c>
      <c r="AS522" s="32"/>
      <c r="AT522" s="32"/>
      <c r="AU522" s="32"/>
      <c r="AV522" s="32"/>
      <c r="AW522" s="29"/>
    </row>
    <row r="523" spans="1:49" ht="12.75" x14ac:dyDescent="0.2">
      <c r="A523" s="3" t="s">
        <v>2017</v>
      </c>
      <c r="B523" s="27" t="s">
        <v>12653</v>
      </c>
      <c r="C523" s="31">
        <v>384480</v>
      </c>
      <c r="D523" s="31">
        <v>384668</v>
      </c>
      <c r="E523" s="28" t="s">
        <v>21063</v>
      </c>
      <c r="F523" s="28" t="s">
        <v>9400</v>
      </c>
      <c r="G523" s="86">
        <f t="shared" si="8"/>
        <v>186</v>
      </c>
      <c r="H523" s="44">
        <v>1</v>
      </c>
      <c r="L523" s="27" t="s">
        <v>14073</v>
      </c>
      <c r="M523" s="27"/>
      <c r="N523" s="35" t="s">
        <v>14074</v>
      </c>
      <c r="O523" s="35"/>
      <c r="P523" s="3"/>
      <c r="Q523" s="87">
        <v>62</v>
      </c>
      <c r="R523" s="7" t="s">
        <v>9252</v>
      </c>
      <c r="S523" s="88">
        <v>0</v>
      </c>
      <c r="T523" s="88"/>
      <c r="U523" s="88" t="s">
        <v>9249</v>
      </c>
      <c r="V523" s="5" t="s">
        <v>4618</v>
      </c>
      <c r="W523" s="5" t="s">
        <v>4618</v>
      </c>
      <c r="X523" s="5" t="s">
        <v>4618</v>
      </c>
      <c r="Y523" s="5" t="s">
        <v>4618</v>
      </c>
      <c r="Z523" s="5" t="s">
        <v>4618</v>
      </c>
      <c r="AA523" s="5" t="s">
        <v>4618</v>
      </c>
      <c r="AB523" s="5" t="s">
        <v>4618</v>
      </c>
      <c r="AC523" s="5" t="s">
        <v>4618</v>
      </c>
      <c r="AD523" s="5" t="s">
        <v>4618</v>
      </c>
      <c r="AE523" s="5" t="s">
        <v>4618</v>
      </c>
      <c r="AF523" s="5" t="s">
        <v>4618</v>
      </c>
      <c r="AG523" s="7" t="s">
        <v>4618</v>
      </c>
      <c r="AH523" s="30"/>
      <c r="AI523" s="30"/>
      <c r="AJ523" s="90"/>
      <c r="AK523" s="33">
        <v>0</v>
      </c>
      <c r="AL523" s="98">
        <v>0</v>
      </c>
      <c r="AM523" s="98">
        <v>0</v>
      </c>
      <c r="AN523" s="99" t="s">
        <v>9258</v>
      </c>
      <c r="AO523" s="100" t="s">
        <v>9258</v>
      </c>
      <c r="AP523" s="101">
        <v>0</v>
      </c>
      <c r="AQ523" s="102">
        <v>0</v>
      </c>
      <c r="AR523" s="103">
        <v>0</v>
      </c>
      <c r="AS523" s="32"/>
      <c r="AT523" s="32"/>
      <c r="AU523" s="32"/>
      <c r="AV523" s="32"/>
      <c r="AW523" s="29"/>
    </row>
    <row r="524" spans="1:49" ht="12.75" x14ac:dyDescent="0.2">
      <c r="A524" s="3" t="s">
        <v>2015</v>
      </c>
      <c r="B524" s="27" t="s">
        <v>12653</v>
      </c>
      <c r="C524" s="31">
        <v>384404</v>
      </c>
      <c r="D524" s="31">
        <v>384559</v>
      </c>
      <c r="E524" s="28" t="s">
        <v>21061</v>
      </c>
      <c r="F524" s="28" t="s">
        <v>9402</v>
      </c>
      <c r="G524" s="86">
        <f t="shared" si="8"/>
        <v>153</v>
      </c>
      <c r="H524" s="44">
        <v>1</v>
      </c>
      <c r="L524" s="27" t="s">
        <v>14075</v>
      </c>
      <c r="M524" s="27"/>
      <c r="N524" s="35" t="s">
        <v>14076</v>
      </c>
      <c r="O524" s="35"/>
      <c r="P524" s="3"/>
      <c r="Q524" s="87">
        <v>51</v>
      </c>
      <c r="R524" s="7" t="s">
        <v>9252</v>
      </c>
      <c r="S524" s="88">
        <v>0</v>
      </c>
      <c r="T524" s="88" t="s">
        <v>22729</v>
      </c>
      <c r="U524" s="88" t="s">
        <v>9249</v>
      </c>
      <c r="V524" s="5" t="s">
        <v>4618</v>
      </c>
      <c r="W524" s="5" t="s">
        <v>4618</v>
      </c>
      <c r="X524" s="5" t="s">
        <v>4618</v>
      </c>
      <c r="Y524" s="5" t="s">
        <v>4618</v>
      </c>
      <c r="Z524" s="5" t="s">
        <v>4618</v>
      </c>
      <c r="AA524" s="5" t="s">
        <v>4618</v>
      </c>
      <c r="AB524" s="5" t="s">
        <v>4618</v>
      </c>
      <c r="AC524" s="5" t="s">
        <v>4618</v>
      </c>
      <c r="AD524" s="5" t="s">
        <v>4618</v>
      </c>
      <c r="AE524" s="5" t="s">
        <v>4618</v>
      </c>
      <c r="AF524" s="5" t="s">
        <v>4618</v>
      </c>
      <c r="AG524" s="7" t="s">
        <v>4618</v>
      </c>
      <c r="AH524" s="30"/>
      <c r="AI524" s="30"/>
      <c r="AJ524" s="90"/>
      <c r="AK524" s="33">
        <v>0</v>
      </c>
      <c r="AL524" s="98">
        <v>0</v>
      </c>
      <c r="AM524" s="98">
        <v>0</v>
      </c>
      <c r="AN524" s="99" t="s">
        <v>9258</v>
      </c>
      <c r="AO524" s="100" t="s">
        <v>9258</v>
      </c>
      <c r="AP524" s="101">
        <v>0</v>
      </c>
      <c r="AQ524" s="102">
        <v>0</v>
      </c>
      <c r="AR524" s="103">
        <v>0</v>
      </c>
      <c r="AS524" s="32"/>
      <c r="AT524" s="32"/>
      <c r="AU524" s="32"/>
      <c r="AV524" s="32"/>
      <c r="AW524" s="29"/>
    </row>
    <row r="525" spans="1:49" ht="12.75" x14ac:dyDescent="0.2">
      <c r="A525" s="3" t="s">
        <v>2016</v>
      </c>
      <c r="B525" s="27" t="s">
        <v>12653</v>
      </c>
      <c r="C525" s="31">
        <v>384575</v>
      </c>
      <c r="D525" s="31">
        <v>384934</v>
      </c>
      <c r="E525" s="28" t="s">
        <v>21061</v>
      </c>
      <c r="F525" s="28" t="s">
        <v>9400</v>
      </c>
      <c r="G525" s="86">
        <f t="shared" si="8"/>
        <v>357</v>
      </c>
      <c r="H525" s="44">
        <v>1</v>
      </c>
      <c r="L525" s="27" t="s">
        <v>14077</v>
      </c>
      <c r="M525" s="27"/>
      <c r="N525" s="35" t="s">
        <v>14078</v>
      </c>
      <c r="O525" s="35"/>
      <c r="P525" s="3"/>
      <c r="Q525" s="87">
        <v>119</v>
      </c>
      <c r="R525" s="7" t="s">
        <v>9252</v>
      </c>
      <c r="S525" s="88">
        <v>1</v>
      </c>
      <c r="T525" s="88" t="s">
        <v>22729</v>
      </c>
      <c r="U525" s="88" t="s">
        <v>9249</v>
      </c>
      <c r="V525" s="5" t="s">
        <v>4618</v>
      </c>
      <c r="W525" s="5" t="s">
        <v>4618</v>
      </c>
      <c r="X525" s="5" t="s">
        <v>4618</v>
      </c>
      <c r="Y525" s="5" t="s">
        <v>4618</v>
      </c>
      <c r="Z525" s="5" t="s">
        <v>4618</v>
      </c>
      <c r="AA525" s="5" t="s">
        <v>4618</v>
      </c>
      <c r="AB525" s="5" t="s">
        <v>4618</v>
      </c>
      <c r="AC525" s="5" t="s">
        <v>4618</v>
      </c>
      <c r="AD525" s="5" t="s">
        <v>4618</v>
      </c>
      <c r="AE525" s="5" t="s">
        <v>4618</v>
      </c>
      <c r="AF525" s="5" t="s">
        <v>4618</v>
      </c>
      <c r="AG525" s="7" t="s">
        <v>4618</v>
      </c>
      <c r="AH525" s="30"/>
      <c r="AI525" s="30"/>
      <c r="AJ525" s="90"/>
      <c r="AK525" s="33">
        <v>0</v>
      </c>
      <c r="AL525" s="98">
        <v>0</v>
      </c>
      <c r="AM525" s="98">
        <v>0</v>
      </c>
      <c r="AN525" s="99" t="s">
        <v>9258</v>
      </c>
      <c r="AO525" s="100" t="s">
        <v>9258</v>
      </c>
      <c r="AP525" s="101">
        <v>0</v>
      </c>
      <c r="AQ525" s="102">
        <v>0</v>
      </c>
      <c r="AR525" s="103">
        <v>0</v>
      </c>
      <c r="AS525" s="32"/>
      <c r="AT525" s="32"/>
      <c r="AU525" s="32"/>
      <c r="AV525" s="32"/>
      <c r="AW525" s="29"/>
    </row>
    <row r="526" spans="1:49" ht="12.75" x14ac:dyDescent="0.2">
      <c r="A526" s="3" t="s">
        <v>2018</v>
      </c>
      <c r="B526" s="27" t="s">
        <v>12653</v>
      </c>
      <c r="C526" s="31">
        <v>385190</v>
      </c>
      <c r="D526" s="31">
        <v>385357</v>
      </c>
      <c r="E526" s="28" t="s">
        <v>21061</v>
      </c>
      <c r="F526" s="28" t="s">
        <v>9399</v>
      </c>
      <c r="G526" s="86">
        <f t="shared" si="8"/>
        <v>165</v>
      </c>
      <c r="H526" s="44">
        <v>1</v>
      </c>
      <c r="L526" s="27" t="s">
        <v>14079</v>
      </c>
      <c r="M526" s="27"/>
      <c r="N526" s="35" t="s">
        <v>14080</v>
      </c>
      <c r="O526" s="35"/>
      <c r="P526" s="3"/>
      <c r="Q526" s="87">
        <v>55</v>
      </c>
      <c r="R526" s="7" t="s">
        <v>9252</v>
      </c>
      <c r="S526" s="88">
        <v>0</v>
      </c>
      <c r="T526" s="88"/>
      <c r="U526" s="88" t="s">
        <v>9249</v>
      </c>
      <c r="V526" s="5" t="s">
        <v>4618</v>
      </c>
      <c r="W526" s="5" t="s">
        <v>4618</v>
      </c>
      <c r="X526" s="5" t="s">
        <v>4618</v>
      </c>
      <c r="Y526" s="5" t="s">
        <v>4618</v>
      </c>
      <c r="Z526" s="5" t="s">
        <v>4618</v>
      </c>
      <c r="AA526" s="5" t="s">
        <v>4618</v>
      </c>
      <c r="AB526" s="5" t="s">
        <v>4618</v>
      </c>
      <c r="AC526" s="5" t="s">
        <v>4618</v>
      </c>
      <c r="AD526" s="5" t="s">
        <v>4618</v>
      </c>
      <c r="AE526" s="5" t="s">
        <v>4618</v>
      </c>
      <c r="AF526" s="5" t="s">
        <v>4618</v>
      </c>
      <c r="AG526" s="7" t="s">
        <v>4618</v>
      </c>
      <c r="AH526" s="30"/>
      <c r="AI526" s="30"/>
      <c r="AJ526" s="90"/>
      <c r="AK526" s="33">
        <v>0</v>
      </c>
      <c r="AL526" s="98">
        <v>0</v>
      </c>
      <c r="AM526" s="98">
        <v>0</v>
      </c>
      <c r="AN526" s="99" t="s">
        <v>9258</v>
      </c>
      <c r="AO526" s="100" t="s">
        <v>9258</v>
      </c>
      <c r="AP526" s="101">
        <v>0</v>
      </c>
      <c r="AQ526" s="102">
        <v>0</v>
      </c>
      <c r="AR526" s="103">
        <v>0</v>
      </c>
      <c r="AS526" s="32"/>
      <c r="AT526" s="32"/>
      <c r="AU526" s="32"/>
      <c r="AV526" s="32"/>
      <c r="AW526" s="29"/>
    </row>
    <row r="527" spans="1:49" ht="12.75" x14ac:dyDescent="0.2">
      <c r="A527" s="3" t="s">
        <v>2019</v>
      </c>
      <c r="B527" s="27" t="s">
        <v>12653</v>
      </c>
      <c r="C527" s="31">
        <v>385740</v>
      </c>
      <c r="D527" s="31">
        <v>385901</v>
      </c>
      <c r="E527" s="28" t="s">
        <v>21060</v>
      </c>
      <c r="F527" s="28" t="s">
        <v>9400</v>
      </c>
      <c r="G527" s="86">
        <f t="shared" si="8"/>
        <v>159</v>
      </c>
      <c r="H527" s="44">
        <v>1</v>
      </c>
      <c r="J527" s="7" t="s">
        <v>20805</v>
      </c>
      <c r="K527" s="7" t="s">
        <v>20805</v>
      </c>
      <c r="L527" s="27" t="s">
        <v>14081</v>
      </c>
      <c r="M527" s="27"/>
      <c r="N527" s="35" t="s">
        <v>14082</v>
      </c>
      <c r="O527" s="35" t="s">
        <v>20677</v>
      </c>
      <c r="P527" s="3"/>
      <c r="Q527" s="87">
        <v>53</v>
      </c>
      <c r="R527" s="7" t="s">
        <v>9252</v>
      </c>
      <c r="S527" s="88">
        <v>0</v>
      </c>
      <c r="T527" s="88"/>
      <c r="U527" s="88" t="s">
        <v>9249</v>
      </c>
      <c r="V527" s="5" t="s">
        <v>4618</v>
      </c>
      <c r="W527" s="5" t="s">
        <v>4618</v>
      </c>
      <c r="X527" s="5" t="s">
        <v>4618</v>
      </c>
      <c r="Y527" s="5" t="s">
        <v>4618</v>
      </c>
      <c r="Z527" s="5" t="s">
        <v>4618</v>
      </c>
      <c r="AA527" s="5" t="s">
        <v>4618</v>
      </c>
      <c r="AB527" s="5" t="s">
        <v>4618</v>
      </c>
      <c r="AC527" s="5" t="s">
        <v>4618</v>
      </c>
      <c r="AD527" s="5" t="s">
        <v>4618</v>
      </c>
      <c r="AE527" s="5" t="s">
        <v>4618</v>
      </c>
      <c r="AF527" s="5" t="s">
        <v>4618</v>
      </c>
      <c r="AG527" s="7" t="s">
        <v>4618</v>
      </c>
      <c r="AH527" s="30"/>
      <c r="AI527" s="30"/>
      <c r="AJ527" s="90"/>
      <c r="AK527" s="33">
        <v>0</v>
      </c>
      <c r="AL527" s="98">
        <v>0</v>
      </c>
      <c r="AM527" s="98">
        <v>0</v>
      </c>
      <c r="AN527" s="99" t="s">
        <v>9258</v>
      </c>
      <c r="AO527" s="100" t="s">
        <v>9258</v>
      </c>
      <c r="AP527" s="101">
        <v>693.10443699999996</v>
      </c>
      <c r="AQ527" s="102">
        <v>432.49115230000001</v>
      </c>
      <c r="AR527" s="103">
        <v>2479.9581149999999</v>
      </c>
      <c r="AS527" s="32"/>
      <c r="AT527" s="32"/>
      <c r="AU527" s="32"/>
      <c r="AV527" s="32"/>
      <c r="AW527" s="29"/>
    </row>
    <row r="528" spans="1:49" ht="12.75" x14ac:dyDescent="0.2">
      <c r="A528" s="3" t="s">
        <v>288</v>
      </c>
      <c r="B528" s="27" t="s">
        <v>12653</v>
      </c>
      <c r="C528" s="31">
        <v>385898</v>
      </c>
      <c r="D528" s="31">
        <v>386419</v>
      </c>
      <c r="E528" s="28" t="s">
        <v>21061</v>
      </c>
      <c r="F528" s="28" t="s">
        <v>9400</v>
      </c>
      <c r="G528" s="86">
        <f t="shared" si="8"/>
        <v>519</v>
      </c>
      <c r="H528" s="44">
        <v>1</v>
      </c>
      <c r="I528" s="7" t="s">
        <v>14083</v>
      </c>
      <c r="J528" s="7" t="s">
        <v>11027</v>
      </c>
      <c r="K528" s="7" t="s">
        <v>11027</v>
      </c>
      <c r="L528" s="27" t="s">
        <v>14084</v>
      </c>
      <c r="M528" s="27" t="s">
        <v>9876</v>
      </c>
      <c r="N528" s="35" t="s">
        <v>14085</v>
      </c>
      <c r="O528" s="35" t="s">
        <v>20674</v>
      </c>
      <c r="P528" s="3" t="s">
        <v>4049</v>
      </c>
      <c r="Q528" s="87">
        <v>173</v>
      </c>
      <c r="R528" s="7" t="s">
        <v>9252</v>
      </c>
      <c r="S528" s="88">
        <v>0</v>
      </c>
      <c r="T528" s="88"/>
      <c r="U528" s="88" t="s">
        <v>9249</v>
      </c>
      <c r="V528" s="5" t="s">
        <v>4618</v>
      </c>
      <c r="W528" s="5" t="s">
        <v>4618</v>
      </c>
      <c r="X528" s="5" t="s">
        <v>7501</v>
      </c>
      <c r="Y528" s="5" t="s">
        <v>4618</v>
      </c>
      <c r="Z528" s="5" t="s">
        <v>4618</v>
      </c>
      <c r="AA528" s="5" t="s">
        <v>4618</v>
      </c>
      <c r="AB528" s="5" t="s">
        <v>4618</v>
      </c>
      <c r="AC528" s="5" t="s">
        <v>4618</v>
      </c>
      <c r="AD528" s="5" t="s">
        <v>4618</v>
      </c>
      <c r="AE528" s="5" t="s">
        <v>4618</v>
      </c>
      <c r="AF528" s="5" t="s">
        <v>4618</v>
      </c>
      <c r="AG528" s="7" t="s">
        <v>4618</v>
      </c>
      <c r="AH528" s="30" t="s">
        <v>11794</v>
      </c>
      <c r="AI528" s="30" t="s">
        <v>11668</v>
      </c>
      <c r="AJ528" s="90" t="s">
        <v>11531</v>
      </c>
      <c r="AK528" s="33">
        <v>0</v>
      </c>
      <c r="AL528" s="98">
        <v>0</v>
      </c>
      <c r="AM528" s="98">
        <v>0</v>
      </c>
      <c r="AN528" s="99" t="s">
        <v>9258</v>
      </c>
      <c r="AO528" s="100" t="s">
        <v>9258</v>
      </c>
      <c r="AP528" s="101">
        <v>327.14052070000002</v>
      </c>
      <c r="AQ528" s="102">
        <v>206.7394362</v>
      </c>
      <c r="AR528" s="103">
        <v>896.12148339999999</v>
      </c>
      <c r="AS528" s="32"/>
      <c r="AT528" s="32"/>
      <c r="AU528" s="32"/>
      <c r="AV528" s="32"/>
      <c r="AW528" s="29"/>
    </row>
    <row r="529" spans="1:49" ht="12.75" x14ac:dyDescent="0.2">
      <c r="A529" s="3" t="s">
        <v>289</v>
      </c>
      <c r="B529" s="27" t="s">
        <v>12653</v>
      </c>
      <c r="C529" s="31">
        <v>386465</v>
      </c>
      <c r="D529" s="31">
        <v>386794</v>
      </c>
      <c r="E529" s="28" t="s">
        <v>21062</v>
      </c>
      <c r="F529" s="28" t="s">
        <v>9400</v>
      </c>
      <c r="G529" s="86">
        <f t="shared" si="8"/>
        <v>327</v>
      </c>
      <c r="H529" s="44">
        <v>1</v>
      </c>
      <c r="I529" s="7" t="s">
        <v>14086</v>
      </c>
      <c r="J529" s="7" t="s">
        <v>11028</v>
      </c>
      <c r="K529" s="7" t="s">
        <v>11028</v>
      </c>
      <c r="L529" s="27" t="s">
        <v>14087</v>
      </c>
      <c r="M529" s="27" t="s">
        <v>14088</v>
      </c>
      <c r="N529" s="35" t="s">
        <v>14089</v>
      </c>
      <c r="O529" s="35" t="s">
        <v>20674</v>
      </c>
      <c r="P529" s="3" t="s">
        <v>4050</v>
      </c>
      <c r="Q529" s="87">
        <v>109</v>
      </c>
      <c r="R529" s="7" t="s">
        <v>9252</v>
      </c>
      <c r="S529" s="88">
        <v>0</v>
      </c>
      <c r="T529" s="88"/>
      <c r="U529" s="88" t="s">
        <v>9249</v>
      </c>
      <c r="V529" s="5" t="s">
        <v>4716</v>
      </c>
      <c r="W529" s="5" t="s">
        <v>4618</v>
      </c>
      <c r="X529" s="5" t="s">
        <v>4618</v>
      </c>
      <c r="Y529" s="5" t="s">
        <v>4618</v>
      </c>
      <c r="Z529" s="5" t="s">
        <v>4618</v>
      </c>
      <c r="AA529" s="5" t="s">
        <v>4618</v>
      </c>
      <c r="AB529" s="5" t="s">
        <v>4618</v>
      </c>
      <c r="AC529" s="5" t="s">
        <v>4618</v>
      </c>
      <c r="AD529" s="5" t="s">
        <v>4618</v>
      </c>
      <c r="AE529" s="5" t="s">
        <v>4777</v>
      </c>
      <c r="AF529" s="5" t="s">
        <v>4778</v>
      </c>
      <c r="AG529" s="7" t="s">
        <v>4618</v>
      </c>
      <c r="AH529" s="30" t="s">
        <v>11795</v>
      </c>
      <c r="AI529" s="30" t="s">
        <v>22770</v>
      </c>
      <c r="AJ529" s="90" t="s">
        <v>11531</v>
      </c>
      <c r="AK529" s="31">
        <v>1</v>
      </c>
      <c r="AL529" s="98">
        <v>3</v>
      </c>
      <c r="AM529" s="98">
        <v>8</v>
      </c>
      <c r="AN529" s="99" t="s">
        <v>9258</v>
      </c>
      <c r="AO529" s="100" t="s">
        <v>9258</v>
      </c>
      <c r="AP529" s="101">
        <v>39.91731755</v>
      </c>
      <c r="AQ529" s="102">
        <v>36.66081338</v>
      </c>
      <c r="AR529" s="103">
        <v>98.69524389</v>
      </c>
      <c r="AS529" s="32">
        <v>2.5</v>
      </c>
      <c r="AT529" s="32">
        <v>0</v>
      </c>
      <c r="AU529" s="32">
        <v>3.7995000000000001</v>
      </c>
      <c r="AV529" s="32">
        <v>0</v>
      </c>
      <c r="AW529" s="29" t="s">
        <v>12642</v>
      </c>
    </row>
    <row r="530" spans="1:49" ht="12.75" x14ac:dyDescent="0.2">
      <c r="A530" s="3" t="s">
        <v>2797</v>
      </c>
      <c r="B530" s="27" t="s">
        <v>12653</v>
      </c>
      <c r="C530" s="31">
        <v>387008</v>
      </c>
      <c r="D530" s="31">
        <v>387214</v>
      </c>
      <c r="E530" s="28" t="s">
        <v>21062</v>
      </c>
      <c r="F530" s="28" t="s">
        <v>9400</v>
      </c>
      <c r="G530" s="86">
        <f t="shared" si="8"/>
        <v>204</v>
      </c>
      <c r="H530" s="44">
        <v>1</v>
      </c>
      <c r="L530" s="27"/>
      <c r="M530" s="27" t="s">
        <v>14090</v>
      </c>
      <c r="N530" s="35" t="s">
        <v>14091</v>
      </c>
      <c r="O530" s="35"/>
      <c r="P530" s="3" t="s">
        <v>4052</v>
      </c>
      <c r="Q530" s="87">
        <v>68</v>
      </c>
      <c r="R530" s="7" t="s">
        <v>9254</v>
      </c>
      <c r="S530" s="88">
        <v>1</v>
      </c>
      <c r="T530" s="88"/>
      <c r="U530" s="88" t="s">
        <v>9249</v>
      </c>
      <c r="V530" s="5" t="s">
        <v>4618</v>
      </c>
      <c r="W530" s="5" t="s">
        <v>4618</v>
      </c>
      <c r="X530" s="5" t="s">
        <v>4618</v>
      </c>
      <c r="Y530" s="5" t="s">
        <v>4618</v>
      </c>
      <c r="Z530" s="5" t="s">
        <v>4618</v>
      </c>
      <c r="AA530" s="5" t="s">
        <v>4618</v>
      </c>
      <c r="AB530" s="5" t="s">
        <v>4618</v>
      </c>
      <c r="AC530" s="5" t="s">
        <v>4618</v>
      </c>
      <c r="AD530" s="5" t="s">
        <v>4618</v>
      </c>
      <c r="AE530" s="5" t="s">
        <v>4618</v>
      </c>
      <c r="AF530" s="5" t="s">
        <v>4618</v>
      </c>
      <c r="AG530" s="7" t="s">
        <v>4618</v>
      </c>
      <c r="AH530" s="30"/>
      <c r="AI530" s="30"/>
      <c r="AJ530" s="90"/>
      <c r="AK530" s="33">
        <v>0</v>
      </c>
      <c r="AL530" s="98">
        <v>0</v>
      </c>
      <c r="AM530" s="98">
        <v>0</v>
      </c>
      <c r="AN530" s="99" t="s">
        <v>9258</v>
      </c>
      <c r="AO530" s="100" t="s">
        <v>9258</v>
      </c>
      <c r="AP530" s="101">
        <v>230.74738740000001</v>
      </c>
      <c r="AQ530" s="102">
        <v>278.56688830000002</v>
      </c>
      <c r="AR530" s="103">
        <v>514.03173660000004</v>
      </c>
      <c r="AS530" s="32"/>
      <c r="AT530" s="32"/>
      <c r="AU530" s="32"/>
      <c r="AV530" s="32"/>
      <c r="AW530" s="29"/>
    </row>
    <row r="531" spans="1:49" ht="12.75" x14ac:dyDescent="0.2">
      <c r="A531" s="3" t="s">
        <v>290</v>
      </c>
      <c r="B531" s="27" t="s">
        <v>12653</v>
      </c>
      <c r="C531" s="31">
        <v>386882</v>
      </c>
      <c r="D531" s="31">
        <v>387061</v>
      </c>
      <c r="E531" s="28" t="s">
        <v>21061</v>
      </c>
      <c r="F531" s="28" t="s">
        <v>9400</v>
      </c>
      <c r="G531" s="86">
        <f t="shared" si="8"/>
        <v>177</v>
      </c>
      <c r="H531" s="44">
        <v>1</v>
      </c>
      <c r="I531" s="7" t="s">
        <v>14092</v>
      </c>
      <c r="J531" s="7" t="s">
        <v>11029</v>
      </c>
      <c r="K531" s="7" t="s">
        <v>11029</v>
      </c>
      <c r="L531" s="27" t="s">
        <v>14093</v>
      </c>
      <c r="M531" s="27" t="s">
        <v>9877</v>
      </c>
      <c r="N531" s="35" t="s">
        <v>14094</v>
      </c>
      <c r="O531" s="35" t="s">
        <v>20674</v>
      </c>
      <c r="P531" s="3" t="s">
        <v>4051</v>
      </c>
      <c r="Q531" s="87">
        <v>59</v>
      </c>
      <c r="R531" s="7" t="s">
        <v>9252</v>
      </c>
      <c r="S531" s="88">
        <v>0</v>
      </c>
      <c r="T531" s="88"/>
      <c r="U531" s="88" t="s">
        <v>9249</v>
      </c>
      <c r="V531" s="5" t="s">
        <v>4618</v>
      </c>
      <c r="W531" s="5" t="s">
        <v>4618</v>
      </c>
      <c r="X531" s="5" t="s">
        <v>4618</v>
      </c>
      <c r="Y531" s="5" t="s">
        <v>4618</v>
      </c>
      <c r="Z531" s="5" t="s">
        <v>4618</v>
      </c>
      <c r="AA531" s="5" t="s">
        <v>4618</v>
      </c>
      <c r="AB531" s="5" t="s">
        <v>4618</v>
      </c>
      <c r="AC531" s="5" t="s">
        <v>4618</v>
      </c>
      <c r="AD531" s="5" t="s">
        <v>4618</v>
      </c>
      <c r="AE531" s="5" t="s">
        <v>4618</v>
      </c>
      <c r="AF531" s="5" t="s">
        <v>4618</v>
      </c>
      <c r="AG531" s="7" t="s">
        <v>4618</v>
      </c>
      <c r="AH531" s="30" t="s">
        <v>11733</v>
      </c>
      <c r="AI531" s="30" t="s">
        <v>22770</v>
      </c>
      <c r="AJ531" s="90" t="s">
        <v>11550</v>
      </c>
      <c r="AK531" s="33">
        <v>0</v>
      </c>
      <c r="AL531" s="98">
        <v>0</v>
      </c>
      <c r="AM531" s="98">
        <v>0</v>
      </c>
      <c r="AN531" s="99" t="s">
        <v>9258</v>
      </c>
      <c r="AO531" s="100" t="s">
        <v>9258</v>
      </c>
      <c r="AP531" s="101">
        <v>79.369754779999994</v>
      </c>
      <c r="AQ531" s="102">
        <v>66.407212830000006</v>
      </c>
      <c r="AR531" s="103">
        <v>168.64926130000001</v>
      </c>
      <c r="AS531" s="32"/>
      <c r="AT531" s="32"/>
      <c r="AU531" s="32"/>
      <c r="AV531" s="32"/>
      <c r="AW531" s="29"/>
    </row>
    <row r="532" spans="1:49" ht="12.75" x14ac:dyDescent="0.2">
      <c r="A532" s="3" t="s">
        <v>291</v>
      </c>
      <c r="B532" s="27" t="s">
        <v>12653</v>
      </c>
      <c r="C532" s="31">
        <v>387357</v>
      </c>
      <c r="D532" s="31">
        <v>388682</v>
      </c>
      <c r="E532" s="28" t="s">
        <v>21063</v>
      </c>
      <c r="F532" s="28" t="s">
        <v>9400</v>
      </c>
      <c r="G532" s="86">
        <f t="shared" si="8"/>
        <v>1323</v>
      </c>
      <c r="H532" s="44">
        <v>1</v>
      </c>
      <c r="I532" s="7" t="s">
        <v>14095</v>
      </c>
      <c r="J532" s="7" t="s">
        <v>11030</v>
      </c>
      <c r="K532" s="7" t="s">
        <v>11030</v>
      </c>
      <c r="L532" s="27"/>
      <c r="M532" s="27" t="s">
        <v>14096</v>
      </c>
      <c r="N532" s="35" t="s">
        <v>14097</v>
      </c>
      <c r="O532" s="35" t="s">
        <v>20674</v>
      </c>
      <c r="P532" s="3" t="s">
        <v>4053</v>
      </c>
      <c r="Q532" s="87">
        <v>441</v>
      </c>
      <c r="R532" s="7" t="s">
        <v>9252</v>
      </c>
      <c r="S532" s="88">
        <v>0</v>
      </c>
      <c r="T532" s="88"/>
      <c r="U532" s="88" t="s">
        <v>9249</v>
      </c>
      <c r="V532" s="5" t="s">
        <v>4618</v>
      </c>
      <c r="W532" s="5" t="s">
        <v>4618</v>
      </c>
      <c r="X532" s="5" t="s">
        <v>7502</v>
      </c>
      <c r="Y532" s="5" t="s">
        <v>4618</v>
      </c>
      <c r="Z532" s="5" t="s">
        <v>4618</v>
      </c>
      <c r="AA532" s="5" t="s">
        <v>4618</v>
      </c>
      <c r="AB532" s="5" t="s">
        <v>4618</v>
      </c>
      <c r="AC532" s="5" t="s">
        <v>4618</v>
      </c>
      <c r="AD532" s="5" t="s">
        <v>4618</v>
      </c>
      <c r="AE532" s="5" t="s">
        <v>4618</v>
      </c>
      <c r="AF532" s="5" t="s">
        <v>4618</v>
      </c>
      <c r="AG532" s="7" t="s">
        <v>4618</v>
      </c>
      <c r="AH532" s="30" t="s">
        <v>11796</v>
      </c>
      <c r="AI532" s="30" t="s">
        <v>11668</v>
      </c>
      <c r="AJ532" s="90" t="s">
        <v>11531</v>
      </c>
      <c r="AK532" s="31">
        <v>1</v>
      </c>
      <c r="AL532" s="98">
        <v>7</v>
      </c>
      <c r="AM532" s="98">
        <v>20</v>
      </c>
      <c r="AN532" s="99">
        <v>-1.11864449649862</v>
      </c>
      <c r="AO532" s="100">
        <v>0.75903266861541696</v>
      </c>
      <c r="AP532" s="101">
        <v>80.015517079999995</v>
      </c>
      <c r="AQ532" s="102">
        <v>45.77436651</v>
      </c>
      <c r="AR532" s="103">
        <v>179.9941192</v>
      </c>
      <c r="AS532" s="32">
        <v>9.5367431640625E-6</v>
      </c>
      <c r="AT532" s="32">
        <v>9.892578125</v>
      </c>
      <c r="AU532" s="32">
        <v>1.5</v>
      </c>
      <c r="AV532" s="32">
        <v>0</v>
      </c>
      <c r="AW532" s="29" t="s">
        <v>12645</v>
      </c>
    </row>
    <row r="533" spans="1:49" ht="12.75" x14ac:dyDescent="0.2">
      <c r="A533" s="3" t="s">
        <v>292</v>
      </c>
      <c r="B533" s="27" t="s">
        <v>12653</v>
      </c>
      <c r="C533" s="31">
        <v>388697</v>
      </c>
      <c r="D533" s="31">
        <v>391840</v>
      </c>
      <c r="E533" s="28" t="s">
        <v>21062</v>
      </c>
      <c r="F533" s="28" t="s">
        <v>9400</v>
      </c>
      <c r="G533" s="86">
        <f t="shared" si="8"/>
        <v>3141</v>
      </c>
      <c r="H533" s="44">
        <v>0</v>
      </c>
      <c r="I533" s="7" t="s">
        <v>14098</v>
      </c>
      <c r="J533" s="7" t="s">
        <v>11031</v>
      </c>
      <c r="K533" s="7" t="s">
        <v>11031</v>
      </c>
      <c r="L533" s="27" t="s">
        <v>14099</v>
      </c>
      <c r="M533" s="27" t="s">
        <v>14100</v>
      </c>
      <c r="N533" s="35" t="s">
        <v>14101</v>
      </c>
      <c r="O533" s="35" t="s">
        <v>20674</v>
      </c>
      <c r="P533" s="3" t="s">
        <v>4054</v>
      </c>
      <c r="Q533" s="87">
        <v>1047</v>
      </c>
      <c r="R533" s="7" t="s">
        <v>9252</v>
      </c>
      <c r="S533" s="88">
        <v>0</v>
      </c>
      <c r="T533" s="88"/>
      <c r="U533" s="88" t="s">
        <v>9249</v>
      </c>
      <c r="V533" s="5" t="s">
        <v>4618</v>
      </c>
      <c r="W533" s="5" t="s">
        <v>4618</v>
      </c>
      <c r="X533" s="5" t="s">
        <v>4618</v>
      </c>
      <c r="Y533" s="5" t="s">
        <v>4618</v>
      </c>
      <c r="Z533" s="5" t="s">
        <v>4618</v>
      </c>
      <c r="AA533" s="5" t="s">
        <v>4618</v>
      </c>
      <c r="AB533" s="5" t="s">
        <v>4618</v>
      </c>
      <c r="AC533" s="5" t="s">
        <v>4618</v>
      </c>
      <c r="AD533" s="5" t="s">
        <v>4618</v>
      </c>
      <c r="AE533" s="5" t="s">
        <v>4618</v>
      </c>
      <c r="AF533" s="5" t="s">
        <v>4618</v>
      </c>
      <c r="AG533" s="7" t="s">
        <v>4618</v>
      </c>
      <c r="AH533" s="30" t="s">
        <v>11797</v>
      </c>
      <c r="AI533" s="30" t="s">
        <v>22770</v>
      </c>
      <c r="AJ533" s="90" t="s">
        <v>11531</v>
      </c>
      <c r="AK533" s="31">
        <v>1</v>
      </c>
      <c r="AL533" s="98">
        <v>3</v>
      </c>
      <c r="AM533" s="98">
        <v>4</v>
      </c>
      <c r="AN533" s="99" t="s">
        <v>9258</v>
      </c>
      <c r="AO533" s="100" t="s">
        <v>9258</v>
      </c>
      <c r="AP533" s="101">
        <v>223.81158020000001</v>
      </c>
      <c r="AQ533" s="102">
        <v>220.25873000000001</v>
      </c>
      <c r="AR533" s="103">
        <v>582.97335499999997</v>
      </c>
      <c r="AS533" s="32">
        <v>0</v>
      </c>
      <c r="AT533" s="32">
        <v>0</v>
      </c>
      <c r="AU533" s="32">
        <v>4.0499999999999703E-2</v>
      </c>
      <c r="AV533" s="32">
        <v>4.5815000000000001</v>
      </c>
      <c r="AW533" s="29"/>
    </row>
    <row r="534" spans="1:49" ht="12.75" x14ac:dyDescent="0.2">
      <c r="A534" s="3" t="s">
        <v>2021</v>
      </c>
      <c r="B534" s="27" t="s">
        <v>12653</v>
      </c>
      <c r="C534" s="31">
        <v>390790</v>
      </c>
      <c r="D534" s="31">
        <v>390963</v>
      </c>
      <c r="E534" s="28" t="s">
        <v>21064</v>
      </c>
      <c r="F534" s="28" t="s">
        <v>9401</v>
      </c>
      <c r="G534" s="86">
        <f t="shared" si="8"/>
        <v>171</v>
      </c>
      <c r="H534" s="44">
        <v>1</v>
      </c>
      <c r="L534" s="27" t="s">
        <v>14102</v>
      </c>
      <c r="M534" s="27"/>
      <c r="N534" s="35" t="s">
        <v>14103</v>
      </c>
      <c r="O534" s="35"/>
      <c r="P534" s="3"/>
      <c r="Q534" s="87">
        <v>57</v>
      </c>
      <c r="R534" s="7" t="s">
        <v>9252</v>
      </c>
      <c r="S534" s="88">
        <v>0</v>
      </c>
      <c r="T534" s="88"/>
      <c r="U534" s="88" t="s">
        <v>9249</v>
      </c>
      <c r="V534" s="5" t="s">
        <v>4618</v>
      </c>
      <c r="W534" s="5" t="s">
        <v>4618</v>
      </c>
      <c r="X534" s="5" t="s">
        <v>4618</v>
      </c>
      <c r="Y534" s="5" t="s">
        <v>4618</v>
      </c>
      <c r="Z534" s="5" t="s">
        <v>4618</v>
      </c>
      <c r="AA534" s="5" t="s">
        <v>4618</v>
      </c>
      <c r="AB534" s="5" t="s">
        <v>4618</v>
      </c>
      <c r="AC534" s="5" t="s">
        <v>4618</v>
      </c>
      <c r="AD534" s="5" t="s">
        <v>4618</v>
      </c>
      <c r="AE534" s="5" t="s">
        <v>4618</v>
      </c>
      <c r="AF534" s="5" t="s">
        <v>4618</v>
      </c>
      <c r="AG534" s="7" t="s">
        <v>4618</v>
      </c>
      <c r="AH534" s="30"/>
      <c r="AI534" s="30"/>
      <c r="AJ534" s="90"/>
      <c r="AK534" s="33">
        <v>0</v>
      </c>
      <c r="AL534" s="98">
        <v>0</v>
      </c>
      <c r="AM534" s="98">
        <v>0</v>
      </c>
      <c r="AN534" s="99" t="s">
        <v>9258</v>
      </c>
      <c r="AO534" s="100" t="s">
        <v>9258</v>
      </c>
      <c r="AP534" s="101">
        <v>0</v>
      </c>
      <c r="AQ534" s="102">
        <v>0</v>
      </c>
      <c r="AR534" s="103">
        <v>0</v>
      </c>
      <c r="AS534" s="32"/>
      <c r="AT534" s="32"/>
      <c r="AU534" s="32"/>
      <c r="AV534" s="32"/>
      <c r="AW534" s="29"/>
    </row>
    <row r="535" spans="1:49" ht="12.75" x14ac:dyDescent="0.2">
      <c r="A535" s="3" t="s">
        <v>2020</v>
      </c>
      <c r="B535" s="27" t="s">
        <v>12653</v>
      </c>
      <c r="C535" s="31">
        <v>390743</v>
      </c>
      <c r="D535" s="31">
        <v>391306</v>
      </c>
      <c r="E535" s="28" t="s">
        <v>21061</v>
      </c>
      <c r="F535" s="28" t="s">
        <v>9402</v>
      </c>
      <c r="G535" s="86">
        <f t="shared" si="8"/>
        <v>561</v>
      </c>
      <c r="H535" s="44">
        <v>1</v>
      </c>
      <c r="L535" s="27" t="s">
        <v>14104</v>
      </c>
      <c r="M535" s="27"/>
      <c r="N535" s="35" t="s">
        <v>14105</v>
      </c>
      <c r="O535" s="35"/>
      <c r="P535" s="3"/>
      <c r="Q535" s="87">
        <v>187</v>
      </c>
      <c r="R535" s="7" t="s">
        <v>9252</v>
      </c>
      <c r="S535" s="88">
        <v>0</v>
      </c>
      <c r="T535" s="88"/>
      <c r="U535" s="88" t="s">
        <v>9249</v>
      </c>
      <c r="V535" s="5" t="s">
        <v>4618</v>
      </c>
      <c r="W535" s="5" t="s">
        <v>4618</v>
      </c>
      <c r="X535" s="5" t="s">
        <v>4618</v>
      </c>
      <c r="Y535" s="5" t="s">
        <v>4618</v>
      </c>
      <c r="Z535" s="5" t="s">
        <v>4618</v>
      </c>
      <c r="AA535" s="5" t="s">
        <v>4618</v>
      </c>
      <c r="AB535" s="5" t="s">
        <v>4618</v>
      </c>
      <c r="AC535" s="5" t="s">
        <v>4618</v>
      </c>
      <c r="AD535" s="5" t="s">
        <v>4618</v>
      </c>
      <c r="AE535" s="5" t="s">
        <v>4618</v>
      </c>
      <c r="AF535" s="5" t="s">
        <v>4618</v>
      </c>
      <c r="AG535" s="7" t="s">
        <v>4618</v>
      </c>
      <c r="AH535" s="30"/>
      <c r="AI535" s="30"/>
      <c r="AJ535" s="90"/>
      <c r="AK535" s="33">
        <v>0</v>
      </c>
      <c r="AL535" s="98">
        <v>0</v>
      </c>
      <c r="AM535" s="98">
        <v>0</v>
      </c>
      <c r="AN535" s="99" t="s">
        <v>9258</v>
      </c>
      <c r="AO535" s="100" t="s">
        <v>9258</v>
      </c>
      <c r="AP535" s="101">
        <v>0</v>
      </c>
      <c r="AQ535" s="102">
        <v>0</v>
      </c>
      <c r="AR535" s="103">
        <v>0</v>
      </c>
      <c r="AS535" s="32"/>
      <c r="AT535" s="32"/>
      <c r="AU535" s="32"/>
      <c r="AV535" s="32"/>
      <c r="AW535" s="29"/>
    </row>
    <row r="536" spans="1:49" ht="12.75" x14ac:dyDescent="0.2">
      <c r="A536" s="3" t="s">
        <v>2023</v>
      </c>
      <c r="B536" s="27" t="s">
        <v>12653</v>
      </c>
      <c r="C536" s="31">
        <v>391697</v>
      </c>
      <c r="D536" s="31">
        <v>391822</v>
      </c>
      <c r="E536" s="28" t="s">
        <v>21061</v>
      </c>
      <c r="F536" s="28" t="s">
        <v>9400</v>
      </c>
      <c r="G536" s="86">
        <f t="shared" si="8"/>
        <v>123</v>
      </c>
      <c r="H536" s="44">
        <v>1</v>
      </c>
      <c r="L536" s="27" t="s">
        <v>14106</v>
      </c>
      <c r="M536" s="27"/>
      <c r="N536" s="35" t="s">
        <v>14107</v>
      </c>
      <c r="O536" s="35"/>
      <c r="P536" s="3"/>
      <c r="Q536" s="87">
        <v>41</v>
      </c>
      <c r="R536" s="7" t="s">
        <v>9252</v>
      </c>
      <c r="S536" s="88">
        <v>0</v>
      </c>
      <c r="T536" s="88"/>
      <c r="U536" s="88" t="s">
        <v>9249</v>
      </c>
      <c r="V536" s="5" t="s">
        <v>4618</v>
      </c>
      <c r="W536" s="5" t="s">
        <v>4618</v>
      </c>
      <c r="X536" s="5" t="s">
        <v>4618</v>
      </c>
      <c r="Y536" s="5" t="s">
        <v>4618</v>
      </c>
      <c r="Z536" s="5" t="s">
        <v>4618</v>
      </c>
      <c r="AA536" s="5" t="s">
        <v>4618</v>
      </c>
      <c r="AB536" s="5" t="s">
        <v>4618</v>
      </c>
      <c r="AC536" s="5" t="s">
        <v>4618</v>
      </c>
      <c r="AD536" s="5" t="s">
        <v>4618</v>
      </c>
      <c r="AE536" s="5" t="s">
        <v>4618</v>
      </c>
      <c r="AF536" s="5" t="s">
        <v>4618</v>
      </c>
      <c r="AG536" s="7" t="s">
        <v>4618</v>
      </c>
      <c r="AH536" s="30"/>
      <c r="AI536" s="30"/>
      <c r="AJ536" s="90"/>
      <c r="AK536" s="33">
        <v>0</v>
      </c>
      <c r="AL536" s="98">
        <v>0</v>
      </c>
      <c r="AM536" s="98">
        <v>0</v>
      </c>
      <c r="AN536" s="99" t="s">
        <v>9258</v>
      </c>
      <c r="AO536" s="100" t="s">
        <v>9258</v>
      </c>
      <c r="AP536" s="101">
        <v>0</v>
      </c>
      <c r="AQ536" s="102">
        <v>0</v>
      </c>
      <c r="AR536" s="103">
        <v>0</v>
      </c>
      <c r="AS536" s="32"/>
      <c r="AT536" s="32"/>
      <c r="AU536" s="32"/>
      <c r="AV536" s="32"/>
      <c r="AW536" s="29"/>
    </row>
    <row r="537" spans="1:49" ht="12.75" x14ac:dyDescent="0.2">
      <c r="A537" s="3" t="s">
        <v>293</v>
      </c>
      <c r="B537" s="27" t="s">
        <v>12653</v>
      </c>
      <c r="C537" s="31">
        <v>391842</v>
      </c>
      <c r="D537" s="31">
        <v>392948</v>
      </c>
      <c r="E537" s="28" t="s">
        <v>21063</v>
      </c>
      <c r="F537" s="28" t="s">
        <v>9400</v>
      </c>
      <c r="G537" s="86">
        <f t="shared" si="8"/>
        <v>1104</v>
      </c>
      <c r="H537" s="44">
        <v>0</v>
      </c>
      <c r="I537" s="7" t="s">
        <v>14108</v>
      </c>
      <c r="J537" s="7" t="s">
        <v>14109</v>
      </c>
      <c r="K537" s="7" t="s">
        <v>14109</v>
      </c>
      <c r="L537" s="27" t="s">
        <v>14110</v>
      </c>
      <c r="M537" s="27" t="s">
        <v>14111</v>
      </c>
      <c r="N537" s="35" t="s">
        <v>14112</v>
      </c>
      <c r="O537" s="35" t="s">
        <v>20674</v>
      </c>
      <c r="P537" s="3"/>
      <c r="Q537" s="87">
        <v>368</v>
      </c>
      <c r="R537" s="7" t="s">
        <v>9253</v>
      </c>
      <c r="S537" s="88">
        <v>0</v>
      </c>
      <c r="T537" s="88"/>
      <c r="U537" s="88" t="s">
        <v>9249</v>
      </c>
      <c r="V537" s="5" t="s">
        <v>4618</v>
      </c>
      <c r="W537" s="5" t="s">
        <v>4618</v>
      </c>
      <c r="X537" s="5" t="s">
        <v>7503</v>
      </c>
      <c r="Y537" s="5" t="s">
        <v>4618</v>
      </c>
      <c r="Z537" s="5" t="s">
        <v>4618</v>
      </c>
      <c r="AA537" s="5" t="s">
        <v>4618</v>
      </c>
      <c r="AB537" s="5" t="s">
        <v>4618</v>
      </c>
      <c r="AC537" s="5" t="s">
        <v>4618</v>
      </c>
      <c r="AD537" s="5" t="s">
        <v>4618</v>
      </c>
      <c r="AE537" s="5" t="s">
        <v>4618</v>
      </c>
      <c r="AF537" s="5" t="s">
        <v>4618</v>
      </c>
      <c r="AG537" s="7" t="s">
        <v>4618</v>
      </c>
      <c r="AH537" s="30" t="s">
        <v>11798</v>
      </c>
      <c r="AI537" s="30" t="s">
        <v>22770</v>
      </c>
      <c r="AJ537" s="90" t="s">
        <v>11531</v>
      </c>
      <c r="AK537" s="33">
        <v>0</v>
      </c>
      <c r="AL537" s="98">
        <v>0</v>
      </c>
      <c r="AM537" s="98">
        <v>0</v>
      </c>
      <c r="AN537" s="99" t="s">
        <v>9258</v>
      </c>
      <c r="AO537" s="100" t="s">
        <v>9258</v>
      </c>
      <c r="AP537" s="101">
        <v>39.712169770000003</v>
      </c>
      <c r="AQ537" s="102">
        <v>43.558629439999997</v>
      </c>
      <c r="AR537" s="103">
        <v>79.172603190000004</v>
      </c>
      <c r="AS537" s="32"/>
      <c r="AT537" s="32"/>
      <c r="AU537" s="32"/>
      <c r="AV537" s="32"/>
      <c r="AW537" s="29"/>
    </row>
    <row r="538" spans="1:49" ht="12.75" x14ac:dyDescent="0.2">
      <c r="A538" s="3" t="s">
        <v>2024</v>
      </c>
      <c r="B538" s="27" t="s">
        <v>12653</v>
      </c>
      <c r="C538" s="31">
        <v>391971</v>
      </c>
      <c r="D538" s="31">
        <v>392192</v>
      </c>
      <c r="E538" s="28" t="s">
        <v>21060</v>
      </c>
      <c r="F538" s="28" t="s">
        <v>9399</v>
      </c>
      <c r="G538" s="86">
        <f t="shared" si="8"/>
        <v>219</v>
      </c>
      <c r="H538" s="44">
        <v>1</v>
      </c>
      <c r="L538" s="27" t="s">
        <v>14113</v>
      </c>
      <c r="M538" s="27"/>
      <c r="N538" s="35" t="s">
        <v>14114</v>
      </c>
      <c r="O538" s="35"/>
      <c r="P538" s="3"/>
      <c r="Q538" s="87">
        <v>73</v>
      </c>
      <c r="R538" s="7" t="s">
        <v>9252</v>
      </c>
      <c r="S538" s="88">
        <v>0</v>
      </c>
      <c r="T538" s="88"/>
      <c r="U538" s="88" t="s">
        <v>9249</v>
      </c>
      <c r="V538" s="5" t="s">
        <v>4618</v>
      </c>
      <c r="W538" s="5" t="s">
        <v>4618</v>
      </c>
      <c r="X538" s="5" t="s">
        <v>4618</v>
      </c>
      <c r="Y538" s="5" t="s">
        <v>4618</v>
      </c>
      <c r="Z538" s="5" t="s">
        <v>4618</v>
      </c>
      <c r="AA538" s="5" t="s">
        <v>4618</v>
      </c>
      <c r="AB538" s="5" t="s">
        <v>4618</v>
      </c>
      <c r="AC538" s="5" t="s">
        <v>4618</v>
      </c>
      <c r="AD538" s="5" t="s">
        <v>4618</v>
      </c>
      <c r="AE538" s="5" t="s">
        <v>4618</v>
      </c>
      <c r="AF538" s="5" t="s">
        <v>4618</v>
      </c>
      <c r="AG538" s="7" t="s">
        <v>4618</v>
      </c>
      <c r="AH538" s="30" t="s">
        <v>12588</v>
      </c>
      <c r="AI538" s="30" t="s">
        <v>22770</v>
      </c>
      <c r="AJ538" s="90" t="s">
        <v>11539</v>
      </c>
      <c r="AK538" s="33">
        <v>0</v>
      </c>
      <c r="AL538" s="98">
        <v>0</v>
      </c>
      <c r="AM538" s="98">
        <v>0</v>
      </c>
      <c r="AN538" s="99" t="s">
        <v>9258</v>
      </c>
      <c r="AO538" s="100" t="s">
        <v>9258</v>
      </c>
      <c r="AP538" s="101">
        <v>0</v>
      </c>
      <c r="AQ538" s="102">
        <v>0</v>
      </c>
      <c r="AR538" s="103">
        <v>0</v>
      </c>
      <c r="AS538" s="32"/>
      <c r="AT538" s="32"/>
      <c r="AU538" s="32"/>
      <c r="AV538" s="32"/>
      <c r="AW538" s="29"/>
    </row>
    <row r="539" spans="1:49" ht="12.75" x14ac:dyDescent="0.2">
      <c r="A539" s="3" t="s">
        <v>294</v>
      </c>
      <c r="B539" s="27" t="s">
        <v>12653</v>
      </c>
      <c r="C539" s="31">
        <v>392948</v>
      </c>
      <c r="D539" s="31">
        <v>393775</v>
      </c>
      <c r="E539" s="28" t="s">
        <v>21062</v>
      </c>
      <c r="F539" s="28" t="s">
        <v>9400</v>
      </c>
      <c r="G539" s="86">
        <f t="shared" si="8"/>
        <v>825</v>
      </c>
      <c r="H539" s="44">
        <v>0</v>
      </c>
      <c r="I539" s="7" t="s">
        <v>14115</v>
      </c>
      <c r="J539" s="7" t="s">
        <v>11032</v>
      </c>
      <c r="K539" s="7" t="s">
        <v>11032</v>
      </c>
      <c r="L539" s="27" t="s">
        <v>14116</v>
      </c>
      <c r="M539" s="27" t="s">
        <v>9878</v>
      </c>
      <c r="N539" s="35" t="s">
        <v>14117</v>
      </c>
      <c r="O539" s="35" t="s">
        <v>20674</v>
      </c>
      <c r="P539" s="3" t="s">
        <v>4056</v>
      </c>
      <c r="Q539" s="87">
        <v>275</v>
      </c>
      <c r="R539" s="7" t="s">
        <v>9253</v>
      </c>
      <c r="S539" s="88">
        <v>0</v>
      </c>
      <c r="T539" s="88"/>
      <c r="U539" s="88" t="s">
        <v>9249</v>
      </c>
      <c r="V539" s="5" t="s">
        <v>4618</v>
      </c>
      <c r="W539" s="5" t="s">
        <v>4618</v>
      </c>
      <c r="X539" s="5" t="s">
        <v>7504</v>
      </c>
      <c r="Y539" s="5" t="s">
        <v>7505</v>
      </c>
      <c r="Z539" s="5" t="s">
        <v>4618</v>
      </c>
      <c r="AA539" s="5" t="s">
        <v>4618</v>
      </c>
      <c r="AB539" s="5" t="s">
        <v>4618</v>
      </c>
      <c r="AC539" s="5" t="s">
        <v>4618</v>
      </c>
      <c r="AD539" s="5" t="s">
        <v>4618</v>
      </c>
      <c r="AE539" s="5" t="s">
        <v>4618</v>
      </c>
      <c r="AF539" s="5" t="s">
        <v>4618</v>
      </c>
      <c r="AG539" s="7" t="s">
        <v>4618</v>
      </c>
      <c r="AH539" s="30" t="s">
        <v>11799</v>
      </c>
      <c r="AI539" s="30" t="s">
        <v>22770</v>
      </c>
      <c r="AJ539" s="90" t="s">
        <v>11531</v>
      </c>
      <c r="AK539" s="31">
        <v>1</v>
      </c>
      <c r="AL539" s="98">
        <v>3</v>
      </c>
      <c r="AM539" s="98">
        <v>4</v>
      </c>
      <c r="AN539" s="99" t="s">
        <v>9258</v>
      </c>
      <c r="AO539" s="100" t="s">
        <v>9258</v>
      </c>
      <c r="AP539" s="101">
        <v>57.118748830000001</v>
      </c>
      <c r="AQ539" s="102">
        <v>46.763621100000002</v>
      </c>
      <c r="AR539" s="103">
        <v>154.4141046</v>
      </c>
      <c r="AS539" s="32">
        <v>2.5</v>
      </c>
      <c r="AT539" s="32">
        <v>0</v>
      </c>
      <c r="AU539" s="32">
        <v>1.3999999999999899</v>
      </c>
      <c r="AV539" s="32">
        <v>2.4500000000000002</v>
      </c>
      <c r="AW539" s="29" t="s">
        <v>12643</v>
      </c>
    </row>
    <row r="540" spans="1:49" ht="12.75" x14ac:dyDescent="0.2">
      <c r="A540" s="3" t="s">
        <v>295</v>
      </c>
      <c r="B540" s="27" t="s">
        <v>12653</v>
      </c>
      <c r="C540" s="31">
        <v>393772</v>
      </c>
      <c r="D540" s="31">
        <v>394113</v>
      </c>
      <c r="E540" s="28" t="s">
        <v>21064</v>
      </c>
      <c r="F540" s="28" t="s">
        <v>9399</v>
      </c>
      <c r="G540" s="86">
        <f t="shared" si="8"/>
        <v>339</v>
      </c>
      <c r="H540" s="44">
        <v>0</v>
      </c>
      <c r="I540" s="7" t="s">
        <v>14118</v>
      </c>
      <c r="J540" s="7" t="s">
        <v>11033</v>
      </c>
      <c r="K540" s="7" t="s">
        <v>11033</v>
      </c>
      <c r="L540" s="27" t="s">
        <v>14119</v>
      </c>
      <c r="M540" s="27" t="s">
        <v>14120</v>
      </c>
      <c r="N540" s="35" t="s">
        <v>14121</v>
      </c>
      <c r="O540" s="35" t="s">
        <v>20674</v>
      </c>
      <c r="P540" s="3" t="s">
        <v>4057</v>
      </c>
      <c r="Q540" s="87">
        <v>113</v>
      </c>
      <c r="R540" s="7" t="s">
        <v>9252</v>
      </c>
      <c r="S540" s="88">
        <v>0</v>
      </c>
      <c r="T540" s="88"/>
      <c r="U540" s="88" t="s">
        <v>9249</v>
      </c>
      <c r="V540" s="5" t="s">
        <v>7506</v>
      </c>
      <c r="W540" s="5" t="s">
        <v>4618</v>
      </c>
      <c r="X540" s="5" t="s">
        <v>7507</v>
      </c>
      <c r="Y540" s="5" t="s">
        <v>4618</v>
      </c>
      <c r="Z540" s="5" t="s">
        <v>4618</v>
      </c>
      <c r="AA540" s="5" t="s">
        <v>4618</v>
      </c>
      <c r="AB540" s="5" t="s">
        <v>4618</v>
      </c>
      <c r="AC540" s="5" t="s">
        <v>4618</v>
      </c>
      <c r="AD540" s="5" t="s">
        <v>4618</v>
      </c>
      <c r="AE540" s="5" t="s">
        <v>7508</v>
      </c>
      <c r="AF540" s="5" t="s">
        <v>4618</v>
      </c>
      <c r="AG540" s="7" t="s">
        <v>4618</v>
      </c>
      <c r="AH540" s="30" t="s">
        <v>11799</v>
      </c>
      <c r="AI540" s="30" t="s">
        <v>22770</v>
      </c>
      <c r="AJ540" s="90" t="s">
        <v>11531</v>
      </c>
      <c r="AK540" s="33">
        <v>0</v>
      </c>
      <c r="AL540" s="98">
        <v>0</v>
      </c>
      <c r="AM540" s="98">
        <v>0</v>
      </c>
      <c r="AN540" s="99" t="s">
        <v>9258</v>
      </c>
      <c r="AO540" s="100" t="s">
        <v>9258</v>
      </c>
      <c r="AP540" s="101">
        <v>13.62479495</v>
      </c>
      <c r="AQ540" s="102">
        <v>9.6979590059999996</v>
      </c>
      <c r="AR540" s="103">
        <v>35.559183019999999</v>
      </c>
      <c r="AS540" s="32"/>
      <c r="AT540" s="32"/>
      <c r="AU540" s="32"/>
      <c r="AV540" s="32"/>
      <c r="AW540" s="29"/>
    </row>
    <row r="541" spans="1:49" ht="12.75" x14ac:dyDescent="0.2">
      <c r="A541" s="3" t="s">
        <v>2025</v>
      </c>
      <c r="B541" s="27" t="s">
        <v>12653</v>
      </c>
      <c r="C541" s="31">
        <v>393698</v>
      </c>
      <c r="D541" s="31">
        <v>393934</v>
      </c>
      <c r="E541" s="28" t="s">
        <v>21061</v>
      </c>
      <c r="F541" s="28" t="s">
        <v>9400</v>
      </c>
      <c r="G541" s="86">
        <f t="shared" si="8"/>
        <v>234</v>
      </c>
      <c r="H541" s="44">
        <v>1</v>
      </c>
      <c r="L541" s="27" t="s">
        <v>14122</v>
      </c>
      <c r="M541" s="27"/>
      <c r="N541" s="35" t="s">
        <v>14123</v>
      </c>
      <c r="O541" s="35"/>
      <c r="P541" s="3"/>
      <c r="Q541" s="87">
        <v>78</v>
      </c>
      <c r="R541" s="7" t="s">
        <v>9252</v>
      </c>
      <c r="S541" s="88">
        <v>0</v>
      </c>
      <c r="T541" s="88"/>
      <c r="U541" s="88" t="s">
        <v>9249</v>
      </c>
      <c r="V541" s="5" t="s">
        <v>4618</v>
      </c>
      <c r="W541" s="5" t="s">
        <v>4618</v>
      </c>
      <c r="X541" s="5" t="s">
        <v>4618</v>
      </c>
      <c r="Y541" s="5" t="s">
        <v>4618</v>
      </c>
      <c r="Z541" s="5" t="s">
        <v>4618</v>
      </c>
      <c r="AA541" s="5" t="s">
        <v>4618</v>
      </c>
      <c r="AB541" s="5" t="s">
        <v>4618</v>
      </c>
      <c r="AC541" s="5" t="s">
        <v>4618</v>
      </c>
      <c r="AD541" s="5" t="s">
        <v>4618</v>
      </c>
      <c r="AE541" s="5" t="s">
        <v>4618</v>
      </c>
      <c r="AF541" s="5" t="s">
        <v>4618</v>
      </c>
      <c r="AG541" s="7" t="s">
        <v>4618</v>
      </c>
      <c r="AH541" s="30"/>
      <c r="AI541" s="30"/>
      <c r="AJ541" s="90"/>
      <c r="AK541" s="33">
        <v>0</v>
      </c>
      <c r="AL541" s="98">
        <v>0</v>
      </c>
      <c r="AM541" s="98">
        <v>0</v>
      </c>
      <c r="AN541" s="99" t="s">
        <v>9258</v>
      </c>
      <c r="AO541" s="100" t="s">
        <v>9258</v>
      </c>
      <c r="AP541" s="101">
        <v>0</v>
      </c>
      <c r="AQ541" s="102">
        <v>0</v>
      </c>
      <c r="AR541" s="103">
        <v>0</v>
      </c>
      <c r="AS541" s="32"/>
      <c r="AT541" s="32"/>
      <c r="AU541" s="32"/>
      <c r="AV541" s="32"/>
      <c r="AW541" s="29"/>
    </row>
    <row r="542" spans="1:49" ht="12.75" x14ac:dyDescent="0.2">
      <c r="A542" s="3" t="s">
        <v>296</v>
      </c>
      <c r="B542" s="27" t="s">
        <v>12653</v>
      </c>
      <c r="C542" s="31">
        <v>394110</v>
      </c>
      <c r="D542" s="31">
        <v>394799</v>
      </c>
      <c r="E542" s="28" t="s">
        <v>21063</v>
      </c>
      <c r="F542" s="28" t="s">
        <v>9400</v>
      </c>
      <c r="G542" s="86">
        <f t="shared" si="8"/>
        <v>687</v>
      </c>
      <c r="H542" s="44">
        <v>1</v>
      </c>
      <c r="I542" s="7" t="s">
        <v>14124</v>
      </c>
      <c r="J542" s="7" t="s">
        <v>11034</v>
      </c>
      <c r="K542" s="7" t="s">
        <v>11034</v>
      </c>
      <c r="L542" s="27" t="s">
        <v>14125</v>
      </c>
      <c r="M542" s="27" t="s">
        <v>14126</v>
      </c>
      <c r="N542" s="35" t="s">
        <v>14127</v>
      </c>
      <c r="O542" s="35" t="s">
        <v>20674</v>
      </c>
      <c r="P542" s="3" t="s">
        <v>4058</v>
      </c>
      <c r="Q542" s="87">
        <v>229</v>
      </c>
      <c r="R542" s="7" t="s">
        <v>9252</v>
      </c>
      <c r="S542" s="88">
        <v>0</v>
      </c>
      <c r="T542" s="88"/>
      <c r="U542" s="88" t="s">
        <v>9249</v>
      </c>
      <c r="V542" s="5" t="s">
        <v>4618</v>
      </c>
      <c r="W542" s="5" t="s">
        <v>4618</v>
      </c>
      <c r="X542" s="5" t="s">
        <v>7509</v>
      </c>
      <c r="Y542" s="5" t="s">
        <v>4618</v>
      </c>
      <c r="Z542" s="5" t="s">
        <v>4618</v>
      </c>
      <c r="AA542" s="5" t="s">
        <v>4618</v>
      </c>
      <c r="AB542" s="5" t="s">
        <v>4618</v>
      </c>
      <c r="AC542" s="5" t="s">
        <v>4618</v>
      </c>
      <c r="AD542" s="5" t="s">
        <v>4618</v>
      </c>
      <c r="AE542" s="5" t="s">
        <v>4618</v>
      </c>
      <c r="AF542" s="5" t="s">
        <v>7510</v>
      </c>
      <c r="AG542" s="7" t="s">
        <v>4618</v>
      </c>
      <c r="AH542" s="30" t="s">
        <v>11799</v>
      </c>
      <c r="AI542" s="30" t="s">
        <v>22770</v>
      </c>
      <c r="AJ542" s="90" t="s">
        <v>11531</v>
      </c>
      <c r="AK542" s="33">
        <v>0</v>
      </c>
      <c r="AL542" s="98">
        <v>0</v>
      </c>
      <c r="AM542" s="98">
        <v>0</v>
      </c>
      <c r="AN542" s="99" t="s">
        <v>9258</v>
      </c>
      <c r="AO542" s="100" t="s">
        <v>9258</v>
      </c>
      <c r="AP542" s="101">
        <v>27.696304479999998</v>
      </c>
      <c r="AQ542" s="102">
        <v>29.86355631</v>
      </c>
      <c r="AR542" s="103">
        <v>63.729444899999997</v>
      </c>
      <c r="AS542" s="32"/>
      <c r="AT542" s="32"/>
      <c r="AU542" s="32"/>
      <c r="AV542" s="32"/>
      <c r="AW542" s="29"/>
    </row>
    <row r="543" spans="1:49" ht="12.75" x14ac:dyDescent="0.2">
      <c r="A543" s="3" t="s">
        <v>297</v>
      </c>
      <c r="B543" s="27" t="s">
        <v>12653</v>
      </c>
      <c r="C543" s="31">
        <v>394780</v>
      </c>
      <c r="D543" s="31">
        <v>395322</v>
      </c>
      <c r="E543" s="28" t="s">
        <v>21064</v>
      </c>
      <c r="F543" s="28" t="s">
        <v>9400</v>
      </c>
      <c r="G543" s="86">
        <f t="shared" si="8"/>
        <v>540</v>
      </c>
      <c r="H543" s="44">
        <v>1</v>
      </c>
      <c r="I543" s="7" t="s">
        <v>14128</v>
      </c>
      <c r="J543" s="7" t="s">
        <v>11035</v>
      </c>
      <c r="K543" s="7" t="s">
        <v>11035</v>
      </c>
      <c r="L543" s="27" t="s">
        <v>14129</v>
      </c>
      <c r="M543" s="27" t="s">
        <v>14130</v>
      </c>
      <c r="N543" s="35" t="s">
        <v>14131</v>
      </c>
      <c r="O543" s="35" t="s">
        <v>20674</v>
      </c>
      <c r="P543" s="3" t="s">
        <v>4059</v>
      </c>
      <c r="Q543" s="87">
        <v>180</v>
      </c>
      <c r="R543" s="7" t="s">
        <v>9252</v>
      </c>
      <c r="S543" s="88">
        <v>0</v>
      </c>
      <c r="T543" s="88"/>
      <c r="U543" s="88" t="s">
        <v>9249</v>
      </c>
      <c r="V543" s="5" t="s">
        <v>4618</v>
      </c>
      <c r="W543" s="5" t="s">
        <v>4618</v>
      </c>
      <c r="X543" s="5" t="s">
        <v>4618</v>
      </c>
      <c r="Y543" s="5" t="s">
        <v>4618</v>
      </c>
      <c r="Z543" s="5" t="s">
        <v>4618</v>
      </c>
      <c r="AA543" s="5" t="s">
        <v>4618</v>
      </c>
      <c r="AB543" s="5" t="s">
        <v>4618</v>
      </c>
      <c r="AC543" s="5" t="s">
        <v>4618</v>
      </c>
      <c r="AD543" s="5" t="s">
        <v>4618</v>
      </c>
      <c r="AE543" s="5" t="s">
        <v>4618</v>
      </c>
      <c r="AF543" s="5" t="s">
        <v>4618</v>
      </c>
      <c r="AG543" s="7" t="s">
        <v>4618</v>
      </c>
      <c r="AH543" s="30" t="s">
        <v>9258</v>
      </c>
      <c r="AI543" s="30" t="s">
        <v>11668</v>
      </c>
      <c r="AJ543" s="90" t="s">
        <v>11531</v>
      </c>
      <c r="AK543" s="31">
        <v>1</v>
      </c>
      <c r="AL543" s="98">
        <v>2</v>
      </c>
      <c r="AM543" s="98">
        <v>4</v>
      </c>
      <c r="AN543" s="99" t="s">
        <v>9258</v>
      </c>
      <c r="AO543" s="100" t="s">
        <v>9258</v>
      </c>
      <c r="AP543" s="101">
        <v>4.4671458839999998</v>
      </c>
      <c r="AQ543" s="102">
        <v>3.5918366690000001</v>
      </c>
      <c r="AR543" s="103">
        <v>7.1836733380000002</v>
      </c>
      <c r="AS543" s="32">
        <v>4.3749999999999902</v>
      </c>
      <c r="AT543" s="32">
        <v>0</v>
      </c>
      <c r="AU543" s="32">
        <v>2.5499999999999998</v>
      </c>
      <c r="AV543" s="32">
        <v>0</v>
      </c>
      <c r="AW543" s="29" t="s">
        <v>12642</v>
      </c>
    </row>
    <row r="544" spans="1:49" ht="12.75" x14ac:dyDescent="0.2">
      <c r="A544" s="3" t="s">
        <v>2026</v>
      </c>
      <c r="B544" s="27" t="s">
        <v>12653</v>
      </c>
      <c r="C544" s="31">
        <v>394823</v>
      </c>
      <c r="D544" s="31">
        <v>395047</v>
      </c>
      <c r="E544" s="28" t="s">
        <v>21061</v>
      </c>
      <c r="F544" s="28" t="s">
        <v>9399</v>
      </c>
      <c r="G544" s="86">
        <f t="shared" si="8"/>
        <v>222</v>
      </c>
      <c r="H544" s="44">
        <v>1</v>
      </c>
      <c r="L544" s="27" t="s">
        <v>14132</v>
      </c>
      <c r="M544" s="27"/>
      <c r="N544" s="35" t="s">
        <v>14133</v>
      </c>
      <c r="O544" s="35"/>
      <c r="P544" s="3"/>
      <c r="Q544" s="87">
        <v>74</v>
      </c>
      <c r="R544" s="7" t="s">
        <v>9254</v>
      </c>
      <c r="S544" s="88">
        <v>0</v>
      </c>
      <c r="T544" s="88"/>
      <c r="U544" s="88" t="s">
        <v>9249</v>
      </c>
      <c r="V544" s="5" t="s">
        <v>4618</v>
      </c>
      <c r="W544" s="5" t="s">
        <v>4618</v>
      </c>
      <c r="X544" s="5" t="s">
        <v>4618</v>
      </c>
      <c r="Y544" s="5" t="s">
        <v>4618</v>
      </c>
      <c r="Z544" s="5" t="s">
        <v>4618</v>
      </c>
      <c r="AA544" s="5" t="s">
        <v>4618</v>
      </c>
      <c r="AB544" s="5" t="s">
        <v>4618</v>
      </c>
      <c r="AC544" s="5" t="s">
        <v>4618</v>
      </c>
      <c r="AD544" s="5" t="s">
        <v>4618</v>
      </c>
      <c r="AE544" s="5" t="s">
        <v>4618</v>
      </c>
      <c r="AF544" s="5" t="s">
        <v>4618</v>
      </c>
      <c r="AG544" s="7" t="s">
        <v>4618</v>
      </c>
      <c r="AH544" s="30"/>
      <c r="AI544" s="30"/>
      <c r="AJ544" s="90"/>
      <c r="AK544" s="33">
        <v>0</v>
      </c>
      <c r="AL544" s="98">
        <v>0</v>
      </c>
      <c r="AM544" s="98">
        <v>0</v>
      </c>
      <c r="AN544" s="99" t="s">
        <v>9258</v>
      </c>
      <c r="AO544" s="100" t="s">
        <v>9258</v>
      </c>
      <c r="AP544" s="101">
        <v>0</v>
      </c>
      <c r="AQ544" s="102">
        <v>0</v>
      </c>
      <c r="AR544" s="103">
        <v>0</v>
      </c>
      <c r="AS544" s="32"/>
      <c r="AT544" s="32"/>
      <c r="AU544" s="32"/>
      <c r="AV544" s="32"/>
      <c r="AW544" s="29"/>
    </row>
    <row r="545" spans="1:49" ht="12.75" x14ac:dyDescent="0.2">
      <c r="A545" s="3" t="s">
        <v>2027</v>
      </c>
      <c r="B545" s="27" t="s">
        <v>12653</v>
      </c>
      <c r="C545" s="31">
        <v>395171</v>
      </c>
      <c r="D545" s="31">
        <v>395344</v>
      </c>
      <c r="E545" s="28" t="s">
        <v>21061</v>
      </c>
      <c r="F545" s="28" t="s">
        <v>9400</v>
      </c>
      <c r="G545" s="86">
        <f t="shared" si="8"/>
        <v>171</v>
      </c>
      <c r="H545" s="44">
        <v>1</v>
      </c>
      <c r="L545" s="27" t="s">
        <v>14134</v>
      </c>
      <c r="M545" s="27"/>
      <c r="N545" s="35" t="s">
        <v>14135</v>
      </c>
      <c r="O545" s="35"/>
      <c r="P545" s="3"/>
      <c r="Q545" s="87">
        <v>57</v>
      </c>
      <c r="R545" s="7" t="s">
        <v>9254</v>
      </c>
      <c r="S545" s="88">
        <v>0</v>
      </c>
      <c r="T545" s="88"/>
      <c r="U545" s="88" t="s">
        <v>9249</v>
      </c>
      <c r="V545" s="5" t="s">
        <v>4618</v>
      </c>
      <c r="W545" s="5" t="s">
        <v>4618</v>
      </c>
      <c r="X545" s="5" t="s">
        <v>4618</v>
      </c>
      <c r="Y545" s="5" t="s">
        <v>4618</v>
      </c>
      <c r="Z545" s="5" t="s">
        <v>4618</v>
      </c>
      <c r="AA545" s="5" t="s">
        <v>4618</v>
      </c>
      <c r="AB545" s="5" t="s">
        <v>4618</v>
      </c>
      <c r="AC545" s="5" t="s">
        <v>4618</v>
      </c>
      <c r="AD545" s="5" t="s">
        <v>4618</v>
      </c>
      <c r="AE545" s="5" t="s">
        <v>4618</v>
      </c>
      <c r="AF545" s="5" t="s">
        <v>4618</v>
      </c>
      <c r="AG545" s="7" t="s">
        <v>4618</v>
      </c>
      <c r="AH545" s="30"/>
      <c r="AI545" s="30"/>
      <c r="AJ545" s="90"/>
      <c r="AK545" s="33">
        <v>0</v>
      </c>
      <c r="AL545" s="98">
        <v>0</v>
      </c>
      <c r="AM545" s="98">
        <v>0</v>
      </c>
      <c r="AN545" s="99" t="s">
        <v>9258</v>
      </c>
      <c r="AO545" s="100" t="s">
        <v>9258</v>
      </c>
      <c r="AP545" s="101">
        <v>0</v>
      </c>
      <c r="AQ545" s="102">
        <v>0</v>
      </c>
      <c r="AR545" s="103">
        <v>0</v>
      </c>
      <c r="AS545" s="32"/>
      <c r="AT545" s="32"/>
      <c r="AU545" s="32"/>
      <c r="AV545" s="32"/>
      <c r="AW545" s="29"/>
    </row>
    <row r="546" spans="1:49" ht="12.75" x14ac:dyDescent="0.2">
      <c r="A546" s="3" t="s">
        <v>298</v>
      </c>
      <c r="B546" s="27" t="s">
        <v>12653</v>
      </c>
      <c r="C546" s="31">
        <v>395374</v>
      </c>
      <c r="D546" s="31">
        <v>395646</v>
      </c>
      <c r="E546" s="28" t="s">
        <v>21059</v>
      </c>
      <c r="F546" s="28" t="s">
        <v>9400</v>
      </c>
      <c r="G546" s="86">
        <f t="shared" si="8"/>
        <v>270</v>
      </c>
      <c r="H546" s="44">
        <v>1</v>
      </c>
      <c r="I546" s="7" t="s">
        <v>14136</v>
      </c>
      <c r="J546" s="7" t="s">
        <v>11036</v>
      </c>
      <c r="K546" s="7" t="s">
        <v>11036</v>
      </c>
      <c r="L546" s="27" t="s">
        <v>14137</v>
      </c>
      <c r="M546" s="27" t="s">
        <v>9879</v>
      </c>
      <c r="N546" s="35" t="s">
        <v>14138</v>
      </c>
      <c r="O546" s="35" t="s">
        <v>20674</v>
      </c>
      <c r="P546" s="3" t="s">
        <v>4060</v>
      </c>
      <c r="Q546" s="87">
        <v>90</v>
      </c>
      <c r="R546" s="7" t="s">
        <v>9254</v>
      </c>
      <c r="S546" s="88">
        <v>0</v>
      </c>
      <c r="T546" s="88"/>
      <c r="U546" s="88" t="s">
        <v>9249</v>
      </c>
      <c r="V546" s="5" t="s">
        <v>4618</v>
      </c>
      <c r="W546" s="5" t="s">
        <v>4618</v>
      </c>
      <c r="X546" s="5" t="s">
        <v>7511</v>
      </c>
      <c r="Y546" s="5" t="s">
        <v>4618</v>
      </c>
      <c r="Z546" s="5" t="s">
        <v>4618</v>
      </c>
      <c r="AA546" s="5" t="s">
        <v>4618</v>
      </c>
      <c r="AB546" s="5" t="s">
        <v>4618</v>
      </c>
      <c r="AC546" s="5" t="s">
        <v>4618</v>
      </c>
      <c r="AD546" s="5" t="s">
        <v>4618</v>
      </c>
      <c r="AE546" s="5" t="s">
        <v>4618</v>
      </c>
      <c r="AF546" s="5" t="s">
        <v>4618</v>
      </c>
      <c r="AG546" s="7" t="s">
        <v>4618</v>
      </c>
      <c r="AH546" s="30" t="s">
        <v>9258</v>
      </c>
      <c r="AI546" s="30" t="s">
        <v>11668</v>
      </c>
      <c r="AJ546" s="90" t="s">
        <v>11531</v>
      </c>
      <c r="AK546" s="31">
        <v>1</v>
      </c>
      <c r="AL546" s="98">
        <v>1</v>
      </c>
      <c r="AM546" s="98">
        <v>5</v>
      </c>
      <c r="AN546" s="99" t="s">
        <v>9258</v>
      </c>
      <c r="AO546" s="100" t="s">
        <v>9258</v>
      </c>
      <c r="AP546" s="101">
        <v>2531.6394</v>
      </c>
      <c r="AQ546" s="102">
        <v>572.40252299999997</v>
      </c>
      <c r="AR546" s="103">
        <v>4715.7719049999996</v>
      </c>
      <c r="AS546" s="32">
        <v>0</v>
      </c>
      <c r="AT546" s="32">
        <v>7.5</v>
      </c>
      <c r="AU546" s="32">
        <v>0</v>
      </c>
      <c r="AV546" s="32">
        <v>0</v>
      </c>
      <c r="AW546" s="29" t="s">
        <v>12644</v>
      </c>
    </row>
    <row r="547" spans="1:49" ht="12.75" x14ac:dyDescent="0.2">
      <c r="A547" s="3" t="s">
        <v>299</v>
      </c>
      <c r="B547" s="27" t="s">
        <v>12653</v>
      </c>
      <c r="C547" s="31">
        <v>395636</v>
      </c>
      <c r="D547" s="31">
        <v>395953</v>
      </c>
      <c r="E547" s="28" t="s">
        <v>21061</v>
      </c>
      <c r="F547" s="28" t="s">
        <v>9400</v>
      </c>
      <c r="G547" s="86">
        <f t="shared" si="8"/>
        <v>315</v>
      </c>
      <c r="H547" s="44">
        <v>1</v>
      </c>
      <c r="I547" s="7" t="s">
        <v>14139</v>
      </c>
      <c r="J547" s="7" t="s">
        <v>11037</v>
      </c>
      <c r="K547" s="7" t="s">
        <v>11037</v>
      </c>
      <c r="L547" s="27" t="s">
        <v>14140</v>
      </c>
      <c r="M547" s="27" t="s">
        <v>9880</v>
      </c>
      <c r="N547" s="35" t="s">
        <v>14141</v>
      </c>
      <c r="O547" s="35" t="s">
        <v>20674</v>
      </c>
      <c r="P547" s="3" t="s">
        <v>4061</v>
      </c>
      <c r="Q547" s="87">
        <v>105</v>
      </c>
      <c r="R547" s="7" t="s">
        <v>9252</v>
      </c>
      <c r="S547" s="88">
        <v>0</v>
      </c>
      <c r="T547" s="88"/>
      <c r="U547" s="88" t="s">
        <v>9249</v>
      </c>
      <c r="V547" s="5" t="s">
        <v>6109</v>
      </c>
      <c r="W547" s="5" t="s">
        <v>4618</v>
      </c>
      <c r="X547" s="5" t="s">
        <v>7512</v>
      </c>
      <c r="Y547" s="5" t="s">
        <v>4618</v>
      </c>
      <c r="Z547" s="5" t="s">
        <v>4618</v>
      </c>
      <c r="AA547" s="5" t="s">
        <v>4618</v>
      </c>
      <c r="AB547" s="5" t="s">
        <v>4618</v>
      </c>
      <c r="AC547" s="5" t="s">
        <v>4618</v>
      </c>
      <c r="AD547" s="5" t="s">
        <v>4618</v>
      </c>
      <c r="AE547" s="5" t="s">
        <v>7513</v>
      </c>
      <c r="AF547" s="5" t="s">
        <v>4618</v>
      </c>
      <c r="AG547" s="7" t="s">
        <v>4618</v>
      </c>
      <c r="AH547" s="30" t="s">
        <v>11800</v>
      </c>
      <c r="AI547" s="30" t="s">
        <v>22770</v>
      </c>
      <c r="AJ547" s="90" t="s">
        <v>11531</v>
      </c>
      <c r="AK547" s="31">
        <v>1</v>
      </c>
      <c r="AL547" s="98">
        <v>5</v>
      </c>
      <c r="AM547" s="98">
        <v>39</v>
      </c>
      <c r="AN547" s="99">
        <v>-0.88160529919776998</v>
      </c>
      <c r="AO547" s="100">
        <v>0.69478116851975902</v>
      </c>
      <c r="AP547" s="101">
        <v>978.55876369999999</v>
      </c>
      <c r="AQ547" s="102">
        <v>155.02040529999999</v>
      </c>
      <c r="AR547" s="103">
        <v>1786.4081309999999</v>
      </c>
      <c r="AS547" s="32">
        <v>2.08383426070213E-7</v>
      </c>
      <c r="AT547" s="32">
        <v>9.9623107910156197</v>
      </c>
      <c r="AU547" s="32">
        <v>6.1312549999999897</v>
      </c>
      <c r="AV547" s="32">
        <v>0</v>
      </c>
      <c r="AW547" s="29" t="s">
        <v>12645</v>
      </c>
    </row>
    <row r="548" spans="1:49" ht="12.75" x14ac:dyDescent="0.2">
      <c r="A548" s="3" t="s">
        <v>2321</v>
      </c>
      <c r="B548" s="27" t="s">
        <v>12653</v>
      </c>
      <c r="C548" s="31">
        <v>395999</v>
      </c>
      <c r="D548" s="31">
        <v>396145</v>
      </c>
      <c r="E548" s="28" t="s">
        <v>21061</v>
      </c>
      <c r="F548" s="28" t="s">
        <v>9400</v>
      </c>
      <c r="G548" s="86">
        <f t="shared" si="8"/>
        <v>144</v>
      </c>
      <c r="H548" s="44">
        <v>1</v>
      </c>
      <c r="K548" s="7" t="s">
        <v>14142</v>
      </c>
      <c r="L548" s="27" t="s">
        <v>14143</v>
      </c>
      <c r="M548" s="27" t="s">
        <v>9881</v>
      </c>
      <c r="N548" s="35" t="s">
        <v>14144</v>
      </c>
      <c r="O548" s="35"/>
      <c r="P548" s="3" t="s">
        <v>4062</v>
      </c>
      <c r="Q548" s="87">
        <v>48</v>
      </c>
      <c r="R548" s="7" t="s">
        <v>9252</v>
      </c>
      <c r="S548" s="88">
        <v>0</v>
      </c>
      <c r="T548" s="88"/>
      <c r="U548" s="88" t="s">
        <v>9249</v>
      </c>
      <c r="V548" s="5" t="s">
        <v>4618</v>
      </c>
      <c r="W548" s="5" t="s">
        <v>4618</v>
      </c>
      <c r="X548" s="5" t="s">
        <v>7514</v>
      </c>
      <c r="Y548" s="5" t="s">
        <v>4618</v>
      </c>
      <c r="Z548" s="5" t="s">
        <v>4618</v>
      </c>
      <c r="AA548" s="5" t="s">
        <v>4618</v>
      </c>
      <c r="AB548" s="5" t="s">
        <v>4618</v>
      </c>
      <c r="AC548" s="5" t="s">
        <v>4618</v>
      </c>
      <c r="AD548" s="5" t="s">
        <v>4618</v>
      </c>
      <c r="AE548" s="5" t="s">
        <v>4618</v>
      </c>
      <c r="AF548" s="5" t="s">
        <v>4618</v>
      </c>
      <c r="AG548" s="7" t="s">
        <v>4618</v>
      </c>
      <c r="AH548" s="30" t="s">
        <v>12596</v>
      </c>
      <c r="AI548" s="30" t="s">
        <v>22770</v>
      </c>
      <c r="AJ548" s="90" t="s">
        <v>11531</v>
      </c>
      <c r="AK548" s="33">
        <v>0</v>
      </c>
      <c r="AL548" s="98">
        <v>0</v>
      </c>
      <c r="AM548" s="98">
        <v>0</v>
      </c>
      <c r="AN548" s="99" t="s">
        <v>9258</v>
      </c>
      <c r="AO548" s="100" t="s">
        <v>9258</v>
      </c>
      <c r="AP548" s="101">
        <v>528.82498420000002</v>
      </c>
      <c r="AQ548" s="102">
        <v>355.5918302</v>
      </c>
      <c r="AR548" s="103">
        <v>1239.1836510000001</v>
      </c>
      <c r="AS548" s="32"/>
      <c r="AT548" s="32"/>
      <c r="AU548" s="32"/>
      <c r="AV548" s="32"/>
      <c r="AW548" s="29"/>
    </row>
    <row r="549" spans="1:49" ht="12.75" x14ac:dyDescent="0.2">
      <c r="A549" s="3" t="s">
        <v>300</v>
      </c>
      <c r="B549" s="27" t="s">
        <v>12653</v>
      </c>
      <c r="C549" s="31">
        <v>396194</v>
      </c>
      <c r="D549" s="31">
        <v>396472</v>
      </c>
      <c r="E549" s="28" t="s">
        <v>21062</v>
      </c>
      <c r="F549" s="28" t="s">
        <v>9400</v>
      </c>
      <c r="G549" s="86">
        <f t="shared" si="8"/>
        <v>276</v>
      </c>
      <c r="H549" s="44">
        <v>1</v>
      </c>
      <c r="I549" s="7" t="s">
        <v>14145</v>
      </c>
      <c r="J549" s="7" t="s">
        <v>11038</v>
      </c>
      <c r="K549" s="7" t="s">
        <v>11038</v>
      </c>
      <c r="L549" s="27" t="s">
        <v>14146</v>
      </c>
      <c r="M549" s="27" t="s">
        <v>14147</v>
      </c>
      <c r="N549" s="35" t="s">
        <v>14148</v>
      </c>
      <c r="O549" s="35" t="s">
        <v>20674</v>
      </c>
      <c r="P549" s="3" t="s">
        <v>4063</v>
      </c>
      <c r="Q549" s="87">
        <v>92</v>
      </c>
      <c r="R549" s="7" t="s">
        <v>9252</v>
      </c>
      <c r="S549" s="88">
        <v>0</v>
      </c>
      <c r="T549" s="88"/>
      <c r="U549" s="88" t="s">
        <v>9249</v>
      </c>
      <c r="V549" s="5" t="s">
        <v>4618</v>
      </c>
      <c r="W549" s="5" t="s">
        <v>4618</v>
      </c>
      <c r="X549" s="5" t="s">
        <v>4618</v>
      </c>
      <c r="Y549" s="5" t="s">
        <v>4618</v>
      </c>
      <c r="Z549" s="5" t="s">
        <v>4618</v>
      </c>
      <c r="AA549" s="5" t="s">
        <v>4618</v>
      </c>
      <c r="AB549" s="5" t="s">
        <v>4618</v>
      </c>
      <c r="AC549" s="5" t="s">
        <v>4618</v>
      </c>
      <c r="AD549" s="5" t="s">
        <v>4618</v>
      </c>
      <c r="AE549" s="5" t="s">
        <v>4618</v>
      </c>
      <c r="AF549" s="5" t="s">
        <v>4618</v>
      </c>
      <c r="AG549" s="7" t="s">
        <v>4618</v>
      </c>
      <c r="AH549" s="30"/>
      <c r="AI549" s="30"/>
      <c r="AJ549" s="90"/>
      <c r="AK549" s="33">
        <v>0</v>
      </c>
      <c r="AL549" s="98">
        <v>0</v>
      </c>
      <c r="AM549" s="98">
        <v>0</v>
      </c>
      <c r="AN549" s="99" t="s">
        <v>9258</v>
      </c>
      <c r="AO549" s="100" t="s">
        <v>9258</v>
      </c>
      <c r="AP549" s="101">
        <v>265.03481490000001</v>
      </c>
      <c r="AQ549" s="102">
        <v>315.0117181</v>
      </c>
      <c r="AR549" s="103">
        <v>453.25921879999999</v>
      </c>
      <c r="AS549" s="32"/>
      <c r="AT549" s="32"/>
      <c r="AU549" s="32"/>
      <c r="AV549" s="32"/>
      <c r="AW549" s="29"/>
    </row>
    <row r="550" spans="1:49" ht="12.75" x14ac:dyDescent="0.2">
      <c r="A550" s="3" t="s">
        <v>301</v>
      </c>
      <c r="B550" s="27" t="s">
        <v>12653</v>
      </c>
      <c r="C550" s="31">
        <v>396469</v>
      </c>
      <c r="D550" s="31">
        <v>397227</v>
      </c>
      <c r="E550" s="28" t="s">
        <v>21064</v>
      </c>
      <c r="F550" s="28" t="s">
        <v>9400</v>
      </c>
      <c r="G550" s="86">
        <f t="shared" si="8"/>
        <v>756</v>
      </c>
      <c r="H550" s="44">
        <v>1</v>
      </c>
      <c r="I550" s="7" t="s">
        <v>14149</v>
      </c>
      <c r="J550" s="7" t="s">
        <v>11039</v>
      </c>
      <c r="K550" s="7" t="s">
        <v>11039</v>
      </c>
      <c r="L550" s="27" t="s">
        <v>14150</v>
      </c>
      <c r="M550" s="27" t="s">
        <v>14151</v>
      </c>
      <c r="N550" s="35" t="s">
        <v>14152</v>
      </c>
      <c r="O550" s="35" t="s">
        <v>20674</v>
      </c>
      <c r="P550" s="3" t="s">
        <v>4064</v>
      </c>
      <c r="Q550" s="87">
        <v>252</v>
      </c>
      <c r="R550" s="7" t="s">
        <v>9253</v>
      </c>
      <c r="S550" s="88">
        <v>0</v>
      </c>
      <c r="T550" s="88"/>
      <c r="U550" s="88" t="s">
        <v>9249</v>
      </c>
      <c r="V550" s="5" t="s">
        <v>4618</v>
      </c>
      <c r="W550" s="5" t="s">
        <v>4618</v>
      </c>
      <c r="X550" s="5" t="s">
        <v>7486</v>
      </c>
      <c r="Y550" s="5" t="s">
        <v>4618</v>
      </c>
      <c r="Z550" s="5" t="s">
        <v>4618</v>
      </c>
      <c r="AA550" s="5" t="s">
        <v>4618</v>
      </c>
      <c r="AB550" s="5" t="s">
        <v>4618</v>
      </c>
      <c r="AC550" s="5" t="s">
        <v>4618</v>
      </c>
      <c r="AD550" s="5" t="s">
        <v>4618</v>
      </c>
      <c r="AE550" s="5" t="s">
        <v>4618</v>
      </c>
      <c r="AF550" s="5" t="s">
        <v>4618</v>
      </c>
      <c r="AG550" s="7" t="s">
        <v>4618</v>
      </c>
      <c r="AH550" s="30" t="s">
        <v>11788</v>
      </c>
      <c r="AI550" s="30" t="s">
        <v>22770</v>
      </c>
      <c r="AJ550" s="90" t="s">
        <v>11550</v>
      </c>
      <c r="AK550" s="33">
        <v>0</v>
      </c>
      <c r="AL550" s="98">
        <v>0</v>
      </c>
      <c r="AM550" s="98">
        <v>0</v>
      </c>
      <c r="AN550" s="99" t="s">
        <v>9258</v>
      </c>
      <c r="AO550" s="100" t="s">
        <v>9258</v>
      </c>
      <c r="AP550" s="101">
        <v>2463.9912089999998</v>
      </c>
      <c r="AQ550" s="102">
        <v>2910.4304929999998</v>
      </c>
      <c r="AR550" s="103">
        <v>5425.6430870000004</v>
      </c>
      <c r="AS550" s="32"/>
      <c r="AT550" s="32"/>
      <c r="AU550" s="32"/>
      <c r="AV550" s="32"/>
      <c r="AW550" s="29"/>
    </row>
    <row r="551" spans="1:49" ht="12.75" x14ac:dyDescent="0.2">
      <c r="A551" s="3" t="s">
        <v>302</v>
      </c>
      <c r="B551" s="27" t="s">
        <v>12653</v>
      </c>
      <c r="C551" s="31">
        <v>397246</v>
      </c>
      <c r="D551" s="31">
        <v>397800</v>
      </c>
      <c r="E551" s="28" t="s">
        <v>21064</v>
      </c>
      <c r="F551" s="28" t="s">
        <v>9400</v>
      </c>
      <c r="G551" s="86">
        <f t="shared" si="8"/>
        <v>552</v>
      </c>
      <c r="H551" s="44">
        <v>1</v>
      </c>
      <c r="I551" s="7" t="s">
        <v>14153</v>
      </c>
      <c r="J551" s="7" t="s">
        <v>11041</v>
      </c>
      <c r="K551" s="7" t="s">
        <v>11041</v>
      </c>
      <c r="L551" s="27" t="s">
        <v>14154</v>
      </c>
      <c r="M551" s="27" t="s">
        <v>14155</v>
      </c>
      <c r="N551" s="35" t="s">
        <v>14156</v>
      </c>
      <c r="O551" s="35" t="s">
        <v>20674</v>
      </c>
      <c r="P551" s="3" t="s">
        <v>4066</v>
      </c>
      <c r="Q551" s="87">
        <v>184</v>
      </c>
      <c r="R551" s="7" t="s">
        <v>9253</v>
      </c>
      <c r="S551" s="88">
        <v>0</v>
      </c>
      <c r="T551" s="88"/>
      <c r="U551" s="88" t="s">
        <v>9249</v>
      </c>
      <c r="V551" s="5" t="s">
        <v>4618</v>
      </c>
      <c r="W551" s="5" t="s">
        <v>4618</v>
      </c>
      <c r="X551" s="5" t="s">
        <v>4764</v>
      </c>
      <c r="Y551" s="5" t="s">
        <v>4618</v>
      </c>
      <c r="Z551" s="5" t="s">
        <v>4618</v>
      </c>
      <c r="AA551" s="5" t="s">
        <v>4618</v>
      </c>
      <c r="AB551" s="5" t="s">
        <v>4618</v>
      </c>
      <c r="AC551" s="5" t="s">
        <v>4618</v>
      </c>
      <c r="AD551" s="5" t="s">
        <v>4618</v>
      </c>
      <c r="AE551" s="5" t="s">
        <v>4618</v>
      </c>
      <c r="AF551" s="5" t="s">
        <v>4618</v>
      </c>
      <c r="AG551" s="7" t="s">
        <v>4618</v>
      </c>
      <c r="AH551" s="30" t="s">
        <v>11788</v>
      </c>
      <c r="AI551" s="30" t="s">
        <v>22770</v>
      </c>
      <c r="AJ551" s="90" t="s">
        <v>11550</v>
      </c>
      <c r="AK551" s="33">
        <v>0</v>
      </c>
      <c r="AL551" s="98">
        <v>0</v>
      </c>
      <c r="AM551" s="98">
        <v>0</v>
      </c>
      <c r="AN551" s="99" t="s">
        <v>9258</v>
      </c>
      <c r="AO551" s="100" t="s">
        <v>9258</v>
      </c>
      <c r="AP551" s="101">
        <v>924.39736379999999</v>
      </c>
      <c r="AQ551" s="102">
        <v>377.87092519999999</v>
      </c>
      <c r="AR551" s="103">
        <v>2572.580207</v>
      </c>
      <c r="AS551" s="32"/>
      <c r="AT551" s="32"/>
      <c r="AU551" s="32"/>
      <c r="AV551" s="32"/>
      <c r="AW551" s="29"/>
    </row>
    <row r="552" spans="1:49" ht="12.75" x14ac:dyDescent="0.2">
      <c r="A552" s="3" t="s">
        <v>2585</v>
      </c>
      <c r="B552" s="27" t="s">
        <v>12653</v>
      </c>
      <c r="C552" s="31">
        <v>397899</v>
      </c>
      <c r="D552" s="31">
        <v>398057</v>
      </c>
      <c r="E552" s="28" t="s">
        <v>21063</v>
      </c>
      <c r="F552" s="28" t="s">
        <v>9400</v>
      </c>
      <c r="G552" s="86">
        <f t="shared" si="8"/>
        <v>156</v>
      </c>
      <c r="H552" s="44">
        <v>1</v>
      </c>
      <c r="J552" s="7" t="s">
        <v>20806</v>
      </c>
      <c r="K552" s="7" t="s">
        <v>20806</v>
      </c>
      <c r="L552" s="27" t="s">
        <v>14157</v>
      </c>
      <c r="M552" s="27"/>
      <c r="N552" s="35" t="s">
        <v>14158</v>
      </c>
      <c r="O552" s="35" t="s">
        <v>20677</v>
      </c>
      <c r="P552" s="3"/>
      <c r="Q552" s="87">
        <v>52</v>
      </c>
      <c r="R552" s="7" t="s">
        <v>9252</v>
      </c>
      <c r="S552" s="88">
        <v>0</v>
      </c>
      <c r="T552" s="88"/>
      <c r="U552" s="88" t="s">
        <v>9249</v>
      </c>
      <c r="V552" s="5" t="s">
        <v>4618</v>
      </c>
      <c r="W552" s="5" t="s">
        <v>4618</v>
      </c>
      <c r="X552" s="5" t="s">
        <v>4618</v>
      </c>
      <c r="Y552" s="5" t="s">
        <v>4618</v>
      </c>
      <c r="Z552" s="5" t="s">
        <v>4618</v>
      </c>
      <c r="AA552" s="5" t="s">
        <v>4618</v>
      </c>
      <c r="AB552" s="5" t="s">
        <v>4618</v>
      </c>
      <c r="AC552" s="5" t="s">
        <v>4618</v>
      </c>
      <c r="AD552" s="5" t="s">
        <v>4618</v>
      </c>
      <c r="AE552" s="5" t="s">
        <v>4618</v>
      </c>
      <c r="AF552" s="5" t="s">
        <v>4618</v>
      </c>
      <c r="AG552" s="7" t="s">
        <v>4618</v>
      </c>
      <c r="AH552" s="30"/>
      <c r="AI552" s="30"/>
      <c r="AJ552" s="90"/>
      <c r="AK552" s="33">
        <v>0</v>
      </c>
      <c r="AL552" s="98">
        <v>0</v>
      </c>
      <c r="AM552" s="98">
        <v>0</v>
      </c>
      <c r="AN552" s="99" t="s">
        <v>9258</v>
      </c>
      <c r="AO552" s="100" t="s">
        <v>9258</v>
      </c>
      <c r="AP552" s="101">
        <v>23.928572320000001</v>
      </c>
      <c r="AQ552" s="102">
        <v>12.653279850000001</v>
      </c>
      <c r="AR552" s="103">
        <v>73.493022679999996</v>
      </c>
      <c r="AS552" s="32"/>
      <c r="AT552" s="32"/>
      <c r="AU552" s="32"/>
      <c r="AV552" s="32"/>
      <c r="AW552" s="29"/>
    </row>
    <row r="553" spans="1:49" ht="12.75" x14ac:dyDescent="0.2">
      <c r="A553" s="3" t="s">
        <v>2028</v>
      </c>
      <c r="B553" s="27" t="s">
        <v>12653</v>
      </c>
      <c r="C553" s="31">
        <v>397848</v>
      </c>
      <c r="D553" s="31">
        <v>397976</v>
      </c>
      <c r="E553" s="28" t="s">
        <v>21060</v>
      </c>
      <c r="F553" s="28" t="s">
        <v>9401</v>
      </c>
      <c r="G553" s="86">
        <f t="shared" si="8"/>
        <v>126</v>
      </c>
      <c r="H553" s="44">
        <v>1</v>
      </c>
      <c r="J553" s="7" t="s">
        <v>20806</v>
      </c>
      <c r="K553" s="7" t="s">
        <v>20806</v>
      </c>
      <c r="L553" s="27" t="s">
        <v>14159</v>
      </c>
      <c r="M553" s="27"/>
      <c r="N553" s="35" t="s">
        <v>14160</v>
      </c>
      <c r="O553" s="35" t="s">
        <v>20677</v>
      </c>
      <c r="P553" s="3"/>
      <c r="Q553" s="87">
        <v>42</v>
      </c>
      <c r="R553" s="7" t="s">
        <v>9252</v>
      </c>
      <c r="S553" s="88">
        <v>0</v>
      </c>
      <c r="T553" s="88"/>
      <c r="U553" s="88" t="s">
        <v>9249</v>
      </c>
      <c r="V553" s="5" t="s">
        <v>4618</v>
      </c>
      <c r="W553" s="5" t="s">
        <v>4618</v>
      </c>
      <c r="X553" s="5" t="s">
        <v>4618</v>
      </c>
      <c r="Y553" s="5" t="s">
        <v>4618</v>
      </c>
      <c r="Z553" s="5" t="s">
        <v>4618</v>
      </c>
      <c r="AA553" s="5" t="s">
        <v>4618</v>
      </c>
      <c r="AB553" s="5" t="s">
        <v>4618</v>
      </c>
      <c r="AC553" s="5" t="s">
        <v>4618</v>
      </c>
      <c r="AD553" s="5" t="s">
        <v>4618</v>
      </c>
      <c r="AE553" s="5" t="s">
        <v>4618</v>
      </c>
      <c r="AF553" s="5" t="s">
        <v>4618</v>
      </c>
      <c r="AG553" s="7" t="s">
        <v>4618</v>
      </c>
      <c r="AH553" s="30"/>
      <c r="AI553" s="30"/>
      <c r="AJ553" s="90"/>
      <c r="AK553" s="33">
        <v>0</v>
      </c>
      <c r="AL553" s="98">
        <v>0</v>
      </c>
      <c r="AM553" s="98">
        <v>0</v>
      </c>
      <c r="AN553" s="99" t="s">
        <v>9258</v>
      </c>
      <c r="AO553" s="100" t="s">
        <v>9258</v>
      </c>
      <c r="AP553" s="101">
        <v>130.7227953</v>
      </c>
      <c r="AQ553" s="102">
        <v>85.069815849999998</v>
      </c>
      <c r="AR553" s="103">
        <v>371.47152920000002</v>
      </c>
      <c r="AS553" s="32"/>
      <c r="AT553" s="32"/>
      <c r="AU553" s="32"/>
      <c r="AV553" s="32"/>
      <c r="AW553" s="29"/>
    </row>
    <row r="554" spans="1:49" ht="12.75" x14ac:dyDescent="0.2">
      <c r="A554" s="3" t="s">
        <v>2029</v>
      </c>
      <c r="B554" s="27" t="s">
        <v>12653</v>
      </c>
      <c r="C554" s="31">
        <v>398676</v>
      </c>
      <c r="D554" s="31">
        <v>398912</v>
      </c>
      <c r="E554" s="28" t="s">
        <v>21063</v>
      </c>
      <c r="F554" s="28" t="s">
        <v>9400</v>
      </c>
      <c r="G554" s="86">
        <f t="shared" si="8"/>
        <v>234</v>
      </c>
      <c r="H554" s="44">
        <v>1</v>
      </c>
      <c r="L554" s="27" t="s">
        <v>14161</v>
      </c>
      <c r="M554" s="27"/>
      <c r="N554" s="35" t="s">
        <v>14162</v>
      </c>
      <c r="O554" s="35"/>
      <c r="P554" s="3"/>
      <c r="Q554" s="87">
        <v>78</v>
      </c>
      <c r="R554" s="7" t="s">
        <v>9252</v>
      </c>
      <c r="S554" s="88">
        <v>0</v>
      </c>
      <c r="T554" s="88"/>
      <c r="U554" s="88" t="s">
        <v>9249</v>
      </c>
      <c r="V554" s="5" t="s">
        <v>4618</v>
      </c>
      <c r="W554" s="5" t="s">
        <v>4618</v>
      </c>
      <c r="X554" s="5" t="s">
        <v>4618</v>
      </c>
      <c r="Y554" s="5" t="s">
        <v>4618</v>
      </c>
      <c r="Z554" s="5" t="s">
        <v>4618</v>
      </c>
      <c r="AA554" s="5" t="s">
        <v>4618</v>
      </c>
      <c r="AB554" s="5" t="s">
        <v>4618</v>
      </c>
      <c r="AC554" s="5" t="s">
        <v>4618</v>
      </c>
      <c r="AD554" s="5" t="s">
        <v>4618</v>
      </c>
      <c r="AE554" s="5" t="s">
        <v>4618</v>
      </c>
      <c r="AF554" s="5" t="s">
        <v>4618</v>
      </c>
      <c r="AG554" s="7" t="s">
        <v>4618</v>
      </c>
      <c r="AH554" s="30"/>
      <c r="AI554" s="30"/>
      <c r="AJ554" s="90"/>
      <c r="AK554" s="33">
        <v>0</v>
      </c>
      <c r="AL554" s="98">
        <v>0</v>
      </c>
      <c r="AM554" s="98">
        <v>0</v>
      </c>
      <c r="AN554" s="99" t="s">
        <v>9258</v>
      </c>
      <c r="AO554" s="100" t="s">
        <v>9258</v>
      </c>
      <c r="AP554" s="101">
        <v>0</v>
      </c>
      <c r="AQ554" s="102">
        <v>0</v>
      </c>
      <c r="AR554" s="103">
        <v>0</v>
      </c>
      <c r="AS554" s="32"/>
      <c r="AT554" s="32"/>
      <c r="AU554" s="32"/>
      <c r="AV554" s="32"/>
      <c r="AW554" s="29"/>
    </row>
    <row r="555" spans="1:49" ht="12.75" x14ac:dyDescent="0.2">
      <c r="A555" s="3" t="s">
        <v>303</v>
      </c>
      <c r="B555" s="27" t="s">
        <v>12653</v>
      </c>
      <c r="C555" s="31">
        <v>398185</v>
      </c>
      <c r="D555" s="31">
        <v>399258</v>
      </c>
      <c r="E555" s="28" t="s">
        <v>21059</v>
      </c>
      <c r="F555" s="28" t="s">
        <v>9400</v>
      </c>
      <c r="G555" s="86">
        <f t="shared" si="8"/>
        <v>1071</v>
      </c>
      <c r="H555" s="44">
        <v>1</v>
      </c>
      <c r="I555" s="7" t="s">
        <v>14163</v>
      </c>
      <c r="J555" s="7" t="s">
        <v>11042</v>
      </c>
      <c r="K555" s="7" t="s">
        <v>11042</v>
      </c>
      <c r="L555" s="27" t="s">
        <v>14164</v>
      </c>
      <c r="M555" s="27" t="s">
        <v>9882</v>
      </c>
      <c r="N555" s="35" t="s">
        <v>14165</v>
      </c>
      <c r="O555" s="35" t="s">
        <v>20674</v>
      </c>
      <c r="P555" s="3" t="s">
        <v>4067</v>
      </c>
      <c r="Q555" s="87">
        <v>357</v>
      </c>
      <c r="R555" s="7" t="s">
        <v>9254</v>
      </c>
      <c r="S555" s="88">
        <v>4</v>
      </c>
      <c r="T555" s="88"/>
      <c r="U555" s="88" t="s">
        <v>9249</v>
      </c>
      <c r="V555" s="5" t="s">
        <v>4618</v>
      </c>
      <c r="W555" s="5" t="s">
        <v>4618</v>
      </c>
      <c r="X555" s="5" t="s">
        <v>4618</v>
      </c>
      <c r="Y555" s="5" t="s">
        <v>4618</v>
      </c>
      <c r="Z555" s="5" t="s">
        <v>4618</v>
      </c>
      <c r="AA555" s="5" t="s">
        <v>4618</v>
      </c>
      <c r="AB555" s="5" t="s">
        <v>4618</v>
      </c>
      <c r="AC555" s="5" t="s">
        <v>4618</v>
      </c>
      <c r="AD555" s="5" t="s">
        <v>4618</v>
      </c>
      <c r="AE555" s="5" t="s">
        <v>4618</v>
      </c>
      <c r="AF555" s="5" t="s">
        <v>4618</v>
      </c>
      <c r="AG555" s="7" t="s">
        <v>4619</v>
      </c>
      <c r="AH555" s="30" t="s">
        <v>11801</v>
      </c>
      <c r="AI555" s="30" t="s">
        <v>11802</v>
      </c>
      <c r="AJ555" s="90" t="s">
        <v>11531</v>
      </c>
      <c r="AK555" s="31">
        <v>1</v>
      </c>
      <c r="AL555" s="98">
        <v>16</v>
      </c>
      <c r="AM555" s="98">
        <v>183</v>
      </c>
      <c r="AN555" s="99">
        <v>-1.06655598535017</v>
      </c>
      <c r="AO555" s="100">
        <v>0.26968800642862101</v>
      </c>
      <c r="AP555" s="101">
        <v>636.09806260000005</v>
      </c>
      <c r="AQ555" s="102">
        <v>741.80879419999997</v>
      </c>
      <c r="AR555" s="103">
        <v>1622.2813880000001</v>
      </c>
      <c r="AS555" s="32">
        <v>9.9999965394257408</v>
      </c>
      <c r="AT555" s="32">
        <v>0</v>
      </c>
      <c r="AU555" s="32">
        <v>7.8158715698120904</v>
      </c>
      <c r="AV555" s="32">
        <v>0.89529797952250501</v>
      </c>
      <c r="AW555" s="29" t="s">
        <v>12649</v>
      </c>
    </row>
    <row r="556" spans="1:49" ht="12.75" x14ac:dyDescent="0.2">
      <c r="A556" s="3" t="s">
        <v>304</v>
      </c>
      <c r="B556" s="27" t="s">
        <v>12653</v>
      </c>
      <c r="C556" s="31">
        <v>399294</v>
      </c>
      <c r="D556" s="31">
        <v>399647</v>
      </c>
      <c r="E556" s="28" t="s">
        <v>21063</v>
      </c>
      <c r="F556" s="28" t="s">
        <v>9400</v>
      </c>
      <c r="G556" s="86">
        <f t="shared" si="8"/>
        <v>351</v>
      </c>
      <c r="H556" s="44">
        <v>1</v>
      </c>
      <c r="I556" s="7" t="s">
        <v>14166</v>
      </c>
      <c r="J556" s="7" t="s">
        <v>11043</v>
      </c>
      <c r="K556" s="7" t="s">
        <v>11043</v>
      </c>
      <c r="L556" s="27" t="s">
        <v>14167</v>
      </c>
      <c r="M556" s="27" t="s">
        <v>14168</v>
      </c>
      <c r="N556" s="35" t="s">
        <v>14169</v>
      </c>
      <c r="O556" s="35" t="s">
        <v>20674</v>
      </c>
      <c r="P556" s="3" t="s">
        <v>4068</v>
      </c>
      <c r="Q556" s="87">
        <v>117</v>
      </c>
      <c r="R556" s="7" t="s">
        <v>9252</v>
      </c>
      <c r="S556" s="88">
        <v>0</v>
      </c>
      <c r="T556" s="88"/>
      <c r="U556" s="88" t="s">
        <v>9249</v>
      </c>
      <c r="V556" s="5" t="s">
        <v>4618</v>
      </c>
      <c r="W556" s="5" t="s">
        <v>4618</v>
      </c>
      <c r="X556" s="5" t="s">
        <v>4618</v>
      </c>
      <c r="Y556" s="5" t="s">
        <v>4618</v>
      </c>
      <c r="Z556" s="5" t="s">
        <v>4618</v>
      </c>
      <c r="AA556" s="5" t="s">
        <v>4618</v>
      </c>
      <c r="AB556" s="5" t="s">
        <v>4618</v>
      </c>
      <c r="AC556" s="5" t="s">
        <v>4618</v>
      </c>
      <c r="AD556" s="5" t="s">
        <v>4618</v>
      </c>
      <c r="AE556" s="5" t="s">
        <v>4618</v>
      </c>
      <c r="AF556" s="5" t="s">
        <v>4618</v>
      </c>
      <c r="AG556" s="7" t="s">
        <v>4618</v>
      </c>
      <c r="AH556" s="30" t="s">
        <v>9258</v>
      </c>
      <c r="AI556" s="30" t="s">
        <v>11668</v>
      </c>
      <c r="AJ556" s="90" t="s">
        <v>11531</v>
      </c>
      <c r="AK556" s="33">
        <v>0</v>
      </c>
      <c r="AL556" s="98">
        <v>0</v>
      </c>
      <c r="AM556" s="98">
        <v>0</v>
      </c>
      <c r="AN556" s="99" t="s">
        <v>9258</v>
      </c>
      <c r="AO556" s="100" t="s">
        <v>9258</v>
      </c>
      <c r="AP556" s="101">
        <v>111.2133194</v>
      </c>
      <c r="AQ556" s="102">
        <v>122.5714263</v>
      </c>
      <c r="AR556" s="103">
        <v>354.24489149999999</v>
      </c>
      <c r="AS556" s="32"/>
      <c r="AT556" s="32"/>
      <c r="AU556" s="32"/>
      <c r="AV556" s="32"/>
      <c r="AW556" s="29"/>
    </row>
    <row r="557" spans="1:49" ht="12.75" x14ac:dyDescent="0.2">
      <c r="A557" s="3" t="s">
        <v>305</v>
      </c>
      <c r="B557" s="27" t="s">
        <v>12653</v>
      </c>
      <c r="C557" s="31">
        <v>399649</v>
      </c>
      <c r="D557" s="31">
        <v>400725</v>
      </c>
      <c r="E557" s="28" t="s">
        <v>21064</v>
      </c>
      <c r="F557" s="28" t="s">
        <v>9400</v>
      </c>
      <c r="G557" s="86">
        <f t="shared" si="8"/>
        <v>1074</v>
      </c>
      <c r="H557" s="44">
        <v>1</v>
      </c>
      <c r="I557" s="7" t="s">
        <v>14170</v>
      </c>
      <c r="J557" s="7" t="s">
        <v>11044</v>
      </c>
      <c r="K557" s="7" t="s">
        <v>11044</v>
      </c>
      <c r="L557" s="27" t="s">
        <v>14171</v>
      </c>
      <c r="M557" s="27" t="s">
        <v>14172</v>
      </c>
      <c r="N557" s="35" t="s">
        <v>14173</v>
      </c>
      <c r="O557" s="35" t="s">
        <v>20674</v>
      </c>
      <c r="P557" s="3" t="s">
        <v>4069</v>
      </c>
      <c r="Q557" s="87">
        <v>358</v>
      </c>
      <c r="R557" s="7" t="s">
        <v>9252</v>
      </c>
      <c r="S557" s="88">
        <v>0</v>
      </c>
      <c r="T557" s="88"/>
      <c r="U557" s="88" t="s">
        <v>9249</v>
      </c>
      <c r="V557" s="5" t="s">
        <v>4618</v>
      </c>
      <c r="W557" s="5" t="s">
        <v>4618</v>
      </c>
      <c r="X557" s="5" t="s">
        <v>7523</v>
      </c>
      <c r="Y557" s="5" t="s">
        <v>4618</v>
      </c>
      <c r="Z557" s="5" t="s">
        <v>4618</v>
      </c>
      <c r="AA557" s="5" t="s">
        <v>4618</v>
      </c>
      <c r="AB557" s="5" t="s">
        <v>4618</v>
      </c>
      <c r="AC557" s="5" t="s">
        <v>4618</v>
      </c>
      <c r="AD557" s="5" t="s">
        <v>4618</v>
      </c>
      <c r="AE557" s="5" t="s">
        <v>4618</v>
      </c>
      <c r="AF557" s="5" t="s">
        <v>4618</v>
      </c>
      <c r="AG557" s="7" t="s">
        <v>4618</v>
      </c>
      <c r="AH557" s="30" t="s">
        <v>11803</v>
      </c>
      <c r="AI557" s="30" t="s">
        <v>22770</v>
      </c>
      <c r="AJ557" s="90" t="s">
        <v>11531</v>
      </c>
      <c r="AK557" s="31">
        <v>1</v>
      </c>
      <c r="AL557" s="98">
        <v>32</v>
      </c>
      <c r="AM557" s="98">
        <v>251</v>
      </c>
      <c r="AN557" s="99">
        <v>0.17797250985955501</v>
      </c>
      <c r="AO557" s="100">
        <v>0.83475528041001901</v>
      </c>
      <c r="AP557" s="101">
        <v>148.7377247</v>
      </c>
      <c r="AQ557" s="102">
        <v>120.39983119999999</v>
      </c>
      <c r="AR557" s="103">
        <v>262.57059079999999</v>
      </c>
      <c r="AS557" s="32">
        <v>9.9989954757427899</v>
      </c>
      <c r="AT557" s="32">
        <v>0</v>
      </c>
      <c r="AU557" s="32">
        <v>0</v>
      </c>
      <c r="AV557" s="32">
        <v>10</v>
      </c>
      <c r="AW557" s="29" t="s">
        <v>12643</v>
      </c>
    </row>
    <row r="558" spans="1:49" ht="12.75" x14ac:dyDescent="0.2">
      <c r="A558" s="3" t="s">
        <v>2030</v>
      </c>
      <c r="B558" s="27" t="s">
        <v>12653</v>
      </c>
      <c r="C558" s="31">
        <v>399646</v>
      </c>
      <c r="D558" s="31">
        <v>400032</v>
      </c>
      <c r="E558" s="28" t="s">
        <v>21059</v>
      </c>
      <c r="F558" s="28" t="s">
        <v>9400</v>
      </c>
      <c r="G558" s="86">
        <f t="shared" si="8"/>
        <v>384</v>
      </c>
      <c r="H558" s="44">
        <v>1</v>
      </c>
      <c r="L558" s="27" t="s">
        <v>14174</v>
      </c>
      <c r="M558" s="27"/>
      <c r="N558" s="35" t="s">
        <v>14175</v>
      </c>
      <c r="O558" s="35"/>
      <c r="P558" s="3"/>
      <c r="Q558" s="87">
        <v>128</v>
      </c>
      <c r="R558" s="7" t="s">
        <v>9252</v>
      </c>
      <c r="S558" s="88">
        <v>0</v>
      </c>
      <c r="T558" s="88"/>
      <c r="U558" s="88" t="s">
        <v>9249</v>
      </c>
      <c r="V558" s="5" t="s">
        <v>4618</v>
      </c>
      <c r="W558" s="5" t="s">
        <v>4618</v>
      </c>
      <c r="X558" s="5" t="s">
        <v>4618</v>
      </c>
      <c r="Y558" s="5" t="s">
        <v>4618</v>
      </c>
      <c r="Z558" s="5" t="s">
        <v>4618</v>
      </c>
      <c r="AA558" s="5" t="s">
        <v>4618</v>
      </c>
      <c r="AB558" s="5" t="s">
        <v>4618</v>
      </c>
      <c r="AC558" s="5" t="s">
        <v>4618</v>
      </c>
      <c r="AD558" s="5" t="s">
        <v>4618</v>
      </c>
      <c r="AE558" s="5" t="s">
        <v>4618</v>
      </c>
      <c r="AF558" s="5" t="s">
        <v>4618</v>
      </c>
      <c r="AG558" s="7" t="s">
        <v>4618</v>
      </c>
      <c r="AH558" s="30"/>
      <c r="AI558" s="30"/>
      <c r="AJ558" s="90"/>
      <c r="AK558" s="33">
        <v>0</v>
      </c>
      <c r="AL558" s="98">
        <v>0</v>
      </c>
      <c r="AM558" s="98">
        <v>0</v>
      </c>
      <c r="AN558" s="99" t="s">
        <v>9258</v>
      </c>
      <c r="AO558" s="100" t="s">
        <v>9258</v>
      </c>
      <c r="AP558" s="101">
        <v>0</v>
      </c>
      <c r="AQ558" s="102">
        <v>0</v>
      </c>
      <c r="AR558" s="103">
        <v>0</v>
      </c>
      <c r="AS558" s="32"/>
      <c r="AT558" s="32"/>
      <c r="AU558" s="32"/>
      <c r="AV558" s="32"/>
      <c r="AW558" s="29"/>
    </row>
    <row r="559" spans="1:49" ht="12.75" x14ac:dyDescent="0.2">
      <c r="A559" s="3" t="s">
        <v>306</v>
      </c>
      <c r="B559" s="27" t="s">
        <v>12653</v>
      </c>
      <c r="C559" s="31">
        <v>400738</v>
      </c>
      <c r="D559" s="31">
        <v>401106</v>
      </c>
      <c r="E559" s="28" t="s">
        <v>21064</v>
      </c>
      <c r="F559" s="28" t="s">
        <v>9400</v>
      </c>
      <c r="G559" s="86">
        <f t="shared" si="8"/>
        <v>366</v>
      </c>
      <c r="H559" s="44">
        <v>1</v>
      </c>
      <c r="I559" s="7" t="s">
        <v>14176</v>
      </c>
      <c r="J559" s="7" t="s">
        <v>11045</v>
      </c>
      <c r="K559" s="7" t="s">
        <v>11045</v>
      </c>
      <c r="L559" s="27" t="s">
        <v>14177</v>
      </c>
      <c r="M559" s="27" t="s">
        <v>14178</v>
      </c>
      <c r="N559" s="35" t="s">
        <v>14179</v>
      </c>
      <c r="O559" s="35" t="s">
        <v>20674</v>
      </c>
      <c r="P559" s="3" t="s">
        <v>4070</v>
      </c>
      <c r="Q559" s="87">
        <v>122</v>
      </c>
      <c r="R559" s="7" t="s">
        <v>9252</v>
      </c>
      <c r="S559" s="88">
        <v>0</v>
      </c>
      <c r="T559" s="88"/>
      <c r="U559" s="88" t="s">
        <v>9249</v>
      </c>
      <c r="V559" s="5" t="s">
        <v>7524</v>
      </c>
      <c r="W559" s="5" t="s">
        <v>4618</v>
      </c>
      <c r="X559" s="5" t="s">
        <v>7525</v>
      </c>
      <c r="Y559" s="5" t="s">
        <v>4618</v>
      </c>
      <c r="Z559" s="5" t="s">
        <v>4618</v>
      </c>
      <c r="AA559" s="5" t="s">
        <v>4618</v>
      </c>
      <c r="AB559" s="5" t="s">
        <v>4618</v>
      </c>
      <c r="AC559" s="5" t="s">
        <v>4618</v>
      </c>
      <c r="AD559" s="5" t="s">
        <v>4618</v>
      </c>
      <c r="AE559" s="5" t="s">
        <v>4618</v>
      </c>
      <c r="AF559" s="5" t="s">
        <v>4618</v>
      </c>
      <c r="AG559" s="7" t="s">
        <v>4618</v>
      </c>
      <c r="AH559" s="30" t="s">
        <v>9258</v>
      </c>
      <c r="AI559" s="30" t="s">
        <v>22770</v>
      </c>
      <c r="AJ559" s="90" t="s">
        <v>11531</v>
      </c>
      <c r="AK559" s="31">
        <v>1</v>
      </c>
      <c r="AL559" s="98">
        <v>15</v>
      </c>
      <c r="AM559" s="98">
        <v>68</v>
      </c>
      <c r="AN559" s="99">
        <v>-0.59781233319717897</v>
      </c>
      <c r="AO559" s="100">
        <v>0.71080116127416604</v>
      </c>
      <c r="AP559" s="101">
        <v>12.29758693</v>
      </c>
      <c r="AQ559" s="102">
        <v>14.22866572</v>
      </c>
      <c r="AR559" s="103">
        <v>25.461822869999999</v>
      </c>
      <c r="AS559" s="32">
        <v>8.6469495727214891</v>
      </c>
      <c r="AT559" s="32">
        <v>7.2479248046875E-4</v>
      </c>
      <c r="AU559" s="32">
        <v>0</v>
      </c>
      <c r="AV559" s="32">
        <v>9.9963549999999994</v>
      </c>
      <c r="AW559" s="29" t="s">
        <v>12647</v>
      </c>
    </row>
    <row r="560" spans="1:49" ht="12.75" x14ac:dyDescent="0.2">
      <c r="A560" s="3" t="s">
        <v>307</v>
      </c>
      <c r="B560" s="27" t="s">
        <v>12653</v>
      </c>
      <c r="C560" s="31">
        <v>401103</v>
      </c>
      <c r="D560" s="31">
        <v>401423</v>
      </c>
      <c r="E560" s="28" t="s">
        <v>21063</v>
      </c>
      <c r="F560" s="28" t="s">
        <v>21070</v>
      </c>
      <c r="G560" s="86">
        <f t="shared" si="8"/>
        <v>318</v>
      </c>
      <c r="H560" s="44">
        <v>1</v>
      </c>
      <c r="I560" s="7" t="s">
        <v>14180</v>
      </c>
      <c r="J560" s="7" t="s">
        <v>14181</v>
      </c>
      <c r="K560" s="7" t="s">
        <v>14181</v>
      </c>
      <c r="L560" s="27" t="s">
        <v>14182</v>
      </c>
      <c r="M560" s="27"/>
      <c r="N560" s="35" t="s">
        <v>14183</v>
      </c>
      <c r="O560" s="35" t="s">
        <v>20674</v>
      </c>
      <c r="P560" s="3"/>
      <c r="Q560" s="87">
        <v>106</v>
      </c>
      <c r="R560" s="7" t="s">
        <v>9252</v>
      </c>
      <c r="S560" s="88">
        <v>0</v>
      </c>
      <c r="T560" s="88"/>
      <c r="U560" s="88" t="s">
        <v>9249</v>
      </c>
      <c r="V560" s="5" t="s">
        <v>4618</v>
      </c>
      <c r="W560" s="5" t="s">
        <v>4618</v>
      </c>
      <c r="X560" s="5" t="s">
        <v>4618</v>
      </c>
      <c r="Y560" s="5" t="s">
        <v>4618</v>
      </c>
      <c r="Z560" s="5" t="s">
        <v>4618</v>
      </c>
      <c r="AA560" s="5" t="s">
        <v>4618</v>
      </c>
      <c r="AB560" s="5" t="s">
        <v>4618</v>
      </c>
      <c r="AC560" s="5" t="s">
        <v>4618</v>
      </c>
      <c r="AD560" s="5" t="s">
        <v>4618</v>
      </c>
      <c r="AE560" s="5" t="s">
        <v>4618</v>
      </c>
      <c r="AF560" s="5" t="s">
        <v>4618</v>
      </c>
      <c r="AG560" s="7" t="s">
        <v>4618</v>
      </c>
      <c r="AH560" s="30" t="s">
        <v>11804</v>
      </c>
      <c r="AI560" s="30" t="s">
        <v>22770</v>
      </c>
      <c r="AJ560" s="90" t="s">
        <v>11805</v>
      </c>
      <c r="AK560" s="33">
        <v>0</v>
      </c>
      <c r="AL560" s="98">
        <v>0</v>
      </c>
      <c r="AM560" s="98">
        <v>0</v>
      </c>
      <c r="AN560" s="99" t="s">
        <v>9258</v>
      </c>
      <c r="AO560" s="100" t="s">
        <v>9258</v>
      </c>
      <c r="AP560" s="101">
        <v>4.6406272780000002</v>
      </c>
      <c r="AQ560" s="102">
        <v>2.1969486420000002</v>
      </c>
      <c r="AR560" s="103">
        <v>8.3170198600000003</v>
      </c>
      <c r="AS560" s="32"/>
      <c r="AT560" s="32"/>
      <c r="AU560" s="32"/>
      <c r="AV560" s="32"/>
      <c r="AW560" s="29"/>
    </row>
    <row r="561" spans="1:49" ht="12.75" x14ac:dyDescent="0.2">
      <c r="A561" s="3" t="s">
        <v>308</v>
      </c>
      <c r="B561" s="27" t="s">
        <v>12653</v>
      </c>
      <c r="C561" s="31">
        <v>401366</v>
      </c>
      <c r="D561" s="31">
        <v>402409</v>
      </c>
      <c r="E561" s="28" t="s">
        <v>21062</v>
      </c>
      <c r="F561" s="28" t="s">
        <v>9400</v>
      </c>
      <c r="G561" s="86">
        <f t="shared" si="8"/>
        <v>1041</v>
      </c>
      <c r="H561" s="44">
        <v>1</v>
      </c>
      <c r="I561" s="7" t="s">
        <v>14184</v>
      </c>
      <c r="J561" s="7" t="s">
        <v>11046</v>
      </c>
      <c r="K561" s="7" t="s">
        <v>11046</v>
      </c>
      <c r="L561" s="27" t="s">
        <v>14185</v>
      </c>
      <c r="M561" s="27" t="s">
        <v>14186</v>
      </c>
      <c r="N561" s="35" t="s">
        <v>14187</v>
      </c>
      <c r="O561" s="35" t="s">
        <v>20674</v>
      </c>
      <c r="P561" s="3" t="s">
        <v>4071</v>
      </c>
      <c r="Q561" s="87">
        <v>347</v>
      </c>
      <c r="R561" s="7" t="s">
        <v>9252</v>
      </c>
      <c r="S561" s="88">
        <v>0</v>
      </c>
      <c r="T561" s="88"/>
      <c r="U561" s="88" t="s">
        <v>9249</v>
      </c>
      <c r="V561" s="5" t="s">
        <v>6859</v>
      </c>
      <c r="W561" s="5" t="s">
        <v>4618</v>
      </c>
      <c r="X561" s="5" t="s">
        <v>7526</v>
      </c>
      <c r="Y561" s="5" t="s">
        <v>4618</v>
      </c>
      <c r="Z561" s="5" t="s">
        <v>4618</v>
      </c>
      <c r="AA561" s="5" t="s">
        <v>4618</v>
      </c>
      <c r="AB561" s="5" t="s">
        <v>4618</v>
      </c>
      <c r="AC561" s="5" t="s">
        <v>4618</v>
      </c>
      <c r="AD561" s="5" t="s">
        <v>4618</v>
      </c>
      <c r="AE561" s="5" t="s">
        <v>6864</v>
      </c>
      <c r="AF561" s="5" t="s">
        <v>4618</v>
      </c>
      <c r="AG561" s="7" t="s">
        <v>4618</v>
      </c>
      <c r="AH561" s="30" t="s">
        <v>11804</v>
      </c>
      <c r="AI561" s="30" t="s">
        <v>22770</v>
      </c>
      <c r="AJ561" s="90" t="s">
        <v>11805</v>
      </c>
      <c r="AK561" s="33">
        <v>0</v>
      </c>
      <c r="AL561" s="98">
        <v>0</v>
      </c>
      <c r="AM561" s="98">
        <v>0</v>
      </c>
      <c r="AN561" s="99" t="s">
        <v>9258</v>
      </c>
      <c r="AO561" s="100" t="s">
        <v>9258</v>
      </c>
      <c r="AP561" s="101">
        <v>18.047269369999999</v>
      </c>
      <c r="AQ561" s="102">
        <v>16.033958890000001</v>
      </c>
      <c r="AR561" s="103">
        <v>36.205713619999997</v>
      </c>
      <c r="AS561" s="32"/>
      <c r="AT561" s="32"/>
      <c r="AU561" s="32"/>
      <c r="AV561" s="32"/>
      <c r="AW561" s="29"/>
    </row>
    <row r="562" spans="1:49" ht="12.75" x14ac:dyDescent="0.2">
      <c r="A562" s="3" t="s">
        <v>2031</v>
      </c>
      <c r="B562" s="27" t="s">
        <v>12653</v>
      </c>
      <c r="C562" s="31">
        <v>401627</v>
      </c>
      <c r="D562" s="31">
        <v>402001</v>
      </c>
      <c r="E562" s="28" t="s">
        <v>21061</v>
      </c>
      <c r="F562" s="28" t="s">
        <v>9399</v>
      </c>
      <c r="G562" s="86">
        <f t="shared" si="8"/>
        <v>372</v>
      </c>
      <c r="H562" s="44">
        <v>1</v>
      </c>
      <c r="L562" s="27" t="s">
        <v>14188</v>
      </c>
      <c r="M562" s="27"/>
      <c r="N562" s="35" t="s">
        <v>14189</v>
      </c>
      <c r="O562" s="35"/>
      <c r="P562" s="3"/>
      <c r="Q562" s="87">
        <v>124</v>
      </c>
      <c r="R562" s="7" t="s">
        <v>9252</v>
      </c>
      <c r="S562" s="88">
        <v>1</v>
      </c>
      <c r="T562" s="88"/>
      <c r="U562" s="88" t="s">
        <v>9249</v>
      </c>
      <c r="V562" s="5" t="s">
        <v>4618</v>
      </c>
      <c r="W562" s="5" t="s">
        <v>4618</v>
      </c>
      <c r="X562" s="5" t="s">
        <v>4618</v>
      </c>
      <c r="Y562" s="5" t="s">
        <v>4618</v>
      </c>
      <c r="Z562" s="5" t="s">
        <v>4618</v>
      </c>
      <c r="AA562" s="5" t="s">
        <v>4618</v>
      </c>
      <c r="AB562" s="5" t="s">
        <v>4618</v>
      </c>
      <c r="AC562" s="5" t="s">
        <v>4618</v>
      </c>
      <c r="AD562" s="5" t="s">
        <v>4618</v>
      </c>
      <c r="AE562" s="5" t="s">
        <v>4618</v>
      </c>
      <c r="AF562" s="5" t="s">
        <v>4618</v>
      </c>
      <c r="AG562" s="7" t="s">
        <v>4618</v>
      </c>
      <c r="AH562" s="30"/>
      <c r="AI562" s="30"/>
      <c r="AJ562" s="90"/>
      <c r="AK562" s="33">
        <v>0</v>
      </c>
      <c r="AL562" s="98">
        <v>0</v>
      </c>
      <c r="AM562" s="98">
        <v>0</v>
      </c>
      <c r="AN562" s="99" t="s">
        <v>9258</v>
      </c>
      <c r="AO562" s="100" t="s">
        <v>9258</v>
      </c>
      <c r="AP562" s="101">
        <v>0</v>
      </c>
      <c r="AQ562" s="102">
        <v>0</v>
      </c>
      <c r="AR562" s="103">
        <v>0</v>
      </c>
      <c r="AS562" s="32"/>
      <c r="AT562" s="32"/>
      <c r="AU562" s="32"/>
      <c r="AV562" s="32"/>
      <c r="AW562" s="29"/>
    </row>
    <row r="563" spans="1:49" ht="12.75" x14ac:dyDescent="0.2">
      <c r="A563" s="3" t="s">
        <v>309</v>
      </c>
      <c r="B563" s="27" t="s">
        <v>12653</v>
      </c>
      <c r="C563" s="31">
        <v>402399</v>
      </c>
      <c r="D563" s="31">
        <v>403955</v>
      </c>
      <c r="E563" s="28" t="s">
        <v>21063</v>
      </c>
      <c r="F563" s="28" t="s">
        <v>9400</v>
      </c>
      <c r="G563" s="86">
        <f t="shared" si="8"/>
        <v>1554</v>
      </c>
      <c r="H563" s="44">
        <v>0</v>
      </c>
      <c r="I563" s="7" t="s">
        <v>14190</v>
      </c>
      <c r="J563" s="7" t="s">
        <v>11047</v>
      </c>
      <c r="K563" s="7" t="s">
        <v>11047</v>
      </c>
      <c r="L563" s="27" t="s">
        <v>14191</v>
      </c>
      <c r="M563" s="27" t="s">
        <v>14192</v>
      </c>
      <c r="N563" s="35" t="s">
        <v>14193</v>
      </c>
      <c r="O563" s="35" t="s">
        <v>20674</v>
      </c>
      <c r="P563" s="3" t="s">
        <v>4072</v>
      </c>
      <c r="Q563" s="87">
        <v>518</v>
      </c>
      <c r="R563" s="7" t="s">
        <v>9253</v>
      </c>
      <c r="S563" s="88">
        <v>0</v>
      </c>
      <c r="T563" s="88"/>
      <c r="U563" s="88" t="s">
        <v>9249</v>
      </c>
      <c r="V563" s="5" t="s">
        <v>4618</v>
      </c>
      <c r="W563" s="5" t="s">
        <v>4618</v>
      </c>
      <c r="X563" s="5" t="s">
        <v>7527</v>
      </c>
      <c r="Y563" s="5" t="s">
        <v>4618</v>
      </c>
      <c r="Z563" s="5" t="s">
        <v>4618</v>
      </c>
      <c r="AA563" s="5" t="s">
        <v>4618</v>
      </c>
      <c r="AB563" s="5" t="s">
        <v>4618</v>
      </c>
      <c r="AC563" s="5" t="s">
        <v>4618</v>
      </c>
      <c r="AD563" s="5" t="s">
        <v>4618</v>
      </c>
      <c r="AE563" s="5" t="s">
        <v>4618</v>
      </c>
      <c r="AF563" s="5" t="s">
        <v>7528</v>
      </c>
      <c r="AG563" s="7" t="s">
        <v>4618</v>
      </c>
      <c r="AH563" s="30" t="s">
        <v>11806</v>
      </c>
      <c r="AI563" s="30" t="s">
        <v>22770</v>
      </c>
      <c r="AJ563" s="90" t="s">
        <v>11531</v>
      </c>
      <c r="AK563" s="31">
        <v>1</v>
      </c>
      <c r="AL563" s="98">
        <v>5</v>
      </c>
      <c r="AM563" s="98">
        <v>14</v>
      </c>
      <c r="AN563" s="99">
        <v>-2.1186444964986202</v>
      </c>
      <c r="AO563" s="100">
        <v>0.66587034968452796</v>
      </c>
      <c r="AP563" s="101">
        <v>17.732182139999999</v>
      </c>
      <c r="AQ563" s="102">
        <v>16.039881309999998</v>
      </c>
      <c r="AR563" s="103">
        <v>52.314689809999997</v>
      </c>
      <c r="AS563" s="32">
        <v>6.8359374999999902</v>
      </c>
      <c r="AT563" s="32">
        <v>0</v>
      </c>
      <c r="AU563" s="32">
        <v>5.2960392000000099E-2</v>
      </c>
      <c r="AV563" s="32">
        <v>4.7632550629999999</v>
      </c>
      <c r="AW563" s="29" t="s">
        <v>12643</v>
      </c>
    </row>
    <row r="564" spans="1:49" ht="12.75" x14ac:dyDescent="0.2">
      <c r="A564" s="3" t="s">
        <v>2032</v>
      </c>
      <c r="B564" s="27" t="s">
        <v>12653</v>
      </c>
      <c r="C564" s="31">
        <v>402276</v>
      </c>
      <c r="D564" s="31">
        <v>402452</v>
      </c>
      <c r="E564" s="28" t="s">
        <v>21060</v>
      </c>
      <c r="F564" s="28" t="s">
        <v>9400</v>
      </c>
      <c r="G564" s="86">
        <f t="shared" si="8"/>
        <v>174</v>
      </c>
      <c r="H564" s="44">
        <v>1</v>
      </c>
      <c r="L564" s="27" t="s">
        <v>14194</v>
      </c>
      <c r="M564" s="27"/>
      <c r="N564" s="35" t="s">
        <v>14195</v>
      </c>
      <c r="O564" s="35"/>
      <c r="P564" s="3"/>
      <c r="Q564" s="87">
        <v>58</v>
      </c>
      <c r="R564" s="7" t="s">
        <v>9252</v>
      </c>
      <c r="S564" s="88">
        <v>1</v>
      </c>
      <c r="T564" s="88"/>
      <c r="U564" s="88" t="s">
        <v>9249</v>
      </c>
      <c r="V564" s="5" t="s">
        <v>4618</v>
      </c>
      <c r="W564" s="5" t="s">
        <v>4618</v>
      </c>
      <c r="X564" s="5" t="s">
        <v>4618</v>
      </c>
      <c r="Y564" s="5" t="s">
        <v>4618</v>
      </c>
      <c r="Z564" s="5" t="s">
        <v>4618</v>
      </c>
      <c r="AA564" s="5" t="s">
        <v>4618</v>
      </c>
      <c r="AB564" s="5" t="s">
        <v>4618</v>
      </c>
      <c r="AC564" s="5" t="s">
        <v>4618</v>
      </c>
      <c r="AD564" s="5" t="s">
        <v>4618</v>
      </c>
      <c r="AE564" s="5" t="s">
        <v>4618</v>
      </c>
      <c r="AF564" s="5" t="s">
        <v>4618</v>
      </c>
      <c r="AG564" s="7" t="s">
        <v>4619</v>
      </c>
      <c r="AH564" s="30"/>
      <c r="AI564" s="30"/>
      <c r="AJ564" s="90"/>
      <c r="AK564" s="33">
        <v>0</v>
      </c>
      <c r="AL564" s="98">
        <v>0</v>
      </c>
      <c r="AM564" s="98">
        <v>0</v>
      </c>
      <c r="AN564" s="99" t="s">
        <v>9258</v>
      </c>
      <c r="AO564" s="100" t="s">
        <v>9258</v>
      </c>
      <c r="AP564" s="101">
        <v>0</v>
      </c>
      <c r="AQ564" s="102">
        <v>0</v>
      </c>
      <c r="AR564" s="103">
        <v>0</v>
      </c>
      <c r="AS564" s="32"/>
      <c r="AT564" s="32"/>
      <c r="AU564" s="32"/>
      <c r="AV564" s="32"/>
      <c r="AW564" s="29"/>
    </row>
    <row r="565" spans="1:49" ht="12.75" x14ac:dyDescent="0.2">
      <c r="A565" s="3" t="s">
        <v>2034</v>
      </c>
      <c r="B565" s="27" t="s">
        <v>12653</v>
      </c>
      <c r="C565" s="31">
        <v>402674</v>
      </c>
      <c r="D565" s="31">
        <v>402841</v>
      </c>
      <c r="E565" s="28" t="s">
        <v>21062</v>
      </c>
      <c r="F565" s="28" t="s">
        <v>9400</v>
      </c>
      <c r="G565" s="86">
        <f t="shared" si="8"/>
        <v>165</v>
      </c>
      <c r="H565" s="44">
        <v>1</v>
      </c>
      <c r="L565" s="27" t="s">
        <v>14196</v>
      </c>
      <c r="M565" s="27"/>
      <c r="N565" s="35" t="s">
        <v>14197</v>
      </c>
      <c r="O565" s="35"/>
      <c r="P565" s="3"/>
      <c r="Q565" s="87">
        <v>55</v>
      </c>
      <c r="R565" s="7" t="s">
        <v>9252</v>
      </c>
      <c r="S565" s="88">
        <v>0</v>
      </c>
      <c r="T565" s="88"/>
      <c r="U565" s="88" t="s">
        <v>9249</v>
      </c>
      <c r="V565" s="5" t="s">
        <v>4618</v>
      </c>
      <c r="W565" s="5" t="s">
        <v>4618</v>
      </c>
      <c r="X565" s="5" t="s">
        <v>4618</v>
      </c>
      <c r="Y565" s="5" t="s">
        <v>4618</v>
      </c>
      <c r="Z565" s="5" t="s">
        <v>4618</v>
      </c>
      <c r="AA565" s="5" t="s">
        <v>4618</v>
      </c>
      <c r="AB565" s="5" t="s">
        <v>4618</v>
      </c>
      <c r="AC565" s="5" t="s">
        <v>4618</v>
      </c>
      <c r="AD565" s="5" t="s">
        <v>4618</v>
      </c>
      <c r="AE565" s="5" t="s">
        <v>4618</v>
      </c>
      <c r="AF565" s="5" t="s">
        <v>4618</v>
      </c>
      <c r="AG565" s="7" t="s">
        <v>4619</v>
      </c>
      <c r="AH565" s="30"/>
      <c r="AI565" s="30"/>
      <c r="AJ565" s="90"/>
      <c r="AK565" s="33">
        <v>0</v>
      </c>
      <c r="AL565" s="98">
        <v>0</v>
      </c>
      <c r="AM565" s="98">
        <v>0</v>
      </c>
      <c r="AN565" s="99" t="s">
        <v>9258</v>
      </c>
      <c r="AO565" s="100" t="s">
        <v>9258</v>
      </c>
      <c r="AP565" s="101">
        <v>0</v>
      </c>
      <c r="AQ565" s="102">
        <v>0</v>
      </c>
      <c r="AR565" s="103">
        <v>0</v>
      </c>
      <c r="AS565" s="32"/>
      <c r="AT565" s="32"/>
      <c r="AU565" s="32"/>
      <c r="AV565" s="32"/>
      <c r="AW565" s="29"/>
    </row>
    <row r="566" spans="1:49" ht="12.75" x14ac:dyDescent="0.2">
      <c r="A566" s="3" t="s">
        <v>2033</v>
      </c>
      <c r="B566" s="27" t="s">
        <v>12653</v>
      </c>
      <c r="C566" s="31">
        <v>402449</v>
      </c>
      <c r="D566" s="31">
        <v>402802</v>
      </c>
      <c r="E566" s="28" t="s">
        <v>21061</v>
      </c>
      <c r="F566" s="28" t="s">
        <v>9402</v>
      </c>
      <c r="G566" s="86">
        <f t="shared" si="8"/>
        <v>351</v>
      </c>
      <c r="H566" s="44">
        <v>1</v>
      </c>
      <c r="L566" s="27" t="s">
        <v>14198</v>
      </c>
      <c r="M566" s="27"/>
      <c r="N566" s="35" t="s">
        <v>14199</v>
      </c>
      <c r="O566" s="35"/>
      <c r="P566" s="3"/>
      <c r="Q566" s="87">
        <v>117</v>
      </c>
      <c r="R566" s="7" t="s">
        <v>9252</v>
      </c>
      <c r="S566" s="88">
        <v>0</v>
      </c>
      <c r="T566" s="88"/>
      <c r="U566" s="88" t="s">
        <v>9249</v>
      </c>
      <c r="V566" s="5" t="s">
        <v>4618</v>
      </c>
      <c r="W566" s="5" t="s">
        <v>4618</v>
      </c>
      <c r="X566" s="5" t="s">
        <v>4618</v>
      </c>
      <c r="Y566" s="5" t="s">
        <v>4618</v>
      </c>
      <c r="Z566" s="5" t="s">
        <v>4618</v>
      </c>
      <c r="AA566" s="5" t="s">
        <v>4618</v>
      </c>
      <c r="AB566" s="5" t="s">
        <v>4618</v>
      </c>
      <c r="AC566" s="5" t="s">
        <v>4618</v>
      </c>
      <c r="AD566" s="5" t="s">
        <v>4618</v>
      </c>
      <c r="AE566" s="5" t="s">
        <v>4618</v>
      </c>
      <c r="AF566" s="5" t="s">
        <v>4618</v>
      </c>
      <c r="AG566" s="7" t="s">
        <v>4618</v>
      </c>
      <c r="AH566" s="30" t="s">
        <v>9258</v>
      </c>
      <c r="AI566" s="30" t="s">
        <v>11556</v>
      </c>
      <c r="AJ566" s="90" t="s">
        <v>11531</v>
      </c>
      <c r="AK566" s="33">
        <v>0</v>
      </c>
      <c r="AL566" s="98">
        <v>0</v>
      </c>
      <c r="AM566" s="98">
        <v>0</v>
      </c>
      <c r="AN566" s="99" t="s">
        <v>9258</v>
      </c>
      <c r="AO566" s="100" t="s">
        <v>9258</v>
      </c>
      <c r="AP566" s="101">
        <v>0</v>
      </c>
      <c r="AQ566" s="102">
        <v>0</v>
      </c>
      <c r="AR566" s="103">
        <v>0</v>
      </c>
      <c r="AS566" s="32"/>
      <c r="AT566" s="32"/>
      <c r="AU566" s="32"/>
      <c r="AV566" s="32"/>
      <c r="AW566" s="29"/>
    </row>
    <row r="567" spans="1:49" ht="12.75" x14ac:dyDescent="0.2">
      <c r="A567" s="3" t="s">
        <v>2036</v>
      </c>
      <c r="B567" s="27" t="s">
        <v>12653</v>
      </c>
      <c r="C567" s="31">
        <v>403238</v>
      </c>
      <c r="D567" s="31">
        <v>403552</v>
      </c>
      <c r="E567" s="28" t="s">
        <v>21062</v>
      </c>
      <c r="F567" s="28" t="s">
        <v>9399</v>
      </c>
      <c r="G567" s="86">
        <f t="shared" si="8"/>
        <v>312</v>
      </c>
      <c r="H567" s="44">
        <v>1</v>
      </c>
      <c r="L567" s="27" t="s">
        <v>14200</v>
      </c>
      <c r="M567" s="27"/>
      <c r="N567" s="35" t="s">
        <v>14201</v>
      </c>
      <c r="O567" s="35"/>
      <c r="P567" s="3"/>
      <c r="Q567" s="87">
        <v>104</v>
      </c>
      <c r="R567" s="7" t="s">
        <v>9254</v>
      </c>
      <c r="S567" s="88">
        <v>1</v>
      </c>
      <c r="T567" s="88" t="s">
        <v>22729</v>
      </c>
      <c r="U567" s="88" t="s">
        <v>9248</v>
      </c>
      <c r="V567" s="5" t="s">
        <v>4618</v>
      </c>
      <c r="W567" s="5" t="s">
        <v>4618</v>
      </c>
      <c r="X567" s="5" t="s">
        <v>4618</v>
      </c>
      <c r="Y567" s="5" t="s">
        <v>4618</v>
      </c>
      <c r="Z567" s="5" t="s">
        <v>4618</v>
      </c>
      <c r="AA567" s="5" t="s">
        <v>4618</v>
      </c>
      <c r="AB567" s="5" t="s">
        <v>4618</v>
      </c>
      <c r="AC567" s="5" t="s">
        <v>4618</v>
      </c>
      <c r="AD567" s="5" t="s">
        <v>4618</v>
      </c>
      <c r="AE567" s="5" t="s">
        <v>4618</v>
      </c>
      <c r="AF567" s="5" t="s">
        <v>4618</v>
      </c>
      <c r="AG567" s="7" t="s">
        <v>4619</v>
      </c>
      <c r="AH567" s="30"/>
      <c r="AI567" s="30"/>
      <c r="AJ567" s="90"/>
      <c r="AK567" s="33">
        <v>0</v>
      </c>
      <c r="AL567" s="98">
        <v>0</v>
      </c>
      <c r="AM567" s="98">
        <v>0</v>
      </c>
      <c r="AN567" s="99" t="s">
        <v>9258</v>
      </c>
      <c r="AO567" s="100" t="s">
        <v>9258</v>
      </c>
      <c r="AP567" s="101">
        <v>0</v>
      </c>
      <c r="AQ567" s="102">
        <v>0</v>
      </c>
      <c r="AR567" s="103">
        <v>0</v>
      </c>
      <c r="AS567" s="32"/>
      <c r="AT567" s="32"/>
      <c r="AU567" s="32"/>
      <c r="AV567" s="32"/>
      <c r="AW567" s="29"/>
    </row>
    <row r="568" spans="1:49" ht="12.75" x14ac:dyDescent="0.2">
      <c r="A568" s="3" t="s">
        <v>2035</v>
      </c>
      <c r="B568" s="27" t="s">
        <v>12653</v>
      </c>
      <c r="C568" s="31">
        <v>403260</v>
      </c>
      <c r="D568" s="31">
        <v>403568</v>
      </c>
      <c r="E568" s="28" t="s">
        <v>21060</v>
      </c>
      <c r="F568" s="28" t="s">
        <v>9399</v>
      </c>
      <c r="G568" s="86">
        <f t="shared" si="8"/>
        <v>306</v>
      </c>
      <c r="H568" s="44">
        <v>1</v>
      </c>
      <c r="L568" s="27" t="s">
        <v>14202</v>
      </c>
      <c r="M568" s="27"/>
      <c r="N568" s="35" t="s">
        <v>14203</v>
      </c>
      <c r="O568" s="35"/>
      <c r="P568" s="3"/>
      <c r="Q568" s="87">
        <v>102</v>
      </c>
      <c r="R568" s="7" t="s">
        <v>9252</v>
      </c>
      <c r="S568" s="88">
        <v>0</v>
      </c>
      <c r="T568" s="88"/>
      <c r="U568" s="88" t="s">
        <v>9249</v>
      </c>
      <c r="V568" s="5" t="s">
        <v>4618</v>
      </c>
      <c r="W568" s="5" t="s">
        <v>4618</v>
      </c>
      <c r="X568" s="5" t="s">
        <v>4618</v>
      </c>
      <c r="Y568" s="5" t="s">
        <v>4618</v>
      </c>
      <c r="Z568" s="5" t="s">
        <v>4618</v>
      </c>
      <c r="AA568" s="5" t="s">
        <v>4618</v>
      </c>
      <c r="AB568" s="5" t="s">
        <v>4618</v>
      </c>
      <c r="AC568" s="5" t="s">
        <v>4618</v>
      </c>
      <c r="AD568" s="5" t="s">
        <v>4618</v>
      </c>
      <c r="AE568" s="5" t="s">
        <v>4618</v>
      </c>
      <c r="AF568" s="5" t="s">
        <v>4618</v>
      </c>
      <c r="AG568" s="7" t="s">
        <v>4618</v>
      </c>
      <c r="AH568" s="30"/>
      <c r="AI568" s="30"/>
      <c r="AJ568" s="90"/>
      <c r="AK568" s="33">
        <v>0</v>
      </c>
      <c r="AL568" s="98">
        <v>0</v>
      </c>
      <c r="AM568" s="98">
        <v>0</v>
      </c>
      <c r="AN568" s="99" t="s">
        <v>9258</v>
      </c>
      <c r="AO568" s="100" t="s">
        <v>9258</v>
      </c>
      <c r="AP568" s="101">
        <v>0</v>
      </c>
      <c r="AQ568" s="102">
        <v>0</v>
      </c>
      <c r="AR568" s="103">
        <v>0</v>
      </c>
      <c r="AS568" s="32"/>
      <c r="AT568" s="32"/>
      <c r="AU568" s="32"/>
      <c r="AV568" s="32"/>
      <c r="AW568" s="29"/>
    </row>
    <row r="569" spans="1:49" ht="12.75" x14ac:dyDescent="0.2">
      <c r="A569" s="3" t="s">
        <v>310</v>
      </c>
      <c r="B569" s="27" t="s">
        <v>12653</v>
      </c>
      <c r="C569" s="31">
        <v>403955</v>
      </c>
      <c r="D569" s="31">
        <v>404203</v>
      </c>
      <c r="E569" s="28" t="s">
        <v>21062</v>
      </c>
      <c r="F569" s="28" t="s">
        <v>9400</v>
      </c>
      <c r="G569" s="86">
        <f t="shared" si="8"/>
        <v>246</v>
      </c>
      <c r="H569" s="44">
        <v>1</v>
      </c>
      <c r="I569" s="7" t="s">
        <v>14204</v>
      </c>
      <c r="J569" s="7" t="s">
        <v>11048</v>
      </c>
      <c r="K569" s="7" t="s">
        <v>11048</v>
      </c>
      <c r="L569" s="27" t="s">
        <v>14205</v>
      </c>
      <c r="M569" s="27" t="s">
        <v>9883</v>
      </c>
      <c r="N569" s="35" t="s">
        <v>14206</v>
      </c>
      <c r="O569" s="35" t="s">
        <v>20674</v>
      </c>
      <c r="P569" s="3" t="s">
        <v>4073</v>
      </c>
      <c r="Q569" s="87">
        <v>82</v>
      </c>
      <c r="R569" s="7" t="s">
        <v>9252</v>
      </c>
      <c r="S569" s="88">
        <v>0</v>
      </c>
      <c r="T569" s="88"/>
      <c r="U569" s="88" t="s">
        <v>9249</v>
      </c>
      <c r="V569" s="5" t="s">
        <v>4618</v>
      </c>
      <c r="W569" s="5" t="s">
        <v>4618</v>
      </c>
      <c r="X569" s="5" t="s">
        <v>4618</v>
      </c>
      <c r="Y569" s="5" t="s">
        <v>4618</v>
      </c>
      <c r="Z569" s="5" t="s">
        <v>4618</v>
      </c>
      <c r="AA569" s="5" t="s">
        <v>4618</v>
      </c>
      <c r="AB569" s="5" t="s">
        <v>4618</v>
      </c>
      <c r="AC569" s="5" t="s">
        <v>4618</v>
      </c>
      <c r="AD569" s="5" t="s">
        <v>4618</v>
      </c>
      <c r="AE569" s="5" t="s">
        <v>4618</v>
      </c>
      <c r="AF569" s="5" t="s">
        <v>4618</v>
      </c>
      <c r="AG569" s="7" t="s">
        <v>4618</v>
      </c>
      <c r="AH569" s="30" t="s">
        <v>9258</v>
      </c>
      <c r="AI569" s="30" t="s">
        <v>22770</v>
      </c>
      <c r="AJ569" s="90" t="s">
        <v>11531</v>
      </c>
      <c r="AK569" s="33">
        <v>0</v>
      </c>
      <c r="AL569" s="98">
        <v>0</v>
      </c>
      <c r="AM569" s="98">
        <v>0</v>
      </c>
      <c r="AN569" s="99" t="s">
        <v>9258</v>
      </c>
      <c r="AO569" s="100" t="s">
        <v>9258</v>
      </c>
      <c r="AP569" s="101">
        <v>4.8107724909999998</v>
      </c>
      <c r="AQ569" s="102">
        <v>3.5227628869999998</v>
      </c>
      <c r="AR569" s="103">
        <v>16.9921504</v>
      </c>
      <c r="AS569" s="32"/>
      <c r="AT569" s="32"/>
      <c r="AU569" s="32"/>
      <c r="AV569" s="32"/>
      <c r="AW569" s="29"/>
    </row>
    <row r="570" spans="1:49" ht="12.75" x14ac:dyDescent="0.2">
      <c r="A570" s="3" t="s">
        <v>311</v>
      </c>
      <c r="B570" s="27" t="s">
        <v>12653</v>
      </c>
      <c r="C570" s="31">
        <v>404207</v>
      </c>
      <c r="D570" s="31">
        <v>406135</v>
      </c>
      <c r="E570" s="28" t="s">
        <v>21062</v>
      </c>
      <c r="F570" s="28" t="s">
        <v>9400</v>
      </c>
      <c r="G570" s="86">
        <f t="shared" si="8"/>
        <v>1926</v>
      </c>
      <c r="H570" s="44">
        <v>0</v>
      </c>
      <c r="I570" s="7" t="s">
        <v>14207</v>
      </c>
      <c r="J570" s="7" t="s">
        <v>11049</v>
      </c>
      <c r="K570" s="7" t="s">
        <v>11049</v>
      </c>
      <c r="L570" s="27" t="s">
        <v>14208</v>
      </c>
      <c r="M570" s="27" t="s">
        <v>14209</v>
      </c>
      <c r="N570" s="35" t="s">
        <v>14210</v>
      </c>
      <c r="O570" s="35" t="s">
        <v>20674</v>
      </c>
      <c r="P570" s="3" t="s">
        <v>4074</v>
      </c>
      <c r="Q570" s="87">
        <v>642</v>
      </c>
      <c r="R570" s="7" t="s">
        <v>9253</v>
      </c>
      <c r="S570" s="88">
        <v>0</v>
      </c>
      <c r="T570" s="88"/>
      <c r="U570" s="88" t="s">
        <v>9249</v>
      </c>
      <c r="V570" s="5" t="s">
        <v>4618</v>
      </c>
      <c r="W570" s="5" t="s">
        <v>4618</v>
      </c>
      <c r="X570" s="5" t="s">
        <v>7529</v>
      </c>
      <c r="Y570" s="5" t="s">
        <v>4618</v>
      </c>
      <c r="Z570" s="5" t="s">
        <v>4618</v>
      </c>
      <c r="AA570" s="5" t="s">
        <v>4618</v>
      </c>
      <c r="AB570" s="5" t="s">
        <v>4618</v>
      </c>
      <c r="AC570" s="5" t="s">
        <v>4618</v>
      </c>
      <c r="AD570" s="5" t="s">
        <v>4618</v>
      </c>
      <c r="AE570" s="5" t="s">
        <v>4618</v>
      </c>
      <c r="AF570" s="5" t="s">
        <v>4618</v>
      </c>
      <c r="AG570" s="7" t="s">
        <v>4618</v>
      </c>
      <c r="AH570" s="30" t="s">
        <v>11807</v>
      </c>
      <c r="AI570" s="30" t="s">
        <v>22770</v>
      </c>
      <c r="AJ570" s="90" t="s">
        <v>11531</v>
      </c>
      <c r="AK570" s="33">
        <v>0</v>
      </c>
      <c r="AL570" s="98">
        <v>0</v>
      </c>
      <c r="AM570" s="98">
        <v>0</v>
      </c>
      <c r="AN570" s="99" t="s">
        <v>9258</v>
      </c>
      <c r="AO570" s="100" t="s">
        <v>9258</v>
      </c>
      <c r="AP570" s="101">
        <v>53.119229769999997</v>
      </c>
      <c r="AQ570" s="102">
        <v>63.692866080000002</v>
      </c>
      <c r="AR570" s="103">
        <v>130.58637870000001</v>
      </c>
      <c r="AS570" s="32"/>
      <c r="AT570" s="32"/>
      <c r="AU570" s="32"/>
      <c r="AV570" s="32"/>
      <c r="AW570" s="29"/>
    </row>
    <row r="571" spans="1:49" ht="12.75" x14ac:dyDescent="0.2">
      <c r="A571" s="3" t="s">
        <v>2037</v>
      </c>
      <c r="B571" s="27" t="s">
        <v>12653</v>
      </c>
      <c r="C571" s="31">
        <v>404533</v>
      </c>
      <c r="D571" s="31">
        <v>404811</v>
      </c>
      <c r="E571" s="28" t="s">
        <v>21064</v>
      </c>
      <c r="F571" s="28" t="s">
        <v>9399</v>
      </c>
      <c r="G571" s="86">
        <f t="shared" si="8"/>
        <v>276</v>
      </c>
      <c r="H571" s="44">
        <v>1</v>
      </c>
      <c r="L571" s="27" t="s">
        <v>14211</v>
      </c>
      <c r="M571" s="27"/>
      <c r="N571" s="35" t="s">
        <v>14212</v>
      </c>
      <c r="O571" s="35"/>
      <c r="P571" s="3"/>
      <c r="Q571" s="87">
        <v>92</v>
      </c>
      <c r="R571" s="7" t="s">
        <v>9252</v>
      </c>
      <c r="S571" s="88">
        <v>0</v>
      </c>
      <c r="T571" s="88"/>
      <c r="U571" s="88" t="s">
        <v>9249</v>
      </c>
      <c r="V571" s="5" t="s">
        <v>4618</v>
      </c>
      <c r="W571" s="5" t="s">
        <v>4618</v>
      </c>
      <c r="X571" s="5" t="s">
        <v>4618</v>
      </c>
      <c r="Y571" s="5" t="s">
        <v>4618</v>
      </c>
      <c r="Z571" s="5" t="s">
        <v>4618</v>
      </c>
      <c r="AA571" s="5" t="s">
        <v>4618</v>
      </c>
      <c r="AB571" s="5" t="s">
        <v>4618</v>
      </c>
      <c r="AC571" s="5" t="s">
        <v>4618</v>
      </c>
      <c r="AD571" s="5" t="s">
        <v>4618</v>
      </c>
      <c r="AE571" s="5" t="s">
        <v>4618</v>
      </c>
      <c r="AF571" s="5" t="s">
        <v>4618</v>
      </c>
      <c r="AG571" s="7" t="s">
        <v>4618</v>
      </c>
      <c r="AH571" s="30"/>
      <c r="AI571" s="30"/>
      <c r="AJ571" s="90"/>
      <c r="AK571" s="33">
        <v>0</v>
      </c>
      <c r="AL571" s="98">
        <v>0</v>
      </c>
      <c r="AM571" s="98">
        <v>0</v>
      </c>
      <c r="AN571" s="99" t="s">
        <v>9258</v>
      </c>
      <c r="AO571" s="100" t="s">
        <v>9258</v>
      </c>
      <c r="AP571" s="101">
        <v>0</v>
      </c>
      <c r="AQ571" s="102">
        <v>0</v>
      </c>
      <c r="AR571" s="103">
        <v>0</v>
      </c>
      <c r="AS571" s="32"/>
      <c r="AT571" s="32"/>
      <c r="AU571" s="32"/>
      <c r="AV571" s="32"/>
      <c r="AW571" s="29"/>
    </row>
    <row r="572" spans="1:49" ht="12.75" x14ac:dyDescent="0.2">
      <c r="A572" s="3" t="s">
        <v>2038</v>
      </c>
      <c r="B572" s="27" t="s">
        <v>12653</v>
      </c>
      <c r="C572" s="31">
        <v>405169</v>
      </c>
      <c r="D572" s="31">
        <v>405429</v>
      </c>
      <c r="E572" s="28" t="s">
        <v>21064</v>
      </c>
      <c r="F572" s="28" t="s">
        <v>9401</v>
      </c>
      <c r="G572" s="86">
        <f t="shared" si="8"/>
        <v>258</v>
      </c>
      <c r="H572" s="44">
        <v>1</v>
      </c>
      <c r="L572" s="27" t="s">
        <v>14213</v>
      </c>
      <c r="M572" s="27"/>
      <c r="N572" s="35" t="s">
        <v>14214</v>
      </c>
      <c r="O572" s="35"/>
      <c r="P572" s="3"/>
      <c r="Q572" s="87">
        <v>86</v>
      </c>
      <c r="R572" s="7" t="s">
        <v>9252</v>
      </c>
      <c r="S572" s="88">
        <v>0</v>
      </c>
      <c r="T572" s="88"/>
      <c r="U572" s="88" t="s">
        <v>9249</v>
      </c>
      <c r="V572" s="5" t="s">
        <v>4618</v>
      </c>
      <c r="W572" s="5" t="s">
        <v>4618</v>
      </c>
      <c r="X572" s="5" t="s">
        <v>4618</v>
      </c>
      <c r="Y572" s="5" t="s">
        <v>4618</v>
      </c>
      <c r="Z572" s="5" t="s">
        <v>4618</v>
      </c>
      <c r="AA572" s="5" t="s">
        <v>4618</v>
      </c>
      <c r="AB572" s="5" t="s">
        <v>4618</v>
      </c>
      <c r="AC572" s="5" t="s">
        <v>4618</v>
      </c>
      <c r="AD572" s="5" t="s">
        <v>4618</v>
      </c>
      <c r="AE572" s="5" t="s">
        <v>4618</v>
      </c>
      <c r="AF572" s="5" t="s">
        <v>4618</v>
      </c>
      <c r="AG572" s="7" t="s">
        <v>4618</v>
      </c>
      <c r="AH572" s="30"/>
      <c r="AI572" s="30"/>
      <c r="AJ572" s="90"/>
      <c r="AK572" s="33">
        <v>0</v>
      </c>
      <c r="AL572" s="98">
        <v>0</v>
      </c>
      <c r="AM572" s="98">
        <v>0</v>
      </c>
      <c r="AN572" s="99" t="s">
        <v>9258</v>
      </c>
      <c r="AO572" s="100" t="s">
        <v>9258</v>
      </c>
      <c r="AP572" s="101">
        <v>0</v>
      </c>
      <c r="AQ572" s="102">
        <v>0</v>
      </c>
      <c r="AR572" s="103">
        <v>0</v>
      </c>
      <c r="AS572" s="32"/>
      <c r="AT572" s="32"/>
      <c r="AU572" s="32"/>
      <c r="AV572" s="32"/>
      <c r="AW572" s="29"/>
    </row>
    <row r="573" spans="1:49" ht="12.75" x14ac:dyDescent="0.2">
      <c r="A573" s="3" t="s">
        <v>2039</v>
      </c>
      <c r="B573" s="27" t="s">
        <v>12653</v>
      </c>
      <c r="C573" s="31">
        <v>405657</v>
      </c>
      <c r="D573" s="31">
        <v>405836</v>
      </c>
      <c r="E573" s="28" t="s">
        <v>21060</v>
      </c>
      <c r="F573" s="28" t="s">
        <v>9402</v>
      </c>
      <c r="G573" s="86">
        <f t="shared" si="8"/>
        <v>177</v>
      </c>
      <c r="H573" s="44">
        <v>1</v>
      </c>
      <c r="L573" s="27" t="s">
        <v>14215</v>
      </c>
      <c r="M573" s="27"/>
      <c r="N573" s="35" t="s">
        <v>14216</v>
      </c>
      <c r="O573" s="35"/>
      <c r="P573" s="3"/>
      <c r="Q573" s="87">
        <v>59</v>
      </c>
      <c r="R573" s="7" t="s">
        <v>9254</v>
      </c>
      <c r="S573" s="88">
        <v>0</v>
      </c>
      <c r="T573" s="88"/>
      <c r="U573" s="88" t="s">
        <v>9249</v>
      </c>
      <c r="V573" s="5" t="s">
        <v>4618</v>
      </c>
      <c r="W573" s="5" t="s">
        <v>4618</v>
      </c>
      <c r="X573" s="5" t="s">
        <v>4618</v>
      </c>
      <c r="Y573" s="5" t="s">
        <v>4618</v>
      </c>
      <c r="Z573" s="5" t="s">
        <v>4618</v>
      </c>
      <c r="AA573" s="5" t="s">
        <v>4618</v>
      </c>
      <c r="AB573" s="5" t="s">
        <v>4618</v>
      </c>
      <c r="AC573" s="5" t="s">
        <v>4618</v>
      </c>
      <c r="AD573" s="5" t="s">
        <v>4618</v>
      </c>
      <c r="AE573" s="5" t="s">
        <v>4618</v>
      </c>
      <c r="AF573" s="5" t="s">
        <v>4618</v>
      </c>
      <c r="AG573" s="7" t="s">
        <v>4618</v>
      </c>
      <c r="AH573" s="30"/>
      <c r="AI573" s="30"/>
      <c r="AJ573" s="90"/>
      <c r="AK573" s="33">
        <v>0</v>
      </c>
      <c r="AL573" s="98">
        <v>0</v>
      </c>
      <c r="AM573" s="98">
        <v>0</v>
      </c>
      <c r="AN573" s="99" t="s">
        <v>9258</v>
      </c>
      <c r="AO573" s="100" t="s">
        <v>9258</v>
      </c>
      <c r="AP573" s="101">
        <v>0</v>
      </c>
      <c r="AQ573" s="102">
        <v>0</v>
      </c>
      <c r="AR573" s="103">
        <v>0</v>
      </c>
      <c r="AS573" s="32"/>
      <c r="AT573" s="32"/>
      <c r="AU573" s="32"/>
      <c r="AV573" s="32"/>
      <c r="AW573" s="29"/>
    </row>
    <row r="574" spans="1:49" ht="12.75" x14ac:dyDescent="0.2">
      <c r="A574" s="3" t="s">
        <v>312</v>
      </c>
      <c r="B574" s="27" t="s">
        <v>12653</v>
      </c>
      <c r="C574" s="31">
        <v>406128</v>
      </c>
      <c r="D574" s="31">
        <v>406709</v>
      </c>
      <c r="E574" s="28" t="s">
        <v>21063</v>
      </c>
      <c r="F574" s="28" t="s">
        <v>9400</v>
      </c>
      <c r="G574" s="86">
        <f t="shared" si="8"/>
        <v>579</v>
      </c>
      <c r="H574" s="44">
        <v>1</v>
      </c>
      <c r="I574" s="7" t="s">
        <v>14217</v>
      </c>
      <c r="J574" s="7" t="s">
        <v>11050</v>
      </c>
      <c r="K574" s="7" t="s">
        <v>11050</v>
      </c>
      <c r="L574" s="27" t="s">
        <v>14218</v>
      </c>
      <c r="M574" s="27" t="s">
        <v>14219</v>
      </c>
      <c r="N574" s="35" t="s">
        <v>14220</v>
      </c>
      <c r="O574" s="35" t="s">
        <v>20674</v>
      </c>
      <c r="P574" s="3" t="s">
        <v>4075</v>
      </c>
      <c r="Q574" s="87">
        <v>193</v>
      </c>
      <c r="R574" s="7" t="s">
        <v>9253</v>
      </c>
      <c r="S574" s="88">
        <v>0</v>
      </c>
      <c r="T574" s="88"/>
      <c r="U574" s="88" t="s">
        <v>9249</v>
      </c>
      <c r="V574" s="5" t="s">
        <v>4618</v>
      </c>
      <c r="W574" s="5" t="s">
        <v>4618</v>
      </c>
      <c r="X574" s="5" t="s">
        <v>4618</v>
      </c>
      <c r="Y574" s="5" t="s">
        <v>4618</v>
      </c>
      <c r="Z574" s="5" t="s">
        <v>4618</v>
      </c>
      <c r="AA574" s="5" t="s">
        <v>4618</v>
      </c>
      <c r="AB574" s="5" t="s">
        <v>4618</v>
      </c>
      <c r="AC574" s="5" t="s">
        <v>4618</v>
      </c>
      <c r="AD574" s="5" t="s">
        <v>4618</v>
      </c>
      <c r="AE574" s="5" t="s">
        <v>4618</v>
      </c>
      <c r="AF574" s="5" t="s">
        <v>4618</v>
      </c>
      <c r="AG574" s="7" t="s">
        <v>4618</v>
      </c>
      <c r="AH574" s="30" t="s">
        <v>9258</v>
      </c>
      <c r="AI574" s="30" t="s">
        <v>22770</v>
      </c>
      <c r="AJ574" s="90" t="s">
        <v>11531</v>
      </c>
      <c r="AK574" s="33">
        <v>0</v>
      </c>
      <c r="AL574" s="98">
        <v>0</v>
      </c>
      <c r="AM574" s="98">
        <v>0</v>
      </c>
      <c r="AN574" s="99" t="s">
        <v>9258</v>
      </c>
      <c r="AO574" s="100" t="s">
        <v>9258</v>
      </c>
      <c r="AP574" s="101">
        <v>36.853953539999999</v>
      </c>
      <c r="AQ574" s="102">
        <v>31.31632596</v>
      </c>
      <c r="AR574" s="103">
        <v>89.403059589999998</v>
      </c>
      <c r="AS574" s="32"/>
      <c r="AT574" s="32"/>
      <c r="AU574" s="32"/>
      <c r="AV574" s="32"/>
      <c r="AW574" s="29"/>
    </row>
    <row r="575" spans="1:49" ht="12.75" x14ac:dyDescent="0.2">
      <c r="A575" s="3" t="s">
        <v>313</v>
      </c>
      <c r="B575" s="27" t="s">
        <v>12653</v>
      </c>
      <c r="C575" s="31">
        <v>406772</v>
      </c>
      <c r="D575" s="31">
        <v>407086</v>
      </c>
      <c r="E575" s="28" t="s">
        <v>21061</v>
      </c>
      <c r="F575" s="28" t="s">
        <v>9400</v>
      </c>
      <c r="G575" s="86">
        <f t="shared" si="8"/>
        <v>312</v>
      </c>
      <c r="H575" s="44">
        <v>0</v>
      </c>
      <c r="I575" s="7" t="s">
        <v>14221</v>
      </c>
      <c r="J575" s="7" t="s">
        <v>11051</v>
      </c>
      <c r="K575" s="7" t="s">
        <v>11051</v>
      </c>
      <c r="L575" s="27" t="s">
        <v>14222</v>
      </c>
      <c r="M575" s="27" t="s">
        <v>9884</v>
      </c>
      <c r="N575" s="35" t="s">
        <v>14223</v>
      </c>
      <c r="O575" s="35" t="s">
        <v>20674</v>
      </c>
      <c r="P575" s="3" t="s">
        <v>4076</v>
      </c>
      <c r="Q575" s="87">
        <v>104</v>
      </c>
      <c r="R575" s="7" t="s">
        <v>9253</v>
      </c>
      <c r="S575" s="88">
        <v>0</v>
      </c>
      <c r="T575" s="88"/>
      <c r="U575" s="88" t="s">
        <v>9249</v>
      </c>
      <c r="V575" s="5" t="s">
        <v>4618</v>
      </c>
      <c r="W575" s="5" t="s">
        <v>4618</v>
      </c>
      <c r="X575" s="5" t="s">
        <v>4779</v>
      </c>
      <c r="Y575" s="5" t="s">
        <v>4618</v>
      </c>
      <c r="Z575" s="5" t="s">
        <v>4618</v>
      </c>
      <c r="AA575" s="5" t="s">
        <v>4618</v>
      </c>
      <c r="AB575" s="5" t="s">
        <v>4618</v>
      </c>
      <c r="AC575" s="5" t="s">
        <v>4618</v>
      </c>
      <c r="AD575" s="5" t="s">
        <v>4618</v>
      </c>
      <c r="AE575" s="5" t="s">
        <v>4729</v>
      </c>
      <c r="AF575" s="5" t="s">
        <v>4618</v>
      </c>
      <c r="AG575" s="7" t="s">
        <v>4618</v>
      </c>
      <c r="AH575" s="30" t="s">
        <v>11808</v>
      </c>
      <c r="AI575" s="30" t="s">
        <v>22770</v>
      </c>
      <c r="AJ575" s="90" t="s">
        <v>11531</v>
      </c>
      <c r="AK575" s="33">
        <v>0</v>
      </c>
      <c r="AL575" s="98">
        <v>0</v>
      </c>
      <c r="AM575" s="98">
        <v>0</v>
      </c>
      <c r="AN575" s="99" t="s">
        <v>9258</v>
      </c>
      <c r="AO575" s="100" t="s">
        <v>9258</v>
      </c>
      <c r="AP575" s="101">
        <v>1499.056988</v>
      </c>
      <c r="AQ575" s="102">
        <v>1083.998642</v>
      </c>
      <c r="AR575" s="103">
        <v>3438.0059590000001</v>
      </c>
      <c r="AS575" s="32"/>
      <c r="AT575" s="32"/>
      <c r="AU575" s="32"/>
      <c r="AV575" s="32"/>
      <c r="AW575" s="29"/>
    </row>
    <row r="576" spans="1:49" ht="12.75" x14ac:dyDescent="0.2">
      <c r="A576" s="3" t="s">
        <v>314</v>
      </c>
      <c r="B576" s="27" t="s">
        <v>12653</v>
      </c>
      <c r="C576" s="31">
        <v>407103</v>
      </c>
      <c r="D576" s="31">
        <v>407399</v>
      </c>
      <c r="E576" s="28" t="s">
        <v>21060</v>
      </c>
      <c r="F576" s="28" t="s">
        <v>9400</v>
      </c>
      <c r="G576" s="86">
        <f t="shared" si="8"/>
        <v>294</v>
      </c>
      <c r="H576" s="44">
        <v>0</v>
      </c>
      <c r="I576" s="7" t="s">
        <v>14224</v>
      </c>
      <c r="J576" s="7" t="s">
        <v>11052</v>
      </c>
      <c r="K576" s="7" t="s">
        <v>11052</v>
      </c>
      <c r="L576" s="27" t="s">
        <v>14225</v>
      </c>
      <c r="M576" s="27" t="s">
        <v>9885</v>
      </c>
      <c r="N576" s="35" t="s">
        <v>14226</v>
      </c>
      <c r="O576" s="35" t="s">
        <v>20674</v>
      </c>
      <c r="P576" s="3" t="s">
        <v>4077</v>
      </c>
      <c r="Q576" s="87">
        <v>98</v>
      </c>
      <c r="R576" s="7" t="s">
        <v>9252</v>
      </c>
      <c r="S576" s="88">
        <v>0</v>
      </c>
      <c r="T576" s="88"/>
      <c r="U576" s="88" t="s">
        <v>9249</v>
      </c>
      <c r="V576" s="5" t="s">
        <v>4716</v>
      </c>
      <c r="W576" s="5" t="s">
        <v>4618</v>
      </c>
      <c r="X576" s="5" t="s">
        <v>4775</v>
      </c>
      <c r="Y576" s="5" t="s">
        <v>4618</v>
      </c>
      <c r="Z576" s="5" t="s">
        <v>4618</v>
      </c>
      <c r="AA576" s="5" t="s">
        <v>4618</v>
      </c>
      <c r="AB576" s="5" t="s">
        <v>4818</v>
      </c>
      <c r="AC576" s="5" t="s">
        <v>4618</v>
      </c>
      <c r="AD576" s="5" t="s">
        <v>4776</v>
      </c>
      <c r="AE576" s="5" t="s">
        <v>4777</v>
      </c>
      <c r="AF576" s="5" t="s">
        <v>4778</v>
      </c>
      <c r="AG576" s="7" t="s">
        <v>4618</v>
      </c>
      <c r="AH576" s="30" t="s">
        <v>11809</v>
      </c>
      <c r="AI576" s="30" t="s">
        <v>22770</v>
      </c>
      <c r="AJ576" s="90" t="s">
        <v>11531</v>
      </c>
      <c r="AK576" s="31">
        <v>1</v>
      </c>
      <c r="AL576" s="98">
        <v>2</v>
      </c>
      <c r="AM576" s="98">
        <v>6</v>
      </c>
      <c r="AN576" s="99" t="s">
        <v>9258</v>
      </c>
      <c r="AO576" s="100" t="s">
        <v>9258</v>
      </c>
      <c r="AP576" s="101">
        <v>551.07471989999999</v>
      </c>
      <c r="AQ576" s="102">
        <v>404.42552449999999</v>
      </c>
      <c r="AR576" s="103">
        <v>1302.002581</v>
      </c>
      <c r="AS576" s="32">
        <v>0</v>
      </c>
      <c r="AT576" s="32">
        <v>8.75</v>
      </c>
      <c r="AU576" s="32">
        <v>0</v>
      </c>
      <c r="AV576" s="32">
        <v>0</v>
      </c>
      <c r="AW576" s="29" t="s">
        <v>12644</v>
      </c>
    </row>
    <row r="577" spans="1:49" ht="12.75" x14ac:dyDescent="0.2">
      <c r="A577" s="3" t="s">
        <v>2833</v>
      </c>
      <c r="B577" s="27" t="s">
        <v>12653</v>
      </c>
      <c r="C577" s="31">
        <v>407511</v>
      </c>
      <c r="D577" s="31">
        <v>407684</v>
      </c>
      <c r="E577" s="28" t="s">
        <v>21060</v>
      </c>
      <c r="F577" s="28" t="s">
        <v>9399</v>
      </c>
      <c r="G577" s="86">
        <f t="shared" si="8"/>
        <v>171</v>
      </c>
      <c r="H577" s="44">
        <v>1</v>
      </c>
      <c r="J577" s="7" t="s">
        <v>14227</v>
      </c>
      <c r="K577" s="7" t="s">
        <v>14227</v>
      </c>
      <c r="L577" s="27"/>
      <c r="M577" s="27"/>
      <c r="N577" s="35" t="s">
        <v>14228</v>
      </c>
      <c r="O577" s="35" t="s">
        <v>20681</v>
      </c>
      <c r="P577" s="3"/>
      <c r="Q577" s="87">
        <v>57</v>
      </c>
      <c r="R577" s="7" t="s">
        <v>9252</v>
      </c>
      <c r="S577" s="88">
        <v>0</v>
      </c>
      <c r="T577" s="88"/>
      <c r="U577" s="88" t="s">
        <v>9249</v>
      </c>
      <c r="V577" s="5" t="s">
        <v>4618</v>
      </c>
      <c r="W577" s="5" t="s">
        <v>4618</v>
      </c>
      <c r="X577" s="5" t="s">
        <v>4618</v>
      </c>
      <c r="Y577" s="5" t="s">
        <v>4618</v>
      </c>
      <c r="Z577" s="5" t="s">
        <v>4618</v>
      </c>
      <c r="AA577" s="5" t="s">
        <v>4618</v>
      </c>
      <c r="AB577" s="5" t="s">
        <v>4618</v>
      </c>
      <c r="AC577" s="5" t="s">
        <v>4618</v>
      </c>
      <c r="AD577" s="5" t="s">
        <v>4618</v>
      </c>
      <c r="AE577" s="5" t="s">
        <v>4618</v>
      </c>
      <c r="AF577" s="5" t="s">
        <v>4618</v>
      </c>
      <c r="AG577" s="7" t="s">
        <v>4618</v>
      </c>
      <c r="AH577" s="30" t="s">
        <v>9258</v>
      </c>
      <c r="AI577" s="30" t="s">
        <v>22770</v>
      </c>
      <c r="AJ577" s="90" t="s">
        <v>11531</v>
      </c>
      <c r="AK577" s="33">
        <v>0</v>
      </c>
      <c r="AL577" s="98">
        <v>0</v>
      </c>
      <c r="AM577" s="98">
        <v>0</v>
      </c>
      <c r="AN577" s="99" t="s">
        <v>9258</v>
      </c>
      <c r="AO577" s="100" t="s">
        <v>9258</v>
      </c>
      <c r="AP577" s="101">
        <v>662.06824630000006</v>
      </c>
      <c r="AQ577" s="102">
        <v>405.42856399999999</v>
      </c>
      <c r="AR577" s="103">
        <v>1422.3673209999999</v>
      </c>
      <c r="AS577" s="32"/>
      <c r="AT577" s="32"/>
      <c r="AU577" s="32"/>
      <c r="AV577" s="32"/>
      <c r="AW577" s="29"/>
    </row>
    <row r="578" spans="1:49" ht="12.75" x14ac:dyDescent="0.2">
      <c r="A578" s="3" t="s">
        <v>315</v>
      </c>
      <c r="B578" s="27" t="s">
        <v>12653</v>
      </c>
      <c r="C578" s="31">
        <v>407809</v>
      </c>
      <c r="D578" s="31">
        <v>408072</v>
      </c>
      <c r="E578" s="28" t="s">
        <v>21059</v>
      </c>
      <c r="F578" s="28" t="s">
        <v>9400</v>
      </c>
      <c r="G578" s="86">
        <f t="shared" si="8"/>
        <v>261</v>
      </c>
      <c r="H578" s="44">
        <v>1</v>
      </c>
      <c r="I578" s="7" t="s">
        <v>14229</v>
      </c>
      <c r="J578" s="7" t="s">
        <v>11053</v>
      </c>
      <c r="K578" s="7" t="s">
        <v>11053</v>
      </c>
      <c r="L578" s="27" t="s">
        <v>14230</v>
      </c>
      <c r="M578" s="27" t="s">
        <v>9886</v>
      </c>
      <c r="N578" s="35" t="s">
        <v>14231</v>
      </c>
      <c r="O578" s="35" t="s">
        <v>20674</v>
      </c>
      <c r="P578" s="3" t="s">
        <v>4078</v>
      </c>
      <c r="Q578" s="87">
        <v>87</v>
      </c>
      <c r="R578" s="7" t="s">
        <v>9252</v>
      </c>
      <c r="S578" s="88">
        <v>0</v>
      </c>
      <c r="T578" s="88"/>
      <c r="U578" s="88" t="s">
        <v>9249</v>
      </c>
      <c r="V578" s="5" t="s">
        <v>4618</v>
      </c>
      <c r="W578" s="5" t="s">
        <v>4618</v>
      </c>
      <c r="X578" s="5" t="s">
        <v>7478</v>
      </c>
      <c r="Y578" s="5" t="s">
        <v>7479</v>
      </c>
      <c r="Z578" s="5" t="s">
        <v>4618</v>
      </c>
      <c r="AA578" s="5" t="s">
        <v>4618</v>
      </c>
      <c r="AB578" s="5" t="s">
        <v>4618</v>
      </c>
      <c r="AC578" s="5" t="s">
        <v>4618</v>
      </c>
      <c r="AD578" s="5" t="s">
        <v>4618</v>
      </c>
      <c r="AE578" s="5" t="s">
        <v>4618</v>
      </c>
      <c r="AF578" s="5" t="s">
        <v>7480</v>
      </c>
      <c r="AG578" s="7" t="s">
        <v>4618</v>
      </c>
      <c r="AH578" s="30" t="s">
        <v>11784</v>
      </c>
      <c r="AI578" s="30" t="s">
        <v>22770</v>
      </c>
      <c r="AJ578" s="90" t="s">
        <v>11539</v>
      </c>
      <c r="AK578" s="31">
        <v>1</v>
      </c>
      <c r="AL578" s="98">
        <v>10</v>
      </c>
      <c r="AM578" s="98">
        <v>33</v>
      </c>
      <c r="AN578" s="99">
        <v>-0.94871949505630704</v>
      </c>
      <c r="AO578" s="100">
        <v>0.70565434958478501</v>
      </c>
      <c r="AP578" s="101">
        <v>488.08723179999998</v>
      </c>
      <c r="AQ578" s="102">
        <v>253.3902622</v>
      </c>
      <c r="AR578" s="103">
        <v>1306.1161460000001</v>
      </c>
      <c r="AS578" s="32">
        <v>5.2309278090234496E-3</v>
      </c>
      <c r="AT578" s="32">
        <v>5.8059012889861998</v>
      </c>
      <c r="AU578" s="32">
        <v>0</v>
      </c>
      <c r="AV578" s="32">
        <v>0</v>
      </c>
      <c r="AW578" s="29" t="s">
        <v>12645</v>
      </c>
    </row>
    <row r="579" spans="1:49" ht="12.75" x14ac:dyDescent="0.2">
      <c r="A579" s="3" t="s">
        <v>316</v>
      </c>
      <c r="B579" s="27" t="s">
        <v>12653</v>
      </c>
      <c r="C579" s="31">
        <v>408059</v>
      </c>
      <c r="D579" s="31">
        <v>408340</v>
      </c>
      <c r="E579" s="28" t="s">
        <v>21061</v>
      </c>
      <c r="F579" s="28" t="s">
        <v>9400</v>
      </c>
      <c r="G579" s="86">
        <f t="shared" si="8"/>
        <v>279</v>
      </c>
      <c r="H579" s="44">
        <v>1</v>
      </c>
      <c r="I579" s="7" t="s">
        <v>14232</v>
      </c>
      <c r="J579" s="7" t="s">
        <v>11054</v>
      </c>
      <c r="K579" s="7" t="s">
        <v>11054</v>
      </c>
      <c r="L579" s="27"/>
      <c r="M579" s="27" t="s">
        <v>9887</v>
      </c>
      <c r="N579" s="35" t="s">
        <v>14233</v>
      </c>
      <c r="O579" s="35" t="s">
        <v>20674</v>
      </c>
      <c r="P579" s="3" t="s">
        <v>4079</v>
      </c>
      <c r="Q579" s="87">
        <v>93</v>
      </c>
      <c r="R579" s="7" t="s">
        <v>9252</v>
      </c>
      <c r="S579" s="88">
        <v>0</v>
      </c>
      <c r="T579" s="88"/>
      <c r="U579" s="88" t="s">
        <v>9249</v>
      </c>
      <c r="V579" s="5" t="s">
        <v>4618</v>
      </c>
      <c r="W579" s="5" t="s">
        <v>4618</v>
      </c>
      <c r="X579" s="5" t="s">
        <v>4728</v>
      </c>
      <c r="Y579" s="5" t="s">
        <v>7481</v>
      </c>
      <c r="Z579" s="5" t="s">
        <v>4618</v>
      </c>
      <c r="AA579" s="5" t="s">
        <v>4618</v>
      </c>
      <c r="AB579" s="5" t="s">
        <v>4618</v>
      </c>
      <c r="AC579" s="5" t="s">
        <v>4618</v>
      </c>
      <c r="AD579" s="5" t="s">
        <v>4618</v>
      </c>
      <c r="AE579" s="5" t="s">
        <v>4729</v>
      </c>
      <c r="AF579" s="5" t="s">
        <v>4730</v>
      </c>
      <c r="AG579" s="7" t="s">
        <v>4618</v>
      </c>
      <c r="AH579" s="30" t="s">
        <v>11785</v>
      </c>
      <c r="AI579" s="30" t="s">
        <v>22770</v>
      </c>
      <c r="AJ579" s="90" t="s">
        <v>11531</v>
      </c>
      <c r="AK579" s="31">
        <v>1</v>
      </c>
      <c r="AL579" s="98">
        <v>2</v>
      </c>
      <c r="AM579" s="98">
        <v>2</v>
      </c>
      <c r="AN579" s="99" t="s">
        <v>9258</v>
      </c>
      <c r="AO579" s="100" t="s">
        <v>9258</v>
      </c>
      <c r="AP579" s="101">
        <v>414.3492574</v>
      </c>
      <c r="AQ579" s="102">
        <v>362.8963827</v>
      </c>
      <c r="AR579" s="103">
        <v>1086.6687400000001</v>
      </c>
      <c r="AS579" s="32">
        <v>2.5</v>
      </c>
      <c r="AT579" s="32">
        <v>0</v>
      </c>
      <c r="AU579" s="32">
        <v>1.5</v>
      </c>
      <c r="AV579" s="32">
        <v>0</v>
      </c>
      <c r="AW579" s="29" t="s">
        <v>12642</v>
      </c>
    </row>
    <row r="580" spans="1:49" ht="12.75" x14ac:dyDescent="0.2">
      <c r="A580" s="3" t="s">
        <v>317</v>
      </c>
      <c r="B580" s="27" t="s">
        <v>12653</v>
      </c>
      <c r="C580" s="31">
        <v>408383</v>
      </c>
      <c r="D580" s="31">
        <v>408661</v>
      </c>
      <c r="E580" s="28" t="s">
        <v>21062</v>
      </c>
      <c r="F580" s="28" t="s">
        <v>9400</v>
      </c>
      <c r="G580" s="86">
        <f t="shared" ref="G580:G643" si="9">D580-C580-2</f>
        <v>276</v>
      </c>
      <c r="H580" s="44">
        <v>1</v>
      </c>
      <c r="I580" s="7" t="s">
        <v>14234</v>
      </c>
      <c r="J580" s="7" t="s">
        <v>14235</v>
      </c>
      <c r="K580" s="7" t="s">
        <v>14235</v>
      </c>
      <c r="L580" s="27" t="s">
        <v>14236</v>
      </c>
      <c r="M580" s="27" t="s">
        <v>14237</v>
      </c>
      <c r="N580" s="35" t="s">
        <v>14238</v>
      </c>
      <c r="O580" s="35" t="s">
        <v>20674</v>
      </c>
      <c r="P580" s="3" t="s">
        <v>9375</v>
      </c>
      <c r="Q580" s="87">
        <v>92</v>
      </c>
      <c r="R580" s="7" t="s">
        <v>9252</v>
      </c>
      <c r="S580" s="88">
        <v>0</v>
      </c>
      <c r="T580" s="88"/>
      <c r="U580" s="88" t="s">
        <v>9249</v>
      </c>
      <c r="V580" s="5" t="s">
        <v>4618</v>
      </c>
      <c r="W580" s="5" t="s">
        <v>4618</v>
      </c>
      <c r="X580" s="5" t="s">
        <v>4618</v>
      </c>
      <c r="Y580" s="5" t="s">
        <v>4618</v>
      </c>
      <c r="Z580" s="5" t="s">
        <v>4618</v>
      </c>
      <c r="AA580" s="5" t="s">
        <v>4618</v>
      </c>
      <c r="AB580" s="5" t="s">
        <v>4618</v>
      </c>
      <c r="AC580" s="5" t="s">
        <v>4618</v>
      </c>
      <c r="AD580" s="5" t="s">
        <v>4618</v>
      </c>
      <c r="AE580" s="5" t="s">
        <v>4618</v>
      </c>
      <c r="AF580" s="5" t="s">
        <v>4618</v>
      </c>
      <c r="AG580" s="7" t="s">
        <v>4618</v>
      </c>
      <c r="AH580" s="30"/>
      <c r="AI580" s="30"/>
      <c r="AJ580" s="90"/>
      <c r="AK580" s="31">
        <v>1</v>
      </c>
      <c r="AL580" s="98">
        <v>2</v>
      </c>
      <c r="AM580" s="98">
        <v>3</v>
      </c>
      <c r="AN580" s="99" t="s">
        <v>9258</v>
      </c>
      <c r="AO580" s="100" t="s">
        <v>9258</v>
      </c>
      <c r="AP580" s="101">
        <v>9.3701108790000003</v>
      </c>
      <c r="AQ580" s="102">
        <v>11.03832732</v>
      </c>
      <c r="AR580" s="103">
        <v>19.514185810000001</v>
      </c>
      <c r="AS580" s="32"/>
      <c r="AT580" s="32"/>
      <c r="AU580" s="32"/>
      <c r="AV580" s="32"/>
      <c r="AW580" s="29"/>
    </row>
    <row r="581" spans="1:49" ht="12.75" x14ac:dyDescent="0.2">
      <c r="A581" s="3" t="s">
        <v>318</v>
      </c>
      <c r="B581" s="27" t="s">
        <v>12653</v>
      </c>
      <c r="C581" s="31">
        <v>408658</v>
      </c>
      <c r="D581" s="31">
        <v>409416</v>
      </c>
      <c r="E581" s="28" t="s">
        <v>21064</v>
      </c>
      <c r="F581" s="28" t="s">
        <v>9400</v>
      </c>
      <c r="G581" s="86">
        <f t="shared" si="9"/>
        <v>756</v>
      </c>
      <c r="H581" s="44">
        <v>1</v>
      </c>
      <c r="I581" s="7" t="s">
        <v>14239</v>
      </c>
      <c r="J581" s="7" t="s">
        <v>11055</v>
      </c>
      <c r="K581" s="7" t="s">
        <v>11055</v>
      </c>
      <c r="L581" s="27" t="s">
        <v>14240</v>
      </c>
      <c r="M581" s="27" t="s">
        <v>14241</v>
      </c>
      <c r="N581" s="35" t="s">
        <v>14242</v>
      </c>
      <c r="O581" s="35" t="s">
        <v>20674</v>
      </c>
      <c r="P581" s="3" t="s">
        <v>4081</v>
      </c>
      <c r="Q581" s="87">
        <v>252</v>
      </c>
      <c r="R581" s="7" t="s">
        <v>9253</v>
      </c>
      <c r="S581" s="88">
        <v>0</v>
      </c>
      <c r="T581" s="88"/>
      <c r="U581" s="88" t="s">
        <v>9249</v>
      </c>
      <c r="V581" s="5" t="s">
        <v>4618</v>
      </c>
      <c r="W581" s="5" t="s">
        <v>4618</v>
      </c>
      <c r="X581" s="5" t="s">
        <v>7530</v>
      </c>
      <c r="Y581" s="5" t="s">
        <v>4618</v>
      </c>
      <c r="Z581" s="5" t="s">
        <v>4618</v>
      </c>
      <c r="AA581" s="5" t="s">
        <v>4618</v>
      </c>
      <c r="AB581" s="5" t="s">
        <v>4618</v>
      </c>
      <c r="AC581" s="5" t="s">
        <v>4618</v>
      </c>
      <c r="AD581" s="5" t="s">
        <v>4618</v>
      </c>
      <c r="AE581" s="5" t="s">
        <v>4618</v>
      </c>
      <c r="AF581" s="5" t="s">
        <v>4618</v>
      </c>
      <c r="AG581" s="7" t="s">
        <v>4618</v>
      </c>
      <c r="AH581" s="30" t="s">
        <v>11788</v>
      </c>
      <c r="AI581" s="30" t="s">
        <v>22770</v>
      </c>
      <c r="AJ581" s="90" t="s">
        <v>11550</v>
      </c>
      <c r="AK581" s="33">
        <v>0</v>
      </c>
      <c r="AL581" s="98">
        <v>0</v>
      </c>
      <c r="AM581" s="98">
        <v>0</v>
      </c>
      <c r="AN581" s="99" t="s">
        <v>9258</v>
      </c>
      <c r="AO581" s="100" t="s">
        <v>9258</v>
      </c>
      <c r="AP581" s="101">
        <v>723.15208670000004</v>
      </c>
      <c r="AQ581" s="102">
        <v>854.27609480000001</v>
      </c>
      <c r="AR581" s="103">
        <v>1557.378123</v>
      </c>
      <c r="AS581" s="32"/>
      <c r="AT581" s="32"/>
      <c r="AU581" s="32"/>
      <c r="AV581" s="32"/>
      <c r="AW581" s="29"/>
    </row>
    <row r="582" spans="1:49" ht="12.75" x14ac:dyDescent="0.2">
      <c r="A582" s="3" t="s">
        <v>319</v>
      </c>
      <c r="B582" s="27" t="s">
        <v>12653</v>
      </c>
      <c r="C582" s="31">
        <v>409476</v>
      </c>
      <c r="D582" s="31">
        <v>409991</v>
      </c>
      <c r="E582" s="28" t="s">
        <v>21063</v>
      </c>
      <c r="F582" s="28" t="s">
        <v>9400</v>
      </c>
      <c r="G582" s="86">
        <f t="shared" si="9"/>
        <v>513</v>
      </c>
      <c r="H582" s="44">
        <v>1</v>
      </c>
      <c r="I582" s="7" t="s">
        <v>14243</v>
      </c>
      <c r="J582" s="7" t="s">
        <v>11056</v>
      </c>
      <c r="K582" s="7" t="s">
        <v>11056</v>
      </c>
      <c r="L582" s="27" t="s">
        <v>14244</v>
      </c>
      <c r="M582" s="27" t="s">
        <v>14245</v>
      </c>
      <c r="N582" s="35" t="s">
        <v>14246</v>
      </c>
      <c r="O582" s="35" t="s">
        <v>20674</v>
      </c>
      <c r="P582" s="3" t="s">
        <v>4082</v>
      </c>
      <c r="Q582" s="87">
        <v>171</v>
      </c>
      <c r="R582" s="7" t="s">
        <v>9252</v>
      </c>
      <c r="S582" s="88">
        <v>0</v>
      </c>
      <c r="T582" s="88"/>
      <c r="U582" s="88" t="s">
        <v>9249</v>
      </c>
      <c r="V582" s="5" t="s">
        <v>4618</v>
      </c>
      <c r="W582" s="5" t="s">
        <v>4618</v>
      </c>
      <c r="X582" s="5" t="s">
        <v>4764</v>
      </c>
      <c r="Y582" s="5" t="s">
        <v>4618</v>
      </c>
      <c r="Z582" s="5" t="s">
        <v>4618</v>
      </c>
      <c r="AA582" s="5" t="s">
        <v>4618</v>
      </c>
      <c r="AB582" s="5" t="s">
        <v>4618</v>
      </c>
      <c r="AC582" s="5" t="s">
        <v>4618</v>
      </c>
      <c r="AD582" s="5" t="s">
        <v>4618</v>
      </c>
      <c r="AE582" s="5" t="s">
        <v>4618</v>
      </c>
      <c r="AF582" s="5" t="s">
        <v>4618</v>
      </c>
      <c r="AG582" s="7" t="s">
        <v>4618</v>
      </c>
      <c r="AH582" s="30" t="s">
        <v>11783</v>
      </c>
      <c r="AI582" s="30" t="s">
        <v>22770</v>
      </c>
      <c r="AJ582" s="90" t="s">
        <v>11550</v>
      </c>
      <c r="AK582" s="33">
        <v>0</v>
      </c>
      <c r="AL582" s="98">
        <v>0</v>
      </c>
      <c r="AM582" s="98">
        <v>0</v>
      </c>
      <c r="AN582" s="99" t="s">
        <v>9258</v>
      </c>
      <c r="AO582" s="100" t="s">
        <v>9258</v>
      </c>
      <c r="AP582" s="101">
        <v>128.5801166</v>
      </c>
      <c r="AQ582" s="102">
        <v>93.063747509999999</v>
      </c>
      <c r="AR582" s="103">
        <v>401.6654671</v>
      </c>
      <c r="AS582" s="32"/>
      <c r="AT582" s="32"/>
      <c r="AU582" s="32"/>
      <c r="AV582" s="32"/>
      <c r="AW582" s="29"/>
    </row>
    <row r="583" spans="1:49" ht="12.75" x14ac:dyDescent="0.2">
      <c r="A583" s="3" t="s">
        <v>2834</v>
      </c>
      <c r="B583" s="27" t="s">
        <v>12653</v>
      </c>
      <c r="C583" s="31">
        <v>410008</v>
      </c>
      <c r="D583" s="31">
        <v>410847</v>
      </c>
      <c r="E583" s="28" t="s">
        <v>21064</v>
      </c>
      <c r="F583" s="28" t="s">
        <v>9400</v>
      </c>
      <c r="G583" s="86">
        <f t="shared" si="9"/>
        <v>837</v>
      </c>
      <c r="H583" s="44">
        <v>1</v>
      </c>
      <c r="I583" s="7" t="s">
        <v>20706</v>
      </c>
      <c r="J583" s="7" t="s">
        <v>11057</v>
      </c>
      <c r="K583" s="7" t="s">
        <v>11057</v>
      </c>
      <c r="L583" s="27" t="s">
        <v>14247</v>
      </c>
      <c r="M583" s="27" t="s">
        <v>14248</v>
      </c>
      <c r="N583" s="35" t="s">
        <v>14249</v>
      </c>
      <c r="O583" s="35" t="s">
        <v>20675</v>
      </c>
      <c r="P583" s="3" t="s">
        <v>4083</v>
      </c>
      <c r="Q583" s="87">
        <v>279</v>
      </c>
      <c r="R583" s="7" t="s">
        <v>9253</v>
      </c>
      <c r="S583" s="88">
        <v>0</v>
      </c>
      <c r="T583" s="88"/>
      <c r="U583" s="88" t="s">
        <v>9249</v>
      </c>
      <c r="V583" s="5" t="s">
        <v>4618</v>
      </c>
      <c r="W583" s="5" t="s">
        <v>4618</v>
      </c>
      <c r="X583" s="5" t="s">
        <v>7530</v>
      </c>
      <c r="Y583" s="5" t="s">
        <v>4618</v>
      </c>
      <c r="Z583" s="5" t="s">
        <v>4618</v>
      </c>
      <c r="AA583" s="5" t="s">
        <v>4618</v>
      </c>
      <c r="AB583" s="5" t="s">
        <v>4618</v>
      </c>
      <c r="AC583" s="5" t="s">
        <v>4618</v>
      </c>
      <c r="AD583" s="5" t="s">
        <v>4618</v>
      </c>
      <c r="AE583" s="5" t="s">
        <v>4618</v>
      </c>
      <c r="AF583" s="5" t="s">
        <v>4618</v>
      </c>
      <c r="AG583" s="7" t="s">
        <v>4618</v>
      </c>
      <c r="AH583" s="30" t="s">
        <v>11788</v>
      </c>
      <c r="AI583" s="30" t="s">
        <v>22770</v>
      </c>
      <c r="AJ583" s="90" t="s">
        <v>11550</v>
      </c>
      <c r="AK583" s="33">
        <v>0</v>
      </c>
      <c r="AL583" s="98">
        <v>0</v>
      </c>
      <c r="AM583" s="98">
        <v>0</v>
      </c>
      <c r="AN583" s="99" t="s">
        <v>9258</v>
      </c>
      <c r="AO583" s="100" t="s">
        <v>9258</v>
      </c>
      <c r="AP583" s="101">
        <v>1892.318033</v>
      </c>
      <c r="AQ583" s="102">
        <v>1781.1284189999999</v>
      </c>
      <c r="AR583" s="103">
        <v>5035.9662939999998</v>
      </c>
      <c r="AS583" s="32"/>
      <c r="AT583" s="32"/>
      <c r="AU583" s="32"/>
      <c r="AV583" s="32"/>
      <c r="AW583" s="29"/>
    </row>
    <row r="584" spans="1:49" ht="12.75" x14ac:dyDescent="0.2">
      <c r="A584" s="3" t="s">
        <v>320</v>
      </c>
      <c r="B584" s="27" t="s">
        <v>12653</v>
      </c>
      <c r="C584" s="31">
        <v>410879</v>
      </c>
      <c r="D584" s="31">
        <v>411421</v>
      </c>
      <c r="E584" s="28" t="s">
        <v>21062</v>
      </c>
      <c r="F584" s="28" t="s">
        <v>9400</v>
      </c>
      <c r="G584" s="86">
        <f t="shared" si="9"/>
        <v>540</v>
      </c>
      <c r="H584" s="44">
        <v>1</v>
      </c>
      <c r="I584" s="7" t="s">
        <v>14250</v>
      </c>
      <c r="J584" s="7" t="s">
        <v>11058</v>
      </c>
      <c r="K584" s="7" t="s">
        <v>11058</v>
      </c>
      <c r="L584" s="27" t="s">
        <v>14251</v>
      </c>
      <c r="M584" s="27" t="s">
        <v>14252</v>
      </c>
      <c r="N584" s="35" t="s">
        <v>14253</v>
      </c>
      <c r="O584" s="35" t="s">
        <v>20674</v>
      </c>
      <c r="P584" s="3" t="s">
        <v>4084</v>
      </c>
      <c r="Q584" s="87">
        <v>180</v>
      </c>
      <c r="R584" s="7" t="s">
        <v>9253</v>
      </c>
      <c r="S584" s="88">
        <v>0</v>
      </c>
      <c r="T584" s="88"/>
      <c r="U584" s="88" t="s">
        <v>9249</v>
      </c>
      <c r="V584" s="5" t="s">
        <v>4618</v>
      </c>
      <c r="W584" s="5" t="s">
        <v>4618</v>
      </c>
      <c r="X584" s="5" t="s">
        <v>4764</v>
      </c>
      <c r="Y584" s="5" t="s">
        <v>4618</v>
      </c>
      <c r="Z584" s="5" t="s">
        <v>4618</v>
      </c>
      <c r="AA584" s="5" t="s">
        <v>4618</v>
      </c>
      <c r="AB584" s="5" t="s">
        <v>4618</v>
      </c>
      <c r="AC584" s="5" t="s">
        <v>4618</v>
      </c>
      <c r="AD584" s="5" t="s">
        <v>4618</v>
      </c>
      <c r="AE584" s="5" t="s">
        <v>4618</v>
      </c>
      <c r="AF584" s="5" t="s">
        <v>4618</v>
      </c>
      <c r="AG584" s="7" t="s">
        <v>4618</v>
      </c>
      <c r="AH584" s="30" t="s">
        <v>11788</v>
      </c>
      <c r="AI584" s="30" t="s">
        <v>22770</v>
      </c>
      <c r="AJ584" s="90" t="s">
        <v>11550</v>
      </c>
      <c r="AK584" s="33">
        <v>0</v>
      </c>
      <c r="AL584" s="98">
        <v>0</v>
      </c>
      <c r="AM584" s="98">
        <v>0</v>
      </c>
      <c r="AN584" s="99" t="s">
        <v>9258</v>
      </c>
      <c r="AO584" s="100" t="s">
        <v>9258</v>
      </c>
      <c r="AP584" s="101">
        <v>215.34759779999999</v>
      </c>
      <c r="AQ584" s="102">
        <v>170.5036514</v>
      </c>
      <c r="AR584" s="103">
        <v>591.12443150000001</v>
      </c>
      <c r="AS584" s="32"/>
      <c r="AT584" s="32"/>
      <c r="AU584" s="32"/>
      <c r="AV584" s="32"/>
      <c r="AW584" s="29"/>
    </row>
    <row r="585" spans="1:49" ht="12.75" x14ac:dyDescent="0.2">
      <c r="A585" s="3" t="s">
        <v>2041</v>
      </c>
      <c r="B585" s="27" t="s">
        <v>12653</v>
      </c>
      <c r="C585" s="31">
        <v>410992</v>
      </c>
      <c r="D585" s="31">
        <v>411084</v>
      </c>
      <c r="E585" s="28" t="s">
        <v>21059</v>
      </c>
      <c r="F585" s="28" t="s">
        <v>9400</v>
      </c>
      <c r="G585" s="86">
        <f t="shared" si="9"/>
        <v>90</v>
      </c>
      <c r="H585" s="44">
        <v>1</v>
      </c>
      <c r="L585" s="27" t="s">
        <v>14254</v>
      </c>
      <c r="M585" s="27"/>
      <c r="N585" s="35" t="s">
        <v>14255</v>
      </c>
      <c r="O585" s="35"/>
      <c r="P585" s="3"/>
      <c r="Q585" s="87">
        <v>30</v>
      </c>
      <c r="R585" s="7" t="s">
        <v>9252</v>
      </c>
      <c r="S585" s="88">
        <v>0</v>
      </c>
      <c r="T585" s="88"/>
      <c r="U585" s="88" t="s">
        <v>9249</v>
      </c>
      <c r="V585" s="5" t="s">
        <v>4618</v>
      </c>
      <c r="W585" s="5" t="s">
        <v>4618</v>
      </c>
      <c r="X585" s="5" t="s">
        <v>4618</v>
      </c>
      <c r="Y585" s="5" t="s">
        <v>4618</v>
      </c>
      <c r="Z585" s="5" t="s">
        <v>4618</v>
      </c>
      <c r="AA585" s="5" t="s">
        <v>4618</v>
      </c>
      <c r="AB585" s="5" t="s">
        <v>4618</v>
      </c>
      <c r="AC585" s="5" t="s">
        <v>4618</v>
      </c>
      <c r="AD585" s="5" t="s">
        <v>4618</v>
      </c>
      <c r="AE585" s="5" t="s">
        <v>4618</v>
      </c>
      <c r="AF585" s="5" t="s">
        <v>4618</v>
      </c>
      <c r="AG585" s="7" t="s">
        <v>4618</v>
      </c>
      <c r="AH585" s="30"/>
      <c r="AI585" s="30"/>
      <c r="AJ585" s="90"/>
      <c r="AK585" s="33">
        <v>0</v>
      </c>
      <c r="AL585" s="98">
        <v>0</v>
      </c>
      <c r="AM585" s="98">
        <v>0</v>
      </c>
      <c r="AN585" s="99" t="s">
        <v>9258</v>
      </c>
      <c r="AO585" s="100" t="s">
        <v>9258</v>
      </c>
      <c r="AP585" s="101">
        <v>0</v>
      </c>
      <c r="AQ585" s="102">
        <v>0</v>
      </c>
      <c r="AR585" s="103">
        <v>0</v>
      </c>
      <c r="AS585" s="32"/>
      <c r="AT585" s="32"/>
      <c r="AU585" s="32"/>
      <c r="AV585" s="32"/>
      <c r="AW585" s="29"/>
    </row>
    <row r="586" spans="1:49" ht="12.75" x14ac:dyDescent="0.2">
      <c r="A586" s="3" t="s">
        <v>2835</v>
      </c>
      <c r="B586" s="27" t="s">
        <v>12653</v>
      </c>
      <c r="C586" s="31">
        <v>411438</v>
      </c>
      <c r="D586" s="31">
        <v>411704</v>
      </c>
      <c r="E586" s="28" t="s">
        <v>21063</v>
      </c>
      <c r="F586" s="28" t="s">
        <v>9399</v>
      </c>
      <c r="G586" s="86">
        <f t="shared" si="9"/>
        <v>264</v>
      </c>
      <c r="H586" s="44">
        <v>1</v>
      </c>
      <c r="J586" s="7" t="s">
        <v>14256</v>
      </c>
      <c r="K586" s="7" t="s">
        <v>14256</v>
      </c>
      <c r="L586" s="27"/>
      <c r="M586" s="27"/>
      <c r="N586" s="35" t="s">
        <v>14257</v>
      </c>
      <c r="O586" s="35" t="s">
        <v>20681</v>
      </c>
      <c r="P586" s="3"/>
      <c r="Q586" s="87">
        <v>88</v>
      </c>
      <c r="R586" s="7" t="s">
        <v>9252</v>
      </c>
      <c r="S586" s="88">
        <v>0</v>
      </c>
      <c r="T586" s="88"/>
      <c r="U586" s="88" t="s">
        <v>9249</v>
      </c>
      <c r="V586" s="5" t="s">
        <v>4618</v>
      </c>
      <c r="W586" s="5" t="s">
        <v>4618</v>
      </c>
      <c r="X586" s="5" t="s">
        <v>4618</v>
      </c>
      <c r="Y586" s="5" t="s">
        <v>4618</v>
      </c>
      <c r="Z586" s="5" t="s">
        <v>4618</v>
      </c>
      <c r="AA586" s="5" t="s">
        <v>4618</v>
      </c>
      <c r="AB586" s="5" t="s">
        <v>4618</v>
      </c>
      <c r="AC586" s="5" t="s">
        <v>4618</v>
      </c>
      <c r="AD586" s="5" t="s">
        <v>4618</v>
      </c>
      <c r="AE586" s="5" t="s">
        <v>4618</v>
      </c>
      <c r="AF586" s="5" t="s">
        <v>4618</v>
      </c>
      <c r="AG586" s="7" t="s">
        <v>4618</v>
      </c>
      <c r="AH586" s="30"/>
      <c r="AI586" s="30"/>
      <c r="AJ586" s="90"/>
      <c r="AK586" s="33">
        <v>0</v>
      </c>
      <c r="AL586" s="98">
        <v>0</v>
      </c>
      <c r="AM586" s="98">
        <v>0</v>
      </c>
      <c r="AN586" s="99" t="s">
        <v>9258</v>
      </c>
      <c r="AO586" s="100" t="s">
        <v>9258</v>
      </c>
      <c r="AP586" s="101">
        <v>140.1965873</v>
      </c>
      <c r="AQ586" s="102">
        <v>63.787170850000003</v>
      </c>
      <c r="AR586" s="103">
        <v>369.73468709999997</v>
      </c>
      <c r="AS586" s="32"/>
      <c r="AT586" s="32"/>
      <c r="AU586" s="32"/>
      <c r="AV586" s="32"/>
      <c r="AW586" s="29"/>
    </row>
    <row r="587" spans="1:49" ht="12.75" x14ac:dyDescent="0.2">
      <c r="A587" s="3" t="s">
        <v>321</v>
      </c>
      <c r="B587" s="27" t="s">
        <v>12653</v>
      </c>
      <c r="C587" s="31">
        <v>412018</v>
      </c>
      <c r="D587" s="31">
        <v>412596</v>
      </c>
      <c r="E587" s="28" t="s">
        <v>21064</v>
      </c>
      <c r="F587" s="28" t="s">
        <v>9399</v>
      </c>
      <c r="G587" s="86">
        <f t="shared" si="9"/>
        <v>576</v>
      </c>
      <c r="H587" s="44">
        <v>0</v>
      </c>
      <c r="I587" s="7" t="s">
        <v>14258</v>
      </c>
      <c r="J587" s="7" t="s">
        <v>11059</v>
      </c>
      <c r="K587" s="7" t="s">
        <v>11059</v>
      </c>
      <c r="L587" s="27" t="s">
        <v>14259</v>
      </c>
      <c r="M587" s="27" t="s">
        <v>14260</v>
      </c>
      <c r="N587" s="35" t="s">
        <v>14261</v>
      </c>
      <c r="O587" s="35" t="s">
        <v>20674</v>
      </c>
      <c r="P587" s="3" t="s">
        <v>4085</v>
      </c>
      <c r="Q587" s="87">
        <v>192</v>
      </c>
      <c r="R587" s="7" t="s">
        <v>9252</v>
      </c>
      <c r="S587" s="88">
        <v>0</v>
      </c>
      <c r="T587" s="88"/>
      <c r="U587" s="88" t="s">
        <v>9249</v>
      </c>
      <c r="V587" s="5" t="s">
        <v>4618</v>
      </c>
      <c r="W587" s="5" t="s">
        <v>4618</v>
      </c>
      <c r="X587" s="5" t="s">
        <v>4618</v>
      </c>
      <c r="Y587" s="5" t="s">
        <v>4618</v>
      </c>
      <c r="Z587" s="5" t="s">
        <v>4618</v>
      </c>
      <c r="AA587" s="5" t="s">
        <v>4618</v>
      </c>
      <c r="AB587" s="5" t="s">
        <v>4618</v>
      </c>
      <c r="AC587" s="5" t="s">
        <v>4618</v>
      </c>
      <c r="AD587" s="5" t="s">
        <v>4618</v>
      </c>
      <c r="AE587" s="5" t="s">
        <v>4618</v>
      </c>
      <c r="AF587" s="5" t="s">
        <v>4618</v>
      </c>
      <c r="AG587" s="7" t="s">
        <v>4618</v>
      </c>
      <c r="AH587" s="30" t="s">
        <v>9258</v>
      </c>
      <c r="AI587" s="30" t="s">
        <v>22770</v>
      </c>
      <c r="AJ587" s="90" t="s">
        <v>11531</v>
      </c>
      <c r="AK587" s="33">
        <v>0</v>
      </c>
      <c r="AL587" s="98">
        <v>0</v>
      </c>
      <c r="AM587" s="98">
        <v>0</v>
      </c>
      <c r="AN587" s="99" t="s">
        <v>9258</v>
      </c>
      <c r="AO587" s="100" t="s">
        <v>9258</v>
      </c>
      <c r="AP587" s="101">
        <v>45.867309839999997</v>
      </c>
      <c r="AQ587" s="102">
        <v>34.686652789999997</v>
      </c>
      <c r="AR587" s="103">
        <v>121.72511969999999</v>
      </c>
      <c r="AS587" s="32"/>
      <c r="AT587" s="32"/>
      <c r="AU587" s="32"/>
      <c r="AV587" s="32"/>
      <c r="AW587" s="29"/>
    </row>
    <row r="588" spans="1:49" ht="12.75" x14ac:dyDescent="0.2">
      <c r="A588" s="3" t="s">
        <v>322</v>
      </c>
      <c r="B588" s="27" t="s">
        <v>12653</v>
      </c>
      <c r="C588" s="31">
        <v>412600</v>
      </c>
      <c r="D588" s="31">
        <v>412920</v>
      </c>
      <c r="E588" s="28" t="s">
        <v>21064</v>
      </c>
      <c r="F588" s="28" t="s">
        <v>9400</v>
      </c>
      <c r="G588" s="86">
        <f t="shared" si="9"/>
        <v>318</v>
      </c>
      <c r="H588" s="44">
        <v>1</v>
      </c>
      <c r="I588" s="7" t="s">
        <v>14262</v>
      </c>
      <c r="J588" s="7" t="s">
        <v>11060</v>
      </c>
      <c r="K588" s="7" t="s">
        <v>11060</v>
      </c>
      <c r="L588" s="27"/>
      <c r="M588" s="27" t="s">
        <v>14263</v>
      </c>
      <c r="N588" s="35" t="s">
        <v>14264</v>
      </c>
      <c r="O588" s="35" t="s">
        <v>20674</v>
      </c>
      <c r="P588" s="3" t="s">
        <v>4086</v>
      </c>
      <c r="Q588" s="87">
        <v>106</v>
      </c>
      <c r="R588" s="7" t="s">
        <v>9252</v>
      </c>
      <c r="S588" s="88">
        <v>0</v>
      </c>
      <c r="T588" s="88"/>
      <c r="U588" s="88" t="s">
        <v>9249</v>
      </c>
      <c r="V588" s="5" t="s">
        <v>4618</v>
      </c>
      <c r="W588" s="5" t="s">
        <v>4618</v>
      </c>
      <c r="X588" s="5" t="s">
        <v>4618</v>
      </c>
      <c r="Y588" s="5" t="s">
        <v>4618</v>
      </c>
      <c r="Z588" s="5" t="s">
        <v>4618</v>
      </c>
      <c r="AA588" s="5" t="s">
        <v>4618</v>
      </c>
      <c r="AB588" s="5" t="s">
        <v>4618</v>
      </c>
      <c r="AC588" s="5" t="s">
        <v>4618</v>
      </c>
      <c r="AD588" s="5" t="s">
        <v>4618</v>
      </c>
      <c r="AE588" s="5" t="s">
        <v>4618</v>
      </c>
      <c r="AF588" s="5" t="s">
        <v>4618</v>
      </c>
      <c r="AG588" s="7" t="s">
        <v>4618</v>
      </c>
      <c r="AH588" s="30"/>
      <c r="AI588" s="30"/>
      <c r="AJ588" s="90"/>
      <c r="AK588" s="31">
        <v>1</v>
      </c>
      <c r="AL588" s="98">
        <v>6</v>
      </c>
      <c r="AM588" s="98">
        <v>31</v>
      </c>
      <c r="AN588" s="99">
        <v>-3.1672790786833101E-3</v>
      </c>
      <c r="AO588" s="100">
        <v>1</v>
      </c>
      <c r="AP588" s="101">
        <v>13.6560968</v>
      </c>
      <c r="AQ588" s="102">
        <v>10.82670008</v>
      </c>
      <c r="AR588" s="103">
        <v>36.780066220000002</v>
      </c>
      <c r="AS588" s="32">
        <v>0</v>
      </c>
      <c r="AT588" s="32">
        <v>9.99969482421875</v>
      </c>
      <c r="AU588" s="32">
        <v>4.1596500000000001</v>
      </c>
      <c r="AV588" s="32">
        <v>0</v>
      </c>
      <c r="AW588" s="29" t="s">
        <v>12644</v>
      </c>
    </row>
    <row r="589" spans="1:49" ht="12.75" x14ac:dyDescent="0.2">
      <c r="A589" s="3" t="s">
        <v>2836</v>
      </c>
      <c r="B589" s="27" t="s">
        <v>12653</v>
      </c>
      <c r="C589" s="31">
        <v>413179</v>
      </c>
      <c r="D589" s="31">
        <v>413355</v>
      </c>
      <c r="E589" s="28" t="s">
        <v>21064</v>
      </c>
      <c r="F589" s="28" t="s">
        <v>9399</v>
      </c>
      <c r="G589" s="86">
        <f t="shared" si="9"/>
        <v>174</v>
      </c>
      <c r="H589" s="44">
        <v>1</v>
      </c>
      <c r="J589" s="7" t="s">
        <v>14265</v>
      </c>
      <c r="K589" s="7" t="s">
        <v>14265</v>
      </c>
      <c r="L589" s="27"/>
      <c r="M589" s="27"/>
      <c r="N589" s="35" t="s">
        <v>14266</v>
      </c>
      <c r="O589" s="35" t="s">
        <v>20681</v>
      </c>
      <c r="P589" s="3"/>
      <c r="Q589" s="87">
        <v>58</v>
      </c>
      <c r="R589" s="7" t="s">
        <v>9252</v>
      </c>
      <c r="S589" s="88">
        <v>0</v>
      </c>
      <c r="T589" s="88"/>
      <c r="U589" s="88" t="s">
        <v>9249</v>
      </c>
      <c r="V589" s="5" t="s">
        <v>4618</v>
      </c>
      <c r="W589" s="5" t="s">
        <v>4618</v>
      </c>
      <c r="X589" s="5" t="s">
        <v>4618</v>
      </c>
      <c r="Y589" s="5" t="s">
        <v>4618</v>
      </c>
      <c r="Z589" s="5" t="s">
        <v>4618</v>
      </c>
      <c r="AA589" s="5" t="s">
        <v>4618</v>
      </c>
      <c r="AB589" s="5" t="s">
        <v>4618</v>
      </c>
      <c r="AC589" s="5" t="s">
        <v>4618</v>
      </c>
      <c r="AD589" s="5" t="s">
        <v>4618</v>
      </c>
      <c r="AE589" s="5" t="s">
        <v>4618</v>
      </c>
      <c r="AF589" s="5" t="s">
        <v>4618</v>
      </c>
      <c r="AG589" s="7" t="s">
        <v>4618</v>
      </c>
      <c r="AH589" s="30"/>
      <c r="AI589" s="30"/>
      <c r="AJ589" s="90"/>
      <c r="AK589" s="33">
        <v>0</v>
      </c>
      <c r="AL589" s="98">
        <v>0</v>
      </c>
      <c r="AM589" s="98">
        <v>0</v>
      </c>
      <c r="AN589" s="99" t="s">
        <v>9258</v>
      </c>
      <c r="AO589" s="100" t="s">
        <v>9258</v>
      </c>
      <c r="AP589" s="101">
        <v>142.81191889999999</v>
      </c>
      <c r="AQ589" s="102">
        <v>138.5422715</v>
      </c>
      <c r="AR589" s="103">
        <v>308.0916229</v>
      </c>
      <c r="AS589" s="32"/>
      <c r="AT589" s="32"/>
      <c r="AU589" s="32"/>
      <c r="AV589" s="32"/>
      <c r="AW589" s="29"/>
    </row>
    <row r="590" spans="1:49" ht="12.75" x14ac:dyDescent="0.2">
      <c r="A590" s="3" t="s">
        <v>323</v>
      </c>
      <c r="B590" s="27" t="s">
        <v>12653</v>
      </c>
      <c r="C590" s="31">
        <v>413393</v>
      </c>
      <c r="D590" s="31">
        <v>413788</v>
      </c>
      <c r="E590" s="28" t="s">
        <v>21062</v>
      </c>
      <c r="F590" s="28" t="s">
        <v>9400</v>
      </c>
      <c r="G590" s="86">
        <f t="shared" si="9"/>
        <v>393</v>
      </c>
      <c r="H590" s="44">
        <v>1</v>
      </c>
      <c r="I590" s="7" t="s">
        <v>14267</v>
      </c>
      <c r="J590" s="7" t="s">
        <v>11061</v>
      </c>
      <c r="K590" s="7" t="s">
        <v>11061</v>
      </c>
      <c r="L590" s="27" t="s">
        <v>14268</v>
      </c>
      <c r="M590" s="27" t="s">
        <v>14269</v>
      </c>
      <c r="N590" s="35" t="s">
        <v>14270</v>
      </c>
      <c r="O590" s="35" t="s">
        <v>20674</v>
      </c>
      <c r="P590" s="3" t="s">
        <v>4087</v>
      </c>
      <c r="Q590" s="87">
        <v>131</v>
      </c>
      <c r="R590" s="7" t="s">
        <v>9252</v>
      </c>
      <c r="S590" s="88">
        <v>0</v>
      </c>
      <c r="T590" s="88"/>
      <c r="U590" s="88" t="s">
        <v>9249</v>
      </c>
      <c r="V590" s="5" t="s">
        <v>4618</v>
      </c>
      <c r="W590" s="5" t="s">
        <v>4618</v>
      </c>
      <c r="X590" s="5" t="s">
        <v>7531</v>
      </c>
      <c r="Y590" s="5" t="s">
        <v>4618</v>
      </c>
      <c r="Z590" s="5" t="s">
        <v>4618</v>
      </c>
      <c r="AA590" s="5" t="s">
        <v>4618</v>
      </c>
      <c r="AB590" s="5" t="s">
        <v>4618</v>
      </c>
      <c r="AC590" s="5" t="s">
        <v>4618</v>
      </c>
      <c r="AD590" s="5" t="s">
        <v>4618</v>
      </c>
      <c r="AE590" s="5" t="s">
        <v>7532</v>
      </c>
      <c r="AF590" s="5" t="s">
        <v>4618</v>
      </c>
      <c r="AG590" s="7" t="s">
        <v>4618</v>
      </c>
      <c r="AH590" s="30" t="s">
        <v>11810</v>
      </c>
      <c r="AI590" s="30" t="s">
        <v>22770</v>
      </c>
      <c r="AJ590" s="90" t="s">
        <v>11531</v>
      </c>
      <c r="AK590" s="31">
        <v>1</v>
      </c>
      <c r="AL590" s="98">
        <v>15</v>
      </c>
      <c r="AM590" s="98">
        <v>127</v>
      </c>
      <c r="AN590" s="99">
        <v>-0.30102123898718802</v>
      </c>
      <c r="AO590" s="100">
        <v>0.79917209637004105</v>
      </c>
      <c r="AP590" s="101">
        <v>638.31892679999999</v>
      </c>
      <c r="AQ590" s="102">
        <v>356.46552020000001</v>
      </c>
      <c r="AR590" s="103">
        <v>1041.001636</v>
      </c>
      <c r="AS590" s="32">
        <v>0</v>
      </c>
      <c r="AT590" s="32">
        <v>9.9999672788633394</v>
      </c>
      <c r="AU590" s="32">
        <v>0.179165420224418</v>
      </c>
      <c r="AV590" s="32">
        <v>9.0825919980497698</v>
      </c>
      <c r="AW590" s="29" t="s">
        <v>12645</v>
      </c>
    </row>
    <row r="591" spans="1:49" ht="12.75" x14ac:dyDescent="0.2">
      <c r="A591" s="3" t="s">
        <v>324</v>
      </c>
      <c r="B591" s="27" t="s">
        <v>12653</v>
      </c>
      <c r="C591" s="31">
        <v>413785</v>
      </c>
      <c r="D591" s="31">
        <v>413943</v>
      </c>
      <c r="E591" s="28" t="s">
        <v>21064</v>
      </c>
      <c r="F591" s="28" t="s">
        <v>9400</v>
      </c>
      <c r="G591" s="86">
        <f t="shared" si="9"/>
        <v>156</v>
      </c>
      <c r="H591" s="44">
        <v>1</v>
      </c>
      <c r="I591" s="7" t="s">
        <v>20707</v>
      </c>
      <c r="J591" s="7" t="s">
        <v>14271</v>
      </c>
      <c r="K591" s="7" t="s">
        <v>14271</v>
      </c>
      <c r="L591" s="27"/>
      <c r="M591" s="27" t="s">
        <v>14272</v>
      </c>
      <c r="N591" s="35" t="s">
        <v>14273</v>
      </c>
      <c r="O591" s="35" t="s">
        <v>20675</v>
      </c>
      <c r="P591" s="3"/>
      <c r="Q591" s="87">
        <v>52</v>
      </c>
      <c r="R591" s="7" t="s">
        <v>9252</v>
      </c>
      <c r="S591" s="88">
        <v>0</v>
      </c>
      <c r="T591" s="88"/>
      <c r="U591" s="88" t="s">
        <v>9249</v>
      </c>
      <c r="V591" s="5" t="s">
        <v>7533</v>
      </c>
      <c r="W591" s="5" t="s">
        <v>4618</v>
      </c>
      <c r="X591" s="5" t="s">
        <v>7511</v>
      </c>
      <c r="Y591" s="5" t="s">
        <v>4618</v>
      </c>
      <c r="Z591" s="5" t="s">
        <v>4618</v>
      </c>
      <c r="AA591" s="5" t="s">
        <v>4618</v>
      </c>
      <c r="AB591" s="5" t="s">
        <v>4618</v>
      </c>
      <c r="AC591" s="5" t="s">
        <v>4618</v>
      </c>
      <c r="AD591" s="5" t="s">
        <v>4618</v>
      </c>
      <c r="AE591" s="5" t="s">
        <v>7534</v>
      </c>
      <c r="AF591" s="5" t="s">
        <v>4618</v>
      </c>
      <c r="AG591" s="7" t="s">
        <v>4618</v>
      </c>
      <c r="AH591" s="30" t="s">
        <v>11811</v>
      </c>
      <c r="AI591" s="30" t="s">
        <v>22770</v>
      </c>
      <c r="AJ591" s="90" t="s">
        <v>11531</v>
      </c>
      <c r="AK591" s="33">
        <v>0</v>
      </c>
      <c r="AL591" s="98">
        <v>0</v>
      </c>
      <c r="AM591" s="98">
        <v>0</v>
      </c>
      <c r="AN591" s="99" t="s">
        <v>9258</v>
      </c>
      <c r="AO591" s="100" t="s">
        <v>9258</v>
      </c>
      <c r="AP591" s="101">
        <v>0</v>
      </c>
      <c r="AQ591" s="102">
        <v>0</v>
      </c>
      <c r="AR591" s="103">
        <v>0</v>
      </c>
      <c r="AS591" s="32"/>
      <c r="AT591" s="32"/>
      <c r="AU591" s="32"/>
      <c r="AV591" s="32"/>
      <c r="AW591" s="29"/>
    </row>
    <row r="592" spans="1:49" ht="12.75" x14ac:dyDescent="0.2">
      <c r="A592" s="3" t="s">
        <v>2042</v>
      </c>
      <c r="B592" s="27" t="s">
        <v>12653</v>
      </c>
      <c r="C592" s="31">
        <v>413732</v>
      </c>
      <c r="D592" s="31">
        <v>413953</v>
      </c>
      <c r="E592" s="28" t="s">
        <v>21061</v>
      </c>
      <c r="F592" s="28" t="s">
        <v>9399</v>
      </c>
      <c r="G592" s="86">
        <f t="shared" si="9"/>
        <v>219</v>
      </c>
      <c r="H592" s="44">
        <v>1</v>
      </c>
      <c r="I592" s="7" t="s">
        <v>20707</v>
      </c>
      <c r="L592" s="27" t="s">
        <v>14274</v>
      </c>
      <c r="M592" s="27"/>
      <c r="N592" s="35" t="s">
        <v>14275</v>
      </c>
      <c r="O592" s="35" t="s">
        <v>20675</v>
      </c>
      <c r="P592" s="3"/>
      <c r="Q592" s="87">
        <v>73</v>
      </c>
      <c r="R592" s="7" t="s">
        <v>9252</v>
      </c>
      <c r="S592" s="88">
        <v>0</v>
      </c>
      <c r="T592" s="88"/>
      <c r="U592" s="88" t="s">
        <v>9249</v>
      </c>
      <c r="V592" s="5" t="s">
        <v>4618</v>
      </c>
      <c r="W592" s="5" t="s">
        <v>4618</v>
      </c>
      <c r="X592" s="5" t="s">
        <v>4618</v>
      </c>
      <c r="Y592" s="5" t="s">
        <v>4618</v>
      </c>
      <c r="Z592" s="5" t="s">
        <v>4618</v>
      </c>
      <c r="AA592" s="5" t="s">
        <v>4618</v>
      </c>
      <c r="AB592" s="5" t="s">
        <v>4618</v>
      </c>
      <c r="AC592" s="5" t="s">
        <v>4618</v>
      </c>
      <c r="AD592" s="5" t="s">
        <v>4618</v>
      </c>
      <c r="AE592" s="5" t="s">
        <v>4618</v>
      </c>
      <c r="AF592" s="5" t="s">
        <v>4618</v>
      </c>
      <c r="AG592" s="7" t="s">
        <v>4618</v>
      </c>
      <c r="AH592" s="30"/>
      <c r="AI592" s="30"/>
      <c r="AJ592" s="90"/>
      <c r="AK592" s="33">
        <v>0</v>
      </c>
      <c r="AL592" s="98">
        <v>0</v>
      </c>
      <c r="AM592" s="98">
        <v>0</v>
      </c>
      <c r="AN592" s="99" t="s">
        <v>9258</v>
      </c>
      <c r="AO592" s="100" t="s">
        <v>9258</v>
      </c>
      <c r="AP592" s="101">
        <v>293.90097300000002</v>
      </c>
      <c r="AQ592" s="102">
        <v>32.32653002</v>
      </c>
      <c r="AR592" s="103">
        <v>580.53060159999995</v>
      </c>
      <c r="AS592" s="32"/>
      <c r="AT592" s="32"/>
      <c r="AU592" s="32"/>
      <c r="AV592" s="32"/>
      <c r="AW592" s="29"/>
    </row>
    <row r="593" spans="1:49" ht="12.75" x14ac:dyDescent="0.2">
      <c r="A593" s="3" t="s">
        <v>22801</v>
      </c>
      <c r="B593" s="27" t="s">
        <v>12653</v>
      </c>
      <c r="C593" s="31">
        <v>414079</v>
      </c>
      <c r="D593" s="31">
        <v>414618</v>
      </c>
      <c r="E593" s="28" t="s">
        <v>21064</v>
      </c>
      <c r="F593" s="28" t="s">
        <v>9400</v>
      </c>
      <c r="G593" s="86">
        <f t="shared" si="9"/>
        <v>537</v>
      </c>
      <c r="H593" s="44">
        <v>0</v>
      </c>
      <c r="I593" s="7" t="s">
        <v>20708</v>
      </c>
      <c r="J593" s="7" t="s">
        <v>14276</v>
      </c>
      <c r="K593" s="7" t="s">
        <v>14276</v>
      </c>
      <c r="L593" s="27" t="s">
        <v>14277</v>
      </c>
      <c r="M593" s="27" t="s">
        <v>14278</v>
      </c>
      <c r="N593" s="35" t="s">
        <v>14279</v>
      </c>
      <c r="O593" s="35" t="s">
        <v>20675</v>
      </c>
      <c r="P593" s="3"/>
      <c r="Q593" s="87">
        <v>179</v>
      </c>
      <c r="R593" s="7" t="s">
        <v>9253</v>
      </c>
      <c r="S593" s="88">
        <v>0</v>
      </c>
      <c r="T593" s="88"/>
      <c r="U593" s="88" t="s">
        <v>9249</v>
      </c>
      <c r="V593" s="5" t="s">
        <v>4618</v>
      </c>
      <c r="W593" s="5" t="s">
        <v>4618</v>
      </c>
      <c r="X593" s="5" t="s">
        <v>4618</v>
      </c>
      <c r="Y593" s="5" t="s">
        <v>4618</v>
      </c>
      <c r="Z593" s="5" t="s">
        <v>4618</v>
      </c>
      <c r="AA593" s="5" t="s">
        <v>4618</v>
      </c>
      <c r="AB593" s="5" t="s">
        <v>4618</v>
      </c>
      <c r="AC593" s="5" t="s">
        <v>4618</v>
      </c>
      <c r="AD593" s="5" t="s">
        <v>4618</v>
      </c>
      <c r="AE593" s="5" t="s">
        <v>4618</v>
      </c>
      <c r="AF593" s="5" t="s">
        <v>4618</v>
      </c>
      <c r="AG593" s="7" t="s">
        <v>4618</v>
      </c>
      <c r="AH593" s="30" t="s">
        <v>9258</v>
      </c>
      <c r="AI593" s="30" t="s">
        <v>22770</v>
      </c>
      <c r="AJ593" s="90" t="s">
        <v>11531</v>
      </c>
      <c r="AK593" s="31">
        <v>1</v>
      </c>
      <c r="AL593" s="98">
        <v>5</v>
      </c>
      <c r="AM593" s="98">
        <v>9</v>
      </c>
      <c r="AN593" s="99" t="s">
        <v>9258</v>
      </c>
      <c r="AO593" s="100" t="s">
        <v>9258</v>
      </c>
      <c r="AP593" s="101">
        <v>115.08778479999999</v>
      </c>
      <c r="AQ593" s="102">
        <v>220.33082300000001</v>
      </c>
      <c r="AR593" s="103">
        <v>234.79269170000001</v>
      </c>
      <c r="AS593" s="32">
        <v>0</v>
      </c>
      <c r="AT593" s="32">
        <v>0</v>
      </c>
      <c r="AU593" s="32">
        <v>3.2850000000000001</v>
      </c>
      <c r="AV593" s="32">
        <v>0</v>
      </c>
      <c r="AW593" s="29" t="s">
        <v>12642</v>
      </c>
    </row>
    <row r="594" spans="1:49" ht="12.75" x14ac:dyDescent="0.2">
      <c r="A594" s="3" t="s">
        <v>2043</v>
      </c>
      <c r="B594" s="27" t="s">
        <v>12653</v>
      </c>
      <c r="C594" s="31">
        <v>414438</v>
      </c>
      <c r="D594" s="31">
        <v>414602</v>
      </c>
      <c r="E594" s="28" t="s">
        <v>21063</v>
      </c>
      <c r="F594" s="28" t="s">
        <v>9402</v>
      </c>
      <c r="G594" s="86">
        <f t="shared" si="9"/>
        <v>162</v>
      </c>
      <c r="H594" s="44">
        <v>1</v>
      </c>
      <c r="I594" s="7" t="s">
        <v>20708</v>
      </c>
      <c r="L594" s="27" t="s">
        <v>14280</v>
      </c>
      <c r="M594" s="27"/>
      <c r="N594" s="35" t="s">
        <v>14281</v>
      </c>
      <c r="O594" s="35" t="s">
        <v>20675</v>
      </c>
      <c r="P594" s="3"/>
      <c r="Q594" s="87">
        <v>54</v>
      </c>
      <c r="R594" s="7" t="s">
        <v>9252</v>
      </c>
      <c r="S594" s="88">
        <v>0</v>
      </c>
      <c r="T594" s="88"/>
      <c r="U594" s="88" t="s">
        <v>9249</v>
      </c>
      <c r="V594" s="5" t="s">
        <v>4618</v>
      </c>
      <c r="W594" s="5" t="s">
        <v>4618</v>
      </c>
      <c r="X594" s="5" t="s">
        <v>4618</v>
      </c>
      <c r="Y594" s="5" t="s">
        <v>4618</v>
      </c>
      <c r="Z594" s="5" t="s">
        <v>4618</v>
      </c>
      <c r="AA594" s="5" t="s">
        <v>4618</v>
      </c>
      <c r="AB594" s="5" t="s">
        <v>4618</v>
      </c>
      <c r="AC594" s="5" t="s">
        <v>4618</v>
      </c>
      <c r="AD594" s="5" t="s">
        <v>4618</v>
      </c>
      <c r="AE594" s="5" t="s">
        <v>4618</v>
      </c>
      <c r="AF594" s="5" t="s">
        <v>4618</v>
      </c>
      <c r="AG594" s="7" t="s">
        <v>4618</v>
      </c>
      <c r="AH594" s="30"/>
      <c r="AI594" s="30"/>
      <c r="AJ594" s="90"/>
      <c r="AK594" s="33">
        <v>0</v>
      </c>
      <c r="AL594" s="98">
        <v>0</v>
      </c>
      <c r="AM594" s="98">
        <v>0</v>
      </c>
      <c r="AN594" s="99" t="s">
        <v>9258</v>
      </c>
      <c r="AO594" s="100" t="s">
        <v>9258</v>
      </c>
      <c r="AP594" s="101">
        <v>0</v>
      </c>
      <c r="AQ594" s="102">
        <v>0</v>
      </c>
      <c r="AR594" s="103">
        <v>0</v>
      </c>
      <c r="AS594" s="32"/>
      <c r="AT594" s="32"/>
      <c r="AU594" s="32"/>
      <c r="AV594" s="32"/>
      <c r="AW594" s="29"/>
    </row>
    <row r="595" spans="1:49" ht="12.75" x14ac:dyDescent="0.2">
      <c r="A595" s="3" t="s">
        <v>325</v>
      </c>
      <c r="B595" s="27" t="s">
        <v>12653</v>
      </c>
      <c r="C595" s="31">
        <v>414599</v>
      </c>
      <c r="D595" s="31">
        <v>415045</v>
      </c>
      <c r="E595" s="28" t="s">
        <v>21062</v>
      </c>
      <c r="F595" s="28" t="s">
        <v>9400</v>
      </c>
      <c r="G595" s="86">
        <f t="shared" si="9"/>
        <v>444</v>
      </c>
      <c r="H595" s="44">
        <v>0</v>
      </c>
      <c r="I595" s="7" t="s">
        <v>14282</v>
      </c>
      <c r="J595" s="7" t="s">
        <v>11062</v>
      </c>
      <c r="K595" s="7" t="s">
        <v>11062</v>
      </c>
      <c r="L595" s="27" t="s">
        <v>14283</v>
      </c>
      <c r="M595" s="27" t="s">
        <v>14284</v>
      </c>
      <c r="N595" s="35" t="s">
        <v>14285</v>
      </c>
      <c r="O595" s="35" t="s">
        <v>20674</v>
      </c>
      <c r="P595" s="3" t="s">
        <v>4090</v>
      </c>
      <c r="Q595" s="87">
        <v>148</v>
      </c>
      <c r="R595" s="7" t="s">
        <v>9253</v>
      </c>
      <c r="S595" s="88">
        <v>0</v>
      </c>
      <c r="T595" s="88"/>
      <c r="U595" s="88" t="s">
        <v>9249</v>
      </c>
      <c r="V595" s="5" t="s">
        <v>4743</v>
      </c>
      <c r="W595" s="5" t="s">
        <v>4744</v>
      </c>
      <c r="X595" s="5" t="s">
        <v>4745</v>
      </c>
      <c r="Y595" s="5" t="s">
        <v>4618</v>
      </c>
      <c r="Z595" s="5" t="s">
        <v>4618</v>
      </c>
      <c r="AA595" s="5" t="s">
        <v>4618</v>
      </c>
      <c r="AB595" s="5" t="s">
        <v>4747</v>
      </c>
      <c r="AC595" s="5" t="s">
        <v>4618</v>
      </c>
      <c r="AD595" s="5" t="s">
        <v>4618</v>
      </c>
      <c r="AE595" s="5" t="s">
        <v>4748</v>
      </c>
      <c r="AF595" s="5" t="s">
        <v>4749</v>
      </c>
      <c r="AG595" s="7" t="s">
        <v>4618</v>
      </c>
      <c r="AH595" s="30" t="s">
        <v>11812</v>
      </c>
      <c r="AI595" s="30" t="s">
        <v>22770</v>
      </c>
      <c r="AJ595" s="90" t="s">
        <v>11539</v>
      </c>
      <c r="AK595" s="31">
        <v>1</v>
      </c>
      <c r="AL595" s="98">
        <v>2</v>
      </c>
      <c r="AM595" s="98">
        <v>29</v>
      </c>
      <c r="AN595" s="99">
        <v>0.96881834475172002</v>
      </c>
      <c r="AO595" s="100">
        <v>0.69794518245406001</v>
      </c>
      <c r="AP595" s="101">
        <v>86.055772599999997</v>
      </c>
      <c r="AQ595" s="102">
        <v>75.631881559999997</v>
      </c>
      <c r="AR595" s="103">
        <v>213.47708499999999</v>
      </c>
      <c r="AS595" s="32">
        <v>4.5638159917871203E-11</v>
      </c>
      <c r="AT595" s="32">
        <v>9.9984462559223104</v>
      </c>
      <c r="AU595" s="32">
        <v>0</v>
      </c>
      <c r="AV595" s="32">
        <v>0</v>
      </c>
      <c r="AW595" s="29" t="s">
        <v>12645</v>
      </c>
    </row>
    <row r="596" spans="1:49" ht="12.75" x14ac:dyDescent="0.2">
      <c r="A596" s="3" t="s">
        <v>2586</v>
      </c>
      <c r="B596" s="27" t="s">
        <v>12653</v>
      </c>
      <c r="C596" s="31">
        <v>415237</v>
      </c>
      <c r="D596" s="31">
        <v>415350</v>
      </c>
      <c r="E596" s="28" t="s">
        <v>21059</v>
      </c>
      <c r="F596" s="28" t="s">
        <v>9400</v>
      </c>
      <c r="G596" s="86">
        <f t="shared" si="9"/>
        <v>111</v>
      </c>
      <c r="H596" s="44">
        <v>1</v>
      </c>
      <c r="I596" s="7" t="s">
        <v>20709</v>
      </c>
      <c r="J596" s="7" t="s">
        <v>20807</v>
      </c>
      <c r="K596" s="7" t="s">
        <v>20807</v>
      </c>
      <c r="L596" s="27"/>
      <c r="M596" s="27" t="s">
        <v>14286</v>
      </c>
      <c r="N596" s="35" t="s">
        <v>14287</v>
      </c>
      <c r="O596" s="35" t="s">
        <v>20679</v>
      </c>
      <c r="P596" s="3"/>
      <c r="Q596" s="87">
        <v>37</v>
      </c>
      <c r="R596" s="7" t="s">
        <v>9252</v>
      </c>
      <c r="S596" s="88">
        <v>0</v>
      </c>
      <c r="T596" s="88"/>
      <c r="U596" s="88" t="s">
        <v>9249</v>
      </c>
      <c r="V596" s="5" t="s">
        <v>4618</v>
      </c>
      <c r="W596" s="5" t="s">
        <v>4618</v>
      </c>
      <c r="X596" s="5" t="s">
        <v>4779</v>
      </c>
      <c r="Y596" s="5" t="s">
        <v>4618</v>
      </c>
      <c r="Z596" s="5" t="s">
        <v>4618</v>
      </c>
      <c r="AA596" s="5" t="s">
        <v>4618</v>
      </c>
      <c r="AB596" s="5" t="s">
        <v>4618</v>
      </c>
      <c r="AC596" s="5" t="s">
        <v>4618</v>
      </c>
      <c r="AD596" s="5" t="s">
        <v>4618</v>
      </c>
      <c r="AE596" s="5" t="s">
        <v>4618</v>
      </c>
      <c r="AF596" s="5" t="s">
        <v>4618</v>
      </c>
      <c r="AG596" s="7" t="s">
        <v>4618</v>
      </c>
      <c r="AH596" s="30" t="s">
        <v>11813</v>
      </c>
      <c r="AI596" s="30" t="s">
        <v>22770</v>
      </c>
      <c r="AJ596" s="90" t="s">
        <v>11531</v>
      </c>
      <c r="AK596" s="33">
        <v>0</v>
      </c>
      <c r="AL596" s="98">
        <v>0</v>
      </c>
      <c r="AM596" s="98">
        <v>0</v>
      </c>
      <c r="AN596" s="99" t="s">
        <v>9258</v>
      </c>
      <c r="AO596" s="100" t="s">
        <v>9258</v>
      </c>
      <c r="AP596" s="101">
        <v>52.437420150000001</v>
      </c>
      <c r="AQ596" s="102">
        <v>16.411930630000001</v>
      </c>
      <c r="AR596" s="103">
        <v>103.9422273</v>
      </c>
      <c r="AS596" s="32"/>
      <c r="AT596" s="32"/>
      <c r="AU596" s="32"/>
      <c r="AV596" s="32"/>
      <c r="AW596" s="29"/>
    </row>
    <row r="597" spans="1:49" ht="12.75" x14ac:dyDescent="0.2">
      <c r="A597" s="3" t="s">
        <v>326</v>
      </c>
      <c r="B597" s="27" t="s">
        <v>12653</v>
      </c>
      <c r="C597" s="31">
        <v>415377</v>
      </c>
      <c r="D597" s="31">
        <v>415520</v>
      </c>
      <c r="E597" s="28" t="s">
        <v>21060</v>
      </c>
      <c r="F597" s="28" t="s">
        <v>9400</v>
      </c>
      <c r="G597" s="86">
        <f t="shared" si="9"/>
        <v>141</v>
      </c>
      <c r="H597" s="44">
        <v>1</v>
      </c>
      <c r="I597" s="7" t="s">
        <v>20709</v>
      </c>
      <c r="J597" s="7" t="s">
        <v>20807</v>
      </c>
      <c r="K597" s="7" t="s">
        <v>20928</v>
      </c>
      <c r="L597" s="27"/>
      <c r="M597" s="27" t="s">
        <v>14288</v>
      </c>
      <c r="N597" s="35" t="s">
        <v>14289</v>
      </c>
      <c r="O597" s="35" t="s">
        <v>20679</v>
      </c>
      <c r="P597" s="3" t="s">
        <v>9314</v>
      </c>
      <c r="Q597" s="87">
        <v>47</v>
      </c>
      <c r="R597" s="7" t="s">
        <v>9252</v>
      </c>
      <c r="S597" s="88">
        <v>0</v>
      </c>
      <c r="T597" s="88"/>
      <c r="U597" s="88" t="s">
        <v>9249</v>
      </c>
      <c r="V597" s="5" t="s">
        <v>4618</v>
      </c>
      <c r="W597" s="5" t="s">
        <v>4618</v>
      </c>
      <c r="X597" s="5" t="s">
        <v>4779</v>
      </c>
      <c r="Y597" s="5" t="s">
        <v>4618</v>
      </c>
      <c r="Z597" s="5" t="s">
        <v>4618</v>
      </c>
      <c r="AA597" s="5" t="s">
        <v>4618</v>
      </c>
      <c r="AB597" s="5" t="s">
        <v>4618</v>
      </c>
      <c r="AC597" s="5" t="s">
        <v>4618</v>
      </c>
      <c r="AD597" s="5" t="s">
        <v>4618</v>
      </c>
      <c r="AE597" s="5" t="s">
        <v>4729</v>
      </c>
      <c r="AF597" s="5" t="s">
        <v>4618</v>
      </c>
      <c r="AG597" s="7" t="s">
        <v>4618</v>
      </c>
      <c r="AH597" s="30" t="s">
        <v>11813</v>
      </c>
      <c r="AI597" s="30" t="s">
        <v>22770</v>
      </c>
      <c r="AJ597" s="90" t="s">
        <v>11531</v>
      </c>
      <c r="AK597" s="33">
        <v>0</v>
      </c>
      <c r="AL597" s="98">
        <v>0</v>
      </c>
      <c r="AM597" s="98">
        <v>0</v>
      </c>
      <c r="AN597" s="99" t="s">
        <v>9258</v>
      </c>
      <c r="AO597" s="100" t="s">
        <v>9258</v>
      </c>
      <c r="AP597" s="101">
        <v>0</v>
      </c>
      <c r="AQ597" s="102">
        <v>0</v>
      </c>
      <c r="AR597" s="103">
        <v>0</v>
      </c>
      <c r="AS597" s="32"/>
      <c r="AT597" s="32"/>
      <c r="AU597" s="32"/>
      <c r="AV597" s="32"/>
      <c r="AW597" s="29"/>
    </row>
    <row r="598" spans="1:49" ht="12.75" x14ac:dyDescent="0.2">
      <c r="A598" s="3" t="s">
        <v>327</v>
      </c>
      <c r="B598" s="27" t="s">
        <v>12653</v>
      </c>
      <c r="C598" s="31">
        <v>415537</v>
      </c>
      <c r="D598" s="31">
        <v>415830</v>
      </c>
      <c r="E598" s="28" t="s">
        <v>21059</v>
      </c>
      <c r="F598" s="28" t="s">
        <v>9400</v>
      </c>
      <c r="G598" s="86">
        <f t="shared" si="9"/>
        <v>291</v>
      </c>
      <c r="H598" s="44">
        <v>1</v>
      </c>
      <c r="I598" s="7" t="s">
        <v>14290</v>
      </c>
      <c r="J598" s="7" t="s">
        <v>14291</v>
      </c>
      <c r="K598" s="7" t="s">
        <v>14291</v>
      </c>
      <c r="L598" s="27" t="s">
        <v>14292</v>
      </c>
      <c r="M598" s="27" t="s">
        <v>9888</v>
      </c>
      <c r="N598" s="35" t="s">
        <v>14293</v>
      </c>
      <c r="O598" s="35" t="s">
        <v>20674</v>
      </c>
      <c r="P598" s="3" t="s">
        <v>9315</v>
      </c>
      <c r="Q598" s="87">
        <v>97</v>
      </c>
      <c r="R598" s="7" t="s">
        <v>9252</v>
      </c>
      <c r="S598" s="88">
        <v>0</v>
      </c>
      <c r="T598" s="88"/>
      <c r="U598" s="88" t="s">
        <v>9249</v>
      </c>
      <c r="V598" s="5" t="s">
        <v>4716</v>
      </c>
      <c r="W598" s="5" t="s">
        <v>4618</v>
      </c>
      <c r="X598" s="5" t="s">
        <v>4775</v>
      </c>
      <c r="Y598" s="5" t="s">
        <v>4618</v>
      </c>
      <c r="Z598" s="5" t="s">
        <v>4618</v>
      </c>
      <c r="AA598" s="5" t="s">
        <v>4618</v>
      </c>
      <c r="AB598" s="5" t="s">
        <v>4818</v>
      </c>
      <c r="AC598" s="5" t="s">
        <v>4618</v>
      </c>
      <c r="AD598" s="5" t="s">
        <v>4618</v>
      </c>
      <c r="AE598" s="5" t="s">
        <v>4777</v>
      </c>
      <c r="AF598" s="5" t="s">
        <v>4778</v>
      </c>
      <c r="AG598" s="7" t="s">
        <v>4618</v>
      </c>
      <c r="AH598" s="30" t="s">
        <v>11814</v>
      </c>
      <c r="AI598" s="30" t="s">
        <v>22770</v>
      </c>
      <c r="AJ598" s="90" t="s">
        <v>11531</v>
      </c>
      <c r="AK598" s="31">
        <v>1</v>
      </c>
      <c r="AL598" s="98">
        <v>13</v>
      </c>
      <c r="AM598" s="98">
        <v>132</v>
      </c>
      <c r="AN598" s="99">
        <v>-0.155170372523733</v>
      </c>
      <c r="AO598" s="100">
        <v>0.90180511804068098</v>
      </c>
      <c r="AP598" s="101">
        <v>3.4949571110000002</v>
      </c>
      <c r="AQ598" s="102">
        <v>1.6920222330000001</v>
      </c>
      <c r="AR598" s="103">
        <v>9.5287567830000004</v>
      </c>
      <c r="AS598" s="32">
        <v>9.6496801660350599E-7</v>
      </c>
      <c r="AT598" s="32">
        <v>8.2955452938995098</v>
      </c>
      <c r="AU598" s="32">
        <v>3.4440904064242899</v>
      </c>
      <c r="AV598" s="32">
        <v>1.02994755526214</v>
      </c>
      <c r="AW598" s="29" t="s">
        <v>12645</v>
      </c>
    </row>
    <row r="599" spans="1:49" ht="12.75" x14ac:dyDescent="0.2">
      <c r="A599" s="3" t="s">
        <v>2837</v>
      </c>
      <c r="B599" s="27" t="s">
        <v>12653</v>
      </c>
      <c r="C599" s="31">
        <v>415927</v>
      </c>
      <c r="D599" s="31">
        <v>416199</v>
      </c>
      <c r="E599" s="28" t="s">
        <v>21064</v>
      </c>
      <c r="F599" s="28" t="s">
        <v>9400</v>
      </c>
      <c r="G599" s="86">
        <f t="shared" si="9"/>
        <v>270</v>
      </c>
      <c r="H599" s="44">
        <v>1</v>
      </c>
      <c r="I599" s="7" t="s">
        <v>20710</v>
      </c>
      <c r="J599" s="7" t="s">
        <v>14294</v>
      </c>
      <c r="K599" s="7" t="s">
        <v>14294</v>
      </c>
      <c r="L599" s="27"/>
      <c r="M599" s="27" t="s">
        <v>14295</v>
      </c>
      <c r="N599" s="35" t="s">
        <v>14296</v>
      </c>
      <c r="O599" s="35" t="s">
        <v>20675</v>
      </c>
      <c r="P599" s="3"/>
      <c r="Q599" s="87">
        <v>90</v>
      </c>
      <c r="R599" s="7" t="s">
        <v>9252</v>
      </c>
      <c r="S599" s="88">
        <v>0</v>
      </c>
      <c r="T599" s="88"/>
      <c r="U599" s="88" t="s">
        <v>9249</v>
      </c>
      <c r="V599" s="5" t="s">
        <v>4618</v>
      </c>
      <c r="W599" s="5" t="s">
        <v>4618</v>
      </c>
      <c r="X599" s="5" t="s">
        <v>4618</v>
      </c>
      <c r="Y599" s="5" t="s">
        <v>4618</v>
      </c>
      <c r="Z599" s="5" t="s">
        <v>4618</v>
      </c>
      <c r="AA599" s="5" t="s">
        <v>4618</v>
      </c>
      <c r="AB599" s="5" t="s">
        <v>4618</v>
      </c>
      <c r="AC599" s="5" t="s">
        <v>4618</v>
      </c>
      <c r="AD599" s="5" t="s">
        <v>4618</v>
      </c>
      <c r="AE599" s="5" t="s">
        <v>4618</v>
      </c>
      <c r="AF599" s="5" t="s">
        <v>4618</v>
      </c>
      <c r="AG599" s="7" t="s">
        <v>4618</v>
      </c>
      <c r="AH599" s="30"/>
      <c r="AI599" s="30"/>
      <c r="AJ599" s="90"/>
      <c r="AK599" s="33">
        <v>0</v>
      </c>
      <c r="AL599" s="98">
        <v>0</v>
      </c>
      <c r="AM599" s="98">
        <v>0</v>
      </c>
      <c r="AN599" s="99" t="s">
        <v>9258</v>
      </c>
      <c r="AO599" s="100" t="s">
        <v>9258</v>
      </c>
      <c r="AP599" s="101">
        <v>10.96481262</v>
      </c>
      <c r="AQ599" s="102">
        <v>6.8571427319999998</v>
      </c>
      <c r="AR599" s="103">
        <v>28.408162749999999</v>
      </c>
      <c r="AS599" s="32"/>
      <c r="AT599" s="32"/>
      <c r="AU599" s="32"/>
      <c r="AV599" s="32"/>
      <c r="AW599" s="29"/>
    </row>
    <row r="600" spans="1:49" ht="12.75" x14ac:dyDescent="0.2">
      <c r="A600" s="3" t="s">
        <v>328</v>
      </c>
      <c r="B600" s="27" t="s">
        <v>12653</v>
      </c>
      <c r="C600" s="31">
        <v>416364</v>
      </c>
      <c r="D600" s="31">
        <v>416972</v>
      </c>
      <c r="E600" s="28" t="s">
        <v>21063</v>
      </c>
      <c r="F600" s="28" t="s">
        <v>9400</v>
      </c>
      <c r="G600" s="86">
        <f t="shared" si="9"/>
        <v>606</v>
      </c>
      <c r="H600" s="44">
        <v>1</v>
      </c>
      <c r="I600" s="7" t="s">
        <v>14297</v>
      </c>
      <c r="J600" s="7" t="s">
        <v>10208</v>
      </c>
      <c r="K600" s="7" t="s">
        <v>10208</v>
      </c>
      <c r="L600" s="27" t="s">
        <v>14298</v>
      </c>
      <c r="M600" s="27" t="s">
        <v>10184</v>
      </c>
      <c r="N600" s="35" t="s">
        <v>14299</v>
      </c>
      <c r="O600" s="35" t="s">
        <v>20674</v>
      </c>
      <c r="P600" s="3" t="s">
        <v>2978</v>
      </c>
      <c r="Q600" s="87">
        <v>202</v>
      </c>
      <c r="R600" s="7" t="s">
        <v>9252</v>
      </c>
      <c r="S600" s="88">
        <v>0</v>
      </c>
      <c r="T600" s="88"/>
      <c r="U600" s="88" t="s">
        <v>9249</v>
      </c>
      <c r="V600" s="5" t="s">
        <v>4618</v>
      </c>
      <c r="W600" s="5" t="s">
        <v>4618</v>
      </c>
      <c r="X600" s="5" t="s">
        <v>4618</v>
      </c>
      <c r="Y600" s="5" t="s">
        <v>4618</v>
      </c>
      <c r="Z600" s="5" t="s">
        <v>4618</v>
      </c>
      <c r="AA600" s="5" t="s">
        <v>4618</v>
      </c>
      <c r="AB600" s="5" t="s">
        <v>4618</v>
      </c>
      <c r="AC600" s="5" t="s">
        <v>4618</v>
      </c>
      <c r="AD600" s="5" t="s">
        <v>4618</v>
      </c>
      <c r="AE600" s="5" t="s">
        <v>4618</v>
      </c>
      <c r="AF600" s="5" t="s">
        <v>4618</v>
      </c>
      <c r="AG600" s="7" t="s">
        <v>4618</v>
      </c>
      <c r="AH600" s="30" t="s">
        <v>9258</v>
      </c>
      <c r="AI600" s="30" t="s">
        <v>22770</v>
      </c>
      <c r="AJ600" s="90" t="s">
        <v>11531</v>
      </c>
      <c r="AK600" s="31">
        <v>1</v>
      </c>
      <c r="AL600" s="98">
        <v>6</v>
      </c>
      <c r="AM600" s="98">
        <v>17</v>
      </c>
      <c r="AN600" s="99" t="s">
        <v>9258</v>
      </c>
      <c r="AO600" s="100" t="s">
        <v>9258</v>
      </c>
      <c r="AP600" s="101">
        <v>298.93261469999999</v>
      </c>
      <c r="AQ600" s="102">
        <v>448.3318754</v>
      </c>
      <c r="AR600" s="103">
        <v>551.67078279999998</v>
      </c>
      <c r="AS600" s="32">
        <v>0.78126907348632801</v>
      </c>
      <c r="AT600" s="32">
        <v>1.71875</v>
      </c>
      <c r="AU600" s="32">
        <v>3.3529140000000002</v>
      </c>
      <c r="AV600" s="32">
        <v>0.41177150000000001</v>
      </c>
      <c r="AW600" s="29"/>
    </row>
    <row r="601" spans="1:49" ht="12.75" x14ac:dyDescent="0.2">
      <c r="A601" s="3" t="s">
        <v>329</v>
      </c>
      <c r="B601" s="27" t="s">
        <v>12653</v>
      </c>
      <c r="C601" s="31">
        <v>416776</v>
      </c>
      <c r="D601" s="31">
        <v>417888</v>
      </c>
      <c r="E601" s="28" t="s">
        <v>21064</v>
      </c>
      <c r="F601" s="28" t="s">
        <v>9400</v>
      </c>
      <c r="G601" s="86">
        <f t="shared" si="9"/>
        <v>1110</v>
      </c>
      <c r="H601" s="44">
        <v>1</v>
      </c>
      <c r="I601" s="7" t="s">
        <v>14300</v>
      </c>
      <c r="J601" s="7" t="s">
        <v>11063</v>
      </c>
      <c r="K601" s="7" t="s">
        <v>11063</v>
      </c>
      <c r="L601" s="27" t="s">
        <v>14301</v>
      </c>
      <c r="M601" s="27" t="s">
        <v>14302</v>
      </c>
      <c r="N601" s="35" t="s">
        <v>14303</v>
      </c>
      <c r="O601" s="35" t="s">
        <v>20674</v>
      </c>
      <c r="P601" s="3" t="s">
        <v>4095</v>
      </c>
      <c r="Q601" s="87">
        <v>370</v>
      </c>
      <c r="R601" s="7" t="s">
        <v>9253</v>
      </c>
      <c r="S601" s="88">
        <v>0</v>
      </c>
      <c r="T601" s="88"/>
      <c r="U601" s="88" t="s">
        <v>9249</v>
      </c>
      <c r="V601" s="5" t="s">
        <v>4618</v>
      </c>
      <c r="W601" s="5" t="s">
        <v>4618</v>
      </c>
      <c r="X601" s="5" t="s">
        <v>4711</v>
      </c>
      <c r="Y601" s="5" t="s">
        <v>4618</v>
      </c>
      <c r="Z601" s="5" t="s">
        <v>4618</v>
      </c>
      <c r="AA601" s="5" t="s">
        <v>4618</v>
      </c>
      <c r="AB601" s="5" t="s">
        <v>4618</v>
      </c>
      <c r="AC601" s="5" t="s">
        <v>4618</v>
      </c>
      <c r="AD601" s="5" t="s">
        <v>4618</v>
      </c>
      <c r="AE601" s="5" t="s">
        <v>4618</v>
      </c>
      <c r="AF601" s="5" t="s">
        <v>4618</v>
      </c>
      <c r="AG601" s="7" t="s">
        <v>4618</v>
      </c>
      <c r="AH601" s="30" t="s">
        <v>11815</v>
      </c>
      <c r="AI601" s="30" t="s">
        <v>22770</v>
      </c>
      <c r="AJ601" s="90" t="s">
        <v>11531</v>
      </c>
      <c r="AK601" s="33">
        <v>0</v>
      </c>
      <c r="AL601" s="98">
        <v>0</v>
      </c>
      <c r="AM601" s="98">
        <v>0</v>
      </c>
      <c r="AN601" s="99" t="s">
        <v>9258</v>
      </c>
      <c r="AO601" s="100" t="s">
        <v>9258</v>
      </c>
      <c r="AP601" s="101">
        <v>36.872723069999999</v>
      </c>
      <c r="AQ601" s="102">
        <v>46.248670050000001</v>
      </c>
      <c r="AR601" s="103">
        <v>68.252442590000001</v>
      </c>
      <c r="AS601" s="32"/>
      <c r="AT601" s="32"/>
      <c r="AU601" s="32"/>
      <c r="AV601" s="32"/>
      <c r="AW601" s="29"/>
    </row>
    <row r="602" spans="1:49" ht="12.75" x14ac:dyDescent="0.2">
      <c r="A602" s="3" t="s">
        <v>2739</v>
      </c>
      <c r="B602" s="27" t="s">
        <v>12653</v>
      </c>
      <c r="C602" s="31">
        <v>417354</v>
      </c>
      <c r="D602" s="31">
        <v>417515</v>
      </c>
      <c r="E602" s="28" t="s">
        <v>21063</v>
      </c>
      <c r="F602" s="28" t="s">
        <v>9400</v>
      </c>
      <c r="G602" s="86">
        <f t="shared" si="9"/>
        <v>159</v>
      </c>
      <c r="H602" s="44">
        <v>1</v>
      </c>
      <c r="L602" s="27"/>
      <c r="M602" s="27"/>
      <c r="N602" s="35" t="s">
        <v>14304</v>
      </c>
      <c r="O602" s="35"/>
      <c r="P602" s="3"/>
      <c r="Q602" s="87">
        <v>53</v>
      </c>
      <c r="R602" s="7" t="s">
        <v>9252</v>
      </c>
      <c r="S602" s="88">
        <v>0</v>
      </c>
      <c r="T602" s="88" t="s">
        <v>22729</v>
      </c>
      <c r="U602" s="88" t="s">
        <v>9248</v>
      </c>
      <c r="V602" s="5" t="s">
        <v>4618</v>
      </c>
      <c r="W602" s="5" t="s">
        <v>4618</v>
      </c>
      <c r="X602" s="5" t="s">
        <v>4618</v>
      </c>
      <c r="Y602" s="5" t="s">
        <v>4618</v>
      </c>
      <c r="Z602" s="5" t="s">
        <v>4618</v>
      </c>
      <c r="AA602" s="5" t="s">
        <v>4618</v>
      </c>
      <c r="AB602" s="5" t="s">
        <v>4618</v>
      </c>
      <c r="AC602" s="5" t="s">
        <v>4618</v>
      </c>
      <c r="AD602" s="5" t="s">
        <v>4618</v>
      </c>
      <c r="AE602" s="5" t="s">
        <v>4618</v>
      </c>
      <c r="AF602" s="5" t="s">
        <v>4618</v>
      </c>
      <c r="AG602" s="7" t="s">
        <v>4619</v>
      </c>
      <c r="AH602" s="30"/>
      <c r="AI602" s="30"/>
      <c r="AJ602" s="90"/>
      <c r="AK602" s="33">
        <v>0</v>
      </c>
      <c r="AL602" s="98">
        <v>1</v>
      </c>
      <c r="AM602" s="98">
        <v>1</v>
      </c>
      <c r="AN602" s="99" t="s">
        <v>9258</v>
      </c>
      <c r="AO602" s="100" t="s">
        <v>9258</v>
      </c>
      <c r="AP602" s="101">
        <v>0</v>
      </c>
      <c r="AQ602" s="102">
        <v>0</v>
      </c>
      <c r="AR602" s="103">
        <v>0</v>
      </c>
      <c r="AS602" s="32"/>
      <c r="AT602" s="32"/>
      <c r="AU602" s="32"/>
      <c r="AV602" s="32"/>
      <c r="AW602" s="29"/>
    </row>
    <row r="603" spans="1:49" ht="12.75" x14ac:dyDescent="0.2">
      <c r="A603" s="3" t="s">
        <v>330</v>
      </c>
      <c r="B603" s="27" t="s">
        <v>12653</v>
      </c>
      <c r="C603" s="31">
        <v>417878</v>
      </c>
      <c r="D603" s="31">
        <v>418225</v>
      </c>
      <c r="E603" s="28" t="s">
        <v>21062</v>
      </c>
      <c r="F603" s="28" t="s">
        <v>9400</v>
      </c>
      <c r="G603" s="86">
        <f t="shared" si="9"/>
        <v>345</v>
      </c>
      <c r="H603" s="44">
        <v>1</v>
      </c>
      <c r="I603" s="7" t="s">
        <v>14305</v>
      </c>
      <c r="J603" s="7" t="s">
        <v>11064</v>
      </c>
      <c r="K603" s="7" t="s">
        <v>11064</v>
      </c>
      <c r="L603" s="27" t="s">
        <v>14306</v>
      </c>
      <c r="M603" s="27" t="s">
        <v>14307</v>
      </c>
      <c r="N603" s="35" t="s">
        <v>14308</v>
      </c>
      <c r="O603" s="35" t="s">
        <v>20674</v>
      </c>
      <c r="P603" s="3" t="s">
        <v>4096</v>
      </c>
      <c r="Q603" s="87">
        <v>115</v>
      </c>
      <c r="R603" s="7" t="s">
        <v>9252</v>
      </c>
      <c r="S603" s="88">
        <v>0</v>
      </c>
      <c r="T603" s="88"/>
      <c r="U603" s="88" t="s">
        <v>9249</v>
      </c>
      <c r="V603" s="5" t="s">
        <v>4618</v>
      </c>
      <c r="W603" s="5" t="s">
        <v>4618</v>
      </c>
      <c r="X603" s="5" t="s">
        <v>4711</v>
      </c>
      <c r="Y603" s="5" t="s">
        <v>4618</v>
      </c>
      <c r="Z603" s="5" t="s">
        <v>4618</v>
      </c>
      <c r="AA603" s="5" t="s">
        <v>4618</v>
      </c>
      <c r="AB603" s="5" t="s">
        <v>4618</v>
      </c>
      <c r="AC603" s="5" t="s">
        <v>4618</v>
      </c>
      <c r="AD603" s="5" t="s">
        <v>4618</v>
      </c>
      <c r="AE603" s="5" t="s">
        <v>4618</v>
      </c>
      <c r="AF603" s="5" t="s">
        <v>4618</v>
      </c>
      <c r="AG603" s="7" t="s">
        <v>4618</v>
      </c>
      <c r="AH603" s="30" t="s">
        <v>11815</v>
      </c>
      <c r="AI603" s="30" t="s">
        <v>22770</v>
      </c>
      <c r="AJ603" s="90" t="s">
        <v>11531</v>
      </c>
      <c r="AK603" s="31">
        <v>1</v>
      </c>
      <c r="AL603" s="98">
        <v>2</v>
      </c>
      <c r="AM603" s="98">
        <v>4</v>
      </c>
      <c r="AN603" s="99" t="s">
        <v>9258</v>
      </c>
      <c r="AO603" s="100" t="s">
        <v>9258</v>
      </c>
      <c r="AP603" s="101">
        <v>10.886058780000001</v>
      </c>
      <c r="AQ603" s="102">
        <v>9.139042366</v>
      </c>
      <c r="AR603" s="103">
        <v>22.658782729999999</v>
      </c>
      <c r="AS603" s="32">
        <v>0</v>
      </c>
      <c r="AT603" s="32">
        <v>0</v>
      </c>
      <c r="AU603" s="32">
        <v>3.7995000000000001</v>
      </c>
      <c r="AV603" s="32">
        <v>0</v>
      </c>
      <c r="AW603" s="29" t="s">
        <v>12642</v>
      </c>
    </row>
    <row r="604" spans="1:49" ht="12.75" x14ac:dyDescent="0.2">
      <c r="A604" s="3" t="s">
        <v>331</v>
      </c>
      <c r="B604" s="27" t="s">
        <v>12653</v>
      </c>
      <c r="C604" s="31">
        <v>418218</v>
      </c>
      <c r="D604" s="31">
        <v>418694</v>
      </c>
      <c r="E604" s="28" t="s">
        <v>21063</v>
      </c>
      <c r="F604" s="28" t="s">
        <v>9400</v>
      </c>
      <c r="G604" s="86">
        <f t="shared" si="9"/>
        <v>474</v>
      </c>
      <c r="H604" s="44">
        <v>1</v>
      </c>
      <c r="I604" s="7" t="s">
        <v>14309</v>
      </c>
      <c r="J604" s="7" t="s">
        <v>11065</v>
      </c>
      <c r="K604" s="7" t="s">
        <v>11065</v>
      </c>
      <c r="L604" s="27" t="s">
        <v>14310</v>
      </c>
      <c r="M604" s="27" t="s">
        <v>14311</v>
      </c>
      <c r="N604" s="35" t="s">
        <v>14312</v>
      </c>
      <c r="O604" s="35" t="s">
        <v>20674</v>
      </c>
      <c r="P604" s="3" t="s">
        <v>4097</v>
      </c>
      <c r="Q604" s="87">
        <v>158</v>
      </c>
      <c r="R604" s="7" t="s">
        <v>9252</v>
      </c>
      <c r="S604" s="88">
        <v>0</v>
      </c>
      <c r="T604" s="88"/>
      <c r="U604" s="88" t="s">
        <v>9249</v>
      </c>
      <c r="V604" s="5" t="s">
        <v>4750</v>
      </c>
      <c r="W604" s="5" t="s">
        <v>4618</v>
      </c>
      <c r="X604" s="5" t="s">
        <v>4618</v>
      </c>
      <c r="Y604" s="5" t="s">
        <v>4618</v>
      </c>
      <c r="Z604" s="5" t="s">
        <v>4618</v>
      </c>
      <c r="AA604" s="5" t="s">
        <v>4618</v>
      </c>
      <c r="AB604" s="5" t="s">
        <v>4618</v>
      </c>
      <c r="AC604" s="5" t="s">
        <v>4618</v>
      </c>
      <c r="AD604" s="5" t="s">
        <v>4618</v>
      </c>
      <c r="AE604" s="5" t="s">
        <v>4751</v>
      </c>
      <c r="AF604" s="5" t="s">
        <v>4618</v>
      </c>
      <c r="AG604" s="7" t="s">
        <v>4618</v>
      </c>
      <c r="AH604" s="30" t="s">
        <v>11816</v>
      </c>
      <c r="AI604" s="30" t="s">
        <v>22770</v>
      </c>
      <c r="AJ604" s="90" t="s">
        <v>11531</v>
      </c>
      <c r="AK604" s="33">
        <v>0</v>
      </c>
      <c r="AL604" s="98">
        <v>0</v>
      </c>
      <c r="AM604" s="98">
        <v>0</v>
      </c>
      <c r="AN604" s="99" t="s">
        <v>9258</v>
      </c>
      <c r="AO604" s="100" t="s">
        <v>9258</v>
      </c>
      <c r="AP604" s="101">
        <v>12.829425069999999</v>
      </c>
      <c r="AQ604" s="102">
        <v>9.0671974449999997</v>
      </c>
      <c r="AR604" s="103">
        <v>28.581383249999998</v>
      </c>
      <c r="AS604" s="32"/>
      <c r="AT604" s="32"/>
      <c r="AU604" s="32"/>
      <c r="AV604" s="32"/>
      <c r="AW604" s="29"/>
    </row>
    <row r="605" spans="1:49" ht="12.75" x14ac:dyDescent="0.2">
      <c r="A605" s="3" t="s">
        <v>2044</v>
      </c>
      <c r="B605" s="27" t="s">
        <v>12653</v>
      </c>
      <c r="C605" s="31">
        <v>418719</v>
      </c>
      <c r="D605" s="31">
        <v>419303</v>
      </c>
      <c r="E605" s="28" t="s">
        <v>21063</v>
      </c>
      <c r="F605" s="28" t="s">
        <v>9399</v>
      </c>
      <c r="G605" s="86">
        <f t="shared" si="9"/>
        <v>582</v>
      </c>
      <c r="H605" s="44">
        <v>1</v>
      </c>
      <c r="L605" s="27" t="s">
        <v>14313</v>
      </c>
      <c r="M605" s="27"/>
      <c r="N605" s="35" t="s">
        <v>14314</v>
      </c>
      <c r="O605" s="35"/>
      <c r="P605" s="3"/>
      <c r="Q605" s="87">
        <v>194</v>
      </c>
      <c r="R605" s="7" t="s">
        <v>9254</v>
      </c>
      <c r="S605" s="88">
        <v>2</v>
      </c>
      <c r="T605" s="88" t="s">
        <v>22729</v>
      </c>
      <c r="U605" s="88" t="s">
        <v>9249</v>
      </c>
      <c r="V605" s="5" t="s">
        <v>4618</v>
      </c>
      <c r="W605" s="5" t="s">
        <v>4618</v>
      </c>
      <c r="X605" s="5" t="s">
        <v>4618</v>
      </c>
      <c r="Y605" s="5" t="s">
        <v>4618</v>
      </c>
      <c r="Z605" s="5" t="s">
        <v>4618</v>
      </c>
      <c r="AA605" s="5" t="s">
        <v>4618</v>
      </c>
      <c r="AB605" s="5" t="s">
        <v>4618</v>
      </c>
      <c r="AC605" s="5" t="s">
        <v>4618</v>
      </c>
      <c r="AD605" s="5" t="s">
        <v>4618</v>
      </c>
      <c r="AE605" s="5" t="s">
        <v>4618</v>
      </c>
      <c r="AF605" s="5" t="s">
        <v>4618</v>
      </c>
      <c r="AG605" s="7" t="s">
        <v>4619</v>
      </c>
      <c r="AH605" s="30"/>
      <c r="AI605" s="30"/>
      <c r="AJ605" s="90"/>
      <c r="AK605" s="33">
        <v>0</v>
      </c>
      <c r="AL605" s="98">
        <v>0</v>
      </c>
      <c r="AM605" s="98">
        <v>0</v>
      </c>
      <c r="AN605" s="99" t="s">
        <v>9258</v>
      </c>
      <c r="AO605" s="100" t="s">
        <v>9258</v>
      </c>
      <c r="AP605" s="101">
        <v>5.9271399049999998</v>
      </c>
      <c r="AQ605" s="102">
        <v>6.2287704189999999</v>
      </c>
      <c r="AR605" s="103">
        <v>10.01333979</v>
      </c>
      <c r="AS605" s="32"/>
      <c r="AT605" s="32"/>
      <c r="AU605" s="32"/>
      <c r="AV605" s="32"/>
      <c r="AW605" s="29"/>
    </row>
    <row r="606" spans="1:49" ht="12.75" x14ac:dyDescent="0.2">
      <c r="A606" s="3" t="s">
        <v>332</v>
      </c>
      <c r="B606" s="27" t="s">
        <v>12653</v>
      </c>
      <c r="C606" s="31">
        <v>418822</v>
      </c>
      <c r="D606" s="31">
        <v>419598</v>
      </c>
      <c r="E606" s="28" t="s">
        <v>21059</v>
      </c>
      <c r="F606" s="28" t="s">
        <v>9400</v>
      </c>
      <c r="G606" s="86">
        <f t="shared" si="9"/>
        <v>774</v>
      </c>
      <c r="H606" s="44">
        <v>1</v>
      </c>
      <c r="I606" s="7" t="s">
        <v>14315</v>
      </c>
      <c r="J606" s="7" t="s">
        <v>11066</v>
      </c>
      <c r="K606" s="7" t="s">
        <v>11066</v>
      </c>
      <c r="L606" s="27" t="s">
        <v>14316</v>
      </c>
      <c r="M606" s="27" t="s">
        <v>9889</v>
      </c>
      <c r="N606" s="35" t="s">
        <v>14317</v>
      </c>
      <c r="O606" s="35" t="s">
        <v>20674</v>
      </c>
      <c r="P606" s="3" t="s">
        <v>4098</v>
      </c>
      <c r="Q606" s="87">
        <v>258</v>
      </c>
      <c r="R606" s="7" t="s">
        <v>9252</v>
      </c>
      <c r="S606" s="88">
        <v>1</v>
      </c>
      <c r="T606" s="88"/>
      <c r="U606" s="88" t="s">
        <v>9249</v>
      </c>
      <c r="V606" s="5" t="s">
        <v>4618</v>
      </c>
      <c r="W606" s="5" t="s">
        <v>4618</v>
      </c>
      <c r="X606" s="5" t="s">
        <v>4618</v>
      </c>
      <c r="Y606" s="5" t="s">
        <v>4618</v>
      </c>
      <c r="Z606" s="5" t="s">
        <v>4618</v>
      </c>
      <c r="AA606" s="5" t="s">
        <v>4618</v>
      </c>
      <c r="AB606" s="5" t="s">
        <v>4618</v>
      </c>
      <c r="AC606" s="5" t="s">
        <v>4618</v>
      </c>
      <c r="AD606" s="5" t="s">
        <v>4618</v>
      </c>
      <c r="AE606" s="5" t="s">
        <v>4618</v>
      </c>
      <c r="AF606" s="5" t="s">
        <v>4618</v>
      </c>
      <c r="AG606" s="7" t="s">
        <v>4619</v>
      </c>
      <c r="AH606" s="30"/>
      <c r="AI606" s="30"/>
      <c r="AJ606" s="90"/>
      <c r="AK606" s="31">
        <v>1</v>
      </c>
      <c r="AL606" s="98">
        <v>4</v>
      </c>
      <c r="AM606" s="98">
        <v>21</v>
      </c>
      <c r="AN606" s="99">
        <v>-1.6211448370278001</v>
      </c>
      <c r="AO606" s="100">
        <v>0.63985232703684403</v>
      </c>
      <c r="AP606" s="101">
        <v>99.742715810000007</v>
      </c>
      <c r="AQ606" s="102">
        <v>66.569652730000001</v>
      </c>
      <c r="AR606" s="103">
        <v>281.99467099999998</v>
      </c>
      <c r="AS606" s="32">
        <v>6.9966125488281197</v>
      </c>
      <c r="AT606" s="32">
        <v>1.953125E-2</v>
      </c>
      <c r="AU606" s="32">
        <v>2.537421132825</v>
      </c>
      <c r="AV606" s="32">
        <v>1.2640767392749901</v>
      </c>
      <c r="AW606" s="29" t="s">
        <v>12648</v>
      </c>
    </row>
    <row r="607" spans="1:49" ht="12.75" x14ac:dyDescent="0.2">
      <c r="A607" s="3" t="s">
        <v>333</v>
      </c>
      <c r="B607" s="27" t="s">
        <v>12653</v>
      </c>
      <c r="C607" s="31">
        <v>419607</v>
      </c>
      <c r="D607" s="31">
        <v>420029</v>
      </c>
      <c r="E607" s="28" t="s">
        <v>21063</v>
      </c>
      <c r="F607" s="28" t="s">
        <v>9400</v>
      </c>
      <c r="G607" s="86">
        <f t="shared" si="9"/>
        <v>420</v>
      </c>
      <c r="H607" s="44">
        <v>1</v>
      </c>
      <c r="I607" s="7" t="s">
        <v>14318</v>
      </c>
      <c r="J607" s="7" t="s">
        <v>14319</v>
      </c>
      <c r="K607" s="7" t="s">
        <v>14319</v>
      </c>
      <c r="L607" s="27" t="s">
        <v>14320</v>
      </c>
      <c r="M607" s="27" t="s">
        <v>14321</v>
      </c>
      <c r="N607" s="35" t="s">
        <v>14322</v>
      </c>
      <c r="O607" s="35" t="s">
        <v>20674</v>
      </c>
      <c r="P607" s="3"/>
      <c r="Q607" s="87">
        <v>140</v>
      </c>
      <c r="R607" s="7" t="s">
        <v>9253</v>
      </c>
      <c r="S607" s="88">
        <v>0</v>
      </c>
      <c r="T607" s="88"/>
      <c r="U607" s="88" t="s">
        <v>9249</v>
      </c>
      <c r="V607" s="5" t="s">
        <v>4618</v>
      </c>
      <c r="W607" s="5" t="s">
        <v>4618</v>
      </c>
      <c r="X607" s="5" t="s">
        <v>4618</v>
      </c>
      <c r="Y607" s="5" t="s">
        <v>4618</v>
      </c>
      <c r="Z607" s="5" t="s">
        <v>4618</v>
      </c>
      <c r="AA607" s="5" t="s">
        <v>4618</v>
      </c>
      <c r="AB607" s="5" t="s">
        <v>4618</v>
      </c>
      <c r="AC607" s="5" t="s">
        <v>4618</v>
      </c>
      <c r="AD607" s="5" t="s">
        <v>4618</v>
      </c>
      <c r="AE607" s="5" t="s">
        <v>4618</v>
      </c>
      <c r="AF607" s="5" t="s">
        <v>4618</v>
      </c>
      <c r="AG607" s="7" t="s">
        <v>4618</v>
      </c>
      <c r="AH607" s="30" t="s">
        <v>11817</v>
      </c>
      <c r="AI607" s="30" t="s">
        <v>11668</v>
      </c>
      <c r="AJ607" s="90" t="s">
        <v>11539</v>
      </c>
      <c r="AK607" s="31">
        <v>1</v>
      </c>
      <c r="AL607" s="98">
        <v>10</v>
      </c>
      <c r="AM607" s="98">
        <v>53</v>
      </c>
      <c r="AN607" s="99">
        <v>-0.61614415596943595</v>
      </c>
      <c r="AO607" s="100">
        <v>0.74299643770587798</v>
      </c>
      <c r="AP607" s="101">
        <v>51.56320693</v>
      </c>
      <c r="AQ607" s="102">
        <v>31.741675040000001</v>
      </c>
      <c r="AR607" s="103">
        <v>122.0220171</v>
      </c>
      <c r="AS607" s="32">
        <v>9.9899660872244596</v>
      </c>
      <c r="AT607" s="32">
        <v>0</v>
      </c>
      <c r="AU607" s="32">
        <v>3.3929281949375101</v>
      </c>
      <c r="AV607" s="32">
        <v>4.98977759130221</v>
      </c>
      <c r="AW607" s="29" t="s">
        <v>12643</v>
      </c>
    </row>
    <row r="608" spans="1:49" ht="12.75" x14ac:dyDescent="0.2">
      <c r="A608" s="3" t="s">
        <v>334</v>
      </c>
      <c r="B608" s="27" t="s">
        <v>12653</v>
      </c>
      <c r="C608" s="31">
        <v>420072</v>
      </c>
      <c r="D608" s="31">
        <v>420431</v>
      </c>
      <c r="E608" s="28" t="s">
        <v>21063</v>
      </c>
      <c r="F608" s="28" t="s">
        <v>9400</v>
      </c>
      <c r="G608" s="86">
        <f t="shared" si="9"/>
        <v>357</v>
      </c>
      <c r="H608" s="44">
        <v>1</v>
      </c>
      <c r="I608" s="7" t="s">
        <v>14323</v>
      </c>
      <c r="J608" s="7" t="s">
        <v>11067</v>
      </c>
      <c r="K608" s="7" t="s">
        <v>11067</v>
      </c>
      <c r="L608" s="27"/>
      <c r="M608" s="27" t="s">
        <v>14324</v>
      </c>
      <c r="N608" s="35" t="s">
        <v>14325</v>
      </c>
      <c r="O608" s="35" t="s">
        <v>20674</v>
      </c>
      <c r="P608" s="3" t="s">
        <v>4100</v>
      </c>
      <c r="Q608" s="87">
        <v>119</v>
      </c>
      <c r="R608" s="7" t="s">
        <v>9252</v>
      </c>
      <c r="S608" s="88">
        <v>0</v>
      </c>
      <c r="T608" s="88"/>
      <c r="U608" s="88" t="s">
        <v>9249</v>
      </c>
      <c r="V608" s="5" t="s">
        <v>4618</v>
      </c>
      <c r="W608" s="5" t="s">
        <v>4618</v>
      </c>
      <c r="X608" s="5" t="s">
        <v>4618</v>
      </c>
      <c r="Y608" s="5" t="s">
        <v>4618</v>
      </c>
      <c r="Z608" s="5" t="s">
        <v>4618</v>
      </c>
      <c r="AA608" s="5" t="s">
        <v>4618</v>
      </c>
      <c r="AB608" s="5" t="s">
        <v>4618</v>
      </c>
      <c r="AC608" s="5" t="s">
        <v>4618</v>
      </c>
      <c r="AD608" s="5" t="s">
        <v>4618</v>
      </c>
      <c r="AE608" s="5" t="s">
        <v>4618</v>
      </c>
      <c r="AF608" s="5" t="s">
        <v>4618</v>
      </c>
      <c r="AG608" s="7" t="s">
        <v>4618</v>
      </c>
      <c r="AH608" s="30" t="s">
        <v>9258</v>
      </c>
      <c r="AI608" s="30" t="s">
        <v>22770</v>
      </c>
      <c r="AJ608" s="90" t="s">
        <v>11531</v>
      </c>
      <c r="AK608" s="31">
        <v>1</v>
      </c>
      <c r="AL608" s="98">
        <v>2</v>
      </c>
      <c r="AM608" s="98">
        <v>2</v>
      </c>
      <c r="AN608" s="99" t="s">
        <v>9258</v>
      </c>
      <c r="AO608" s="100" t="s">
        <v>9258</v>
      </c>
      <c r="AP608" s="101">
        <v>43.828061699999999</v>
      </c>
      <c r="AQ608" s="102">
        <v>20.326922079999999</v>
      </c>
      <c r="AR608" s="103">
        <v>94.445190109999999</v>
      </c>
      <c r="AS608" s="32">
        <v>0</v>
      </c>
      <c r="AT608" s="32">
        <v>0</v>
      </c>
      <c r="AU608" s="32">
        <v>2.5499999999999998</v>
      </c>
      <c r="AV608" s="32">
        <v>0</v>
      </c>
      <c r="AW608" s="29" t="s">
        <v>12642</v>
      </c>
    </row>
    <row r="609" spans="1:49" ht="12.75" x14ac:dyDescent="0.2">
      <c r="A609" s="3" t="s">
        <v>2045</v>
      </c>
      <c r="B609" s="27" t="s">
        <v>12653</v>
      </c>
      <c r="C609" s="31">
        <v>420823</v>
      </c>
      <c r="D609" s="31">
        <v>420921</v>
      </c>
      <c r="E609" s="28" t="s">
        <v>21064</v>
      </c>
      <c r="F609" s="28" t="s">
        <v>9400</v>
      </c>
      <c r="G609" s="86">
        <f t="shared" si="9"/>
        <v>96</v>
      </c>
      <c r="H609" s="44">
        <v>1</v>
      </c>
      <c r="L609" s="27" t="s">
        <v>14326</v>
      </c>
      <c r="M609" s="27"/>
      <c r="N609" s="35" t="s">
        <v>14327</v>
      </c>
      <c r="O609" s="35"/>
      <c r="P609" s="3"/>
      <c r="Q609" s="87">
        <v>32</v>
      </c>
      <c r="R609" s="7" t="s">
        <v>9252</v>
      </c>
      <c r="S609" s="88">
        <v>0</v>
      </c>
      <c r="T609" s="88"/>
      <c r="U609" s="88" t="s">
        <v>9249</v>
      </c>
      <c r="V609" s="5" t="s">
        <v>4618</v>
      </c>
      <c r="W609" s="5" t="s">
        <v>4618</v>
      </c>
      <c r="X609" s="5" t="s">
        <v>4618</v>
      </c>
      <c r="Y609" s="5" t="s">
        <v>4618</v>
      </c>
      <c r="Z609" s="5" t="s">
        <v>4618</v>
      </c>
      <c r="AA609" s="5" t="s">
        <v>4618</v>
      </c>
      <c r="AB609" s="5" t="s">
        <v>4618</v>
      </c>
      <c r="AC609" s="5" t="s">
        <v>4618</v>
      </c>
      <c r="AD609" s="5" t="s">
        <v>4618</v>
      </c>
      <c r="AE609" s="5" t="s">
        <v>4618</v>
      </c>
      <c r="AF609" s="5" t="s">
        <v>4618</v>
      </c>
      <c r="AG609" s="7" t="s">
        <v>4618</v>
      </c>
      <c r="AH609" s="30"/>
      <c r="AI609" s="30"/>
      <c r="AJ609" s="90"/>
      <c r="AK609" s="33">
        <v>0</v>
      </c>
      <c r="AL609" s="98">
        <v>0</v>
      </c>
      <c r="AM609" s="98">
        <v>0</v>
      </c>
      <c r="AN609" s="99" t="s">
        <v>9258</v>
      </c>
      <c r="AO609" s="100" t="s">
        <v>9258</v>
      </c>
      <c r="AP609" s="101">
        <v>0</v>
      </c>
      <c r="AQ609" s="102">
        <v>0</v>
      </c>
      <c r="AR609" s="103">
        <v>0</v>
      </c>
      <c r="AS609" s="32"/>
      <c r="AT609" s="32"/>
      <c r="AU609" s="32"/>
      <c r="AV609" s="32"/>
      <c r="AW609" s="29"/>
    </row>
    <row r="610" spans="1:49" ht="12.75" x14ac:dyDescent="0.2">
      <c r="A610" s="3" t="s">
        <v>335</v>
      </c>
      <c r="B610" s="27" t="s">
        <v>12653</v>
      </c>
      <c r="C610" s="31">
        <v>420515</v>
      </c>
      <c r="D610" s="31">
        <v>421132</v>
      </c>
      <c r="E610" s="28" t="s">
        <v>21061</v>
      </c>
      <c r="F610" s="28" t="s">
        <v>9400</v>
      </c>
      <c r="G610" s="86">
        <f t="shared" si="9"/>
        <v>615</v>
      </c>
      <c r="H610" s="44">
        <v>1</v>
      </c>
      <c r="I610" s="7" t="s">
        <v>14328</v>
      </c>
      <c r="J610" s="7" t="s">
        <v>11068</v>
      </c>
      <c r="K610" s="7" t="s">
        <v>11068</v>
      </c>
      <c r="L610" s="27" t="s">
        <v>14329</v>
      </c>
      <c r="M610" s="27" t="s">
        <v>9890</v>
      </c>
      <c r="N610" s="35" t="s">
        <v>14330</v>
      </c>
      <c r="O610" s="35" t="s">
        <v>20674</v>
      </c>
      <c r="P610" s="3" t="s">
        <v>4101</v>
      </c>
      <c r="Q610" s="87">
        <v>205</v>
      </c>
      <c r="R610" s="7" t="s">
        <v>9252</v>
      </c>
      <c r="S610" s="88">
        <v>0</v>
      </c>
      <c r="T610" s="88"/>
      <c r="U610" s="88" t="s">
        <v>9249</v>
      </c>
      <c r="V610" s="5" t="s">
        <v>7535</v>
      </c>
      <c r="W610" s="5" t="s">
        <v>4618</v>
      </c>
      <c r="X610" s="5" t="s">
        <v>4618</v>
      </c>
      <c r="Y610" s="5" t="s">
        <v>4618</v>
      </c>
      <c r="Z610" s="5" t="s">
        <v>4618</v>
      </c>
      <c r="AA610" s="5" t="s">
        <v>4618</v>
      </c>
      <c r="AB610" s="5" t="s">
        <v>4618</v>
      </c>
      <c r="AC610" s="5" t="s">
        <v>4618</v>
      </c>
      <c r="AD610" s="5" t="s">
        <v>4776</v>
      </c>
      <c r="AE610" s="5" t="s">
        <v>7536</v>
      </c>
      <c r="AF610" s="5" t="s">
        <v>4618</v>
      </c>
      <c r="AG610" s="7" t="s">
        <v>4618</v>
      </c>
      <c r="AH610" s="30" t="s">
        <v>9258</v>
      </c>
      <c r="AI610" s="30" t="s">
        <v>22770</v>
      </c>
      <c r="AJ610" s="90" t="s">
        <v>11531</v>
      </c>
      <c r="AK610" s="31">
        <v>1</v>
      </c>
      <c r="AL610" s="98">
        <v>15</v>
      </c>
      <c r="AM610" s="98">
        <v>152</v>
      </c>
      <c r="AN610" s="99">
        <v>-0.39350433772920301</v>
      </c>
      <c r="AO610" s="100">
        <v>0.710415687067806</v>
      </c>
      <c r="AP610" s="101">
        <v>368.65310699999998</v>
      </c>
      <c r="AQ610" s="102">
        <v>422.98442669999997</v>
      </c>
      <c r="AR610" s="103">
        <v>929.79866860000004</v>
      </c>
      <c r="AS610" s="32">
        <v>0</v>
      </c>
      <c r="AT610" s="32">
        <v>10</v>
      </c>
      <c r="AU610" s="32">
        <v>4.4117550000000003</v>
      </c>
      <c r="AV610" s="32">
        <v>0</v>
      </c>
      <c r="AW610" s="29" t="s">
        <v>12645</v>
      </c>
    </row>
    <row r="611" spans="1:49" ht="12.75" x14ac:dyDescent="0.2">
      <c r="A611" s="3" t="s">
        <v>336</v>
      </c>
      <c r="B611" s="27" t="s">
        <v>12653</v>
      </c>
      <c r="C611" s="31">
        <v>421374</v>
      </c>
      <c r="D611" s="31">
        <v>421748</v>
      </c>
      <c r="E611" s="28" t="s">
        <v>21060</v>
      </c>
      <c r="F611" s="28" t="s">
        <v>9400</v>
      </c>
      <c r="G611" s="86">
        <f t="shared" si="9"/>
        <v>372</v>
      </c>
      <c r="H611" s="44">
        <v>1</v>
      </c>
      <c r="I611" s="7" t="s">
        <v>14331</v>
      </c>
      <c r="J611" s="7" t="s">
        <v>11069</v>
      </c>
      <c r="K611" s="7" t="s">
        <v>11069</v>
      </c>
      <c r="L611" s="27" t="s">
        <v>14332</v>
      </c>
      <c r="M611" s="27" t="s">
        <v>9891</v>
      </c>
      <c r="N611" s="35" t="s">
        <v>14333</v>
      </c>
      <c r="O611" s="35" t="s">
        <v>20674</v>
      </c>
      <c r="P611" s="3" t="s">
        <v>4102</v>
      </c>
      <c r="Q611" s="87">
        <v>124</v>
      </c>
      <c r="R611" s="7" t="s">
        <v>9253</v>
      </c>
      <c r="S611" s="88">
        <v>0</v>
      </c>
      <c r="T611" s="88"/>
      <c r="U611" s="88" t="s">
        <v>9249</v>
      </c>
      <c r="V611" s="5" t="s">
        <v>4618</v>
      </c>
      <c r="W611" s="5" t="s">
        <v>4618</v>
      </c>
      <c r="X611" s="5" t="s">
        <v>4618</v>
      </c>
      <c r="Y611" s="5" t="s">
        <v>4618</v>
      </c>
      <c r="Z611" s="5" t="s">
        <v>4618</v>
      </c>
      <c r="AA611" s="5" t="s">
        <v>4618</v>
      </c>
      <c r="AB611" s="5" t="s">
        <v>4618</v>
      </c>
      <c r="AC611" s="5" t="s">
        <v>4618</v>
      </c>
      <c r="AD611" s="5" t="s">
        <v>4618</v>
      </c>
      <c r="AE611" s="5" t="s">
        <v>4618</v>
      </c>
      <c r="AF611" s="5" t="s">
        <v>4618</v>
      </c>
      <c r="AG611" s="7" t="s">
        <v>4618</v>
      </c>
      <c r="AH611" s="30"/>
      <c r="AI611" s="30"/>
      <c r="AJ611" s="90"/>
      <c r="AK611" s="33">
        <v>0</v>
      </c>
      <c r="AL611" s="98">
        <v>0</v>
      </c>
      <c r="AM611" s="98">
        <v>0</v>
      </c>
      <c r="AN611" s="99" t="s">
        <v>9258</v>
      </c>
      <c r="AO611" s="100" t="s">
        <v>9258</v>
      </c>
      <c r="AP611" s="101">
        <v>174.77708269999999</v>
      </c>
      <c r="AQ611" s="102">
        <v>103.62738450000001</v>
      </c>
      <c r="AR611" s="103">
        <v>433.14943249999999</v>
      </c>
      <c r="AS611" s="32"/>
      <c r="AT611" s="32"/>
      <c r="AU611" s="32"/>
      <c r="AV611" s="32"/>
      <c r="AW611" s="29"/>
    </row>
    <row r="612" spans="1:49" ht="12.75" x14ac:dyDescent="0.2">
      <c r="A612" s="3" t="s">
        <v>337</v>
      </c>
      <c r="B612" s="27" t="s">
        <v>12653</v>
      </c>
      <c r="C612" s="31">
        <v>421813</v>
      </c>
      <c r="D612" s="31">
        <v>422205</v>
      </c>
      <c r="E612" s="28" t="s">
        <v>21059</v>
      </c>
      <c r="F612" s="28" t="s">
        <v>9400</v>
      </c>
      <c r="G612" s="86">
        <f t="shared" si="9"/>
        <v>390</v>
      </c>
      <c r="H612" s="44">
        <v>1</v>
      </c>
      <c r="I612" s="7" t="s">
        <v>14334</v>
      </c>
      <c r="J612" s="7" t="s">
        <v>11070</v>
      </c>
      <c r="K612" s="7" t="s">
        <v>11070</v>
      </c>
      <c r="L612" s="27" t="s">
        <v>14335</v>
      </c>
      <c r="M612" s="27" t="s">
        <v>9892</v>
      </c>
      <c r="N612" s="35" t="s">
        <v>14336</v>
      </c>
      <c r="O612" s="35" t="s">
        <v>20674</v>
      </c>
      <c r="P612" s="3" t="s">
        <v>4103</v>
      </c>
      <c r="Q612" s="87">
        <v>130</v>
      </c>
      <c r="R612" s="7" t="s">
        <v>9253</v>
      </c>
      <c r="S612" s="88">
        <v>0</v>
      </c>
      <c r="T612" s="88"/>
      <c r="U612" s="88" t="s">
        <v>9249</v>
      </c>
      <c r="V612" s="5" t="s">
        <v>4618</v>
      </c>
      <c r="W612" s="5" t="s">
        <v>4618</v>
      </c>
      <c r="X612" s="5" t="s">
        <v>7501</v>
      </c>
      <c r="Y612" s="5" t="s">
        <v>4618</v>
      </c>
      <c r="Z612" s="5" t="s">
        <v>4618</v>
      </c>
      <c r="AA612" s="5" t="s">
        <v>4618</v>
      </c>
      <c r="AB612" s="5" t="s">
        <v>4618</v>
      </c>
      <c r="AC612" s="5" t="s">
        <v>4618</v>
      </c>
      <c r="AD612" s="5" t="s">
        <v>4618</v>
      </c>
      <c r="AE612" s="5" t="s">
        <v>4618</v>
      </c>
      <c r="AF612" s="5" t="s">
        <v>4618</v>
      </c>
      <c r="AG612" s="7" t="s">
        <v>4618</v>
      </c>
      <c r="AH612" s="30" t="s">
        <v>11783</v>
      </c>
      <c r="AI612" s="30" t="s">
        <v>22770</v>
      </c>
      <c r="AJ612" s="90" t="s">
        <v>11550</v>
      </c>
      <c r="AK612" s="31">
        <v>1</v>
      </c>
      <c r="AL612" s="98">
        <v>2</v>
      </c>
      <c r="AM612" s="98">
        <v>2</v>
      </c>
      <c r="AN612" s="99" t="s">
        <v>9258</v>
      </c>
      <c r="AO612" s="100" t="s">
        <v>9258</v>
      </c>
      <c r="AP612" s="101">
        <v>45.832136480000003</v>
      </c>
      <c r="AQ612" s="102">
        <v>26.185900960000001</v>
      </c>
      <c r="AR612" s="103">
        <v>102.27323579999999</v>
      </c>
      <c r="AS612" s="32">
        <v>0</v>
      </c>
      <c r="AT612" s="32">
        <v>0</v>
      </c>
      <c r="AU612" s="32">
        <v>2.5499999999999998</v>
      </c>
      <c r="AV612" s="32">
        <v>0</v>
      </c>
      <c r="AW612" s="29" t="s">
        <v>12642</v>
      </c>
    </row>
    <row r="613" spans="1:49" ht="12.75" x14ac:dyDescent="0.2">
      <c r="A613" s="3" t="s">
        <v>2838</v>
      </c>
      <c r="B613" s="27" t="s">
        <v>12653</v>
      </c>
      <c r="C613" s="31">
        <v>422215</v>
      </c>
      <c r="D613" s="31">
        <v>422682</v>
      </c>
      <c r="E613" s="28" t="s">
        <v>21059</v>
      </c>
      <c r="F613" s="28" t="s">
        <v>9400</v>
      </c>
      <c r="G613" s="86">
        <f t="shared" si="9"/>
        <v>465</v>
      </c>
      <c r="H613" s="44">
        <v>1</v>
      </c>
      <c r="I613" s="7" t="s">
        <v>20711</v>
      </c>
      <c r="J613" s="7" t="s">
        <v>14337</v>
      </c>
      <c r="K613" s="7" t="s">
        <v>14337</v>
      </c>
      <c r="L613" s="27" t="s">
        <v>14338</v>
      </c>
      <c r="M613" s="27" t="s">
        <v>14339</v>
      </c>
      <c r="N613" s="35" t="s">
        <v>14340</v>
      </c>
      <c r="O613" s="35" t="s">
        <v>20683</v>
      </c>
      <c r="P613" s="3"/>
      <c r="Q613" s="87">
        <v>155</v>
      </c>
      <c r="R613" s="7" t="s">
        <v>9253</v>
      </c>
      <c r="S613" s="88">
        <v>0</v>
      </c>
      <c r="T613" s="88"/>
      <c r="U613" s="88" t="s">
        <v>9249</v>
      </c>
      <c r="V613" s="5" t="s">
        <v>4618</v>
      </c>
      <c r="W613" s="5" t="s">
        <v>4618</v>
      </c>
      <c r="X613" s="5" t="s">
        <v>4764</v>
      </c>
      <c r="Y613" s="5" t="s">
        <v>4618</v>
      </c>
      <c r="Z613" s="5" t="s">
        <v>4618</v>
      </c>
      <c r="AA613" s="5" t="s">
        <v>4618</v>
      </c>
      <c r="AB613" s="5" t="s">
        <v>4618</v>
      </c>
      <c r="AC613" s="5" t="s">
        <v>4618</v>
      </c>
      <c r="AD613" s="5" t="s">
        <v>4618</v>
      </c>
      <c r="AE613" s="5" t="s">
        <v>4618</v>
      </c>
      <c r="AF613" s="5" t="s">
        <v>4618</v>
      </c>
      <c r="AG613" s="7" t="s">
        <v>4618</v>
      </c>
      <c r="AH613" s="30" t="s">
        <v>11788</v>
      </c>
      <c r="AI613" s="30" t="s">
        <v>22770</v>
      </c>
      <c r="AJ613" s="90" t="s">
        <v>11550</v>
      </c>
      <c r="AK613" s="33">
        <v>0</v>
      </c>
      <c r="AL613" s="98">
        <v>0</v>
      </c>
      <c r="AM613" s="98">
        <v>0</v>
      </c>
      <c r="AN613" s="99" t="s">
        <v>9258</v>
      </c>
      <c r="AO613" s="100" t="s">
        <v>9258</v>
      </c>
      <c r="AP613" s="101">
        <v>324.35363589999997</v>
      </c>
      <c r="AQ613" s="102">
        <v>167.95740599999999</v>
      </c>
      <c r="AR613" s="103">
        <v>912.17034709999996</v>
      </c>
      <c r="AS613" s="32"/>
      <c r="AT613" s="32"/>
      <c r="AU613" s="32"/>
      <c r="AV613" s="32"/>
      <c r="AW613" s="29"/>
    </row>
    <row r="614" spans="1:49" ht="12.75" x14ac:dyDescent="0.2">
      <c r="A614" s="3" t="s">
        <v>338</v>
      </c>
      <c r="B614" s="27" t="s">
        <v>12653</v>
      </c>
      <c r="C614" s="31">
        <v>422672</v>
      </c>
      <c r="D614" s="31">
        <v>422974</v>
      </c>
      <c r="E614" s="28" t="s">
        <v>21061</v>
      </c>
      <c r="F614" s="28" t="s">
        <v>9399</v>
      </c>
      <c r="G614" s="86">
        <f t="shared" si="9"/>
        <v>300</v>
      </c>
      <c r="H614" s="44">
        <v>1</v>
      </c>
      <c r="I614" s="7" t="s">
        <v>20711</v>
      </c>
      <c r="J614" s="7" t="s">
        <v>14341</v>
      </c>
      <c r="K614" s="7" t="s">
        <v>14341</v>
      </c>
      <c r="L614" s="27" t="s">
        <v>14342</v>
      </c>
      <c r="M614" s="27"/>
      <c r="N614" s="35" t="s">
        <v>14343</v>
      </c>
      <c r="O614" s="35" t="s">
        <v>20683</v>
      </c>
      <c r="P614" s="3" t="s">
        <v>9316</v>
      </c>
      <c r="Q614" s="87">
        <v>100</v>
      </c>
      <c r="R614" s="7" t="s">
        <v>9252</v>
      </c>
      <c r="S614" s="88">
        <v>0</v>
      </c>
      <c r="T614" s="88"/>
      <c r="U614" s="88" t="s">
        <v>9249</v>
      </c>
      <c r="V614" s="5" t="s">
        <v>4618</v>
      </c>
      <c r="W614" s="5" t="s">
        <v>4618</v>
      </c>
      <c r="X614" s="5" t="s">
        <v>9087</v>
      </c>
      <c r="Y614" s="5" t="s">
        <v>4618</v>
      </c>
      <c r="Z614" s="5" t="s">
        <v>4618</v>
      </c>
      <c r="AA614" s="5" t="s">
        <v>4618</v>
      </c>
      <c r="AB614" s="5" t="s">
        <v>4618</v>
      </c>
      <c r="AC614" s="5" t="s">
        <v>4618</v>
      </c>
      <c r="AD614" s="5" t="s">
        <v>4618</v>
      </c>
      <c r="AE614" s="5" t="s">
        <v>4618</v>
      </c>
      <c r="AF614" s="5" t="s">
        <v>4618</v>
      </c>
      <c r="AG614" s="7" t="s">
        <v>4618</v>
      </c>
      <c r="AH614" s="30" t="s">
        <v>11783</v>
      </c>
      <c r="AI614" s="30" t="s">
        <v>22770</v>
      </c>
      <c r="AJ614" s="90" t="s">
        <v>11550</v>
      </c>
      <c r="AK614" s="33">
        <v>0</v>
      </c>
      <c r="AL614" s="98">
        <v>0</v>
      </c>
      <c r="AM614" s="98">
        <v>0</v>
      </c>
      <c r="AN614" s="99" t="s">
        <v>9258</v>
      </c>
      <c r="AO614" s="100" t="s">
        <v>9258</v>
      </c>
      <c r="AP614" s="101">
        <v>0</v>
      </c>
      <c r="AQ614" s="102">
        <v>0</v>
      </c>
      <c r="AR614" s="103">
        <v>0</v>
      </c>
      <c r="AS614" s="32"/>
      <c r="AT614" s="32"/>
      <c r="AU614" s="32"/>
      <c r="AV614" s="32"/>
      <c r="AW614" s="29"/>
    </row>
    <row r="615" spans="1:49" ht="12.75" x14ac:dyDescent="0.2">
      <c r="A615" s="3" t="s">
        <v>339</v>
      </c>
      <c r="B615" s="27" t="s">
        <v>12653</v>
      </c>
      <c r="C615" s="31">
        <v>422987</v>
      </c>
      <c r="D615" s="31">
        <v>423370</v>
      </c>
      <c r="E615" s="28" t="s">
        <v>21061</v>
      </c>
      <c r="F615" s="28" t="s">
        <v>9400</v>
      </c>
      <c r="G615" s="86">
        <f t="shared" si="9"/>
        <v>381</v>
      </c>
      <c r="H615" s="44">
        <v>1</v>
      </c>
      <c r="I615" s="7" t="s">
        <v>14344</v>
      </c>
      <c r="J615" s="7" t="s">
        <v>14345</v>
      </c>
      <c r="K615" s="7" t="s">
        <v>14345</v>
      </c>
      <c r="L615" s="27" t="s">
        <v>14346</v>
      </c>
      <c r="M615" s="27" t="s">
        <v>9420</v>
      </c>
      <c r="N615" s="35" t="s">
        <v>14347</v>
      </c>
      <c r="O615" s="35" t="s">
        <v>20674</v>
      </c>
      <c r="P615" s="3" t="s">
        <v>9317</v>
      </c>
      <c r="Q615" s="87">
        <v>127</v>
      </c>
      <c r="R615" s="7" t="s">
        <v>9253</v>
      </c>
      <c r="S615" s="88">
        <v>0</v>
      </c>
      <c r="T615" s="88"/>
      <c r="U615" s="88" t="s">
        <v>9249</v>
      </c>
      <c r="V615" s="5" t="s">
        <v>4648</v>
      </c>
      <c r="W615" s="5" t="s">
        <v>4618</v>
      </c>
      <c r="X615" s="5" t="s">
        <v>4618</v>
      </c>
      <c r="Y615" s="5" t="s">
        <v>4618</v>
      </c>
      <c r="Z615" s="5" t="s">
        <v>4618</v>
      </c>
      <c r="AA615" s="5" t="s">
        <v>4618</v>
      </c>
      <c r="AB615" s="5" t="s">
        <v>4618</v>
      </c>
      <c r="AC615" s="5" t="s">
        <v>4618</v>
      </c>
      <c r="AD615" s="5" t="s">
        <v>4618</v>
      </c>
      <c r="AE615" s="5" t="s">
        <v>4652</v>
      </c>
      <c r="AF615" s="5" t="s">
        <v>4618</v>
      </c>
      <c r="AG615" s="7" t="s">
        <v>4618</v>
      </c>
      <c r="AH615" s="30" t="s">
        <v>11818</v>
      </c>
      <c r="AI615" s="30" t="s">
        <v>22770</v>
      </c>
      <c r="AJ615" s="90" t="s">
        <v>11531</v>
      </c>
      <c r="AK615" s="31">
        <v>1</v>
      </c>
      <c r="AL615" s="98">
        <v>3</v>
      </c>
      <c r="AM615" s="98">
        <v>6</v>
      </c>
      <c r="AN615" s="99" t="s">
        <v>9258</v>
      </c>
      <c r="AO615" s="100" t="s">
        <v>9258</v>
      </c>
      <c r="AP615" s="101">
        <v>0</v>
      </c>
      <c r="AQ615" s="102">
        <v>0</v>
      </c>
      <c r="AR615" s="103">
        <v>0</v>
      </c>
      <c r="AS615" s="32">
        <v>0.15625</v>
      </c>
      <c r="AT615" s="32">
        <v>5</v>
      </c>
      <c r="AU615" s="32">
        <v>0</v>
      </c>
      <c r="AV615" s="32">
        <v>0</v>
      </c>
      <c r="AW615" s="29" t="s">
        <v>12645</v>
      </c>
    </row>
    <row r="616" spans="1:49" ht="12.75" x14ac:dyDescent="0.2">
      <c r="A616" s="3" t="s">
        <v>2839</v>
      </c>
      <c r="B616" s="27" t="s">
        <v>12653</v>
      </c>
      <c r="C616" s="31">
        <v>423736</v>
      </c>
      <c r="D616" s="31">
        <v>423903</v>
      </c>
      <c r="E616" s="28" t="s">
        <v>21064</v>
      </c>
      <c r="F616" s="28" t="s">
        <v>9402</v>
      </c>
      <c r="G616" s="86">
        <f t="shared" si="9"/>
        <v>165</v>
      </c>
      <c r="H616" s="44">
        <v>1</v>
      </c>
      <c r="J616" s="7" t="s">
        <v>14348</v>
      </c>
      <c r="K616" s="7" t="s">
        <v>14348</v>
      </c>
      <c r="L616" s="27"/>
      <c r="M616" s="27"/>
      <c r="N616" s="35" t="s">
        <v>14349</v>
      </c>
      <c r="O616" s="35" t="s">
        <v>20681</v>
      </c>
      <c r="P616" s="3" t="s">
        <v>2847</v>
      </c>
      <c r="Q616" s="87">
        <v>55</v>
      </c>
      <c r="R616" s="7" t="s">
        <v>9254</v>
      </c>
      <c r="S616" s="88">
        <v>0</v>
      </c>
      <c r="T616" s="88" t="s">
        <v>22729</v>
      </c>
      <c r="U616" s="88" t="s">
        <v>9248</v>
      </c>
      <c r="V616" s="5" t="s">
        <v>4618</v>
      </c>
      <c r="W616" s="5" t="s">
        <v>4618</v>
      </c>
      <c r="X616" s="5" t="s">
        <v>4618</v>
      </c>
      <c r="Y616" s="5" t="s">
        <v>4618</v>
      </c>
      <c r="Z616" s="5" t="s">
        <v>4618</v>
      </c>
      <c r="AA616" s="5" t="s">
        <v>4618</v>
      </c>
      <c r="AB616" s="5" t="s">
        <v>4618</v>
      </c>
      <c r="AC616" s="5" t="s">
        <v>4618</v>
      </c>
      <c r="AD616" s="5" t="s">
        <v>4618</v>
      </c>
      <c r="AE616" s="5" t="s">
        <v>4618</v>
      </c>
      <c r="AF616" s="5" t="s">
        <v>4618</v>
      </c>
      <c r="AG616" s="7" t="s">
        <v>4619</v>
      </c>
      <c r="AH616" s="30"/>
      <c r="AI616" s="30"/>
      <c r="AJ616" s="90"/>
      <c r="AK616" s="33">
        <v>0</v>
      </c>
      <c r="AL616" s="98">
        <v>0</v>
      </c>
      <c r="AM616" s="98">
        <v>0</v>
      </c>
      <c r="AN616" s="99" t="s">
        <v>9258</v>
      </c>
      <c r="AO616" s="100" t="s">
        <v>9258</v>
      </c>
      <c r="AP616" s="101">
        <v>0</v>
      </c>
      <c r="AQ616" s="102">
        <v>0</v>
      </c>
      <c r="AR616" s="103">
        <v>0</v>
      </c>
      <c r="AS616" s="32"/>
      <c r="AT616" s="32"/>
      <c r="AU616" s="32"/>
      <c r="AV616" s="32"/>
      <c r="AW616" s="29"/>
    </row>
    <row r="617" spans="1:49" ht="12.75" x14ac:dyDescent="0.2">
      <c r="A617" s="3" t="s">
        <v>340</v>
      </c>
      <c r="B617" s="27" t="s">
        <v>12653</v>
      </c>
      <c r="C617" s="31">
        <v>423374</v>
      </c>
      <c r="D617" s="31">
        <v>423739</v>
      </c>
      <c r="E617" s="28" t="s">
        <v>21061</v>
      </c>
      <c r="F617" s="28" t="s">
        <v>9400</v>
      </c>
      <c r="G617" s="86">
        <f t="shared" si="9"/>
        <v>363</v>
      </c>
      <c r="H617" s="44">
        <v>1</v>
      </c>
      <c r="I617" s="7" t="s">
        <v>14350</v>
      </c>
      <c r="J617" s="7" t="s">
        <v>14351</v>
      </c>
      <c r="K617" s="7" t="s">
        <v>14351</v>
      </c>
      <c r="L617" s="27" t="s">
        <v>14352</v>
      </c>
      <c r="M617" s="27" t="s">
        <v>9421</v>
      </c>
      <c r="N617" s="35" t="s">
        <v>14353</v>
      </c>
      <c r="O617" s="35" t="s">
        <v>20674</v>
      </c>
      <c r="P617" s="3" t="s">
        <v>9318</v>
      </c>
      <c r="Q617" s="87">
        <v>121</v>
      </c>
      <c r="R617" s="7" t="s">
        <v>9252</v>
      </c>
      <c r="S617" s="88">
        <v>0</v>
      </c>
      <c r="T617" s="88"/>
      <c r="U617" s="88" t="s">
        <v>9249</v>
      </c>
      <c r="V617" s="5" t="s">
        <v>4618</v>
      </c>
      <c r="W617" s="5" t="s">
        <v>4618</v>
      </c>
      <c r="X617" s="5" t="s">
        <v>4618</v>
      </c>
      <c r="Y617" s="5" t="s">
        <v>4618</v>
      </c>
      <c r="Z617" s="5" t="s">
        <v>4618</v>
      </c>
      <c r="AA617" s="5" t="s">
        <v>4618</v>
      </c>
      <c r="AB617" s="5" t="s">
        <v>4618</v>
      </c>
      <c r="AC617" s="5" t="s">
        <v>4618</v>
      </c>
      <c r="AD617" s="5" t="s">
        <v>4618</v>
      </c>
      <c r="AE617" s="5" t="s">
        <v>4618</v>
      </c>
      <c r="AF617" s="5" t="s">
        <v>4618</v>
      </c>
      <c r="AG617" s="7" t="s">
        <v>4618</v>
      </c>
      <c r="AH617" s="30"/>
      <c r="AI617" s="30"/>
      <c r="AJ617" s="90"/>
      <c r="AK617" s="33">
        <v>0</v>
      </c>
      <c r="AL617" s="98">
        <v>0</v>
      </c>
      <c r="AM617" s="98">
        <v>0</v>
      </c>
      <c r="AN617" s="99" t="s">
        <v>9258</v>
      </c>
      <c r="AO617" s="100" t="s">
        <v>9258</v>
      </c>
      <c r="AP617" s="101">
        <v>0</v>
      </c>
      <c r="AQ617" s="102">
        <v>0</v>
      </c>
      <c r="AR617" s="103">
        <v>0</v>
      </c>
      <c r="AS617" s="32"/>
      <c r="AT617" s="32"/>
      <c r="AU617" s="32"/>
      <c r="AV617" s="32"/>
      <c r="AW617" s="29"/>
    </row>
    <row r="618" spans="1:49" ht="12.75" x14ac:dyDescent="0.2">
      <c r="A618" s="3" t="s">
        <v>2740</v>
      </c>
      <c r="B618" s="27" t="s">
        <v>12653</v>
      </c>
      <c r="C618" s="31">
        <v>423862</v>
      </c>
      <c r="D618" s="31">
        <v>424002</v>
      </c>
      <c r="E618" s="28" t="s">
        <v>21059</v>
      </c>
      <c r="F618" s="28" t="s">
        <v>9399</v>
      </c>
      <c r="G618" s="86">
        <f t="shared" si="9"/>
        <v>138</v>
      </c>
      <c r="H618" s="44">
        <v>1</v>
      </c>
      <c r="L618" s="27"/>
      <c r="M618" s="27"/>
      <c r="N618" s="35" t="s">
        <v>14354</v>
      </c>
      <c r="O618" s="35"/>
      <c r="P618" s="3" t="s">
        <v>2753</v>
      </c>
      <c r="Q618" s="87">
        <v>46</v>
      </c>
      <c r="R618" s="7" t="s">
        <v>9252</v>
      </c>
      <c r="S618" s="88">
        <v>0</v>
      </c>
      <c r="T618" s="88"/>
      <c r="U618" s="88" t="s">
        <v>9249</v>
      </c>
      <c r="V618" s="5" t="s">
        <v>4618</v>
      </c>
      <c r="W618" s="5" t="s">
        <v>4618</v>
      </c>
      <c r="X618" s="5" t="s">
        <v>4618</v>
      </c>
      <c r="Y618" s="5" t="s">
        <v>4618</v>
      </c>
      <c r="Z618" s="5" t="s">
        <v>4618</v>
      </c>
      <c r="AA618" s="5" t="s">
        <v>4618</v>
      </c>
      <c r="AB618" s="5" t="s">
        <v>4618</v>
      </c>
      <c r="AC618" s="5" t="s">
        <v>4618</v>
      </c>
      <c r="AD618" s="5" t="s">
        <v>4618</v>
      </c>
      <c r="AE618" s="5" t="s">
        <v>4618</v>
      </c>
      <c r="AF618" s="5" t="s">
        <v>4618</v>
      </c>
      <c r="AG618" s="7" t="s">
        <v>4618</v>
      </c>
      <c r="AH618" s="30"/>
      <c r="AI618" s="30"/>
      <c r="AJ618" s="90"/>
      <c r="AK618" s="33">
        <v>0</v>
      </c>
      <c r="AL618" s="98">
        <v>1</v>
      </c>
      <c r="AM618" s="98">
        <v>1</v>
      </c>
      <c r="AN618" s="99" t="s">
        <v>9258</v>
      </c>
      <c r="AO618" s="100" t="s">
        <v>9258</v>
      </c>
      <c r="AP618" s="101">
        <v>0</v>
      </c>
      <c r="AQ618" s="102">
        <v>0</v>
      </c>
      <c r="AR618" s="103">
        <v>0</v>
      </c>
      <c r="AS618" s="32"/>
      <c r="AT618" s="32"/>
      <c r="AU618" s="32"/>
      <c r="AV618" s="32"/>
      <c r="AW618" s="29"/>
    </row>
    <row r="619" spans="1:49" ht="12.75" x14ac:dyDescent="0.2">
      <c r="A619" s="3" t="s">
        <v>341</v>
      </c>
      <c r="B619" s="27" t="s">
        <v>12653</v>
      </c>
      <c r="C619" s="31">
        <v>423812</v>
      </c>
      <c r="D619" s="31">
        <v>424591</v>
      </c>
      <c r="E619" s="28" t="s">
        <v>21061</v>
      </c>
      <c r="F619" s="28" t="s">
        <v>9400</v>
      </c>
      <c r="G619" s="86">
        <f t="shared" si="9"/>
        <v>777</v>
      </c>
      <c r="H619" s="44">
        <v>1</v>
      </c>
      <c r="I619" s="7" t="s">
        <v>14355</v>
      </c>
      <c r="J619" s="7" t="s">
        <v>14356</v>
      </c>
      <c r="K619" s="7" t="s">
        <v>14356</v>
      </c>
      <c r="L619" s="27" t="s">
        <v>14357</v>
      </c>
      <c r="M619" s="27" t="s">
        <v>9422</v>
      </c>
      <c r="N619" s="35" t="s">
        <v>14358</v>
      </c>
      <c r="O619" s="35" t="s">
        <v>20674</v>
      </c>
      <c r="P619" s="3" t="s">
        <v>9319</v>
      </c>
      <c r="Q619" s="87">
        <v>259</v>
      </c>
      <c r="R619" s="7" t="s">
        <v>9253</v>
      </c>
      <c r="S619" s="88">
        <v>0</v>
      </c>
      <c r="T619" s="88"/>
      <c r="U619" s="88" t="s">
        <v>9249</v>
      </c>
      <c r="V619" s="5" t="s">
        <v>4618</v>
      </c>
      <c r="W619" s="5" t="s">
        <v>4618</v>
      </c>
      <c r="X619" s="5" t="s">
        <v>4767</v>
      </c>
      <c r="Y619" s="5" t="s">
        <v>4618</v>
      </c>
      <c r="Z619" s="5" t="s">
        <v>4618</v>
      </c>
      <c r="AA619" s="5" t="s">
        <v>4618</v>
      </c>
      <c r="AB619" s="5" t="s">
        <v>4618</v>
      </c>
      <c r="AC619" s="5" t="s">
        <v>4618</v>
      </c>
      <c r="AD619" s="5" t="s">
        <v>4618</v>
      </c>
      <c r="AE619" s="5" t="s">
        <v>4618</v>
      </c>
      <c r="AF619" s="5" t="s">
        <v>4618</v>
      </c>
      <c r="AG619" s="7" t="s">
        <v>4618</v>
      </c>
      <c r="AH619" s="30" t="s">
        <v>11819</v>
      </c>
      <c r="AI619" s="30" t="s">
        <v>22770</v>
      </c>
      <c r="AJ619" s="90" t="s">
        <v>11531</v>
      </c>
      <c r="AK619" s="31">
        <v>1</v>
      </c>
      <c r="AL619" s="98">
        <v>7</v>
      </c>
      <c r="AM619" s="98">
        <v>28</v>
      </c>
      <c r="AN619" s="99">
        <v>0.466318004222537</v>
      </c>
      <c r="AO619" s="100">
        <v>0.87437965218756597</v>
      </c>
      <c r="AP619" s="101">
        <v>0.84225423600000004</v>
      </c>
      <c r="AQ619" s="102">
        <v>0.38575811500000001</v>
      </c>
      <c r="AR619" s="103">
        <v>2.314548689</v>
      </c>
      <c r="AS619" s="32">
        <v>9.4368648529052699</v>
      </c>
      <c r="AT619" s="32">
        <v>0</v>
      </c>
      <c r="AU619" s="32">
        <v>4.8236620010592599</v>
      </c>
      <c r="AV619" s="32">
        <v>2.3737807549714701E-2</v>
      </c>
      <c r="AW619" s="29" t="s">
        <v>12643</v>
      </c>
    </row>
    <row r="620" spans="1:49" ht="12.75" x14ac:dyDescent="0.2">
      <c r="A620" s="3" t="s">
        <v>342</v>
      </c>
      <c r="B620" s="27" t="s">
        <v>12653</v>
      </c>
      <c r="C620" s="31">
        <v>424593</v>
      </c>
      <c r="D620" s="31">
        <v>425216</v>
      </c>
      <c r="E620" s="28" t="s">
        <v>21060</v>
      </c>
      <c r="F620" s="28" t="s">
        <v>9400</v>
      </c>
      <c r="G620" s="86">
        <f t="shared" si="9"/>
        <v>621</v>
      </c>
      <c r="H620" s="44">
        <v>1</v>
      </c>
      <c r="I620" s="7" t="s">
        <v>14359</v>
      </c>
      <c r="J620" s="7" t="s">
        <v>14360</v>
      </c>
      <c r="K620" s="7" t="s">
        <v>14360</v>
      </c>
      <c r="L620" s="27" t="s">
        <v>14361</v>
      </c>
      <c r="M620" s="27" t="s">
        <v>14362</v>
      </c>
      <c r="N620" s="35" t="s">
        <v>14363</v>
      </c>
      <c r="O620" s="35" t="s">
        <v>20674</v>
      </c>
      <c r="P620" s="3"/>
      <c r="Q620" s="87">
        <v>207</v>
      </c>
      <c r="R620" s="7" t="s">
        <v>9253</v>
      </c>
      <c r="S620" s="88">
        <v>0</v>
      </c>
      <c r="T620" s="88"/>
      <c r="U620" s="88" t="s">
        <v>9249</v>
      </c>
      <c r="V620" s="5" t="s">
        <v>4768</v>
      </c>
      <c r="W620" s="5" t="s">
        <v>4618</v>
      </c>
      <c r="X620" s="5" t="s">
        <v>4769</v>
      </c>
      <c r="Y620" s="5" t="s">
        <v>4618</v>
      </c>
      <c r="Z620" s="5" t="s">
        <v>4618</v>
      </c>
      <c r="AA620" s="5" t="s">
        <v>4618</v>
      </c>
      <c r="AB620" s="5" t="s">
        <v>4618</v>
      </c>
      <c r="AC620" s="5" t="s">
        <v>4618</v>
      </c>
      <c r="AD620" s="5" t="s">
        <v>4618</v>
      </c>
      <c r="AE620" s="5" t="s">
        <v>4770</v>
      </c>
      <c r="AF620" s="5" t="s">
        <v>4771</v>
      </c>
      <c r="AG620" s="7" t="s">
        <v>4618</v>
      </c>
      <c r="AH620" s="30" t="s">
        <v>11820</v>
      </c>
      <c r="AI620" s="30" t="s">
        <v>22770</v>
      </c>
      <c r="AJ620" s="90" t="s">
        <v>11539</v>
      </c>
      <c r="AK620" s="33">
        <v>0</v>
      </c>
      <c r="AL620" s="98">
        <v>0</v>
      </c>
      <c r="AM620" s="98">
        <v>0</v>
      </c>
      <c r="AN620" s="99" t="s">
        <v>9258</v>
      </c>
      <c r="AO620" s="100" t="s">
        <v>9258</v>
      </c>
      <c r="AP620" s="101">
        <v>0</v>
      </c>
      <c r="AQ620" s="102">
        <v>0</v>
      </c>
      <c r="AR620" s="103">
        <v>0</v>
      </c>
      <c r="AS620" s="32"/>
      <c r="AT620" s="32"/>
      <c r="AU620" s="32"/>
      <c r="AV620" s="32"/>
      <c r="AW620" s="29"/>
    </row>
    <row r="621" spans="1:49" ht="12.75" x14ac:dyDescent="0.2">
      <c r="A621" s="3" t="s">
        <v>343</v>
      </c>
      <c r="B621" s="27" t="s">
        <v>12653</v>
      </c>
      <c r="C621" s="31">
        <v>425245</v>
      </c>
      <c r="D621" s="31">
        <v>425736</v>
      </c>
      <c r="E621" s="28" t="s">
        <v>21059</v>
      </c>
      <c r="F621" s="28" t="s">
        <v>9400</v>
      </c>
      <c r="G621" s="86">
        <f t="shared" si="9"/>
        <v>489</v>
      </c>
      <c r="H621" s="44">
        <v>1</v>
      </c>
      <c r="I621" s="7" t="s">
        <v>20712</v>
      </c>
      <c r="J621" s="7" t="s">
        <v>14364</v>
      </c>
      <c r="K621" s="7" t="s">
        <v>14364</v>
      </c>
      <c r="L621" s="27" t="s">
        <v>14365</v>
      </c>
      <c r="M621" s="27" t="s">
        <v>14366</v>
      </c>
      <c r="N621" s="35" t="s">
        <v>14367</v>
      </c>
      <c r="O621" s="35" t="s">
        <v>20675</v>
      </c>
      <c r="P621" s="3" t="s">
        <v>9320</v>
      </c>
      <c r="Q621" s="87">
        <v>163</v>
      </c>
      <c r="R621" s="7" t="s">
        <v>9253</v>
      </c>
      <c r="S621" s="88">
        <v>0</v>
      </c>
      <c r="T621" s="88"/>
      <c r="U621" s="88" t="s">
        <v>9249</v>
      </c>
      <c r="V621" s="5" t="s">
        <v>4768</v>
      </c>
      <c r="W621" s="5" t="s">
        <v>4618</v>
      </c>
      <c r="X621" s="5" t="s">
        <v>4769</v>
      </c>
      <c r="Y621" s="5" t="s">
        <v>4618</v>
      </c>
      <c r="Z621" s="5" t="s">
        <v>4618</v>
      </c>
      <c r="AA621" s="5" t="s">
        <v>4618</v>
      </c>
      <c r="AB621" s="5" t="s">
        <v>4618</v>
      </c>
      <c r="AC621" s="5" t="s">
        <v>4618</v>
      </c>
      <c r="AD621" s="5" t="s">
        <v>4618</v>
      </c>
      <c r="AE621" s="5" t="s">
        <v>4770</v>
      </c>
      <c r="AF621" s="5" t="s">
        <v>4618</v>
      </c>
      <c r="AG621" s="7" t="s">
        <v>4618</v>
      </c>
      <c r="AH621" s="30" t="s">
        <v>11820</v>
      </c>
      <c r="AI621" s="30" t="s">
        <v>22770</v>
      </c>
      <c r="AJ621" s="90" t="s">
        <v>11539</v>
      </c>
      <c r="AK621" s="33">
        <v>0</v>
      </c>
      <c r="AL621" s="98">
        <v>0</v>
      </c>
      <c r="AM621" s="98">
        <v>0</v>
      </c>
      <c r="AN621" s="99" t="s">
        <v>9258</v>
      </c>
      <c r="AO621" s="100" t="s">
        <v>9258</v>
      </c>
      <c r="AP621" s="101">
        <v>0</v>
      </c>
      <c r="AQ621" s="102">
        <v>0</v>
      </c>
      <c r="AR621" s="103">
        <v>0</v>
      </c>
      <c r="AS621" s="32"/>
      <c r="AT621" s="32"/>
      <c r="AU621" s="32"/>
      <c r="AV621" s="32"/>
      <c r="AW621" s="29"/>
    </row>
    <row r="622" spans="1:49" ht="12.75" x14ac:dyDescent="0.2">
      <c r="A622" s="3" t="s">
        <v>344</v>
      </c>
      <c r="B622" s="27" t="s">
        <v>12653</v>
      </c>
      <c r="C622" s="31">
        <v>425809</v>
      </c>
      <c r="D622" s="31">
        <v>426012</v>
      </c>
      <c r="E622" s="28" t="s">
        <v>21059</v>
      </c>
      <c r="F622" s="28" t="s">
        <v>9400</v>
      </c>
      <c r="G622" s="86">
        <f t="shared" si="9"/>
        <v>201</v>
      </c>
      <c r="H622" s="44">
        <v>1</v>
      </c>
      <c r="I622" s="7" t="s">
        <v>14368</v>
      </c>
      <c r="J622" s="7" t="s">
        <v>11071</v>
      </c>
      <c r="K622" s="7" t="s">
        <v>11071</v>
      </c>
      <c r="L622" s="27" t="s">
        <v>14369</v>
      </c>
      <c r="M622" s="27" t="s">
        <v>9894</v>
      </c>
      <c r="N622" s="35" t="s">
        <v>14370</v>
      </c>
      <c r="O622" s="35" t="s">
        <v>20674</v>
      </c>
      <c r="P622" s="3" t="s">
        <v>4110</v>
      </c>
      <c r="Q622" s="87">
        <v>67</v>
      </c>
      <c r="R622" s="7" t="s">
        <v>9252</v>
      </c>
      <c r="S622" s="88">
        <v>0</v>
      </c>
      <c r="T622" s="88"/>
      <c r="U622" s="88" t="s">
        <v>9249</v>
      </c>
      <c r="V622" s="5" t="s">
        <v>5799</v>
      </c>
      <c r="W622" s="5" t="s">
        <v>4618</v>
      </c>
      <c r="X622" s="5" t="s">
        <v>7537</v>
      </c>
      <c r="Y622" s="5" t="s">
        <v>4618</v>
      </c>
      <c r="Z622" s="5" t="s">
        <v>4618</v>
      </c>
      <c r="AA622" s="5" t="s">
        <v>4618</v>
      </c>
      <c r="AB622" s="5" t="s">
        <v>4618</v>
      </c>
      <c r="AC622" s="5" t="s">
        <v>4618</v>
      </c>
      <c r="AD622" s="5" t="s">
        <v>4618</v>
      </c>
      <c r="AE622" s="5" t="s">
        <v>7538</v>
      </c>
      <c r="AF622" s="5" t="s">
        <v>4618</v>
      </c>
      <c r="AG622" s="7" t="s">
        <v>4618</v>
      </c>
      <c r="AH622" s="30" t="s">
        <v>11821</v>
      </c>
      <c r="AI622" s="30" t="s">
        <v>22770</v>
      </c>
      <c r="AJ622" s="90" t="s">
        <v>11550</v>
      </c>
      <c r="AK622" s="31">
        <v>1</v>
      </c>
      <c r="AL622" s="98">
        <v>2</v>
      </c>
      <c r="AM622" s="98">
        <v>2</v>
      </c>
      <c r="AN622" s="99" t="s">
        <v>9258</v>
      </c>
      <c r="AO622" s="100" t="s">
        <v>9258</v>
      </c>
      <c r="AP622" s="101">
        <v>9.9924989150000005</v>
      </c>
      <c r="AQ622" s="102">
        <v>14.16678727</v>
      </c>
      <c r="AR622" s="103">
        <v>19.417797220000001</v>
      </c>
      <c r="AS622" s="32">
        <v>0</v>
      </c>
      <c r="AT622" s="32">
        <v>0</v>
      </c>
      <c r="AU622" s="32">
        <v>2.5499999999999998</v>
      </c>
      <c r="AV622" s="32">
        <v>0</v>
      </c>
      <c r="AW622" s="29" t="s">
        <v>12642</v>
      </c>
    </row>
    <row r="623" spans="1:49" ht="12.75" x14ac:dyDescent="0.2">
      <c r="A623" s="3" t="s">
        <v>2046</v>
      </c>
      <c r="B623" s="27" t="s">
        <v>12653</v>
      </c>
      <c r="C623" s="31">
        <v>426090</v>
      </c>
      <c r="D623" s="31">
        <v>426206</v>
      </c>
      <c r="E623" s="28" t="s">
        <v>21063</v>
      </c>
      <c r="F623" s="28" t="s">
        <v>9400</v>
      </c>
      <c r="G623" s="86">
        <f t="shared" si="9"/>
        <v>114</v>
      </c>
      <c r="H623" s="44">
        <v>1</v>
      </c>
      <c r="L623" s="27" t="s">
        <v>14371</v>
      </c>
      <c r="M623" s="27"/>
      <c r="N623" s="35" t="s">
        <v>14372</v>
      </c>
      <c r="O623" s="35"/>
      <c r="P623" s="3"/>
      <c r="Q623" s="87">
        <v>38</v>
      </c>
      <c r="R623" s="7" t="s">
        <v>9252</v>
      </c>
      <c r="S623" s="88">
        <v>0</v>
      </c>
      <c r="T623" s="88"/>
      <c r="U623" s="88" t="s">
        <v>9249</v>
      </c>
      <c r="V623" s="5" t="s">
        <v>4618</v>
      </c>
      <c r="W623" s="5" t="s">
        <v>4618</v>
      </c>
      <c r="X623" s="5" t="s">
        <v>4618</v>
      </c>
      <c r="Y623" s="5" t="s">
        <v>4618</v>
      </c>
      <c r="Z623" s="5" t="s">
        <v>4618</v>
      </c>
      <c r="AA623" s="5" t="s">
        <v>4618</v>
      </c>
      <c r="AB623" s="5" t="s">
        <v>4618</v>
      </c>
      <c r="AC623" s="5" t="s">
        <v>4618</v>
      </c>
      <c r="AD623" s="5" t="s">
        <v>4618</v>
      </c>
      <c r="AE623" s="5" t="s">
        <v>4618</v>
      </c>
      <c r="AF623" s="5" t="s">
        <v>4618</v>
      </c>
      <c r="AG623" s="7" t="s">
        <v>4618</v>
      </c>
      <c r="AH623" s="30"/>
      <c r="AI623" s="30"/>
      <c r="AJ623" s="90"/>
      <c r="AK623" s="33">
        <v>0</v>
      </c>
      <c r="AL623" s="98">
        <v>0</v>
      </c>
      <c r="AM623" s="98">
        <v>0</v>
      </c>
      <c r="AN623" s="99" t="s">
        <v>9258</v>
      </c>
      <c r="AO623" s="100" t="s">
        <v>9258</v>
      </c>
      <c r="AP623" s="101">
        <v>18.437925660000001</v>
      </c>
      <c r="AQ623" s="102">
        <v>19.490996039999999</v>
      </c>
      <c r="AR623" s="103">
        <v>54.511403569999999</v>
      </c>
      <c r="AS623" s="32"/>
      <c r="AT623" s="32"/>
      <c r="AU623" s="32"/>
      <c r="AV623" s="32"/>
      <c r="AW623" s="29"/>
    </row>
    <row r="624" spans="1:49" ht="12.75" x14ac:dyDescent="0.2">
      <c r="A624" s="3" t="s">
        <v>345</v>
      </c>
      <c r="B624" s="27" t="s">
        <v>12653</v>
      </c>
      <c r="C624" s="31">
        <v>426588</v>
      </c>
      <c r="D624" s="31">
        <v>427751</v>
      </c>
      <c r="E624" s="28" t="s">
        <v>21060</v>
      </c>
      <c r="F624" s="28" t="s">
        <v>9400</v>
      </c>
      <c r="G624" s="86">
        <f t="shared" si="9"/>
        <v>1161</v>
      </c>
      <c r="H624" s="44">
        <v>0</v>
      </c>
      <c r="I624" s="7" t="s">
        <v>14373</v>
      </c>
      <c r="J624" s="7" t="s">
        <v>10203</v>
      </c>
      <c r="K624" s="7" t="s">
        <v>10203</v>
      </c>
      <c r="L624" s="27" t="s">
        <v>14374</v>
      </c>
      <c r="M624" s="27" t="s">
        <v>9895</v>
      </c>
      <c r="N624" s="35" t="s">
        <v>14375</v>
      </c>
      <c r="O624" s="35" t="s">
        <v>20674</v>
      </c>
      <c r="P624" s="3" t="s">
        <v>9321</v>
      </c>
      <c r="Q624" s="87">
        <v>387</v>
      </c>
      <c r="R624" s="7" t="s">
        <v>9253</v>
      </c>
      <c r="S624" s="88">
        <v>0</v>
      </c>
      <c r="T624" s="88"/>
      <c r="U624" s="88" t="s">
        <v>9249</v>
      </c>
      <c r="V624" s="5" t="s">
        <v>4671</v>
      </c>
      <c r="W624" s="5" t="s">
        <v>4672</v>
      </c>
      <c r="X624" s="5" t="s">
        <v>4673</v>
      </c>
      <c r="Y624" s="5" t="s">
        <v>4674</v>
      </c>
      <c r="Z624" s="5" t="s">
        <v>4618</v>
      </c>
      <c r="AA624" s="5" t="s">
        <v>4618</v>
      </c>
      <c r="AB624" s="5" t="s">
        <v>4618</v>
      </c>
      <c r="AC624" s="5" t="s">
        <v>4618</v>
      </c>
      <c r="AD624" s="5" t="s">
        <v>4618</v>
      </c>
      <c r="AE624" s="5" t="s">
        <v>4675</v>
      </c>
      <c r="AF624" s="5" t="s">
        <v>4676</v>
      </c>
      <c r="AG624" s="7" t="s">
        <v>4618</v>
      </c>
      <c r="AH624" s="30" t="s">
        <v>11822</v>
      </c>
      <c r="AI624" s="30" t="s">
        <v>22770</v>
      </c>
      <c r="AJ624" s="90" t="s">
        <v>11535</v>
      </c>
      <c r="AK624" s="31">
        <v>1</v>
      </c>
      <c r="AL624" s="98">
        <v>48</v>
      </c>
      <c r="AM624" s="98">
        <v>646</v>
      </c>
      <c r="AN624" s="99">
        <v>-6.6716704454758302E-2</v>
      </c>
      <c r="AO624" s="100">
        <v>0.91682501063013999</v>
      </c>
      <c r="AP624" s="101">
        <v>3580.13823</v>
      </c>
      <c r="AQ624" s="102">
        <v>3396.3060599999999</v>
      </c>
      <c r="AR624" s="103">
        <v>10145.816140000001</v>
      </c>
      <c r="AS624" s="32">
        <v>0</v>
      </c>
      <c r="AT624" s="32">
        <v>8.7916263302474693</v>
      </c>
      <c r="AU624" s="32">
        <v>9.9999994454438692</v>
      </c>
      <c r="AV624" s="32">
        <v>2.6894930726939398E-11</v>
      </c>
      <c r="AW624" s="29" t="s">
        <v>12645</v>
      </c>
    </row>
    <row r="625" spans="1:49" ht="12.75" x14ac:dyDescent="0.2">
      <c r="A625" s="3" t="s">
        <v>346</v>
      </c>
      <c r="B625" s="27" t="s">
        <v>12653</v>
      </c>
      <c r="C625" s="31">
        <v>428140</v>
      </c>
      <c r="D625" s="31">
        <v>429429</v>
      </c>
      <c r="E625" s="28" t="s">
        <v>21059</v>
      </c>
      <c r="F625" s="28" t="s">
        <v>9400</v>
      </c>
      <c r="G625" s="86">
        <f t="shared" si="9"/>
        <v>1287</v>
      </c>
      <c r="H625" s="44">
        <v>0</v>
      </c>
      <c r="I625" s="7" t="s">
        <v>14376</v>
      </c>
      <c r="J625" s="7" t="s">
        <v>11072</v>
      </c>
      <c r="K625" s="7" t="s">
        <v>11072</v>
      </c>
      <c r="L625" s="27" t="s">
        <v>14377</v>
      </c>
      <c r="M625" s="27" t="s">
        <v>9896</v>
      </c>
      <c r="N625" s="35" t="s">
        <v>14378</v>
      </c>
      <c r="O625" s="35" t="s">
        <v>20674</v>
      </c>
      <c r="P625" s="3" t="s">
        <v>4112</v>
      </c>
      <c r="Q625" s="87">
        <v>429</v>
      </c>
      <c r="R625" s="7" t="s">
        <v>9253</v>
      </c>
      <c r="S625" s="88">
        <v>0</v>
      </c>
      <c r="T625" s="88"/>
      <c r="U625" s="88" t="s">
        <v>9249</v>
      </c>
      <c r="V625" s="5" t="s">
        <v>7539</v>
      </c>
      <c r="W625" s="5" t="s">
        <v>7540</v>
      </c>
      <c r="X625" s="5" t="s">
        <v>7541</v>
      </c>
      <c r="Y625" s="5" t="s">
        <v>4618</v>
      </c>
      <c r="Z625" s="5" t="s">
        <v>4618</v>
      </c>
      <c r="AA625" s="5" t="s">
        <v>7542</v>
      </c>
      <c r="AB625" s="5" t="s">
        <v>4618</v>
      </c>
      <c r="AC625" s="5" t="s">
        <v>4618</v>
      </c>
      <c r="AD625" s="5" t="s">
        <v>7543</v>
      </c>
      <c r="AE625" s="5" t="s">
        <v>4680</v>
      </c>
      <c r="AF625" s="5" t="s">
        <v>7544</v>
      </c>
      <c r="AG625" s="7" t="s">
        <v>4618</v>
      </c>
      <c r="AH625" s="30" t="s">
        <v>11823</v>
      </c>
      <c r="AI625" s="30" t="s">
        <v>22770</v>
      </c>
      <c r="AJ625" s="90" t="s">
        <v>11590</v>
      </c>
      <c r="AK625" s="31">
        <v>1</v>
      </c>
      <c r="AL625" s="98">
        <v>34</v>
      </c>
      <c r="AM625" s="98">
        <v>345</v>
      </c>
      <c r="AN625" s="99">
        <v>0.30725151825491798</v>
      </c>
      <c r="AO625" s="100">
        <v>0.67360249991022403</v>
      </c>
      <c r="AP625" s="101">
        <v>256.64151959999998</v>
      </c>
      <c r="AQ625" s="102">
        <v>209.54518569999999</v>
      </c>
      <c r="AR625" s="103">
        <v>798.06120989999999</v>
      </c>
      <c r="AS625" s="32">
        <v>0</v>
      </c>
      <c r="AT625" s="32">
        <v>9.8288309385892898</v>
      </c>
      <c r="AU625" s="32">
        <v>9.9791272104096098</v>
      </c>
      <c r="AV625" s="32">
        <v>5.8619775700208202E-14</v>
      </c>
      <c r="AW625" s="29" t="s">
        <v>12645</v>
      </c>
    </row>
    <row r="626" spans="1:49" ht="12.75" x14ac:dyDescent="0.2">
      <c r="A626" s="3" t="s">
        <v>347</v>
      </c>
      <c r="B626" s="27" t="s">
        <v>12653</v>
      </c>
      <c r="C626" s="31">
        <v>429671</v>
      </c>
      <c r="D626" s="31">
        <v>431026</v>
      </c>
      <c r="E626" s="28" t="s">
        <v>21061</v>
      </c>
      <c r="F626" s="28" t="s">
        <v>9400</v>
      </c>
      <c r="G626" s="86">
        <f t="shared" si="9"/>
        <v>1353</v>
      </c>
      <c r="H626" s="44">
        <v>0</v>
      </c>
      <c r="I626" s="7" t="s">
        <v>14379</v>
      </c>
      <c r="J626" s="7" t="s">
        <v>11073</v>
      </c>
      <c r="K626" s="7" t="s">
        <v>11073</v>
      </c>
      <c r="L626" s="27" t="s">
        <v>14380</v>
      </c>
      <c r="M626" s="27" t="s">
        <v>9897</v>
      </c>
      <c r="N626" s="35" t="s">
        <v>14381</v>
      </c>
      <c r="O626" s="35" t="s">
        <v>20674</v>
      </c>
      <c r="P626" s="3" t="s">
        <v>4113</v>
      </c>
      <c r="Q626" s="87">
        <v>451</v>
      </c>
      <c r="R626" s="7" t="s">
        <v>9252</v>
      </c>
      <c r="S626" s="88">
        <v>1</v>
      </c>
      <c r="T626" s="88"/>
      <c r="U626" s="88" t="s">
        <v>9249</v>
      </c>
      <c r="V626" s="5" t="s">
        <v>4618</v>
      </c>
      <c r="W626" s="5" t="s">
        <v>4618</v>
      </c>
      <c r="X626" s="5" t="s">
        <v>4618</v>
      </c>
      <c r="Y626" s="5" t="s">
        <v>4618</v>
      </c>
      <c r="Z626" s="5" t="s">
        <v>4618</v>
      </c>
      <c r="AA626" s="5" t="s">
        <v>4618</v>
      </c>
      <c r="AB626" s="5" t="s">
        <v>4618</v>
      </c>
      <c r="AC626" s="5" t="s">
        <v>4618</v>
      </c>
      <c r="AD626" s="5" t="s">
        <v>4618</v>
      </c>
      <c r="AE626" s="5" t="s">
        <v>4618</v>
      </c>
      <c r="AF626" s="5" t="s">
        <v>4618</v>
      </c>
      <c r="AG626" s="7" t="s">
        <v>4619</v>
      </c>
      <c r="AH626" s="30" t="s">
        <v>9258</v>
      </c>
      <c r="AI626" s="30" t="s">
        <v>22770</v>
      </c>
      <c r="AJ626" s="90" t="s">
        <v>11531</v>
      </c>
      <c r="AK626" s="31">
        <v>1</v>
      </c>
      <c r="AL626" s="98">
        <v>22</v>
      </c>
      <c r="AM626" s="98">
        <v>144</v>
      </c>
      <c r="AN626" s="99">
        <v>-0.44441465768037602</v>
      </c>
      <c r="AO626" s="100">
        <v>0.68166688704212597</v>
      </c>
      <c r="AP626" s="101">
        <v>2853.1198639999998</v>
      </c>
      <c r="AQ626" s="102">
        <v>2609.5312680000002</v>
      </c>
      <c r="AR626" s="103">
        <v>6878.8626469999999</v>
      </c>
      <c r="AS626" s="32">
        <v>2.6275354318119701E-2</v>
      </c>
      <c r="AT626" s="32">
        <v>0.70447711799240498</v>
      </c>
      <c r="AU626" s="32">
        <v>4.9999813637638901</v>
      </c>
      <c r="AV626" s="32">
        <v>4.23640677649217E-6</v>
      </c>
      <c r="AW626" s="29"/>
    </row>
    <row r="627" spans="1:49" ht="12.75" x14ac:dyDescent="0.2">
      <c r="A627" s="3" t="s">
        <v>348</v>
      </c>
      <c r="B627" s="27" t="s">
        <v>12653</v>
      </c>
      <c r="C627" s="31">
        <v>431186</v>
      </c>
      <c r="D627" s="31">
        <v>432070</v>
      </c>
      <c r="E627" s="28" t="s">
        <v>21062</v>
      </c>
      <c r="F627" s="28" t="s">
        <v>9400</v>
      </c>
      <c r="G627" s="86">
        <f t="shared" si="9"/>
        <v>882</v>
      </c>
      <c r="H627" s="44">
        <v>0</v>
      </c>
      <c r="I627" s="7" t="s">
        <v>14382</v>
      </c>
      <c r="J627" s="7" t="s">
        <v>11074</v>
      </c>
      <c r="K627" s="7" t="s">
        <v>11074</v>
      </c>
      <c r="L627" s="27" t="s">
        <v>14383</v>
      </c>
      <c r="M627" s="27" t="s">
        <v>14384</v>
      </c>
      <c r="N627" s="35" t="s">
        <v>14385</v>
      </c>
      <c r="O627" s="35" t="s">
        <v>20674</v>
      </c>
      <c r="P627" s="3" t="s">
        <v>4114</v>
      </c>
      <c r="Q627" s="87">
        <v>294</v>
      </c>
      <c r="R627" s="7" t="s">
        <v>9253</v>
      </c>
      <c r="S627" s="88">
        <v>0</v>
      </c>
      <c r="T627" s="88"/>
      <c r="U627" s="88" t="s">
        <v>9249</v>
      </c>
      <c r="V627" s="5" t="s">
        <v>5617</v>
      </c>
      <c r="W627" s="5" t="s">
        <v>6539</v>
      </c>
      <c r="X627" s="5" t="s">
        <v>7545</v>
      </c>
      <c r="Y627" s="5" t="s">
        <v>7546</v>
      </c>
      <c r="Z627" s="5" t="s">
        <v>5620</v>
      </c>
      <c r="AA627" s="5" t="s">
        <v>9088</v>
      </c>
      <c r="AB627" s="5" t="s">
        <v>4618</v>
      </c>
      <c r="AC627" s="5" t="s">
        <v>4618</v>
      </c>
      <c r="AD627" s="5" t="s">
        <v>4618</v>
      </c>
      <c r="AE627" s="5" t="s">
        <v>5622</v>
      </c>
      <c r="AF627" s="5" t="s">
        <v>7547</v>
      </c>
      <c r="AG627" s="7" t="s">
        <v>4618</v>
      </c>
      <c r="AH627" s="30" t="s">
        <v>11824</v>
      </c>
      <c r="AI627" s="30" t="s">
        <v>22770</v>
      </c>
      <c r="AJ627" s="90" t="s">
        <v>11550</v>
      </c>
      <c r="AK627" s="31">
        <v>1</v>
      </c>
      <c r="AL627" s="98">
        <v>14</v>
      </c>
      <c r="AM627" s="98">
        <v>93</v>
      </c>
      <c r="AN627" s="99">
        <v>0.99975020430361095</v>
      </c>
      <c r="AO627" s="100">
        <v>0.42557782576814601</v>
      </c>
      <c r="AP627" s="101">
        <v>1068.50188</v>
      </c>
      <c r="AQ627" s="102">
        <v>1621.4878799999999</v>
      </c>
      <c r="AR627" s="103">
        <v>2219.6645109999999</v>
      </c>
      <c r="AS627" s="32">
        <v>0.438651115430504</v>
      </c>
      <c r="AT627" s="32">
        <v>0.266259570489639</v>
      </c>
      <c r="AU627" s="32">
        <v>4.9997976851967296</v>
      </c>
      <c r="AV627" s="32">
        <v>2.1214196795682402E-5</v>
      </c>
      <c r="AW627" s="29"/>
    </row>
    <row r="628" spans="1:49" ht="12.75" x14ac:dyDescent="0.2">
      <c r="A628" s="3" t="s">
        <v>349</v>
      </c>
      <c r="B628" s="27" t="s">
        <v>12653</v>
      </c>
      <c r="C628" s="31">
        <v>432228</v>
      </c>
      <c r="D628" s="31">
        <v>433232</v>
      </c>
      <c r="E628" s="28" t="s">
        <v>21063</v>
      </c>
      <c r="F628" s="28" t="s">
        <v>9400</v>
      </c>
      <c r="G628" s="86">
        <f t="shared" si="9"/>
        <v>1002</v>
      </c>
      <c r="H628" s="44">
        <v>0</v>
      </c>
      <c r="I628" s="7" t="s">
        <v>14386</v>
      </c>
      <c r="J628" s="7" t="s">
        <v>11075</v>
      </c>
      <c r="K628" s="7" t="s">
        <v>11075</v>
      </c>
      <c r="L628" s="27" t="s">
        <v>14387</v>
      </c>
      <c r="M628" s="27" t="s">
        <v>14388</v>
      </c>
      <c r="N628" s="35" t="s">
        <v>14389</v>
      </c>
      <c r="O628" s="35" t="s">
        <v>20674</v>
      </c>
      <c r="P628" s="3" t="s">
        <v>4115</v>
      </c>
      <c r="Q628" s="87">
        <v>334</v>
      </c>
      <c r="R628" s="7" t="s">
        <v>9253</v>
      </c>
      <c r="S628" s="88">
        <v>0</v>
      </c>
      <c r="T628" s="88"/>
      <c r="U628" s="88" t="s">
        <v>9249</v>
      </c>
      <c r="V628" s="5" t="s">
        <v>7419</v>
      </c>
      <c r="W628" s="5" t="s">
        <v>7548</v>
      </c>
      <c r="X628" s="5" t="s">
        <v>7549</v>
      </c>
      <c r="Y628" s="5" t="s">
        <v>4618</v>
      </c>
      <c r="Z628" s="5" t="s">
        <v>4618</v>
      </c>
      <c r="AA628" s="5" t="s">
        <v>5077</v>
      </c>
      <c r="AB628" s="5" t="s">
        <v>5078</v>
      </c>
      <c r="AC628" s="5" t="s">
        <v>4618</v>
      </c>
      <c r="AD628" s="5" t="s">
        <v>7423</v>
      </c>
      <c r="AE628" s="5" t="s">
        <v>5079</v>
      </c>
      <c r="AF628" s="5" t="s">
        <v>5080</v>
      </c>
      <c r="AG628" s="7" t="s">
        <v>4618</v>
      </c>
      <c r="AH628" s="30" t="s">
        <v>11765</v>
      </c>
      <c r="AI628" s="30" t="s">
        <v>22770</v>
      </c>
      <c r="AJ628" s="90" t="s">
        <v>11546</v>
      </c>
      <c r="AK628" s="31">
        <v>1</v>
      </c>
      <c r="AL628" s="98">
        <v>15</v>
      </c>
      <c r="AM628" s="98">
        <v>59</v>
      </c>
      <c r="AN628" s="99">
        <v>-7.8002512001273505E-2</v>
      </c>
      <c r="AO628" s="100">
        <v>0.987867619934784</v>
      </c>
      <c r="AP628" s="101">
        <v>938.30368780000003</v>
      </c>
      <c r="AQ628" s="102">
        <v>1467.9183410000001</v>
      </c>
      <c r="AR628" s="103">
        <v>2032.8979220000001</v>
      </c>
      <c r="AS628" s="32">
        <v>9.9682878806106601</v>
      </c>
      <c r="AT628" s="32">
        <v>0</v>
      </c>
      <c r="AU628" s="32">
        <v>4.9723525942069404</v>
      </c>
      <c r="AV628" s="32">
        <v>6.9683698442268797E-3</v>
      </c>
      <c r="AW628" s="29" t="s">
        <v>12643</v>
      </c>
    </row>
    <row r="629" spans="1:49" ht="12.75" x14ac:dyDescent="0.2">
      <c r="A629" s="3" t="s">
        <v>2047</v>
      </c>
      <c r="B629" s="27" t="s">
        <v>12653</v>
      </c>
      <c r="C629" s="31">
        <v>432716</v>
      </c>
      <c r="D629" s="31">
        <v>432943</v>
      </c>
      <c r="E629" s="28" t="s">
        <v>21062</v>
      </c>
      <c r="F629" s="28" t="s">
        <v>9402</v>
      </c>
      <c r="G629" s="86">
        <f t="shared" si="9"/>
        <v>225</v>
      </c>
      <c r="H629" s="44">
        <v>1</v>
      </c>
      <c r="L629" s="27" t="s">
        <v>14390</v>
      </c>
      <c r="M629" s="27"/>
      <c r="N629" s="35" t="s">
        <v>14391</v>
      </c>
      <c r="O629" s="35"/>
      <c r="P629" s="3"/>
      <c r="Q629" s="87">
        <v>75</v>
      </c>
      <c r="R629" s="7" t="s">
        <v>9254</v>
      </c>
      <c r="S629" s="88">
        <v>1</v>
      </c>
      <c r="T629" s="88"/>
      <c r="U629" s="88" t="s">
        <v>9248</v>
      </c>
      <c r="V629" s="5" t="s">
        <v>4618</v>
      </c>
      <c r="W629" s="5" t="s">
        <v>4618</v>
      </c>
      <c r="X629" s="5" t="s">
        <v>4618</v>
      </c>
      <c r="Y629" s="5" t="s">
        <v>4618</v>
      </c>
      <c r="Z629" s="5" t="s">
        <v>4618</v>
      </c>
      <c r="AA629" s="5" t="s">
        <v>4618</v>
      </c>
      <c r="AB629" s="5" t="s">
        <v>4618</v>
      </c>
      <c r="AC629" s="5" t="s">
        <v>4618</v>
      </c>
      <c r="AD629" s="5" t="s">
        <v>4618</v>
      </c>
      <c r="AE629" s="5" t="s">
        <v>4618</v>
      </c>
      <c r="AF629" s="5" t="s">
        <v>4618</v>
      </c>
      <c r="AG629" s="7" t="s">
        <v>4619</v>
      </c>
      <c r="AH629" s="30"/>
      <c r="AI629" s="30"/>
      <c r="AJ629" s="90"/>
      <c r="AK629" s="33">
        <v>0</v>
      </c>
      <c r="AL629" s="98">
        <v>0</v>
      </c>
      <c r="AM629" s="98">
        <v>0</v>
      </c>
      <c r="AN629" s="99" t="s">
        <v>9258</v>
      </c>
      <c r="AO629" s="100" t="s">
        <v>9258</v>
      </c>
      <c r="AP629" s="101">
        <v>0</v>
      </c>
      <c r="AQ629" s="102">
        <v>0</v>
      </c>
      <c r="AR629" s="103">
        <v>0</v>
      </c>
      <c r="AS629" s="32"/>
      <c r="AT629" s="32"/>
      <c r="AU629" s="32"/>
      <c r="AV629" s="32"/>
      <c r="AW629" s="29"/>
    </row>
    <row r="630" spans="1:49" ht="12.75" x14ac:dyDescent="0.2">
      <c r="A630" s="3" t="s">
        <v>350</v>
      </c>
      <c r="B630" s="27" t="s">
        <v>12653</v>
      </c>
      <c r="C630" s="31">
        <v>433266</v>
      </c>
      <c r="D630" s="31">
        <v>434696</v>
      </c>
      <c r="E630" s="28" t="s">
        <v>21063</v>
      </c>
      <c r="F630" s="28" t="s">
        <v>9400</v>
      </c>
      <c r="G630" s="86">
        <f t="shared" si="9"/>
        <v>1428</v>
      </c>
      <c r="H630" s="44">
        <v>0</v>
      </c>
      <c r="I630" s="7" t="s">
        <v>14392</v>
      </c>
      <c r="J630" s="7" t="s">
        <v>14393</v>
      </c>
      <c r="K630" s="7" t="s">
        <v>14393</v>
      </c>
      <c r="L630" s="27" t="s">
        <v>14394</v>
      </c>
      <c r="M630" s="27" t="s">
        <v>14395</v>
      </c>
      <c r="N630" s="35" t="s">
        <v>14396</v>
      </c>
      <c r="O630" s="35" t="s">
        <v>20674</v>
      </c>
      <c r="P630" s="3"/>
      <c r="Q630" s="87">
        <v>476</v>
      </c>
      <c r="R630" s="7" t="s">
        <v>9253</v>
      </c>
      <c r="S630" s="88">
        <v>0</v>
      </c>
      <c r="T630" s="88"/>
      <c r="U630" s="88" t="s">
        <v>9249</v>
      </c>
      <c r="V630" s="5" t="s">
        <v>7037</v>
      </c>
      <c r="W630" s="5" t="s">
        <v>9089</v>
      </c>
      <c r="X630" s="5" t="s">
        <v>7039</v>
      </c>
      <c r="Y630" s="5" t="s">
        <v>4618</v>
      </c>
      <c r="Z630" s="5" t="s">
        <v>4618</v>
      </c>
      <c r="AA630" s="5" t="s">
        <v>7551</v>
      </c>
      <c r="AB630" s="5" t="s">
        <v>4618</v>
      </c>
      <c r="AC630" s="5" t="s">
        <v>4618</v>
      </c>
      <c r="AD630" s="5" t="s">
        <v>4618</v>
      </c>
      <c r="AE630" s="5" t="s">
        <v>7042</v>
      </c>
      <c r="AF630" s="5" t="s">
        <v>4618</v>
      </c>
      <c r="AG630" s="7" t="s">
        <v>4618</v>
      </c>
      <c r="AH630" s="30" t="s">
        <v>11825</v>
      </c>
      <c r="AI630" s="30" t="s">
        <v>22770</v>
      </c>
      <c r="AJ630" s="90" t="s">
        <v>11631</v>
      </c>
      <c r="AK630" s="31">
        <v>1</v>
      </c>
      <c r="AL630" s="98">
        <v>33</v>
      </c>
      <c r="AM630" s="98">
        <v>344</v>
      </c>
      <c r="AN630" s="99">
        <v>-0.34268477071655001</v>
      </c>
      <c r="AO630" s="100">
        <v>0.64460965296824202</v>
      </c>
      <c r="AP630" s="101">
        <v>1595.75648</v>
      </c>
      <c r="AQ630" s="102">
        <v>1891.5773959999999</v>
      </c>
      <c r="AR630" s="103">
        <v>4605.5797480000001</v>
      </c>
      <c r="AS630" s="32">
        <v>0</v>
      </c>
      <c r="AT630" s="32">
        <v>10</v>
      </c>
      <c r="AU630" s="32">
        <v>8.5929676178754502</v>
      </c>
      <c r="AV630" s="32">
        <v>0.61508620147075899</v>
      </c>
      <c r="AW630" s="29" t="s">
        <v>12645</v>
      </c>
    </row>
    <row r="631" spans="1:49" ht="12.75" x14ac:dyDescent="0.2">
      <c r="A631" s="3" t="s">
        <v>2048</v>
      </c>
      <c r="B631" s="27" t="s">
        <v>12653</v>
      </c>
      <c r="C631" s="31">
        <v>436273</v>
      </c>
      <c r="D631" s="31">
        <v>436437</v>
      </c>
      <c r="E631" s="28" t="s">
        <v>21064</v>
      </c>
      <c r="F631" s="28" t="s">
        <v>9399</v>
      </c>
      <c r="G631" s="86">
        <f t="shared" si="9"/>
        <v>162</v>
      </c>
      <c r="H631" s="44">
        <v>0</v>
      </c>
      <c r="L631" s="27" t="s">
        <v>14397</v>
      </c>
      <c r="M631" s="27"/>
      <c r="N631" s="35" t="s">
        <v>14398</v>
      </c>
      <c r="O631" s="35"/>
      <c r="P631" s="3"/>
      <c r="Q631" s="87">
        <v>54</v>
      </c>
      <c r="R631" s="7" t="s">
        <v>9252</v>
      </c>
      <c r="S631" s="88">
        <v>0</v>
      </c>
      <c r="T631" s="88"/>
      <c r="U631" s="88" t="s">
        <v>9249</v>
      </c>
      <c r="V631" s="5" t="s">
        <v>4618</v>
      </c>
      <c r="W631" s="5" t="s">
        <v>4618</v>
      </c>
      <c r="X631" s="5" t="s">
        <v>4618</v>
      </c>
      <c r="Y631" s="5" t="s">
        <v>4618</v>
      </c>
      <c r="Z631" s="5" t="s">
        <v>4618</v>
      </c>
      <c r="AA631" s="5" t="s">
        <v>4618</v>
      </c>
      <c r="AB631" s="5" t="s">
        <v>4618</v>
      </c>
      <c r="AC631" s="5" t="s">
        <v>4618</v>
      </c>
      <c r="AD631" s="5" t="s">
        <v>4618</v>
      </c>
      <c r="AE631" s="5" t="s">
        <v>4618</v>
      </c>
      <c r="AF631" s="5" t="s">
        <v>4618</v>
      </c>
      <c r="AG631" s="7" t="s">
        <v>4618</v>
      </c>
      <c r="AH631" s="30"/>
      <c r="AI631" s="30"/>
      <c r="AJ631" s="90"/>
      <c r="AK631" s="33">
        <v>0</v>
      </c>
      <c r="AL631" s="98">
        <v>0</v>
      </c>
      <c r="AM631" s="98">
        <v>0</v>
      </c>
      <c r="AN631" s="99" t="s">
        <v>9258</v>
      </c>
      <c r="AO631" s="100" t="s">
        <v>9258</v>
      </c>
      <c r="AP631" s="101">
        <v>0</v>
      </c>
      <c r="AQ631" s="102">
        <v>0</v>
      </c>
      <c r="AR631" s="103">
        <v>0</v>
      </c>
      <c r="AS631" s="32"/>
      <c r="AT631" s="32"/>
      <c r="AU631" s="32"/>
      <c r="AV631" s="32"/>
      <c r="AW631" s="29"/>
    </row>
    <row r="632" spans="1:49" ht="12.75" x14ac:dyDescent="0.2">
      <c r="A632" s="3" t="s">
        <v>351</v>
      </c>
      <c r="B632" s="27" t="s">
        <v>12653</v>
      </c>
      <c r="C632" s="31">
        <v>435125</v>
      </c>
      <c r="D632" s="31">
        <v>437650</v>
      </c>
      <c r="E632" s="28" t="s">
        <v>21061</v>
      </c>
      <c r="F632" s="28" t="s">
        <v>9400</v>
      </c>
      <c r="G632" s="86">
        <f t="shared" si="9"/>
        <v>2523</v>
      </c>
      <c r="H632" s="44">
        <v>0</v>
      </c>
      <c r="I632" s="7" t="s">
        <v>14399</v>
      </c>
      <c r="J632" s="7" t="s">
        <v>11076</v>
      </c>
      <c r="K632" s="7" t="s">
        <v>11076</v>
      </c>
      <c r="L632" s="27" t="s">
        <v>14400</v>
      </c>
      <c r="M632" s="27" t="s">
        <v>9898</v>
      </c>
      <c r="N632" s="35" t="s">
        <v>14401</v>
      </c>
      <c r="O632" s="35" t="s">
        <v>20674</v>
      </c>
      <c r="P632" s="3" t="s">
        <v>4117</v>
      </c>
      <c r="Q632" s="87">
        <v>841</v>
      </c>
      <c r="R632" s="7" t="s">
        <v>9254</v>
      </c>
      <c r="S632" s="88">
        <v>0</v>
      </c>
      <c r="T632" s="88"/>
      <c r="U632" s="88" t="s">
        <v>9249</v>
      </c>
      <c r="V632" s="5" t="s">
        <v>4677</v>
      </c>
      <c r="W632" s="5" t="s">
        <v>6663</v>
      </c>
      <c r="X632" s="5" t="s">
        <v>7552</v>
      </c>
      <c r="Y632" s="5" t="s">
        <v>4618</v>
      </c>
      <c r="Z632" s="5" t="s">
        <v>4618</v>
      </c>
      <c r="AA632" s="5" t="s">
        <v>4618</v>
      </c>
      <c r="AB632" s="5" t="s">
        <v>6665</v>
      </c>
      <c r="AC632" s="5" t="s">
        <v>4618</v>
      </c>
      <c r="AD632" s="5" t="s">
        <v>9090</v>
      </c>
      <c r="AE632" s="5" t="s">
        <v>6667</v>
      </c>
      <c r="AF632" s="5" t="s">
        <v>4618</v>
      </c>
      <c r="AG632" s="7" t="s">
        <v>4618</v>
      </c>
      <c r="AH632" s="30" t="s">
        <v>11826</v>
      </c>
      <c r="AI632" s="30" t="s">
        <v>22770</v>
      </c>
      <c r="AJ632" s="90" t="s">
        <v>11533</v>
      </c>
      <c r="AK632" s="31">
        <v>1</v>
      </c>
      <c r="AL632" s="98">
        <v>18</v>
      </c>
      <c r="AM632" s="98">
        <v>71</v>
      </c>
      <c r="AN632" s="99">
        <v>-0.59508254044160702</v>
      </c>
      <c r="AO632" s="100">
        <v>0.70497364044918398</v>
      </c>
      <c r="AP632" s="101">
        <v>4244.1671619999997</v>
      </c>
      <c r="AQ632" s="102">
        <v>6268.0593799999997</v>
      </c>
      <c r="AR632" s="103">
        <v>8138.6148629999998</v>
      </c>
      <c r="AS632" s="32">
        <v>9.9982141790982997</v>
      </c>
      <c r="AT632" s="32">
        <v>0</v>
      </c>
      <c r="AU632" s="32">
        <v>4.9835533303897899</v>
      </c>
      <c r="AV632" s="32">
        <v>4.4452432976118603E-3</v>
      </c>
      <c r="AW632" s="29" t="s">
        <v>12643</v>
      </c>
    </row>
    <row r="633" spans="1:49" ht="12.75" x14ac:dyDescent="0.2">
      <c r="A633" s="3" t="s">
        <v>352</v>
      </c>
      <c r="B633" s="27" t="s">
        <v>12653</v>
      </c>
      <c r="C633" s="31">
        <v>438000</v>
      </c>
      <c r="D633" s="31">
        <v>438221</v>
      </c>
      <c r="E633" s="28" t="s">
        <v>21060</v>
      </c>
      <c r="F633" s="28" t="s">
        <v>9399</v>
      </c>
      <c r="G633" s="86">
        <f t="shared" si="9"/>
        <v>219</v>
      </c>
      <c r="H633" s="44">
        <v>1</v>
      </c>
      <c r="I633" s="7" t="s">
        <v>14402</v>
      </c>
      <c r="K633" s="7" t="s">
        <v>14403</v>
      </c>
      <c r="L633" s="27"/>
      <c r="M633" s="27"/>
      <c r="N633" s="35" t="s">
        <v>14404</v>
      </c>
      <c r="O633" s="35" t="s">
        <v>20676</v>
      </c>
      <c r="P633" s="3"/>
      <c r="Q633" s="87">
        <v>73</v>
      </c>
      <c r="R633" s="7" t="s">
        <v>9252</v>
      </c>
      <c r="S633" s="88">
        <v>0</v>
      </c>
      <c r="T633" s="88"/>
      <c r="U633" s="88" t="s">
        <v>9249</v>
      </c>
      <c r="V633" s="5" t="s">
        <v>4618</v>
      </c>
      <c r="W633" s="5" t="s">
        <v>4618</v>
      </c>
      <c r="X633" s="5" t="s">
        <v>4618</v>
      </c>
      <c r="Y633" s="5" t="s">
        <v>4618</v>
      </c>
      <c r="Z633" s="5" t="s">
        <v>4618</v>
      </c>
      <c r="AA633" s="5" t="s">
        <v>4618</v>
      </c>
      <c r="AB633" s="5" t="s">
        <v>4618</v>
      </c>
      <c r="AC633" s="5" t="s">
        <v>4618</v>
      </c>
      <c r="AD633" s="5" t="s">
        <v>4618</v>
      </c>
      <c r="AE633" s="5" t="s">
        <v>4618</v>
      </c>
      <c r="AF633" s="5" t="s">
        <v>4618</v>
      </c>
      <c r="AG633" s="7" t="s">
        <v>4618</v>
      </c>
      <c r="AH633" s="30"/>
      <c r="AI633" s="30"/>
      <c r="AJ633" s="90"/>
      <c r="AK633" s="33">
        <v>0</v>
      </c>
      <c r="AL633" s="98">
        <v>0</v>
      </c>
      <c r="AM633" s="98">
        <v>0</v>
      </c>
      <c r="AN633" s="99" t="s">
        <v>9258</v>
      </c>
      <c r="AO633" s="100" t="s">
        <v>9258</v>
      </c>
      <c r="AP633" s="101">
        <v>31.45615227</v>
      </c>
      <c r="AQ633" s="102">
        <v>50.285713370000003</v>
      </c>
      <c r="AR633" s="103">
        <v>73.632651710000005</v>
      </c>
      <c r="AS633" s="32"/>
      <c r="AT633" s="32"/>
      <c r="AU633" s="32"/>
      <c r="AV633" s="32"/>
      <c r="AW633" s="29"/>
    </row>
    <row r="634" spans="1:49" ht="12.75" x14ac:dyDescent="0.2">
      <c r="A634" s="3" t="s">
        <v>2322</v>
      </c>
      <c r="B634" s="27" t="s">
        <v>12653</v>
      </c>
      <c r="C634" s="31">
        <v>438218</v>
      </c>
      <c r="D634" s="31">
        <v>438397</v>
      </c>
      <c r="E634" s="28" t="s">
        <v>21061</v>
      </c>
      <c r="F634" s="28" t="s">
        <v>9399</v>
      </c>
      <c r="G634" s="86">
        <f t="shared" si="9"/>
        <v>177</v>
      </c>
      <c r="H634" s="44">
        <v>1</v>
      </c>
      <c r="K634" s="7" t="s">
        <v>14405</v>
      </c>
      <c r="L634" s="27"/>
      <c r="M634" s="27"/>
      <c r="N634" s="35" t="s">
        <v>14406</v>
      </c>
      <c r="O634" s="35"/>
      <c r="P634" s="3"/>
      <c r="Q634" s="87">
        <v>59</v>
      </c>
      <c r="R634" s="7" t="s">
        <v>9252</v>
      </c>
      <c r="S634" s="88">
        <v>1</v>
      </c>
      <c r="T634" s="88"/>
      <c r="U634" s="88" t="s">
        <v>9249</v>
      </c>
      <c r="V634" s="5" t="s">
        <v>4618</v>
      </c>
      <c r="W634" s="5" t="s">
        <v>4618</v>
      </c>
      <c r="X634" s="5" t="s">
        <v>4618</v>
      </c>
      <c r="Y634" s="5" t="s">
        <v>4618</v>
      </c>
      <c r="Z634" s="5" t="s">
        <v>4618</v>
      </c>
      <c r="AA634" s="5" t="s">
        <v>4618</v>
      </c>
      <c r="AB634" s="5" t="s">
        <v>4618</v>
      </c>
      <c r="AC634" s="5" t="s">
        <v>4618</v>
      </c>
      <c r="AD634" s="5" t="s">
        <v>4618</v>
      </c>
      <c r="AE634" s="5" t="s">
        <v>4618</v>
      </c>
      <c r="AF634" s="5" t="s">
        <v>4618</v>
      </c>
      <c r="AG634" s="7" t="s">
        <v>4619</v>
      </c>
      <c r="AH634" s="30"/>
      <c r="AI634" s="30"/>
      <c r="AJ634" s="90"/>
      <c r="AK634" s="33">
        <v>0</v>
      </c>
      <c r="AL634" s="98">
        <v>0</v>
      </c>
      <c r="AM634" s="98">
        <v>0</v>
      </c>
      <c r="AN634" s="99" t="s">
        <v>9258</v>
      </c>
      <c r="AO634" s="100" t="s">
        <v>9258</v>
      </c>
      <c r="AP634" s="101">
        <v>5.0482380320000004</v>
      </c>
      <c r="AQ634" s="102">
        <v>2.8909904900000001</v>
      </c>
      <c r="AR634" s="103">
        <v>10.24987537</v>
      </c>
      <c r="AS634" s="32"/>
      <c r="AT634" s="32"/>
      <c r="AU634" s="32"/>
      <c r="AV634" s="32"/>
      <c r="AW634" s="29"/>
    </row>
    <row r="635" spans="1:49" ht="12.75" x14ac:dyDescent="0.2">
      <c r="A635" s="3" t="s">
        <v>2323</v>
      </c>
      <c r="B635" s="27" t="s">
        <v>12653</v>
      </c>
      <c r="C635" s="31">
        <v>438381</v>
      </c>
      <c r="D635" s="31">
        <v>438539</v>
      </c>
      <c r="E635" s="28" t="s">
        <v>21060</v>
      </c>
      <c r="F635" s="28" t="s">
        <v>9399</v>
      </c>
      <c r="G635" s="86">
        <f t="shared" si="9"/>
        <v>156</v>
      </c>
      <c r="H635" s="44">
        <v>1</v>
      </c>
      <c r="K635" s="7" t="s">
        <v>14407</v>
      </c>
      <c r="L635" s="27"/>
      <c r="M635" s="27"/>
      <c r="N635" s="35" t="s">
        <v>14408</v>
      </c>
      <c r="O635" s="35"/>
      <c r="P635" s="3"/>
      <c r="Q635" s="87">
        <v>52</v>
      </c>
      <c r="R635" s="7" t="s">
        <v>9252</v>
      </c>
      <c r="S635" s="88">
        <v>0</v>
      </c>
      <c r="T635" s="88"/>
      <c r="U635" s="88" t="s">
        <v>9249</v>
      </c>
      <c r="V635" s="5" t="s">
        <v>4618</v>
      </c>
      <c r="W635" s="5" t="s">
        <v>4618</v>
      </c>
      <c r="X635" s="5" t="s">
        <v>4618</v>
      </c>
      <c r="Y635" s="5" t="s">
        <v>4618</v>
      </c>
      <c r="Z635" s="5" t="s">
        <v>4618</v>
      </c>
      <c r="AA635" s="5" t="s">
        <v>4618</v>
      </c>
      <c r="AB635" s="5" t="s">
        <v>4618</v>
      </c>
      <c r="AC635" s="5" t="s">
        <v>4618</v>
      </c>
      <c r="AD635" s="5" t="s">
        <v>4618</v>
      </c>
      <c r="AE635" s="5" t="s">
        <v>4618</v>
      </c>
      <c r="AF635" s="5" t="s">
        <v>4618</v>
      </c>
      <c r="AG635" s="7" t="s">
        <v>4618</v>
      </c>
      <c r="AH635" s="30"/>
      <c r="AI635" s="30"/>
      <c r="AJ635" s="90"/>
      <c r="AK635" s="33">
        <v>0</v>
      </c>
      <c r="AL635" s="98">
        <v>0</v>
      </c>
      <c r="AM635" s="98">
        <v>0</v>
      </c>
      <c r="AN635" s="99" t="s">
        <v>9258</v>
      </c>
      <c r="AO635" s="100" t="s">
        <v>9258</v>
      </c>
      <c r="AP635" s="101">
        <v>394.69395409999998</v>
      </c>
      <c r="AQ635" s="102">
        <v>436.92955089999998</v>
      </c>
      <c r="AR635" s="103">
        <v>801.38510710000003</v>
      </c>
      <c r="AS635" s="32"/>
      <c r="AT635" s="32"/>
      <c r="AU635" s="32"/>
      <c r="AV635" s="32"/>
      <c r="AW635" s="29"/>
    </row>
    <row r="636" spans="1:49" ht="12.75" x14ac:dyDescent="0.2">
      <c r="A636" s="3" t="s">
        <v>353</v>
      </c>
      <c r="B636" s="27" t="s">
        <v>12653</v>
      </c>
      <c r="C636" s="31">
        <v>439084</v>
      </c>
      <c r="D636" s="31">
        <v>440397</v>
      </c>
      <c r="E636" s="28" t="s">
        <v>21059</v>
      </c>
      <c r="F636" s="28" t="s">
        <v>9400</v>
      </c>
      <c r="G636" s="86">
        <f t="shared" si="9"/>
        <v>1311</v>
      </c>
      <c r="H636" s="44">
        <v>0</v>
      </c>
      <c r="I636" s="7" t="s">
        <v>14409</v>
      </c>
      <c r="J636" s="7" t="s">
        <v>11078</v>
      </c>
      <c r="K636" s="7" t="s">
        <v>11078</v>
      </c>
      <c r="L636" s="27" t="s">
        <v>14410</v>
      </c>
      <c r="M636" s="27" t="s">
        <v>9899</v>
      </c>
      <c r="N636" s="35" t="s">
        <v>14411</v>
      </c>
      <c r="O636" s="35" t="s">
        <v>20674</v>
      </c>
      <c r="P636" s="3" t="s">
        <v>4119</v>
      </c>
      <c r="Q636" s="87">
        <v>437</v>
      </c>
      <c r="R636" s="7" t="s">
        <v>9254</v>
      </c>
      <c r="S636" s="88">
        <v>0</v>
      </c>
      <c r="T636" s="88"/>
      <c r="U636" s="88" t="s">
        <v>9249</v>
      </c>
      <c r="V636" s="5" t="s">
        <v>7560</v>
      </c>
      <c r="W636" s="5" t="s">
        <v>7492</v>
      </c>
      <c r="X636" s="5" t="s">
        <v>7561</v>
      </c>
      <c r="Y636" s="5" t="s">
        <v>4618</v>
      </c>
      <c r="Z636" s="5" t="s">
        <v>4839</v>
      </c>
      <c r="AA636" s="5" t="s">
        <v>4618</v>
      </c>
      <c r="AB636" s="5" t="s">
        <v>7494</v>
      </c>
      <c r="AC636" s="5" t="s">
        <v>4618</v>
      </c>
      <c r="AD636" s="5" t="s">
        <v>7562</v>
      </c>
      <c r="AE636" s="5" t="s">
        <v>7563</v>
      </c>
      <c r="AF636" s="5" t="s">
        <v>7564</v>
      </c>
      <c r="AG636" s="7" t="s">
        <v>4618</v>
      </c>
      <c r="AH636" s="30" t="s">
        <v>11827</v>
      </c>
      <c r="AI636" s="30" t="s">
        <v>22770</v>
      </c>
      <c r="AJ636" s="90" t="s">
        <v>11566</v>
      </c>
      <c r="AK636" s="31">
        <v>1</v>
      </c>
      <c r="AL636" s="98">
        <v>22</v>
      </c>
      <c r="AM636" s="98">
        <v>132</v>
      </c>
      <c r="AN636" s="99">
        <v>0.59756253750078903</v>
      </c>
      <c r="AO636" s="100">
        <v>0.57897280903929904</v>
      </c>
      <c r="AP636" s="101">
        <v>843.00608929999999</v>
      </c>
      <c r="AQ636" s="102">
        <v>760.65461219999997</v>
      </c>
      <c r="AR636" s="103">
        <v>1787.460879</v>
      </c>
      <c r="AS636" s="32">
        <v>9.9999995747791601</v>
      </c>
      <c r="AT636" s="32">
        <v>0</v>
      </c>
      <c r="AU636" s="32">
        <v>4.9999314939931203</v>
      </c>
      <c r="AV636" s="32">
        <v>1.65697746359327E-5</v>
      </c>
      <c r="AW636" s="29" t="s">
        <v>12643</v>
      </c>
    </row>
    <row r="637" spans="1:49" ht="12.75" x14ac:dyDescent="0.2">
      <c r="A637" s="3" t="s">
        <v>354</v>
      </c>
      <c r="B637" s="27" t="s">
        <v>12653</v>
      </c>
      <c r="C637" s="31">
        <v>440413</v>
      </c>
      <c r="D637" s="31">
        <v>440826</v>
      </c>
      <c r="E637" s="28" t="s">
        <v>21064</v>
      </c>
      <c r="F637" s="28" t="s">
        <v>9400</v>
      </c>
      <c r="G637" s="86">
        <f t="shared" si="9"/>
        <v>411</v>
      </c>
      <c r="H637" s="44">
        <v>0</v>
      </c>
      <c r="I637" s="7" t="s">
        <v>14412</v>
      </c>
      <c r="J637" s="7" t="s">
        <v>11079</v>
      </c>
      <c r="K637" s="7" t="s">
        <v>11079</v>
      </c>
      <c r="L637" s="27" t="s">
        <v>14413</v>
      </c>
      <c r="M637" s="27" t="s">
        <v>14414</v>
      </c>
      <c r="N637" s="35" t="s">
        <v>14415</v>
      </c>
      <c r="O637" s="35" t="s">
        <v>20674</v>
      </c>
      <c r="P637" s="3" t="s">
        <v>4120</v>
      </c>
      <c r="Q637" s="87">
        <v>137</v>
      </c>
      <c r="R637" s="7" t="s">
        <v>9254</v>
      </c>
      <c r="S637" s="88">
        <v>3</v>
      </c>
      <c r="T637" s="88"/>
      <c r="U637" s="88" t="s">
        <v>9248</v>
      </c>
      <c r="V637" s="5" t="s">
        <v>4618</v>
      </c>
      <c r="W637" s="5" t="s">
        <v>7565</v>
      </c>
      <c r="X637" s="5" t="s">
        <v>7566</v>
      </c>
      <c r="Y637" s="5" t="s">
        <v>4618</v>
      </c>
      <c r="Z637" s="5" t="s">
        <v>7567</v>
      </c>
      <c r="AA637" s="5" t="s">
        <v>7568</v>
      </c>
      <c r="AB637" s="5" t="s">
        <v>4618</v>
      </c>
      <c r="AC637" s="5" t="s">
        <v>4618</v>
      </c>
      <c r="AD637" s="5" t="s">
        <v>4618</v>
      </c>
      <c r="AE637" s="5" t="s">
        <v>7569</v>
      </c>
      <c r="AF637" s="5" t="s">
        <v>7570</v>
      </c>
      <c r="AG637" s="7" t="s">
        <v>4619</v>
      </c>
      <c r="AH637" s="30" t="s">
        <v>11828</v>
      </c>
      <c r="AI637" s="30" t="s">
        <v>22770</v>
      </c>
      <c r="AJ637" s="90" t="s">
        <v>11581</v>
      </c>
      <c r="AK637" s="31">
        <v>1</v>
      </c>
      <c r="AL637" s="98">
        <v>15</v>
      </c>
      <c r="AM637" s="98">
        <v>197</v>
      </c>
      <c r="AN637" s="99">
        <v>0.68644381858703996</v>
      </c>
      <c r="AO637" s="100">
        <v>0.44215546073887801</v>
      </c>
      <c r="AP637" s="101">
        <v>4111.5610720000004</v>
      </c>
      <c r="AQ637" s="102">
        <v>3332.865245</v>
      </c>
      <c r="AR637" s="103">
        <v>7886.0569990000004</v>
      </c>
      <c r="AS637" s="32">
        <v>9.9999996677536895</v>
      </c>
      <c r="AT637" s="32">
        <v>0</v>
      </c>
      <c r="AU637" s="32">
        <v>9.8897962831918793</v>
      </c>
      <c r="AV637" s="32">
        <v>5.4552864653053298E-2</v>
      </c>
      <c r="AW637" s="29" t="s">
        <v>12649</v>
      </c>
    </row>
    <row r="638" spans="1:49" ht="12.75" x14ac:dyDescent="0.2">
      <c r="A638" s="3" t="s">
        <v>355</v>
      </c>
      <c r="B638" s="27" t="s">
        <v>12653</v>
      </c>
      <c r="C638" s="31">
        <v>441400</v>
      </c>
      <c r="D638" s="31">
        <v>442488</v>
      </c>
      <c r="E638" s="28" t="s">
        <v>21059</v>
      </c>
      <c r="F638" s="28" t="s">
        <v>9400</v>
      </c>
      <c r="G638" s="86">
        <f t="shared" si="9"/>
        <v>1086</v>
      </c>
      <c r="H638" s="44">
        <v>0</v>
      </c>
      <c r="I638" s="7" t="s">
        <v>14416</v>
      </c>
      <c r="J638" s="7" t="s">
        <v>11080</v>
      </c>
      <c r="K638" s="7" t="s">
        <v>11080</v>
      </c>
      <c r="L638" s="27" t="s">
        <v>14417</v>
      </c>
      <c r="M638" s="27" t="s">
        <v>9900</v>
      </c>
      <c r="N638" s="35" t="s">
        <v>14418</v>
      </c>
      <c r="O638" s="35" t="s">
        <v>20674</v>
      </c>
      <c r="P638" s="3" t="s">
        <v>4121</v>
      </c>
      <c r="Q638" s="87">
        <v>362</v>
      </c>
      <c r="R638" s="7" t="s">
        <v>9254</v>
      </c>
      <c r="S638" s="88">
        <v>0</v>
      </c>
      <c r="T638" s="88"/>
      <c r="U638" s="88" t="s">
        <v>9249</v>
      </c>
      <c r="V638" s="5" t="s">
        <v>4704</v>
      </c>
      <c r="W638" s="5" t="s">
        <v>7571</v>
      </c>
      <c r="X638" s="5" t="s">
        <v>7572</v>
      </c>
      <c r="Y638" s="5" t="s">
        <v>4618</v>
      </c>
      <c r="Z638" s="5" t="s">
        <v>4618</v>
      </c>
      <c r="AA638" s="5" t="s">
        <v>7573</v>
      </c>
      <c r="AB638" s="5" t="s">
        <v>4618</v>
      </c>
      <c r="AC638" s="5" t="s">
        <v>4618</v>
      </c>
      <c r="AD638" s="5" t="s">
        <v>4618</v>
      </c>
      <c r="AE638" s="5" t="s">
        <v>7460</v>
      </c>
      <c r="AF638" s="5" t="s">
        <v>7574</v>
      </c>
      <c r="AG638" s="7" t="s">
        <v>4618</v>
      </c>
      <c r="AH638" s="30" t="s">
        <v>11829</v>
      </c>
      <c r="AI638" s="30" t="s">
        <v>22770</v>
      </c>
      <c r="AJ638" s="90" t="s">
        <v>11590</v>
      </c>
      <c r="AK638" s="31">
        <v>1</v>
      </c>
      <c r="AL638" s="98">
        <v>38</v>
      </c>
      <c r="AM638" s="98">
        <v>436</v>
      </c>
      <c r="AN638" s="99">
        <v>-0.34884232032386803</v>
      </c>
      <c r="AO638" s="100">
        <v>0.60858962035166897</v>
      </c>
      <c r="AP638" s="101">
        <v>351.74055019999997</v>
      </c>
      <c r="AQ638" s="102">
        <v>431.172168</v>
      </c>
      <c r="AR638" s="103">
        <v>793.59354689999998</v>
      </c>
      <c r="AS638" s="32">
        <v>1.81456684086639</v>
      </c>
      <c r="AT638" s="32">
        <v>4.8179948919369002E-10</v>
      </c>
      <c r="AU638" s="32">
        <v>9.9985017751520093</v>
      </c>
      <c r="AV638" s="32">
        <v>7.2633908834962503E-4</v>
      </c>
      <c r="AW638" s="29"/>
    </row>
    <row r="639" spans="1:49" ht="12.75" x14ac:dyDescent="0.2">
      <c r="A639" s="3" t="s">
        <v>2049</v>
      </c>
      <c r="B639" s="27" t="s">
        <v>12653</v>
      </c>
      <c r="C639" s="31">
        <v>442534</v>
      </c>
      <c r="D639" s="31">
        <v>442716</v>
      </c>
      <c r="E639" s="28" t="s">
        <v>21059</v>
      </c>
      <c r="F639" s="28" t="s">
        <v>9399</v>
      </c>
      <c r="G639" s="86">
        <f t="shared" si="9"/>
        <v>180</v>
      </c>
      <c r="H639" s="44">
        <v>1</v>
      </c>
      <c r="L639" s="27" t="s">
        <v>14419</v>
      </c>
      <c r="M639" s="27"/>
      <c r="N639" s="35" t="s">
        <v>14420</v>
      </c>
      <c r="O639" s="35"/>
      <c r="P639" s="3"/>
      <c r="Q639" s="87">
        <v>60</v>
      </c>
      <c r="R639" s="7" t="s">
        <v>9252</v>
      </c>
      <c r="S639" s="88">
        <v>1</v>
      </c>
      <c r="T639" s="88"/>
      <c r="U639" s="88" t="s">
        <v>9249</v>
      </c>
      <c r="V639" s="5" t="s">
        <v>4618</v>
      </c>
      <c r="W639" s="5" t="s">
        <v>4618</v>
      </c>
      <c r="X639" s="5" t="s">
        <v>4618</v>
      </c>
      <c r="Y639" s="5" t="s">
        <v>4618</v>
      </c>
      <c r="Z639" s="5" t="s">
        <v>4618</v>
      </c>
      <c r="AA639" s="5" t="s">
        <v>4618</v>
      </c>
      <c r="AB639" s="5" t="s">
        <v>4618</v>
      </c>
      <c r="AC639" s="5" t="s">
        <v>4618</v>
      </c>
      <c r="AD639" s="5" t="s">
        <v>4618</v>
      </c>
      <c r="AE639" s="5" t="s">
        <v>4618</v>
      </c>
      <c r="AF639" s="5" t="s">
        <v>4618</v>
      </c>
      <c r="AG639" s="7" t="s">
        <v>4618</v>
      </c>
      <c r="AH639" s="30"/>
      <c r="AI639" s="30"/>
      <c r="AJ639" s="90"/>
      <c r="AK639" s="33">
        <v>0</v>
      </c>
      <c r="AL639" s="98">
        <v>0</v>
      </c>
      <c r="AM639" s="98">
        <v>0</v>
      </c>
      <c r="AN639" s="99" t="s">
        <v>9258</v>
      </c>
      <c r="AO639" s="100" t="s">
        <v>9258</v>
      </c>
      <c r="AP639" s="101">
        <v>51.335874939999997</v>
      </c>
      <c r="AQ639" s="102">
        <v>44.99167181</v>
      </c>
      <c r="AR639" s="103">
        <v>126.7067242</v>
      </c>
      <c r="AS639" s="32"/>
      <c r="AT639" s="32"/>
      <c r="AU639" s="32"/>
      <c r="AV639" s="32"/>
      <c r="AW639" s="29"/>
    </row>
    <row r="640" spans="1:49" ht="12.75" x14ac:dyDescent="0.2">
      <c r="A640" s="3" t="s">
        <v>356</v>
      </c>
      <c r="B640" s="27" t="s">
        <v>12653</v>
      </c>
      <c r="C640" s="31">
        <v>442876</v>
      </c>
      <c r="D640" s="31">
        <v>444303</v>
      </c>
      <c r="E640" s="28" t="s">
        <v>21059</v>
      </c>
      <c r="F640" s="28" t="s">
        <v>9400</v>
      </c>
      <c r="G640" s="86">
        <f t="shared" si="9"/>
        <v>1425</v>
      </c>
      <c r="H640" s="44">
        <v>0</v>
      </c>
      <c r="I640" s="7" t="s">
        <v>14421</v>
      </c>
      <c r="J640" s="7" t="s">
        <v>11081</v>
      </c>
      <c r="K640" s="7" t="s">
        <v>11081</v>
      </c>
      <c r="L640" s="27" t="s">
        <v>14422</v>
      </c>
      <c r="M640" s="27" t="s">
        <v>9901</v>
      </c>
      <c r="N640" s="35" t="s">
        <v>14423</v>
      </c>
      <c r="O640" s="35" t="s">
        <v>20674</v>
      </c>
      <c r="P640" s="3" t="s">
        <v>4122</v>
      </c>
      <c r="Q640" s="87">
        <v>475</v>
      </c>
      <c r="R640" s="7" t="s">
        <v>9253</v>
      </c>
      <c r="S640" s="88">
        <v>0</v>
      </c>
      <c r="T640" s="88"/>
      <c r="U640" s="88" t="s">
        <v>9249</v>
      </c>
      <c r="V640" s="5" t="s">
        <v>5065</v>
      </c>
      <c r="W640" s="5" t="s">
        <v>7575</v>
      </c>
      <c r="X640" s="5" t="s">
        <v>7576</v>
      </c>
      <c r="Y640" s="5" t="s">
        <v>4618</v>
      </c>
      <c r="Z640" s="5" t="s">
        <v>4618</v>
      </c>
      <c r="AA640" s="5" t="s">
        <v>7577</v>
      </c>
      <c r="AB640" s="5" t="s">
        <v>4618</v>
      </c>
      <c r="AC640" s="5" t="s">
        <v>4618</v>
      </c>
      <c r="AD640" s="5" t="s">
        <v>4618</v>
      </c>
      <c r="AE640" s="5" t="s">
        <v>7578</v>
      </c>
      <c r="AF640" s="5" t="s">
        <v>4618</v>
      </c>
      <c r="AG640" s="7" t="s">
        <v>4618</v>
      </c>
      <c r="AH640" s="30" t="s">
        <v>11830</v>
      </c>
      <c r="AI640" s="30" t="s">
        <v>22770</v>
      </c>
      <c r="AJ640" s="90" t="s">
        <v>11535</v>
      </c>
      <c r="AK640" s="31">
        <v>1</v>
      </c>
      <c r="AL640" s="98">
        <v>29</v>
      </c>
      <c r="AM640" s="98">
        <v>283</v>
      </c>
      <c r="AN640" s="99">
        <v>0.25181349231640199</v>
      </c>
      <c r="AO640" s="100">
        <v>0.75127445888515099</v>
      </c>
      <c r="AP640" s="101">
        <v>546.98700529999996</v>
      </c>
      <c r="AQ640" s="102">
        <v>531.15172050000001</v>
      </c>
      <c r="AR640" s="103">
        <v>1287.439196</v>
      </c>
      <c r="AS640" s="32">
        <v>9.9999473485790595</v>
      </c>
      <c r="AT640" s="32">
        <v>0</v>
      </c>
      <c r="AU640" s="32">
        <v>9.6452588064611096</v>
      </c>
      <c r="AV640" s="32">
        <v>5.9862576212831899E-2</v>
      </c>
      <c r="AW640" s="29" t="s">
        <v>12649</v>
      </c>
    </row>
    <row r="641" spans="1:49" ht="12.75" x14ac:dyDescent="0.2">
      <c r="A641" s="3" t="s">
        <v>357</v>
      </c>
      <c r="B641" s="27" t="s">
        <v>12653</v>
      </c>
      <c r="C641" s="31">
        <v>444315</v>
      </c>
      <c r="D641" s="31">
        <v>445598</v>
      </c>
      <c r="E641" s="28" t="s">
        <v>21060</v>
      </c>
      <c r="F641" s="28" t="s">
        <v>9400</v>
      </c>
      <c r="G641" s="86">
        <f t="shared" si="9"/>
        <v>1281</v>
      </c>
      <c r="H641" s="44">
        <v>0</v>
      </c>
      <c r="I641" s="7" t="s">
        <v>14424</v>
      </c>
      <c r="J641" s="7" t="s">
        <v>11082</v>
      </c>
      <c r="K641" s="7" t="s">
        <v>11082</v>
      </c>
      <c r="L641" s="27" t="s">
        <v>14425</v>
      </c>
      <c r="M641" s="27" t="s">
        <v>9902</v>
      </c>
      <c r="N641" s="35" t="s">
        <v>14426</v>
      </c>
      <c r="O641" s="35" t="s">
        <v>20674</v>
      </c>
      <c r="P641" s="3" t="s">
        <v>4123</v>
      </c>
      <c r="Q641" s="87">
        <v>427</v>
      </c>
      <c r="R641" s="7" t="s">
        <v>9253</v>
      </c>
      <c r="S641" s="88">
        <v>0</v>
      </c>
      <c r="T641" s="88"/>
      <c r="U641" s="88" t="s">
        <v>9249</v>
      </c>
      <c r="V641" s="5" t="s">
        <v>4691</v>
      </c>
      <c r="W641" s="5" t="s">
        <v>7579</v>
      </c>
      <c r="X641" s="5" t="s">
        <v>7580</v>
      </c>
      <c r="Y641" s="5" t="s">
        <v>4618</v>
      </c>
      <c r="Z641" s="5" t="s">
        <v>4618</v>
      </c>
      <c r="AA641" s="5" t="s">
        <v>4618</v>
      </c>
      <c r="AB641" s="5" t="s">
        <v>4618</v>
      </c>
      <c r="AC641" s="5" t="s">
        <v>4618</v>
      </c>
      <c r="AD641" s="5" t="s">
        <v>4618</v>
      </c>
      <c r="AE641" s="5" t="s">
        <v>4696</v>
      </c>
      <c r="AF641" s="5" t="s">
        <v>4618</v>
      </c>
      <c r="AG641" s="7" t="s">
        <v>4618</v>
      </c>
      <c r="AH641" s="30" t="s">
        <v>11831</v>
      </c>
      <c r="AI641" s="30" t="s">
        <v>22770</v>
      </c>
      <c r="AJ641" s="90" t="s">
        <v>11631</v>
      </c>
      <c r="AK641" s="31">
        <v>1</v>
      </c>
      <c r="AL641" s="98">
        <v>33</v>
      </c>
      <c r="AM641" s="98">
        <v>249</v>
      </c>
      <c r="AN641" s="99">
        <v>-8.4923878654618298E-2</v>
      </c>
      <c r="AO641" s="100">
        <v>0.92927324421198199</v>
      </c>
      <c r="AP641" s="101">
        <v>601.26623300000006</v>
      </c>
      <c r="AQ641" s="102">
        <v>670.46062910000001</v>
      </c>
      <c r="AR641" s="103">
        <v>1432.862948</v>
      </c>
      <c r="AS641" s="32">
        <v>9.9999999999910099</v>
      </c>
      <c r="AT641" s="32">
        <v>0</v>
      </c>
      <c r="AU641" s="32">
        <v>7.3427949952103502</v>
      </c>
      <c r="AV641" s="32">
        <v>1.1158221013829399E-9</v>
      </c>
      <c r="AW641" s="29" t="s">
        <v>12649</v>
      </c>
    </row>
    <row r="642" spans="1:49" ht="12.75" x14ac:dyDescent="0.2">
      <c r="A642" s="3" t="s">
        <v>358</v>
      </c>
      <c r="B642" s="27" t="s">
        <v>12653</v>
      </c>
      <c r="C642" s="31">
        <v>445715</v>
      </c>
      <c r="D642" s="31">
        <v>447190</v>
      </c>
      <c r="E642" s="28" t="s">
        <v>21061</v>
      </c>
      <c r="F642" s="28" t="s">
        <v>9400</v>
      </c>
      <c r="G642" s="86">
        <f t="shared" si="9"/>
        <v>1473</v>
      </c>
      <c r="H642" s="44">
        <v>0</v>
      </c>
      <c r="I642" s="7" t="s">
        <v>14427</v>
      </c>
      <c r="J642" s="7" t="s">
        <v>11084</v>
      </c>
      <c r="K642" s="7" t="s">
        <v>11084</v>
      </c>
      <c r="L642" s="27" t="s">
        <v>14428</v>
      </c>
      <c r="M642" s="27" t="s">
        <v>9903</v>
      </c>
      <c r="N642" s="35" t="s">
        <v>14429</v>
      </c>
      <c r="O642" s="35" t="s">
        <v>20674</v>
      </c>
      <c r="P642" s="3" t="s">
        <v>4125</v>
      </c>
      <c r="Q642" s="87">
        <v>491</v>
      </c>
      <c r="R642" s="7" t="s">
        <v>9253</v>
      </c>
      <c r="S642" s="88">
        <v>0</v>
      </c>
      <c r="T642" s="88"/>
      <c r="U642" s="88" t="s">
        <v>9249</v>
      </c>
      <c r="V642" s="5" t="s">
        <v>5811</v>
      </c>
      <c r="W642" s="5" t="s">
        <v>7586</v>
      </c>
      <c r="X642" s="5" t="s">
        <v>7587</v>
      </c>
      <c r="Y642" s="5" t="s">
        <v>7588</v>
      </c>
      <c r="Z642" s="5" t="s">
        <v>7589</v>
      </c>
      <c r="AA642" s="5" t="s">
        <v>7590</v>
      </c>
      <c r="AB642" s="5" t="s">
        <v>4618</v>
      </c>
      <c r="AC642" s="5" t="s">
        <v>4618</v>
      </c>
      <c r="AD642" s="5" t="s">
        <v>4618</v>
      </c>
      <c r="AE642" s="5" t="s">
        <v>5814</v>
      </c>
      <c r="AF642" s="5" t="s">
        <v>7591</v>
      </c>
      <c r="AG642" s="7" t="s">
        <v>4618</v>
      </c>
      <c r="AH642" s="30" t="s">
        <v>11832</v>
      </c>
      <c r="AI642" s="30" t="s">
        <v>22770</v>
      </c>
      <c r="AJ642" s="90" t="s">
        <v>11555</v>
      </c>
      <c r="AK642" s="31">
        <v>1</v>
      </c>
      <c r="AL642" s="98">
        <v>29</v>
      </c>
      <c r="AM642" s="98">
        <v>161</v>
      </c>
      <c r="AN642" s="99">
        <v>0.26887194001631998</v>
      </c>
      <c r="AO642" s="100">
        <v>0.79273228752042302</v>
      </c>
      <c r="AP642" s="101">
        <v>574.11097099999995</v>
      </c>
      <c r="AQ642" s="102">
        <v>593.33720979999998</v>
      </c>
      <c r="AR642" s="103">
        <v>1395.514066</v>
      </c>
      <c r="AS642" s="32">
        <v>1.7763568394002501E-15</v>
      </c>
      <c r="AT642" s="32">
        <v>9.87603231830178</v>
      </c>
      <c r="AU642" s="32">
        <v>7.3427949948161002</v>
      </c>
      <c r="AV642" s="32">
        <v>0</v>
      </c>
      <c r="AW642" s="29" t="s">
        <v>12645</v>
      </c>
    </row>
    <row r="643" spans="1:49" ht="12.75" x14ac:dyDescent="0.2">
      <c r="A643" s="3" t="s">
        <v>359</v>
      </c>
      <c r="B643" s="27" t="s">
        <v>12653</v>
      </c>
      <c r="C643" s="31">
        <v>447201</v>
      </c>
      <c r="D643" s="31">
        <v>447959</v>
      </c>
      <c r="E643" s="28" t="s">
        <v>21060</v>
      </c>
      <c r="F643" s="28" t="s">
        <v>9400</v>
      </c>
      <c r="G643" s="86">
        <f t="shared" si="9"/>
        <v>756</v>
      </c>
      <c r="H643" s="44">
        <v>0</v>
      </c>
      <c r="I643" s="7" t="s">
        <v>14430</v>
      </c>
      <c r="J643" s="7" t="s">
        <v>11085</v>
      </c>
      <c r="K643" s="7" t="s">
        <v>11085</v>
      </c>
      <c r="L643" s="27" t="s">
        <v>14431</v>
      </c>
      <c r="M643" s="27" t="s">
        <v>9904</v>
      </c>
      <c r="N643" s="35" t="s">
        <v>14432</v>
      </c>
      <c r="O643" s="35" t="s">
        <v>20674</v>
      </c>
      <c r="P643" s="3" t="s">
        <v>4126</v>
      </c>
      <c r="Q643" s="87">
        <v>252</v>
      </c>
      <c r="R643" s="7" t="s">
        <v>9253</v>
      </c>
      <c r="S643" s="88">
        <v>0</v>
      </c>
      <c r="T643" s="88"/>
      <c r="U643" s="88" t="s">
        <v>9249</v>
      </c>
      <c r="V643" s="5" t="s">
        <v>7592</v>
      </c>
      <c r="W643" s="5" t="s">
        <v>7593</v>
      </c>
      <c r="X643" s="5" t="s">
        <v>7594</v>
      </c>
      <c r="Y643" s="5" t="s">
        <v>4618</v>
      </c>
      <c r="Z643" s="5" t="s">
        <v>4618</v>
      </c>
      <c r="AA643" s="5" t="s">
        <v>4618</v>
      </c>
      <c r="AB643" s="5" t="s">
        <v>4618</v>
      </c>
      <c r="AC643" s="5" t="s">
        <v>4618</v>
      </c>
      <c r="AD643" s="5" t="s">
        <v>4618</v>
      </c>
      <c r="AE643" s="5" t="s">
        <v>6346</v>
      </c>
      <c r="AF643" s="5" t="s">
        <v>7595</v>
      </c>
      <c r="AG643" s="7" t="s">
        <v>4618</v>
      </c>
      <c r="AH643" s="30" t="s">
        <v>11833</v>
      </c>
      <c r="AI643" s="30" t="s">
        <v>22770</v>
      </c>
      <c r="AJ643" s="90" t="s">
        <v>11555</v>
      </c>
      <c r="AK643" s="31">
        <v>1</v>
      </c>
      <c r="AL643" s="98">
        <v>19</v>
      </c>
      <c r="AM643" s="98">
        <v>113</v>
      </c>
      <c r="AN643" s="99">
        <v>0.74808897263791596</v>
      </c>
      <c r="AO643" s="100">
        <v>0.51565404570220397</v>
      </c>
      <c r="AP643" s="101">
        <v>283.29826989999998</v>
      </c>
      <c r="AQ643" s="102">
        <v>421.61631879999999</v>
      </c>
      <c r="AR643" s="103">
        <v>614.39998879999996</v>
      </c>
      <c r="AS643" s="32">
        <v>1.0105628957646201E-5</v>
      </c>
      <c r="AT643" s="32">
        <v>5.4892074995164801</v>
      </c>
      <c r="AU643" s="32">
        <v>5.7918671346619703</v>
      </c>
      <c r="AV643" s="32">
        <v>2.1648046604283402</v>
      </c>
      <c r="AW643" s="29" t="s">
        <v>12645</v>
      </c>
    </row>
    <row r="644" spans="1:49" ht="12.75" x14ac:dyDescent="0.2">
      <c r="A644" s="3" t="s">
        <v>2050</v>
      </c>
      <c r="B644" s="27" t="s">
        <v>12653</v>
      </c>
      <c r="C644" s="31">
        <v>448421</v>
      </c>
      <c r="D644" s="31">
        <v>448678</v>
      </c>
      <c r="E644" s="28" t="s">
        <v>21062</v>
      </c>
      <c r="F644" s="28" t="s">
        <v>9400</v>
      </c>
      <c r="G644" s="86">
        <f t="shared" ref="G644:G707" si="10">D644-C644-2</f>
        <v>255</v>
      </c>
      <c r="H644" s="44">
        <v>1</v>
      </c>
      <c r="L644" s="27" t="s">
        <v>14433</v>
      </c>
      <c r="M644" s="27"/>
      <c r="N644" s="35" t="s">
        <v>14434</v>
      </c>
      <c r="O644" s="35"/>
      <c r="P644" s="3"/>
      <c r="Q644" s="87">
        <v>85</v>
      </c>
      <c r="R644" s="7" t="s">
        <v>9252</v>
      </c>
      <c r="S644" s="88">
        <v>0</v>
      </c>
      <c r="T644" s="88"/>
      <c r="U644" s="88" t="s">
        <v>9249</v>
      </c>
      <c r="V644" s="5" t="s">
        <v>4618</v>
      </c>
      <c r="W644" s="5" t="s">
        <v>4618</v>
      </c>
      <c r="X644" s="5" t="s">
        <v>4618</v>
      </c>
      <c r="Y644" s="5" t="s">
        <v>4618</v>
      </c>
      <c r="Z644" s="5" t="s">
        <v>4618</v>
      </c>
      <c r="AA644" s="5" t="s">
        <v>4618</v>
      </c>
      <c r="AB644" s="5" t="s">
        <v>4618</v>
      </c>
      <c r="AC644" s="5" t="s">
        <v>4618</v>
      </c>
      <c r="AD644" s="5" t="s">
        <v>4618</v>
      </c>
      <c r="AE644" s="5" t="s">
        <v>4618</v>
      </c>
      <c r="AF644" s="5" t="s">
        <v>4618</v>
      </c>
      <c r="AG644" s="7" t="s">
        <v>4618</v>
      </c>
      <c r="AH644" s="30"/>
      <c r="AI644" s="30"/>
      <c r="AJ644" s="90"/>
      <c r="AK644" s="33">
        <v>0</v>
      </c>
      <c r="AL644" s="98">
        <v>0</v>
      </c>
      <c r="AM644" s="98">
        <v>0</v>
      </c>
      <c r="AN644" s="99" t="s">
        <v>9258</v>
      </c>
      <c r="AO644" s="100" t="s">
        <v>9258</v>
      </c>
      <c r="AP644" s="101">
        <v>0</v>
      </c>
      <c r="AQ644" s="102">
        <v>0</v>
      </c>
      <c r="AR644" s="103">
        <v>0</v>
      </c>
      <c r="AS644" s="32"/>
      <c r="AT644" s="32"/>
      <c r="AU644" s="32"/>
      <c r="AV644" s="32"/>
      <c r="AW644" s="29"/>
    </row>
    <row r="645" spans="1:49" ht="12.75" x14ac:dyDescent="0.2">
      <c r="A645" s="3" t="s">
        <v>360</v>
      </c>
      <c r="B645" s="27" t="s">
        <v>12653</v>
      </c>
      <c r="C645" s="31">
        <v>448006</v>
      </c>
      <c r="D645" s="31">
        <v>449829</v>
      </c>
      <c r="E645" s="28" t="s">
        <v>21059</v>
      </c>
      <c r="F645" s="28" t="s">
        <v>9400</v>
      </c>
      <c r="G645" s="86">
        <f t="shared" si="10"/>
        <v>1821</v>
      </c>
      <c r="H645" s="44">
        <v>0</v>
      </c>
      <c r="I645" s="7" t="s">
        <v>14435</v>
      </c>
      <c r="J645" s="7" t="s">
        <v>11086</v>
      </c>
      <c r="K645" s="7" t="s">
        <v>11086</v>
      </c>
      <c r="L645" s="27" t="s">
        <v>14436</v>
      </c>
      <c r="M645" s="27" t="s">
        <v>9905</v>
      </c>
      <c r="N645" s="35" t="s">
        <v>14437</v>
      </c>
      <c r="O645" s="35" t="s">
        <v>20674</v>
      </c>
      <c r="P645" s="3" t="s">
        <v>4127</v>
      </c>
      <c r="Q645" s="87">
        <v>607</v>
      </c>
      <c r="R645" s="7" t="s">
        <v>9253</v>
      </c>
      <c r="S645" s="88">
        <v>0</v>
      </c>
      <c r="T645" s="88"/>
      <c r="U645" s="88" t="s">
        <v>9249</v>
      </c>
      <c r="V645" s="5" t="s">
        <v>4618</v>
      </c>
      <c r="W645" s="5" t="s">
        <v>7596</v>
      </c>
      <c r="X645" s="5" t="s">
        <v>5639</v>
      </c>
      <c r="Y645" s="5" t="s">
        <v>4618</v>
      </c>
      <c r="Z645" s="5" t="s">
        <v>4618</v>
      </c>
      <c r="AA645" s="5" t="s">
        <v>5640</v>
      </c>
      <c r="AB645" s="5" t="s">
        <v>4618</v>
      </c>
      <c r="AC645" s="5" t="s">
        <v>4618</v>
      </c>
      <c r="AD645" s="5" t="s">
        <v>4618</v>
      </c>
      <c r="AE645" s="5" t="s">
        <v>5641</v>
      </c>
      <c r="AF645" s="5" t="s">
        <v>7598</v>
      </c>
      <c r="AG645" s="7" t="s">
        <v>4618</v>
      </c>
      <c r="AH645" s="30" t="s">
        <v>11834</v>
      </c>
      <c r="AI645" s="30" t="s">
        <v>22770</v>
      </c>
      <c r="AJ645" s="90" t="s">
        <v>11555</v>
      </c>
      <c r="AK645" s="31">
        <v>1</v>
      </c>
      <c r="AL645" s="98">
        <v>13</v>
      </c>
      <c r="AM645" s="98">
        <v>52</v>
      </c>
      <c r="AN645" s="99">
        <v>0.24392558288608901</v>
      </c>
      <c r="AO645" s="100">
        <v>0.90838410888919796</v>
      </c>
      <c r="AP645" s="101">
        <v>3835.4170039999999</v>
      </c>
      <c r="AQ645" s="102">
        <v>5861.8774439999997</v>
      </c>
      <c r="AR645" s="103">
        <v>8147.6325040000002</v>
      </c>
      <c r="AS645" s="32">
        <v>9.9577171741475397</v>
      </c>
      <c r="AT645" s="32">
        <v>0</v>
      </c>
      <c r="AU645" s="32">
        <v>4.9878685246550303</v>
      </c>
      <c r="AV645" s="32">
        <v>2.3730285222640598E-3</v>
      </c>
      <c r="AW645" s="29" t="s">
        <v>12643</v>
      </c>
    </row>
    <row r="646" spans="1:49" ht="12.75" x14ac:dyDescent="0.2">
      <c r="A646" s="3" t="s">
        <v>361</v>
      </c>
      <c r="B646" s="27" t="s">
        <v>12653</v>
      </c>
      <c r="C646" s="31">
        <v>449886</v>
      </c>
      <c r="D646" s="31">
        <v>450785</v>
      </c>
      <c r="E646" s="28" t="s">
        <v>21063</v>
      </c>
      <c r="F646" s="28" t="s">
        <v>9400</v>
      </c>
      <c r="G646" s="86">
        <f t="shared" si="10"/>
        <v>897</v>
      </c>
      <c r="H646" s="44">
        <v>0</v>
      </c>
      <c r="I646" s="7" t="s">
        <v>14438</v>
      </c>
      <c r="J646" s="7" t="s">
        <v>11087</v>
      </c>
      <c r="K646" s="7" t="s">
        <v>11087</v>
      </c>
      <c r="L646" s="27" t="s">
        <v>14439</v>
      </c>
      <c r="M646" s="27" t="s">
        <v>14440</v>
      </c>
      <c r="N646" s="35" t="s">
        <v>14441</v>
      </c>
      <c r="O646" s="35" t="s">
        <v>20674</v>
      </c>
      <c r="P646" s="3" t="s">
        <v>4128</v>
      </c>
      <c r="Q646" s="87">
        <v>299</v>
      </c>
      <c r="R646" s="7" t="s">
        <v>9253</v>
      </c>
      <c r="S646" s="88">
        <v>0</v>
      </c>
      <c r="T646" s="88"/>
      <c r="U646" s="88" t="s">
        <v>9249</v>
      </c>
      <c r="V646" s="5" t="s">
        <v>7599</v>
      </c>
      <c r="W646" s="5" t="s">
        <v>7600</v>
      </c>
      <c r="X646" s="5" t="s">
        <v>7601</v>
      </c>
      <c r="Y646" s="5" t="s">
        <v>4618</v>
      </c>
      <c r="Z646" s="5" t="s">
        <v>7602</v>
      </c>
      <c r="AA646" s="5" t="s">
        <v>7603</v>
      </c>
      <c r="AB646" s="5" t="s">
        <v>4618</v>
      </c>
      <c r="AC646" s="5" t="s">
        <v>4618</v>
      </c>
      <c r="AD646" s="5" t="s">
        <v>4618</v>
      </c>
      <c r="AE646" s="5" t="s">
        <v>5953</v>
      </c>
      <c r="AF646" s="5" t="s">
        <v>4618</v>
      </c>
      <c r="AG646" s="7" t="s">
        <v>4618</v>
      </c>
      <c r="AH646" s="30" t="s">
        <v>11835</v>
      </c>
      <c r="AI646" s="30" t="s">
        <v>22770</v>
      </c>
      <c r="AJ646" s="90" t="s">
        <v>11537</v>
      </c>
      <c r="AK646" s="31">
        <v>1</v>
      </c>
      <c r="AL646" s="98">
        <v>34</v>
      </c>
      <c r="AM646" s="98">
        <v>482</v>
      </c>
      <c r="AN646" s="99">
        <v>-0.43598532189033001</v>
      </c>
      <c r="AO646" s="100">
        <v>0.50710361657924896</v>
      </c>
      <c r="AP646" s="101">
        <v>351.97738140000001</v>
      </c>
      <c r="AQ646" s="102">
        <v>354.9818957</v>
      </c>
      <c r="AR646" s="103">
        <v>1022.25027</v>
      </c>
      <c r="AS646" s="32">
        <v>1.7763568394002501E-15</v>
      </c>
      <c r="AT646" s="32">
        <v>0.92788908801183401</v>
      </c>
      <c r="AU646" s="32">
        <v>9.9995297694465695</v>
      </c>
      <c r="AV646" s="32">
        <v>1.39621647576859E-12</v>
      </c>
      <c r="AW646" s="29"/>
    </row>
    <row r="647" spans="1:49" ht="12.75" x14ac:dyDescent="0.2">
      <c r="A647" s="3" t="s">
        <v>2051</v>
      </c>
      <c r="B647" s="27" t="s">
        <v>12653</v>
      </c>
      <c r="C647" s="31">
        <v>451802</v>
      </c>
      <c r="D647" s="31">
        <v>451981</v>
      </c>
      <c r="E647" s="28" t="s">
        <v>21062</v>
      </c>
      <c r="F647" s="28" t="s">
        <v>9399</v>
      </c>
      <c r="G647" s="86">
        <f t="shared" si="10"/>
        <v>177</v>
      </c>
      <c r="H647" s="44">
        <v>1</v>
      </c>
      <c r="L647" s="27" t="s">
        <v>14442</v>
      </c>
      <c r="M647" s="27"/>
      <c r="N647" s="35" t="s">
        <v>14443</v>
      </c>
      <c r="O647" s="35"/>
      <c r="P647" s="3"/>
      <c r="Q647" s="87">
        <v>59</v>
      </c>
      <c r="R647" s="7" t="s">
        <v>9252</v>
      </c>
      <c r="S647" s="88">
        <v>0</v>
      </c>
      <c r="T647" s="88"/>
      <c r="U647" s="88" t="s">
        <v>9249</v>
      </c>
      <c r="V647" s="5" t="s">
        <v>4618</v>
      </c>
      <c r="W647" s="5" t="s">
        <v>4618</v>
      </c>
      <c r="X647" s="5" t="s">
        <v>4618</v>
      </c>
      <c r="Y647" s="5" t="s">
        <v>4618</v>
      </c>
      <c r="Z647" s="5" t="s">
        <v>4618</v>
      </c>
      <c r="AA647" s="5" t="s">
        <v>4618</v>
      </c>
      <c r="AB647" s="5" t="s">
        <v>4618</v>
      </c>
      <c r="AC647" s="5" t="s">
        <v>4618</v>
      </c>
      <c r="AD647" s="5" t="s">
        <v>4618</v>
      </c>
      <c r="AE647" s="5" t="s">
        <v>4618</v>
      </c>
      <c r="AF647" s="5" t="s">
        <v>4618</v>
      </c>
      <c r="AG647" s="7" t="s">
        <v>4618</v>
      </c>
      <c r="AH647" s="30"/>
      <c r="AI647" s="30"/>
      <c r="AJ647" s="90"/>
      <c r="AK647" s="33">
        <v>0</v>
      </c>
      <c r="AL647" s="98">
        <v>0</v>
      </c>
      <c r="AM647" s="98">
        <v>0</v>
      </c>
      <c r="AN647" s="99" t="s">
        <v>9258</v>
      </c>
      <c r="AO647" s="100" t="s">
        <v>9258</v>
      </c>
      <c r="AP647" s="101">
        <v>0</v>
      </c>
      <c r="AQ647" s="102">
        <v>0</v>
      </c>
      <c r="AR647" s="103">
        <v>0</v>
      </c>
      <c r="AS647" s="32"/>
      <c r="AT647" s="32"/>
      <c r="AU647" s="32"/>
      <c r="AV647" s="32"/>
      <c r="AW647" s="29"/>
    </row>
    <row r="648" spans="1:49" ht="12.75" x14ac:dyDescent="0.2">
      <c r="A648" s="3" t="s">
        <v>2052</v>
      </c>
      <c r="B648" s="27" t="s">
        <v>12653</v>
      </c>
      <c r="C648" s="31">
        <v>452392</v>
      </c>
      <c r="D648" s="31">
        <v>452523</v>
      </c>
      <c r="E648" s="28" t="s">
        <v>21064</v>
      </c>
      <c r="F648" s="28" t="s">
        <v>9402</v>
      </c>
      <c r="G648" s="86">
        <f t="shared" si="10"/>
        <v>129</v>
      </c>
      <c r="H648" s="44">
        <v>1</v>
      </c>
      <c r="L648" s="27" t="s">
        <v>14444</v>
      </c>
      <c r="M648" s="27"/>
      <c r="N648" s="35" t="s">
        <v>14445</v>
      </c>
      <c r="O648" s="35"/>
      <c r="P648" s="3"/>
      <c r="Q648" s="87">
        <v>43</v>
      </c>
      <c r="R648" s="7" t="s">
        <v>9252</v>
      </c>
      <c r="S648" s="88">
        <v>0</v>
      </c>
      <c r="T648" s="88"/>
      <c r="U648" s="88" t="s">
        <v>9249</v>
      </c>
      <c r="V648" s="5" t="s">
        <v>4618</v>
      </c>
      <c r="W648" s="5" t="s">
        <v>4618</v>
      </c>
      <c r="X648" s="5" t="s">
        <v>4618</v>
      </c>
      <c r="Y648" s="5" t="s">
        <v>4618</v>
      </c>
      <c r="Z648" s="5" t="s">
        <v>4618</v>
      </c>
      <c r="AA648" s="5" t="s">
        <v>4618</v>
      </c>
      <c r="AB648" s="5" t="s">
        <v>4618</v>
      </c>
      <c r="AC648" s="5" t="s">
        <v>4618</v>
      </c>
      <c r="AD648" s="5" t="s">
        <v>4618</v>
      </c>
      <c r="AE648" s="5" t="s">
        <v>4618</v>
      </c>
      <c r="AF648" s="5" t="s">
        <v>4618</v>
      </c>
      <c r="AG648" s="7" t="s">
        <v>4618</v>
      </c>
      <c r="AH648" s="30"/>
      <c r="AI648" s="30"/>
      <c r="AJ648" s="90"/>
      <c r="AK648" s="33">
        <v>0</v>
      </c>
      <c r="AL648" s="98">
        <v>0</v>
      </c>
      <c r="AM648" s="98">
        <v>0</v>
      </c>
      <c r="AN648" s="99" t="s">
        <v>9258</v>
      </c>
      <c r="AO648" s="100" t="s">
        <v>9258</v>
      </c>
      <c r="AP648" s="101">
        <v>0</v>
      </c>
      <c r="AQ648" s="102">
        <v>0</v>
      </c>
      <c r="AR648" s="103">
        <v>0</v>
      </c>
      <c r="AS648" s="32"/>
      <c r="AT648" s="32"/>
      <c r="AU648" s="32"/>
      <c r="AV648" s="32"/>
      <c r="AW648" s="29"/>
    </row>
    <row r="649" spans="1:49" ht="12.75" x14ac:dyDescent="0.2">
      <c r="A649" s="3" t="s">
        <v>362</v>
      </c>
      <c r="B649" s="27" t="s">
        <v>12653</v>
      </c>
      <c r="C649" s="31">
        <v>451106</v>
      </c>
      <c r="D649" s="31">
        <v>452980</v>
      </c>
      <c r="E649" s="28" t="s">
        <v>21061</v>
      </c>
      <c r="F649" s="28" t="s">
        <v>9401</v>
      </c>
      <c r="G649" s="86">
        <f t="shared" si="10"/>
        <v>1872</v>
      </c>
      <c r="H649" s="44">
        <v>0</v>
      </c>
      <c r="I649" s="7" t="s">
        <v>14446</v>
      </c>
      <c r="J649" s="7" t="s">
        <v>11528</v>
      </c>
      <c r="K649" s="7" t="s">
        <v>11528</v>
      </c>
      <c r="L649" s="27" t="s">
        <v>14447</v>
      </c>
      <c r="M649" s="27" t="s">
        <v>9906</v>
      </c>
      <c r="N649" s="35" t="s">
        <v>14448</v>
      </c>
      <c r="O649" s="35" t="s">
        <v>20674</v>
      </c>
      <c r="P649" s="3" t="s">
        <v>9322</v>
      </c>
      <c r="Q649" s="87">
        <v>624</v>
      </c>
      <c r="R649" s="7" t="s">
        <v>9254</v>
      </c>
      <c r="S649" s="88">
        <v>1</v>
      </c>
      <c r="T649" s="88"/>
      <c r="U649" s="88" t="s">
        <v>9248</v>
      </c>
      <c r="V649" s="5" t="s">
        <v>4618</v>
      </c>
      <c r="W649" s="5" t="s">
        <v>4618</v>
      </c>
      <c r="X649" s="5" t="s">
        <v>7604</v>
      </c>
      <c r="Y649" s="5" t="s">
        <v>4618</v>
      </c>
      <c r="Z649" s="5" t="s">
        <v>4618</v>
      </c>
      <c r="AA649" s="5" t="s">
        <v>4618</v>
      </c>
      <c r="AB649" s="5" t="s">
        <v>4618</v>
      </c>
      <c r="AC649" s="5" t="s">
        <v>4618</v>
      </c>
      <c r="AD649" s="5" t="s">
        <v>4618</v>
      </c>
      <c r="AE649" s="5" t="s">
        <v>4618</v>
      </c>
      <c r="AF649" s="5" t="s">
        <v>4618</v>
      </c>
      <c r="AG649" s="7" t="s">
        <v>4619</v>
      </c>
      <c r="AH649" s="30" t="s">
        <v>11836</v>
      </c>
      <c r="AI649" s="30" t="s">
        <v>22770</v>
      </c>
      <c r="AJ649" s="90" t="s">
        <v>11581</v>
      </c>
      <c r="AK649" s="31">
        <v>1</v>
      </c>
      <c r="AL649" s="98">
        <v>30</v>
      </c>
      <c r="AM649" s="98">
        <v>189</v>
      </c>
      <c r="AN649" s="99">
        <v>-0.23412171391855499</v>
      </c>
      <c r="AO649" s="100">
        <v>0.81117625351978795</v>
      </c>
      <c r="AP649" s="101">
        <v>148.09265450000001</v>
      </c>
      <c r="AQ649" s="102">
        <v>181.83673139999999</v>
      </c>
      <c r="AR649" s="103">
        <v>309.4285658</v>
      </c>
      <c r="AS649" s="32">
        <v>9.9999999957381807</v>
      </c>
      <c r="AT649" s="32">
        <v>0</v>
      </c>
      <c r="AU649" s="32">
        <v>4.9999999606375098</v>
      </c>
      <c r="AV649" s="32">
        <v>8.05270072845587E-9</v>
      </c>
      <c r="AW649" s="29" t="s">
        <v>12643</v>
      </c>
    </row>
    <row r="650" spans="1:49" ht="12.75" x14ac:dyDescent="0.2">
      <c r="A650" s="3" t="s">
        <v>2324</v>
      </c>
      <c r="B650" s="27" t="s">
        <v>12653</v>
      </c>
      <c r="C650" s="31">
        <v>453085</v>
      </c>
      <c r="D650" s="31">
        <v>453228</v>
      </c>
      <c r="E650" s="28" t="s">
        <v>21064</v>
      </c>
      <c r="F650" s="28" t="s">
        <v>9400</v>
      </c>
      <c r="G650" s="86">
        <f t="shared" si="10"/>
        <v>141</v>
      </c>
      <c r="H650" s="44">
        <v>1</v>
      </c>
      <c r="K650" s="7" t="s">
        <v>14449</v>
      </c>
      <c r="L650" s="27" t="s">
        <v>14450</v>
      </c>
      <c r="M650" s="27" t="s">
        <v>14451</v>
      </c>
      <c r="N650" s="35" t="s">
        <v>14452</v>
      </c>
      <c r="O650" s="35"/>
      <c r="P650" s="3" t="s">
        <v>4130</v>
      </c>
      <c r="Q650" s="87">
        <v>47</v>
      </c>
      <c r="R650" s="7" t="s">
        <v>9252</v>
      </c>
      <c r="S650" s="88">
        <v>0</v>
      </c>
      <c r="T650" s="88" t="s">
        <v>22729</v>
      </c>
      <c r="U650" s="88" t="s">
        <v>9251</v>
      </c>
      <c r="V650" s="5" t="s">
        <v>4618</v>
      </c>
      <c r="W650" s="5" t="s">
        <v>4618</v>
      </c>
      <c r="X650" s="5" t="s">
        <v>4618</v>
      </c>
      <c r="Y650" s="5" t="s">
        <v>4618</v>
      </c>
      <c r="Z650" s="5" t="s">
        <v>4618</v>
      </c>
      <c r="AA650" s="5" t="s">
        <v>4618</v>
      </c>
      <c r="AB650" s="5" t="s">
        <v>4618</v>
      </c>
      <c r="AC650" s="5" t="s">
        <v>4618</v>
      </c>
      <c r="AD650" s="5" t="s">
        <v>4618</v>
      </c>
      <c r="AE650" s="5" t="s">
        <v>4618</v>
      </c>
      <c r="AF650" s="5" t="s">
        <v>4618</v>
      </c>
      <c r="AG650" s="7" t="s">
        <v>4619</v>
      </c>
      <c r="AH650" s="30"/>
      <c r="AI650" s="30"/>
      <c r="AJ650" s="90"/>
      <c r="AK650" s="31">
        <v>1</v>
      </c>
      <c r="AL650" s="98">
        <v>1</v>
      </c>
      <c r="AM650" s="98">
        <v>3</v>
      </c>
      <c r="AN650" s="99" t="s">
        <v>9258</v>
      </c>
      <c r="AO650" s="100" t="s">
        <v>9258</v>
      </c>
      <c r="AP650" s="101">
        <v>13.79726071</v>
      </c>
      <c r="AQ650" s="102">
        <v>13.094290640000001</v>
      </c>
      <c r="AR650" s="103">
        <v>34.372512929999999</v>
      </c>
      <c r="AS650" s="32">
        <v>2.5</v>
      </c>
      <c r="AT650" s="32">
        <v>0</v>
      </c>
      <c r="AU650" s="32">
        <v>0</v>
      </c>
      <c r="AV650" s="32">
        <v>0</v>
      </c>
      <c r="AW650" s="29" t="s">
        <v>12642</v>
      </c>
    </row>
    <row r="651" spans="1:49" ht="12.75" x14ac:dyDescent="0.2">
      <c r="A651" s="3" t="s">
        <v>2053</v>
      </c>
      <c r="B651" s="27" t="s">
        <v>12653</v>
      </c>
      <c r="C651" s="31">
        <v>453128</v>
      </c>
      <c r="D651" s="31">
        <v>453304</v>
      </c>
      <c r="E651" s="28" t="s">
        <v>21061</v>
      </c>
      <c r="F651" s="28" t="s">
        <v>9401</v>
      </c>
      <c r="G651" s="86">
        <f t="shared" si="10"/>
        <v>174</v>
      </c>
      <c r="H651" s="44">
        <v>1</v>
      </c>
      <c r="L651" s="27" t="s">
        <v>14453</v>
      </c>
      <c r="M651" s="27"/>
      <c r="N651" s="35" t="s">
        <v>14454</v>
      </c>
      <c r="O651" s="35"/>
      <c r="P651" s="3"/>
      <c r="Q651" s="87">
        <v>58</v>
      </c>
      <c r="R651" s="7" t="s">
        <v>9252</v>
      </c>
      <c r="S651" s="88">
        <v>1</v>
      </c>
      <c r="T651" s="88"/>
      <c r="U651" s="88" t="s">
        <v>9249</v>
      </c>
      <c r="V651" s="5" t="s">
        <v>4618</v>
      </c>
      <c r="W651" s="5" t="s">
        <v>4618</v>
      </c>
      <c r="X651" s="5" t="s">
        <v>4618</v>
      </c>
      <c r="Y651" s="5" t="s">
        <v>4618</v>
      </c>
      <c r="Z651" s="5" t="s">
        <v>4618</v>
      </c>
      <c r="AA651" s="5" t="s">
        <v>4618</v>
      </c>
      <c r="AB651" s="5" t="s">
        <v>4618</v>
      </c>
      <c r="AC651" s="5" t="s">
        <v>4618</v>
      </c>
      <c r="AD651" s="5" t="s">
        <v>4618</v>
      </c>
      <c r="AE651" s="5" t="s">
        <v>4618</v>
      </c>
      <c r="AF651" s="5" t="s">
        <v>4618</v>
      </c>
      <c r="AG651" s="7" t="s">
        <v>4618</v>
      </c>
      <c r="AH651" s="30"/>
      <c r="AI651" s="30"/>
      <c r="AJ651" s="90"/>
      <c r="AK651" s="33">
        <v>0</v>
      </c>
      <c r="AL651" s="98">
        <v>0</v>
      </c>
      <c r="AM651" s="98">
        <v>0</v>
      </c>
      <c r="AN651" s="99" t="s">
        <v>9258</v>
      </c>
      <c r="AO651" s="100" t="s">
        <v>9258</v>
      </c>
      <c r="AP651" s="101">
        <v>32.796127589999998</v>
      </c>
      <c r="AQ651" s="102">
        <v>31.156338890000001</v>
      </c>
      <c r="AR651" s="103">
        <v>65.018744769999998</v>
      </c>
      <c r="AS651" s="32"/>
      <c r="AT651" s="32"/>
      <c r="AU651" s="32"/>
      <c r="AV651" s="32"/>
      <c r="AW651" s="29"/>
    </row>
    <row r="652" spans="1:49" ht="12.75" x14ac:dyDescent="0.2">
      <c r="A652" s="3" t="s">
        <v>2054</v>
      </c>
      <c r="B652" s="27" t="s">
        <v>12653</v>
      </c>
      <c r="C652" s="31">
        <v>453783</v>
      </c>
      <c r="D652" s="31">
        <v>454016</v>
      </c>
      <c r="E652" s="28" t="s">
        <v>21063</v>
      </c>
      <c r="F652" s="28" t="s">
        <v>9400</v>
      </c>
      <c r="G652" s="86">
        <f t="shared" si="10"/>
        <v>231</v>
      </c>
      <c r="H652" s="44">
        <v>1</v>
      </c>
      <c r="L652" s="27" t="s">
        <v>14455</v>
      </c>
      <c r="M652" s="27"/>
      <c r="N652" s="35" t="s">
        <v>14456</v>
      </c>
      <c r="O652" s="35"/>
      <c r="P652" s="3"/>
      <c r="Q652" s="87">
        <v>77</v>
      </c>
      <c r="R652" s="7" t="s">
        <v>9252</v>
      </c>
      <c r="S652" s="88">
        <v>0</v>
      </c>
      <c r="T652" s="88"/>
      <c r="U652" s="88" t="s">
        <v>9249</v>
      </c>
      <c r="V652" s="5" t="s">
        <v>4618</v>
      </c>
      <c r="W652" s="5" t="s">
        <v>4618</v>
      </c>
      <c r="X652" s="5" t="s">
        <v>4618</v>
      </c>
      <c r="Y652" s="5" t="s">
        <v>4618</v>
      </c>
      <c r="Z652" s="5" t="s">
        <v>4618</v>
      </c>
      <c r="AA652" s="5" t="s">
        <v>4618</v>
      </c>
      <c r="AB652" s="5" t="s">
        <v>4618</v>
      </c>
      <c r="AC652" s="5" t="s">
        <v>4618</v>
      </c>
      <c r="AD652" s="5" t="s">
        <v>4618</v>
      </c>
      <c r="AE652" s="5" t="s">
        <v>4618</v>
      </c>
      <c r="AF652" s="5" t="s">
        <v>4618</v>
      </c>
      <c r="AG652" s="7" t="s">
        <v>4618</v>
      </c>
      <c r="AH652" s="30"/>
      <c r="AI652" s="30"/>
      <c r="AJ652" s="90"/>
      <c r="AK652" s="33">
        <v>0</v>
      </c>
      <c r="AL652" s="98">
        <v>0</v>
      </c>
      <c r="AM652" s="98">
        <v>0</v>
      </c>
      <c r="AN652" s="99" t="s">
        <v>9258</v>
      </c>
      <c r="AO652" s="100" t="s">
        <v>9258</v>
      </c>
      <c r="AP652" s="101">
        <v>0</v>
      </c>
      <c r="AQ652" s="102">
        <v>0</v>
      </c>
      <c r="AR652" s="103">
        <v>0</v>
      </c>
      <c r="AS652" s="32"/>
      <c r="AT652" s="32"/>
      <c r="AU652" s="32"/>
      <c r="AV652" s="32"/>
      <c r="AW652" s="29"/>
    </row>
    <row r="653" spans="1:49" ht="12.75" x14ac:dyDescent="0.2">
      <c r="A653" s="3" t="s">
        <v>363</v>
      </c>
      <c r="B653" s="27" t="s">
        <v>12653</v>
      </c>
      <c r="C653" s="31">
        <v>453436</v>
      </c>
      <c r="D653" s="31">
        <v>454179</v>
      </c>
      <c r="E653" s="28" t="s">
        <v>21059</v>
      </c>
      <c r="F653" s="28" t="s">
        <v>9400</v>
      </c>
      <c r="G653" s="86">
        <f t="shared" si="10"/>
        <v>741</v>
      </c>
      <c r="H653" s="44">
        <v>0</v>
      </c>
      <c r="I653" s="7" t="s">
        <v>14457</v>
      </c>
      <c r="J653" s="7" t="s">
        <v>11088</v>
      </c>
      <c r="K653" s="7" t="s">
        <v>11088</v>
      </c>
      <c r="L653" s="27" t="s">
        <v>14458</v>
      </c>
      <c r="M653" s="27" t="s">
        <v>9907</v>
      </c>
      <c r="N653" s="35" t="s">
        <v>14459</v>
      </c>
      <c r="O653" s="35" t="s">
        <v>20674</v>
      </c>
      <c r="P653" s="3" t="s">
        <v>4131</v>
      </c>
      <c r="Q653" s="87">
        <v>247</v>
      </c>
      <c r="R653" s="7" t="s">
        <v>9253</v>
      </c>
      <c r="S653" s="88">
        <v>0</v>
      </c>
      <c r="T653" s="88"/>
      <c r="U653" s="88" t="s">
        <v>9249</v>
      </c>
      <c r="V653" s="5" t="s">
        <v>5767</v>
      </c>
      <c r="W653" s="5" t="s">
        <v>7605</v>
      </c>
      <c r="X653" s="5" t="s">
        <v>7606</v>
      </c>
      <c r="Y653" s="5" t="s">
        <v>7607</v>
      </c>
      <c r="Z653" s="5" t="s">
        <v>4618</v>
      </c>
      <c r="AA653" s="5" t="s">
        <v>4618</v>
      </c>
      <c r="AB653" s="5" t="s">
        <v>4618</v>
      </c>
      <c r="AC653" s="5" t="s">
        <v>4618</v>
      </c>
      <c r="AD653" s="5" t="s">
        <v>4618</v>
      </c>
      <c r="AE653" s="5" t="s">
        <v>7608</v>
      </c>
      <c r="AF653" s="5" t="s">
        <v>7609</v>
      </c>
      <c r="AG653" s="7" t="s">
        <v>4618</v>
      </c>
      <c r="AH653" s="30" t="s">
        <v>11837</v>
      </c>
      <c r="AI653" s="30" t="s">
        <v>22770</v>
      </c>
      <c r="AJ653" s="90" t="s">
        <v>11531</v>
      </c>
      <c r="AK653" s="31">
        <v>1</v>
      </c>
      <c r="AL653" s="98">
        <v>14</v>
      </c>
      <c r="AM653" s="98">
        <v>128</v>
      </c>
      <c r="AN653" s="99">
        <v>-0.31894314698445098</v>
      </c>
      <c r="AO653" s="100">
        <v>0.78566184133893002</v>
      </c>
      <c r="AP653" s="101">
        <v>121.5567021</v>
      </c>
      <c r="AQ653" s="102">
        <v>119.175623</v>
      </c>
      <c r="AR653" s="103">
        <v>251.3273883</v>
      </c>
      <c r="AS653" s="32">
        <v>9.9999999865305504</v>
      </c>
      <c r="AT653" s="32">
        <v>0</v>
      </c>
      <c r="AU653" s="32">
        <v>4.9982439670934804</v>
      </c>
      <c r="AV653" s="32">
        <v>4.7592471418500499E-4</v>
      </c>
      <c r="AW653" s="29" t="s">
        <v>12643</v>
      </c>
    </row>
    <row r="654" spans="1:49" ht="12.75" x14ac:dyDescent="0.2">
      <c r="A654" s="3" t="s">
        <v>364</v>
      </c>
      <c r="B654" s="27" t="s">
        <v>12653</v>
      </c>
      <c r="C654" s="31">
        <v>454248</v>
      </c>
      <c r="D654" s="31">
        <v>455621</v>
      </c>
      <c r="E654" s="28" t="s">
        <v>21060</v>
      </c>
      <c r="F654" s="28" t="s">
        <v>9400</v>
      </c>
      <c r="G654" s="86">
        <f t="shared" si="10"/>
        <v>1371</v>
      </c>
      <c r="H654" s="44">
        <v>0</v>
      </c>
      <c r="I654" s="7" t="s">
        <v>14460</v>
      </c>
      <c r="J654" s="7" t="s">
        <v>14461</v>
      </c>
      <c r="K654" s="7" t="s">
        <v>14461</v>
      </c>
      <c r="L654" s="27" t="s">
        <v>14462</v>
      </c>
      <c r="M654" s="27" t="s">
        <v>14463</v>
      </c>
      <c r="N654" s="35" t="s">
        <v>14464</v>
      </c>
      <c r="O654" s="35" t="s">
        <v>20674</v>
      </c>
      <c r="P654" s="3"/>
      <c r="Q654" s="87">
        <v>457</v>
      </c>
      <c r="R654" s="7" t="s">
        <v>9257</v>
      </c>
      <c r="S654" s="88">
        <v>0</v>
      </c>
      <c r="T654" s="88"/>
      <c r="U654" s="88" t="s">
        <v>9249</v>
      </c>
      <c r="V654" s="5" t="s">
        <v>4618</v>
      </c>
      <c r="W654" s="5" t="s">
        <v>4618</v>
      </c>
      <c r="X654" s="5" t="s">
        <v>7610</v>
      </c>
      <c r="Y654" s="5" t="s">
        <v>7611</v>
      </c>
      <c r="Z654" s="5" t="s">
        <v>4618</v>
      </c>
      <c r="AA654" s="5" t="s">
        <v>4618</v>
      </c>
      <c r="AB654" s="5" t="s">
        <v>4618</v>
      </c>
      <c r="AC654" s="5" t="s">
        <v>4618</v>
      </c>
      <c r="AD654" s="5" t="s">
        <v>4618</v>
      </c>
      <c r="AE654" s="5" t="s">
        <v>7612</v>
      </c>
      <c r="AF654" s="5" t="s">
        <v>7613</v>
      </c>
      <c r="AG654" s="7" t="s">
        <v>4618</v>
      </c>
      <c r="AH654" s="30" t="s">
        <v>11838</v>
      </c>
      <c r="AI654" s="30" t="s">
        <v>22770</v>
      </c>
      <c r="AJ654" s="90" t="s">
        <v>11537</v>
      </c>
      <c r="AK654" s="31">
        <v>1</v>
      </c>
      <c r="AL654" s="98">
        <v>16</v>
      </c>
      <c r="AM654" s="98">
        <v>95</v>
      </c>
      <c r="AN654" s="99">
        <v>-0.246400043696992</v>
      </c>
      <c r="AO654" s="100">
        <v>0.86382108243974098</v>
      </c>
      <c r="AP654" s="101">
        <v>343.95549</v>
      </c>
      <c r="AQ654" s="102">
        <v>487.35177929999998</v>
      </c>
      <c r="AR654" s="103">
        <v>762.28731679999999</v>
      </c>
      <c r="AS654" s="32">
        <v>3.2347458045478503E-11</v>
      </c>
      <c r="AT654" s="32">
        <v>9.9546332983020598</v>
      </c>
      <c r="AU654" s="32">
        <v>5.9371537582835696</v>
      </c>
      <c r="AV654" s="32">
        <v>3.3951184952600798E-3</v>
      </c>
      <c r="AW654" s="29" t="s">
        <v>12645</v>
      </c>
    </row>
    <row r="655" spans="1:49" ht="12.75" x14ac:dyDescent="0.2">
      <c r="A655" s="3" t="s">
        <v>365</v>
      </c>
      <c r="B655" s="27" t="s">
        <v>12653</v>
      </c>
      <c r="C655" s="31">
        <v>456438</v>
      </c>
      <c r="D655" s="31">
        <v>457793</v>
      </c>
      <c r="E655" s="28" t="s">
        <v>21060</v>
      </c>
      <c r="F655" s="28" t="s">
        <v>9400</v>
      </c>
      <c r="G655" s="86">
        <f t="shared" si="10"/>
        <v>1353</v>
      </c>
      <c r="H655" s="44">
        <v>1</v>
      </c>
      <c r="I655" s="7" t="s">
        <v>14465</v>
      </c>
      <c r="J655" s="7" t="s">
        <v>11089</v>
      </c>
      <c r="K655" s="7" t="s">
        <v>11089</v>
      </c>
      <c r="L655" s="27" t="s">
        <v>14466</v>
      </c>
      <c r="M655" s="27" t="s">
        <v>9908</v>
      </c>
      <c r="N655" s="35" t="s">
        <v>14467</v>
      </c>
      <c r="O655" s="35" t="s">
        <v>20674</v>
      </c>
      <c r="P655" s="3" t="s">
        <v>4133</v>
      </c>
      <c r="Q655" s="87">
        <v>451</v>
      </c>
      <c r="R655" s="7" t="s">
        <v>9254</v>
      </c>
      <c r="S655" s="88">
        <v>11</v>
      </c>
      <c r="T655" s="88"/>
      <c r="U655" s="88" t="s">
        <v>9248</v>
      </c>
      <c r="V655" s="5" t="s">
        <v>7614</v>
      </c>
      <c r="W655" s="5" t="s">
        <v>7615</v>
      </c>
      <c r="X655" s="5" t="s">
        <v>7616</v>
      </c>
      <c r="Y655" s="5" t="s">
        <v>4618</v>
      </c>
      <c r="Z655" s="5" t="s">
        <v>7617</v>
      </c>
      <c r="AA655" s="5" t="s">
        <v>4618</v>
      </c>
      <c r="AB655" s="5" t="s">
        <v>4618</v>
      </c>
      <c r="AC655" s="5" t="s">
        <v>4618</v>
      </c>
      <c r="AD655" s="5" t="s">
        <v>4618</v>
      </c>
      <c r="AE655" s="5" t="s">
        <v>7618</v>
      </c>
      <c r="AF655" s="5" t="s">
        <v>4618</v>
      </c>
      <c r="AG655" s="7" t="s">
        <v>4619</v>
      </c>
      <c r="AH655" s="30" t="s">
        <v>11839</v>
      </c>
      <c r="AI655" s="30" t="s">
        <v>22770</v>
      </c>
      <c r="AJ655" s="90" t="s">
        <v>11531</v>
      </c>
      <c r="AK655" s="31">
        <v>1</v>
      </c>
      <c r="AL655" s="98">
        <v>14</v>
      </c>
      <c r="AM655" s="98">
        <v>228</v>
      </c>
      <c r="AN655" s="99">
        <v>-0.73804049428365004</v>
      </c>
      <c r="AO655" s="100">
        <v>0.39745609368020401</v>
      </c>
      <c r="AP655" s="101">
        <v>3372.9997210000001</v>
      </c>
      <c r="AQ655" s="102">
        <v>3708.7346259999999</v>
      </c>
      <c r="AR655" s="103">
        <v>7467.4284349999998</v>
      </c>
      <c r="AS655" s="32">
        <v>9.9999999999998899</v>
      </c>
      <c r="AT655" s="32">
        <v>0</v>
      </c>
      <c r="AU655" s="32">
        <v>6.22260413273984</v>
      </c>
      <c r="AV655" s="32">
        <v>3.3491852129469799</v>
      </c>
      <c r="AW655" s="29" t="s">
        <v>12643</v>
      </c>
    </row>
    <row r="656" spans="1:49" ht="12.75" x14ac:dyDescent="0.2">
      <c r="A656" s="3" t="s">
        <v>366</v>
      </c>
      <c r="B656" s="27" t="s">
        <v>12653</v>
      </c>
      <c r="C656" s="31">
        <v>457809</v>
      </c>
      <c r="D656" s="31">
        <v>458693</v>
      </c>
      <c r="E656" s="28" t="s">
        <v>21063</v>
      </c>
      <c r="F656" s="28" t="s">
        <v>9400</v>
      </c>
      <c r="G656" s="86">
        <f t="shared" si="10"/>
        <v>882</v>
      </c>
      <c r="H656" s="44">
        <v>0</v>
      </c>
      <c r="I656" s="7" t="s">
        <v>14468</v>
      </c>
      <c r="J656" s="7" t="s">
        <v>11090</v>
      </c>
      <c r="K656" s="7" t="s">
        <v>11090</v>
      </c>
      <c r="L656" s="27" t="s">
        <v>14469</v>
      </c>
      <c r="M656" s="27" t="s">
        <v>14470</v>
      </c>
      <c r="N656" s="35" t="s">
        <v>14471</v>
      </c>
      <c r="O656" s="35" t="s">
        <v>20674</v>
      </c>
      <c r="P656" s="3" t="s">
        <v>4134</v>
      </c>
      <c r="Q656" s="87">
        <v>294</v>
      </c>
      <c r="R656" s="7" t="s">
        <v>9252</v>
      </c>
      <c r="S656" s="88">
        <v>0</v>
      </c>
      <c r="T656" s="88"/>
      <c r="U656" s="88" t="s">
        <v>9249</v>
      </c>
      <c r="V656" s="5" t="s">
        <v>4682</v>
      </c>
      <c r="W656" s="5" t="s">
        <v>7619</v>
      </c>
      <c r="X656" s="5" t="s">
        <v>6816</v>
      </c>
      <c r="Y656" s="5" t="s">
        <v>4618</v>
      </c>
      <c r="Z656" s="5" t="s">
        <v>4618</v>
      </c>
      <c r="AA656" s="5" t="s">
        <v>4618</v>
      </c>
      <c r="AB656" s="5" t="s">
        <v>4618</v>
      </c>
      <c r="AC656" s="5" t="s">
        <v>4618</v>
      </c>
      <c r="AD656" s="5" t="s">
        <v>4618</v>
      </c>
      <c r="AE656" s="5" t="s">
        <v>4685</v>
      </c>
      <c r="AF656" s="5" t="s">
        <v>4618</v>
      </c>
      <c r="AG656" s="7" t="s">
        <v>4618</v>
      </c>
      <c r="AH656" s="30" t="s">
        <v>11722</v>
      </c>
      <c r="AI656" s="30" t="s">
        <v>22770</v>
      </c>
      <c r="AJ656" s="90" t="s">
        <v>11840</v>
      </c>
      <c r="AK656" s="31">
        <v>1</v>
      </c>
      <c r="AL656" s="98">
        <v>6</v>
      </c>
      <c r="AM656" s="98">
        <v>18</v>
      </c>
      <c r="AN656" s="99">
        <v>0.466318004222537</v>
      </c>
      <c r="AO656" s="100">
        <v>0.91900786172454096</v>
      </c>
      <c r="AP656" s="101">
        <v>31.968012730000002</v>
      </c>
      <c r="AQ656" s="102">
        <v>34.058308420000003</v>
      </c>
      <c r="AR656" s="103">
        <v>78.651602060000002</v>
      </c>
      <c r="AS656" s="32">
        <v>7.6391218882054002</v>
      </c>
      <c r="AT656" s="32">
        <v>4.8828125E-3</v>
      </c>
      <c r="AU656" s="32">
        <v>4.1596500000000001</v>
      </c>
      <c r="AV656" s="32">
        <v>0</v>
      </c>
      <c r="AW656" s="29" t="s">
        <v>12642</v>
      </c>
    </row>
    <row r="657" spans="1:49" ht="12.75" x14ac:dyDescent="0.2">
      <c r="A657" s="3" t="s">
        <v>2056</v>
      </c>
      <c r="B657" s="27" t="s">
        <v>12653</v>
      </c>
      <c r="C657" s="31">
        <v>457832</v>
      </c>
      <c r="D657" s="31">
        <v>458065</v>
      </c>
      <c r="E657" s="28" t="s">
        <v>21062</v>
      </c>
      <c r="F657" s="28" t="s">
        <v>9400</v>
      </c>
      <c r="G657" s="86">
        <f t="shared" si="10"/>
        <v>231</v>
      </c>
      <c r="H657" s="44">
        <v>1</v>
      </c>
      <c r="L657" s="27" t="s">
        <v>14472</v>
      </c>
      <c r="M657" s="27"/>
      <c r="N657" s="35" t="s">
        <v>14473</v>
      </c>
      <c r="O657" s="35"/>
      <c r="P657" s="3"/>
      <c r="Q657" s="87">
        <v>77</v>
      </c>
      <c r="R657" s="7" t="s">
        <v>9254</v>
      </c>
      <c r="S657" s="88">
        <v>1</v>
      </c>
      <c r="T657" s="88"/>
      <c r="U657" s="88" t="s">
        <v>9249</v>
      </c>
      <c r="V657" s="5" t="s">
        <v>4618</v>
      </c>
      <c r="W657" s="5" t="s">
        <v>4618</v>
      </c>
      <c r="X657" s="5" t="s">
        <v>4618</v>
      </c>
      <c r="Y657" s="5" t="s">
        <v>4618</v>
      </c>
      <c r="Z657" s="5" t="s">
        <v>4618</v>
      </c>
      <c r="AA657" s="5" t="s">
        <v>4618</v>
      </c>
      <c r="AB657" s="5" t="s">
        <v>4618</v>
      </c>
      <c r="AC657" s="5" t="s">
        <v>4618</v>
      </c>
      <c r="AD657" s="5" t="s">
        <v>4618</v>
      </c>
      <c r="AE657" s="5" t="s">
        <v>4618</v>
      </c>
      <c r="AF657" s="5" t="s">
        <v>4618</v>
      </c>
      <c r="AG657" s="7" t="s">
        <v>4619</v>
      </c>
      <c r="AH657" s="30" t="s">
        <v>11801</v>
      </c>
      <c r="AI657" s="30" t="s">
        <v>11802</v>
      </c>
      <c r="AJ657" s="90" t="s">
        <v>11603</v>
      </c>
      <c r="AK657" s="33">
        <v>0</v>
      </c>
      <c r="AL657" s="98">
        <v>0</v>
      </c>
      <c r="AM657" s="98">
        <v>0</v>
      </c>
      <c r="AN657" s="99" t="s">
        <v>9258</v>
      </c>
      <c r="AO657" s="100" t="s">
        <v>9258</v>
      </c>
      <c r="AP657" s="101">
        <v>0</v>
      </c>
      <c r="AQ657" s="102">
        <v>0</v>
      </c>
      <c r="AR657" s="103">
        <v>0</v>
      </c>
      <c r="AS657" s="32"/>
      <c r="AT657" s="32"/>
      <c r="AU657" s="32"/>
      <c r="AV657" s="32"/>
      <c r="AW657" s="29"/>
    </row>
    <row r="658" spans="1:49" ht="12.75" x14ac:dyDescent="0.2">
      <c r="A658" s="3" t="s">
        <v>367</v>
      </c>
      <c r="B658" s="27" t="s">
        <v>12653</v>
      </c>
      <c r="C658" s="31">
        <v>458879</v>
      </c>
      <c r="D658" s="31">
        <v>459664</v>
      </c>
      <c r="E658" s="28" t="s">
        <v>21061</v>
      </c>
      <c r="F658" s="28" t="s">
        <v>9400</v>
      </c>
      <c r="G658" s="86">
        <f t="shared" si="10"/>
        <v>783</v>
      </c>
      <c r="H658" s="44">
        <v>0</v>
      </c>
      <c r="I658" s="7" t="s">
        <v>14474</v>
      </c>
      <c r="J658" s="7" t="s">
        <v>11091</v>
      </c>
      <c r="K658" s="7" t="s">
        <v>11091</v>
      </c>
      <c r="L658" s="27" t="s">
        <v>14475</v>
      </c>
      <c r="M658" s="27" t="s">
        <v>9909</v>
      </c>
      <c r="N658" s="35" t="s">
        <v>14476</v>
      </c>
      <c r="O658" s="35" t="s">
        <v>20674</v>
      </c>
      <c r="P658" s="3" t="s">
        <v>4135</v>
      </c>
      <c r="Q658" s="87">
        <v>261</v>
      </c>
      <c r="R658" s="7" t="s">
        <v>9252</v>
      </c>
      <c r="S658" s="88">
        <v>0</v>
      </c>
      <c r="T658" s="88"/>
      <c r="U658" s="88" t="s">
        <v>9249</v>
      </c>
      <c r="V658" s="5" t="s">
        <v>5734</v>
      </c>
      <c r="W658" s="5" t="s">
        <v>9091</v>
      </c>
      <c r="X658" s="5" t="s">
        <v>7621</v>
      </c>
      <c r="Y658" s="5" t="s">
        <v>4618</v>
      </c>
      <c r="Z658" s="5" t="s">
        <v>4618</v>
      </c>
      <c r="AA658" s="5" t="s">
        <v>4618</v>
      </c>
      <c r="AB658" s="5" t="s">
        <v>4618</v>
      </c>
      <c r="AC658" s="5" t="s">
        <v>4618</v>
      </c>
      <c r="AD658" s="5" t="s">
        <v>4618</v>
      </c>
      <c r="AE658" s="5" t="s">
        <v>5738</v>
      </c>
      <c r="AF658" s="5" t="s">
        <v>4618</v>
      </c>
      <c r="AG658" s="7" t="s">
        <v>4618</v>
      </c>
      <c r="AH658" s="30" t="s">
        <v>11841</v>
      </c>
      <c r="AI658" s="30" t="s">
        <v>22770</v>
      </c>
      <c r="AJ658" s="90" t="s">
        <v>11531</v>
      </c>
      <c r="AK658" s="31">
        <v>1</v>
      </c>
      <c r="AL658" s="98">
        <v>3</v>
      </c>
      <c r="AM658" s="98">
        <v>11</v>
      </c>
      <c r="AN658" s="99">
        <v>-0.94871949505630704</v>
      </c>
      <c r="AO658" s="100">
        <v>0.88977947746101105</v>
      </c>
      <c r="AP658" s="101">
        <v>1208.9062630000001</v>
      </c>
      <c r="AQ658" s="102">
        <v>2407.0159520000002</v>
      </c>
      <c r="AR658" s="103">
        <v>2393.036912</v>
      </c>
      <c r="AS658" s="32">
        <v>4.3749999999999902</v>
      </c>
      <c r="AT658" s="32">
        <v>0</v>
      </c>
      <c r="AU658" s="32">
        <v>2.6858441700000002</v>
      </c>
      <c r="AV658" s="32">
        <v>0.98001616999999897</v>
      </c>
      <c r="AW658" s="29" t="s">
        <v>12643</v>
      </c>
    </row>
    <row r="659" spans="1:49" ht="12.75" x14ac:dyDescent="0.2">
      <c r="A659" s="3" t="s">
        <v>368</v>
      </c>
      <c r="B659" s="27" t="s">
        <v>12653</v>
      </c>
      <c r="C659" s="31">
        <v>459712</v>
      </c>
      <c r="D659" s="31">
        <v>459969</v>
      </c>
      <c r="E659" s="28" t="s">
        <v>21059</v>
      </c>
      <c r="F659" s="28" t="s">
        <v>9400</v>
      </c>
      <c r="G659" s="86">
        <f t="shared" si="10"/>
        <v>255</v>
      </c>
      <c r="H659" s="44">
        <v>0</v>
      </c>
      <c r="I659" s="7" t="s">
        <v>14477</v>
      </c>
      <c r="J659" s="7" t="s">
        <v>11092</v>
      </c>
      <c r="K659" s="7" t="s">
        <v>11092</v>
      </c>
      <c r="L659" s="27" t="s">
        <v>14478</v>
      </c>
      <c r="M659" s="27" t="s">
        <v>9910</v>
      </c>
      <c r="N659" s="35" t="s">
        <v>14479</v>
      </c>
      <c r="O659" s="35" t="s">
        <v>20674</v>
      </c>
      <c r="P659" s="3" t="s">
        <v>4136</v>
      </c>
      <c r="Q659" s="87">
        <v>85</v>
      </c>
      <c r="R659" s="7" t="s">
        <v>9252</v>
      </c>
      <c r="S659" s="88">
        <v>0</v>
      </c>
      <c r="T659" s="88"/>
      <c r="U659" s="88" t="s">
        <v>9249</v>
      </c>
      <c r="V659" s="5" t="s">
        <v>4895</v>
      </c>
      <c r="W659" s="5" t="s">
        <v>7622</v>
      </c>
      <c r="X659" s="5" t="s">
        <v>4897</v>
      </c>
      <c r="Y659" s="5" t="s">
        <v>4618</v>
      </c>
      <c r="Z659" s="5" t="s">
        <v>7623</v>
      </c>
      <c r="AA659" s="5" t="s">
        <v>7624</v>
      </c>
      <c r="AB659" s="5" t="s">
        <v>4899</v>
      </c>
      <c r="AC659" s="5" t="s">
        <v>4618</v>
      </c>
      <c r="AD659" s="5" t="s">
        <v>4618</v>
      </c>
      <c r="AE659" s="5" t="s">
        <v>4900</v>
      </c>
      <c r="AF659" s="5" t="s">
        <v>7625</v>
      </c>
      <c r="AG659" s="7" t="s">
        <v>4618</v>
      </c>
      <c r="AH659" s="30" t="s">
        <v>11842</v>
      </c>
      <c r="AI659" s="30" t="s">
        <v>22770</v>
      </c>
      <c r="AJ659" s="90" t="s">
        <v>11544</v>
      </c>
      <c r="AK659" s="31">
        <v>1</v>
      </c>
      <c r="AL659" s="98">
        <v>31</v>
      </c>
      <c r="AM659" s="98">
        <v>511</v>
      </c>
      <c r="AN659" s="99">
        <v>-0.29025587456881802</v>
      </c>
      <c r="AO659" s="100">
        <v>0.65394095003860697</v>
      </c>
      <c r="AP659" s="101">
        <v>92.933334000000002</v>
      </c>
      <c r="AQ659" s="102">
        <v>158.71218479999999</v>
      </c>
      <c r="AR659" s="103">
        <v>164.95593819999999</v>
      </c>
      <c r="AS659" s="32">
        <v>0</v>
      </c>
      <c r="AT659" s="32">
        <v>10</v>
      </c>
      <c r="AU659" s="32">
        <v>6.2419787514972498</v>
      </c>
      <c r="AV659" s="32">
        <v>2.75669753788531</v>
      </c>
      <c r="AW659" s="29" t="s">
        <v>12645</v>
      </c>
    </row>
    <row r="660" spans="1:49" ht="12.75" x14ac:dyDescent="0.2">
      <c r="A660" s="3" t="s">
        <v>369</v>
      </c>
      <c r="B660" s="27" t="s">
        <v>12653</v>
      </c>
      <c r="C660" s="31">
        <v>459992</v>
      </c>
      <c r="D660" s="31">
        <v>460735</v>
      </c>
      <c r="E660" s="28" t="s">
        <v>21062</v>
      </c>
      <c r="F660" s="28" t="s">
        <v>9400</v>
      </c>
      <c r="G660" s="86">
        <f t="shared" si="10"/>
        <v>741</v>
      </c>
      <c r="H660" s="44">
        <v>0</v>
      </c>
      <c r="I660" s="7" t="s">
        <v>14480</v>
      </c>
      <c r="J660" s="7" t="s">
        <v>10205</v>
      </c>
      <c r="K660" s="7" t="s">
        <v>10205</v>
      </c>
      <c r="L660" s="27" t="s">
        <v>14481</v>
      </c>
      <c r="M660" s="27" t="s">
        <v>14482</v>
      </c>
      <c r="N660" s="35" t="s">
        <v>14483</v>
      </c>
      <c r="O660" s="35" t="s">
        <v>20674</v>
      </c>
      <c r="P660" s="3" t="s">
        <v>9376</v>
      </c>
      <c r="Q660" s="87">
        <v>247</v>
      </c>
      <c r="R660" s="7" t="s">
        <v>9253</v>
      </c>
      <c r="S660" s="88">
        <v>0</v>
      </c>
      <c r="T660" s="88"/>
      <c r="U660" s="88" t="s">
        <v>9249</v>
      </c>
      <c r="V660" s="5" t="s">
        <v>4682</v>
      </c>
      <c r="W660" s="5" t="s">
        <v>4683</v>
      </c>
      <c r="X660" s="5" t="s">
        <v>4684</v>
      </c>
      <c r="Y660" s="5" t="s">
        <v>4618</v>
      </c>
      <c r="Z660" s="5" t="s">
        <v>4618</v>
      </c>
      <c r="AA660" s="5" t="s">
        <v>4618</v>
      </c>
      <c r="AB660" s="5" t="s">
        <v>4618</v>
      </c>
      <c r="AC660" s="5" t="s">
        <v>4618</v>
      </c>
      <c r="AD660" s="5" t="s">
        <v>4618</v>
      </c>
      <c r="AE660" s="5" t="s">
        <v>4685</v>
      </c>
      <c r="AF660" s="5" t="s">
        <v>4686</v>
      </c>
      <c r="AG660" s="7" t="s">
        <v>4618</v>
      </c>
      <c r="AH660" s="30" t="s">
        <v>11843</v>
      </c>
      <c r="AI660" s="30" t="s">
        <v>22770</v>
      </c>
      <c r="AJ660" s="90" t="s">
        <v>11537</v>
      </c>
      <c r="AK660" s="31">
        <v>1</v>
      </c>
      <c r="AL660" s="98">
        <v>26</v>
      </c>
      <c r="AM660" s="98">
        <v>592</v>
      </c>
      <c r="AN660" s="99">
        <v>-0.60045100799016404</v>
      </c>
      <c r="AO660" s="100">
        <v>0.33112938898873301</v>
      </c>
      <c r="AP660" s="101">
        <v>197.9610946</v>
      </c>
      <c r="AQ660" s="102">
        <v>289.63195300000001</v>
      </c>
      <c r="AR660" s="103">
        <v>419.41953210000003</v>
      </c>
      <c r="AS660" s="32">
        <v>7.2981093635782202E-4</v>
      </c>
      <c r="AT660" s="32">
        <v>7.8405477665910406E-9</v>
      </c>
      <c r="AU660" s="32">
        <v>9.9999963037720097</v>
      </c>
      <c r="AV660" s="32">
        <v>5.4637538937640701E-10</v>
      </c>
      <c r="AW660" s="29"/>
    </row>
    <row r="661" spans="1:49" ht="12.75" x14ac:dyDescent="0.2">
      <c r="A661" s="3" t="s">
        <v>370</v>
      </c>
      <c r="B661" s="27" t="s">
        <v>12653</v>
      </c>
      <c r="C661" s="31">
        <v>460929</v>
      </c>
      <c r="D661" s="31">
        <v>462185</v>
      </c>
      <c r="E661" s="28" t="s">
        <v>21060</v>
      </c>
      <c r="F661" s="28" t="s">
        <v>9400</v>
      </c>
      <c r="G661" s="86">
        <f t="shared" si="10"/>
        <v>1254</v>
      </c>
      <c r="H661" s="44">
        <v>0</v>
      </c>
      <c r="I661" s="7" t="s">
        <v>14484</v>
      </c>
      <c r="J661" s="7" t="s">
        <v>11093</v>
      </c>
      <c r="K661" s="7" t="s">
        <v>11093</v>
      </c>
      <c r="L661" s="27" t="s">
        <v>14485</v>
      </c>
      <c r="M661" s="27" t="s">
        <v>9911</v>
      </c>
      <c r="N661" s="35" t="s">
        <v>14486</v>
      </c>
      <c r="O661" s="35" t="s">
        <v>20674</v>
      </c>
      <c r="P661" s="3" t="s">
        <v>4138</v>
      </c>
      <c r="Q661" s="87">
        <v>418</v>
      </c>
      <c r="R661" s="7" t="s">
        <v>9253</v>
      </c>
      <c r="S661" s="88">
        <v>0</v>
      </c>
      <c r="T661" s="88"/>
      <c r="U661" s="88" t="s">
        <v>9249</v>
      </c>
      <c r="V661" s="5" t="s">
        <v>7626</v>
      </c>
      <c r="W661" s="5" t="s">
        <v>7627</v>
      </c>
      <c r="X661" s="5" t="s">
        <v>7628</v>
      </c>
      <c r="Y661" s="5" t="s">
        <v>7629</v>
      </c>
      <c r="Z661" s="5" t="s">
        <v>4618</v>
      </c>
      <c r="AA661" s="5" t="s">
        <v>7630</v>
      </c>
      <c r="AB661" s="5" t="s">
        <v>5021</v>
      </c>
      <c r="AC661" s="5" t="s">
        <v>4618</v>
      </c>
      <c r="AD661" s="5" t="s">
        <v>4618</v>
      </c>
      <c r="AE661" s="5" t="s">
        <v>7631</v>
      </c>
      <c r="AF661" s="5" t="s">
        <v>7632</v>
      </c>
      <c r="AG661" s="7" t="s">
        <v>4618</v>
      </c>
      <c r="AH661" s="30" t="s">
        <v>11844</v>
      </c>
      <c r="AI661" s="30" t="s">
        <v>22770</v>
      </c>
      <c r="AJ661" s="90" t="s">
        <v>11535</v>
      </c>
      <c r="AK661" s="31">
        <v>1</v>
      </c>
      <c r="AL661" s="98">
        <v>29</v>
      </c>
      <c r="AM661" s="98">
        <v>389</v>
      </c>
      <c r="AN661" s="99">
        <v>0.39954899200983601</v>
      </c>
      <c r="AO661" s="100">
        <v>0.56454703535127004</v>
      </c>
      <c r="AP661" s="101">
        <v>450.84988920000001</v>
      </c>
      <c r="AQ661" s="102">
        <v>551.58296370000005</v>
      </c>
      <c r="AR661" s="103">
        <v>1156.920329</v>
      </c>
      <c r="AS661" s="32">
        <v>0</v>
      </c>
      <c r="AT661" s="32">
        <v>7.3199617952025102</v>
      </c>
      <c r="AU661" s="32">
        <v>9.9962102351692597</v>
      </c>
      <c r="AV661" s="32">
        <v>3.4935769517741E-4</v>
      </c>
      <c r="AW661" s="29" t="s">
        <v>12645</v>
      </c>
    </row>
    <row r="662" spans="1:49" ht="12.75" x14ac:dyDescent="0.2">
      <c r="A662" s="3" t="s">
        <v>2325</v>
      </c>
      <c r="B662" s="27" t="s">
        <v>12653</v>
      </c>
      <c r="C662" s="31">
        <v>462944</v>
      </c>
      <c r="D662" s="31">
        <v>463060</v>
      </c>
      <c r="E662" s="28" t="s">
        <v>21062</v>
      </c>
      <c r="F662" s="28" t="s">
        <v>9399</v>
      </c>
      <c r="G662" s="86">
        <f t="shared" si="10"/>
        <v>114</v>
      </c>
      <c r="H662" s="44">
        <v>1</v>
      </c>
      <c r="K662" s="7" t="s">
        <v>14487</v>
      </c>
      <c r="L662" s="27"/>
      <c r="M662" s="27"/>
      <c r="N662" s="35" t="s">
        <v>14488</v>
      </c>
      <c r="O662" s="35"/>
      <c r="P662" s="3"/>
      <c r="Q662" s="87">
        <v>38</v>
      </c>
      <c r="R662" s="7" t="s">
        <v>9252</v>
      </c>
      <c r="S662" s="88">
        <v>0</v>
      </c>
      <c r="T662" s="88"/>
      <c r="U662" s="88" t="s">
        <v>9249</v>
      </c>
      <c r="V662" s="5" t="s">
        <v>4618</v>
      </c>
      <c r="W662" s="5" t="s">
        <v>4618</v>
      </c>
      <c r="X662" s="5" t="s">
        <v>4618</v>
      </c>
      <c r="Y662" s="5" t="s">
        <v>4618</v>
      </c>
      <c r="Z662" s="5" t="s">
        <v>4618</v>
      </c>
      <c r="AA662" s="5" t="s">
        <v>4618</v>
      </c>
      <c r="AB662" s="5" t="s">
        <v>4618</v>
      </c>
      <c r="AC662" s="5" t="s">
        <v>4618</v>
      </c>
      <c r="AD662" s="5" t="s">
        <v>4618</v>
      </c>
      <c r="AE662" s="5" t="s">
        <v>4618</v>
      </c>
      <c r="AF662" s="5" t="s">
        <v>4618</v>
      </c>
      <c r="AG662" s="7" t="s">
        <v>4618</v>
      </c>
      <c r="AH662" s="30"/>
      <c r="AI662" s="30"/>
      <c r="AJ662" s="90"/>
      <c r="AK662" s="33">
        <v>0</v>
      </c>
      <c r="AL662" s="98">
        <v>0</v>
      </c>
      <c r="AM662" s="98">
        <v>0</v>
      </c>
      <c r="AN662" s="99" t="s">
        <v>9258</v>
      </c>
      <c r="AO662" s="100" t="s">
        <v>9258</v>
      </c>
      <c r="AP662" s="101">
        <v>163.76150709999999</v>
      </c>
      <c r="AQ662" s="102">
        <v>219.6734654</v>
      </c>
      <c r="AR662" s="103">
        <v>307.10203519999999</v>
      </c>
      <c r="AS662" s="32"/>
      <c r="AT662" s="32"/>
      <c r="AU662" s="32"/>
      <c r="AV662" s="32"/>
      <c r="AW662" s="29"/>
    </row>
    <row r="663" spans="1:49" ht="12.75" x14ac:dyDescent="0.2">
      <c r="A663" s="3" t="s">
        <v>371</v>
      </c>
      <c r="B663" s="27" t="s">
        <v>12653</v>
      </c>
      <c r="C663" s="31">
        <v>463108</v>
      </c>
      <c r="D663" s="31">
        <v>464469</v>
      </c>
      <c r="E663" s="28" t="s">
        <v>21064</v>
      </c>
      <c r="F663" s="28" t="s">
        <v>9400</v>
      </c>
      <c r="G663" s="86">
        <f t="shared" si="10"/>
        <v>1359</v>
      </c>
      <c r="H663" s="44">
        <v>0</v>
      </c>
      <c r="I663" s="7" t="s">
        <v>14489</v>
      </c>
      <c r="J663" s="7" t="s">
        <v>11095</v>
      </c>
      <c r="K663" s="7" t="s">
        <v>11095</v>
      </c>
      <c r="L663" s="27" t="s">
        <v>14490</v>
      </c>
      <c r="M663" s="27" t="s">
        <v>14491</v>
      </c>
      <c r="N663" s="35" t="s">
        <v>14492</v>
      </c>
      <c r="O663" s="35" t="s">
        <v>20674</v>
      </c>
      <c r="P663" s="3" t="s">
        <v>4140</v>
      </c>
      <c r="Q663" s="87">
        <v>453</v>
      </c>
      <c r="R663" s="7" t="s">
        <v>9254</v>
      </c>
      <c r="S663" s="88">
        <v>12</v>
      </c>
      <c r="T663" s="88"/>
      <c r="U663" s="88" t="s">
        <v>9249</v>
      </c>
      <c r="V663" s="5" t="s">
        <v>7634</v>
      </c>
      <c r="W663" s="5" t="s">
        <v>7635</v>
      </c>
      <c r="X663" s="5" t="s">
        <v>7636</v>
      </c>
      <c r="Y663" s="5" t="s">
        <v>4618</v>
      </c>
      <c r="Z663" s="5" t="s">
        <v>4618</v>
      </c>
      <c r="AA663" s="5" t="s">
        <v>4618</v>
      </c>
      <c r="AB663" s="5" t="s">
        <v>4618</v>
      </c>
      <c r="AC663" s="5" t="s">
        <v>4618</v>
      </c>
      <c r="AD663" s="5" t="s">
        <v>4618</v>
      </c>
      <c r="AE663" s="5" t="s">
        <v>4618</v>
      </c>
      <c r="AF663" s="5" t="s">
        <v>7637</v>
      </c>
      <c r="AG663" s="7" t="s">
        <v>4619</v>
      </c>
      <c r="AH663" s="30" t="s">
        <v>11845</v>
      </c>
      <c r="AI663" s="30" t="s">
        <v>22770</v>
      </c>
      <c r="AJ663" s="90" t="s">
        <v>11620</v>
      </c>
      <c r="AK663" s="31">
        <v>1</v>
      </c>
      <c r="AL663" s="98">
        <v>23</v>
      </c>
      <c r="AM663" s="98">
        <v>514</v>
      </c>
      <c r="AN663" s="99">
        <v>-0.35207518928751602</v>
      </c>
      <c r="AO663" s="100">
        <v>0.58493944221092997</v>
      </c>
      <c r="AP663" s="101">
        <v>883.85672139999997</v>
      </c>
      <c r="AQ663" s="102">
        <v>1221.7375870000001</v>
      </c>
      <c r="AR663" s="103">
        <v>1788.734661</v>
      </c>
      <c r="AS663" s="32">
        <v>9.9999999974994704</v>
      </c>
      <c r="AT663" s="32">
        <v>0</v>
      </c>
      <c r="AU663" s="32">
        <v>9.4250155854123499</v>
      </c>
      <c r="AV663" s="32">
        <v>0.40771421913254802</v>
      </c>
      <c r="AW663" s="29" t="s">
        <v>12649</v>
      </c>
    </row>
    <row r="664" spans="1:49" ht="12.75" x14ac:dyDescent="0.2">
      <c r="A664" s="3" t="s">
        <v>2741</v>
      </c>
      <c r="B664" s="27" t="s">
        <v>12653</v>
      </c>
      <c r="C664" s="31">
        <v>463151</v>
      </c>
      <c r="D664" s="31">
        <v>463327</v>
      </c>
      <c r="E664" s="28" t="s">
        <v>21061</v>
      </c>
      <c r="F664" s="28" t="s">
        <v>9400</v>
      </c>
      <c r="G664" s="86">
        <f t="shared" si="10"/>
        <v>174</v>
      </c>
      <c r="H664" s="44">
        <v>1</v>
      </c>
      <c r="L664" s="27"/>
      <c r="M664" s="27"/>
      <c r="N664" s="35" t="s">
        <v>14493</v>
      </c>
      <c r="O664" s="35"/>
      <c r="P664" s="3"/>
      <c r="Q664" s="87">
        <v>58</v>
      </c>
      <c r="R664" s="7" t="s">
        <v>9252</v>
      </c>
      <c r="S664" s="88">
        <v>0</v>
      </c>
      <c r="T664" s="88"/>
      <c r="U664" s="88" t="s">
        <v>9249</v>
      </c>
      <c r="V664" s="5" t="s">
        <v>4618</v>
      </c>
      <c r="W664" s="5" t="s">
        <v>4618</v>
      </c>
      <c r="X664" s="5" t="s">
        <v>4618</v>
      </c>
      <c r="Y664" s="5" t="s">
        <v>4618</v>
      </c>
      <c r="Z664" s="5" t="s">
        <v>4618</v>
      </c>
      <c r="AA664" s="5" t="s">
        <v>4618</v>
      </c>
      <c r="AB664" s="5" t="s">
        <v>4618</v>
      </c>
      <c r="AC664" s="5" t="s">
        <v>4618</v>
      </c>
      <c r="AD664" s="5" t="s">
        <v>4618</v>
      </c>
      <c r="AE664" s="5" t="s">
        <v>4618</v>
      </c>
      <c r="AF664" s="5" t="s">
        <v>4618</v>
      </c>
      <c r="AG664" s="7" t="s">
        <v>4618</v>
      </c>
      <c r="AH664" s="30"/>
      <c r="AI664" s="30"/>
      <c r="AJ664" s="90"/>
      <c r="AK664" s="33">
        <v>0</v>
      </c>
      <c r="AL664" s="98">
        <v>1</v>
      </c>
      <c r="AM664" s="98">
        <v>1</v>
      </c>
      <c r="AN664" s="99" t="s">
        <v>9258</v>
      </c>
      <c r="AO664" s="100" t="s">
        <v>9258</v>
      </c>
      <c r="AP664" s="101">
        <v>0</v>
      </c>
      <c r="AQ664" s="102">
        <v>0</v>
      </c>
      <c r="AR664" s="103">
        <v>0</v>
      </c>
      <c r="AS664" s="32"/>
      <c r="AT664" s="32"/>
      <c r="AU664" s="32"/>
      <c r="AV664" s="32"/>
      <c r="AW664" s="29"/>
    </row>
    <row r="665" spans="1:49" ht="12.75" x14ac:dyDescent="0.2">
      <c r="A665" s="3" t="s">
        <v>372</v>
      </c>
      <c r="B665" s="27" t="s">
        <v>12653</v>
      </c>
      <c r="C665" s="31">
        <v>464624</v>
      </c>
      <c r="D665" s="31">
        <v>466312</v>
      </c>
      <c r="E665" s="28" t="s">
        <v>21062</v>
      </c>
      <c r="F665" s="28" t="s">
        <v>9400</v>
      </c>
      <c r="G665" s="86">
        <f t="shared" si="10"/>
        <v>1686</v>
      </c>
      <c r="H665" s="44">
        <v>1</v>
      </c>
      <c r="I665" s="7" t="s">
        <v>14494</v>
      </c>
      <c r="J665" s="7" t="s">
        <v>11096</v>
      </c>
      <c r="K665" s="7" t="s">
        <v>11096</v>
      </c>
      <c r="L665" s="27" t="s">
        <v>14495</v>
      </c>
      <c r="M665" s="27" t="s">
        <v>14496</v>
      </c>
      <c r="N665" s="35" t="s">
        <v>14497</v>
      </c>
      <c r="O665" s="35" t="s">
        <v>20674</v>
      </c>
      <c r="P665" s="3" t="s">
        <v>4141</v>
      </c>
      <c r="Q665" s="87">
        <v>562</v>
      </c>
      <c r="R665" s="7" t="s">
        <v>9252</v>
      </c>
      <c r="S665" s="88">
        <v>1</v>
      </c>
      <c r="T665" s="88"/>
      <c r="U665" s="88" t="s">
        <v>9248</v>
      </c>
      <c r="V665" s="5" t="s">
        <v>4618</v>
      </c>
      <c r="W665" s="5" t="s">
        <v>4618</v>
      </c>
      <c r="X665" s="5" t="s">
        <v>4618</v>
      </c>
      <c r="Y665" s="5" t="s">
        <v>4618</v>
      </c>
      <c r="Z665" s="5" t="s">
        <v>4618</v>
      </c>
      <c r="AA665" s="5" t="s">
        <v>4618</v>
      </c>
      <c r="AB665" s="5" t="s">
        <v>4618</v>
      </c>
      <c r="AC665" s="5" t="s">
        <v>4618</v>
      </c>
      <c r="AD665" s="5" t="s">
        <v>4618</v>
      </c>
      <c r="AE665" s="5" t="s">
        <v>4618</v>
      </c>
      <c r="AF665" s="5" t="s">
        <v>4618</v>
      </c>
      <c r="AG665" s="7" t="s">
        <v>4619</v>
      </c>
      <c r="AH665" s="30" t="s">
        <v>9258</v>
      </c>
      <c r="AI665" s="30" t="s">
        <v>22770</v>
      </c>
      <c r="AJ665" s="90" t="s">
        <v>11531</v>
      </c>
      <c r="AK665" s="31">
        <v>1</v>
      </c>
      <c r="AL665" s="98">
        <v>62</v>
      </c>
      <c r="AM665" s="98">
        <v>830</v>
      </c>
      <c r="AN665" s="99">
        <v>-0.47139771752312098</v>
      </c>
      <c r="AO665" s="100">
        <v>0.40127806119523202</v>
      </c>
      <c r="AP665" s="101">
        <v>506.89437759999998</v>
      </c>
      <c r="AQ665" s="102">
        <v>536.04141570000002</v>
      </c>
      <c r="AR665" s="103">
        <v>932.25852699999996</v>
      </c>
      <c r="AS665" s="32">
        <v>10</v>
      </c>
      <c r="AT665" s="32">
        <v>0</v>
      </c>
      <c r="AU665" s="32">
        <v>9.9975184950826694</v>
      </c>
      <c r="AV665" s="32">
        <v>2.02418830114403E-4</v>
      </c>
      <c r="AW665" s="29" t="s">
        <v>12649</v>
      </c>
    </row>
    <row r="666" spans="1:49" ht="12.75" x14ac:dyDescent="0.2">
      <c r="A666" s="3" t="s">
        <v>2057</v>
      </c>
      <c r="B666" s="27" t="s">
        <v>12653</v>
      </c>
      <c r="C666" s="31">
        <v>466017</v>
      </c>
      <c r="D666" s="31">
        <v>466196</v>
      </c>
      <c r="E666" s="28" t="s">
        <v>21060</v>
      </c>
      <c r="F666" s="28" t="s">
        <v>9401</v>
      </c>
      <c r="G666" s="86">
        <f t="shared" si="10"/>
        <v>177</v>
      </c>
      <c r="H666" s="44">
        <v>1</v>
      </c>
      <c r="L666" s="27" t="s">
        <v>14498</v>
      </c>
      <c r="M666" s="27"/>
      <c r="N666" s="35" t="s">
        <v>14499</v>
      </c>
      <c r="O666" s="35"/>
      <c r="P666" s="3"/>
      <c r="Q666" s="87">
        <v>59</v>
      </c>
      <c r="R666" s="7" t="s">
        <v>9252</v>
      </c>
      <c r="S666" s="88">
        <v>0</v>
      </c>
      <c r="T666" s="88"/>
      <c r="U666" s="88" t="s">
        <v>9249</v>
      </c>
      <c r="V666" s="5" t="s">
        <v>4618</v>
      </c>
      <c r="W666" s="5" t="s">
        <v>4618</v>
      </c>
      <c r="X666" s="5" t="s">
        <v>4618</v>
      </c>
      <c r="Y666" s="5" t="s">
        <v>4618</v>
      </c>
      <c r="Z666" s="5" t="s">
        <v>4618</v>
      </c>
      <c r="AA666" s="5" t="s">
        <v>4618</v>
      </c>
      <c r="AB666" s="5" t="s">
        <v>4618</v>
      </c>
      <c r="AC666" s="5" t="s">
        <v>4618</v>
      </c>
      <c r="AD666" s="5" t="s">
        <v>4618</v>
      </c>
      <c r="AE666" s="5" t="s">
        <v>4618</v>
      </c>
      <c r="AF666" s="5" t="s">
        <v>4618</v>
      </c>
      <c r="AG666" s="7" t="s">
        <v>4618</v>
      </c>
      <c r="AH666" s="30"/>
      <c r="AI666" s="30"/>
      <c r="AJ666" s="90"/>
      <c r="AK666" s="33">
        <v>0</v>
      </c>
      <c r="AL666" s="98">
        <v>0</v>
      </c>
      <c r="AM666" s="98">
        <v>0</v>
      </c>
      <c r="AN666" s="99" t="s">
        <v>9258</v>
      </c>
      <c r="AO666" s="100" t="s">
        <v>9258</v>
      </c>
      <c r="AP666" s="101">
        <v>0</v>
      </c>
      <c r="AQ666" s="102">
        <v>0</v>
      </c>
      <c r="AR666" s="103">
        <v>0</v>
      </c>
      <c r="AS666" s="32"/>
      <c r="AT666" s="32"/>
      <c r="AU666" s="32"/>
      <c r="AV666" s="32"/>
      <c r="AW666" s="29"/>
    </row>
    <row r="667" spans="1:49" ht="12.75" x14ac:dyDescent="0.2">
      <c r="A667" s="3" t="s">
        <v>2058</v>
      </c>
      <c r="B667" s="27" t="s">
        <v>12653</v>
      </c>
      <c r="C667" s="31">
        <v>467425</v>
      </c>
      <c r="D667" s="31">
        <v>467649</v>
      </c>
      <c r="E667" s="28" t="s">
        <v>21064</v>
      </c>
      <c r="F667" s="28" t="s">
        <v>9402</v>
      </c>
      <c r="G667" s="86">
        <f t="shared" si="10"/>
        <v>222</v>
      </c>
      <c r="H667" s="44">
        <v>1</v>
      </c>
      <c r="L667" s="27" t="s">
        <v>14500</v>
      </c>
      <c r="M667" s="27"/>
      <c r="N667" s="35" t="s">
        <v>14501</v>
      </c>
      <c r="O667" s="35"/>
      <c r="P667" s="3"/>
      <c r="Q667" s="87">
        <v>74</v>
      </c>
      <c r="R667" s="7" t="s">
        <v>9252</v>
      </c>
      <c r="S667" s="88">
        <v>0</v>
      </c>
      <c r="T667" s="88"/>
      <c r="U667" s="88" t="s">
        <v>9249</v>
      </c>
      <c r="V667" s="5" t="s">
        <v>4618</v>
      </c>
      <c r="W667" s="5" t="s">
        <v>4618</v>
      </c>
      <c r="X667" s="5" t="s">
        <v>4618</v>
      </c>
      <c r="Y667" s="5" t="s">
        <v>4618</v>
      </c>
      <c r="Z667" s="5" t="s">
        <v>4618</v>
      </c>
      <c r="AA667" s="5" t="s">
        <v>4618</v>
      </c>
      <c r="AB667" s="5" t="s">
        <v>4618</v>
      </c>
      <c r="AC667" s="5" t="s">
        <v>4618</v>
      </c>
      <c r="AD667" s="5" t="s">
        <v>4618</v>
      </c>
      <c r="AE667" s="5" t="s">
        <v>4618</v>
      </c>
      <c r="AF667" s="5" t="s">
        <v>4618</v>
      </c>
      <c r="AG667" s="7" t="s">
        <v>4618</v>
      </c>
      <c r="AH667" s="30"/>
      <c r="AI667" s="30"/>
      <c r="AJ667" s="90"/>
      <c r="AK667" s="33">
        <v>0</v>
      </c>
      <c r="AL667" s="98">
        <v>0</v>
      </c>
      <c r="AM667" s="98">
        <v>0</v>
      </c>
      <c r="AN667" s="99" t="s">
        <v>9258</v>
      </c>
      <c r="AO667" s="100" t="s">
        <v>9258</v>
      </c>
      <c r="AP667" s="101">
        <v>0</v>
      </c>
      <c r="AQ667" s="102">
        <v>0</v>
      </c>
      <c r="AR667" s="103">
        <v>0</v>
      </c>
      <c r="AS667" s="32"/>
      <c r="AT667" s="32"/>
      <c r="AU667" s="32"/>
      <c r="AV667" s="32"/>
      <c r="AW667" s="29"/>
    </row>
    <row r="668" spans="1:49" ht="12.75" x14ac:dyDescent="0.2">
      <c r="A668" s="3" t="s">
        <v>373</v>
      </c>
      <c r="B668" s="27" t="s">
        <v>12653</v>
      </c>
      <c r="C668" s="31">
        <v>466679</v>
      </c>
      <c r="D668" s="31">
        <v>468451</v>
      </c>
      <c r="E668" s="28" t="s">
        <v>21061</v>
      </c>
      <c r="F668" s="28" t="s">
        <v>9400</v>
      </c>
      <c r="G668" s="86">
        <f t="shared" si="10"/>
        <v>1770</v>
      </c>
      <c r="H668" s="44">
        <v>0</v>
      </c>
      <c r="I668" s="7" t="s">
        <v>14502</v>
      </c>
      <c r="J668" s="7" t="s">
        <v>14503</v>
      </c>
      <c r="K668" s="7" t="s">
        <v>14503</v>
      </c>
      <c r="L668" s="27" t="s">
        <v>14504</v>
      </c>
      <c r="M668" s="27" t="s">
        <v>14505</v>
      </c>
      <c r="N668" s="35" t="s">
        <v>14506</v>
      </c>
      <c r="O668" s="35" t="s">
        <v>20674</v>
      </c>
      <c r="P668" s="3"/>
      <c r="Q668" s="87">
        <v>590</v>
      </c>
      <c r="R668" s="7" t="s">
        <v>9254</v>
      </c>
      <c r="S668" s="88">
        <v>12</v>
      </c>
      <c r="T668" s="88"/>
      <c r="U668" s="88" t="s">
        <v>9248</v>
      </c>
      <c r="V668" s="5" t="s">
        <v>7638</v>
      </c>
      <c r="W668" s="5" t="s">
        <v>9092</v>
      </c>
      <c r="X668" s="5" t="s">
        <v>7640</v>
      </c>
      <c r="Y668" s="5" t="s">
        <v>4618</v>
      </c>
      <c r="Z668" s="5" t="s">
        <v>4618</v>
      </c>
      <c r="AA668" s="5" t="s">
        <v>4618</v>
      </c>
      <c r="AB668" s="5" t="s">
        <v>7641</v>
      </c>
      <c r="AC668" s="5" t="s">
        <v>4618</v>
      </c>
      <c r="AD668" s="5" t="s">
        <v>4618</v>
      </c>
      <c r="AE668" s="5" t="s">
        <v>7642</v>
      </c>
      <c r="AF668" s="5" t="s">
        <v>4618</v>
      </c>
      <c r="AG668" s="7" t="s">
        <v>4619</v>
      </c>
      <c r="AH668" s="30" t="s">
        <v>11846</v>
      </c>
      <c r="AI668" s="30" t="s">
        <v>22770</v>
      </c>
      <c r="AJ668" s="90" t="s">
        <v>11620</v>
      </c>
      <c r="AK668" s="31">
        <v>1</v>
      </c>
      <c r="AL668" s="98">
        <v>16</v>
      </c>
      <c r="AM668" s="98">
        <v>75</v>
      </c>
      <c r="AN668" s="99">
        <v>-0.36375699433515102</v>
      </c>
      <c r="AO668" s="100">
        <v>0.81849959219030599</v>
      </c>
      <c r="AP668" s="101">
        <v>899.98579419999999</v>
      </c>
      <c r="AQ668" s="102">
        <v>1077.7247990000001</v>
      </c>
      <c r="AR668" s="103">
        <v>1875.9815329999999</v>
      </c>
      <c r="AS668" s="32">
        <v>9.6832364797592092</v>
      </c>
      <c r="AT668" s="32">
        <v>0</v>
      </c>
      <c r="AU668" s="32">
        <v>4.9999999876804102</v>
      </c>
      <c r="AV668" s="32">
        <v>4.2691628010516002E-10</v>
      </c>
      <c r="AW668" s="29" t="s">
        <v>12643</v>
      </c>
    </row>
    <row r="669" spans="1:49" ht="12.75" x14ac:dyDescent="0.2">
      <c r="A669" s="3" t="s">
        <v>2326</v>
      </c>
      <c r="B669" s="27" t="s">
        <v>12653</v>
      </c>
      <c r="C669" s="31">
        <v>468641</v>
      </c>
      <c r="D669" s="31">
        <v>468784</v>
      </c>
      <c r="E669" s="28" t="s">
        <v>21061</v>
      </c>
      <c r="F669" s="28" t="s">
        <v>9400</v>
      </c>
      <c r="G669" s="86">
        <f t="shared" si="10"/>
        <v>141</v>
      </c>
      <c r="H669" s="44">
        <v>1</v>
      </c>
      <c r="K669" s="7" t="s">
        <v>14507</v>
      </c>
      <c r="L669" s="27"/>
      <c r="M669" s="27"/>
      <c r="N669" s="35" t="s">
        <v>14508</v>
      </c>
      <c r="O669" s="35"/>
      <c r="P669" s="3"/>
      <c r="Q669" s="87">
        <v>47</v>
      </c>
      <c r="R669" s="7" t="s">
        <v>9252</v>
      </c>
      <c r="S669" s="88">
        <v>0</v>
      </c>
      <c r="T669" s="88"/>
      <c r="U669" s="88" t="s">
        <v>9249</v>
      </c>
      <c r="V669" s="5" t="s">
        <v>4618</v>
      </c>
      <c r="W669" s="5" t="s">
        <v>4618</v>
      </c>
      <c r="X669" s="5" t="s">
        <v>4618</v>
      </c>
      <c r="Y669" s="5" t="s">
        <v>4618</v>
      </c>
      <c r="Z669" s="5" t="s">
        <v>4618</v>
      </c>
      <c r="AA669" s="5" t="s">
        <v>4618</v>
      </c>
      <c r="AB669" s="5" t="s">
        <v>4618</v>
      </c>
      <c r="AC669" s="5" t="s">
        <v>4618</v>
      </c>
      <c r="AD669" s="5" t="s">
        <v>4618</v>
      </c>
      <c r="AE669" s="5" t="s">
        <v>4618</v>
      </c>
      <c r="AF669" s="5" t="s">
        <v>4618</v>
      </c>
      <c r="AG669" s="7" t="s">
        <v>4618</v>
      </c>
      <c r="AH669" s="30"/>
      <c r="AI669" s="30"/>
      <c r="AJ669" s="90"/>
      <c r="AK669" s="33">
        <v>0</v>
      </c>
      <c r="AL669" s="98">
        <v>0</v>
      </c>
      <c r="AM669" s="98">
        <v>0</v>
      </c>
      <c r="AN669" s="99" t="s">
        <v>9258</v>
      </c>
      <c r="AO669" s="100" t="s">
        <v>9258</v>
      </c>
      <c r="AP669" s="101">
        <v>30.175422529999999</v>
      </c>
      <c r="AQ669" s="102">
        <v>37.892687510000002</v>
      </c>
      <c r="AR669" s="103">
        <v>58.444653610000003</v>
      </c>
      <c r="AS669" s="32"/>
      <c r="AT669" s="32"/>
      <c r="AU669" s="32"/>
      <c r="AV669" s="32"/>
      <c r="AW669" s="29"/>
    </row>
    <row r="670" spans="1:49" ht="12.75" x14ac:dyDescent="0.2">
      <c r="A670" s="3" t="s">
        <v>374</v>
      </c>
      <c r="B670" s="27" t="s">
        <v>12653</v>
      </c>
      <c r="C670" s="31">
        <v>469115</v>
      </c>
      <c r="D670" s="31">
        <v>469786</v>
      </c>
      <c r="E670" s="28" t="s">
        <v>21061</v>
      </c>
      <c r="F670" s="28" t="s">
        <v>9400</v>
      </c>
      <c r="G670" s="86">
        <f t="shared" si="10"/>
        <v>669</v>
      </c>
      <c r="H670" s="44">
        <v>0</v>
      </c>
      <c r="I670" s="7" t="s">
        <v>14509</v>
      </c>
      <c r="J670" s="7" t="s">
        <v>11097</v>
      </c>
      <c r="K670" s="7" t="s">
        <v>11097</v>
      </c>
      <c r="L670" s="27" t="s">
        <v>14510</v>
      </c>
      <c r="M670" s="27" t="s">
        <v>9912</v>
      </c>
      <c r="N670" s="35" t="s">
        <v>14511</v>
      </c>
      <c r="O670" s="35" t="s">
        <v>20674</v>
      </c>
      <c r="P670" s="3" t="s">
        <v>4143</v>
      </c>
      <c r="Q670" s="87">
        <v>223</v>
      </c>
      <c r="R670" s="7" t="s">
        <v>9253</v>
      </c>
      <c r="S670" s="88">
        <v>1</v>
      </c>
      <c r="T670" s="88"/>
      <c r="U670" s="88" t="s">
        <v>9248</v>
      </c>
      <c r="V670" s="5" t="s">
        <v>4618</v>
      </c>
      <c r="W670" s="5" t="s">
        <v>4618</v>
      </c>
      <c r="X670" s="5" t="s">
        <v>7643</v>
      </c>
      <c r="Y670" s="5" t="s">
        <v>4618</v>
      </c>
      <c r="Z670" s="5" t="s">
        <v>4618</v>
      </c>
      <c r="AA670" s="5" t="s">
        <v>4618</v>
      </c>
      <c r="AB670" s="5" t="s">
        <v>4618</v>
      </c>
      <c r="AC670" s="5" t="s">
        <v>4618</v>
      </c>
      <c r="AD670" s="5" t="s">
        <v>4618</v>
      </c>
      <c r="AE670" s="5" t="s">
        <v>4618</v>
      </c>
      <c r="AF670" s="5" t="s">
        <v>4618</v>
      </c>
      <c r="AG670" s="7" t="s">
        <v>4619</v>
      </c>
      <c r="AH670" s="30" t="s">
        <v>11847</v>
      </c>
      <c r="AI670" s="30" t="s">
        <v>22770</v>
      </c>
      <c r="AJ670" s="90" t="s">
        <v>11531</v>
      </c>
      <c r="AK670" s="31">
        <v>1</v>
      </c>
      <c r="AL670" s="98">
        <v>56</v>
      </c>
      <c r="AM670" s="98">
        <v>1221</v>
      </c>
      <c r="AN670" s="99">
        <v>-0.70744906351417003</v>
      </c>
      <c r="AO670" s="100">
        <v>0.17043016743952799</v>
      </c>
      <c r="AP670" s="101">
        <v>178.93813259999999</v>
      </c>
      <c r="AQ670" s="102">
        <v>206.84683329999999</v>
      </c>
      <c r="AR670" s="103">
        <v>424.6481718</v>
      </c>
      <c r="AS670" s="32">
        <v>10</v>
      </c>
      <c r="AT670" s="32">
        <v>0</v>
      </c>
      <c r="AU670" s="32">
        <v>9.9999999845802705</v>
      </c>
      <c r="AV670" s="32">
        <v>0</v>
      </c>
      <c r="AW670" s="29" t="s">
        <v>12649</v>
      </c>
    </row>
    <row r="671" spans="1:49" ht="12.75" x14ac:dyDescent="0.2">
      <c r="A671" s="3" t="s">
        <v>2060</v>
      </c>
      <c r="B671" s="27" t="s">
        <v>12653</v>
      </c>
      <c r="C671" s="31">
        <v>470384</v>
      </c>
      <c r="D671" s="31">
        <v>470518</v>
      </c>
      <c r="E671" s="28" t="s">
        <v>21062</v>
      </c>
      <c r="F671" s="28" t="s">
        <v>9400</v>
      </c>
      <c r="G671" s="86">
        <f t="shared" si="10"/>
        <v>132</v>
      </c>
      <c r="H671" s="44">
        <v>0</v>
      </c>
      <c r="L671" s="27" t="s">
        <v>14512</v>
      </c>
      <c r="M671" s="27"/>
      <c r="N671" s="35" t="s">
        <v>14513</v>
      </c>
      <c r="O671" s="35"/>
      <c r="P671" s="3"/>
      <c r="Q671" s="87">
        <v>44</v>
      </c>
      <c r="R671" s="7" t="s">
        <v>9252</v>
      </c>
      <c r="S671" s="88">
        <v>0</v>
      </c>
      <c r="T671" s="88"/>
      <c r="U671" s="88" t="s">
        <v>9249</v>
      </c>
      <c r="V671" s="5" t="s">
        <v>4618</v>
      </c>
      <c r="W671" s="5" t="s">
        <v>4618</v>
      </c>
      <c r="X671" s="5" t="s">
        <v>4618</v>
      </c>
      <c r="Y671" s="5" t="s">
        <v>4618</v>
      </c>
      <c r="Z671" s="5" t="s">
        <v>4618</v>
      </c>
      <c r="AA671" s="5" t="s">
        <v>4618</v>
      </c>
      <c r="AB671" s="5" t="s">
        <v>4618</v>
      </c>
      <c r="AC671" s="5" t="s">
        <v>4618</v>
      </c>
      <c r="AD671" s="5" t="s">
        <v>4618</v>
      </c>
      <c r="AE671" s="5" t="s">
        <v>4618</v>
      </c>
      <c r="AF671" s="5" t="s">
        <v>4618</v>
      </c>
      <c r="AG671" s="7" t="s">
        <v>4618</v>
      </c>
      <c r="AH671" s="30"/>
      <c r="AI671" s="30"/>
      <c r="AJ671" s="90"/>
      <c r="AK671" s="33">
        <v>0</v>
      </c>
      <c r="AL671" s="98">
        <v>0</v>
      </c>
      <c r="AM671" s="98">
        <v>0</v>
      </c>
      <c r="AN671" s="99" t="s">
        <v>9258</v>
      </c>
      <c r="AO671" s="100" t="s">
        <v>9258</v>
      </c>
      <c r="AP671" s="101">
        <v>0</v>
      </c>
      <c r="AQ671" s="102">
        <v>0</v>
      </c>
      <c r="AR671" s="103">
        <v>0</v>
      </c>
      <c r="AS671" s="32"/>
      <c r="AT671" s="32"/>
      <c r="AU671" s="32"/>
      <c r="AV671" s="32"/>
      <c r="AW671" s="29"/>
    </row>
    <row r="672" spans="1:49" ht="12.75" x14ac:dyDescent="0.2">
      <c r="A672" s="3" t="s">
        <v>2059</v>
      </c>
      <c r="B672" s="27" t="s">
        <v>12653</v>
      </c>
      <c r="C672" s="31">
        <v>470380</v>
      </c>
      <c r="D672" s="31">
        <v>470466</v>
      </c>
      <c r="E672" s="28" t="s">
        <v>21059</v>
      </c>
      <c r="F672" s="28" t="s">
        <v>9400</v>
      </c>
      <c r="G672" s="86">
        <f t="shared" si="10"/>
        <v>84</v>
      </c>
      <c r="H672" s="44">
        <v>1</v>
      </c>
      <c r="L672" s="27" t="s">
        <v>14514</v>
      </c>
      <c r="M672" s="27"/>
      <c r="N672" s="35" t="s">
        <v>14515</v>
      </c>
      <c r="O672" s="35"/>
      <c r="P672" s="3"/>
      <c r="Q672" s="87">
        <v>28</v>
      </c>
      <c r="R672" s="7" t="s">
        <v>9252</v>
      </c>
      <c r="S672" s="88">
        <v>0</v>
      </c>
      <c r="T672" s="88"/>
      <c r="U672" s="88" t="s">
        <v>9249</v>
      </c>
      <c r="V672" s="5" t="s">
        <v>4618</v>
      </c>
      <c r="W672" s="5" t="s">
        <v>4618</v>
      </c>
      <c r="X672" s="5" t="s">
        <v>4618</v>
      </c>
      <c r="Y672" s="5" t="s">
        <v>4618</v>
      </c>
      <c r="Z672" s="5" t="s">
        <v>4618</v>
      </c>
      <c r="AA672" s="5" t="s">
        <v>4618</v>
      </c>
      <c r="AB672" s="5" t="s">
        <v>4618</v>
      </c>
      <c r="AC672" s="5" t="s">
        <v>4618</v>
      </c>
      <c r="AD672" s="5" t="s">
        <v>4618</v>
      </c>
      <c r="AE672" s="5" t="s">
        <v>4618</v>
      </c>
      <c r="AF672" s="5" t="s">
        <v>4618</v>
      </c>
      <c r="AG672" s="7" t="s">
        <v>4618</v>
      </c>
      <c r="AH672" s="30"/>
      <c r="AI672" s="30"/>
      <c r="AJ672" s="90"/>
      <c r="AK672" s="33">
        <v>0</v>
      </c>
      <c r="AL672" s="98">
        <v>0</v>
      </c>
      <c r="AM672" s="98">
        <v>0</v>
      </c>
      <c r="AN672" s="99" t="s">
        <v>9258</v>
      </c>
      <c r="AO672" s="100" t="s">
        <v>9258</v>
      </c>
      <c r="AP672" s="101">
        <v>0</v>
      </c>
      <c r="AQ672" s="102">
        <v>0</v>
      </c>
      <c r="AR672" s="103">
        <v>0</v>
      </c>
      <c r="AS672" s="32"/>
      <c r="AT672" s="32"/>
      <c r="AU672" s="32"/>
      <c r="AV672" s="32"/>
      <c r="AW672" s="29"/>
    </row>
    <row r="673" spans="1:49" ht="12.75" x14ac:dyDescent="0.2">
      <c r="A673" s="3" t="s">
        <v>375</v>
      </c>
      <c r="B673" s="27" t="s">
        <v>12653</v>
      </c>
      <c r="C673" s="31">
        <v>469791</v>
      </c>
      <c r="D673" s="31">
        <v>471218</v>
      </c>
      <c r="E673" s="28" t="s">
        <v>21060</v>
      </c>
      <c r="F673" s="28" t="s">
        <v>9400</v>
      </c>
      <c r="G673" s="86">
        <f t="shared" si="10"/>
        <v>1425</v>
      </c>
      <c r="H673" s="44">
        <v>0</v>
      </c>
      <c r="I673" s="7" t="s">
        <v>14516</v>
      </c>
      <c r="J673" s="7" t="s">
        <v>11098</v>
      </c>
      <c r="K673" s="7" t="s">
        <v>11098</v>
      </c>
      <c r="L673" s="27" t="s">
        <v>14517</v>
      </c>
      <c r="M673" s="27" t="s">
        <v>9913</v>
      </c>
      <c r="N673" s="35" t="s">
        <v>14518</v>
      </c>
      <c r="O673" s="35" t="s">
        <v>20674</v>
      </c>
      <c r="P673" s="3" t="s">
        <v>4144</v>
      </c>
      <c r="Q673" s="87">
        <v>475</v>
      </c>
      <c r="R673" s="7" t="s">
        <v>9254</v>
      </c>
      <c r="S673" s="88">
        <v>0</v>
      </c>
      <c r="T673" s="88"/>
      <c r="U673" s="88" t="s">
        <v>9249</v>
      </c>
      <c r="V673" s="5" t="s">
        <v>7644</v>
      </c>
      <c r="W673" s="5" t="s">
        <v>7645</v>
      </c>
      <c r="X673" s="5" t="s">
        <v>7646</v>
      </c>
      <c r="Y673" s="5" t="s">
        <v>7647</v>
      </c>
      <c r="Z673" s="5" t="s">
        <v>4618</v>
      </c>
      <c r="AA673" s="5" t="s">
        <v>4618</v>
      </c>
      <c r="AB673" s="5" t="s">
        <v>7648</v>
      </c>
      <c r="AC673" s="5" t="s">
        <v>4618</v>
      </c>
      <c r="AD673" s="5" t="s">
        <v>4618</v>
      </c>
      <c r="AE673" s="5" t="s">
        <v>4680</v>
      </c>
      <c r="AF673" s="5" t="s">
        <v>7649</v>
      </c>
      <c r="AG673" s="7" t="s">
        <v>4618</v>
      </c>
      <c r="AH673" s="30" t="s">
        <v>11848</v>
      </c>
      <c r="AI673" s="30" t="s">
        <v>22770</v>
      </c>
      <c r="AJ673" s="90" t="s">
        <v>11531</v>
      </c>
      <c r="AK673" s="31">
        <v>1</v>
      </c>
      <c r="AL673" s="98">
        <v>36</v>
      </c>
      <c r="AM673" s="98">
        <v>246</v>
      </c>
      <c r="AN673" s="99">
        <v>-3.118165524828E-2</v>
      </c>
      <c r="AO673" s="100">
        <v>0.98241350867001898</v>
      </c>
      <c r="AP673" s="101">
        <v>146.0085814</v>
      </c>
      <c r="AQ673" s="102">
        <v>149.08095710000001</v>
      </c>
      <c r="AR673" s="103">
        <v>414.08745599999997</v>
      </c>
      <c r="AS673" s="32">
        <v>5.3688622643418897</v>
      </c>
      <c r="AT673" s="32">
        <v>9.4146690443608297E-8</v>
      </c>
      <c r="AU673" s="32">
        <v>1.3595373627062199E-4</v>
      </c>
      <c r="AV673" s="32">
        <v>9.9996675504971702</v>
      </c>
      <c r="AW673" s="29" t="s">
        <v>12647</v>
      </c>
    </row>
    <row r="674" spans="1:49" ht="12.75" x14ac:dyDescent="0.2">
      <c r="A674" s="3" t="s">
        <v>2061</v>
      </c>
      <c r="B674" s="27" t="s">
        <v>12653</v>
      </c>
      <c r="C674" s="31">
        <v>471499</v>
      </c>
      <c r="D674" s="31">
        <v>471630</v>
      </c>
      <c r="E674" s="28" t="s">
        <v>21059</v>
      </c>
      <c r="F674" s="28" t="s">
        <v>9401</v>
      </c>
      <c r="G674" s="86">
        <f t="shared" si="10"/>
        <v>129</v>
      </c>
      <c r="H674" s="44">
        <v>1</v>
      </c>
      <c r="L674" s="27" t="s">
        <v>14519</v>
      </c>
      <c r="M674" s="27"/>
      <c r="N674" s="35" t="s">
        <v>14520</v>
      </c>
      <c r="O674" s="35"/>
      <c r="P674" s="3"/>
      <c r="Q674" s="87">
        <v>43</v>
      </c>
      <c r="R674" s="7" t="s">
        <v>9252</v>
      </c>
      <c r="S674" s="88">
        <v>0</v>
      </c>
      <c r="T674" s="88"/>
      <c r="U674" s="88" t="s">
        <v>9249</v>
      </c>
      <c r="V674" s="5" t="s">
        <v>4618</v>
      </c>
      <c r="W674" s="5" t="s">
        <v>4618</v>
      </c>
      <c r="X674" s="5" t="s">
        <v>4618</v>
      </c>
      <c r="Y674" s="5" t="s">
        <v>4618</v>
      </c>
      <c r="Z674" s="5" t="s">
        <v>4618</v>
      </c>
      <c r="AA674" s="5" t="s">
        <v>4618</v>
      </c>
      <c r="AB674" s="5" t="s">
        <v>4618</v>
      </c>
      <c r="AC674" s="5" t="s">
        <v>4618</v>
      </c>
      <c r="AD674" s="5" t="s">
        <v>4618</v>
      </c>
      <c r="AE674" s="5" t="s">
        <v>4618</v>
      </c>
      <c r="AF674" s="5" t="s">
        <v>4618</v>
      </c>
      <c r="AG674" s="7" t="s">
        <v>4618</v>
      </c>
      <c r="AH674" s="30"/>
      <c r="AI674" s="30"/>
      <c r="AJ674" s="90"/>
      <c r="AK674" s="33">
        <v>0</v>
      </c>
      <c r="AL674" s="98">
        <v>0</v>
      </c>
      <c r="AM674" s="98">
        <v>0</v>
      </c>
      <c r="AN674" s="99" t="s">
        <v>9258</v>
      </c>
      <c r="AO674" s="100" t="s">
        <v>9258</v>
      </c>
      <c r="AP674" s="101">
        <v>37.528341509999997</v>
      </c>
      <c r="AQ674" s="102">
        <v>71.680566569999996</v>
      </c>
      <c r="AR674" s="103">
        <v>68.869563959999994</v>
      </c>
      <c r="AS674" s="32"/>
      <c r="AT674" s="32"/>
      <c r="AU674" s="32"/>
      <c r="AV674" s="32"/>
      <c r="AW674" s="29"/>
    </row>
    <row r="675" spans="1:49" ht="12.75" x14ac:dyDescent="0.2">
      <c r="A675" s="3" t="s">
        <v>2327</v>
      </c>
      <c r="B675" s="27" t="s">
        <v>12653</v>
      </c>
      <c r="C675" s="31">
        <v>471660</v>
      </c>
      <c r="D675" s="31">
        <v>471863</v>
      </c>
      <c r="E675" s="28" t="s">
        <v>21060</v>
      </c>
      <c r="F675" s="28" t="s">
        <v>9399</v>
      </c>
      <c r="G675" s="86">
        <f t="shared" si="10"/>
        <v>201</v>
      </c>
      <c r="H675" s="44">
        <v>1</v>
      </c>
      <c r="K675" s="7" t="s">
        <v>14521</v>
      </c>
      <c r="L675" s="27"/>
      <c r="M675" s="27"/>
      <c r="N675" s="35" t="s">
        <v>14522</v>
      </c>
      <c r="O675" s="35"/>
      <c r="P675" s="3"/>
      <c r="Q675" s="87">
        <v>67</v>
      </c>
      <c r="R675" s="7" t="s">
        <v>9254</v>
      </c>
      <c r="S675" s="88">
        <v>1</v>
      </c>
      <c r="T675" s="88"/>
      <c r="U675" s="88" t="s">
        <v>9249</v>
      </c>
      <c r="V675" s="5" t="s">
        <v>4618</v>
      </c>
      <c r="W675" s="5" t="s">
        <v>4618</v>
      </c>
      <c r="X675" s="5" t="s">
        <v>4618</v>
      </c>
      <c r="Y675" s="5" t="s">
        <v>4618</v>
      </c>
      <c r="Z675" s="5" t="s">
        <v>4618</v>
      </c>
      <c r="AA675" s="5" t="s">
        <v>4618</v>
      </c>
      <c r="AB675" s="5" t="s">
        <v>4618</v>
      </c>
      <c r="AC675" s="5" t="s">
        <v>4618</v>
      </c>
      <c r="AD675" s="5" t="s">
        <v>4618</v>
      </c>
      <c r="AE675" s="5" t="s">
        <v>4618</v>
      </c>
      <c r="AF675" s="5" t="s">
        <v>4618</v>
      </c>
      <c r="AG675" s="7" t="s">
        <v>4619</v>
      </c>
      <c r="AH675" s="30"/>
      <c r="AI675" s="30"/>
      <c r="AJ675" s="90"/>
      <c r="AK675" s="33">
        <v>0</v>
      </c>
      <c r="AL675" s="98">
        <v>0</v>
      </c>
      <c r="AM675" s="98">
        <v>0</v>
      </c>
      <c r="AN675" s="99" t="s">
        <v>9258</v>
      </c>
      <c r="AO675" s="100" t="s">
        <v>9258</v>
      </c>
      <c r="AP675" s="101">
        <v>7.6559575689999999</v>
      </c>
      <c r="AQ675" s="102">
        <v>7.2175585900000003</v>
      </c>
      <c r="AR675" s="103">
        <v>22.56757756</v>
      </c>
      <c r="AS675" s="32"/>
      <c r="AT675" s="32"/>
      <c r="AU675" s="32"/>
      <c r="AV675" s="32"/>
      <c r="AW675" s="29"/>
    </row>
    <row r="676" spans="1:49" ht="12.75" x14ac:dyDescent="0.2">
      <c r="A676" s="3" t="s">
        <v>2062</v>
      </c>
      <c r="B676" s="27" t="s">
        <v>12653</v>
      </c>
      <c r="C676" s="31">
        <v>472135</v>
      </c>
      <c r="D676" s="31">
        <v>472311</v>
      </c>
      <c r="E676" s="28" t="s">
        <v>21059</v>
      </c>
      <c r="F676" s="28" t="s">
        <v>9401</v>
      </c>
      <c r="G676" s="86">
        <f t="shared" si="10"/>
        <v>174</v>
      </c>
      <c r="H676" s="44">
        <v>1</v>
      </c>
      <c r="I676" s="7" t="s">
        <v>20713</v>
      </c>
      <c r="J676" s="7" t="s">
        <v>20808</v>
      </c>
      <c r="K676" s="7" t="s">
        <v>20808</v>
      </c>
      <c r="L676" s="27" t="s">
        <v>14523</v>
      </c>
      <c r="M676" s="27"/>
      <c r="N676" s="35" t="s">
        <v>14524</v>
      </c>
      <c r="O676" s="35" t="s">
        <v>20679</v>
      </c>
      <c r="P676" s="3"/>
      <c r="Q676" s="87">
        <v>58</v>
      </c>
      <c r="R676" s="7" t="s">
        <v>9252</v>
      </c>
      <c r="S676" s="88">
        <v>0</v>
      </c>
      <c r="T676" s="88"/>
      <c r="U676" s="88" t="s">
        <v>9249</v>
      </c>
      <c r="V676" s="5" t="s">
        <v>4618</v>
      </c>
      <c r="W676" s="5" t="s">
        <v>4618</v>
      </c>
      <c r="X676" s="5" t="s">
        <v>4618</v>
      </c>
      <c r="Y676" s="5" t="s">
        <v>4618</v>
      </c>
      <c r="Z676" s="5" t="s">
        <v>4618</v>
      </c>
      <c r="AA676" s="5" t="s">
        <v>4618</v>
      </c>
      <c r="AB676" s="5" t="s">
        <v>4618</v>
      </c>
      <c r="AC676" s="5" t="s">
        <v>4618</v>
      </c>
      <c r="AD676" s="5" t="s">
        <v>4618</v>
      </c>
      <c r="AE676" s="5" t="s">
        <v>4618</v>
      </c>
      <c r="AF676" s="5" t="s">
        <v>4618</v>
      </c>
      <c r="AG676" s="7" t="s">
        <v>4618</v>
      </c>
      <c r="AH676" s="30"/>
      <c r="AI676" s="30"/>
      <c r="AJ676" s="90"/>
      <c r="AK676" s="33">
        <v>0</v>
      </c>
      <c r="AL676" s="98">
        <v>0</v>
      </c>
      <c r="AM676" s="98">
        <v>0</v>
      </c>
      <c r="AN676" s="99" t="s">
        <v>9258</v>
      </c>
      <c r="AO676" s="100" t="s">
        <v>9258</v>
      </c>
      <c r="AP676" s="101">
        <v>9.8331686840000003</v>
      </c>
      <c r="AQ676" s="102">
        <v>13.0094572</v>
      </c>
      <c r="AR676" s="103">
        <v>17.34594294</v>
      </c>
      <c r="AS676" s="32"/>
      <c r="AT676" s="32"/>
      <c r="AU676" s="32"/>
      <c r="AV676" s="32"/>
      <c r="AW676" s="29"/>
    </row>
    <row r="677" spans="1:49" ht="12.75" x14ac:dyDescent="0.2">
      <c r="A677" s="3" t="s">
        <v>2587</v>
      </c>
      <c r="B677" s="27" t="s">
        <v>12653</v>
      </c>
      <c r="C677" s="31">
        <v>472223</v>
      </c>
      <c r="D677" s="31">
        <v>472438</v>
      </c>
      <c r="E677" s="28" t="s">
        <v>21061</v>
      </c>
      <c r="F677" s="28" t="s">
        <v>9400</v>
      </c>
      <c r="G677" s="86">
        <f t="shared" si="10"/>
        <v>213</v>
      </c>
      <c r="H677" s="44">
        <v>0</v>
      </c>
      <c r="I677" s="7" t="s">
        <v>20713</v>
      </c>
      <c r="J677" s="7" t="s">
        <v>20808</v>
      </c>
      <c r="K677" s="7" t="s">
        <v>20808</v>
      </c>
      <c r="L677" s="27"/>
      <c r="M677" s="27" t="s">
        <v>9914</v>
      </c>
      <c r="N677" s="35" t="s">
        <v>14525</v>
      </c>
      <c r="O677" s="35" t="s">
        <v>20679</v>
      </c>
      <c r="P677" s="3" t="s">
        <v>4145</v>
      </c>
      <c r="Q677" s="87">
        <v>71</v>
      </c>
      <c r="R677" s="7" t="s">
        <v>9252</v>
      </c>
      <c r="S677" s="88">
        <v>0</v>
      </c>
      <c r="T677" s="88"/>
      <c r="U677" s="88" t="s">
        <v>9249</v>
      </c>
      <c r="V677" s="5" t="s">
        <v>4618</v>
      </c>
      <c r="W677" s="5" t="s">
        <v>4618</v>
      </c>
      <c r="X677" s="5" t="s">
        <v>4618</v>
      </c>
      <c r="Y677" s="5" t="s">
        <v>4618</v>
      </c>
      <c r="Z677" s="5" t="s">
        <v>4618</v>
      </c>
      <c r="AA677" s="5" t="s">
        <v>4618</v>
      </c>
      <c r="AB677" s="5" t="s">
        <v>4618</v>
      </c>
      <c r="AC677" s="5" t="s">
        <v>4618</v>
      </c>
      <c r="AD677" s="5" t="s">
        <v>4618</v>
      </c>
      <c r="AE677" s="5" t="s">
        <v>4618</v>
      </c>
      <c r="AF677" s="5" t="s">
        <v>4618</v>
      </c>
      <c r="AG677" s="7" t="s">
        <v>4618</v>
      </c>
      <c r="AH677" s="30" t="s">
        <v>11782</v>
      </c>
      <c r="AI677" s="30" t="s">
        <v>22770</v>
      </c>
      <c r="AJ677" s="90" t="s">
        <v>11539</v>
      </c>
      <c r="AK677" s="33">
        <v>0</v>
      </c>
      <c r="AL677" s="98">
        <v>0</v>
      </c>
      <c r="AM677" s="98">
        <v>0</v>
      </c>
      <c r="AN677" s="99" t="s">
        <v>9258</v>
      </c>
      <c r="AO677" s="100" t="s">
        <v>9258</v>
      </c>
      <c r="AP677" s="101">
        <v>0</v>
      </c>
      <c r="AQ677" s="102">
        <v>0</v>
      </c>
      <c r="AR677" s="103">
        <v>0</v>
      </c>
      <c r="AS677" s="32"/>
      <c r="AT677" s="32"/>
      <c r="AU677" s="32"/>
      <c r="AV677" s="32"/>
      <c r="AW677" s="29"/>
    </row>
    <row r="678" spans="1:49" ht="12.75" x14ac:dyDescent="0.2">
      <c r="A678" s="3" t="s">
        <v>2840</v>
      </c>
      <c r="B678" s="27" t="s">
        <v>12653</v>
      </c>
      <c r="C678" s="31">
        <v>472259</v>
      </c>
      <c r="D678" s="31">
        <v>472571</v>
      </c>
      <c r="E678" s="28" t="s">
        <v>21061</v>
      </c>
      <c r="F678" s="28" t="s">
        <v>21071</v>
      </c>
      <c r="G678" s="86">
        <f t="shared" si="10"/>
        <v>310</v>
      </c>
      <c r="H678" s="44">
        <v>0</v>
      </c>
      <c r="I678" s="7" t="s">
        <v>20713</v>
      </c>
      <c r="J678" s="7" t="s">
        <v>20808</v>
      </c>
      <c r="K678" s="7" t="s">
        <v>20929</v>
      </c>
      <c r="L678" s="27"/>
      <c r="M678" s="27"/>
      <c r="N678" s="35"/>
      <c r="O678" s="35" t="s">
        <v>20679</v>
      </c>
      <c r="P678" s="3"/>
      <c r="Q678" s="87">
        <v>104</v>
      </c>
      <c r="R678" s="7" t="s">
        <v>9252</v>
      </c>
      <c r="S678" s="88">
        <v>0</v>
      </c>
      <c r="T678" s="88"/>
      <c r="U678" s="88" t="s">
        <v>9249</v>
      </c>
      <c r="V678" s="5" t="s">
        <v>4618</v>
      </c>
      <c r="W678" s="5" t="s">
        <v>4618</v>
      </c>
      <c r="X678" s="5" t="s">
        <v>4618</v>
      </c>
      <c r="Y678" s="5" t="s">
        <v>4618</v>
      </c>
      <c r="Z678" s="5" t="s">
        <v>4618</v>
      </c>
      <c r="AA678" s="5" t="s">
        <v>4618</v>
      </c>
      <c r="AB678" s="5" t="s">
        <v>4618</v>
      </c>
      <c r="AC678" s="5" t="s">
        <v>4618</v>
      </c>
      <c r="AD678" s="5" t="s">
        <v>4618</v>
      </c>
      <c r="AE678" s="5" t="s">
        <v>4618</v>
      </c>
      <c r="AF678" s="5" t="s">
        <v>4618</v>
      </c>
      <c r="AG678" s="7" t="s">
        <v>4618</v>
      </c>
      <c r="AH678" s="30" t="s">
        <v>11782</v>
      </c>
      <c r="AI678" s="30" t="s">
        <v>22770</v>
      </c>
      <c r="AJ678" s="90" t="s">
        <v>11539</v>
      </c>
      <c r="AK678" s="33">
        <v>0</v>
      </c>
      <c r="AL678" s="98">
        <v>0</v>
      </c>
      <c r="AM678" s="98">
        <v>0</v>
      </c>
      <c r="AN678" s="99" t="s">
        <v>9258</v>
      </c>
      <c r="AO678" s="100" t="s">
        <v>9258</v>
      </c>
      <c r="AP678" s="101">
        <v>10.6498747</v>
      </c>
      <c r="AQ678" s="102">
        <v>26.149104059999999</v>
      </c>
      <c r="AR678" s="103">
        <v>22.61057851</v>
      </c>
      <c r="AS678" s="32"/>
      <c r="AT678" s="32"/>
      <c r="AU678" s="32"/>
      <c r="AV678" s="32"/>
      <c r="AW678" s="29"/>
    </row>
    <row r="679" spans="1:49" ht="12.75" x14ac:dyDescent="0.2">
      <c r="A679" s="3" t="s">
        <v>2328</v>
      </c>
      <c r="B679" s="27" t="s">
        <v>12653</v>
      </c>
      <c r="C679" s="31">
        <v>472569</v>
      </c>
      <c r="D679" s="31">
        <v>472628</v>
      </c>
      <c r="E679" s="28" t="s">
        <v>21060</v>
      </c>
      <c r="F679" s="28" t="s">
        <v>9400</v>
      </c>
      <c r="G679" s="86">
        <f t="shared" si="10"/>
        <v>57</v>
      </c>
      <c r="H679" s="44">
        <v>6</v>
      </c>
      <c r="K679" s="7" t="s">
        <v>14526</v>
      </c>
      <c r="L679" s="27"/>
      <c r="M679" s="27"/>
      <c r="N679" s="35" t="s">
        <v>14527</v>
      </c>
      <c r="O679" s="35"/>
      <c r="P679" s="3"/>
      <c r="Q679" s="87">
        <v>19</v>
      </c>
      <c r="R679" s="7" t="s">
        <v>9252</v>
      </c>
      <c r="S679" s="88">
        <v>0</v>
      </c>
      <c r="T679" s="88"/>
      <c r="U679" s="88" t="s">
        <v>9249</v>
      </c>
      <c r="V679" s="5" t="s">
        <v>4618</v>
      </c>
      <c r="W679" s="5" t="s">
        <v>4618</v>
      </c>
      <c r="X679" s="5" t="s">
        <v>4618</v>
      </c>
      <c r="Y679" s="5" t="s">
        <v>4618</v>
      </c>
      <c r="Z679" s="5" t="s">
        <v>4618</v>
      </c>
      <c r="AA679" s="5" t="s">
        <v>4618</v>
      </c>
      <c r="AB679" s="5" t="s">
        <v>4618</v>
      </c>
      <c r="AC679" s="5" t="s">
        <v>4618</v>
      </c>
      <c r="AD679" s="5" t="s">
        <v>4618</v>
      </c>
      <c r="AE679" s="5" t="s">
        <v>4618</v>
      </c>
      <c r="AF679" s="5" t="s">
        <v>4618</v>
      </c>
      <c r="AG679" s="7" t="s">
        <v>4618</v>
      </c>
      <c r="AH679" s="30"/>
      <c r="AI679" s="30"/>
      <c r="AJ679" s="90"/>
      <c r="AK679" s="33">
        <v>0</v>
      </c>
      <c r="AL679" s="98">
        <v>0</v>
      </c>
      <c r="AM679" s="98">
        <v>0</v>
      </c>
      <c r="AN679" s="99" t="s">
        <v>9258</v>
      </c>
      <c r="AO679" s="100" t="s">
        <v>9258</v>
      </c>
      <c r="AP679" s="101">
        <v>7.1143434450000003</v>
      </c>
      <c r="AQ679" s="102">
        <v>5.3877550039999997</v>
      </c>
      <c r="AR679" s="103">
        <v>14.367346680000001</v>
      </c>
      <c r="AS679" s="32"/>
      <c r="AT679" s="32"/>
      <c r="AU679" s="32"/>
      <c r="AV679" s="32"/>
      <c r="AW679" s="29"/>
    </row>
    <row r="680" spans="1:49" ht="12.75" x14ac:dyDescent="0.2">
      <c r="A680" s="3" t="s">
        <v>376</v>
      </c>
      <c r="B680" s="27" t="s">
        <v>12653</v>
      </c>
      <c r="C680" s="31">
        <v>472793</v>
      </c>
      <c r="D680" s="31">
        <v>473218</v>
      </c>
      <c r="E680" s="28" t="s">
        <v>21061</v>
      </c>
      <c r="F680" s="28" t="s">
        <v>9400</v>
      </c>
      <c r="G680" s="86">
        <f t="shared" si="10"/>
        <v>423</v>
      </c>
      <c r="H680" s="44">
        <v>0</v>
      </c>
      <c r="I680" s="7" t="s">
        <v>14528</v>
      </c>
      <c r="J680" s="7" t="s">
        <v>11099</v>
      </c>
      <c r="K680" s="7" t="s">
        <v>11099</v>
      </c>
      <c r="L680" s="27" t="s">
        <v>14529</v>
      </c>
      <c r="M680" s="27" t="s">
        <v>9915</v>
      </c>
      <c r="N680" s="35" t="s">
        <v>14530</v>
      </c>
      <c r="O680" s="35" t="s">
        <v>20674</v>
      </c>
      <c r="P680" s="3" t="s">
        <v>4146</v>
      </c>
      <c r="Q680" s="87">
        <v>141</v>
      </c>
      <c r="R680" s="7" t="s">
        <v>9252</v>
      </c>
      <c r="S680" s="88">
        <v>2</v>
      </c>
      <c r="T680" s="88"/>
      <c r="U680" s="88" t="s">
        <v>9249</v>
      </c>
      <c r="V680" s="5" t="s">
        <v>4618</v>
      </c>
      <c r="W680" s="5" t="s">
        <v>4618</v>
      </c>
      <c r="X680" s="5" t="s">
        <v>7650</v>
      </c>
      <c r="Y680" s="5" t="s">
        <v>4618</v>
      </c>
      <c r="Z680" s="5" t="s">
        <v>4618</v>
      </c>
      <c r="AA680" s="5" t="s">
        <v>4618</v>
      </c>
      <c r="AB680" s="5" t="s">
        <v>4618</v>
      </c>
      <c r="AC680" s="5" t="s">
        <v>4618</v>
      </c>
      <c r="AD680" s="5" t="s">
        <v>4618</v>
      </c>
      <c r="AE680" s="5" t="s">
        <v>4618</v>
      </c>
      <c r="AF680" s="5" t="s">
        <v>4618</v>
      </c>
      <c r="AG680" s="7" t="s">
        <v>4619</v>
      </c>
      <c r="AH680" s="30" t="s">
        <v>11849</v>
      </c>
      <c r="AI680" s="30" t="s">
        <v>22770</v>
      </c>
      <c r="AJ680" s="90" t="s">
        <v>11531</v>
      </c>
      <c r="AK680" s="31">
        <v>1</v>
      </c>
      <c r="AL680" s="98">
        <v>8</v>
      </c>
      <c r="AM680" s="98">
        <v>90</v>
      </c>
      <c r="AN680" s="99">
        <v>-5.2149084711712701E-2</v>
      </c>
      <c r="AO680" s="100">
        <v>0.98962383611814697</v>
      </c>
      <c r="AP680" s="101">
        <v>283.60898939999998</v>
      </c>
      <c r="AQ680" s="102">
        <v>268.1252245</v>
      </c>
      <c r="AR680" s="103">
        <v>617.37506519999999</v>
      </c>
      <c r="AS680" s="32">
        <v>9.9999554021695491</v>
      </c>
      <c r="AT680" s="32">
        <v>1.7763568394002501E-15</v>
      </c>
      <c r="AU680" s="32">
        <v>4.9999968165971103</v>
      </c>
      <c r="AV680" s="32">
        <v>0</v>
      </c>
      <c r="AW680" s="29" t="s">
        <v>12642</v>
      </c>
    </row>
    <row r="681" spans="1:49" ht="12.75" x14ac:dyDescent="0.2">
      <c r="A681" s="3" t="s">
        <v>377</v>
      </c>
      <c r="B681" s="27" t="s">
        <v>12653</v>
      </c>
      <c r="C681" s="31">
        <v>473226</v>
      </c>
      <c r="D681" s="31">
        <v>473984</v>
      </c>
      <c r="E681" s="28" t="s">
        <v>21060</v>
      </c>
      <c r="F681" s="28" t="s">
        <v>9401</v>
      </c>
      <c r="G681" s="86">
        <f t="shared" si="10"/>
        <v>756</v>
      </c>
      <c r="H681" s="44">
        <v>0</v>
      </c>
      <c r="I681" s="7" t="s">
        <v>14531</v>
      </c>
      <c r="J681" s="7" t="s">
        <v>11100</v>
      </c>
      <c r="K681" s="7" t="s">
        <v>11100</v>
      </c>
      <c r="L681" s="27" t="s">
        <v>14532</v>
      </c>
      <c r="M681" s="27" t="s">
        <v>9916</v>
      </c>
      <c r="N681" s="35" t="s">
        <v>14533</v>
      </c>
      <c r="O681" s="35" t="s">
        <v>20674</v>
      </c>
      <c r="P681" s="3" t="s">
        <v>4147</v>
      </c>
      <c r="Q681" s="87">
        <v>252</v>
      </c>
      <c r="R681" s="7" t="s">
        <v>9254</v>
      </c>
      <c r="S681" s="88">
        <v>6</v>
      </c>
      <c r="T681" s="88"/>
      <c r="U681" s="88" t="s">
        <v>9249</v>
      </c>
      <c r="V681" s="5" t="s">
        <v>7651</v>
      </c>
      <c r="W681" s="5" t="s">
        <v>7652</v>
      </c>
      <c r="X681" s="5" t="s">
        <v>7653</v>
      </c>
      <c r="Y681" s="5" t="s">
        <v>4618</v>
      </c>
      <c r="Z681" s="5" t="s">
        <v>7654</v>
      </c>
      <c r="AA681" s="5" t="s">
        <v>7655</v>
      </c>
      <c r="AB681" s="5" t="s">
        <v>4618</v>
      </c>
      <c r="AC681" s="5" t="s">
        <v>4618</v>
      </c>
      <c r="AD681" s="5" t="s">
        <v>4618</v>
      </c>
      <c r="AE681" s="5" t="s">
        <v>7656</v>
      </c>
      <c r="AF681" s="5" t="s">
        <v>7657</v>
      </c>
      <c r="AG681" s="7" t="s">
        <v>4619</v>
      </c>
      <c r="AH681" s="30" t="s">
        <v>11850</v>
      </c>
      <c r="AI681" s="30" t="s">
        <v>22770</v>
      </c>
      <c r="AJ681" s="90" t="s">
        <v>11631</v>
      </c>
      <c r="AK681" s="31">
        <v>1</v>
      </c>
      <c r="AL681" s="98">
        <v>14</v>
      </c>
      <c r="AM681" s="98">
        <v>217</v>
      </c>
      <c r="AN681" s="99">
        <v>-0.57375943515279804</v>
      </c>
      <c r="AO681" s="100">
        <v>0.51943222913056997</v>
      </c>
      <c r="AP681" s="101">
        <v>192.01463649999999</v>
      </c>
      <c r="AQ681" s="102">
        <v>173.0214005</v>
      </c>
      <c r="AR681" s="103">
        <v>487.26330619999999</v>
      </c>
      <c r="AS681" s="32">
        <v>9.8935890610780692</v>
      </c>
      <c r="AT681" s="32">
        <v>1.58060231569834E-11</v>
      </c>
      <c r="AU681" s="32">
        <v>9.9801040075379692</v>
      </c>
      <c r="AV681" s="32">
        <v>2.0556765838897202E-3</v>
      </c>
      <c r="AW681" s="29" t="s">
        <v>12649</v>
      </c>
    </row>
    <row r="682" spans="1:49" ht="12.75" x14ac:dyDescent="0.2">
      <c r="A682" s="3" t="s">
        <v>378</v>
      </c>
      <c r="B682" s="27" t="s">
        <v>12653</v>
      </c>
      <c r="C682" s="31">
        <v>474043</v>
      </c>
      <c r="D682" s="31">
        <v>474273</v>
      </c>
      <c r="E682" s="28" t="s">
        <v>21059</v>
      </c>
      <c r="F682" s="28" t="s">
        <v>9400</v>
      </c>
      <c r="G682" s="86">
        <f t="shared" si="10"/>
        <v>228</v>
      </c>
      <c r="H682" s="44">
        <v>0</v>
      </c>
      <c r="I682" s="7" t="s">
        <v>14534</v>
      </c>
      <c r="J682" s="7" t="s">
        <v>11101</v>
      </c>
      <c r="K682" s="7" t="s">
        <v>11101</v>
      </c>
      <c r="L682" s="27"/>
      <c r="M682" s="27" t="s">
        <v>9917</v>
      </c>
      <c r="N682" s="35" t="s">
        <v>14535</v>
      </c>
      <c r="O682" s="35" t="s">
        <v>20674</v>
      </c>
      <c r="P682" s="3" t="s">
        <v>4148</v>
      </c>
      <c r="Q682" s="87">
        <v>76</v>
      </c>
      <c r="R682" s="7" t="s">
        <v>9254</v>
      </c>
      <c r="S682" s="88">
        <v>2</v>
      </c>
      <c r="T682" s="88"/>
      <c r="U682" s="88" t="s">
        <v>9248</v>
      </c>
      <c r="V682" s="5" t="s">
        <v>7658</v>
      </c>
      <c r="W682" s="5" t="s">
        <v>7659</v>
      </c>
      <c r="X682" s="5" t="s">
        <v>7660</v>
      </c>
      <c r="Y682" s="5" t="s">
        <v>4618</v>
      </c>
      <c r="Z682" s="5" t="s">
        <v>7661</v>
      </c>
      <c r="AA682" s="5" t="s">
        <v>4618</v>
      </c>
      <c r="AB682" s="5" t="s">
        <v>4618</v>
      </c>
      <c r="AC682" s="5" t="s">
        <v>4618</v>
      </c>
      <c r="AD682" s="5" t="s">
        <v>4618</v>
      </c>
      <c r="AE682" s="5" t="s">
        <v>7662</v>
      </c>
      <c r="AF682" s="5" t="s">
        <v>4618</v>
      </c>
      <c r="AG682" s="7" t="s">
        <v>4619</v>
      </c>
      <c r="AH682" s="30" t="s">
        <v>11851</v>
      </c>
      <c r="AI682" s="30" t="s">
        <v>22770</v>
      </c>
      <c r="AJ682" s="90" t="s">
        <v>11631</v>
      </c>
      <c r="AK682" s="31">
        <v>1</v>
      </c>
      <c r="AL682" s="98">
        <v>21</v>
      </c>
      <c r="AM682" s="98">
        <v>375</v>
      </c>
      <c r="AN682" s="99">
        <v>-0.15077711743942801</v>
      </c>
      <c r="AO682" s="100">
        <v>0.83867681941474503</v>
      </c>
      <c r="AP682" s="101">
        <v>461.11456459999999</v>
      </c>
      <c r="AQ682" s="102">
        <v>359.0146393</v>
      </c>
      <c r="AR682" s="103">
        <v>1231.450638</v>
      </c>
      <c r="AS682" s="32">
        <v>10</v>
      </c>
      <c r="AT682" s="32">
        <v>0</v>
      </c>
      <c r="AU682" s="32">
        <v>9.9986055265584</v>
      </c>
      <c r="AV682" s="32">
        <v>1.0757366549452E-4</v>
      </c>
      <c r="AW682" s="29" t="s">
        <v>12643</v>
      </c>
    </row>
    <row r="683" spans="1:49" ht="12.75" x14ac:dyDescent="0.2">
      <c r="A683" s="3" t="s">
        <v>379</v>
      </c>
      <c r="B683" s="27" t="s">
        <v>12653</v>
      </c>
      <c r="C683" s="31">
        <v>474416</v>
      </c>
      <c r="D683" s="31">
        <v>474982</v>
      </c>
      <c r="E683" s="28" t="s">
        <v>21061</v>
      </c>
      <c r="F683" s="28" t="s">
        <v>9400</v>
      </c>
      <c r="G683" s="86">
        <f t="shared" si="10"/>
        <v>564</v>
      </c>
      <c r="H683" s="44">
        <v>0</v>
      </c>
      <c r="I683" s="7" t="s">
        <v>14536</v>
      </c>
      <c r="J683" s="7" t="s">
        <v>11102</v>
      </c>
      <c r="K683" s="7" t="s">
        <v>11102</v>
      </c>
      <c r="L683" s="27" t="s">
        <v>14537</v>
      </c>
      <c r="M683" s="27" t="s">
        <v>9918</v>
      </c>
      <c r="N683" s="35" t="s">
        <v>14538</v>
      </c>
      <c r="O683" s="35" t="s">
        <v>20674</v>
      </c>
      <c r="P683" s="3" t="s">
        <v>4149</v>
      </c>
      <c r="Q683" s="87">
        <v>188</v>
      </c>
      <c r="R683" s="7" t="s">
        <v>9253</v>
      </c>
      <c r="S683" s="88">
        <v>1</v>
      </c>
      <c r="T683" s="88"/>
      <c r="U683" s="88" t="s">
        <v>9249</v>
      </c>
      <c r="V683" s="5" t="s">
        <v>4618</v>
      </c>
      <c r="W683" s="5" t="s">
        <v>4618</v>
      </c>
      <c r="X683" s="5" t="s">
        <v>7663</v>
      </c>
      <c r="Y683" s="5" t="s">
        <v>4618</v>
      </c>
      <c r="Z683" s="5" t="s">
        <v>4618</v>
      </c>
      <c r="AA683" s="5" t="s">
        <v>4618</v>
      </c>
      <c r="AB683" s="5" t="s">
        <v>4618</v>
      </c>
      <c r="AC683" s="5" t="s">
        <v>4618</v>
      </c>
      <c r="AD683" s="5" t="s">
        <v>4618</v>
      </c>
      <c r="AE683" s="5" t="s">
        <v>4618</v>
      </c>
      <c r="AF683" s="5" t="s">
        <v>4618</v>
      </c>
      <c r="AG683" s="7" t="s">
        <v>4619</v>
      </c>
      <c r="AH683" s="30" t="s">
        <v>11852</v>
      </c>
      <c r="AI683" s="30" t="s">
        <v>22770</v>
      </c>
      <c r="AJ683" s="90" t="s">
        <v>11631</v>
      </c>
      <c r="AK683" s="31">
        <v>1</v>
      </c>
      <c r="AL683" s="98">
        <v>56</v>
      </c>
      <c r="AM683" s="98">
        <v>1148</v>
      </c>
      <c r="AN683" s="99">
        <v>-0.24123110196693501</v>
      </c>
      <c r="AO683" s="100">
        <v>0.64397855031933204</v>
      </c>
      <c r="AP683" s="101">
        <v>211.8653698</v>
      </c>
      <c r="AQ683" s="102">
        <v>182.05736880000001</v>
      </c>
      <c r="AR683" s="103">
        <v>607.34539940000002</v>
      </c>
      <c r="AS683" s="32">
        <v>10</v>
      </c>
      <c r="AT683" s="32">
        <v>0</v>
      </c>
      <c r="AU683" s="32">
        <v>3.0333089673468501</v>
      </c>
      <c r="AV683" s="32">
        <v>6.7370167315584704</v>
      </c>
      <c r="AW683" s="29" t="s">
        <v>12648</v>
      </c>
    </row>
    <row r="684" spans="1:49" ht="12.75" x14ac:dyDescent="0.2">
      <c r="A684" s="3" t="s">
        <v>380</v>
      </c>
      <c r="B684" s="27" t="s">
        <v>12653</v>
      </c>
      <c r="C684" s="31">
        <v>474995</v>
      </c>
      <c r="D684" s="31">
        <v>475489</v>
      </c>
      <c r="E684" s="28" t="s">
        <v>21061</v>
      </c>
      <c r="F684" s="28" t="s">
        <v>9400</v>
      </c>
      <c r="G684" s="86">
        <f t="shared" si="10"/>
        <v>492</v>
      </c>
      <c r="H684" s="44">
        <v>0</v>
      </c>
      <c r="I684" s="7" t="s">
        <v>14539</v>
      </c>
      <c r="J684" s="7" t="s">
        <v>11103</v>
      </c>
      <c r="K684" s="7" t="s">
        <v>11103</v>
      </c>
      <c r="L684" s="27" t="s">
        <v>14540</v>
      </c>
      <c r="M684" s="27" t="s">
        <v>9919</v>
      </c>
      <c r="N684" s="35" t="s">
        <v>14541</v>
      </c>
      <c r="O684" s="35" t="s">
        <v>20674</v>
      </c>
      <c r="P684" s="3" t="s">
        <v>4150</v>
      </c>
      <c r="Q684" s="87">
        <v>164</v>
      </c>
      <c r="R684" s="7" t="s">
        <v>9253</v>
      </c>
      <c r="S684" s="88">
        <v>1</v>
      </c>
      <c r="T684" s="88"/>
      <c r="U684" s="88" t="s">
        <v>9249</v>
      </c>
      <c r="V684" s="5" t="s">
        <v>4618</v>
      </c>
      <c r="W684" s="5" t="s">
        <v>4618</v>
      </c>
      <c r="X684" s="5" t="s">
        <v>7663</v>
      </c>
      <c r="Y684" s="5" t="s">
        <v>4618</v>
      </c>
      <c r="Z684" s="5" t="s">
        <v>4618</v>
      </c>
      <c r="AA684" s="5" t="s">
        <v>4618</v>
      </c>
      <c r="AB684" s="5" t="s">
        <v>4618</v>
      </c>
      <c r="AC684" s="5" t="s">
        <v>4618</v>
      </c>
      <c r="AD684" s="5" t="s">
        <v>4618</v>
      </c>
      <c r="AE684" s="5" t="s">
        <v>4618</v>
      </c>
      <c r="AF684" s="5" t="s">
        <v>4618</v>
      </c>
      <c r="AG684" s="7" t="s">
        <v>4619</v>
      </c>
      <c r="AH684" s="30" t="s">
        <v>11852</v>
      </c>
      <c r="AI684" s="30" t="s">
        <v>22770</v>
      </c>
      <c r="AJ684" s="90" t="s">
        <v>11631</v>
      </c>
      <c r="AK684" s="31">
        <v>1</v>
      </c>
      <c r="AL684" s="98">
        <v>41</v>
      </c>
      <c r="AM684" s="98">
        <v>832</v>
      </c>
      <c r="AN684" s="99">
        <v>-0.248494447705119</v>
      </c>
      <c r="AO684" s="100">
        <v>0.65880804101896895</v>
      </c>
      <c r="AP684" s="101">
        <v>382.03031600000003</v>
      </c>
      <c r="AQ684" s="102">
        <v>355.4625241</v>
      </c>
      <c r="AR684" s="103">
        <v>937.72798290000003</v>
      </c>
      <c r="AS684" s="32">
        <v>9.9999999999973905</v>
      </c>
      <c r="AT684" s="32">
        <v>0</v>
      </c>
      <c r="AU684" s="32">
        <v>8.0452371182529596</v>
      </c>
      <c r="AV684" s="32">
        <v>1.4291547942088001</v>
      </c>
      <c r="AW684" s="29" t="s">
        <v>12649</v>
      </c>
    </row>
    <row r="685" spans="1:49" ht="12.75" x14ac:dyDescent="0.2">
      <c r="A685" s="3" t="s">
        <v>381</v>
      </c>
      <c r="B685" s="27" t="s">
        <v>12653</v>
      </c>
      <c r="C685" s="31">
        <v>476176</v>
      </c>
      <c r="D685" s="31">
        <v>478398</v>
      </c>
      <c r="E685" s="28" t="s">
        <v>21064</v>
      </c>
      <c r="F685" s="28" t="s">
        <v>9400</v>
      </c>
      <c r="G685" s="86">
        <f t="shared" si="10"/>
        <v>2220</v>
      </c>
      <c r="H685" s="44">
        <v>0</v>
      </c>
      <c r="I685" s="7" t="s">
        <v>14542</v>
      </c>
      <c r="J685" s="7" t="s">
        <v>11104</v>
      </c>
      <c r="K685" s="7" t="s">
        <v>11104</v>
      </c>
      <c r="L685" s="27" t="s">
        <v>14543</v>
      </c>
      <c r="M685" s="27" t="s">
        <v>14544</v>
      </c>
      <c r="N685" s="35" t="s">
        <v>14545</v>
      </c>
      <c r="O685" s="35" t="s">
        <v>20674</v>
      </c>
      <c r="P685" s="3" t="s">
        <v>4151</v>
      </c>
      <c r="Q685" s="87">
        <v>740</v>
      </c>
      <c r="R685" s="7" t="s">
        <v>9253</v>
      </c>
      <c r="S685" s="88">
        <v>0</v>
      </c>
      <c r="T685" s="88"/>
      <c r="U685" s="88" t="s">
        <v>9249</v>
      </c>
      <c r="V685" s="5" t="s">
        <v>7664</v>
      </c>
      <c r="W685" s="5" t="s">
        <v>9093</v>
      </c>
      <c r="X685" s="5" t="s">
        <v>7666</v>
      </c>
      <c r="Y685" s="5" t="s">
        <v>4618</v>
      </c>
      <c r="Z685" s="5" t="s">
        <v>7667</v>
      </c>
      <c r="AA685" s="5" t="s">
        <v>4618</v>
      </c>
      <c r="AB685" s="5" t="s">
        <v>7668</v>
      </c>
      <c r="AC685" s="5" t="s">
        <v>4618</v>
      </c>
      <c r="AD685" s="5" t="s">
        <v>4618</v>
      </c>
      <c r="AE685" s="5" t="s">
        <v>9094</v>
      </c>
      <c r="AF685" s="5" t="s">
        <v>4618</v>
      </c>
      <c r="AG685" s="7" t="s">
        <v>4618</v>
      </c>
      <c r="AH685" s="30" t="s">
        <v>11853</v>
      </c>
      <c r="AI685" s="30" t="s">
        <v>22770</v>
      </c>
      <c r="AJ685" s="90" t="s">
        <v>11546</v>
      </c>
      <c r="AK685" s="31">
        <v>1</v>
      </c>
      <c r="AL685" s="98">
        <v>48</v>
      </c>
      <c r="AM685" s="98">
        <v>317</v>
      </c>
      <c r="AN685" s="99">
        <v>0.56648216614796898</v>
      </c>
      <c r="AO685" s="100">
        <v>0.44480147611245902</v>
      </c>
      <c r="AP685" s="101">
        <v>199.79256530000001</v>
      </c>
      <c r="AQ685" s="102">
        <v>232.54994199999999</v>
      </c>
      <c r="AR685" s="103">
        <v>423.87969149999998</v>
      </c>
      <c r="AS685" s="32">
        <v>1.4968172479257099E-8</v>
      </c>
      <c r="AT685" s="32">
        <v>1.23540985899328</v>
      </c>
      <c r="AU685" s="32">
        <v>5.1538136441378901</v>
      </c>
      <c r="AV685" s="32">
        <v>0.60069805829342005</v>
      </c>
      <c r="AW685" s="29"/>
    </row>
    <row r="686" spans="1:49" ht="12.75" x14ac:dyDescent="0.2">
      <c r="A686" s="3" t="s">
        <v>382</v>
      </c>
      <c r="B686" s="27" t="s">
        <v>12653</v>
      </c>
      <c r="C686" s="31">
        <v>478391</v>
      </c>
      <c r="D686" s="31">
        <v>479344</v>
      </c>
      <c r="E686" s="28" t="s">
        <v>21062</v>
      </c>
      <c r="F686" s="28" t="s">
        <v>9401</v>
      </c>
      <c r="G686" s="86">
        <f t="shared" si="10"/>
        <v>951</v>
      </c>
      <c r="H686" s="44">
        <v>0</v>
      </c>
      <c r="I686" s="7" t="s">
        <v>14546</v>
      </c>
      <c r="J686" s="7" t="s">
        <v>11105</v>
      </c>
      <c r="K686" s="7" t="s">
        <v>11105</v>
      </c>
      <c r="L686" s="27" t="s">
        <v>14547</v>
      </c>
      <c r="M686" s="27" t="s">
        <v>14548</v>
      </c>
      <c r="N686" s="35" t="s">
        <v>14549</v>
      </c>
      <c r="O686" s="35" t="s">
        <v>20674</v>
      </c>
      <c r="P686" s="3" t="s">
        <v>4152</v>
      </c>
      <c r="Q686" s="87">
        <v>317</v>
      </c>
      <c r="R686" s="7" t="s">
        <v>9253</v>
      </c>
      <c r="S686" s="88">
        <v>0</v>
      </c>
      <c r="T686" s="88"/>
      <c r="U686" s="88" t="s">
        <v>9249</v>
      </c>
      <c r="V686" s="5" t="s">
        <v>7670</v>
      </c>
      <c r="W686" s="5" t="s">
        <v>7671</v>
      </c>
      <c r="X686" s="5" t="s">
        <v>7672</v>
      </c>
      <c r="Y686" s="5" t="s">
        <v>4618</v>
      </c>
      <c r="Z686" s="5" t="s">
        <v>7673</v>
      </c>
      <c r="AA686" s="5" t="s">
        <v>4618</v>
      </c>
      <c r="AB686" s="5" t="s">
        <v>7668</v>
      </c>
      <c r="AC686" s="5" t="s">
        <v>4618</v>
      </c>
      <c r="AD686" s="5" t="s">
        <v>4618</v>
      </c>
      <c r="AE686" s="5" t="s">
        <v>7674</v>
      </c>
      <c r="AF686" s="5" t="s">
        <v>7675</v>
      </c>
      <c r="AG686" s="7" t="s">
        <v>4618</v>
      </c>
      <c r="AH686" s="30" t="s">
        <v>11854</v>
      </c>
      <c r="AI686" s="30" t="s">
        <v>22770</v>
      </c>
      <c r="AJ686" s="90" t="s">
        <v>11546</v>
      </c>
      <c r="AK686" s="31">
        <v>1</v>
      </c>
      <c r="AL686" s="98">
        <v>13</v>
      </c>
      <c r="AM686" s="98">
        <v>115</v>
      </c>
      <c r="AN686" s="99">
        <v>0.69259386004621304</v>
      </c>
      <c r="AO686" s="100">
        <v>0.54510311573308301</v>
      </c>
      <c r="AP686" s="101">
        <v>79.095599010000001</v>
      </c>
      <c r="AQ686" s="102">
        <v>70.746559309999995</v>
      </c>
      <c r="AR686" s="103">
        <v>203.77074669999999</v>
      </c>
      <c r="AS686" s="32">
        <v>7.3642536270193499</v>
      </c>
      <c r="AT686" s="32">
        <v>2.93566520426225E-7</v>
      </c>
      <c r="AU686" s="32">
        <v>9.2494462639318993</v>
      </c>
      <c r="AV686" s="32">
        <v>4.5477184009712304E-6</v>
      </c>
      <c r="AW686" s="29" t="s">
        <v>12649</v>
      </c>
    </row>
    <row r="687" spans="1:49" ht="12.75" x14ac:dyDescent="0.2">
      <c r="A687" s="3" t="s">
        <v>2742</v>
      </c>
      <c r="B687" s="27" t="s">
        <v>12653</v>
      </c>
      <c r="C687" s="31">
        <v>478708</v>
      </c>
      <c r="D687" s="31">
        <v>478779</v>
      </c>
      <c r="E687" s="28" t="s">
        <v>21059</v>
      </c>
      <c r="F687" s="28" t="s">
        <v>9401</v>
      </c>
      <c r="G687" s="86">
        <f t="shared" si="10"/>
        <v>69</v>
      </c>
      <c r="H687" s="44">
        <v>6</v>
      </c>
      <c r="L687" s="27"/>
      <c r="M687" s="27"/>
      <c r="N687" s="35" t="s">
        <v>14550</v>
      </c>
      <c r="O687" s="35"/>
      <c r="P687" s="3" t="s">
        <v>2955</v>
      </c>
      <c r="Q687" s="87">
        <v>23</v>
      </c>
      <c r="R687" s="7" t="s">
        <v>9252</v>
      </c>
      <c r="S687" s="88">
        <v>0</v>
      </c>
      <c r="T687" s="88"/>
      <c r="U687" s="88" t="s">
        <v>9249</v>
      </c>
      <c r="V687" s="5" t="s">
        <v>4618</v>
      </c>
      <c r="W687" s="5" t="s">
        <v>4618</v>
      </c>
      <c r="X687" s="5" t="s">
        <v>4618</v>
      </c>
      <c r="Y687" s="5" t="s">
        <v>4618</v>
      </c>
      <c r="Z687" s="5" t="s">
        <v>4618</v>
      </c>
      <c r="AA687" s="5" t="s">
        <v>4618</v>
      </c>
      <c r="AB687" s="5" t="s">
        <v>4618</v>
      </c>
      <c r="AC687" s="5" t="s">
        <v>4618</v>
      </c>
      <c r="AD687" s="5" t="s">
        <v>4618</v>
      </c>
      <c r="AE687" s="5" t="s">
        <v>4618</v>
      </c>
      <c r="AF687" s="5" t="s">
        <v>4618</v>
      </c>
      <c r="AG687" s="7" t="s">
        <v>4618</v>
      </c>
      <c r="AH687" s="30"/>
      <c r="AI687" s="30"/>
      <c r="AJ687" s="90"/>
      <c r="AK687" s="33">
        <v>0</v>
      </c>
      <c r="AL687" s="98">
        <v>1</v>
      </c>
      <c r="AM687" s="98">
        <v>2</v>
      </c>
      <c r="AN687" s="99" t="s">
        <v>9258</v>
      </c>
      <c r="AO687" s="100" t="s">
        <v>9258</v>
      </c>
      <c r="AP687" s="101">
        <v>0</v>
      </c>
      <c r="AQ687" s="102">
        <v>0</v>
      </c>
      <c r="AR687" s="103">
        <v>0</v>
      </c>
      <c r="AS687" s="32"/>
      <c r="AT687" s="32"/>
      <c r="AU687" s="32"/>
      <c r="AV687" s="32"/>
      <c r="AW687" s="29"/>
    </row>
    <row r="688" spans="1:49" ht="12.75" x14ac:dyDescent="0.2">
      <c r="A688" s="3" t="s">
        <v>2064</v>
      </c>
      <c r="B688" s="27" t="s">
        <v>12653</v>
      </c>
      <c r="C688" s="31">
        <v>478822</v>
      </c>
      <c r="D688" s="31">
        <v>479013</v>
      </c>
      <c r="E688" s="28" t="s">
        <v>21064</v>
      </c>
      <c r="F688" s="28" t="s">
        <v>9399</v>
      </c>
      <c r="G688" s="86">
        <f t="shared" si="10"/>
        <v>189</v>
      </c>
      <c r="H688" s="44">
        <v>1</v>
      </c>
      <c r="L688" s="27" t="s">
        <v>14551</v>
      </c>
      <c r="M688" s="27"/>
      <c r="N688" s="35" t="s">
        <v>14552</v>
      </c>
      <c r="O688" s="35"/>
      <c r="P688" s="3"/>
      <c r="Q688" s="87">
        <v>63</v>
      </c>
      <c r="R688" s="7" t="s">
        <v>9252</v>
      </c>
      <c r="S688" s="88">
        <v>0</v>
      </c>
      <c r="T688" s="88" t="s">
        <v>22729</v>
      </c>
      <c r="U688" s="88" t="s">
        <v>9249</v>
      </c>
      <c r="V688" s="5" t="s">
        <v>4618</v>
      </c>
      <c r="W688" s="5" t="s">
        <v>4618</v>
      </c>
      <c r="X688" s="5" t="s">
        <v>4618</v>
      </c>
      <c r="Y688" s="5" t="s">
        <v>4618</v>
      </c>
      <c r="Z688" s="5" t="s">
        <v>4618</v>
      </c>
      <c r="AA688" s="5" t="s">
        <v>4618</v>
      </c>
      <c r="AB688" s="5" t="s">
        <v>4618</v>
      </c>
      <c r="AC688" s="5" t="s">
        <v>4618</v>
      </c>
      <c r="AD688" s="5" t="s">
        <v>4618</v>
      </c>
      <c r="AE688" s="5" t="s">
        <v>4618</v>
      </c>
      <c r="AF688" s="5" t="s">
        <v>4618</v>
      </c>
      <c r="AG688" s="7" t="s">
        <v>4618</v>
      </c>
      <c r="AH688" s="30"/>
      <c r="AI688" s="30"/>
      <c r="AJ688" s="90"/>
      <c r="AK688" s="33">
        <v>0</v>
      </c>
      <c r="AL688" s="98">
        <v>0</v>
      </c>
      <c r="AM688" s="98">
        <v>0</v>
      </c>
      <c r="AN688" s="99" t="s">
        <v>9258</v>
      </c>
      <c r="AO688" s="100" t="s">
        <v>9258</v>
      </c>
      <c r="AP688" s="101">
        <v>0</v>
      </c>
      <c r="AQ688" s="102">
        <v>0</v>
      </c>
      <c r="AR688" s="103">
        <v>0</v>
      </c>
      <c r="AS688" s="32"/>
      <c r="AT688" s="32"/>
      <c r="AU688" s="32"/>
      <c r="AV688" s="32"/>
      <c r="AW688" s="29"/>
    </row>
    <row r="689" spans="1:49" ht="12.75" x14ac:dyDescent="0.2">
      <c r="A689" s="3" t="s">
        <v>383</v>
      </c>
      <c r="B689" s="27" t="s">
        <v>12653</v>
      </c>
      <c r="C689" s="31">
        <v>479446</v>
      </c>
      <c r="D689" s="31">
        <v>481140</v>
      </c>
      <c r="E689" s="28" t="s">
        <v>21064</v>
      </c>
      <c r="F689" s="28" t="s">
        <v>9400</v>
      </c>
      <c r="G689" s="86">
        <f t="shared" si="10"/>
        <v>1692</v>
      </c>
      <c r="H689" s="44">
        <v>0</v>
      </c>
      <c r="I689" s="7" t="s">
        <v>14553</v>
      </c>
      <c r="J689" s="7" t="s">
        <v>14554</v>
      </c>
      <c r="K689" s="7" t="s">
        <v>14554</v>
      </c>
      <c r="L689" s="27" t="s">
        <v>14555</v>
      </c>
      <c r="M689" s="27" t="s">
        <v>14556</v>
      </c>
      <c r="N689" s="35" t="s">
        <v>14557</v>
      </c>
      <c r="O689" s="35" t="s">
        <v>20674</v>
      </c>
      <c r="P689" s="3"/>
      <c r="Q689" s="87">
        <v>564</v>
      </c>
      <c r="R689" s="7" t="s">
        <v>9252</v>
      </c>
      <c r="S689" s="88">
        <v>0</v>
      </c>
      <c r="T689" s="88" t="s">
        <v>22729</v>
      </c>
      <c r="U689" s="88" t="s">
        <v>9251</v>
      </c>
      <c r="V689" s="5" t="s">
        <v>5336</v>
      </c>
      <c r="W689" s="5" t="s">
        <v>7676</v>
      </c>
      <c r="X689" s="5" t="s">
        <v>9095</v>
      </c>
      <c r="Y689" s="5" t="s">
        <v>4618</v>
      </c>
      <c r="Z689" s="5" t="s">
        <v>4618</v>
      </c>
      <c r="AA689" s="5" t="s">
        <v>4618</v>
      </c>
      <c r="AB689" s="5" t="s">
        <v>6338</v>
      </c>
      <c r="AC689" s="5" t="s">
        <v>4618</v>
      </c>
      <c r="AD689" s="5" t="s">
        <v>6339</v>
      </c>
      <c r="AE689" s="5" t="s">
        <v>5493</v>
      </c>
      <c r="AF689" s="5" t="s">
        <v>4618</v>
      </c>
      <c r="AG689" s="7" t="s">
        <v>4618</v>
      </c>
      <c r="AH689" s="30" t="s">
        <v>11855</v>
      </c>
      <c r="AI689" s="30" t="s">
        <v>22770</v>
      </c>
      <c r="AJ689" s="90" t="s">
        <v>11531</v>
      </c>
      <c r="AK689" s="31">
        <v>1</v>
      </c>
      <c r="AL689" s="98">
        <v>58</v>
      </c>
      <c r="AM689" s="98">
        <v>418</v>
      </c>
      <c r="AN689" s="99">
        <v>-0.43132027814778501</v>
      </c>
      <c r="AO689" s="100">
        <v>0.53180962047057401</v>
      </c>
      <c r="AP689" s="101">
        <v>483.76333030000001</v>
      </c>
      <c r="AQ689" s="102">
        <v>555.47127599999999</v>
      </c>
      <c r="AR689" s="103">
        <v>995.07449529999997</v>
      </c>
      <c r="AS689" s="32">
        <v>10</v>
      </c>
      <c r="AT689" s="32">
        <v>0</v>
      </c>
      <c r="AU689" s="32">
        <v>2.2642576952356301</v>
      </c>
      <c r="AV689" s="32">
        <v>7.3294565362258002</v>
      </c>
      <c r="AW689" s="29" t="s">
        <v>12643</v>
      </c>
    </row>
    <row r="690" spans="1:49" ht="12.75" x14ac:dyDescent="0.2">
      <c r="A690" s="3" t="s">
        <v>2065</v>
      </c>
      <c r="B690" s="27" t="s">
        <v>12653</v>
      </c>
      <c r="C690" s="31">
        <v>480788</v>
      </c>
      <c r="D690" s="31">
        <v>480946</v>
      </c>
      <c r="E690" s="28" t="s">
        <v>21061</v>
      </c>
      <c r="F690" s="28" t="s">
        <v>9399</v>
      </c>
      <c r="G690" s="86">
        <f t="shared" si="10"/>
        <v>156</v>
      </c>
      <c r="H690" s="44">
        <v>1</v>
      </c>
      <c r="L690" s="27" t="s">
        <v>14558</v>
      </c>
      <c r="M690" s="27"/>
      <c r="N690" s="35" t="s">
        <v>14559</v>
      </c>
      <c r="O690" s="35"/>
      <c r="P690" s="3"/>
      <c r="Q690" s="87">
        <v>52</v>
      </c>
      <c r="R690" s="7" t="s">
        <v>9252</v>
      </c>
      <c r="S690" s="88">
        <v>0</v>
      </c>
      <c r="T690" s="88"/>
      <c r="U690" s="88" t="s">
        <v>9248</v>
      </c>
      <c r="V690" s="5" t="s">
        <v>4618</v>
      </c>
      <c r="W690" s="5" t="s">
        <v>4618</v>
      </c>
      <c r="X690" s="5" t="s">
        <v>4618</v>
      </c>
      <c r="Y690" s="5" t="s">
        <v>4618</v>
      </c>
      <c r="Z690" s="5" t="s">
        <v>4618</v>
      </c>
      <c r="AA690" s="5" t="s">
        <v>4618</v>
      </c>
      <c r="AB690" s="5" t="s">
        <v>4618</v>
      </c>
      <c r="AC690" s="5" t="s">
        <v>4618</v>
      </c>
      <c r="AD690" s="5" t="s">
        <v>4618</v>
      </c>
      <c r="AE690" s="5" t="s">
        <v>4618</v>
      </c>
      <c r="AF690" s="5" t="s">
        <v>4618</v>
      </c>
      <c r="AG690" s="7" t="s">
        <v>4618</v>
      </c>
      <c r="AH690" s="30"/>
      <c r="AI690" s="30"/>
      <c r="AJ690" s="90"/>
      <c r="AK690" s="33">
        <v>0</v>
      </c>
      <c r="AL690" s="98">
        <v>0</v>
      </c>
      <c r="AM690" s="98">
        <v>0</v>
      </c>
      <c r="AN690" s="99" t="s">
        <v>9258</v>
      </c>
      <c r="AO690" s="100" t="s">
        <v>9258</v>
      </c>
      <c r="AP690" s="101">
        <v>0</v>
      </c>
      <c r="AQ690" s="102">
        <v>0</v>
      </c>
      <c r="AR690" s="103">
        <v>0</v>
      </c>
      <c r="AS690" s="32"/>
      <c r="AT690" s="32"/>
      <c r="AU690" s="32"/>
      <c r="AV690" s="32"/>
      <c r="AW690" s="29"/>
    </row>
    <row r="691" spans="1:49" ht="12.75" x14ac:dyDescent="0.2">
      <c r="A691" s="3" t="s">
        <v>384</v>
      </c>
      <c r="B691" s="27" t="s">
        <v>12653</v>
      </c>
      <c r="C691" s="31">
        <v>481232</v>
      </c>
      <c r="D691" s="31">
        <v>482248</v>
      </c>
      <c r="E691" s="28" t="s">
        <v>21062</v>
      </c>
      <c r="F691" s="28" t="s">
        <v>9399</v>
      </c>
      <c r="G691" s="86">
        <f t="shared" si="10"/>
        <v>1014</v>
      </c>
      <c r="H691" s="44">
        <v>0</v>
      </c>
      <c r="I691" s="7" t="s">
        <v>14560</v>
      </c>
      <c r="J691" s="7" t="s">
        <v>11106</v>
      </c>
      <c r="K691" s="7" t="s">
        <v>11106</v>
      </c>
      <c r="L691" s="27" t="s">
        <v>14561</v>
      </c>
      <c r="M691" s="27" t="s">
        <v>14562</v>
      </c>
      <c r="N691" s="35" t="s">
        <v>14563</v>
      </c>
      <c r="O691" s="35" t="s">
        <v>20674</v>
      </c>
      <c r="P691" s="3" t="s">
        <v>4154</v>
      </c>
      <c r="Q691" s="87">
        <v>338</v>
      </c>
      <c r="R691" s="7" t="s">
        <v>9253</v>
      </c>
      <c r="S691" s="88">
        <v>0</v>
      </c>
      <c r="T691" s="88"/>
      <c r="U691" s="88" t="s">
        <v>9249</v>
      </c>
      <c r="V691" s="5" t="s">
        <v>6555</v>
      </c>
      <c r="W691" s="5" t="s">
        <v>6556</v>
      </c>
      <c r="X691" s="5" t="s">
        <v>6557</v>
      </c>
      <c r="Y691" s="5" t="s">
        <v>4618</v>
      </c>
      <c r="Z691" s="5" t="s">
        <v>4618</v>
      </c>
      <c r="AA691" s="5" t="s">
        <v>7678</v>
      </c>
      <c r="AB691" s="5" t="s">
        <v>4618</v>
      </c>
      <c r="AC691" s="5" t="s">
        <v>4618</v>
      </c>
      <c r="AD691" s="5" t="s">
        <v>4618</v>
      </c>
      <c r="AE691" s="5" t="s">
        <v>6559</v>
      </c>
      <c r="AF691" s="5" t="s">
        <v>4618</v>
      </c>
      <c r="AG691" s="7" t="s">
        <v>4618</v>
      </c>
      <c r="AH691" s="30" t="s">
        <v>11856</v>
      </c>
      <c r="AI691" s="30" t="s">
        <v>22770</v>
      </c>
      <c r="AJ691" s="90" t="s">
        <v>11537</v>
      </c>
      <c r="AK691" s="31">
        <v>1</v>
      </c>
      <c r="AL691" s="98">
        <v>20</v>
      </c>
      <c r="AM691" s="98">
        <v>137</v>
      </c>
      <c r="AN691" s="99">
        <v>1.04251029531596</v>
      </c>
      <c r="AO691" s="100">
        <v>0.315849628471086</v>
      </c>
      <c r="AP691" s="101">
        <v>120.3616619</v>
      </c>
      <c r="AQ691" s="102">
        <v>130.3163241</v>
      </c>
      <c r="AR691" s="103">
        <v>315.08264730000002</v>
      </c>
      <c r="AS691" s="32">
        <v>7.3055410213818506E-2</v>
      </c>
      <c r="AT691" s="32">
        <v>6.4062010879156903E-2</v>
      </c>
      <c r="AU691" s="32">
        <v>6.7470711903664302</v>
      </c>
      <c r="AV691" s="32">
        <v>1.76286162002504</v>
      </c>
      <c r="AW691" s="29"/>
    </row>
    <row r="692" spans="1:49" ht="12.75" x14ac:dyDescent="0.2">
      <c r="A692" s="3" t="s">
        <v>385</v>
      </c>
      <c r="B692" s="27" t="s">
        <v>12653</v>
      </c>
      <c r="C692" s="31">
        <v>482501</v>
      </c>
      <c r="D692" s="31">
        <v>483292</v>
      </c>
      <c r="E692" s="28" t="s">
        <v>21061</v>
      </c>
      <c r="F692" s="28" t="s">
        <v>9400</v>
      </c>
      <c r="G692" s="86">
        <f t="shared" si="10"/>
        <v>789</v>
      </c>
      <c r="H692" s="44">
        <v>0</v>
      </c>
      <c r="I692" s="7" t="s">
        <v>14564</v>
      </c>
      <c r="J692" s="7" t="s">
        <v>11107</v>
      </c>
      <c r="K692" s="7" t="s">
        <v>11107</v>
      </c>
      <c r="L692" s="27" t="s">
        <v>14565</v>
      </c>
      <c r="M692" s="27" t="s">
        <v>9920</v>
      </c>
      <c r="N692" s="35" t="s">
        <v>14566</v>
      </c>
      <c r="O692" s="35" t="s">
        <v>20674</v>
      </c>
      <c r="P692" s="3" t="s">
        <v>4155</v>
      </c>
      <c r="Q692" s="87">
        <v>263</v>
      </c>
      <c r="R692" s="7" t="s">
        <v>9253</v>
      </c>
      <c r="S692" s="88">
        <v>0</v>
      </c>
      <c r="T692" s="88"/>
      <c r="U692" s="88" t="s">
        <v>9249</v>
      </c>
      <c r="V692" s="5" t="s">
        <v>4682</v>
      </c>
      <c r="W692" s="5" t="s">
        <v>7679</v>
      </c>
      <c r="X692" s="5" t="s">
        <v>7182</v>
      </c>
      <c r="Y692" s="5" t="s">
        <v>4618</v>
      </c>
      <c r="Z692" s="5" t="s">
        <v>4618</v>
      </c>
      <c r="AA692" s="5" t="s">
        <v>6638</v>
      </c>
      <c r="AB692" s="5" t="s">
        <v>4618</v>
      </c>
      <c r="AC692" s="5" t="s">
        <v>4618</v>
      </c>
      <c r="AD692" s="5" t="s">
        <v>4618</v>
      </c>
      <c r="AE692" s="5" t="s">
        <v>4685</v>
      </c>
      <c r="AF692" s="5" t="s">
        <v>4618</v>
      </c>
      <c r="AG692" s="7" t="s">
        <v>4618</v>
      </c>
      <c r="AH692" s="30" t="s">
        <v>11857</v>
      </c>
      <c r="AI692" s="30" t="s">
        <v>22770</v>
      </c>
      <c r="AJ692" s="90" t="s">
        <v>11531</v>
      </c>
      <c r="AK692" s="31">
        <v>1</v>
      </c>
      <c r="AL692" s="98">
        <v>15</v>
      </c>
      <c r="AM692" s="98">
        <v>103</v>
      </c>
      <c r="AN692" s="99">
        <v>-0.13032630154625499</v>
      </c>
      <c r="AO692" s="100">
        <v>0.93351176640856903</v>
      </c>
      <c r="AP692" s="101">
        <v>678.21201510000003</v>
      </c>
      <c r="AQ692" s="102">
        <v>905.1428406</v>
      </c>
      <c r="AR692" s="103">
        <v>1513.599972</v>
      </c>
      <c r="AS692" s="32">
        <v>6.6285588541209099</v>
      </c>
      <c r="AT692" s="32">
        <v>2.6676058769226E-3</v>
      </c>
      <c r="AU692" s="32">
        <v>4.8891401093418603</v>
      </c>
      <c r="AV692" s="32">
        <v>5.62540049486965E-2</v>
      </c>
      <c r="AW692" s="29" t="s">
        <v>12648</v>
      </c>
    </row>
    <row r="693" spans="1:49" ht="12.75" x14ac:dyDescent="0.2">
      <c r="A693" s="3" t="s">
        <v>386</v>
      </c>
      <c r="B693" s="27" t="s">
        <v>12653</v>
      </c>
      <c r="C693" s="31">
        <v>483450</v>
      </c>
      <c r="D693" s="31">
        <v>484301</v>
      </c>
      <c r="E693" s="28" t="s">
        <v>21060</v>
      </c>
      <c r="F693" s="28" t="s">
        <v>9399</v>
      </c>
      <c r="G693" s="86">
        <f t="shared" si="10"/>
        <v>849</v>
      </c>
      <c r="H693" s="44">
        <v>0</v>
      </c>
      <c r="I693" s="7" t="s">
        <v>14567</v>
      </c>
      <c r="J693" s="7" t="s">
        <v>11108</v>
      </c>
      <c r="K693" s="7" t="s">
        <v>11108</v>
      </c>
      <c r="L693" s="27" t="s">
        <v>14568</v>
      </c>
      <c r="M693" s="27" t="s">
        <v>9921</v>
      </c>
      <c r="N693" s="35" t="s">
        <v>14569</v>
      </c>
      <c r="O693" s="35" t="s">
        <v>20674</v>
      </c>
      <c r="P693" s="3" t="s">
        <v>4156</v>
      </c>
      <c r="Q693" s="87">
        <v>283</v>
      </c>
      <c r="R693" s="7" t="s">
        <v>9254</v>
      </c>
      <c r="S693" s="88">
        <v>0</v>
      </c>
      <c r="T693" s="88"/>
      <c r="U693" s="88" t="s">
        <v>9249</v>
      </c>
      <c r="V693" s="5" t="s">
        <v>6859</v>
      </c>
      <c r="W693" s="5" t="s">
        <v>7680</v>
      </c>
      <c r="X693" s="5" t="s">
        <v>7526</v>
      </c>
      <c r="Y693" s="5" t="s">
        <v>4618</v>
      </c>
      <c r="Z693" s="5" t="s">
        <v>4618</v>
      </c>
      <c r="AA693" s="5" t="s">
        <v>4618</v>
      </c>
      <c r="AB693" s="5" t="s">
        <v>4618</v>
      </c>
      <c r="AC693" s="5" t="s">
        <v>4618</v>
      </c>
      <c r="AD693" s="5" t="s">
        <v>4618</v>
      </c>
      <c r="AE693" s="5" t="s">
        <v>6864</v>
      </c>
      <c r="AF693" s="5" t="s">
        <v>4618</v>
      </c>
      <c r="AG693" s="7" t="s">
        <v>4618</v>
      </c>
      <c r="AH693" s="30" t="s">
        <v>11681</v>
      </c>
      <c r="AI693" s="30" t="s">
        <v>22770</v>
      </c>
      <c r="AJ693" s="90" t="s">
        <v>11805</v>
      </c>
      <c r="AK693" s="31">
        <v>1</v>
      </c>
      <c r="AL693" s="98">
        <v>99</v>
      </c>
      <c r="AM693" s="98">
        <v>2610</v>
      </c>
      <c r="AN693" s="99">
        <v>-0.80644000538748895</v>
      </c>
      <c r="AO693" s="100">
        <v>7.8895641082183998E-2</v>
      </c>
      <c r="AP693" s="101">
        <v>1175.317536</v>
      </c>
      <c r="AQ693" s="102">
        <v>1450.7566449999999</v>
      </c>
      <c r="AR693" s="103">
        <v>2785.469337</v>
      </c>
      <c r="AS693" s="32">
        <v>9.9999999999932694</v>
      </c>
      <c r="AT693" s="32">
        <v>0</v>
      </c>
      <c r="AU693" s="32">
        <v>3.1103868738466298</v>
      </c>
      <c r="AV693" s="32">
        <v>6.7244461549574197</v>
      </c>
      <c r="AW693" s="29" t="s">
        <v>12648</v>
      </c>
    </row>
    <row r="694" spans="1:49" ht="12.75" x14ac:dyDescent="0.2">
      <c r="A694" s="3" t="s">
        <v>387</v>
      </c>
      <c r="B694" s="27" t="s">
        <v>12653</v>
      </c>
      <c r="C694" s="31">
        <v>484560</v>
      </c>
      <c r="D694" s="31">
        <v>485468</v>
      </c>
      <c r="E694" s="28" t="s">
        <v>21060</v>
      </c>
      <c r="F694" s="28" t="s">
        <v>9400</v>
      </c>
      <c r="G694" s="86">
        <f t="shared" si="10"/>
        <v>906</v>
      </c>
      <c r="H694" s="44">
        <v>0</v>
      </c>
      <c r="I694" s="7" t="s">
        <v>14570</v>
      </c>
      <c r="J694" s="7" t="s">
        <v>11109</v>
      </c>
      <c r="K694" s="7" t="s">
        <v>11109</v>
      </c>
      <c r="L694" s="27" t="s">
        <v>14571</v>
      </c>
      <c r="M694" s="27" t="s">
        <v>9922</v>
      </c>
      <c r="N694" s="35" t="s">
        <v>14572</v>
      </c>
      <c r="O694" s="35" t="s">
        <v>20674</v>
      </c>
      <c r="P694" s="3" t="s">
        <v>4157</v>
      </c>
      <c r="Q694" s="87">
        <v>302</v>
      </c>
      <c r="R694" s="7" t="s">
        <v>9252</v>
      </c>
      <c r="S694" s="88">
        <v>0</v>
      </c>
      <c r="T694" s="88"/>
      <c r="U694" s="88" t="s">
        <v>9249</v>
      </c>
      <c r="V694" s="5" t="s">
        <v>7681</v>
      </c>
      <c r="W694" s="5" t="s">
        <v>7682</v>
      </c>
      <c r="X694" s="5" t="s">
        <v>7683</v>
      </c>
      <c r="Y694" s="5" t="s">
        <v>7684</v>
      </c>
      <c r="Z694" s="5" t="s">
        <v>4618</v>
      </c>
      <c r="AA694" s="5" t="s">
        <v>4618</v>
      </c>
      <c r="AB694" s="5" t="s">
        <v>4618</v>
      </c>
      <c r="AC694" s="5" t="s">
        <v>4618</v>
      </c>
      <c r="AD694" s="5" t="s">
        <v>4618</v>
      </c>
      <c r="AE694" s="5" t="s">
        <v>7685</v>
      </c>
      <c r="AF694" s="5" t="s">
        <v>7686</v>
      </c>
      <c r="AG694" s="7" t="s">
        <v>4618</v>
      </c>
      <c r="AH694" s="30" t="s">
        <v>11858</v>
      </c>
      <c r="AI694" s="30" t="s">
        <v>22770</v>
      </c>
      <c r="AJ694" s="90" t="s">
        <v>11572</v>
      </c>
      <c r="AK694" s="31">
        <v>1</v>
      </c>
      <c r="AL694" s="98">
        <v>8</v>
      </c>
      <c r="AM694" s="98">
        <v>24</v>
      </c>
      <c r="AN694" s="99">
        <v>0.22530990471874199</v>
      </c>
      <c r="AO694" s="100">
        <v>0.96699591379183403</v>
      </c>
      <c r="AP694" s="101">
        <v>339.50308719999998</v>
      </c>
      <c r="AQ694" s="102">
        <v>228.77236629999999</v>
      </c>
      <c r="AR694" s="103">
        <v>923.54409610000005</v>
      </c>
      <c r="AS694" s="32">
        <v>7.5597476959228498</v>
      </c>
      <c r="AT694" s="32">
        <v>9.765625E-3</v>
      </c>
      <c r="AU694" s="32">
        <v>4.1958212136219002</v>
      </c>
      <c r="AV694" s="32">
        <v>0.23737807549714901</v>
      </c>
      <c r="AW694" s="29" t="s">
        <v>12648</v>
      </c>
    </row>
    <row r="695" spans="1:49" ht="12.75" x14ac:dyDescent="0.2">
      <c r="A695" s="3" t="s">
        <v>2329</v>
      </c>
      <c r="B695" s="27" t="s">
        <v>12653</v>
      </c>
      <c r="C695" s="31">
        <v>485715</v>
      </c>
      <c r="D695" s="31">
        <v>485846</v>
      </c>
      <c r="E695" s="28" t="s">
        <v>21060</v>
      </c>
      <c r="F695" s="28" t="s">
        <v>9401</v>
      </c>
      <c r="G695" s="86">
        <f t="shared" si="10"/>
        <v>129</v>
      </c>
      <c r="H695" s="44">
        <v>1</v>
      </c>
      <c r="I695" s="7" t="s">
        <v>20714</v>
      </c>
      <c r="J695" s="7" t="s">
        <v>20809</v>
      </c>
      <c r="K695" s="7" t="s">
        <v>14573</v>
      </c>
      <c r="L695" s="27"/>
      <c r="M695" s="27"/>
      <c r="N695" s="35" t="s">
        <v>14574</v>
      </c>
      <c r="O695" s="35" t="s">
        <v>20679</v>
      </c>
      <c r="P695" s="3"/>
      <c r="Q695" s="87">
        <v>43</v>
      </c>
      <c r="R695" s="7" t="s">
        <v>9252</v>
      </c>
      <c r="S695" s="88">
        <v>0</v>
      </c>
      <c r="T695" s="88"/>
      <c r="U695" s="88" t="s">
        <v>9249</v>
      </c>
      <c r="V695" s="5" t="s">
        <v>4618</v>
      </c>
      <c r="W695" s="5" t="s">
        <v>4618</v>
      </c>
      <c r="X695" s="5" t="s">
        <v>4618</v>
      </c>
      <c r="Y695" s="5" t="s">
        <v>4618</v>
      </c>
      <c r="Z695" s="5" t="s">
        <v>4618</v>
      </c>
      <c r="AA695" s="5" t="s">
        <v>4618</v>
      </c>
      <c r="AB695" s="5" t="s">
        <v>4618</v>
      </c>
      <c r="AC695" s="5" t="s">
        <v>4618</v>
      </c>
      <c r="AD695" s="5" t="s">
        <v>4618</v>
      </c>
      <c r="AE695" s="5" t="s">
        <v>4618</v>
      </c>
      <c r="AF695" s="5" t="s">
        <v>4618</v>
      </c>
      <c r="AG695" s="7" t="s">
        <v>4618</v>
      </c>
      <c r="AH695" s="30"/>
      <c r="AI695" s="30"/>
      <c r="AJ695" s="90"/>
      <c r="AK695" s="33">
        <v>0</v>
      </c>
      <c r="AL695" s="98">
        <v>0</v>
      </c>
      <c r="AM695" s="98">
        <v>0</v>
      </c>
      <c r="AN695" s="99" t="s">
        <v>9258</v>
      </c>
      <c r="AO695" s="100" t="s">
        <v>9258</v>
      </c>
      <c r="AP695" s="101">
        <v>176.2804491</v>
      </c>
      <c r="AQ695" s="102">
        <v>182.1475634</v>
      </c>
      <c r="AR695" s="103">
        <v>363.67346270000002</v>
      </c>
      <c r="AS695" s="32"/>
      <c r="AT695" s="32"/>
      <c r="AU695" s="32"/>
      <c r="AV695" s="32"/>
      <c r="AW695" s="29"/>
    </row>
    <row r="696" spans="1:49" ht="12.75" x14ac:dyDescent="0.2">
      <c r="A696" s="3" t="s">
        <v>2066</v>
      </c>
      <c r="B696" s="27" t="s">
        <v>12653</v>
      </c>
      <c r="C696" s="31">
        <v>485946</v>
      </c>
      <c r="D696" s="31">
        <v>486263</v>
      </c>
      <c r="E696" s="28" t="s">
        <v>21063</v>
      </c>
      <c r="F696" s="28" t="s">
        <v>9402</v>
      </c>
      <c r="G696" s="86">
        <f t="shared" si="10"/>
        <v>315</v>
      </c>
      <c r="H696" s="44">
        <v>1</v>
      </c>
      <c r="I696" s="7" t="s">
        <v>20714</v>
      </c>
      <c r="J696" s="7" t="s">
        <v>20809</v>
      </c>
      <c r="K696" s="7" t="s">
        <v>20930</v>
      </c>
      <c r="L696" s="27" t="s">
        <v>14575</v>
      </c>
      <c r="M696" s="27"/>
      <c r="N696" s="35" t="s">
        <v>14576</v>
      </c>
      <c r="O696" s="35" t="s">
        <v>20679</v>
      </c>
      <c r="P696" s="3"/>
      <c r="Q696" s="87">
        <v>105</v>
      </c>
      <c r="R696" s="7" t="s">
        <v>9252</v>
      </c>
      <c r="S696" s="88">
        <v>2</v>
      </c>
      <c r="T696" s="88"/>
      <c r="U696" s="88" t="s">
        <v>9249</v>
      </c>
      <c r="V696" s="5" t="s">
        <v>4618</v>
      </c>
      <c r="W696" s="5" t="s">
        <v>4618</v>
      </c>
      <c r="X696" s="5" t="s">
        <v>4618</v>
      </c>
      <c r="Y696" s="5" t="s">
        <v>4618</v>
      </c>
      <c r="Z696" s="5" t="s">
        <v>4618</v>
      </c>
      <c r="AA696" s="5" t="s">
        <v>4618</v>
      </c>
      <c r="AB696" s="5" t="s">
        <v>4618</v>
      </c>
      <c r="AC696" s="5" t="s">
        <v>4618</v>
      </c>
      <c r="AD696" s="5" t="s">
        <v>4618</v>
      </c>
      <c r="AE696" s="5" t="s">
        <v>4618</v>
      </c>
      <c r="AF696" s="5" t="s">
        <v>4618</v>
      </c>
      <c r="AG696" s="7" t="s">
        <v>4618</v>
      </c>
      <c r="AH696" s="30"/>
      <c r="AI696" s="30"/>
      <c r="AJ696" s="90"/>
      <c r="AK696" s="33">
        <v>0</v>
      </c>
      <c r="AL696" s="98">
        <v>0</v>
      </c>
      <c r="AM696" s="98">
        <v>0</v>
      </c>
      <c r="AN696" s="99" t="s">
        <v>9258</v>
      </c>
      <c r="AO696" s="100" t="s">
        <v>9258</v>
      </c>
      <c r="AP696" s="101">
        <v>111.2379421</v>
      </c>
      <c r="AQ696" s="102">
        <v>128.72627199999999</v>
      </c>
      <c r="AR696" s="103">
        <v>221.93684959999999</v>
      </c>
      <c r="AS696" s="32"/>
      <c r="AT696" s="32"/>
      <c r="AU696" s="32"/>
      <c r="AV696" s="32"/>
      <c r="AW696" s="29"/>
    </row>
    <row r="697" spans="1:49" ht="12.75" x14ac:dyDescent="0.2">
      <c r="A697" s="3" t="s">
        <v>2067</v>
      </c>
      <c r="B697" s="27" t="s">
        <v>12653</v>
      </c>
      <c r="C697" s="31">
        <v>486454</v>
      </c>
      <c r="D697" s="31">
        <v>486627</v>
      </c>
      <c r="E697" s="28" t="s">
        <v>21064</v>
      </c>
      <c r="F697" s="28" t="s">
        <v>9400</v>
      </c>
      <c r="G697" s="86">
        <f t="shared" si="10"/>
        <v>171</v>
      </c>
      <c r="H697" s="44">
        <v>1</v>
      </c>
      <c r="I697" s="7" t="s">
        <v>20714</v>
      </c>
      <c r="J697" s="7" t="s">
        <v>20809</v>
      </c>
      <c r="L697" s="27" t="s">
        <v>14577</v>
      </c>
      <c r="M697" s="27"/>
      <c r="N697" s="35" t="s">
        <v>14578</v>
      </c>
      <c r="O697" s="35" t="s">
        <v>20679</v>
      </c>
      <c r="P697" s="3"/>
      <c r="Q697" s="87">
        <v>57</v>
      </c>
      <c r="R697" s="7" t="s">
        <v>9252</v>
      </c>
      <c r="S697" s="88">
        <v>0</v>
      </c>
      <c r="T697" s="88"/>
      <c r="U697" s="88" t="s">
        <v>9249</v>
      </c>
      <c r="V697" s="5" t="s">
        <v>4618</v>
      </c>
      <c r="W697" s="5" t="s">
        <v>4618</v>
      </c>
      <c r="X697" s="5" t="s">
        <v>4618</v>
      </c>
      <c r="Y697" s="5" t="s">
        <v>4618</v>
      </c>
      <c r="Z697" s="5" t="s">
        <v>4618</v>
      </c>
      <c r="AA697" s="5" t="s">
        <v>4618</v>
      </c>
      <c r="AB697" s="5" t="s">
        <v>4618</v>
      </c>
      <c r="AC697" s="5" t="s">
        <v>4618</v>
      </c>
      <c r="AD697" s="5" t="s">
        <v>4618</v>
      </c>
      <c r="AE697" s="5" t="s">
        <v>4618</v>
      </c>
      <c r="AF697" s="5" t="s">
        <v>4618</v>
      </c>
      <c r="AG697" s="7" t="s">
        <v>4618</v>
      </c>
      <c r="AH697" s="30"/>
      <c r="AI697" s="30"/>
      <c r="AJ697" s="90"/>
      <c r="AK697" s="33">
        <v>0</v>
      </c>
      <c r="AL697" s="98">
        <v>0</v>
      </c>
      <c r="AM697" s="98">
        <v>0</v>
      </c>
      <c r="AN697" s="99" t="s">
        <v>9258</v>
      </c>
      <c r="AO697" s="100" t="s">
        <v>9258</v>
      </c>
      <c r="AP697" s="101">
        <v>3.9382898220000002</v>
      </c>
      <c r="AQ697" s="102">
        <v>2.687091916</v>
      </c>
      <c r="AR697" s="103">
        <v>6.8398703320000003</v>
      </c>
      <c r="AS697" s="32"/>
      <c r="AT697" s="32"/>
      <c r="AU697" s="32"/>
      <c r="AV697" s="32"/>
      <c r="AW697" s="29"/>
    </row>
    <row r="698" spans="1:49" ht="12.75" x14ac:dyDescent="0.2">
      <c r="A698" s="3" t="s">
        <v>2588</v>
      </c>
      <c r="B698" s="27" t="s">
        <v>12653</v>
      </c>
      <c r="C698" s="31">
        <v>486479</v>
      </c>
      <c r="D698" s="31">
        <v>486673</v>
      </c>
      <c r="E698" s="28" t="s">
        <v>21062</v>
      </c>
      <c r="F698" s="28" t="s">
        <v>9400</v>
      </c>
      <c r="G698" s="86">
        <f t="shared" si="10"/>
        <v>192</v>
      </c>
      <c r="H698" s="44">
        <v>1</v>
      </c>
      <c r="I698" s="7" t="s">
        <v>20714</v>
      </c>
      <c r="J698" s="7" t="s">
        <v>20809</v>
      </c>
      <c r="K698" s="7" t="s">
        <v>20931</v>
      </c>
      <c r="L698" s="27"/>
      <c r="M698" s="27" t="s">
        <v>14579</v>
      </c>
      <c r="N698" s="35" t="s">
        <v>14580</v>
      </c>
      <c r="O698" s="35" t="s">
        <v>20679</v>
      </c>
      <c r="P698" s="3" t="s">
        <v>4158</v>
      </c>
      <c r="Q698" s="87">
        <v>64</v>
      </c>
      <c r="R698" s="7" t="s">
        <v>9252</v>
      </c>
      <c r="S698" s="88">
        <v>0</v>
      </c>
      <c r="T698" s="88"/>
      <c r="U698" s="88" t="s">
        <v>9249</v>
      </c>
      <c r="V698" s="5" t="s">
        <v>4618</v>
      </c>
      <c r="W698" s="5" t="s">
        <v>4618</v>
      </c>
      <c r="X698" s="5" t="s">
        <v>4618</v>
      </c>
      <c r="Y698" s="5" t="s">
        <v>4618</v>
      </c>
      <c r="Z698" s="5" t="s">
        <v>4618</v>
      </c>
      <c r="AA698" s="5" t="s">
        <v>4618</v>
      </c>
      <c r="AB698" s="5" t="s">
        <v>4618</v>
      </c>
      <c r="AC698" s="5" t="s">
        <v>4618</v>
      </c>
      <c r="AD698" s="5" t="s">
        <v>4618</v>
      </c>
      <c r="AE698" s="5" t="s">
        <v>4618</v>
      </c>
      <c r="AF698" s="5" t="s">
        <v>4618</v>
      </c>
      <c r="AG698" s="7" t="s">
        <v>4618</v>
      </c>
      <c r="AH698" s="30" t="s">
        <v>11782</v>
      </c>
      <c r="AI698" s="30" t="s">
        <v>22770</v>
      </c>
      <c r="AJ698" s="90" t="s">
        <v>11531</v>
      </c>
      <c r="AK698" s="33">
        <v>0</v>
      </c>
      <c r="AL698" s="98">
        <v>0</v>
      </c>
      <c r="AM698" s="98">
        <v>0</v>
      </c>
      <c r="AN698" s="99" t="s">
        <v>9258</v>
      </c>
      <c r="AO698" s="100" t="s">
        <v>9258</v>
      </c>
      <c r="AP698" s="101">
        <v>12.24266673</v>
      </c>
      <c r="AQ698" s="102">
        <v>16.770906549999999</v>
      </c>
      <c r="AR698" s="103">
        <v>25.764001369999999</v>
      </c>
      <c r="AS698" s="32"/>
      <c r="AT698" s="32"/>
      <c r="AU698" s="32"/>
      <c r="AV698" s="32"/>
      <c r="AW698" s="29"/>
    </row>
    <row r="699" spans="1:49" ht="12.75" x14ac:dyDescent="0.2">
      <c r="A699" s="3" t="s">
        <v>388</v>
      </c>
      <c r="B699" s="27" t="s">
        <v>12653</v>
      </c>
      <c r="C699" s="31">
        <v>487066</v>
      </c>
      <c r="D699" s="31">
        <v>487737</v>
      </c>
      <c r="E699" s="28" t="s">
        <v>21059</v>
      </c>
      <c r="F699" s="28" t="s">
        <v>9400</v>
      </c>
      <c r="G699" s="86">
        <f t="shared" si="10"/>
        <v>669</v>
      </c>
      <c r="H699" s="44">
        <v>0</v>
      </c>
      <c r="I699" s="7" t="s">
        <v>14581</v>
      </c>
      <c r="J699" s="7" t="s">
        <v>11110</v>
      </c>
      <c r="K699" s="7" t="s">
        <v>11110</v>
      </c>
      <c r="L699" s="27" t="s">
        <v>14582</v>
      </c>
      <c r="M699" s="27" t="s">
        <v>9923</v>
      </c>
      <c r="N699" s="35" t="s">
        <v>14583</v>
      </c>
      <c r="O699" s="35" t="s">
        <v>20674</v>
      </c>
      <c r="P699" s="3" t="s">
        <v>4159</v>
      </c>
      <c r="Q699" s="87">
        <v>223</v>
      </c>
      <c r="R699" s="7" t="s">
        <v>9253</v>
      </c>
      <c r="S699" s="88">
        <v>0</v>
      </c>
      <c r="T699" s="88"/>
      <c r="U699" s="88" t="s">
        <v>9249</v>
      </c>
      <c r="V699" s="5" t="s">
        <v>4750</v>
      </c>
      <c r="W699" s="5" t="s">
        <v>7687</v>
      </c>
      <c r="X699" s="5" t="s">
        <v>7688</v>
      </c>
      <c r="Y699" s="5" t="s">
        <v>4618</v>
      </c>
      <c r="Z699" s="5" t="s">
        <v>4618</v>
      </c>
      <c r="AA699" s="5" t="s">
        <v>4618</v>
      </c>
      <c r="AB699" s="5" t="s">
        <v>4618</v>
      </c>
      <c r="AC699" s="5" t="s">
        <v>4618</v>
      </c>
      <c r="AD699" s="5" t="s">
        <v>4618</v>
      </c>
      <c r="AE699" s="5" t="s">
        <v>4751</v>
      </c>
      <c r="AF699" s="5" t="s">
        <v>4618</v>
      </c>
      <c r="AG699" s="7" t="s">
        <v>4618</v>
      </c>
      <c r="AH699" s="30" t="s">
        <v>11859</v>
      </c>
      <c r="AI699" s="30" t="s">
        <v>22770</v>
      </c>
      <c r="AJ699" s="90" t="s">
        <v>11539</v>
      </c>
      <c r="AK699" s="31">
        <v>1</v>
      </c>
      <c r="AL699" s="98">
        <v>13</v>
      </c>
      <c r="AM699" s="98">
        <v>50</v>
      </c>
      <c r="AN699" s="99">
        <v>-0.75607441711391099</v>
      </c>
      <c r="AO699" s="100">
        <v>0.69440679038240904</v>
      </c>
      <c r="AP699" s="101">
        <v>321.1534264</v>
      </c>
      <c r="AQ699" s="102">
        <v>327.24395010000001</v>
      </c>
      <c r="AR699" s="103">
        <v>856.07282580000003</v>
      </c>
      <c r="AS699" s="32">
        <v>8.6304328438728799</v>
      </c>
      <c r="AT699" s="32">
        <v>3.3020973205566401E-4</v>
      </c>
      <c r="AU699" s="32">
        <v>4.9978380632782304</v>
      </c>
      <c r="AV699" s="32">
        <v>1.6099528779101E-4</v>
      </c>
      <c r="AW699" s="29" t="s">
        <v>12648</v>
      </c>
    </row>
    <row r="700" spans="1:49" ht="12.75" x14ac:dyDescent="0.2">
      <c r="A700" s="3" t="s">
        <v>2068</v>
      </c>
      <c r="B700" s="27" t="s">
        <v>12653</v>
      </c>
      <c r="C700" s="31">
        <v>487646</v>
      </c>
      <c r="D700" s="31">
        <v>487756</v>
      </c>
      <c r="E700" s="28" t="s">
        <v>21061</v>
      </c>
      <c r="F700" s="28" t="s">
        <v>9401</v>
      </c>
      <c r="G700" s="86">
        <f t="shared" si="10"/>
        <v>108</v>
      </c>
      <c r="H700" s="44">
        <v>1</v>
      </c>
      <c r="L700" s="27" t="s">
        <v>14584</v>
      </c>
      <c r="M700" s="27"/>
      <c r="N700" s="35" t="s">
        <v>14585</v>
      </c>
      <c r="O700" s="35"/>
      <c r="P700" s="3"/>
      <c r="Q700" s="87">
        <v>36</v>
      </c>
      <c r="R700" s="7" t="s">
        <v>9252</v>
      </c>
      <c r="S700" s="88">
        <v>0</v>
      </c>
      <c r="T700" s="88"/>
      <c r="U700" s="88" t="s">
        <v>9249</v>
      </c>
      <c r="V700" s="5" t="s">
        <v>4618</v>
      </c>
      <c r="W700" s="5" t="s">
        <v>4618</v>
      </c>
      <c r="X700" s="5" t="s">
        <v>4618</v>
      </c>
      <c r="Y700" s="5" t="s">
        <v>4618</v>
      </c>
      <c r="Z700" s="5" t="s">
        <v>4618</v>
      </c>
      <c r="AA700" s="5" t="s">
        <v>4618</v>
      </c>
      <c r="AB700" s="5" t="s">
        <v>4618</v>
      </c>
      <c r="AC700" s="5" t="s">
        <v>4618</v>
      </c>
      <c r="AD700" s="5" t="s">
        <v>4618</v>
      </c>
      <c r="AE700" s="5" t="s">
        <v>4618</v>
      </c>
      <c r="AF700" s="5" t="s">
        <v>4618</v>
      </c>
      <c r="AG700" s="7" t="s">
        <v>4618</v>
      </c>
      <c r="AH700" s="30"/>
      <c r="AI700" s="30"/>
      <c r="AJ700" s="90"/>
      <c r="AK700" s="33">
        <v>0</v>
      </c>
      <c r="AL700" s="98">
        <v>0</v>
      </c>
      <c r="AM700" s="98">
        <v>0</v>
      </c>
      <c r="AN700" s="99" t="s">
        <v>9258</v>
      </c>
      <c r="AO700" s="100" t="s">
        <v>9258</v>
      </c>
      <c r="AP700" s="101">
        <v>0</v>
      </c>
      <c r="AQ700" s="102">
        <v>0</v>
      </c>
      <c r="AR700" s="103">
        <v>0</v>
      </c>
      <c r="AS700" s="32"/>
      <c r="AT700" s="32"/>
      <c r="AU700" s="32"/>
      <c r="AV700" s="32"/>
      <c r="AW700" s="29"/>
    </row>
    <row r="701" spans="1:49" ht="12.75" x14ac:dyDescent="0.2">
      <c r="A701" s="3" t="s">
        <v>2069</v>
      </c>
      <c r="B701" s="27" t="s">
        <v>12653</v>
      </c>
      <c r="C701" s="31">
        <v>487933</v>
      </c>
      <c r="D701" s="31">
        <v>488091</v>
      </c>
      <c r="E701" s="28" t="s">
        <v>21064</v>
      </c>
      <c r="F701" s="28" t="s">
        <v>9402</v>
      </c>
      <c r="G701" s="86">
        <f t="shared" si="10"/>
        <v>156</v>
      </c>
      <c r="H701" s="44">
        <v>1</v>
      </c>
      <c r="L701" s="27" t="s">
        <v>14586</v>
      </c>
      <c r="M701" s="27"/>
      <c r="N701" s="35" t="s">
        <v>14587</v>
      </c>
      <c r="O701" s="35"/>
      <c r="P701" s="3"/>
      <c r="Q701" s="87">
        <v>52</v>
      </c>
      <c r="R701" s="7" t="s">
        <v>9252</v>
      </c>
      <c r="S701" s="88">
        <v>0</v>
      </c>
      <c r="T701" s="88"/>
      <c r="U701" s="88" t="s">
        <v>9249</v>
      </c>
      <c r="V701" s="5" t="s">
        <v>4618</v>
      </c>
      <c r="W701" s="5" t="s">
        <v>4618</v>
      </c>
      <c r="X701" s="5" t="s">
        <v>4618</v>
      </c>
      <c r="Y701" s="5" t="s">
        <v>4618</v>
      </c>
      <c r="Z701" s="5" t="s">
        <v>4618</v>
      </c>
      <c r="AA701" s="5" t="s">
        <v>4618</v>
      </c>
      <c r="AB701" s="5" t="s">
        <v>4618</v>
      </c>
      <c r="AC701" s="5" t="s">
        <v>4618</v>
      </c>
      <c r="AD701" s="5" t="s">
        <v>4618</v>
      </c>
      <c r="AE701" s="5" t="s">
        <v>4618</v>
      </c>
      <c r="AF701" s="5" t="s">
        <v>4618</v>
      </c>
      <c r="AG701" s="7" t="s">
        <v>4618</v>
      </c>
      <c r="AH701" s="30"/>
      <c r="AI701" s="30"/>
      <c r="AJ701" s="90"/>
      <c r="AK701" s="33">
        <v>0</v>
      </c>
      <c r="AL701" s="98">
        <v>0</v>
      </c>
      <c r="AM701" s="98">
        <v>0</v>
      </c>
      <c r="AN701" s="99" t="s">
        <v>9258</v>
      </c>
      <c r="AO701" s="100" t="s">
        <v>9258</v>
      </c>
      <c r="AP701" s="101">
        <v>0</v>
      </c>
      <c r="AQ701" s="102">
        <v>0</v>
      </c>
      <c r="AR701" s="103">
        <v>0</v>
      </c>
      <c r="AS701" s="32"/>
      <c r="AT701" s="32"/>
      <c r="AU701" s="32"/>
      <c r="AV701" s="32"/>
      <c r="AW701" s="29"/>
    </row>
    <row r="702" spans="1:49" ht="12.75" x14ac:dyDescent="0.2">
      <c r="A702" s="3" t="s">
        <v>389</v>
      </c>
      <c r="B702" s="27" t="s">
        <v>12653</v>
      </c>
      <c r="C702" s="31">
        <v>487734</v>
      </c>
      <c r="D702" s="31">
        <v>488696</v>
      </c>
      <c r="E702" s="28" t="s">
        <v>21060</v>
      </c>
      <c r="F702" s="28" t="s">
        <v>9400</v>
      </c>
      <c r="G702" s="86">
        <f t="shared" si="10"/>
        <v>960</v>
      </c>
      <c r="H702" s="44">
        <v>0</v>
      </c>
      <c r="I702" s="7" t="s">
        <v>14588</v>
      </c>
      <c r="J702" s="7" t="s">
        <v>11111</v>
      </c>
      <c r="K702" s="7" t="s">
        <v>11111</v>
      </c>
      <c r="L702" s="27" t="s">
        <v>14589</v>
      </c>
      <c r="M702" s="27" t="s">
        <v>9924</v>
      </c>
      <c r="N702" s="35" t="s">
        <v>14590</v>
      </c>
      <c r="O702" s="35" t="s">
        <v>20674</v>
      </c>
      <c r="P702" s="3" t="s">
        <v>4160</v>
      </c>
      <c r="Q702" s="87">
        <v>320</v>
      </c>
      <c r="R702" s="7" t="s">
        <v>9254</v>
      </c>
      <c r="S702" s="88">
        <v>0</v>
      </c>
      <c r="T702" s="88"/>
      <c r="U702" s="88" t="s">
        <v>9249</v>
      </c>
      <c r="V702" s="5" t="s">
        <v>7689</v>
      </c>
      <c r="W702" s="5" t="s">
        <v>7690</v>
      </c>
      <c r="X702" s="5" t="s">
        <v>7691</v>
      </c>
      <c r="Y702" s="5" t="s">
        <v>7692</v>
      </c>
      <c r="Z702" s="5" t="s">
        <v>4618</v>
      </c>
      <c r="AA702" s="5" t="s">
        <v>4618</v>
      </c>
      <c r="AB702" s="5" t="s">
        <v>7693</v>
      </c>
      <c r="AC702" s="5" t="s">
        <v>4618</v>
      </c>
      <c r="AD702" s="5" t="s">
        <v>4618</v>
      </c>
      <c r="AE702" s="5" t="s">
        <v>7694</v>
      </c>
      <c r="AF702" s="5" t="s">
        <v>7695</v>
      </c>
      <c r="AG702" s="7" t="s">
        <v>4618</v>
      </c>
      <c r="AH702" s="30" t="s">
        <v>11860</v>
      </c>
      <c r="AI702" s="30" t="s">
        <v>22770</v>
      </c>
      <c r="AJ702" s="90" t="s">
        <v>11546</v>
      </c>
      <c r="AK702" s="31">
        <v>1</v>
      </c>
      <c r="AL702" s="98">
        <v>19</v>
      </c>
      <c r="AM702" s="98">
        <v>168</v>
      </c>
      <c r="AN702" s="99">
        <v>-0.41922327119254799</v>
      </c>
      <c r="AO702" s="100">
        <v>0.67712252206752899</v>
      </c>
      <c r="AP702" s="101">
        <v>252.56824030000001</v>
      </c>
      <c r="AQ702" s="102">
        <v>326.29591240000002</v>
      </c>
      <c r="AR702" s="103">
        <v>684.66580380000005</v>
      </c>
      <c r="AS702" s="32">
        <v>9.3358671904297794E-8</v>
      </c>
      <c r="AT702" s="32">
        <v>6.6767725479339202</v>
      </c>
      <c r="AU702" s="32">
        <v>9.9277811250569599</v>
      </c>
      <c r="AV702" s="32">
        <v>8.9856974130801907E-3</v>
      </c>
      <c r="AW702" s="29" t="s">
        <v>12645</v>
      </c>
    </row>
    <row r="703" spans="1:49" ht="12.75" x14ac:dyDescent="0.2">
      <c r="A703" s="3" t="s">
        <v>2070</v>
      </c>
      <c r="B703" s="27" t="s">
        <v>12653</v>
      </c>
      <c r="C703" s="31">
        <v>488878</v>
      </c>
      <c r="D703" s="31">
        <v>489156</v>
      </c>
      <c r="E703" s="28" t="s">
        <v>21064</v>
      </c>
      <c r="F703" s="28" t="s">
        <v>9401</v>
      </c>
      <c r="G703" s="86">
        <f t="shared" si="10"/>
        <v>276</v>
      </c>
      <c r="H703" s="44">
        <v>0</v>
      </c>
      <c r="L703" s="27" t="s">
        <v>14591</v>
      </c>
      <c r="M703" s="27"/>
      <c r="N703" s="35" t="s">
        <v>14592</v>
      </c>
      <c r="O703" s="35"/>
      <c r="P703" s="3"/>
      <c r="Q703" s="87">
        <v>92</v>
      </c>
      <c r="R703" s="7" t="s">
        <v>9252</v>
      </c>
      <c r="S703" s="88">
        <v>0</v>
      </c>
      <c r="T703" s="88"/>
      <c r="U703" s="88" t="s">
        <v>9249</v>
      </c>
      <c r="V703" s="5" t="s">
        <v>4618</v>
      </c>
      <c r="W703" s="5" t="s">
        <v>4618</v>
      </c>
      <c r="X703" s="5" t="s">
        <v>4618</v>
      </c>
      <c r="Y703" s="5" t="s">
        <v>4618</v>
      </c>
      <c r="Z703" s="5" t="s">
        <v>4618</v>
      </c>
      <c r="AA703" s="5" t="s">
        <v>4618</v>
      </c>
      <c r="AB703" s="5" t="s">
        <v>4618</v>
      </c>
      <c r="AC703" s="5" t="s">
        <v>4618</v>
      </c>
      <c r="AD703" s="5" t="s">
        <v>4618</v>
      </c>
      <c r="AE703" s="5" t="s">
        <v>4618</v>
      </c>
      <c r="AF703" s="5" t="s">
        <v>4618</v>
      </c>
      <c r="AG703" s="7" t="s">
        <v>4618</v>
      </c>
      <c r="AH703" s="30"/>
      <c r="AI703" s="30"/>
      <c r="AJ703" s="90"/>
      <c r="AK703" s="33">
        <v>0</v>
      </c>
      <c r="AL703" s="98">
        <v>0</v>
      </c>
      <c r="AM703" s="98">
        <v>0</v>
      </c>
      <c r="AN703" s="99" t="s">
        <v>9258</v>
      </c>
      <c r="AO703" s="100" t="s">
        <v>9258</v>
      </c>
      <c r="AP703" s="101">
        <v>0</v>
      </c>
      <c r="AQ703" s="102">
        <v>0</v>
      </c>
      <c r="AR703" s="103">
        <v>0</v>
      </c>
      <c r="AS703" s="32"/>
      <c r="AT703" s="32"/>
      <c r="AU703" s="32"/>
      <c r="AV703" s="32"/>
      <c r="AW703" s="29"/>
    </row>
    <row r="704" spans="1:49" ht="12.75" x14ac:dyDescent="0.2">
      <c r="A704" s="3" t="s">
        <v>2071</v>
      </c>
      <c r="B704" s="27" t="s">
        <v>12653</v>
      </c>
      <c r="C704" s="31">
        <v>489268</v>
      </c>
      <c r="D704" s="31">
        <v>489843</v>
      </c>
      <c r="E704" s="28" t="s">
        <v>21064</v>
      </c>
      <c r="F704" s="28" t="s">
        <v>9400</v>
      </c>
      <c r="G704" s="86">
        <f t="shared" si="10"/>
        <v>573</v>
      </c>
      <c r="H704" s="44">
        <v>0</v>
      </c>
      <c r="L704" s="27" t="s">
        <v>14593</v>
      </c>
      <c r="M704" s="27"/>
      <c r="N704" s="35" t="s">
        <v>14594</v>
      </c>
      <c r="O704" s="35"/>
      <c r="P704" s="3"/>
      <c r="Q704" s="87">
        <v>191</v>
      </c>
      <c r="R704" s="7" t="s">
        <v>9252</v>
      </c>
      <c r="S704" s="88">
        <v>0</v>
      </c>
      <c r="T704" s="88"/>
      <c r="U704" s="88" t="s">
        <v>9249</v>
      </c>
      <c r="V704" s="5" t="s">
        <v>4618</v>
      </c>
      <c r="W704" s="5" t="s">
        <v>4618</v>
      </c>
      <c r="X704" s="5" t="s">
        <v>4618</v>
      </c>
      <c r="Y704" s="5" t="s">
        <v>4618</v>
      </c>
      <c r="Z704" s="5" t="s">
        <v>4618</v>
      </c>
      <c r="AA704" s="5" t="s">
        <v>4618</v>
      </c>
      <c r="AB704" s="5" t="s">
        <v>4618</v>
      </c>
      <c r="AC704" s="5" t="s">
        <v>4618</v>
      </c>
      <c r="AD704" s="5" t="s">
        <v>4618</v>
      </c>
      <c r="AE704" s="5" t="s">
        <v>4618</v>
      </c>
      <c r="AF704" s="5" t="s">
        <v>4618</v>
      </c>
      <c r="AG704" s="7" t="s">
        <v>4618</v>
      </c>
      <c r="AH704" s="30"/>
      <c r="AI704" s="30"/>
      <c r="AJ704" s="90"/>
      <c r="AK704" s="33">
        <v>0</v>
      </c>
      <c r="AL704" s="98">
        <v>0</v>
      </c>
      <c r="AM704" s="98">
        <v>0</v>
      </c>
      <c r="AN704" s="99" t="s">
        <v>9258</v>
      </c>
      <c r="AO704" s="100" t="s">
        <v>9258</v>
      </c>
      <c r="AP704" s="101">
        <v>0</v>
      </c>
      <c r="AQ704" s="102">
        <v>0</v>
      </c>
      <c r="AR704" s="103">
        <v>0</v>
      </c>
      <c r="AS704" s="32"/>
      <c r="AT704" s="32"/>
      <c r="AU704" s="32"/>
      <c r="AV704" s="32"/>
      <c r="AW704" s="29"/>
    </row>
    <row r="705" spans="1:49" ht="12.75" x14ac:dyDescent="0.2">
      <c r="A705" s="3" t="s">
        <v>390</v>
      </c>
      <c r="B705" s="27" t="s">
        <v>12653</v>
      </c>
      <c r="C705" s="31">
        <v>488699</v>
      </c>
      <c r="D705" s="31">
        <v>490108</v>
      </c>
      <c r="E705" s="28" t="s">
        <v>21061</v>
      </c>
      <c r="F705" s="28" t="s">
        <v>9400</v>
      </c>
      <c r="G705" s="86">
        <f t="shared" si="10"/>
        <v>1407</v>
      </c>
      <c r="H705" s="44">
        <v>0</v>
      </c>
      <c r="I705" s="7" t="s">
        <v>14595</v>
      </c>
      <c r="J705" s="7" t="s">
        <v>11113</v>
      </c>
      <c r="K705" s="7" t="s">
        <v>11113</v>
      </c>
      <c r="L705" s="27" t="s">
        <v>14596</v>
      </c>
      <c r="M705" s="27" t="s">
        <v>9925</v>
      </c>
      <c r="N705" s="35" t="s">
        <v>14597</v>
      </c>
      <c r="O705" s="35" t="s">
        <v>20674</v>
      </c>
      <c r="P705" s="3" t="s">
        <v>4162</v>
      </c>
      <c r="Q705" s="87">
        <v>469</v>
      </c>
      <c r="R705" s="7" t="s">
        <v>9253</v>
      </c>
      <c r="S705" s="88">
        <v>0</v>
      </c>
      <c r="T705" s="88"/>
      <c r="U705" s="88" t="s">
        <v>9249</v>
      </c>
      <c r="V705" s="5" t="s">
        <v>7701</v>
      </c>
      <c r="W705" s="5" t="s">
        <v>7702</v>
      </c>
      <c r="X705" s="5" t="s">
        <v>7703</v>
      </c>
      <c r="Y705" s="5" t="s">
        <v>4618</v>
      </c>
      <c r="Z705" s="5" t="s">
        <v>4618</v>
      </c>
      <c r="AA705" s="5" t="s">
        <v>4618</v>
      </c>
      <c r="AB705" s="5" t="s">
        <v>5526</v>
      </c>
      <c r="AC705" s="5" t="s">
        <v>4618</v>
      </c>
      <c r="AD705" s="5" t="s">
        <v>4618</v>
      </c>
      <c r="AE705" s="5" t="s">
        <v>7704</v>
      </c>
      <c r="AF705" s="5" t="s">
        <v>4618</v>
      </c>
      <c r="AG705" s="7" t="s">
        <v>4618</v>
      </c>
      <c r="AH705" s="30" t="s">
        <v>11861</v>
      </c>
      <c r="AI705" s="30" t="s">
        <v>22770</v>
      </c>
      <c r="AJ705" s="90" t="s">
        <v>11631</v>
      </c>
      <c r="AK705" s="31">
        <v>1</v>
      </c>
      <c r="AL705" s="98">
        <v>5</v>
      </c>
      <c r="AM705" s="98">
        <v>17</v>
      </c>
      <c r="AN705" s="99">
        <v>0.63624300566484904</v>
      </c>
      <c r="AO705" s="100">
        <v>0.88081689558842102</v>
      </c>
      <c r="AP705" s="101">
        <v>157.46689240000001</v>
      </c>
      <c r="AQ705" s="102">
        <v>146.87488640000001</v>
      </c>
      <c r="AR705" s="103">
        <v>390.37798750000002</v>
      </c>
      <c r="AS705" s="32">
        <v>5.7812499999999902</v>
      </c>
      <c r="AT705" s="32">
        <v>0</v>
      </c>
      <c r="AU705" s="32">
        <v>4.9660888463575503</v>
      </c>
      <c r="AV705" s="32">
        <v>0</v>
      </c>
      <c r="AW705" s="29" t="s">
        <v>12642</v>
      </c>
    </row>
    <row r="706" spans="1:49" ht="12.75" x14ac:dyDescent="0.2">
      <c r="A706" s="3" t="s">
        <v>391</v>
      </c>
      <c r="B706" s="27" t="s">
        <v>12653</v>
      </c>
      <c r="C706" s="31">
        <v>490259</v>
      </c>
      <c r="D706" s="31">
        <v>490783</v>
      </c>
      <c r="E706" s="28" t="s">
        <v>21061</v>
      </c>
      <c r="F706" s="28" t="s">
        <v>9400</v>
      </c>
      <c r="G706" s="86">
        <f t="shared" si="10"/>
        <v>522</v>
      </c>
      <c r="H706" s="44">
        <v>0</v>
      </c>
      <c r="I706" s="7" t="s">
        <v>14598</v>
      </c>
      <c r="J706" s="7" t="s">
        <v>11114</v>
      </c>
      <c r="K706" s="7" t="s">
        <v>11114</v>
      </c>
      <c r="L706" s="27" t="s">
        <v>14599</v>
      </c>
      <c r="M706" s="27" t="s">
        <v>9926</v>
      </c>
      <c r="N706" s="35" t="s">
        <v>14600</v>
      </c>
      <c r="O706" s="35" t="s">
        <v>20674</v>
      </c>
      <c r="P706" s="3" t="s">
        <v>4163</v>
      </c>
      <c r="Q706" s="87">
        <v>174</v>
      </c>
      <c r="R706" s="7" t="s">
        <v>9252</v>
      </c>
      <c r="S706" s="88">
        <v>0</v>
      </c>
      <c r="T706" s="88"/>
      <c r="U706" s="88" t="s">
        <v>9249</v>
      </c>
      <c r="V706" s="5" t="s">
        <v>4618</v>
      </c>
      <c r="W706" s="5" t="s">
        <v>4618</v>
      </c>
      <c r="X706" s="5" t="s">
        <v>4618</v>
      </c>
      <c r="Y706" s="5" t="s">
        <v>4618</v>
      </c>
      <c r="Z706" s="5" t="s">
        <v>4618</v>
      </c>
      <c r="AA706" s="5" t="s">
        <v>4618</v>
      </c>
      <c r="AB706" s="5" t="s">
        <v>4618</v>
      </c>
      <c r="AC706" s="5" t="s">
        <v>4618</v>
      </c>
      <c r="AD706" s="5" t="s">
        <v>4618</v>
      </c>
      <c r="AE706" s="5" t="s">
        <v>4618</v>
      </c>
      <c r="AF706" s="5" t="s">
        <v>4618</v>
      </c>
      <c r="AG706" s="7" t="s">
        <v>4618</v>
      </c>
      <c r="AH706" s="30" t="s">
        <v>9258</v>
      </c>
      <c r="AI706" s="30" t="s">
        <v>22770</v>
      </c>
      <c r="AJ706" s="90" t="s">
        <v>11531</v>
      </c>
      <c r="AK706" s="31">
        <v>1</v>
      </c>
      <c r="AL706" s="98">
        <v>5</v>
      </c>
      <c r="AM706" s="98">
        <v>6</v>
      </c>
      <c r="AN706" s="99" t="s">
        <v>9258</v>
      </c>
      <c r="AO706" s="100" t="s">
        <v>9258</v>
      </c>
      <c r="AP706" s="101">
        <v>1386.219184</v>
      </c>
      <c r="AQ706" s="102">
        <v>1698.528249</v>
      </c>
      <c r="AR706" s="103">
        <v>2645.2337710000002</v>
      </c>
      <c r="AS706" s="32">
        <v>6.8359374999999902</v>
      </c>
      <c r="AT706" s="32">
        <v>0</v>
      </c>
      <c r="AU706" s="32">
        <v>2.5499999999999998</v>
      </c>
      <c r="AV706" s="32">
        <v>0</v>
      </c>
      <c r="AW706" s="29" t="s">
        <v>12642</v>
      </c>
    </row>
    <row r="707" spans="1:49" ht="12.75" x14ac:dyDescent="0.2">
      <c r="A707" s="3" t="s">
        <v>392</v>
      </c>
      <c r="B707" s="27" t="s">
        <v>12653</v>
      </c>
      <c r="C707" s="31">
        <v>491381</v>
      </c>
      <c r="D707" s="31">
        <v>492664</v>
      </c>
      <c r="E707" s="28" t="s">
        <v>21062</v>
      </c>
      <c r="F707" s="28" t="s">
        <v>9400</v>
      </c>
      <c r="G707" s="86">
        <f t="shared" si="10"/>
        <v>1281</v>
      </c>
      <c r="H707" s="44">
        <v>0</v>
      </c>
      <c r="I707" s="7" t="s">
        <v>14601</v>
      </c>
      <c r="J707" s="7" t="s">
        <v>11115</v>
      </c>
      <c r="K707" s="7" t="s">
        <v>11115</v>
      </c>
      <c r="L707" s="27" t="s">
        <v>14602</v>
      </c>
      <c r="M707" s="27" t="s">
        <v>14603</v>
      </c>
      <c r="N707" s="35" t="s">
        <v>14604</v>
      </c>
      <c r="O707" s="35" t="s">
        <v>20674</v>
      </c>
      <c r="P707" s="3" t="s">
        <v>4164</v>
      </c>
      <c r="Q707" s="87">
        <v>427</v>
      </c>
      <c r="R707" s="7" t="s">
        <v>9253</v>
      </c>
      <c r="S707" s="88">
        <v>0</v>
      </c>
      <c r="T707" s="88"/>
      <c r="U707" s="88" t="s">
        <v>9249</v>
      </c>
      <c r="V707" s="5" t="s">
        <v>7705</v>
      </c>
      <c r="W707" s="5" t="s">
        <v>4831</v>
      </c>
      <c r="X707" s="5" t="s">
        <v>7706</v>
      </c>
      <c r="Y707" s="5" t="s">
        <v>4618</v>
      </c>
      <c r="Z707" s="5" t="s">
        <v>4618</v>
      </c>
      <c r="AA707" s="5" t="s">
        <v>7707</v>
      </c>
      <c r="AB707" s="5" t="s">
        <v>5520</v>
      </c>
      <c r="AC707" s="5" t="s">
        <v>4618</v>
      </c>
      <c r="AD707" s="5" t="s">
        <v>4618</v>
      </c>
      <c r="AE707" s="5" t="s">
        <v>7708</v>
      </c>
      <c r="AF707" s="5" t="s">
        <v>7709</v>
      </c>
      <c r="AG707" s="7" t="s">
        <v>4618</v>
      </c>
      <c r="AH707" s="30" t="s">
        <v>11862</v>
      </c>
      <c r="AI707" s="30" t="s">
        <v>22770</v>
      </c>
      <c r="AJ707" s="90" t="s">
        <v>11590</v>
      </c>
      <c r="AK707" s="31">
        <v>1</v>
      </c>
      <c r="AL707" s="98">
        <v>44</v>
      </c>
      <c r="AM707" s="98">
        <v>405</v>
      </c>
      <c r="AN707" s="99">
        <v>-0.10381707882098</v>
      </c>
      <c r="AO707" s="100">
        <v>0.88794399090974596</v>
      </c>
      <c r="AP707" s="101">
        <v>907.02070579999997</v>
      </c>
      <c r="AQ707" s="102">
        <v>777.90011600000003</v>
      </c>
      <c r="AR707" s="103">
        <v>2152.121541</v>
      </c>
      <c r="AS707" s="32">
        <v>0</v>
      </c>
      <c r="AT707" s="32">
        <v>3.7828182613443202</v>
      </c>
      <c r="AU707" s="32">
        <v>9.9952249171885708</v>
      </c>
      <c r="AV707" s="32">
        <v>1.39495384132715E-8</v>
      </c>
      <c r="AW707" s="29"/>
    </row>
    <row r="708" spans="1:49" ht="12.75" x14ac:dyDescent="0.2">
      <c r="A708" s="3" t="s">
        <v>2072</v>
      </c>
      <c r="B708" s="27" t="s">
        <v>12653</v>
      </c>
      <c r="C708" s="31">
        <v>492489</v>
      </c>
      <c r="D708" s="31">
        <v>492677</v>
      </c>
      <c r="E708" s="28" t="s">
        <v>21060</v>
      </c>
      <c r="F708" s="28" t="s">
        <v>9399</v>
      </c>
      <c r="G708" s="86">
        <f t="shared" ref="G708:G771" si="11">D708-C708-2</f>
        <v>186</v>
      </c>
      <c r="H708" s="44">
        <v>0</v>
      </c>
      <c r="L708" s="27" t="s">
        <v>14605</v>
      </c>
      <c r="M708" s="27"/>
      <c r="N708" s="35" t="s">
        <v>14606</v>
      </c>
      <c r="O708" s="35"/>
      <c r="P708" s="3"/>
      <c r="Q708" s="87">
        <v>62</v>
      </c>
      <c r="R708" s="7" t="s">
        <v>9252</v>
      </c>
      <c r="S708" s="88">
        <v>0</v>
      </c>
      <c r="T708" s="88"/>
      <c r="U708" s="88" t="s">
        <v>9248</v>
      </c>
      <c r="V708" s="5" t="s">
        <v>4618</v>
      </c>
      <c r="W708" s="5" t="s">
        <v>4618</v>
      </c>
      <c r="X708" s="5" t="s">
        <v>4618</v>
      </c>
      <c r="Y708" s="5" t="s">
        <v>4618</v>
      </c>
      <c r="Z708" s="5" t="s">
        <v>4618</v>
      </c>
      <c r="AA708" s="5" t="s">
        <v>4618</v>
      </c>
      <c r="AB708" s="5" t="s">
        <v>4618</v>
      </c>
      <c r="AC708" s="5" t="s">
        <v>4618</v>
      </c>
      <c r="AD708" s="5" t="s">
        <v>4618</v>
      </c>
      <c r="AE708" s="5" t="s">
        <v>4618</v>
      </c>
      <c r="AF708" s="5" t="s">
        <v>4618</v>
      </c>
      <c r="AG708" s="7" t="s">
        <v>4618</v>
      </c>
      <c r="AH708" s="30"/>
      <c r="AI708" s="30"/>
      <c r="AJ708" s="90"/>
      <c r="AK708" s="33">
        <v>0</v>
      </c>
      <c r="AL708" s="98">
        <v>0</v>
      </c>
      <c r="AM708" s="98">
        <v>0</v>
      </c>
      <c r="AN708" s="99" t="s">
        <v>9258</v>
      </c>
      <c r="AO708" s="100" t="s">
        <v>9258</v>
      </c>
      <c r="AP708" s="101">
        <v>2.3824778050000002</v>
      </c>
      <c r="AQ708" s="102">
        <v>3.879183603</v>
      </c>
      <c r="AR708" s="103">
        <v>4.7412244030000004</v>
      </c>
      <c r="AS708" s="32"/>
      <c r="AT708" s="32"/>
      <c r="AU708" s="32"/>
      <c r="AV708" s="32"/>
      <c r="AW708" s="29"/>
    </row>
    <row r="709" spans="1:49" ht="12.75" x14ac:dyDescent="0.2">
      <c r="A709" s="3" t="s">
        <v>393</v>
      </c>
      <c r="B709" s="27" t="s">
        <v>12653</v>
      </c>
      <c r="C709" s="31">
        <v>492756</v>
      </c>
      <c r="D709" s="31">
        <v>493760</v>
      </c>
      <c r="E709" s="28" t="s">
        <v>21060</v>
      </c>
      <c r="F709" s="28" t="s">
        <v>9400</v>
      </c>
      <c r="G709" s="86">
        <f t="shared" si="11"/>
        <v>1002</v>
      </c>
      <c r="H709" s="44">
        <v>0</v>
      </c>
      <c r="I709" s="7" t="s">
        <v>14607</v>
      </c>
      <c r="J709" s="7" t="s">
        <v>11116</v>
      </c>
      <c r="K709" s="7" t="s">
        <v>11116</v>
      </c>
      <c r="L709" s="27" t="s">
        <v>14608</v>
      </c>
      <c r="M709" s="27" t="s">
        <v>9927</v>
      </c>
      <c r="N709" s="35" t="s">
        <v>14609</v>
      </c>
      <c r="O709" s="35" t="s">
        <v>20674</v>
      </c>
      <c r="P709" s="3" t="s">
        <v>4165</v>
      </c>
      <c r="Q709" s="87">
        <v>334</v>
      </c>
      <c r="R709" s="7" t="s">
        <v>9254</v>
      </c>
      <c r="S709" s="88">
        <v>9</v>
      </c>
      <c r="T709" s="88"/>
      <c r="U709" s="88" t="s">
        <v>9249</v>
      </c>
      <c r="V709" s="5" t="s">
        <v>4618</v>
      </c>
      <c r="W709" s="5" t="s">
        <v>7710</v>
      </c>
      <c r="X709" s="5" t="s">
        <v>7711</v>
      </c>
      <c r="Y709" s="5" t="s">
        <v>4618</v>
      </c>
      <c r="Z709" s="5" t="s">
        <v>4618</v>
      </c>
      <c r="AA709" s="5" t="s">
        <v>7712</v>
      </c>
      <c r="AB709" s="5" t="s">
        <v>4618</v>
      </c>
      <c r="AC709" s="5" t="s">
        <v>4618</v>
      </c>
      <c r="AD709" s="5" t="s">
        <v>4618</v>
      </c>
      <c r="AE709" s="5" t="s">
        <v>4618</v>
      </c>
      <c r="AF709" s="5" t="s">
        <v>7713</v>
      </c>
      <c r="AG709" s="7" t="s">
        <v>4619</v>
      </c>
      <c r="AH709" s="30" t="s">
        <v>11863</v>
      </c>
      <c r="AI709" s="30" t="s">
        <v>22770</v>
      </c>
      <c r="AJ709" s="90" t="s">
        <v>11537</v>
      </c>
      <c r="AK709" s="31">
        <v>1</v>
      </c>
      <c r="AL709" s="98">
        <v>11</v>
      </c>
      <c r="AM709" s="98">
        <v>65</v>
      </c>
      <c r="AN709" s="99">
        <v>-0.60079619163599995</v>
      </c>
      <c r="AO709" s="100">
        <v>0.71681376327161295</v>
      </c>
      <c r="AP709" s="101">
        <v>165.81479759999999</v>
      </c>
      <c r="AQ709" s="102">
        <v>227.47982999999999</v>
      </c>
      <c r="AR709" s="103">
        <v>350.38887949999997</v>
      </c>
      <c r="AS709" s="32">
        <v>9.8097272836639604</v>
      </c>
      <c r="AT709" s="32">
        <v>4.76837158203125E-6</v>
      </c>
      <c r="AU709" s="32">
        <v>7.7978723387703397</v>
      </c>
      <c r="AV709" s="32">
        <v>0.75905483047190703</v>
      </c>
      <c r="AW709" s="29" t="s">
        <v>12649</v>
      </c>
    </row>
    <row r="710" spans="1:49" ht="12.75" x14ac:dyDescent="0.2">
      <c r="A710" s="3" t="s">
        <v>2330</v>
      </c>
      <c r="B710" s="27" t="s">
        <v>12653</v>
      </c>
      <c r="C710" s="31">
        <v>493849</v>
      </c>
      <c r="D710" s="31">
        <v>494082</v>
      </c>
      <c r="E710" s="28" t="s">
        <v>21064</v>
      </c>
      <c r="F710" s="28" t="s">
        <v>9401</v>
      </c>
      <c r="G710" s="86">
        <f t="shared" si="11"/>
        <v>231</v>
      </c>
      <c r="H710" s="44">
        <v>1</v>
      </c>
      <c r="K710" s="7" t="s">
        <v>14610</v>
      </c>
      <c r="L710" s="27"/>
      <c r="M710" s="27"/>
      <c r="N710" s="35" t="s">
        <v>14611</v>
      </c>
      <c r="O710" s="35"/>
      <c r="P710" s="3"/>
      <c r="Q710" s="87">
        <v>77</v>
      </c>
      <c r="R710" s="7" t="s">
        <v>9252</v>
      </c>
      <c r="S710" s="88">
        <v>0</v>
      </c>
      <c r="T710" s="88"/>
      <c r="U710" s="88" t="s">
        <v>9249</v>
      </c>
      <c r="V710" s="5" t="s">
        <v>4618</v>
      </c>
      <c r="W710" s="5" t="s">
        <v>4618</v>
      </c>
      <c r="X710" s="5" t="s">
        <v>4618</v>
      </c>
      <c r="Y710" s="5" t="s">
        <v>4618</v>
      </c>
      <c r="Z710" s="5" t="s">
        <v>4618</v>
      </c>
      <c r="AA710" s="5" t="s">
        <v>4618</v>
      </c>
      <c r="AB710" s="5" t="s">
        <v>4618</v>
      </c>
      <c r="AC710" s="5" t="s">
        <v>4618</v>
      </c>
      <c r="AD710" s="5" t="s">
        <v>4618</v>
      </c>
      <c r="AE710" s="5" t="s">
        <v>4618</v>
      </c>
      <c r="AF710" s="5" t="s">
        <v>4618</v>
      </c>
      <c r="AG710" s="7" t="s">
        <v>4618</v>
      </c>
      <c r="AH710" s="30"/>
      <c r="AI710" s="30"/>
      <c r="AJ710" s="90"/>
      <c r="AK710" s="33">
        <v>0</v>
      </c>
      <c r="AL710" s="98">
        <v>0</v>
      </c>
      <c r="AM710" s="98">
        <v>0</v>
      </c>
      <c r="AN710" s="99" t="s">
        <v>9258</v>
      </c>
      <c r="AO710" s="100" t="s">
        <v>9258</v>
      </c>
      <c r="AP710" s="101">
        <v>28.182248959999999</v>
      </c>
      <c r="AQ710" s="102">
        <v>25.549863670000001</v>
      </c>
      <c r="AR710" s="103">
        <v>46.6124753</v>
      </c>
      <c r="AS710" s="32"/>
      <c r="AT710" s="32"/>
      <c r="AU710" s="32"/>
      <c r="AV710" s="32"/>
      <c r="AW710" s="29"/>
    </row>
    <row r="711" spans="1:49" ht="12.75" x14ac:dyDescent="0.2">
      <c r="A711" s="3" t="s">
        <v>394</v>
      </c>
      <c r="B711" s="27" t="s">
        <v>12653</v>
      </c>
      <c r="C711" s="31">
        <v>494219</v>
      </c>
      <c r="D711" s="31">
        <v>494404</v>
      </c>
      <c r="E711" s="28" t="s">
        <v>21061</v>
      </c>
      <c r="F711" s="28" t="s">
        <v>9400</v>
      </c>
      <c r="G711" s="86">
        <f t="shared" si="11"/>
        <v>183</v>
      </c>
      <c r="H711" s="44">
        <v>1</v>
      </c>
      <c r="I711" s="7" t="s">
        <v>14612</v>
      </c>
      <c r="L711" s="27"/>
      <c r="M711" s="27"/>
      <c r="N711" s="35" t="s">
        <v>14613</v>
      </c>
      <c r="O711" s="35" t="s">
        <v>20676</v>
      </c>
      <c r="P711" s="3"/>
      <c r="Q711" s="87">
        <v>61</v>
      </c>
      <c r="R711" s="7" t="s">
        <v>9252</v>
      </c>
      <c r="S711" s="88">
        <v>0</v>
      </c>
      <c r="T711" s="88"/>
      <c r="U711" s="88" t="s">
        <v>9249</v>
      </c>
      <c r="V711" s="5" t="s">
        <v>4618</v>
      </c>
      <c r="W711" s="5" t="s">
        <v>4618</v>
      </c>
      <c r="X711" s="5" t="s">
        <v>4618</v>
      </c>
      <c r="Y711" s="5" t="s">
        <v>4618</v>
      </c>
      <c r="Z711" s="5" t="s">
        <v>4618</v>
      </c>
      <c r="AA711" s="5" t="s">
        <v>4618</v>
      </c>
      <c r="AB711" s="5" t="s">
        <v>4618</v>
      </c>
      <c r="AC711" s="5" t="s">
        <v>4618</v>
      </c>
      <c r="AD711" s="5" t="s">
        <v>4618</v>
      </c>
      <c r="AE711" s="5" t="s">
        <v>4618</v>
      </c>
      <c r="AF711" s="5" t="s">
        <v>4618</v>
      </c>
      <c r="AG711" s="7" t="s">
        <v>4618</v>
      </c>
      <c r="AH711" s="30"/>
      <c r="AI711" s="30"/>
      <c r="AJ711" s="90"/>
      <c r="AK711" s="33">
        <v>0</v>
      </c>
      <c r="AL711" s="98">
        <v>0</v>
      </c>
      <c r="AM711" s="98">
        <v>0</v>
      </c>
      <c r="AN711" s="99" t="s">
        <v>9258</v>
      </c>
      <c r="AO711" s="100" t="s">
        <v>9258</v>
      </c>
      <c r="AP711" s="101">
        <v>109.99343639999999</v>
      </c>
      <c r="AQ711" s="102">
        <v>135.8875693</v>
      </c>
      <c r="AR711" s="103">
        <v>220.86569309999999</v>
      </c>
      <c r="AS711" s="32"/>
      <c r="AT711" s="32"/>
      <c r="AU711" s="32"/>
      <c r="AV711" s="32"/>
      <c r="AW711" s="29"/>
    </row>
    <row r="712" spans="1:49" ht="12.75" x14ac:dyDescent="0.2">
      <c r="A712" s="3" t="s">
        <v>395</v>
      </c>
      <c r="B712" s="27" t="s">
        <v>12653</v>
      </c>
      <c r="C712" s="31">
        <v>494469</v>
      </c>
      <c r="D712" s="31">
        <v>495092</v>
      </c>
      <c r="E712" s="28" t="s">
        <v>21063</v>
      </c>
      <c r="F712" s="28" t="s">
        <v>9400</v>
      </c>
      <c r="G712" s="86">
        <f t="shared" si="11"/>
        <v>621</v>
      </c>
      <c r="H712" s="44">
        <v>0</v>
      </c>
      <c r="I712" s="7" t="s">
        <v>14614</v>
      </c>
      <c r="J712" s="7" t="s">
        <v>14615</v>
      </c>
      <c r="K712" s="7" t="s">
        <v>14615</v>
      </c>
      <c r="L712" s="27" t="s">
        <v>14616</v>
      </c>
      <c r="M712" s="27" t="s">
        <v>14617</v>
      </c>
      <c r="N712" s="35" t="s">
        <v>14618</v>
      </c>
      <c r="O712" s="35" t="s">
        <v>20674</v>
      </c>
      <c r="P712" s="3"/>
      <c r="Q712" s="87">
        <v>207</v>
      </c>
      <c r="R712" s="7" t="s">
        <v>9253</v>
      </c>
      <c r="S712" s="88">
        <v>0</v>
      </c>
      <c r="T712" s="88"/>
      <c r="U712" s="88" t="s">
        <v>9249</v>
      </c>
      <c r="V712" s="5" t="s">
        <v>4849</v>
      </c>
      <c r="W712" s="5" t="s">
        <v>7714</v>
      </c>
      <c r="X712" s="5" t="s">
        <v>7715</v>
      </c>
      <c r="Y712" s="5" t="s">
        <v>7716</v>
      </c>
      <c r="Z712" s="5" t="s">
        <v>4618</v>
      </c>
      <c r="AA712" s="5" t="s">
        <v>7717</v>
      </c>
      <c r="AB712" s="5" t="s">
        <v>4618</v>
      </c>
      <c r="AC712" s="5" t="s">
        <v>4618</v>
      </c>
      <c r="AD712" s="5" t="s">
        <v>4618</v>
      </c>
      <c r="AE712" s="5" t="s">
        <v>4853</v>
      </c>
      <c r="AF712" s="5" t="s">
        <v>7718</v>
      </c>
      <c r="AG712" s="7" t="s">
        <v>4618</v>
      </c>
      <c r="AH712" s="30" t="s">
        <v>11864</v>
      </c>
      <c r="AI712" s="30" t="s">
        <v>22770</v>
      </c>
      <c r="AJ712" s="90" t="s">
        <v>11537</v>
      </c>
      <c r="AK712" s="31">
        <v>1</v>
      </c>
      <c r="AL712" s="98">
        <v>11</v>
      </c>
      <c r="AM712" s="98">
        <v>45</v>
      </c>
      <c r="AN712" s="99">
        <v>0.40218766680282098</v>
      </c>
      <c r="AO712" s="100">
        <v>0.84798237406169297</v>
      </c>
      <c r="AP712" s="101">
        <v>239.30847270000001</v>
      </c>
      <c r="AQ712" s="102">
        <v>340.24041870000002</v>
      </c>
      <c r="AR712" s="103">
        <v>430.87279059999997</v>
      </c>
      <c r="AS712" s="32">
        <v>3.3352876016579098E-10</v>
      </c>
      <c r="AT712" s="32">
        <v>9.99755859375</v>
      </c>
      <c r="AU712" s="32">
        <v>4.9618137011290004</v>
      </c>
      <c r="AV712" s="32">
        <v>3.9896133148804502E-3</v>
      </c>
      <c r="AW712" s="29" t="s">
        <v>12645</v>
      </c>
    </row>
    <row r="713" spans="1:49" ht="12.75" x14ac:dyDescent="0.2">
      <c r="A713" s="3" t="s">
        <v>396</v>
      </c>
      <c r="B713" s="27" t="s">
        <v>12653</v>
      </c>
      <c r="C713" s="31">
        <v>495410</v>
      </c>
      <c r="D713" s="31">
        <v>496312</v>
      </c>
      <c r="E713" s="28" t="s">
        <v>21061</v>
      </c>
      <c r="F713" s="28" t="s">
        <v>9400</v>
      </c>
      <c r="G713" s="86">
        <f t="shared" si="11"/>
        <v>900</v>
      </c>
      <c r="H713" s="44">
        <v>0</v>
      </c>
      <c r="I713" s="7" t="s">
        <v>14619</v>
      </c>
      <c r="J713" s="7" t="s">
        <v>11117</v>
      </c>
      <c r="K713" s="7" t="s">
        <v>11117</v>
      </c>
      <c r="L713" s="27" t="s">
        <v>14620</v>
      </c>
      <c r="M713" s="27" t="s">
        <v>9928</v>
      </c>
      <c r="N713" s="35" t="s">
        <v>14621</v>
      </c>
      <c r="O713" s="35" t="s">
        <v>20674</v>
      </c>
      <c r="P713" s="3" t="s">
        <v>4167</v>
      </c>
      <c r="Q713" s="87">
        <v>300</v>
      </c>
      <c r="R713" s="7" t="s">
        <v>9253</v>
      </c>
      <c r="S713" s="88">
        <v>0</v>
      </c>
      <c r="T713" s="88"/>
      <c r="U713" s="88" t="s">
        <v>9249</v>
      </c>
      <c r="V713" s="5" t="s">
        <v>7719</v>
      </c>
      <c r="W713" s="5" t="s">
        <v>7720</v>
      </c>
      <c r="X713" s="5" t="s">
        <v>7721</v>
      </c>
      <c r="Y713" s="5" t="s">
        <v>4618</v>
      </c>
      <c r="Z713" s="5" t="s">
        <v>6737</v>
      </c>
      <c r="AA713" s="5" t="s">
        <v>4618</v>
      </c>
      <c r="AB713" s="5" t="s">
        <v>6738</v>
      </c>
      <c r="AC713" s="5" t="s">
        <v>4618</v>
      </c>
      <c r="AD713" s="5" t="s">
        <v>6739</v>
      </c>
      <c r="AE713" s="5" t="s">
        <v>7722</v>
      </c>
      <c r="AF713" s="5" t="s">
        <v>4618</v>
      </c>
      <c r="AG713" s="7" t="s">
        <v>4618</v>
      </c>
      <c r="AH713" s="30" t="s">
        <v>11865</v>
      </c>
      <c r="AI713" s="30" t="s">
        <v>22770</v>
      </c>
      <c r="AJ713" s="90" t="s">
        <v>11544</v>
      </c>
      <c r="AK713" s="31">
        <v>1</v>
      </c>
      <c r="AL713" s="98">
        <v>62</v>
      </c>
      <c r="AM713" s="98">
        <v>1107</v>
      </c>
      <c r="AN713" s="99">
        <v>0.65686867815680605</v>
      </c>
      <c r="AO713" s="100">
        <v>0.20415184257528701</v>
      </c>
      <c r="AP713" s="101">
        <v>13194.73063</v>
      </c>
      <c r="AQ713" s="102">
        <v>14292.440549999999</v>
      </c>
      <c r="AR713" s="103">
        <v>23658.317930000001</v>
      </c>
      <c r="AS713" s="32">
        <v>0.204927896165498</v>
      </c>
      <c r="AT713" s="32">
        <v>0</v>
      </c>
      <c r="AU713" s="32">
        <v>9.9937006367435597</v>
      </c>
      <c r="AV713" s="32">
        <v>9.4802520176706596E-4</v>
      </c>
      <c r="AW713" s="29"/>
    </row>
    <row r="714" spans="1:49" ht="12.75" x14ac:dyDescent="0.2">
      <c r="A714" s="3" t="s">
        <v>397</v>
      </c>
      <c r="B714" s="27" t="s">
        <v>12653</v>
      </c>
      <c r="C714" s="31">
        <v>496423</v>
      </c>
      <c r="D714" s="31">
        <v>497241</v>
      </c>
      <c r="E714" s="28" t="s">
        <v>21059</v>
      </c>
      <c r="F714" s="28" t="s">
        <v>9400</v>
      </c>
      <c r="G714" s="86">
        <f t="shared" si="11"/>
        <v>816</v>
      </c>
      <c r="H714" s="44">
        <v>0</v>
      </c>
      <c r="I714" s="7" t="s">
        <v>14622</v>
      </c>
      <c r="J714" s="7" t="s">
        <v>11118</v>
      </c>
      <c r="K714" s="7" t="s">
        <v>11118</v>
      </c>
      <c r="L714" s="27" t="s">
        <v>14623</v>
      </c>
      <c r="M714" s="27" t="s">
        <v>9929</v>
      </c>
      <c r="N714" s="35" t="s">
        <v>14624</v>
      </c>
      <c r="O714" s="35" t="s">
        <v>20674</v>
      </c>
      <c r="P714" s="3" t="s">
        <v>4168</v>
      </c>
      <c r="Q714" s="87">
        <v>272</v>
      </c>
      <c r="R714" s="7" t="s">
        <v>9254</v>
      </c>
      <c r="S714" s="88">
        <v>0</v>
      </c>
      <c r="T714" s="88"/>
      <c r="U714" s="88" t="s">
        <v>9249</v>
      </c>
      <c r="V714" s="5" t="s">
        <v>4667</v>
      </c>
      <c r="W714" s="5" t="s">
        <v>7723</v>
      </c>
      <c r="X714" s="5" t="s">
        <v>6355</v>
      </c>
      <c r="Y714" s="5" t="s">
        <v>6356</v>
      </c>
      <c r="Z714" s="5" t="s">
        <v>7724</v>
      </c>
      <c r="AA714" s="5" t="s">
        <v>4618</v>
      </c>
      <c r="AB714" s="5" t="s">
        <v>4618</v>
      </c>
      <c r="AC714" s="5" t="s">
        <v>4618</v>
      </c>
      <c r="AD714" s="5" t="s">
        <v>4618</v>
      </c>
      <c r="AE714" s="5" t="s">
        <v>4670</v>
      </c>
      <c r="AF714" s="5" t="s">
        <v>4618</v>
      </c>
      <c r="AG714" s="7" t="s">
        <v>4618</v>
      </c>
      <c r="AH714" s="30" t="s">
        <v>11655</v>
      </c>
      <c r="AI714" s="30" t="s">
        <v>22770</v>
      </c>
      <c r="AJ714" s="90" t="s">
        <v>11572</v>
      </c>
      <c r="AK714" s="31">
        <v>1</v>
      </c>
      <c r="AL714" s="98">
        <v>47</v>
      </c>
      <c r="AM714" s="98">
        <v>1136</v>
      </c>
      <c r="AN714" s="99">
        <v>0.59848808366943096</v>
      </c>
      <c r="AO714" s="100">
        <v>0.24495300590306901</v>
      </c>
      <c r="AP714" s="101">
        <v>333.71883439999999</v>
      </c>
      <c r="AQ714" s="102">
        <v>440.39461080000001</v>
      </c>
      <c r="AR714" s="103">
        <v>682.73486439999999</v>
      </c>
      <c r="AS714" s="32">
        <v>0</v>
      </c>
      <c r="AT714" s="32">
        <v>2.0362876378712202E-3</v>
      </c>
      <c r="AU714" s="32">
        <v>9.9999865568497803</v>
      </c>
      <c r="AV714" s="32">
        <v>5.0404031401995999E-6</v>
      </c>
      <c r="AW714" s="29"/>
    </row>
    <row r="715" spans="1:49" ht="12.75" x14ac:dyDescent="0.2">
      <c r="A715" s="3" t="s">
        <v>398</v>
      </c>
      <c r="B715" s="27" t="s">
        <v>12653</v>
      </c>
      <c r="C715" s="31">
        <v>497369</v>
      </c>
      <c r="D715" s="31">
        <v>498469</v>
      </c>
      <c r="E715" s="28" t="s">
        <v>21061</v>
      </c>
      <c r="F715" s="28" t="s">
        <v>9400</v>
      </c>
      <c r="G715" s="86">
        <f t="shared" si="11"/>
        <v>1098</v>
      </c>
      <c r="H715" s="44">
        <v>0</v>
      </c>
      <c r="I715" s="7" t="s">
        <v>14625</v>
      </c>
      <c r="J715" s="7" t="s">
        <v>11119</v>
      </c>
      <c r="K715" s="7" t="s">
        <v>11119</v>
      </c>
      <c r="L715" s="27" t="s">
        <v>14626</v>
      </c>
      <c r="M715" s="27" t="s">
        <v>9930</v>
      </c>
      <c r="N715" s="35" t="s">
        <v>14627</v>
      </c>
      <c r="O715" s="35" t="s">
        <v>20674</v>
      </c>
      <c r="P715" s="3" t="s">
        <v>4169</v>
      </c>
      <c r="Q715" s="87">
        <v>366</v>
      </c>
      <c r="R715" s="7" t="s">
        <v>9253</v>
      </c>
      <c r="S715" s="88">
        <v>0</v>
      </c>
      <c r="T715" s="88"/>
      <c r="U715" s="88" t="s">
        <v>9249</v>
      </c>
      <c r="V715" s="5" t="s">
        <v>7725</v>
      </c>
      <c r="W715" s="5" t="s">
        <v>7726</v>
      </c>
      <c r="X715" s="5" t="s">
        <v>7727</v>
      </c>
      <c r="Y715" s="5" t="s">
        <v>7728</v>
      </c>
      <c r="Z715" s="5" t="s">
        <v>4618</v>
      </c>
      <c r="AA715" s="5" t="s">
        <v>9096</v>
      </c>
      <c r="AB715" s="5" t="s">
        <v>4618</v>
      </c>
      <c r="AC715" s="5" t="s">
        <v>4618</v>
      </c>
      <c r="AD715" s="5" t="s">
        <v>4618</v>
      </c>
      <c r="AE715" s="5" t="s">
        <v>7730</v>
      </c>
      <c r="AF715" s="5" t="s">
        <v>7731</v>
      </c>
      <c r="AG715" s="7" t="s">
        <v>4618</v>
      </c>
      <c r="AH715" s="30" t="s">
        <v>11866</v>
      </c>
      <c r="AI715" s="30" t="s">
        <v>22770</v>
      </c>
      <c r="AJ715" s="90" t="s">
        <v>11535</v>
      </c>
      <c r="AK715" s="31">
        <v>1</v>
      </c>
      <c r="AL715" s="98">
        <v>22</v>
      </c>
      <c r="AM715" s="98">
        <v>346</v>
      </c>
      <c r="AN715" s="99">
        <v>0.54973401241017394</v>
      </c>
      <c r="AO715" s="100">
        <v>0.44411672973455901</v>
      </c>
      <c r="AP715" s="101">
        <v>1171.500074</v>
      </c>
      <c r="AQ715" s="102">
        <v>1280.389201</v>
      </c>
      <c r="AR715" s="103">
        <v>2535.4344030000002</v>
      </c>
      <c r="AS715" s="32">
        <v>0</v>
      </c>
      <c r="AT715" s="32">
        <v>10</v>
      </c>
      <c r="AU715" s="32">
        <v>9.7899552497802897</v>
      </c>
      <c r="AV715" s="32">
        <v>4.3090266556871003E-2</v>
      </c>
      <c r="AW715" s="29" t="s">
        <v>12645</v>
      </c>
    </row>
    <row r="716" spans="1:49" ht="12.75" x14ac:dyDescent="0.2">
      <c r="A716" s="3" t="s">
        <v>2073</v>
      </c>
      <c r="B716" s="27" t="s">
        <v>12653</v>
      </c>
      <c r="C716" s="31">
        <v>498484</v>
      </c>
      <c r="D716" s="31">
        <v>498978</v>
      </c>
      <c r="E716" s="28" t="s">
        <v>21064</v>
      </c>
      <c r="F716" s="28" t="s">
        <v>9399</v>
      </c>
      <c r="G716" s="86">
        <f t="shared" si="11"/>
        <v>492</v>
      </c>
      <c r="H716" s="44">
        <v>0</v>
      </c>
      <c r="L716" s="27" t="s">
        <v>14628</v>
      </c>
      <c r="M716" s="27"/>
      <c r="N716" s="35" t="s">
        <v>14629</v>
      </c>
      <c r="O716" s="35"/>
      <c r="P716" s="3"/>
      <c r="Q716" s="87">
        <v>164</v>
      </c>
      <c r="R716" s="7" t="s">
        <v>9252</v>
      </c>
      <c r="S716" s="88">
        <v>0</v>
      </c>
      <c r="T716" s="88"/>
      <c r="U716" s="88" t="s">
        <v>9249</v>
      </c>
      <c r="V716" s="5" t="s">
        <v>4618</v>
      </c>
      <c r="W716" s="5" t="s">
        <v>4618</v>
      </c>
      <c r="X716" s="5" t="s">
        <v>4618</v>
      </c>
      <c r="Y716" s="5" t="s">
        <v>4618</v>
      </c>
      <c r="Z716" s="5" t="s">
        <v>4618</v>
      </c>
      <c r="AA716" s="5" t="s">
        <v>4618</v>
      </c>
      <c r="AB716" s="5" t="s">
        <v>4618</v>
      </c>
      <c r="AC716" s="5" t="s">
        <v>4618</v>
      </c>
      <c r="AD716" s="5" t="s">
        <v>4618</v>
      </c>
      <c r="AE716" s="5" t="s">
        <v>4618</v>
      </c>
      <c r="AF716" s="5" t="s">
        <v>4618</v>
      </c>
      <c r="AG716" s="7" t="s">
        <v>4618</v>
      </c>
      <c r="AH716" s="30"/>
      <c r="AI716" s="30"/>
      <c r="AJ716" s="90"/>
      <c r="AK716" s="33">
        <v>0</v>
      </c>
      <c r="AL716" s="98">
        <v>0</v>
      </c>
      <c r="AM716" s="98">
        <v>0</v>
      </c>
      <c r="AN716" s="99" t="s">
        <v>9258</v>
      </c>
      <c r="AO716" s="100" t="s">
        <v>9258</v>
      </c>
      <c r="AP716" s="101">
        <v>0</v>
      </c>
      <c r="AQ716" s="102">
        <v>0</v>
      </c>
      <c r="AR716" s="103">
        <v>0</v>
      </c>
      <c r="AS716" s="32"/>
      <c r="AT716" s="32"/>
      <c r="AU716" s="32"/>
      <c r="AV716" s="32"/>
      <c r="AW716" s="29"/>
    </row>
    <row r="717" spans="1:49" ht="12.75" x14ac:dyDescent="0.2">
      <c r="A717" s="3" t="s">
        <v>399</v>
      </c>
      <c r="B717" s="27" t="s">
        <v>12653</v>
      </c>
      <c r="C717" s="31">
        <v>498473</v>
      </c>
      <c r="D717" s="31">
        <v>499579</v>
      </c>
      <c r="E717" s="28" t="s">
        <v>21061</v>
      </c>
      <c r="F717" s="28" t="s">
        <v>9400</v>
      </c>
      <c r="G717" s="86">
        <f t="shared" si="11"/>
        <v>1104</v>
      </c>
      <c r="H717" s="44">
        <v>0</v>
      </c>
      <c r="I717" s="7" t="s">
        <v>14630</v>
      </c>
      <c r="J717" s="7" t="s">
        <v>11120</v>
      </c>
      <c r="K717" s="7" t="s">
        <v>11120</v>
      </c>
      <c r="L717" s="27" t="s">
        <v>14631</v>
      </c>
      <c r="M717" s="27" t="s">
        <v>9931</v>
      </c>
      <c r="N717" s="35" t="s">
        <v>14632</v>
      </c>
      <c r="O717" s="35" t="s">
        <v>20674</v>
      </c>
      <c r="P717" s="3" t="s">
        <v>4170</v>
      </c>
      <c r="Q717" s="87">
        <v>368</v>
      </c>
      <c r="R717" s="7" t="s">
        <v>9253</v>
      </c>
      <c r="S717" s="88">
        <v>0</v>
      </c>
      <c r="T717" s="88"/>
      <c r="U717" s="88" t="s">
        <v>9249</v>
      </c>
      <c r="V717" s="5" t="s">
        <v>7689</v>
      </c>
      <c r="W717" s="5" t="s">
        <v>7732</v>
      </c>
      <c r="X717" s="5" t="s">
        <v>7733</v>
      </c>
      <c r="Y717" s="5" t="s">
        <v>7734</v>
      </c>
      <c r="Z717" s="5" t="s">
        <v>4618</v>
      </c>
      <c r="AA717" s="5" t="s">
        <v>4618</v>
      </c>
      <c r="AB717" s="5" t="s">
        <v>4618</v>
      </c>
      <c r="AC717" s="5" t="s">
        <v>4618</v>
      </c>
      <c r="AD717" s="5" t="s">
        <v>4618</v>
      </c>
      <c r="AE717" s="5" t="s">
        <v>7735</v>
      </c>
      <c r="AF717" s="5" t="s">
        <v>7736</v>
      </c>
      <c r="AG717" s="7" t="s">
        <v>4618</v>
      </c>
      <c r="AH717" s="30" t="s">
        <v>11867</v>
      </c>
      <c r="AI717" s="30" t="s">
        <v>22770</v>
      </c>
      <c r="AJ717" s="90" t="s">
        <v>11537</v>
      </c>
      <c r="AK717" s="31">
        <v>1</v>
      </c>
      <c r="AL717" s="98">
        <v>35</v>
      </c>
      <c r="AM717" s="98">
        <v>378</v>
      </c>
      <c r="AN717" s="99">
        <v>0.496852372370649</v>
      </c>
      <c r="AO717" s="100">
        <v>0.47621204296465602</v>
      </c>
      <c r="AP717" s="101">
        <v>406.80373759999998</v>
      </c>
      <c r="AQ717" s="102">
        <v>541.29240779999998</v>
      </c>
      <c r="AR717" s="103">
        <v>732.89198720000002</v>
      </c>
      <c r="AS717" s="32">
        <v>1.5987211554602201E-14</v>
      </c>
      <c r="AT717" s="32">
        <v>2.8149429051218999</v>
      </c>
      <c r="AU717" s="32">
        <v>9.9443697473430799</v>
      </c>
      <c r="AV717" s="32">
        <v>1.79914166208376E-2</v>
      </c>
      <c r="AW717" s="29"/>
    </row>
    <row r="718" spans="1:49" ht="12.75" x14ac:dyDescent="0.2">
      <c r="A718" s="3" t="s">
        <v>400</v>
      </c>
      <c r="B718" s="27" t="s">
        <v>12653</v>
      </c>
      <c r="C718" s="31">
        <v>499587</v>
      </c>
      <c r="D718" s="31">
        <v>499841</v>
      </c>
      <c r="E718" s="28" t="s">
        <v>21060</v>
      </c>
      <c r="F718" s="28" t="s">
        <v>9400</v>
      </c>
      <c r="G718" s="86">
        <f t="shared" si="11"/>
        <v>252</v>
      </c>
      <c r="H718" s="44">
        <v>0</v>
      </c>
      <c r="I718" s="7" t="s">
        <v>14633</v>
      </c>
      <c r="J718" s="7" t="s">
        <v>11121</v>
      </c>
      <c r="K718" s="7" t="s">
        <v>11121</v>
      </c>
      <c r="L718" s="27" t="s">
        <v>14634</v>
      </c>
      <c r="M718" s="27" t="s">
        <v>9932</v>
      </c>
      <c r="N718" s="35" t="s">
        <v>14635</v>
      </c>
      <c r="O718" s="35" t="s">
        <v>20674</v>
      </c>
      <c r="P718" s="3" t="s">
        <v>4171</v>
      </c>
      <c r="Q718" s="87">
        <v>84</v>
      </c>
      <c r="R718" s="7" t="s">
        <v>9253</v>
      </c>
      <c r="S718" s="88">
        <v>0</v>
      </c>
      <c r="T718" s="88"/>
      <c r="U718" s="88" t="s">
        <v>9249</v>
      </c>
      <c r="V718" s="5" t="s">
        <v>7737</v>
      </c>
      <c r="W718" s="5" t="s">
        <v>4618</v>
      </c>
      <c r="X718" s="5" t="s">
        <v>7738</v>
      </c>
      <c r="Y718" s="5" t="s">
        <v>4618</v>
      </c>
      <c r="Z718" s="5" t="s">
        <v>4618</v>
      </c>
      <c r="AA718" s="5" t="s">
        <v>4618</v>
      </c>
      <c r="AB718" s="5" t="s">
        <v>4618</v>
      </c>
      <c r="AC718" s="5" t="s">
        <v>4618</v>
      </c>
      <c r="AD718" s="5" t="s">
        <v>4618</v>
      </c>
      <c r="AE718" s="5" t="s">
        <v>7739</v>
      </c>
      <c r="AF718" s="5" t="s">
        <v>7740</v>
      </c>
      <c r="AG718" s="7" t="s">
        <v>4618</v>
      </c>
      <c r="AH718" s="30" t="s">
        <v>11868</v>
      </c>
      <c r="AI718" s="30" t="s">
        <v>22770</v>
      </c>
      <c r="AJ718" s="90" t="s">
        <v>11539</v>
      </c>
      <c r="AK718" s="31">
        <v>1</v>
      </c>
      <c r="AL718" s="98">
        <v>10</v>
      </c>
      <c r="AM718" s="98">
        <v>137</v>
      </c>
      <c r="AN718" s="99">
        <v>0.14912782834183799</v>
      </c>
      <c r="AO718" s="100">
        <v>0.90061567365293305</v>
      </c>
      <c r="AP718" s="101">
        <v>657.71073920000003</v>
      </c>
      <c r="AQ718" s="102">
        <v>852.00333920000003</v>
      </c>
      <c r="AR718" s="103">
        <v>1390.48362</v>
      </c>
      <c r="AS718" s="32">
        <v>0</v>
      </c>
      <c r="AT718" s="32">
        <v>9.9723205044790308</v>
      </c>
      <c r="AU718" s="32">
        <v>4.4117550000000003</v>
      </c>
      <c r="AV718" s="32">
        <v>4.9987619504999996</v>
      </c>
      <c r="AW718" s="29" t="s">
        <v>12645</v>
      </c>
    </row>
    <row r="719" spans="1:49" ht="12.75" x14ac:dyDescent="0.2">
      <c r="A719" s="3" t="s">
        <v>401</v>
      </c>
      <c r="B719" s="27" t="s">
        <v>12653</v>
      </c>
      <c r="C719" s="31">
        <v>500048</v>
      </c>
      <c r="D719" s="31">
        <v>501970</v>
      </c>
      <c r="E719" s="28" t="s">
        <v>21061</v>
      </c>
      <c r="F719" s="28" t="s">
        <v>9399</v>
      </c>
      <c r="G719" s="86">
        <f t="shared" si="11"/>
        <v>1920</v>
      </c>
      <c r="H719" s="44">
        <v>0</v>
      </c>
      <c r="I719" s="7" t="s">
        <v>14636</v>
      </c>
      <c r="J719" s="7" t="s">
        <v>11122</v>
      </c>
      <c r="K719" s="7" t="s">
        <v>11122</v>
      </c>
      <c r="L719" s="27" t="s">
        <v>14637</v>
      </c>
      <c r="M719" s="27" t="s">
        <v>9933</v>
      </c>
      <c r="N719" s="35" t="s">
        <v>14638</v>
      </c>
      <c r="O719" s="35" t="s">
        <v>20674</v>
      </c>
      <c r="P719" s="3" t="s">
        <v>4172</v>
      </c>
      <c r="Q719" s="87">
        <v>640</v>
      </c>
      <c r="R719" s="7" t="s">
        <v>9253</v>
      </c>
      <c r="S719" s="88">
        <v>0</v>
      </c>
      <c r="T719" s="88"/>
      <c r="U719" s="88" t="s">
        <v>9249</v>
      </c>
      <c r="V719" s="5" t="s">
        <v>6500</v>
      </c>
      <c r="W719" s="5" t="s">
        <v>7741</v>
      </c>
      <c r="X719" s="5" t="s">
        <v>7742</v>
      </c>
      <c r="Y719" s="5" t="s">
        <v>4618</v>
      </c>
      <c r="Z719" s="5" t="s">
        <v>4618</v>
      </c>
      <c r="AA719" s="5" t="s">
        <v>7743</v>
      </c>
      <c r="AB719" s="5" t="s">
        <v>4618</v>
      </c>
      <c r="AC719" s="5" t="s">
        <v>4618</v>
      </c>
      <c r="AD719" s="5" t="s">
        <v>6504</v>
      </c>
      <c r="AE719" s="5" t="s">
        <v>7744</v>
      </c>
      <c r="AF719" s="5" t="s">
        <v>7745</v>
      </c>
      <c r="AG719" s="7" t="s">
        <v>4618</v>
      </c>
      <c r="AH719" s="30" t="s">
        <v>11869</v>
      </c>
      <c r="AI719" s="30" t="s">
        <v>22770</v>
      </c>
      <c r="AJ719" s="90" t="s">
        <v>11537</v>
      </c>
      <c r="AK719" s="31">
        <v>1</v>
      </c>
      <c r="AL719" s="98">
        <v>41</v>
      </c>
      <c r="AM719" s="98">
        <v>322</v>
      </c>
      <c r="AN719" s="99">
        <v>6.9559238662001602E-2</v>
      </c>
      <c r="AO719" s="100">
        <v>0.93352631901368999</v>
      </c>
      <c r="AP719" s="101">
        <v>2298.3260660000001</v>
      </c>
      <c r="AQ719" s="102">
        <v>1734.6593949999999</v>
      </c>
      <c r="AR719" s="103">
        <v>7104.1256890000004</v>
      </c>
      <c r="AS719" s="32">
        <v>9.3128466905229796</v>
      </c>
      <c r="AT719" s="32">
        <v>1.2079226507921701E-13</v>
      </c>
      <c r="AU719" s="32">
        <v>7.3426421500415797</v>
      </c>
      <c r="AV719" s="32">
        <v>6.9617604443017401E-5</v>
      </c>
      <c r="AW719" s="29" t="s">
        <v>12649</v>
      </c>
    </row>
    <row r="720" spans="1:49" ht="12.75" x14ac:dyDescent="0.2">
      <c r="A720" s="3" t="s">
        <v>2074</v>
      </c>
      <c r="B720" s="27" t="s">
        <v>12653</v>
      </c>
      <c r="C720" s="31">
        <v>502316</v>
      </c>
      <c r="D720" s="31">
        <v>502750</v>
      </c>
      <c r="E720" s="28" t="s">
        <v>21062</v>
      </c>
      <c r="F720" s="28" t="s">
        <v>9399</v>
      </c>
      <c r="G720" s="86">
        <f t="shared" si="11"/>
        <v>432</v>
      </c>
      <c r="H720" s="44">
        <v>0</v>
      </c>
      <c r="L720" s="27" t="s">
        <v>14639</v>
      </c>
      <c r="M720" s="27"/>
      <c r="N720" s="35" t="s">
        <v>14640</v>
      </c>
      <c r="O720" s="35"/>
      <c r="P720" s="3"/>
      <c r="Q720" s="87">
        <v>144</v>
      </c>
      <c r="R720" s="7" t="s">
        <v>9252</v>
      </c>
      <c r="S720" s="88">
        <v>0</v>
      </c>
      <c r="T720" s="88"/>
      <c r="U720" s="88" t="s">
        <v>9249</v>
      </c>
      <c r="V720" s="5" t="s">
        <v>4618</v>
      </c>
      <c r="W720" s="5" t="s">
        <v>4618</v>
      </c>
      <c r="X720" s="5" t="s">
        <v>4618</v>
      </c>
      <c r="Y720" s="5" t="s">
        <v>4618</v>
      </c>
      <c r="Z720" s="5" t="s">
        <v>4618</v>
      </c>
      <c r="AA720" s="5" t="s">
        <v>4618</v>
      </c>
      <c r="AB720" s="5" t="s">
        <v>4618</v>
      </c>
      <c r="AC720" s="5" t="s">
        <v>4618</v>
      </c>
      <c r="AD720" s="5" t="s">
        <v>4618</v>
      </c>
      <c r="AE720" s="5" t="s">
        <v>4618</v>
      </c>
      <c r="AF720" s="5" t="s">
        <v>4618</v>
      </c>
      <c r="AG720" s="7" t="s">
        <v>4618</v>
      </c>
      <c r="AH720" s="30"/>
      <c r="AI720" s="30"/>
      <c r="AJ720" s="90"/>
      <c r="AK720" s="33">
        <v>0</v>
      </c>
      <c r="AL720" s="98">
        <v>0</v>
      </c>
      <c r="AM720" s="98">
        <v>0</v>
      </c>
      <c r="AN720" s="99" t="s">
        <v>9258</v>
      </c>
      <c r="AO720" s="100" t="s">
        <v>9258</v>
      </c>
      <c r="AP720" s="101">
        <v>0</v>
      </c>
      <c r="AQ720" s="102">
        <v>0</v>
      </c>
      <c r="AR720" s="103">
        <v>0</v>
      </c>
      <c r="AS720" s="32"/>
      <c r="AT720" s="32"/>
      <c r="AU720" s="32"/>
      <c r="AV720" s="32"/>
      <c r="AW720" s="29"/>
    </row>
    <row r="721" spans="1:49" ht="12.75" x14ac:dyDescent="0.2">
      <c r="A721" s="3" t="s">
        <v>402</v>
      </c>
      <c r="B721" s="27" t="s">
        <v>12653</v>
      </c>
      <c r="C721" s="31">
        <v>501972</v>
      </c>
      <c r="D721" s="31">
        <v>502721</v>
      </c>
      <c r="E721" s="28" t="s">
        <v>21060</v>
      </c>
      <c r="F721" s="28" t="s">
        <v>9400</v>
      </c>
      <c r="G721" s="86">
        <f t="shared" si="11"/>
        <v>747</v>
      </c>
      <c r="H721" s="44">
        <v>0</v>
      </c>
      <c r="I721" s="7" t="s">
        <v>14641</v>
      </c>
      <c r="J721" s="7" t="s">
        <v>11123</v>
      </c>
      <c r="K721" s="7" t="s">
        <v>11123</v>
      </c>
      <c r="L721" s="27" t="s">
        <v>14642</v>
      </c>
      <c r="M721" s="27" t="s">
        <v>9934</v>
      </c>
      <c r="N721" s="35" t="s">
        <v>14643</v>
      </c>
      <c r="O721" s="35" t="s">
        <v>20674</v>
      </c>
      <c r="P721" s="3" t="s">
        <v>4173</v>
      </c>
      <c r="Q721" s="87">
        <v>249</v>
      </c>
      <c r="R721" s="7" t="s">
        <v>9253</v>
      </c>
      <c r="S721" s="88">
        <v>0</v>
      </c>
      <c r="T721" s="88"/>
      <c r="U721" s="88" t="s">
        <v>9249</v>
      </c>
      <c r="V721" s="5" t="s">
        <v>7746</v>
      </c>
      <c r="W721" s="5" t="s">
        <v>7747</v>
      </c>
      <c r="X721" s="5" t="s">
        <v>7748</v>
      </c>
      <c r="Y721" s="5" t="s">
        <v>7749</v>
      </c>
      <c r="Z721" s="5" t="s">
        <v>4618</v>
      </c>
      <c r="AA721" s="5" t="s">
        <v>4618</v>
      </c>
      <c r="AB721" s="5" t="s">
        <v>5078</v>
      </c>
      <c r="AC721" s="5" t="s">
        <v>4618</v>
      </c>
      <c r="AD721" s="5" t="s">
        <v>7423</v>
      </c>
      <c r="AE721" s="5" t="s">
        <v>7750</v>
      </c>
      <c r="AF721" s="5" t="s">
        <v>4618</v>
      </c>
      <c r="AG721" s="7" t="s">
        <v>4618</v>
      </c>
      <c r="AH721" s="30" t="s">
        <v>11870</v>
      </c>
      <c r="AI721" s="30" t="s">
        <v>22770</v>
      </c>
      <c r="AJ721" s="90" t="s">
        <v>11546</v>
      </c>
      <c r="AK721" s="31">
        <v>1</v>
      </c>
      <c r="AL721" s="98">
        <v>8</v>
      </c>
      <c r="AM721" s="98">
        <v>32</v>
      </c>
      <c r="AN721" s="99">
        <v>1.01380579952503</v>
      </c>
      <c r="AO721" s="100">
        <v>0.66256900575242905</v>
      </c>
      <c r="AP721" s="101">
        <v>11.158278559999999</v>
      </c>
      <c r="AQ721" s="102">
        <v>11.607952839999999</v>
      </c>
      <c r="AR721" s="103">
        <v>31.494087189999998</v>
      </c>
      <c r="AS721" s="32">
        <v>1.14087015390396E-7</v>
      </c>
      <c r="AT721" s="32">
        <v>9.9790954589843697</v>
      </c>
      <c r="AU721" s="32">
        <v>4.9918579320104399</v>
      </c>
      <c r="AV721" s="32">
        <v>0</v>
      </c>
      <c r="AW721" s="29" t="s">
        <v>12645</v>
      </c>
    </row>
    <row r="722" spans="1:49" ht="12.75" x14ac:dyDescent="0.2">
      <c r="A722" s="3" t="s">
        <v>2075</v>
      </c>
      <c r="B722" s="27" t="s">
        <v>12653</v>
      </c>
      <c r="C722" s="31">
        <v>502755</v>
      </c>
      <c r="D722" s="31">
        <v>502895</v>
      </c>
      <c r="E722" s="28" t="s">
        <v>21063</v>
      </c>
      <c r="F722" s="28" t="s">
        <v>9400</v>
      </c>
      <c r="G722" s="86">
        <f t="shared" si="11"/>
        <v>138</v>
      </c>
      <c r="H722" s="44">
        <v>1</v>
      </c>
      <c r="L722" s="27" t="s">
        <v>14644</v>
      </c>
      <c r="M722" s="27"/>
      <c r="N722" s="35" t="s">
        <v>14645</v>
      </c>
      <c r="O722" s="35"/>
      <c r="P722" s="3"/>
      <c r="Q722" s="87">
        <v>46</v>
      </c>
      <c r="R722" s="7" t="s">
        <v>9252</v>
      </c>
      <c r="S722" s="88">
        <v>0</v>
      </c>
      <c r="T722" s="88"/>
      <c r="U722" s="88" t="s">
        <v>9249</v>
      </c>
      <c r="V722" s="5" t="s">
        <v>4618</v>
      </c>
      <c r="W722" s="5" t="s">
        <v>4618</v>
      </c>
      <c r="X722" s="5" t="s">
        <v>4618</v>
      </c>
      <c r="Y722" s="5" t="s">
        <v>4618</v>
      </c>
      <c r="Z722" s="5" t="s">
        <v>4618</v>
      </c>
      <c r="AA722" s="5" t="s">
        <v>4618</v>
      </c>
      <c r="AB722" s="5" t="s">
        <v>4618</v>
      </c>
      <c r="AC722" s="5" t="s">
        <v>4618</v>
      </c>
      <c r="AD722" s="5" t="s">
        <v>4618</v>
      </c>
      <c r="AE722" s="5" t="s">
        <v>4618</v>
      </c>
      <c r="AF722" s="5" t="s">
        <v>4618</v>
      </c>
      <c r="AG722" s="7" t="s">
        <v>4618</v>
      </c>
      <c r="AH722" s="30"/>
      <c r="AI722" s="30"/>
      <c r="AJ722" s="90"/>
      <c r="AK722" s="33">
        <v>0</v>
      </c>
      <c r="AL722" s="98">
        <v>0</v>
      </c>
      <c r="AM722" s="98">
        <v>0</v>
      </c>
      <c r="AN722" s="99" t="s">
        <v>9258</v>
      </c>
      <c r="AO722" s="100" t="s">
        <v>9258</v>
      </c>
      <c r="AP722" s="101">
        <v>0</v>
      </c>
      <c r="AQ722" s="102">
        <v>0</v>
      </c>
      <c r="AR722" s="103">
        <v>0</v>
      </c>
      <c r="AS722" s="32"/>
      <c r="AT722" s="32"/>
      <c r="AU722" s="32"/>
      <c r="AV722" s="32"/>
      <c r="AW722" s="29"/>
    </row>
    <row r="723" spans="1:49" ht="12.75" x14ac:dyDescent="0.2">
      <c r="A723" s="3" t="s">
        <v>403</v>
      </c>
      <c r="B723" s="27" t="s">
        <v>12653</v>
      </c>
      <c r="C723" s="31">
        <v>502714</v>
      </c>
      <c r="D723" s="31">
        <v>503967</v>
      </c>
      <c r="E723" s="28" t="s">
        <v>21059</v>
      </c>
      <c r="F723" s="28" t="s">
        <v>9401</v>
      </c>
      <c r="G723" s="86">
        <f t="shared" si="11"/>
        <v>1251</v>
      </c>
      <c r="H723" s="44">
        <v>0</v>
      </c>
      <c r="I723" s="7" t="s">
        <v>14646</v>
      </c>
      <c r="J723" s="7" t="s">
        <v>11124</v>
      </c>
      <c r="K723" s="7" t="s">
        <v>11124</v>
      </c>
      <c r="L723" s="27" t="s">
        <v>14647</v>
      </c>
      <c r="M723" s="27" t="s">
        <v>9935</v>
      </c>
      <c r="N723" s="35" t="s">
        <v>14648</v>
      </c>
      <c r="O723" s="35" t="s">
        <v>20674</v>
      </c>
      <c r="P723" s="3" t="s">
        <v>4174</v>
      </c>
      <c r="Q723" s="87">
        <v>417</v>
      </c>
      <c r="R723" s="7" t="s">
        <v>9253</v>
      </c>
      <c r="S723" s="88">
        <v>0</v>
      </c>
      <c r="T723" s="88"/>
      <c r="U723" s="88" t="s">
        <v>9249</v>
      </c>
      <c r="V723" s="5" t="s">
        <v>7751</v>
      </c>
      <c r="W723" s="5" t="s">
        <v>7752</v>
      </c>
      <c r="X723" s="5" t="s">
        <v>7753</v>
      </c>
      <c r="Y723" s="5" t="s">
        <v>4618</v>
      </c>
      <c r="Z723" s="5" t="s">
        <v>4618</v>
      </c>
      <c r="AA723" s="5" t="s">
        <v>4618</v>
      </c>
      <c r="AB723" s="5" t="s">
        <v>7754</v>
      </c>
      <c r="AC723" s="5" t="s">
        <v>4618</v>
      </c>
      <c r="AD723" s="5" t="s">
        <v>4618</v>
      </c>
      <c r="AE723" s="5" t="s">
        <v>4685</v>
      </c>
      <c r="AF723" s="5" t="s">
        <v>4618</v>
      </c>
      <c r="AG723" s="7" t="s">
        <v>4618</v>
      </c>
      <c r="AH723" s="30" t="s">
        <v>11871</v>
      </c>
      <c r="AI723" s="30" t="s">
        <v>22770</v>
      </c>
      <c r="AJ723" s="90" t="s">
        <v>11546</v>
      </c>
      <c r="AK723" s="31">
        <v>1</v>
      </c>
      <c r="AL723" s="98">
        <v>10</v>
      </c>
      <c r="AM723" s="98">
        <v>18</v>
      </c>
      <c r="AN723" s="99">
        <v>1.4663180042225401</v>
      </c>
      <c r="AO723" s="100">
        <v>0.66313658266813702</v>
      </c>
      <c r="AP723" s="101">
        <v>731.74984419999998</v>
      </c>
      <c r="AQ723" s="102">
        <v>892.6659343</v>
      </c>
      <c r="AR723" s="103">
        <v>1631.639068</v>
      </c>
      <c r="AS723" s="32">
        <v>2.5</v>
      </c>
      <c r="AT723" s="32">
        <v>0</v>
      </c>
      <c r="AU723" s="32">
        <v>4.98836847430064</v>
      </c>
      <c r="AV723" s="32">
        <v>0</v>
      </c>
      <c r="AW723" s="29" t="s">
        <v>12642</v>
      </c>
    </row>
    <row r="724" spans="1:49" ht="12.75" x14ac:dyDescent="0.2">
      <c r="A724" s="3" t="s">
        <v>404</v>
      </c>
      <c r="B724" s="27" t="s">
        <v>12653</v>
      </c>
      <c r="C724" s="31">
        <v>504031</v>
      </c>
      <c r="D724" s="31">
        <v>505449</v>
      </c>
      <c r="E724" s="28" t="s">
        <v>21064</v>
      </c>
      <c r="F724" s="28" t="s">
        <v>9400</v>
      </c>
      <c r="G724" s="86">
        <f t="shared" si="11"/>
        <v>1416</v>
      </c>
      <c r="H724" s="44">
        <v>0</v>
      </c>
      <c r="I724" s="7" t="s">
        <v>14649</v>
      </c>
      <c r="J724" s="7" t="s">
        <v>11126</v>
      </c>
      <c r="K724" s="7" t="s">
        <v>11126</v>
      </c>
      <c r="L724" s="27" t="s">
        <v>14650</v>
      </c>
      <c r="M724" s="27" t="s">
        <v>14651</v>
      </c>
      <c r="N724" s="35" t="s">
        <v>14652</v>
      </c>
      <c r="O724" s="35" t="s">
        <v>20674</v>
      </c>
      <c r="P724" s="3" t="s">
        <v>4176</v>
      </c>
      <c r="Q724" s="87">
        <v>472</v>
      </c>
      <c r="R724" s="7" t="s">
        <v>9253</v>
      </c>
      <c r="S724" s="88">
        <v>0</v>
      </c>
      <c r="T724" s="88"/>
      <c r="U724" s="88" t="s">
        <v>9249</v>
      </c>
      <c r="V724" s="5" t="s">
        <v>4618</v>
      </c>
      <c r="W724" s="5" t="s">
        <v>9097</v>
      </c>
      <c r="X724" s="5" t="s">
        <v>7434</v>
      </c>
      <c r="Y724" s="5" t="s">
        <v>7759</v>
      </c>
      <c r="Z724" s="5" t="s">
        <v>4618</v>
      </c>
      <c r="AA724" s="5" t="s">
        <v>4618</v>
      </c>
      <c r="AB724" s="5" t="s">
        <v>4618</v>
      </c>
      <c r="AC724" s="5" t="s">
        <v>4618</v>
      </c>
      <c r="AD724" s="5" t="s">
        <v>4618</v>
      </c>
      <c r="AE724" s="5" t="s">
        <v>7435</v>
      </c>
      <c r="AF724" s="5" t="s">
        <v>4618</v>
      </c>
      <c r="AG724" s="7" t="s">
        <v>4618</v>
      </c>
      <c r="AH724" s="30" t="s">
        <v>11766</v>
      </c>
      <c r="AI724" s="30" t="s">
        <v>22770</v>
      </c>
      <c r="AJ724" s="90" t="s">
        <v>11531</v>
      </c>
      <c r="AK724" s="31">
        <v>1</v>
      </c>
      <c r="AL724" s="98">
        <v>55</v>
      </c>
      <c r="AM724" s="98">
        <v>1069</v>
      </c>
      <c r="AN724" s="99">
        <v>0.40422799954962602</v>
      </c>
      <c r="AO724" s="100">
        <v>0.43897312659335502</v>
      </c>
      <c r="AP724" s="101">
        <v>1743.491904</v>
      </c>
      <c r="AQ724" s="102">
        <v>1229.1345799999999</v>
      </c>
      <c r="AR724" s="103">
        <v>4241.6766019999995</v>
      </c>
      <c r="AS724" s="32">
        <v>0</v>
      </c>
      <c r="AT724" s="32">
        <v>10</v>
      </c>
      <c r="AU724" s="32">
        <v>9.9793089627235592</v>
      </c>
      <c r="AV724" s="32">
        <v>6.17348531468486E-3</v>
      </c>
      <c r="AW724" s="29" t="s">
        <v>12645</v>
      </c>
    </row>
    <row r="725" spans="1:49" ht="12.75" x14ac:dyDescent="0.2">
      <c r="A725" s="3" t="s">
        <v>405</v>
      </c>
      <c r="B725" s="27" t="s">
        <v>12653</v>
      </c>
      <c r="C725" s="31">
        <v>505537</v>
      </c>
      <c r="D725" s="31">
        <v>506076</v>
      </c>
      <c r="E725" s="28" t="s">
        <v>21064</v>
      </c>
      <c r="F725" s="28" t="s">
        <v>9401</v>
      </c>
      <c r="G725" s="86">
        <f t="shared" si="11"/>
        <v>537</v>
      </c>
      <c r="H725" s="44">
        <v>0</v>
      </c>
      <c r="I725" s="7" t="s">
        <v>14653</v>
      </c>
      <c r="J725" s="7" t="s">
        <v>11127</v>
      </c>
      <c r="K725" s="7" t="s">
        <v>11127</v>
      </c>
      <c r="L725" s="27" t="s">
        <v>14654</v>
      </c>
      <c r="M725" s="27" t="s">
        <v>14655</v>
      </c>
      <c r="N725" s="35" t="s">
        <v>14656</v>
      </c>
      <c r="O725" s="35" t="s">
        <v>20674</v>
      </c>
      <c r="P725" s="3" t="s">
        <v>4177</v>
      </c>
      <c r="Q725" s="87">
        <v>179</v>
      </c>
      <c r="R725" s="7" t="s">
        <v>9252</v>
      </c>
      <c r="S725" s="88">
        <v>0</v>
      </c>
      <c r="T725" s="88" t="s">
        <v>22729</v>
      </c>
      <c r="U725" s="88" t="s">
        <v>9251</v>
      </c>
      <c r="V725" s="5" t="s">
        <v>4618</v>
      </c>
      <c r="W725" s="5" t="s">
        <v>4618</v>
      </c>
      <c r="X725" s="5" t="s">
        <v>6992</v>
      </c>
      <c r="Y725" s="5" t="s">
        <v>4618</v>
      </c>
      <c r="Z725" s="5" t="s">
        <v>4618</v>
      </c>
      <c r="AA725" s="5" t="s">
        <v>4618</v>
      </c>
      <c r="AB725" s="5" t="s">
        <v>4618</v>
      </c>
      <c r="AC725" s="5" t="s">
        <v>4621</v>
      </c>
      <c r="AD725" s="5" t="s">
        <v>4618</v>
      </c>
      <c r="AE725" s="5" t="s">
        <v>4618</v>
      </c>
      <c r="AF725" s="5" t="s">
        <v>4618</v>
      </c>
      <c r="AG725" s="7" t="s">
        <v>4618</v>
      </c>
      <c r="AH725" s="30" t="s">
        <v>11684</v>
      </c>
      <c r="AI725" s="30" t="s">
        <v>22770</v>
      </c>
      <c r="AJ725" s="90" t="s">
        <v>11531</v>
      </c>
      <c r="AK725" s="31">
        <v>1</v>
      </c>
      <c r="AL725" s="98">
        <v>13</v>
      </c>
      <c r="AM725" s="98">
        <v>60</v>
      </c>
      <c r="AN725" s="99">
        <v>-0.118644496498619</v>
      </c>
      <c r="AO725" s="100">
        <v>0.96646105487435097</v>
      </c>
      <c r="AP725" s="101">
        <v>417.21997140000002</v>
      </c>
      <c r="AQ725" s="102">
        <v>298.39873870000002</v>
      </c>
      <c r="AR725" s="103">
        <v>1065.5321630000001</v>
      </c>
      <c r="AS725" s="32">
        <v>4.8982650103113201E-5</v>
      </c>
      <c r="AT725" s="32">
        <v>8.6753455176949394</v>
      </c>
      <c r="AU725" s="32">
        <v>5.8807935639949998</v>
      </c>
      <c r="AV725" s="32">
        <v>0</v>
      </c>
      <c r="AW725" s="29" t="s">
        <v>12645</v>
      </c>
    </row>
    <row r="726" spans="1:49" ht="12.75" x14ac:dyDescent="0.2">
      <c r="A726" s="3" t="s">
        <v>2076</v>
      </c>
      <c r="B726" s="27" t="s">
        <v>12653</v>
      </c>
      <c r="C726" s="31">
        <v>506575</v>
      </c>
      <c r="D726" s="31">
        <v>506829</v>
      </c>
      <c r="E726" s="28" t="s">
        <v>21064</v>
      </c>
      <c r="F726" s="28" t="s">
        <v>9400</v>
      </c>
      <c r="G726" s="86">
        <f t="shared" si="11"/>
        <v>252</v>
      </c>
      <c r="H726" s="44">
        <v>0</v>
      </c>
      <c r="L726" s="27" t="s">
        <v>14657</v>
      </c>
      <c r="M726" s="27"/>
      <c r="N726" s="35" t="s">
        <v>14658</v>
      </c>
      <c r="O726" s="35"/>
      <c r="P726" s="3"/>
      <c r="Q726" s="87">
        <v>84</v>
      </c>
      <c r="R726" s="7" t="s">
        <v>9252</v>
      </c>
      <c r="S726" s="88">
        <v>0</v>
      </c>
      <c r="T726" s="88"/>
      <c r="U726" s="88" t="s">
        <v>9249</v>
      </c>
      <c r="V726" s="5" t="s">
        <v>4618</v>
      </c>
      <c r="W726" s="5" t="s">
        <v>4618</v>
      </c>
      <c r="X726" s="5" t="s">
        <v>4618</v>
      </c>
      <c r="Y726" s="5" t="s">
        <v>4618</v>
      </c>
      <c r="Z726" s="5" t="s">
        <v>4618</v>
      </c>
      <c r="AA726" s="5" t="s">
        <v>4618</v>
      </c>
      <c r="AB726" s="5" t="s">
        <v>4618</v>
      </c>
      <c r="AC726" s="5" t="s">
        <v>4618</v>
      </c>
      <c r="AD726" s="5" t="s">
        <v>4618</v>
      </c>
      <c r="AE726" s="5" t="s">
        <v>4618</v>
      </c>
      <c r="AF726" s="5" t="s">
        <v>4618</v>
      </c>
      <c r="AG726" s="7" t="s">
        <v>4618</v>
      </c>
      <c r="AH726" s="30"/>
      <c r="AI726" s="30"/>
      <c r="AJ726" s="90"/>
      <c r="AK726" s="33">
        <v>0</v>
      </c>
      <c r="AL726" s="98">
        <v>0</v>
      </c>
      <c r="AM726" s="98">
        <v>0</v>
      </c>
      <c r="AN726" s="99" t="s">
        <v>9258</v>
      </c>
      <c r="AO726" s="100" t="s">
        <v>9258</v>
      </c>
      <c r="AP726" s="101">
        <v>0</v>
      </c>
      <c r="AQ726" s="102">
        <v>0</v>
      </c>
      <c r="AR726" s="103">
        <v>0</v>
      </c>
      <c r="AS726" s="32"/>
      <c r="AT726" s="32"/>
      <c r="AU726" s="32"/>
      <c r="AV726" s="32"/>
      <c r="AW726" s="29"/>
    </row>
    <row r="727" spans="1:49" ht="12.75" x14ac:dyDescent="0.2">
      <c r="A727" s="3" t="s">
        <v>406</v>
      </c>
      <c r="B727" s="27" t="s">
        <v>12653</v>
      </c>
      <c r="C727" s="31">
        <v>506504</v>
      </c>
      <c r="D727" s="31">
        <v>507442</v>
      </c>
      <c r="E727" s="28" t="s">
        <v>21061</v>
      </c>
      <c r="F727" s="28" t="s">
        <v>9400</v>
      </c>
      <c r="G727" s="86">
        <f t="shared" si="11"/>
        <v>936</v>
      </c>
      <c r="H727" s="44">
        <v>0</v>
      </c>
      <c r="I727" s="7" t="s">
        <v>14659</v>
      </c>
      <c r="J727" s="7" t="s">
        <v>11128</v>
      </c>
      <c r="K727" s="7" t="s">
        <v>11128</v>
      </c>
      <c r="L727" s="27" t="s">
        <v>14660</v>
      </c>
      <c r="M727" s="27" t="s">
        <v>9936</v>
      </c>
      <c r="N727" s="35" t="s">
        <v>14661</v>
      </c>
      <c r="O727" s="35" t="s">
        <v>20674</v>
      </c>
      <c r="P727" s="3" t="s">
        <v>4178</v>
      </c>
      <c r="Q727" s="87">
        <v>312</v>
      </c>
      <c r="R727" s="7" t="s">
        <v>9254</v>
      </c>
      <c r="S727" s="88">
        <v>9</v>
      </c>
      <c r="T727" s="88"/>
      <c r="U727" s="88" t="s">
        <v>9249</v>
      </c>
      <c r="V727" s="5" t="s">
        <v>4618</v>
      </c>
      <c r="W727" s="5" t="s">
        <v>7760</v>
      </c>
      <c r="X727" s="5" t="s">
        <v>7711</v>
      </c>
      <c r="Y727" s="5" t="s">
        <v>4618</v>
      </c>
      <c r="Z727" s="5" t="s">
        <v>4618</v>
      </c>
      <c r="AA727" s="5" t="s">
        <v>7712</v>
      </c>
      <c r="AB727" s="5" t="s">
        <v>4618</v>
      </c>
      <c r="AC727" s="5" t="s">
        <v>4618</v>
      </c>
      <c r="AD727" s="5" t="s">
        <v>4618</v>
      </c>
      <c r="AE727" s="5" t="s">
        <v>4618</v>
      </c>
      <c r="AF727" s="5" t="s">
        <v>7761</v>
      </c>
      <c r="AG727" s="7" t="s">
        <v>4619</v>
      </c>
      <c r="AH727" s="30" t="s">
        <v>11872</v>
      </c>
      <c r="AI727" s="30" t="s">
        <v>22770</v>
      </c>
      <c r="AJ727" s="90" t="s">
        <v>11544</v>
      </c>
      <c r="AK727" s="31">
        <v>1</v>
      </c>
      <c r="AL727" s="98">
        <v>6</v>
      </c>
      <c r="AM727" s="98">
        <v>45</v>
      </c>
      <c r="AN727" s="99">
        <v>0.14438990933517401</v>
      </c>
      <c r="AO727" s="100">
        <v>0.96385327493143602</v>
      </c>
      <c r="AP727" s="101">
        <v>259.73548670000002</v>
      </c>
      <c r="AQ727" s="102">
        <v>378.20590499999997</v>
      </c>
      <c r="AR727" s="103">
        <v>455.32569860000001</v>
      </c>
      <c r="AS727" s="32">
        <v>9.3935057166788702</v>
      </c>
      <c r="AT727" s="32">
        <v>5.48362731933593E-5</v>
      </c>
      <c r="AU727" s="32">
        <v>4.1772475903268704</v>
      </c>
      <c r="AV727" s="32">
        <v>4.3497610337378001</v>
      </c>
      <c r="AW727" s="29" t="s">
        <v>12648</v>
      </c>
    </row>
    <row r="728" spans="1:49" ht="12.75" x14ac:dyDescent="0.2">
      <c r="A728" s="3" t="s">
        <v>407</v>
      </c>
      <c r="B728" s="27" t="s">
        <v>12653</v>
      </c>
      <c r="C728" s="31">
        <v>507628</v>
      </c>
      <c r="D728" s="31">
        <v>508659</v>
      </c>
      <c r="E728" s="28" t="s">
        <v>21059</v>
      </c>
      <c r="F728" s="28" t="s">
        <v>9400</v>
      </c>
      <c r="G728" s="86">
        <f t="shared" si="11"/>
        <v>1029</v>
      </c>
      <c r="H728" s="44">
        <v>0</v>
      </c>
      <c r="I728" s="7" t="s">
        <v>14662</v>
      </c>
      <c r="J728" s="7" t="s">
        <v>11129</v>
      </c>
      <c r="K728" s="7" t="s">
        <v>11129</v>
      </c>
      <c r="L728" s="27" t="s">
        <v>14663</v>
      </c>
      <c r="M728" s="27" t="s">
        <v>9937</v>
      </c>
      <c r="N728" s="35" t="s">
        <v>14664</v>
      </c>
      <c r="O728" s="35" t="s">
        <v>20674</v>
      </c>
      <c r="P728" s="3" t="s">
        <v>4179</v>
      </c>
      <c r="Q728" s="87">
        <v>343</v>
      </c>
      <c r="R728" s="7" t="s">
        <v>9253</v>
      </c>
      <c r="S728" s="88">
        <v>0</v>
      </c>
      <c r="T728" s="88"/>
      <c r="U728" s="88" t="s">
        <v>9249</v>
      </c>
      <c r="V728" s="5" t="s">
        <v>4618</v>
      </c>
      <c r="W728" s="5" t="s">
        <v>7762</v>
      </c>
      <c r="X728" s="5" t="s">
        <v>7763</v>
      </c>
      <c r="Y728" s="5" t="s">
        <v>4618</v>
      </c>
      <c r="Z728" s="5" t="s">
        <v>4618</v>
      </c>
      <c r="AA728" s="5" t="s">
        <v>4618</v>
      </c>
      <c r="AB728" s="5" t="s">
        <v>4618</v>
      </c>
      <c r="AC728" s="5" t="s">
        <v>4618</v>
      </c>
      <c r="AD728" s="5" t="s">
        <v>4618</v>
      </c>
      <c r="AE728" s="5" t="s">
        <v>4618</v>
      </c>
      <c r="AF728" s="5" t="s">
        <v>7764</v>
      </c>
      <c r="AG728" s="7" t="s">
        <v>4618</v>
      </c>
      <c r="AH728" s="30" t="s">
        <v>11873</v>
      </c>
      <c r="AI728" s="30" t="s">
        <v>22770</v>
      </c>
      <c r="AJ728" s="90" t="s">
        <v>11572</v>
      </c>
      <c r="AK728" s="31">
        <v>1</v>
      </c>
      <c r="AL728" s="98">
        <v>16</v>
      </c>
      <c r="AM728" s="98">
        <v>104</v>
      </c>
      <c r="AN728" s="99">
        <v>1.0281968918306501</v>
      </c>
      <c r="AO728" s="100">
        <v>0.38581751865501202</v>
      </c>
      <c r="AP728" s="101">
        <v>169.95071569999999</v>
      </c>
      <c r="AQ728" s="102">
        <v>214.75522810000001</v>
      </c>
      <c r="AR728" s="103">
        <v>324.84387809999998</v>
      </c>
      <c r="AS728" s="32">
        <v>6.3541867893552304</v>
      </c>
      <c r="AT728" s="32">
        <v>5.8083503972738905E-4</v>
      </c>
      <c r="AU728" s="32">
        <v>4.9999976407981004</v>
      </c>
      <c r="AV728" s="32">
        <v>1.8831297587951199E-7</v>
      </c>
      <c r="AW728" s="29" t="s">
        <v>12648</v>
      </c>
    </row>
    <row r="729" spans="1:49" ht="12.75" x14ac:dyDescent="0.2">
      <c r="A729" s="3" t="s">
        <v>408</v>
      </c>
      <c r="B729" s="27" t="s">
        <v>12653</v>
      </c>
      <c r="C729" s="31">
        <v>508683</v>
      </c>
      <c r="D729" s="31">
        <v>509642</v>
      </c>
      <c r="E729" s="28" t="s">
        <v>21060</v>
      </c>
      <c r="F729" s="28" t="s">
        <v>9400</v>
      </c>
      <c r="G729" s="86">
        <f t="shared" si="11"/>
        <v>957</v>
      </c>
      <c r="H729" s="44">
        <v>0</v>
      </c>
      <c r="I729" s="7" t="s">
        <v>14665</v>
      </c>
      <c r="J729" s="7" t="s">
        <v>11130</v>
      </c>
      <c r="K729" s="7" t="s">
        <v>11130</v>
      </c>
      <c r="L729" s="27" t="s">
        <v>14666</v>
      </c>
      <c r="M729" s="27" t="s">
        <v>9938</v>
      </c>
      <c r="N729" s="35" t="s">
        <v>14667</v>
      </c>
      <c r="O729" s="35" t="s">
        <v>20674</v>
      </c>
      <c r="P729" s="3" t="s">
        <v>4180</v>
      </c>
      <c r="Q729" s="87">
        <v>319</v>
      </c>
      <c r="R729" s="7" t="s">
        <v>9253</v>
      </c>
      <c r="S729" s="88">
        <v>0</v>
      </c>
      <c r="T729" s="88"/>
      <c r="U729" s="88" t="s">
        <v>9249</v>
      </c>
      <c r="V729" s="5" t="s">
        <v>7765</v>
      </c>
      <c r="W729" s="5" t="s">
        <v>7766</v>
      </c>
      <c r="X729" s="5" t="s">
        <v>7431</v>
      </c>
      <c r="Y729" s="5" t="s">
        <v>4618</v>
      </c>
      <c r="Z729" s="5" t="s">
        <v>4618</v>
      </c>
      <c r="AA729" s="5" t="s">
        <v>4618</v>
      </c>
      <c r="AB729" s="5" t="s">
        <v>4618</v>
      </c>
      <c r="AC729" s="5" t="s">
        <v>4618</v>
      </c>
      <c r="AD729" s="5" t="s">
        <v>4618</v>
      </c>
      <c r="AE729" s="5" t="s">
        <v>7432</v>
      </c>
      <c r="AF729" s="5" t="s">
        <v>7767</v>
      </c>
      <c r="AG729" s="7" t="s">
        <v>4618</v>
      </c>
      <c r="AH729" s="30" t="s">
        <v>11874</v>
      </c>
      <c r="AI729" s="30" t="s">
        <v>22770</v>
      </c>
      <c r="AJ729" s="90" t="s">
        <v>11535</v>
      </c>
      <c r="AK729" s="31">
        <v>1</v>
      </c>
      <c r="AL729" s="98">
        <v>12</v>
      </c>
      <c r="AM729" s="98">
        <v>63</v>
      </c>
      <c r="AN729" s="99">
        <v>0.14438990933517401</v>
      </c>
      <c r="AO729" s="100">
        <v>0.94703524023093499</v>
      </c>
      <c r="AP729" s="101">
        <v>133.59501180000001</v>
      </c>
      <c r="AQ729" s="102">
        <v>151.6048285</v>
      </c>
      <c r="AR729" s="103">
        <v>326.4319807</v>
      </c>
      <c r="AS729" s="32">
        <v>1.4836807735264199</v>
      </c>
      <c r="AT729" s="32">
        <v>0.59234619140625</v>
      </c>
      <c r="AU729" s="32">
        <v>4.9998390116863201</v>
      </c>
      <c r="AV729" s="32">
        <v>2.2249581813404902E-5</v>
      </c>
      <c r="AW729" s="29"/>
    </row>
    <row r="730" spans="1:49" ht="12.75" x14ac:dyDescent="0.2">
      <c r="A730" s="3" t="s">
        <v>2077</v>
      </c>
      <c r="B730" s="27" t="s">
        <v>12653</v>
      </c>
      <c r="C730" s="31">
        <v>509670</v>
      </c>
      <c r="D730" s="31">
        <v>509804</v>
      </c>
      <c r="E730" s="28" t="s">
        <v>21060</v>
      </c>
      <c r="F730" s="28" t="s">
        <v>9399</v>
      </c>
      <c r="G730" s="86">
        <f t="shared" si="11"/>
        <v>132</v>
      </c>
      <c r="H730" s="44">
        <v>1</v>
      </c>
      <c r="L730" s="27" t="s">
        <v>14668</v>
      </c>
      <c r="M730" s="27"/>
      <c r="N730" s="35" t="s">
        <v>14669</v>
      </c>
      <c r="O730" s="35"/>
      <c r="P730" s="3"/>
      <c r="Q730" s="87">
        <v>44</v>
      </c>
      <c r="R730" s="7" t="s">
        <v>9252</v>
      </c>
      <c r="S730" s="88">
        <v>0</v>
      </c>
      <c r="T730" s="88"/>
      <c r="U730" s="88" t="s">
        <v>9249</v>
      </c>
      <c r="V730" s="5" t="s">
        <v>4618</v>
      </c>
      <c r="W730" s="5" t="s">
        <v>4618</v>
      </c>
      <c r="X730" s="5" t="s">
        <v>4618</v>
      </c>
      <c r="Y730" s="5" t="s">
        <v>4618</v>
      </c>
      <c r="Z730" s="5" t="s">
        <v>4618</v>
      </c>
      <c r="AA730" s="5" t="s">
        <v>4618</v>
      </c>
      <c r="AB730" s="5" t="s">
        <v>4618</v>
      </c>
      <c r="AC730" s="5" t="s">
        <v>4618</v>
      </c>
      <c r="AD730" s="5" t="s">
        <v>4618</v>
      </c>
      <c r="AE730" s="5" t="s">
        <v>4618</v>
      </c>
      <c r="AF730" s="5" t="s">
        <v>4618</v>
      </c>
      <c r="AG730" s="7" t="s">
        <v>4618</v>
      </c>
      <c r="AH730" s="30"/>
      <c r="AI730" s="30"/>
      <c r="AJ730" s="90"/>
      <c r="AK730" s="33">
        <v>0</v>
      </c>
      <c r="AL730" s="98">
        <v>0</v>
      </c>
      <c r="AM730" s="98">
        <v>0</v>
      </c>
      <c r="AN730" s="99" t="s">
        <v>9258</v>
      </c>
      <c r="AO730" s="100" t="s">
        <v>9258</v>
      </c>
      <c r="AP730" s="101">
        <v>0</v>
      </c>
      <c r="AQ730" s="102">
        <v>0</v>
      </c>
      <c r="AR730" s="103">
        <v>0</v>
      </c>
      <c r="AS730" s="32"/>
      <c r="AT730" s="32"/>
      <c r="AU730" s="32"/>
      <c r="AV730" s="32"/>
      <c r="AW730" s="29"/>
    </row>
    <row r="731" spans="1:49" ht="12.75" x14ac:dyDescent="0.2">
      <c r="A731" s="3" t="s">
        <v>409</v>
      </c>
      <c r="B731" s="27" t="s">
        <v>12653</v>
      </c>
      <c r="C731" s="31">
        <v>509648</v>
      </c>
      <c r="D731" s="31">
        <v>510115</v>
      </c>
      <c r="E731" s="28" t="s">
        <v>21061</v>
      </c>
      <c r="F731" s="28" t="s">
        <v>9400</v>
      </c>
      <c r="G731" s="86">
        <f t="shared" si="11"/>
        <v>465</v>
      </c>
      <c r="H731" s="44">
        <v>0</v>
      </c>
      <c r="I731" s="7" t="s">
        <v>14670</v>
      </c>
      <c r="J731" s="7" t="s">
        <v>11131</v>
      </c>
      <c r="K731" s="7" t="s">
        <v>11131</v>
      </c>
      <c r="L731" s="27" t="s">
        <v>14671</v>
      </c>
      <c r="M731" s="27" t="s">
        <v>9939</v>
      </c>
      <c r="N731" s="35" t="s">
        <v>14672</v>
      </c>
      <c r="O731" s="35" t="s">
        <v>20674</v>
      </c>
      <c r="P731" s="3" t="s">
        <v>4181</v>
      </c>
      <c r="Q731" s="87">
        <v>155</v>
      </c>
      <c r="R731" s="7" t="s">
        <v>9252</v>
      </c>
      <c r="S731" s="88">
        <v>0</v>
      </c>
      <c r="T731" s="88"/>
      <c r="U731" s="88" t="s">
        <v>9249</v>
      </c>
      <c r="V731" s="5" t="s">
        <v>4750</v>
      </c>
      <c r="W731" s="5" t="s">
        <v>7768</v>
      </c>
      <c r="X731" s="5" t="s">
        <v>7769</v>
      </c>
      <c r="Y731" s="5" t="s">
        <v>4618</v>
      </c>
      <c r="Z731" s="5" t="s">
        <v>4618</v>
      </c>
      <c r="AA731" s="5" t="s">
        <v>4618</v>
      </c>
      <c r="AB731" s="5" t="s">
        <v>7770</v>
      </c>
      <c r="AC731" s="5" t="s">
        <v>4618</v>
      </c>
      <c r="AD731" s="5" t="s">
        <v>4618</v>
      </c>
      <c r="AE731" s="5" t="s">
        <v>4751</v>
      </c>
      <c r="AF731" s="5" t="s">
        <v>4618</v>
      </c>
      <c r="AG731" s="7" t="s">
        <v>4618</v>
      </c>
      <c r="AH731" s="30" t="s">
        <v>11859</v>
      </c>
      <c r="AI731" s="30" t="s">
        <v>22770</v>
      </c>
      <c r="AJ731" s="90" t="s">
        <v>11539</v>
      </c>
      <c r="AK731" s="31">
        <v>1</v>
      </c>
      <c r="AL731" s="98">
        <v>12</v>
      </c>
      <c r="AM731" s="98">
        <v>56</v>
      </c>
      <c r="AN731" s="99">
        <v>0.987150167523977</v>
      </c>
      <c r="AO731" s="100">
        <v>0.54944058638567495</v>
      </c>
      <c r="AP731" s="101">
        <v>61.283657599999998</v>
      </c>
      <c r="AQ731" s="102">
        <v>76.169386360000004</v>
      </c>
      <c r="AR731" s="103">
        <v>162.4408134</v>
      </c>
      <c r="AS731" s="32">
        <v>2.1405023188770702</v>
      </c>
      <c r="AT731" s="32">
        <v>9.5786452293395996E-2</v>
      </c>
      <c r="AU731" s="32">
        <v>8.5770416623956596</v>
      </c>
      <c r="AV731" s="32">
        <v>9.5790615690294302E-4</v>
      </c>
      <c r="AW731" s="29"/>
    </row>
    <row r="732" spans="1:49" ht="12.75" x14ac:dyDescent="0.2">
      <c r="A732" s="3" t="s">
        <v>410</v>
      </c>
      <c r="B732" s="27" t="s">
        <v>12653</v>
      </c>
      <c r="C732" s="31">
        <v>510162</v>
      </c>
      <c r="D732" s="31">
        <v>511016</v>
      </c>
      <c r="E732" s="28" t="s">
        <v>21063</v>
      </c>
      <c r="F732" s="28" t="s">
        <v>9400</v>
      </c>
      <c r="G732" s="86">
        <f t="shared" si="11"/>
        <v>852</v>
      </c>
      <c r="H732" s="44">
        <v>0</v>
      </c>
      <c r="I732" s="7" t="s">
        <v>14673</v>
      </c>
      <c r="J732" s="7" t="s">
        <v>11132</v>
      </c>
      <c r="K732" s="7" t="s">
        <v>11132</v>
      </c>
      <c r="L732" s="27" t="s">
        <v>14674</v>
      </c>
      <c r="M732" s="27" t="s">
        <v>14675</v>
      </c>
      <c r="N732" s="35" t="s">
        <v>14676</v>
      </c>
      <c r="O732" s="35" t="s">
        <v>20674</v>
      </c>
      <c r="P732" s="3" t="s">
        <v>4182</v>
      </c>
      <c r="Q732" s="87">
        <v>284</v>
      </c>
      <c r="R732" s="7" t="s">
        <v>9252</v>
      </c>
      <c r="S732" s="88">
        <v>1</v>
      </c>
      <c r="T732" s="88"/>
      <c r="U732" s="88" t="s">
        <v>9251</v>
      </c>
      <c r="V732" s="5" t="s">
        <v>4618</v>
      </c>
      <c r="W732" s="5" t="s">
        <v>4618</v>
      </c>
      <c r="X732" s="5" t="s">
        <v>7771</v>
      </c>
      <c r="Y732" s="5" t="s">
        <v>4618</v>
      </c>
      <c r="Z732" s="5" t="s">
        <v>4618</v>
      </c>
      <c r="AA732" s="5" t="s">
        <v>4618</v>
      </c>
      <c r="AB732" s="5" t="s">
        <v>4618</v>
      </c>
      <c r="AC732" s="5" t="s">
        <v>4618</v>
      </c>
      <c r="AD732" s="5" t="s">
        <v>4618</v>
      </c>
      <c r="AE732" s="5" t="s">
        <v>4618</v>
      </c>
      <c r="AF732" s="5" t="s">
        <v>4618</v>
      </c>
      <c r="AG732" s="7" t="s">
        <v>4619</v>
      </c>
      <c r="AH732" s="30" t="s">
        <v>11875</v>
      </c>
      <c r="AI732" s="30" t="s">
        <v>22770</v>
      </c>
      <c r="AJ732" s="90" t="s">
        <v>11876</v>
      </c>
      <c r="AK732" s="31">
        <v>1</v>
      </c>
      <c r="AL732" s="98">
        <v>13</v>
      </c>
      <c r="AM732" s="98">
        <v>77</v>
      </c>
      <c r="AN732" s="99">
        <v>0.20328359838874299</v>
      </c>
      <c r="AO732" s="100">
        <v>0.901669409677888</v>
      </c>
      <c r="AP732" s="101">
        <v>91.158117450000006</v>
      </c>
      <c r="AQ732" s="102">
        <v>156.84715170000001</v>
      </c>
      <c r="AR732" s="103">
        <v>146.69017550000001</v>
      </c>
      <c r="AS732" s="32">
        <v>2.6334096250165402</v>
      </c>
      <c r="AT732" s="32">
        <v>3.5001833457499701E-2</v>
      </c>
      <c r="AU732" s="32">
        <v>4.9999694260942702</v>
      </c>
      <c r="AV732" s="32">
        <v>2.8261593527645299E-6</v>
      </c>
      <c r="AW732" s="29"/>
    </row>
    <row r="733" spans="1:49" ht="12.75" x14ac:dyDescent="0.2">
      <c r="A733" s="3" t="s">
        <v>2078</v>
      </c>
      <c r="B733" s="27" t="s">
        <v>12653</v>
      </c>
      <c r="C733" s="31">
        <v>510700</v>
      </c>
      <c r="D733" s="31">
        <v>510894</v>
      </c>
      <c r="E733" s="28" t="s">
        <v>21059</v>
      </c>
      <c r="F733" s="28" t="s">
        <v>9399</v>
      </c>
      <c r="G733" s="86">
        <f t="shared" si="11"/>
        <v>192</v>
      </c>
      <c r="H733" s="44">
        <v>1</v>
      </c>
      <c r="L733" s="27" t="s">
        <v>14677</v>
      </c>
      <c r="M733" s="27"/>
      <c r="N733" s="35" t="s">
        <v>14678</v>
      </c>
      <c r="O733" s="35"/>
      <c r="P733" s="3"/>
      <c r="Q733" s="87">
        <v>64</v>
      </c>
      <c r="R733" s="7" t="s">
        <v>9252</v>
      </c>
      <c r="S733" s="88">
        <v>0</v>
      </c>
      <c r="T733" s="88"/>
      <c r="U733" s="88" t="s">
        <v>9249</v>
      </c>
      <c r="V733" s="5" t="s">
        <v>4618</v>
      </c>
      <c r="W733" s="5" t="s">
        <v>4618</v>
      </c>
      <c r="X733" s="5" t="s">
        <v>4618</v>
      </c>
      <c r="Y733" s="5" t="s">
        <v>4618</v>
      </c>
      <c r="Z733" s="5" t="s">
        <v>4618</v>
      </c>
      <c r="AA733" s="5" t="s">
        <v>4618</v>
      </c>
      <c r="AB733" s="5" t="s">
        <v>4618</v>
      </c>
      <c r="AC733" s="5" t="s">
        <v>4618</v>
      </c>
      <c r="AD733" s="5" t="s">
        <v>4618</v>
      </c>
      <c r="AE733" s="5" t="s">
        <v>4618</v>
      </c>
      <c r="AF733" s="5" t="s">
        <v>4618</v>
      </c>
      <c r="AG733" s="7" t="s">
        <v>4618</v>
      </c>
      <c r="AH733" s="30"/>
      <c r="AI733" s="30"/>
      <c r="AJ733" s="90"/>
      <c r="AK733" s="33">
        <v>0</v>
      </c>
      <c r="AL733" s="98">
        <v>0</v>
      </c>
      <c r="AM733" s="98">
        <v>0</v>
      </c>
      <c r="AN733" s="99" t="s">
        <v>9258</v>
      </c>
      <c r="AO733" s="100" t="s">
        <v>9258</v>
      </c>
      <c r="AP733" s="101">
        <v>0</v>
      </c>
      <c r="AQ733" s="102">
        <v>0</v>
      </c>
      <c r="AR733" s="103">
        <v>0</v>
      </c>
      <c r="AS733" s="32"/>
      <c r="AT733" s="32"/>
      <c r="AU733" s="32"/>
      <c r="AV733" s="32"/>
      <c r="AW733" s="29"/>
    </row>
    <row r="734" spans="1:49" ht="12.75" x14ac:dyDescent="0.2">
      <c r="A734" s="3" t="s">
        <v>411</v>
      </c>
      <c r="B734" s="27" t="s">
        <v>12653</v>
      </c>
      <c r="C734" s="31">
        <v>511089</v>
      </c>
      <c r="D734" s="31">
        <v>511673</v>
      </c>
      <c r="E734" s="28" t="s">
        <v>21060</v>
      </c>
      <c r="F734" s="28" t="s">
        <v>9400</v>
      </c>
      <c r="G734" s="86">
        <f t="shared" si="11"/>
        <v>582</v>
      </c>
      <c r="H734" s="44">
        <v>0</v>
      </c>
      <c r="I734" s="7" t="s">
        <v>14679</v>
      </c>
      <c r="J734" s="7" t="s">
        <v>11133</v>
      </c>
      <c r="K734" s="7" t="s">
        <v>11133</v>
      </c>
      <c r="L734" s="27" t="s">
        <v>14680</v>
      </c>
      <c r="M734" s="27" t="s">
        <v>9940</v>
      </c>
      <c r="N734" s="35" t="s">
        <v>14681</v>
      </c>
      <c r="O734" s="35" t="s">
        <v>20674</v>
      </c>
      <c r="P734" s="3" t="s">
        <v>4183</v>
      </c>
      <c r="Q734" s="87">
        <v>194</v>
      </c>
      <c r="R734" s="7" t="s">
        <v>9252</v>
      </c>
      <c r="S734" s="88">
        <v>0</v>
      </c>
      <c r="T734" s="88"/>
      <c r="U734" s="88" t="s">
        <v>9249</v>
      </c>
      <c r="V734" s="5" t="s">
        <v>7772</v>
      </c>
      <c r="W734" s="5" t="s">
        <v>7773</v>
      </c>
      <c r="X734" s="5" t="s">
        <v>7774</v>
      </c>
      <c r="Y734" s="5" t="s">
        <v>4618</v>
      </c>
      <c r="Z734" s="5" t="s">
        <v>4618</v>
      </c>
      <c r="AA734" s="5" t="s">
        <v>4618</v>
      </c>
      <c r="AB734" s="5" t="s">
        <v>4618</v>
      </c>
      <c r="AC734" s="5" t="s">
        <v>4618</v>
      </c>
      <c r="AD734" s="5" t="s">
        <v>4618</v>
      </c>
      <c r="AE734" s="5" t="s">
        <v>7775</v>
      </c>
      <c r="AF734" s="5" t="s">
        <v>4618</v>
      </c>
      <c r="AG734" s="7" t="s">
        <v>4618</v>
      </c>
      <c r="AH734" s="30" t="s">
        <v>11877</v>
      </c>
      <c r="AI734" s="30" t="s">
        <v>22770</v>
      </c>
      <c r="AJ734" s="90" t="s">
        <v>11550</v>
      </c>
      <c r="AK734" s="31">
        <v>1</v>
      </c>
      <c r="AL734" s="98">
        <v>11</v>
      </c>
      <c r="AM734" s="98">
        <v>211</v>
      </c>
      <c r="AN734" s="99">
        <v>-0.45238189367561499</v>
      </c>
      <c r="AO734" s="100">
        <v>0.61695751973061397</v>
      </c>
      <c r="AP734" s="101">
        <v>486.9772954</v>
      </c>
      <c r="AQ734" s="102">
        <v>698.92915889999995</v>
      </c>
      <c r="AR734" s="103">
        <v>1135.020387</v>
      </c>
      <c r="AS734" s="32">
        <v>0.58700177700138301</v>
      </c>
      <c r="AT734" s="32">
        <v>3.4868323160353002E-5</v>
      </c>
      <c r="AU734" s="32">
        <v>9.3267416284455802</v>
      </c>
      <c r="AV734" s="32">
        <v>0.247748735073302</v>
      </c>
      <c r="AW734" s="29"/>
    </row>
    <row r="735" spans="1:49" ht="12.75" x14ac:dyDescent="0.2">
      <c r="A735" s="3" t="s">
        <v>412</v>
      </c>
      <c r="B735" s="27" t="s">
        <v>12653</v>
      </c>
      <c r="C735" s="31">
        <v>511721</v>
      </c>
      <c r="D735" s="31">
        <v>514606</v>
      </c>
      <c r="E735" s="28" t="s">
        <v>21062</v>
      </c>
      <c r="F735" s="28" t="s">
        <v>9401</v>
      </c>
      <c r="G735" s="86">
        <f t="shared" si="11"/>
        <v>2883</v>
      </c>
      <c r="H735" s="44">
        <v>0</v>
      </c>
      <c r="I735" s="7" t="s">
        <v>14682</v>
      </c>
      <c r="J735" s="7" t="s">
        <v>14683</v>
      </c>
      <c r="K735" s="7" t="s">
        <v>14683</v>
      </c>
      <c r="L735" s="27" t="s">
        <v>14684</v>
      </c>
      <c r="M735" s="27" t="s">
        <v>14685</v>
      </c>
      <c r="N735" s="35" t="s">
        <v>14686</v>
      </c>
      <c r="O735" s="35" t="s">
        <v>20674</v>
      </c>
      <c r="P735" s="3"/>
      <c r="Q735" s="87">
        <v>961</v>
      </c>
      <c r="R735" s="7" t="s">
        <v>9254</v>
      </c>
      <c r="S735" s="88">
        <v>7</v>
      </c>
      <c r="T735" s="88" t="s">
        <v>22729</v>
      </c>
      <c r="U735" s="88" t="s">
        <v>9251</v>
      </c>
      <c r="V735" s="5" t="s">
        <v>7781</v>
      </c>
      <c r="W735" s="5" t="s">
        <v>7782</v>
      </c>
      <c r="X735" s="5" t="s">
        <v>7783</v>
      </c>
      <c r="Y735" s="5" t="s">
        <v>4618</v>
      </c>
      <c r="Z735" s="5" t="s">
        <v>4618</v>
      </c>
      <c r="AA735" s="5" t="s">
        <v>4618</v>
      </c>
      <c r="AB735" s="5" t="s">
        <v>7784</v>
      </c>
      <c r="AC735" s="5" t="s">
        <v>4618</v>
      </c>
      <c r="AD735" s="5" t="s">
        <v>9098</v>
      </c>
      <c r="AE735" s="5" t="s">
        <v>9099</v>
      </c>
      <c r="AF735" s="5" t="s">
        <v>9100</v>
      </c>
      <c r="AG735" s="7" t="s">
        <v>4619</v>
      </c>
      <c r="AH735" s="30" t="s">
        <v>11878</v>
      </c>
      <c r="AI735" s="30" t="s">
        <v>22770</v>
      </c>
      <c r="AJ735" s="90" t="s">
        <v>11566</v>
      </c>
      <c r="AK735" s="31">
        <v>1</v>
      </c>
      <c r="AL735" s="98">
        <v>64</v>
      </c>
      <c r="AM735" s="98">
        <v>705</v>
      </c>
      <c r="AN735" s="99">
        <v>-0.524483058930999</v>
      </c>
      <c r="AO735" s="100">
        <v>0.37085704677632197</v>
      </c>
      <c r="AP735" s="101">
        <v>119.6291032</v>
      </c>
      <c r="AQ735" s="102">
        <v>148.35568240000001</v>
      </c>
      <c r="AR735" s="103">
        <v>281.1894992</v>
      </c>
      <c r="AS735" s="32">
        <v>10</v>
      </c>
      <c r="AT735" s="32">
        <v>0</v>
      </c>
      <c r="AU735" s="32">
        <v>9.9961322299492696</v>
      </c>
      <c r="AV735" s="32">
        <v>0</v>
      </c>
      <c r="AW735" s="29" t="s">
        <v>12649</v>
      </c>
    </row>
    <row r="736" spans="1:49" ht="12.75" x14ac:dyDescent="0.2">
      <c r="A736" s="3" t="s">
        <v>2079</v>
      </c>
      <c r="B736" s="27" t="s">
        <v>12653</v>
      </c>
      <c r="C736" s="31">
        <v>512496</v>
      </c>
      <c r="D736" s="31">
        <v>512879</v>
      </c>
      <c r="E736" s="28" t="s">
        <v>21060</v>
      </c>
      <c r="F736" s="28" t="s">
        <v>9401</v>
      </c>
      <c r="G736" s="86">
        <f t="shared" si="11"/>
        <v>381</v>
      </c>
      <c r="H736" s="44">
        <v>0</v>
      </c>
      <c r="L736" s="27" t="s">
        <v>14687</v>
      </c>
      <c r="M736" s="27"/>
      <c r="N736" s="35" t="s">
        <v>14688</v>
      </c>
      <c r="O736" s="35"/>
      <c r="P736" s="3"/>
      <c r="Q736" s="87">
        <v>127</v>
      </c>
      <c r="R736" s="7" t="s">
        <v>9252</v>
      </c>
      <c r="S736" s="88">
        <v>0</v>
      </c>
      <c r="T736" s="88"/>
      <c r="U736" s="88" t="s">
        <v>9248</v>
      </c>
      <c r="V736" s="5" t="s">
        <v>4618</v>
      </c>
      <c r="W736" s="5" t="s">
        <v>4618</v>
      </c>
      <c r="X736" s="5" t="s">
        <v>4618</v>
      </c>
      <c r="Y736" s="5" t="s">
        <v>4618</v>
      </c>
      <c r="Z736" s="5" t="s">
        <v>4618</v>
      </c>
      <c r="AA736" s="5" t="s">
        <v>4618</v>
      </c>
      <c r="AB736" s="5" t="s">
        <v>4618</v>
      </c>
      <c r="AC736" s="5" t="s">
        <v>4618</v>
      </c>
      <c r="AD736" s="5" t="s">
        <v>4618</v>
      </c>
      <c r="AE736" s="5" t="s">
        <v>4618</v>
      </c>
      <c r="AF736" s="5" t="s">
        <v>4618</v>
      </c>
      <c r="AG736" s="7" t="s">
        <v>4618</v>
      </c>
      <c r="AH736" s="30"/>
      <c r="AI736" s="30"/>
      <c r="AJ736" s="90"/>
      <c r="AK736" s="33">
        <v>0</v>
      </c>
      <c r="AL736" s="98">
        <v>0</v>
      </c>
      <c r="AM736" s="98">
        <v>0</v>
      </c>
      <c r="AN736" s="99" t="s">
        <v>9258</v>
      </c>
      <c r="AO736" s="100" t="s">
        <v>9258</v>
      </c>
      <c r="AP736" s="101">
        <v>0</v>
      </c>
      <c r="AQ736" s="102">
        <v>0</v>
      </c>
      <c r="AR736" s="103">
        <v>0</v>
      </c>
      <c r="AS736" s="32"/>
      <c r="AT736" s="32"/>
      <c r="AU736" s="32"/>
      <c r="AV736" s="32"/>
      <c r="AW736" s="29"/>
    </row>
    <row r="737" spans="1:49" ht="12.75" x14ac:dyDescent="0.2">
      <c r="A737" s="3" t="s">
        <v>2081</v>
      </c>
      <c r="B737" s="27" t="s">
        <v>12653</v>
      </c>
      <c r="C737" s="31">
        <v>513004</v>
      </c>
      <c r="D737" s="31">
        <v>513306</v>
      </c>
      <c r="E737" s="28" t="s">
        <v>21064</v>
      </c>
      <c r="F737" s="28" t="s">
        <v>9399</v>
      </c>
      <c r="G737" s="86">
        <f t="shared" si="11"/>
        <v>300</v>
      </c>
      <c r="H737" s="44">
        <v>1</v>
      </c>
      <c r="L737" s="27" t="s">
        <v>14689</v>
      </c>
      <c r="M737" s="27"/>
      <c r="N737" s="35" t="s">
        <v>14690</v>
      </c>
      <c r="O737" s="35"/>
      <c r="P737" s="3"/>
      <c r="Q737" s="87">
        <v>100</v>
      </c>
      <c r="R737" s="7" t="s">
        <v>9254</v>
      </c>
      <c r="S737" s="88">
        <v>1</v>
      </c>
      <c r="T737" s="88"/>
      <c r="U737" s="88" t="s">
        <v>9249</v>
      </c>
      <c r="V737" s="5" t="s">
        <v>4618</v>
      </c>
      <c r="W737" s="5" t="s">
        <v>4618</v>
      </c>
      <c r="X737" s="5" t="s">
        <v>4618</v>
      </c>
      <c r="Y737" s="5" t="s">
        <v>4618</v>
      </c>
      <c r="Z737" s="5" t="s">
        <v>4618</v>
      </c>
      <c r="AA737" s="5" t="s">
        <v>4618</v>
      </c>
      <c r="AB737" s="5" t="s">
        <v>4618</v>
      </c>
      <c r="AC737" s="5" t="s">
        <v>4618</v>
      </c>
      <c r="AD737" s="5" t="s">
        <v>4618</v>
      </c>
      <c r="AE737" s="5" t="s">
        <v>4618</v>
      </c>
      <c r="AF737" s="5" t="s">
        <v>4618</v>
      </c>
      <c r="AG737" s="7" t="s">
        <v>4619</v>
      </c>
      <c r="AH737" s="30"/>
      <c r="AI737" s="30"/>
      <c r="AJ737" s="90"/>
      <c r="AK737" s="33">
        <v>0</v>
      </c>
      <c r="AL737" s="98">
        <v>0</v>
      </c>
      <c r="AM737" s="98">
        <v>0</v>
      </c>
      <c r="AN737" s="99" t="s">
        <v>9258</v>
      </c>
      <c r="AO737" s="100" t="s">
        <v>9258</v>
      </c>
      <c r="AP737" s="101">
        <v>0</v>
      </c>
      <c r="AQ737" s="102">
        <v>0</v>
      </c>
      <c r="AR737" s="103">
        <v>0</v>
      </c>
      <c r="AS737" s="32"/>
      <c r="AT737" s="32"/>
      <c r="AU737" s="32"/>
      <c r="AV737" s="32"/>
      <c r="AW737" s="29"/>
    </row>
    <row r="738" spans="1:49" ht="12.75" x14ac:dyDescent="0.2">
      <c r="A738" s="3" t="s">
        <v>2080</v>
      </c>
      <c r="B738" s="27" t="s">
        <v>12653</v>
      </c>
      <c r="C738" s="31">
        <v>513282</v>
      </c>
      <c r="D738" s="31">
        <v>513557</v>
      </c>
      <c r="E738" s="28" t="s">
        <v>21060</v>
      </c>
      <c r="F738" s="28" t="s">
        <v>9399</v>
      </c>
      <c r="G738" s="86">
        <f t="shared" si="11"/>
        <v>273</v>
      </c>
      <c r="H738" s="44">
        <v>0</v>
      </c>
      <c r="L738" s="27" t="s">
        <v>14691</v>
      </c>
      <c r="M738" s="27"/>
      <c r="N738" s="35" t="s">
        <v>14692</v>
      </c>
      <c r="O738" s="35"/>
      <c r="P738" s="3"/>
      <c r="Q738" s="87">
        <v>91</v>
      </c>
      <c r="R738" s="7" t="s">
        <v>9252</v>
      </c>
      <c r="S738" s="88">
        <v>0</v>
      </c>
      <c r="T738" s="88"/>
      <c r="U738" s="88" t="s">
        <v>9249</v>
      </c>
      <c r="V738" s="5" t="s">
        <v>4618</v>
      </c>
      <c r="W738" s="5" t="s">
        <v>4618</v>
      </c>
      <c r="X738" s="5" t="s">
        <v>4618</v>
      </c>
      <c r="Y738" s="5" t="s">
        <v>4618</v>
      </c>
      <c r="Z738" s="5" t="s">
        <v>4618</v>
      </c>
      <c r="AA738" s="5" t="s">
        <v>4618</v>
      </c>
      <c r="AB738" s="5" t="s">
        <v>4618</v>
      </c>
      <c r="AC738" s="5" t="s">
        <v>4618</v>
      </c>
      <c r="AD738" s="5" t="s">
        <v>4618</v>
      </c>
      <c r="AE738" s="5" t="s">
        <v>4618</v>
      </c>
      <c r="AF738" s="5" t="s">
        <v>4618</v>
      </c>
      <c r="AG738" s="7" t="s">
        <v>4618</v>
      </c>
      <c r="AH738" s="30"/>
      <c r="AI738" s="30"/>
      <c r="AJ738" s="90"/>
      <c r="AK738" s="33">
        <v>0</v>
      </c>
      <c r="AL738" s="98">
        <v>0</v>
      </c>
      <c r="AM738" s="98">
        <v>0</v>
      </c>
      <c r="AN738" s="99" t="s">
        <v>9258</v>
      </c>
      <c r="AO738" s="100" t="s">
        <v>9258</v>
      </c>
      <c r="AP738" s="101">
        <v>0</v>
      </c>
      <c r="AQ738" s="102">
        <v>0</v>
      </c>
      <c r="AR738" s="103">
        <v>0</v>
      </c>
      <c r="AS738" s="32"/>
      <c r="AT738" s="32"/>
      <c r="AU738" s="32"/>
      <c r="AV738" s="32"/>
      <c r="AW738" s="29"/>
    </row>
    <row r="739" spans="1:49" ht="12.75" x14ac:dyDescent="0.2">
      <c r="A739" s="3" t="s">
        <v>2744</v>
      </c>
      <c r="B739" s="27" t="s">
        <v>12653</v>
      </c>
      <c r="C739" s="31">
        <v>513643</v>
      </c>
      <c r="D739" s="31">
        <v>513768</v>
      </c>
      <c r="E739" s="28" t="s">
        <v>21064</v>
      </c>
      <c r="F739" s="28" t="s">
        <v>9400</v>
      </c>
      <c r="G739" s="86">
        <f t="shared" si="11"/>
        <v>123</v>
      </c>
      <c r="H739" s="44">
        <v>1</v>
      </c>
      <c r="L739" s="27"/>
      <c r="M739" s="27"/>
      <c r="N739" s="35" t="s">
        <v>14693</v>
      </c>
      <c r="O739" s="35"/>
      <c r="P739" s="3"/>
      <c r="Q739" s="87">
        <v>41</v>
      </c>
      <c r="R739" s="7" t="s">
        <v>9252</v>
      </c>
      <c r="S739" s="88">
        <v>0</v>
      </c>
      <c r="T739" s="88"/>
      <c r="U739" s="88" t="s">
        <v>9249</v>
      </c>
      <c r="V739" s="5" t="s">
        <v>4618</v>
      </c>
      <c r="W739" s="5" t="s">
        <v>4618</v>
      </c>
      <c r="X739" s="5" t="s">
        <v>4618</v>
      </c>
      <c r="Y739" s="5" t="s">
        <v>4618</v>
      </c>
      <c r="Z739" s="5" t="s">
        <v>4618</v>
      </c>
      <c r="AA739" s="5" t="s">
        <v>4618</v>
      </c>
      <c r="AB739" s="5" t="s">
        <v>4618</v>
      </c>
      <c r="AC739" s="5" t="s">
        <v>4618</v>
      </c>
      <c r="AD739" s="5" t="s">
        <v>4618</v>
      </c>
      <c r="AE739" s="5" t="s">
        <v>4618</v>
      </c>
      <c r="AF739" s="5" t="s">
        <v>4618</v>
      </c>
      <c r="AG739" s="7" t="s">
        <v>4618</v>
      </c>
      <c r="AH739" s="30"/>
      <c r="AI739" s="30"/>
      <c r="AJ739" s="90"/>
      <c r="AK739" s="33">
        <v>0</v>
      </c>
      <c r="AL739" s="98">
        <v>1</v>
      </c>
      <c r="AM739" s="98">
        <v>1</v>
      </c>
      <c r="AN739" s="99" t="s">
        <v>9258</v>
      </c>
      <c r="AO739" s="100" t="s">
        <v>9258</v>
      </c>
      <c r="AP739" s="101">
        <v>0</v>
      </c>
      <c r="AQ739" s="102">
        <v>0</v>
      </c>
      <c r="AR739" s="103">
        <v>0</v>
      </c>
      <c r="AS739" s="32"/>
      <c r="AT739" s="32"/>
      <c r="AU739" s="32"/>
      <c r="AV739" s="32"/>
      <c r="AW739" s="29"/>
    </row>
    <row r="740" spans="1:49" ht="12.75" x14ac:dyDescent="0.2">
      <c r="A740" s="3" t="s">
        <v>2082</v>
      </c>
      <c r="B740" s="27" t="s">
        <v>12653</v>
      </c>
      <c r="C740" s="31">
        <v>514760</v>
      </c>
      <c r="D740" s="31">
        <v>514864</v>
      </c>
      <c r="E740" s="28" t="s">
        <v>21061</v>
      </c>
      <c r="F740" s="28" t="s">
        <v>9402</v>
      </c>
      <c r="G740" s="86">
        <f t="shared" si="11"/>
        <v>102</v>
      </c>
      <c r="H740" s="44">
        <v>1</v>
      </c>
      <c r="L740" s="27" t="s">
        <v>14694</v>
      </c>
      <c r="M740" s="27"/>
      <c r="N740" s="35" t="s">
        <v>14695</v>
      </c>
      <c r="O740" s="35"/>
      <c r="P740" s="3"/>
      <c r="Q740" s="87">
        <v>34</v>
      </c>
      <c r="R740" s="7" t="s">
        <v>9252</v>
      </c>
      <c r="S740" s="88">
        <v>0</v>
      </c>
      <c r="T740" s="88"/>
      <c r="U740" s="88" t="s">
        <v>9249</v>
      </c>
      <c r="V740" s="5" t="s">
        <v>4618</v>
      </c>
      <c r="W740" s="5" t="s">
        <v>4618</v>
      </c>
      <c r="X740" s="5" t="s">
        <v>4618</v>
      </c>
      <c r="Y740" s="5" t="s">
        <v>4618</v>
      </c>
      <c r="Z740" s="5" t="s">
        <v>4618</v>
      </c>
      <c r="AA740" s="5" t="s">
        <v>4618</v>
      </c>
      <c r="AB740" s="5" t="s">
        <v>4618</v>
      </c>
      <c r="AC740" s="5" t="s">
        <v>4618</v>
      </c>
      <c r="AD740" s="5" t="s">
        <v>4618</v>
      </c>
      <c r="AE740" s="5" t="s">
        <v>4618</v>
      </c>
      <c r="AF740" s="5" t="s">
        <v>4618</v>
      </c>
      <c r="AG740" s="7" t="s">
        <v>4618</v>
      </c>
      <c r="AH740" s="30"/>
      <c r="AI740" s="30"/>
      <c r="AJ740" s="90"/>
      <c r="AK740" s="33">
        <v>0</v>
      </c>
      <c r="AL740" s="98">
        <v>0</v>
      </c>
      <c r="AM740" s="98">
        <v>0</v>
      </c>
      <c r="AN740" s="99" t="s">
        <v>9258</v>
      </c>
      <c r="AO740" s="100" t="s">
        <v>9258</v>
      </c>
      <c r="AP740" s="101">
        <v>207.68566770000001</v>
      </c>
      <c r="AQ740" s="102">
        <v>126.1264614</v>
      </c>
      <c r="AR740" s="103">
        <v>492.31715389999999</v>
      </c>
      <c r="AS740" s="32"/>
      <c r="AT740" s="32"/>
      <c r="AU740" s="32"/>
      <c r="AV740" s="32"/>
      <c r="AW740" s="29"/>
    </row>
    <row r="741" spans="1:49" ht="12.75" x14ac:dyDescent="0.2">
      <c r="A741" s="3" t="s">
        <v>413</v>
      </c>
      <c r="B741" s="27" t="s">
        <v>12653</v>
      </c>
      <c r="C741" s="31">
        <v>515052</v>
      </c>
      <c r="D741" s="31">
        <v>516332</v>
      </c>
      <c r="E741" s="28" t="s">
        <v>21063</v>
      </c>
      <c r="F741" s="28" t="s">
        <v>9400</v>
      </c>
      <c r="G741" s="86">
        <f t="shared" si="11"/>
        <v>1278</v>
      </c>
      <c r="H741" s="44">
        <v>0</v>
      </c>
      <c r="I741" s="7" t="s">
        <v>14696</v>
      </c>
      <c r="J741" s="7" t="s">
        <v>11135</v>
      </c>
      <c r="K741" s="7" t="s">
        <v>11135</v>
      </c>
      <c r="L741" s="27" t="s">
        <v>14697</v>
      </c>
      <c r="M741" s="27" t="s">
        <v>14698</v>
      </c>
      <c r="N741" s="35" t="s">
        <v>14699</v>
      </c>
      <c r="O741" s="35" t="s">
        <v>20674</v>
      </c>
      <c r="P741" s="3" t="s">
        <v>4186</v>
      </c>
      <c r="Q741" s="87">
        <v>426</v>
      </c>
      <c r="R741" s="7" t="s">
        <v>9252</v>
      </c>
      <c r="S741" s="88">
        <v>0</v>
      </c>
      <c r="T741" s="88"/>
      <c r="U741" s="88" t="s">
        <v>9249</v>
      </c>
      <c r="V741" s="5" t="s">
        <v>7788</v>
      </c>
      <c r="W741" s="5" t="s">
        <v>7789</v>
      </c>
      <c r="X741" s="5" t="s">
        <v>7790</v>
      </c>
      <c r="Y741" s="5" t="s">
        <v>4618</v>
      </c>
      <c r="Z741" s="5" t="s">
        <v>4618</v>
      </c>
      <c r="AA741" s="5" t="s">
        <v>7791</v>
      </c>
      <c r="AB741" s="5" t="s">
        <v>4618</v>
      </c>
      <c r="AC741" s="5" t="s">
        <v>4618</v>
      </c>
      <c r="AD741" s="5" t="s">
        <v>4618</v>
      </c>
      <c r="AE741" s="5" t="s">
        <v>7792</v>
      </c>
      <c r="AF741" s="5" t="s">
        <v>4618</v>
      </c>
      <c r="AG741" s="7" t="s">
        <v>4618</v>
      </c>
      <c r="AH741" s="30" t="s">
        <v>11681</v>
      </c>
      <c r="AI741" s="30" t="s">
        <v>22770</v>
      </c>
      <c r="AJ741" s="90" t="s">
        <v>11544</v>
      </c>
      <c r="AK741" s="31">
        <v>1</v>
      </c>
      <c r="AL741" s="98">
        <v>12</v>
      </c>
      <c r="AM741" s="98">
        <v>70</v>
      </c>
      <c r="AN741" s="99">
        <v>0.466318004222537</v>
      </c>
      <c r="AO741" s="100">
        <v>0.76170442911610303</v>
      </c>
      <c r="AP741" s="101">
        <v>195.79363860000001</v>
      </c>
      <c r="AQ741" s="102">
        <v>164.17360009999999</v>
      </c>
      <c r="AR741" s="103">
        <v>463.72336730000001</v>
      </c>
      <c r="AS741" s="32">
        <v>0.30226809278692901</v>
      </c>
      <c r="AT741" s="32">
        <v>0.19993028413026001</v>
      </c>
      <c r="AU741" s="32">
        <v>5.9470100875124503</v>
      </c>
      <c r="AV741" s="32">
        <v>2.2999326827210999E-4</v>
      </c>
      <c r="AW741" s="29"/>
    </row>
    <row r="742" spans="1:49" ht="12.75" x14ac:dyDescent="0.2">
      <c r="A742" s="3" t="s">
        <v>2083</v>
      </c>
      <c r="B742" s="27" t="s">
        <v>12653</v>
      </c>
      <c r="C742" s="31">
        <v>515104</v>
      </c>
      <c r="D742" s="31">
        <v>515244</v>
      </c>
      <c r="E742" s="28" t="s">
        <v>21059</v>
      </c>
      <c r="F742" s="28" t="s">
        <v>9400</v>
      </c>
      <c r="G742" s="86">
        <f t="shared" si="11"/>
        <v>138</v>
      </c>
      <c r="H742" s="44">
        <v>1</v>
      </c>
      <c r="L742" s="27" t="s">
        <v>14700</v>
      </c>
      <c r="M742" s="27"/>
      <c r="N742" s="35" t="s">
        <v>14701</v>
      </c>
      <c r="O742" s="35"/>
      <c r="P742" s="3"/>
      <c r="Q742" s="87">
        <v>46</v>
      </c>
      <c r="R742" s="7" t="s">
        <v>9252</v>
      </c>
      <c r="S742" s="88">
        <v>0</v>
      </c>
      <c r="T742" s="88"/>
      <c r="U742" s="88" t="s">
        <v>9249</v>
      </c>
      <c r="V742" s="5" t="s">
        <v>4618</v>
      </c>
      <c r="W742" s="5" t="s">
        <v>4618</v>
      </c>
      <c r="X742" s="5" t="s">
        <v>4618</v>
      </c>
      <c r="Y742" s="5" t="s">
        <v>4618</v>
      </c>
      <c r="Z742" s="5" t="s">
        <v>4618</v>
      </c>
      <c r="AA742" s="5" t="s">
        <v>4618</v>
      </c>
      <c r="AB742" s="5" t="s">
        <v>4618</v>
      </c>
      <c r="AC742" s="5" t="s">
        <v>4618</v>
      </c>
      <c r="AD742" s="5" t="s">
        <v>4618</v>
      </c>
      <c r="AE742" s="5" t="s">
        <v>4618</v>
      </c>
      <c r="AF742" s="5" t="s">
        <v>4618</v>
      </c>
      <c r="AG742" s="7" t="s">
        <v>4618</v>
      </c>
      <c r="AH742" s="30"/>
      <c r="AI742" s="30"/>
      <c r="AJ742" s="90"/>
      <c r="AK742" s="33">
        <v>0</v>
      </c>
      <c r="AL742" s="98">
        <v>0</v>
      </c>
      <c r="AM742" s="98">
        <v>0</v>
      </c>
      <c r="AN742" s="99" t="s">
        <v>9258</v>
      </c>
      <c r="AO742" s="100" t="s">
        <v>9258</v>
      </c>
      <c r="AP742" s="101">
        <v>0</v>
      </c>
      <c r="AQ742" s="102">
        <v>0</v>
      </c>
      <c r="AR742" s="103">
        <v>0</v>
      </c>
      <c r="AS742" s="32"/>
      <c r="AT742" s="32"/>
      <c r="AU742" s="32"/>
      <c r="AV742" s="32"/>
      <c r="AW742" s="29"/>
    </row>
    <row r="743" spans="1:49" ht="12.75" x14ac:dyDescent="0.2">
      <c r="A743" s="3" t="s">
        <v>414</v>
      </c>
      <c r="B743" s="27" t="s">
        <v>12653</v>
      </c>
      <c r="C743" s="31">
        <v>516419</v>
      </c>
      <c r="D743" s="31">
        <v>517816</v>
      </c>
      <c r="E743" s="28" t="s">
        <v>21062</v>
      </c>
      <c r="F743" s="28" t="s">
        <v>9400</v>
      </c>
      <c r="G743" s="86">
        <f t="shared" si="11"/>
        <v>1395</v>
      </c>
      <c r="H743" s="44">
        <v>0</v>
      </c>
      <c r="I743" s="7" t="s">
        <v>14702</v>
      </c>
      <c r="J743" s="7" t="s">
        <v>11136</v>
      </c>
      <c r="K743" s="7" t="s">
        <v>11136</v>
      </c>
      <c r="L743" s="27" t="s">
        <v>14703</v>
      </c>
      <c r="M743" s="27" t="s">
        <v>14704</v>
      </c>
      <c r="N743" s="35" t="s">
        <v>14705</v>
      </c>
      <c r="O743" s="35" t="s">
        <v>20674</v>
      </c>
      <c r="P743" s="3" t="s">
        <v>4187</v>
      </c>
      <c r="Q743" s="87">
        <v>465</v>
      </c>
      <c r="R743" s="7" t="s">
        <v>9253</v>
      </c>
      <c r="S743" s="88">
        <v>0</v>
      </c>
      <c r="T743" s="88"/>
      <c r="U743" s="88" t="s">
        <v>9249</v>
      </c>
      <c r="V743" s="5" t="s">
        <v>7793</v>
      </c>
      <c r="W743" s="5" t="s">
        <v>7794</v>
      </c>
      <c r="X743" s="5" t="s">
        <v>7795</v>
      </c>
      <c r="Y743" s="5" t="s">
        <v>4618</v>
      </c>
      <c r="Z743" s="5" t="s">
        <v>4618</v>
      </c>
      <c r="AA743" s="5" t="s">
        <v>5363</v>
      </c>
      <c r="AB743" s="5" t="s">
        <v>4618</v>
      </c>
      <c r="AC743" s="5" t="s">
        <v>4618</v>
      </c>
      <c r="AD743" s="5" t="s">
        <v>4618</v>
      </c>
      <c r="AE743" s="5" t="s">
        <v>7796</v>
      </c>
      <c r="AF743" s="5" t="s">
        <v>7797</v>
      </c>
      <c r="AG743" s="7" t="s">
        <v>4618</v>
      </c>
      <c r="AH743" s="30" t="s">
        <v>11879</v>
      </c>
      <c r="AI743" s="30" t="s">
        <v>22770</v>
      </c>
      <c r="AJ743" s="90" t="s">
        <v>11535</v>
      </c>
      <c r="AK743" s="31">
        <v>1</v>
      </c>
      <c r="AL743" s="98">
        <v>30</v>
      </c>
      <c r="AM743" s="98">
        <v>167</v>
      </c>
      <c r="AN743" s="99">
        <v>1.11637553316558</v>
      </c>
      <c r="AO743" s="100">
        <v>0.23987460042480399</v>
      </c>
      <c r="AP743" s="101">
        <v>53.886764130000003</v>
      </c>
      <c r="AQ743" s="102">
        <v>53.293194829999997</v>
      </c>
      <c r="AR743" s="103">
        <v>136.80924089999999</v>
      </c>
      <c r="AS743" s="32">
        <v>4.26548645293678E-6</v>
      </c>
      <c r="AT743" s="32">
        <v>2.44217232266316</v>
      </c>
      <c r="AU743" s="32">
        <v>4.9999999997990896</v>
      </c>
      <c r="AV743" s="32">
        <v>5.9090510262649299E-12</v>
      </c>
      <c r="AW743" s="29"/>
    </row>
    <row r="744" spans="1:49" ht="12.75" x14ac:dyDescent="0.2">
      <c r="A744" s="3" t="s">
        <v>415</v>
      </c>
      <c r="B744" s="27" t="s">
        <v>12653</v>
      </c>
      <c r="C744" s="31">
        <v>518465</v>
      </c>
      <c r="D744" s="31">
        <v>518833</v>
      </c>
      <c r="E744" s="28" t="s">
        <v>21062</v>
      </c>
      <c r="F744" s="28" t="s">
        <v>9400</v>
      </c>
      <c r="G744" s="86">
        <f t="shared" si="11"/>
        <v>366</v>
      </c>
      <c r="H744" s="44">
        <v>1</v>
      </c>
      <c r="I744" s="7" t="s">
        <v>14706</v>
      </c>
      <c r="J744" s="7" t="s">
        <v>11137</v>
      </c>
      <c r="K744" s="7" t="s">
        <v>11137</v>
      </c>
      <c r="L744" s="27" t="s">
        <v>14707</v>
      </c>
      <c r="M744" s="27" t="s">
        <v>14708</v>
      </c>
      <c r="N744" s="35" t="s">
        <v>14709</v>
      </c>
      <c r="O744" s="35" t="s">
        <v>20674</v>
      </c>
      <c r="P744" s="3" t="s">
        <v>4188</v>
      </c>
      <c r="Q744" s="87">
        <v>122</v>
      </c>
      <c r="R744" s="7" t="s">
        <v>9254</v>
      </c>
      <c r="S744" s="88">
        <v>1</v>
      </c>
      <c r="T744" s="88" t="s">
        <v>22729</v>
      </c>
      <c r="U744" s="88" t="s">
        <v>9251</v>
      </c>
      <c r="V744" s="5" t="s">
        <v>4618</v>
      </c>
      <c r="W744" s="5" t="s">
        <v>4618</v>
      </c>
      <c r="X744" s="5" t="s">
        <v>4618</v>
      </c>
      <c r="Y744" s="5" t="s">
        <v>4618</v>
      </c>
      <c r="Z744" s="5" t="s">
        <v>4618</v>
      </c>
      <c r="AA744" s="5" t="s">
        <v>4618</v>
      </c>
      <c r="AB744" s="5" t="s">
        <v>4618</v>
      </c>
      <c r="AC744" s="5" t="s">
        <v>4621</v>
      </c>
      <c r="AD744" s="5" t="s">
        <v>4618</v>
      </c>
      <c r="AE744" s="5" t="s">
        <v>4618</v>
      </c>
      <c r="AF744" s="5" t="s">
        <v>4618</v>
      </c>
      <c r="AG744" s="7" t="s">
        <v>4619</v>
      </c>
      <c r="AH744" s="30"/>
      <c r="AI744" s="30"/>
      <c r="AJ744" s="90"/>
      <c r="AK744" s="31">
        <v>1</v>
      </c>
      <c r="AL744" s="98">
        <v>9</v>
      </c>
      <c r="AM744" s="98">
        <v>80</v>
      </c>
      <c r="AN744" s="99">
        <v>1.7756460623302699</v>
      </c>
      <c r="AO744" s="100">
        <v>0.18577959847293199</v>
      </c>
      <c r="AP744" s="101">
        <v>40.73578878</v>
      </c>
      <c r="AQ744" s="102">
        <v>13.92527447</v>
      </c>
      <c r="AR744" s="103">
        <v>110.9048645</v>
      </c>
      <c r="AS744" s="32">
        <v>9.9991291231416692</v>
      </c>
      <c r="AT744" s="32">
        <v>4.5297099404706301E-13</v>
      </c>
      <c r="AU744" s="32">
        <v>4.9921353801914199</v>
      </c>
      <c r="AV744" s="32">
        <v>1.1269670145343999E-3</v>
      </c>
      <c r="AW744" s="29" t="s">
        <v>12648</v>
      </c>
    </row>
    <row r="745" spans="1:49" ht="12.75" x14ac:dyDescent="0.2">
      <c r="A745" s="3" t="s">
        <v>416</v>
      </c>
      <c r="B745" s="27" t="s">
        <v>12653</v>
      </c>
      <c r="C745" s="31">
        <v>519046</v>
      </c>
      <c r="D745" s="31">
        <v>519408</v>
      </c>
      <c r="E745" s="28" t="s">
        <v>21064</v>
      </c>
      <c r="F745" s="28" t="s">
        <v>9400</v>
      </c>
      <c r="G745" s="86">
        <f t="shared" si="11"/>
        <v>360</v>
      </c>
      <c r="H745" s="44">
        <v>1</v>
      </c>
      <c r="I745" s="7" t="s">
        <v>14710</v>
      </c>
      <c r="J745" s="7" t="s">
        <v>11138</v>
      </c>
      <c r="K745" s="7" t="s">
        <v>11138</v>
      </c>
      <c r="L745" s="27" t="s">
        <v>14711</v>
      </c>
      <c r="M745" s="27" t="s">
        <v>14712</v>
      </c>
      <c r="N745" s="35" t="s">
        <v>14713</v>
      </c>
      <c r="O745" s="35" t="s">
        <v>20674</v>
      </c>
      <c r="P745" s="3" t="s">
        <v>4189</v>
      </c>
      <c r="Q745" s="87">
        <v>120</v>
      </c>
      <c r="R745" s="7" t="s">
        <v>9254</v>
      </c>
      <c r="S745" s="88">
        <v>1</v>
      </c>
      <c r="T745" s="88" t="s">
        <v>22729</v>
      </c>
      <c r="U745" s="88" t="s">
        <v>9251</v>
      </c>
      <c r="V745" s="5" t="s">
        <v>4618</v>
      </c>
      <c r="W745" s="5" t="s">
        <v>4618</v>
      </c>
      <c r="X745" s="5" t="s">
        <v>4618</v>
      </c>
      <c r="Y745" s="5" t="s">
        <v>4618</v>
      </c>
      <c r="Z745" s="5" t="s">
        <v>4618</v>
      </c>
      <c r="AA745" s="5" t="s">
        <v>4618</v>
      </c>
      <c r="AB745" s="5" t="s">
        <v>4618</v>
      </c>
      <c r="AC745" s="5" t="s">
        <v>4621</v>
      </c>
      <c r="AD745" s="5" t="s">
        <v>4618</v>
      </c>
      <c r="AE745" s="5" t="s">
        <v>4618</v>
      </c>
      <c r="AF745" s="5" t="s">
        <v>4618</v>
      </c>
      <c r="AG745" s="7" t="s">
        <v>4619</v>
      </c>
      <c r="AH745" s="30"/>
      <c r="AI745" s="30"/>
      <c r="AJ745" s="90"/>
      <c r="AK745" s="31">
        <v>1</v>
      </c>
      <c r="AL745" s="98">
        <v>2</v>
      </c>
      <c r="AM745" s="98">
        <v>4</v>
      </c>
      <c r="AN745" s="99" t="s">
        <v>9258</v>
      </c>
      <c r="AO745" s="100" t="s">
        <v>9258</v>
      </c>
      <c r="AP745" s="101">
        <v>230.37477430000001</v>
      </c>
      <c r="AQ745" s="102">
        <v>116.72816109999999</v>
      </c>
      <c r="AR745" s="103">
        <v>506.40978669999998</v>
      </c>
      <c r="AS745" s="32">
        <v>0</v>
      </c>
      <c r="AT745" s="32">
        <v>0</v>
      </c>
      <c r="AU745" s="32">
        <v>3.7995000000000001</v>
      </c>
      <c r="AV745" s="32">
        <v>0</v>
      </c>
      <c r="AW745" s="29" t="s">
        <v>12642</v>
      </c>
    </row>
    <row r="746" spans="1:49" ht="12.75" x14ac:dyDescent="0.2">
      <c r="A746" s="3" t="s">
        <v>2331</v>
      </c>
      <c r="B746" s="27" t="s">
        <v>12653</v>
      </c>
      <c r="C746" s="31">
        <v>519501</v>
      </c>
      <c r="D746" s="31">
        <v>519623</v>
      </c>
      <c r="E746" s="28" t="s">
        <v>21063</v>
      </c>
      <c r="F746" s="28" t="s">
        <v>9399</v>
      </c>
      <c r="G746" s="86">
        <f t="shared" si="11"/>
        <v>120</v>
      </c>
      <c r="H746" s="44">
        <v>1</v>
      </c>
      <c r="K746" s="7" t="s">
        <v>14714</v>
      </c>
      <c r="L746" s="27"/>
      <c r="M746" s="27"/>
      <c r="N746" s="35" t="s">
        <v>14715</v>
      </c>
      <c r="O746" s="35"/>
      <c r="P746" s="3"/>
      <c r="Q746" s="87">
        <v>40</v>
      </c>
      <c r="R746" s="7" t="s">
        <v>9252</v>
      </c>
      <c r="S746" s="88">
        <v>0</v>
      </c>
      <c r="T746" s="88"/>
      <c r="U746" s="88" t="s">
        <v>9249</v>
      </c>
      <c r="V746" s="5" t="s">
        <v>4618</v>
      </c>
      <c r="W746" s="5" t="s">
        <v>4618</v>
      </c>
      <c r="X746" s="5" t="s">
        <v>4618</v>
      </c>
      <c r="Y746" s="5" t="s">
        <v>4618</v>
      </c>
      <c r="Z746" s="5" t="s">
        <v>4618</v>
      </c>
      <c r="AA746" s="5" t="s">
        <v>4618</v>
      </c>
      <c r="AB746" s="5" t="s">
        <v>4618</v>
      </c>
      <c r="AC746" s="5" t="s">
        <v>4618</v>
      </c>
      <c r="AD746" s="5" t="s">
        <v>4618</v>
      </c>
      <c r="AE746" s="5" t="s">
        <v>4618</v>
      </c>
      <c r="AF746" s="5" t="s">
        <v>4618</v>
      </c>
      <c r="AG746" s="7" t="s">
        <v>4618</v>
      </c>
      <c r="AH746" s="30"/>
      <c r="AI746" s="30"/>
      <c r="AJ746" s="90"/>
      <c r="AK746" s="33">
        <v>0</v>
      </c>
      <c r="AL746" s="98">
        <v>0</v>
      </c>
      <c r="AM746" s="98">
        <v>0</v>
      </c>
      <c r="AN746" s="99" t="s">
        <v>9258</v>
      </c>
      <c r="AO746" s="100" t="s">
        <v>9258</v>
      </c>
      <c r="AP746" s="101">
        <v>312.89812339999997</v>
      </c>
      <c r="AQ746" s="102">
        <v>334.10900959999998</v>
      </c>
      <c r="AR746" s="103">
        <v>803.66208810000001</v>
      </c>
      <c r="AS746" s="32"/>
      <c r="AT746" s="32"/>
      <c r="AU746" s="32"/>
      <c r="AV746" s="32"/>
      <c r="AW746" s="29"/>
    </row>
    <row r="747" spans="1:49" ht="12.75" x14ac:dyDescent="0.2">
      <c r="A747" s="3" t="s">
        <v>417</v>
      </c>
      <c r="B747" s="27" t="s">
        <v>12653</v>
      </c>
      <c r="C747" s="31">
        <v>519590</v>
      </c>
      <c r="D747" s="31">
        <v>519925</v>
      </c>
      <c r="E747" s="28" t="s">
        <v>21062</v>
      </c>
      <c r="F747" s="28" t="s">
        <v>9400</v>
      </c>
      <c r="G747" s="86">
        <f t="shared" si="11"/>
        <v>333</v>
      </c>
      <c r="H747" s="44">
        <v>1</v>
      </c>
      <c r="I747" s="7" t="s">
        <v>14716</v>
      </c>
      <c r="J747" s="7" t="s">
        <v>11139</v>
      </c>
      <c r="K747" s="7" t="s">
        <v>11139</v>
      </c>
      <c r="L747" s="27" t="s">
        <v>14717</v>
      </c>
      <c r="M747" s="27" t="s">
        <v>14718</v>
      </c>
      <c r="N747" s="35" t="s">
        <v>14719</v>
      </c>
      <c r="O747" s="35" t="s">
        <v>20674</v>
      </c>
      <c r="P747" s="3" t="s">
        <v>4190</v>
      </c>
      <c r="Q747" s="87">
        <v>111</v>
      </c>
      <c r="R747" s="7" t="s">
        <v>9252</v>
      </c>
      <c r="S747" s="88">
        <v>1</v>
      </c>
      <c r="T747" s="88" t="s">
        <v>22729</v>
      </c>
      <c r="U747" s="88" t="s">
        <v>9251</v>
      </c>
      <c r="V747" s="5" t="s">
        <v>4618</v>
      </c>
      <c r="W747" s="5" t="s">
        <v>4618</v>
      </c>
      <c r="X747" s="5" t="s">
        <v>4618</v>
      </c>
      <c r="Y747" s="5" t="s">
        <v>4618</v>
      </c>
      <c r="Z747" s="5" t="s">
        <v>4618</v>
      </c>
      <c r="AA747" s="5" t="s">
        <v>4618</v>
      </c>
      <c r="AB747" s="5" t="s">
        <v>4618</v>
      </c>
      <c r="AC747" s="5" t="s">
        <v>4621</v>
      </c>
      <c r="AD747" s="5" t="s">
        <v>4618</v>
      </c>
      <c r="AE747" s="5" t="s">
        <v>4618</v>
      </c>
      <c r="AF747" s="5" t="s">
        <v>4618</v>
      </c>
      <c r="AG747" s="7" t="s">
        <v>4619</v>
      </c>
      <c r="AH747" s="30"/>
      <c r="AI747" s="30"/>
      <c r="AJ747" s="90"/>
      <c r="AK747" s="33">
        <v>0</v>
      </c>
      <c r="AL747" s="98">
        <v>1</v>
      </c>
      <c r="AM747" s="98">
        <v>1</v>
      </c>
      <c r="AN747" s="99" t="s">
        <v>9258</v>
      </c>
      <c r="AO747" s="100" t="s">
        <v>9258</v>
      </c>
      <c r="AP747" s="101">
        <v>872.65056679999998</v>
      </c>
      <c r="AQ747" s="102">
        <v>212.06203690000001</v>
      </c>
      <c r="AR747" s="103">
        <v>3012.4631519999998</v>
      </c>
      <c r="AS747" s="32"/>
      <c r="AT747" s="32"/>
      <c r="AU747" s="32"/>
      <c r="AV747" s="32"/>
      <c r="AW747" s="29"/>
    </row>
    <row r="748" spans="1:49" ht="12.75" x14ac:dyDescent="0.2">
      <c r="A748" s="3" t="s">
        <v>418</v>
      </c>
      <c r="B748" s="27" t="s">
        <v>12653</v>
      </c>
      <c r="C748" s="31">
        <v>520939</v>
      </c>
      <c r="D748" s="31">
        <v>521640</v>
      </c>
      <c r="E748" s="28" t="s">
        <v>21064</v>
      </c>
      <c r="F748" s="28" t="s">
        <v>9400</v>
      </c>
      <c r="G748" s="86">
        <f t="shared" si="11"/>
        <v>699</v>
      </c>
      <c r="H748" s="44">
        <v>0</v>
      </c>
      <c r="I748" s="7" t="s">
        <v>14720</v>
      </c>
      <c r="J748" s="7" t="s">
        <v>11140</v>
      </c>
      <c r="K748" s="7" t="s">
        <v>11140</v>
      </c>
      <c r="L748" s="27" t="s">
        <v>14721</v>
      </c>
      <c r="M748" s="27" t="s">
        <v>14722</v>
      </c>
      <c r="N748" s="35" t="s">
        <v>14723</v>
      </c>
      <c r="O748" s="35" t="s">
        <v>20674</v>
      </c>
      <c r="P748" s="3" t="s">
        <v>4191</v>
      </c>
      <c r="Q748" s="87">
        <v>233</v>
      </c>
      <c r="R748" s="7" t="s">
        <v>9253</v>
      </c>
      <c r="S748" s="88">
        <v>0</v>
      </c>
      <c r="T748" s="88"/>
      <c r="U748" s="88" t="s">
        <v>9249</v>
      </c>
      <c r="V748" s="5" t="s">
        <v>7798</v>
      </c>
      <c r="W748" s="5" t="s">
        <v>7799</v>
      </c>
      <c r="X748" s="5" t="s">
        <v>7800</v>
      </c>
      <c r="Y748" s="5" t="s">
        <v>4618</v>
      </c>
      <c r="Z748" s="5" t="s">
        <v>4618</v>
      </c>
      <c r="AA748" s="5" t="s">
        <v>4618</v>
      </c>
      <c r="AB748" s="5" t="s">
        <v>4618</v>
      </c>
      <c r="AC748" s="5" t="s">
        <v>4618</v>
      </c>
      <c r="AD748" s="5" t="s">
        <v>4618</v>
      </c>
      <c r="AE748" s="5" t="s">
        <v>6127</v>
      </c>
      <c r="AF748" s="5" t="s">
        <v>7801</v>
      </c>
      <c r="AG748" s="7" t="s">
        <v>4618</v>
      </c>
      <c r="AH748" s="30" t="s">
        <v>11880</v>
      </c>
      <c r="AI748" s="30" t="s">
        <v>22770</v>
      </c>
      <c r="AJ748" s="90" t="s">
        <v>11531</v>
      </c>
      <c r="AK748" s="31">
        <v>1</v>
      </c>
      <c r="AL748" s="98">
        <v>15</v>
      </c>
      <c r="AM748" s="98">
        <v>146</v>
      </c>
      <c r="AN748" s="99">
        <v>0.22862644650320599</v>
      </c>
      <c r="AO748" s="100">
        <v>0.83402021427209405</v>
      </c>
      <c r="AP748" s="101">
        <v>818.6263811</v>
      </c>
      <c r="AQ748" s="102">
        <v>723.86073109999995</v>
      </c>
      <c r="AR748" s="103">
        <v>1997.906326</v>
      </c>
      <c r="AS748" s="32">
        <v>1.1983036785068101E-9</v>
      </c>
      <c r="AT748" s="32">
        <v>8.8787773584695895</v>
      </c>
      <c r="AU748" s="32">
        <v>9.6732613085895203</v>
      </c>
      <c r="AV748" s="32">
        <v>9.69753195205314E-4</v>
      </c>
      <c r="AW748" s="29" t="s">
        <v>12645</v>
      </c>
    </row>
    <row r="749" spans="1:49" ht="12.75" x14ac:dyDescent="0.2">
      <c r="A749" s="3" t="s">
        <v>2084</v>
      </c>
      <c r="B749" s="27" t="s">
        <v>12653</v>
      </c>
      <c r="C749" s="31">
        <v>522489</v>
      </c>
      <c r="D749" s="31">
        <v>522860</v>
      </c>
      <c r="E749" s="28" t="s">
        <v>21063</v>
      </c>
      <c r="F749" s="28" t="s">
        <v>9399</v>
      </c>
      <c r="G749" s="86">
        <f t="shared" si="11"/>
        <v>369</v>
      </c>
      <c r="H749" s="44">
        <v>0</v>
      </c>
      <c r="L749" s="27" t="s">
        <v>14724</v>
      </c>
      <c r="M749" s="27"/>
      <c r="N749" s="35" t="s">
        <v>14725</v>
      </c>
      <c r="O749" s="35"/>
      <c r="P749" s="3"/>
      <c r="Q749" s="87">
        <v>123</v>
      </c>
      <c r="R749" s="7" t="s">
        <v>9252</v>
      </c>
      <c r="S749" s="88">
        <v>1</v>
      </c>
      <c r="T749" s="88"/>
      <c r="U749" s="88" t="s">
        <v>9249</v>
      </c>
      <c r="V749" s="5" t="s">
        <v>4618</v>
      </c>
      <c r="W749" s="5" t="s">
        <v>4618</v>
      </c>
      <c r="X749" s="5" t="s">
        <v>4618</v>
      </c>
      <c r="Y749" s="5" t="s">
        <v>4618</v>
      </c>
      <c r="Z749" s="5" t="s">
        <v>4618</v>
      </c>
      <c r="AA749" s="5" t="s">
        <v>4618</v>
      </c>
      <c r="AB749" s="5" t="s">
        <v>4618</v>
      </c>
      <c r="AC749" s="5" t="s">
        <v>4618</v>
      </c>
      <c r="AD749" s="5" t="s">
        <v>4618</v>
      </c>
      <c r="AE749" s="5" t="s">
        <v>4618</v>
      </c>
      <c r="AF749" s="5" t="s">
        <v>4618</v>
      </c>
      <c r="AG749" s="7" t="s">
        <v>4618</v>
      </c>
      <c r="AH749" s="30"/>
      <c r="AI749" s="30"/>
      <c r="AJ749" s="90"/>
      <c r="AK749" s="33">
        <v>0</v>
      </c>
      <c r="AL749" s="98">
        <v>0</v>
      </c>
      <c r="AM749" s="98">
        <v>0</v>
      </c>
      <c r="AN749" s="99" t="s">
        <v>9258</v>
      </c>
      <c r="AO749" s="100" t="s">
        <v>9258</v>
      </c>
      <c r="AP749" s="101">
        <v>0</v>
      </c>
      <c r="AQ749" s="102">
        <v>0</v>
      </c>
      <c r="AR749" s="103">
        <v>0</v>
      </c>
      <c r="AS749" s="32"/>
      <c r="AT749" s="32"/>
      <c r="AU749" s="32"/>
      <c r="AV749" s="32"/>
      <c r="AW749" s="29"/>
    </row>
    <row r="750" spans="1:49" ht="12.75" x14ac:dyDescent="0.2">
      <c r="A750" s="3" t="s">
        <v>419</v>
      </c>
      <c r="B750" s="27" t="s">
        <v>12653</v>
      </c>
      <c r="C750" s="31">
        <v>521989</v>
      </c>
      <c r="D750" s="31">
        <v>523125</v>
      </c>
      <c r="E750" s="28" t="s">
        <v>21059</v>
      </c>
      <c r="F750" s="28" t="s">
        <v>9400</v>
      </c>
      <c r="G750" s="86">
        <f t="shared" si="11"/>
        <v>1134</v>
      </c>
      <c r="H750" s="44">
        <v>0</v>
      </c>
      <c r="I750" s="7" t="s">
        <v>14726</v>
      </c>
      <c r="J750" s="7" t="s">
        <v>11141</v>
      </c>
      <c r="K750" s="7" t="s">
        <v>11141</v>
      </c>
      <c r="L750" s="27" t="s">
        <v>14727</v>
      </c>
      <c r="M750" s="27" t="s">
        <v>9941</v>
      </c>
      <c r="N750" s="35" t="s">
        <v>14728</v>
      </c>
      <c r="O750" s="35" t="s">
        <v>20674</v>
      </c>
      <c r="P750" s="3" t="s">
        <v>4192</v>
      </c>
      <c r="Q750" s="87">
        <v>378</v>
      </c>
      <c r="R750" s="7" t="s">
        <v>9253</v>
      </c>
      <c r="S750" s="88">
        <v>0</v>
      </c>
      <c r="T750" s="88"/>
      <c r="U750" s="88" t="s">
        <v>9249</v>
      </c>
      <c r="V750" s="5" t="s">
        <v>4682</v>
      </c>
      <c r="W750" s="5" t="s">
        <v>7802</v>
      </c>
      <c r="X750" s="5" t="s">
        <v>7803</v>
      </c>
      <c r="Y750" s="5" t="s">
        <v>4618</v>
      </c>
      <c r="Z750" s="5" t="s">
        <v>7804</v>
      </c>
      <c r="AA750" s="5" t="s">
        <v>6638</v>
      </c>
      <c r="AB750" s="5" t="s">
        <v>4618</v>
      </c>
      <c r="AC750" s="5" t="s">
        <v>4618</v>
      </c>
      <c r="AD750" s="5" t="s">
        <v>4618</v>
      </c>
      <c r="AE750" s="5" t="s">
        <v>4685</v>
      </c>
      <c r="AF750" s="5" t="s">
        <v>4618</v>
      </c>
      <c r="AG750" s="7" t="s">
        <v>4618</v>
      </c>
      <c r="AH750" s="30" t="s">
        <v>11881</v>
      </c>
      <c r="AI750" s="30" t="s">
        <v>22770</v>
      </c>
      <c r="AJ750" s="90" t="s">
        <v>11539</v>
      </c>
      <c r="AK750" s="31">
        <v>1</v>
      </c>
      <c r="AL750" s="98">
        <v>9</v>
      </c>
      <c r="AM750" s="98">
        <v>30</v>
      </c>
      <c r="AN750" s="99">
        <v>1.4663180042225401</v>
      </c>
      <c r="AO750" s="100">
        <v>0.53343375721180697</v>
      </c>
      <c r="AP750" s="101">
        <v>934.21421880000003</v>
      </c>
      <c r="AQ750" s="102">
        <v>2035.2783300000001</v>
      </c>
      <c r="AR750" s="103">
        <v>1661.9069079999999</v>
      </c>
      <c r="AS750" s="32">
        <v>1.6943359375</v>
      </c>
      <c r="AT750" s="32">
        <v>1.09375</v>
      </c>
      <c r="AU750" s="32">
        <v>3.2967254786030402</v>
      </c>
      <c r="AV750" s="32">
        <v>0.96744221044032397</v>
      </c>
      <c r="AW750" s="29"/>
    </row>
    <row r="751" spans="1:49" ht="12.75" x14ac:dyDescent="0.2">
      <c r="A751" s="3" t="s">
        <v>420</v>
      </c>
      <c r="B751" s="27" t="s">
        <v>12653</v>
      </c>
      <c r="C751" s="31">
        <v>523173</v>
      </c>
      <c r="D751" s="31">
        <v>524279</v>
      </c>
      <c r="E751" s="28" t="s">
        <v>21063</v>
      </c>
      <c r="F751" s="28" t="s">
        <v>9400</v>
      </c>
      <c r="G751" s="86">
        <f t="shared" si="11"/>
        <v>1104</v>
      </c>
      <c r="H751" s="44">
        <v>0</v>
      </c>
      <c r="I751" s="7" t="s">
        <v>14729</v>
      </c>
      <c r="J751" s="7" t="s">
        <v>11142</v>
      </c>
      <c r="K751" s="7" t="s">
        <v>11142</v>
      </c>
      <c r="L751" s="27" t="s">
        <v>14730</v>
      </c>
      <c r="M751" s="27" t="s">
        <v>14731</v>
      </c>
      <c r="N751" s="35" t="s">
        <v>14732</v>
      </c>
      <c r="O751" s="35" t="s">
        <v>20674</v>
      </c>
      <c r="P751" s="3" t="s">
        <v>4193</v>
      </c>
      <c r="Q751" s="87">
        <v>368</v>
      </c>
      <c r="R751" s="7" t="s">
        <v>9253</v>
      </c>
      <c r="S751" s="88">
        <v>0</v>
      </c>
      <c r="T751" s="88"/>
      <c r="U751" s="88" t="s">
        <v>9249</v>
      </c>
      <c r="V751" s="5" t="s">
        <v>7805</v>
      </c>
      <c r="W751" s="5" t="s">
        <v>7806</v>
      </c>
      <c r="X751" s="5" t="s">
        <v>7807</v>
      </c>
      <c r="Y751" s="5" t="s">
        <v>4618</v>
      </c>
      <c r="Z751" s="5" t="s">
        <v>4618</v>
      </c>
      <c r="AA751" s="5" t="s">
        <v>4760</v>
      </c>
      <c r="AB751" s="5" t="s">
        <v>4618</v>
      </c>
      <c r="AC751" s="5" t="s">
        <v>4618</v>
      </c>
      <c r="AD751" s="5" t="s">
        <v>9101</v>
      </c>
      <c r="AE751" s="5" t="s">
        <v>7809</v>
      </c>
      <c r="AF751" s="5" t="s">
        <v>7810</v>
      </c>
      <c r="AG751" s="7" t="s">
        <v>4618</v>
      </c>
      <c r="AH751" s="30" t="s">
        <v>11882</v>
      </c>
      <c r="AI751" s="30" t="s">
        <v>22770</v>
      </c>
      <c r="AJ751" s="90" t="s">
        <v>11539</v>
      </c>
      <c r="AK751" s="31">
        <v>1</v>
      </c>
      <c r="AL751" s="98">
        <v>3</v>
      </c>
      <c r="AM751" s="98">
        <v>11</v>
      </c>
      <c r="AN751" s="99">
        <v>0.20328359838874299</v>
      </c>
      <c r="AO751" s="100">
        <v>1</v>
      </c>
      <c r="AP751" s="101">
        <v>919.11526570000001</v>
      </c>
      <c r="AQ751" s="102">
        <v>1381.061199</v>
      </c>
      <c r="AR751" s="103">
        <v>1537.306094</v>
      </c>
      <c r="AS751" s="32">
        <v>2.5</v>
      </c>
      <c r="AT751" s="32">
        <v>0</v>
      </c>
      <c r="AU751" s="32">
        <v>4.8587623754999996</v>
      </c>
      <c r="AV751" s="32">
        <v>0</v>
      </c>
      <c r="AW751" s="29" t="s">
        <v>12642</v>
      </c>
    </row>
    <row r="752" spans="1:49" ht="12.75" x14ac:dyDescent="0.2">
      <c r="A752" s="3" t="s">
        <v>421</v>
      </c>
      <c r="B752" s="27" t="s">
        <v>12653</v>
      </c>
      <c r="C752" s="31">
        <v>524441</v>
      </c>
      <c r="D752" s="31">
        <v>524941</v>
      </c>
      <c r="E752" s="28" t="s">
        <v>21061</v>
      </c>
      <c r="F752" s="28" t="s">
        <v>9400</v>
      </c>
      <c r="G752" s="86">
        <f t="shared" si="11"/>
        <v>498</v>
      </c>
      <c r="H752" s="44">
        <v>0</v>
      </c>
      <c r="I752" s="7" t="s">
        <v>14733</v>
      </c>
      <c r="J752" s="7" t="s">
        <v>10196</v>
      </c>
      <c r="K752" s="7" t="s">
        <v>10196</v>
      </c>
      <c r="L752" s="27" t="s">
        <v>14734</v>
      </c>
      <c r="M752" s="27" t="s">
        <v>9942</v>
      </c>
      <c r="N752" s="35" t="s">
        <v>14735</v>
      </c>
      <c r="O752" s="35" t="s">
        <v>20674</v>
      </c>
      <c r="P752" s="3" t="s">
        <v>9323</v>
      </c>
      <c r="Q752" s="87">
        <v>166</v>
      </c>
      <c r="R752" s="7" t="s">
        <v>9253</v>
      </c>
      <c r="S752" s="88">
        <v>0</v>
      </c>
      <c r="T752" s="88"/>
      <c r="U752" s="88" t="s">
        <v>9249</v>
      </c>
      <c r="V752" s="5" t="s">
        <v>4618</v>
      </c>
      <c r="W752" s="5" t="s">
        <v>4618</v>
      </c>
      <c r="X752" s="5" t="s">
        <v>4646</v>
      </c>
      <c r="Y752" s="5" t="s">
        <v>4647</v>
      </c>
      <c r="Z752" s="5" t="s">
        <v>4618</v>
      </c>
      <c r="AA752" s="5" t="s">
        <v>4618</v>
      </c>
      <c r="AB752" s="5" t="s">
        <v>4618</v>
      </c>
      <c r="AC752" s="5" t="s">
        <v>4618</v>
      </c>
      <c r="AD752" s="5" t="s">
        <v>4618</v>
      </c>
      <c r="AE752" s="5" t="s">
        <v>4618</v>
      </c>
      <c r="AF752" s="5" t="s">
        <v>4618</v>
      </c>
      <c r="AG752" s="7" t="s">
        <v>4618</v>
      </c>
      <c r="AH752" s="30" t="s">
        <v>11883</v>
      </c>
      <c r="AI752" s="30" t="s">
        <v>22770</v>
      </c>
      <c r="AJ752" s="90" t="s">
        <v>11531</v>
      </c>
      <c r="AK752" s="31">
        <v>1</v>
      </c>
      <c r="AL752" s="98">
        <v>10</v>
      </c>
      <c r="AM752" s="98">
        <v>53</v>
      </c>
      <c r="AN752" s="99">
        <v>-0.25614802024855399</v>
      </c>
      <c r="AO752" s="100">
        <v>0.90653243791464899</v>
      </c>
      <c r="AP752" s="101">
        <v>131.85782330000001</v>
      </c>
      <c r="AQ752" s="102">
        <v>181.32582360000001</v>
      </c>
      <c r="AR752" s="103">
        <v>238.9190667</v>
      </c>
      <c r="AS752" s="32">
        <v>9.9248305318178591</v>
      </c>
      <c r="AT752" s="32">
        <v>0</v>
      </c>
      <c r="AU752" s="32">
        <v>4.9967905331786397</v>
      </c>
      <c r="AV752" s="32">
        <v>4.2133915772435399E-4</v>
      </c>
      <c r="AW752" s="29" t="s">
        <v>12643</v>
      </c>
    </row>
    <row r="753" spans="1:49" ht="12.75" x14ac:dyDescent="0.2">
      <c r="A753" s="3" t="s">
        <v>422</v>
      </c>
      <c r="B753" s="27" t="s">
        <v>12653</v>
      </c>
      <c r="C753" s="31">
        <v>525027</v>
      </c>
      <c r="D753" s="31">
        <v>525683</v>
      </c>
      <c r="E753" s="28" t="s">
        <v>21060</v>
      </c>
      <c r="F753" s="28" t="s">
        <v>9400</v>
      </c>
      <c r="G753" s="86">
        <f t="shared" si="11"/>
        <v>654</v>
      </c>
      <c r="H753" s="44">
        <v>0</v>
      </c>
      <c r="I753" s="7" t="s">
        <v>14736</v>
      </c>
      <c r="J753" s="7" t="s">
        <v>11143</v>
      </c>
      <c r="K753" s="7" t="s">
        <v>11143</v>
      </c>
      <c r="L753" s="27" t="s">
        <v>14737</v>
      </c>
      <c r="M753" s="27" t="s">
        <v>9943</v>
      </c>
      <c r="N753" s="35" t="s">
        <v>14738</v>
      </c>
      <c r="O753" s="35" t="s">
        <v>20674</v>
      </c>
      <c r="P753" s="3" t="s">
        <v>4195</v>
      </c>
      <c r="Q753" s="87">
        <v>218</v>
      </c>
      <c r="R753" s="7" t="s">
        <v>9252</v>
      </c>
      <c r="S753" s="88">
        <v>0</v>
      </c>
      <c r="T753" s="88" t="s">
        <v>22729</v>
      </c>
      <c r="U753" s="88" t="s">
        <v>9251</v>
      </c>
      <c r="V753" s="5" t="s">
        <v>4895</v>
      </c>
      <c r="W753" s="5" t="s">
        <v>7811</v>
      </c>
      <c r="X753" s="5" t="s">
        <v>7812</v>
      </c>
      <c r="Y753" s="5" t="s">
        <v>4618</v>
      </c>
      <c r="Z753" s="5" t="s">
        <v>4618</v>
      </c>
      <c r="AA753" s="5" t="s">
        <v>4618</v>
      </c>
      <c r="AB753" s="5" t="s">
        <v>6086</v>
      </c>
      <c r="AC753" s="5" t="s">
        <v>4618</v>
      </c>
      <c r="AD753" s="5" t="s">
        <v>4618</v>
      </c>
      <c r="AE753" s="5" t="s">
        <v>4900</v>
      </c>
      <c r="AF753" s="5" t="s">
        <v>4618</v>
      </c>
      <c r="AG753" s="7" t="s">
        <v>4619</v>
      </c>
      <c r="AH753" s="30" t="s">
        <v>11884</v>
      </c>
      <c r="AI753" s="30" t="s">
        <v>22770</v>
      </c>
      <c r="AJ753" s="90" t="s">
        <v>11544</v>
      </c>
      <c r="AK753" s="31">
        <v>1</v>
      </c>
      <c r="AL753" s="98">
        <v>26</v>
      </c>
      <c r="AM753" s="98">
        <v>651</v>
      </c>
      <c r="AN753" s="99">
        <v>-5.7948564811065403E-2</v>
      </c>
      <c r="AO753" s="100">
        <v>0.92844161072143006</v>
      </c>
      <c r="AP753" s="101">
        <v>1757.208286</v>
      </c>
      <c r="AQ753" s="102">
        <v>1855.7559650000001</v>
      </c>
      <c r="AR753" s="103">
        <v>3901.5635080000002</v>
      </c>
      <c r="AS753" s="32">
        <v>0</v>
      </c>
      <c r="AT753" s="32">
        <v>9.9999523754182</v>
      </c>
      <c r="AU753" s="32">
        <v>9.9999905974803394</v>
      </c>
      <c r="AV753" s="32">
        <v>8.0198652430141195E-7</v>
      </c>
      <c r="AW753" s="29" t="s">
        <v>12645</v>
      </c>
    </row>
    <row r="754" spans="1:49" ht="12.75" x14ac:dyDescent="0.2">
      <c r="A754" s="3" t="s">
        <v>2085</v>
      </c>
      <c r="B754" s="27" t="s">
        <v>12653</v>
      </c>
      <c r="C754" s="31">
        <v>526531</v>
      </c>
      <c r="D754" s="31">
        <v>526695</v>
      </c>
      <c r="E754" s="28" t="s">
        <v>21059</v>
      </c>
      <c r="F754" s="28" t="s">
        <v>9401</v>
      </c>
      <c r="G754" s="86">
        <f t="shared" si="11"/>
        <v>162</v>
      </c>
      <c r="H754" s="44">
        <v>1</v>
      </c>
      <c r="L754" s="27" t="s">
        <v>14739</v>
      </c>
      <c r="M754" s="27"/>
      <c r="N754" s="35" t="s">
        <v>14740</v>
      </c>
      <c r="O754" s="35"/>
      <c r="P754" s="3"/>
      <c r="Q754" s="87">
        <v>54</v>
      </c>
      <c r="R754" s="7" t="s">
        <v>9252</v>
      </c>
      <c r="S754" s="88">
        <v>0</v>
      </c>
      <c r="T754" s="88" t="s">
        <v>22729</v>
      </c>
      <c r="U754" s="88" t="s">
        <v>9249</v>
      </c>
      <c r="V754" s="5" t="s">
        <v>4618</v>
      </c>
      <c r="W754" s="5" t="s">
        <v>4618</v>
      </c>
      <c r="X754" s="5" t="s">
        <v>4618</v>
      </c>
      <c r="Y754" s="5" t="s">
        <v>4618</v>
      </c>
      <c r="Z754" s="5" t="s">
        <v>4618</v>
      </c>
      <c r="AA754" s="5" t="s">
        <v>4618</v>
      </c>
      <c r="AB754" s="5" t="s">
        <v>4618</v>
      </c>
      <c r="AC754" s="5" t="s">
        <v>4618</v>
      </c>
      <c r="AD754" s="5" t="s">
        <v>4618</v>
      </c>
      <c r="AE754" s="5" t="s">
        <v>4618</v>
      </c>
      <c r="AF754" s="5" t="s">
        <v>4618</v>
      </c>
      <c r="AG754" s="7" t="s">
        <v>4618</v>
      </c>
      <c r="AH754" s="30"/>
      <c r="AI754" s="30"/>
      <c r="AJ754" s="90"/>
      <c r="AK754" s="33">
        <v>0</v>
      </c>
      <c r="AL754" s="98">
        <v>0</v>
      </c>
      <c r="AM754" s="98">
        <v>0</v>
      </c>
      <c r="AN754" s="99" t="s">
        <v>9258</v>
      </c>
      <c r="AO754" s="100" t="s">
        <v>9258</v>
      </c>
      <c r="AP754" s="101">
        <v>0</v>
      </c>
      <c r="AQ754" s="102">
        <v>0</v>
      </c>
      <c r="AR754" s="103">
        <v>0</v>
      </c>
      <c r="AS754" s="32"/>
      <c r="AT754" s="32"/>
      <c r="AU754" s="32"/>
      <c r="AV754" s="32"/>
      <c r="AW754" s="29"/>
    </row>
    <row r="755" spans="1:49" ht="12.75" x14ac:dyDescent="0.2">
      <c r="A755" s="3" t="s">
        <v>423</v>
      </c>
      <c r="B755" s="27" t="s">
        <v>12653</v>
      </c>
      <c r="C755" s="31">
        <v>525867</v>
      </c>
      <c r="D755" s="31">
        <v>528542</v>
      </c>
      <c r="E755" s="28" t="s">
        <v>21060</v>
      </c>
      <c r="F755" s="28" t="s">
        <v>9400</v>
      </c>
      <c r="G755" s="86">
        <f t="shared" si="11"/>
        <v>2673</v>
      </c>
      <c r="H755" s="44">
        <v>0</v>
      </c>
      <c r="I755" s="7" t="s">
        <v>14741</v>
      </c>
      <c r="J755" s="7" t="s">
        <v>11144</v>
      </c>
      <c r="K755" s="7" t="s">
        <v>11144</v>
      </c>
      <c r="L755" s="27" t="s">
        <v>14742</v>
      </c>
      <c r="M755" s="27" t="s">
        <v>9944</v>
      </c>
      <c r="N755" s="35" t="s">
        <v>14743</v>
      </c>
      <c r="O755" s="35" t="s">
        <v>20674</v>
      </c>
      <c r="P755" s="3" t="s">
        <v>4196</v>
      </c>
      <c r="Q755" s="87">
        <v>891</v>
      </c>
      <c r="R755" s="7" t="s">
        <v>9253</v>
      </c>
      <c r="S755" s="88">
        <v>0</v>
      </c>
      <c r="T755" s="88"/>
      <c r="U755" s="88" t="s">
        <v>9249</v>
      </c>
      <c r="V755" s="5" t="s">
        <v>7813</v>
      </c>
      <c r="W755" s="5" t="s">
        <v>7814</v>
      </c>
      <c r="X755" s="5" t="s">
        <v>7815</v>
      </c>
      <c r="Y755" s="5" t="s">
        <v>7816</v>
      </c>
      <c r="Z755" s="5" t="s">
        <v>4618</v>
      </c>
      <c r="AA755" s="5" t="s">
        <v>9102</v>
      </c>
      <c r="AB755" s="5" t="s">
        <v>4618</v>
      </c>
      <c r="AC755" s="5" t="s">
        <v>4618</v>
      </c>
      <c r="AD755" s="5" t="s">
        <v>4618</v>
      </c>
      <c r="AE755" s="5" t="s">
        <v>7818</v>
      </c>
      <c r="AF755" s="5" t="s">
        <v>7819</v>
      </c>
      <c r="AG755" s="7" t="s">
        <v>4618</v>
      </c>
      <c r="AH755" s="30" t="s">
        <v>11885</v>
      </c>
      <c r="AI755" s="30" t="s">
        <v>22770</v>
      </c>
      <c r="AJ755" s="90" t="s">
        <v>11555</v>
      </c>
      <c r="AK755" s="31">
        <v>1</v>
      </c>
      <c r="AL755" s="98">
        <v>88</v>
      </c>
      <c r="AM755" s="98">
        <v>1418</v>
      </c>
      <c r="AN755" s="99">
        <v>0.225651411417197</v>
      </c>
      <c r="AO755" s="100">
        <v>0.64952641623391205</v>
      </c>
      <c r="AP755" s="101">
        <v>480.7304699</v>
      </c>
      <c r="AQ755" s="102">
        <v>385.34805510000001</v>
      </c>
      <c r="AR755" s="103">
        <v>1263.996981</v>
      </c>
      <c r="AS755" s="32">
        <v>0</v>
      </c>
      <c r="AT755" s="32">
        <v>2.0131093759632201</v>
      </c>
      <c r="AU755" s="32">
        <v>7.4367799422704204</v>
      </c>
      <c r="AV755" s="32">
        <v>2.2191363334312801</v>
      </c>
      <c r="AW755" s="29"/>
    </row>
    <row r="756" spans="1:49" ht="12.75" x14ac:dyDescent="0.2">
      <c r="A756" s="3" t="s">
        <v>424</v>
      </c>
      <c r="B756" s="27" t="s">
        <v>12653</v>
      </c>
      <c r="C756" s="31">
        <v>528745</v>
      </c>
      <c r="D756" s="31">
        <v>529593</v>
      </c>
      <c r="E756" s="28" t="s">
        <v>21064</v>
      </c>
      <c r="F756" s="28" t="s">
        <v>9400</v>
      </c>
      <c r="G756" s="86">
        <f t="shared" si="11"/>
        <v>846</v>
      </c>
      <c r="H756" s="44">
        <v>0</v>
      </c>
      <c r="I756" s="7" t="s">
        <v>14744</v>
      </c>
      <c r="J756" s="7" t="s">
        <v>11145</v>
      </c>
      <c r="K756" s="7" t="s">
        <v>11145</v>
      </c>
      <c r="L756" s="27" t="s">
        <v>14745</v>
      </c>
      <c r="M756" s="27" t="s">
        <v>14746</v>
      </c>
      <c r="N756" s="35" t="s">
        <v>14747</v>
      </c>
      <c r="O756" s="35" t="s">
        <v>20674</v>
      </c>
      <c r="P756" s="3" t="s">
        <v>4197</v>
      </c>
      <c r="Q756" s="87">
        <v>282</v>
      </c>
      <c r="R756" s="7" t="s">
        <v>9252</v>
      </c>
      <c r="S756" s="88">
        <v>2</v>
      </c>
      <c r="T756" s="88"/>
      <c r="U756" s="88" t="s">
        <v>9248</v>
      </c>
      <c r="V756" s="5" t="s">
        <v>7820</v>
      </c>
      <c r="W756" s="5" t="s">
        <v>4618</v>
      </c>
      <c r="X756" s="5" t="s">
        <v>7821</v>
      </c>
      <c r="Y756" s="5" t="s">
        <v>4618</v>
      </c>
      <c r="Z756" s="5" t="s">
        <v>4618</v>
      </c>
      <c r="AA756" s="5" t="s">
        <v>4618</v>
      </c>
      <c r="AB756" s="5" t="s">
        <v>4618</v>
      </c>
      <c r="AC756" s="5" t="s">
        <v>4618</v>
      </c>
      <c r="AD756" s="5" t="s">
        <v>4618</v>
      </c>
      <c r="AE756" s="5" t="s">
        <v>7822</v>
      </c>
      <c r="AF756" s="5" t="s">
        <v>4618</v>
      </c>
      <c r="AG756" s="7" t="s">
        <v>4619</v>
      </c>
      <c r="AH756" s="30" t="s">
        <v>11886</v>
      </c>
      <c r="AI756" s="30" t="s">
        <v>22770</v>
      </c>
      <c r="AJ756" s="90" t="s">
        <v>11581</v>
      </c>
      <c r="AK756" s="31">
        <v>1</v>
      </c>
      <c r="AL756" s="98">
        <v>14</v>
      </c>
      <c r="AM756" s="98">
        <v>56</v>
      </c>
      <c r="AN756" s="99">
        <v>-1.56610347346984</v>
      </c>
      <c r="AO756" s="100">
        <v>0.38401118166168402</v>
      </c>
      <c r="AP756" s="101">
        <v>1498.833805</v>
      </c>
      <c r="AQ756" s="102">
        <v>1717.9241669999999</v>
      </c>
      <c r="AR756" s="103">
        <v>3026.3789529999999</v>
      </c>
      <c r="AS756" s="32">
        <v>7.0105211124395304</v>
      </c>
      <c r="AT756" s="32">
        <v>1.5537440776824899E-3</v>
      </c>
      <c r="AU756" s="32">
        <v>4.9395249129168297</v>
      </c>
      <c r="AV756" s="32">
        <v>1.4167585325577801E-2</v>
      </c>
      <c r="AW756" s="29" t="s">
        <v>12648</v>
      </c>
    </row>
    <row r="757" spans="1:49" ht="12.75" x14ac:dyDescent="0.2">
      <c r="A757" s="3" t="s">
        <v>425</v>
      </c>
      <c r="B757" s="27" t="s">
        <v>12653</v>
      </c>
      <c r="C757" s="31">
        <v>530494</v>
      </c>
      <c r="D757" s="31">
        <v>530868</v>
      </c>
      <c r="E757" s="28" t="s">
        <v>21059</v>
      </c>
      <c r="F757" s="28" t="s">
        <v>9400</v>
      </c>
      <c r="G757" s="86">
        <f t="shared" si="11"/>
        <v>372</v>
      </c>
      <c r="H757" s="44">
        <v>1</v>
      </c>
      <c r="I757" s="7" t="s">
        <v>14748</v>
      </c>
      <c r="J757" s="7" t="s">
        <v>11146</v>
      </c>
      <c r="K757" s="7" t="s">
        <v>11146</v>
      </c>
      <c r="L757" s="27" t="s">
        <v>14749</v>
      </c>
      <c r="M757" s="27" t="s">
        <v>9945</v>
      </c>
      <c r="N757" s="35" t="s">
        <v>14750</v>
      </c>
      <c r="O757" s="35" t="s">
        <v>20674</v>
      </c>
      <c r="P757" s="3" t="s">
        <v>4198</v>
      </c>
      <c r="Q757" s="87">
        <v>124</v>
      </c>
      <c r="R757" s="7" t="s">
        <v>9252</v>
      </c>
      <c r="S757" s="88">
        <v>0</v>
      </c>
      <c r="T757" s="88" t="s">
        <v>22729</v>
      </c>
      <c r="U757" s="88" t="s">
        <v>9251</v>
      </c>
      <c r="V757" s="5" t="s">
        <v>4618</v>
      </c>
      <c r="W757" s="5" t="s">
        <v>4618</v>
      </c>
      <c r="X757" s="5" t="s">
        <v>4618</v>
      </c>
      <c r="Y757" s="5" t="s">
        <v>4618</v>
      </c>
      <c r="Z757" s="5" t="s">
        <v>4618</v>
      </c>
      <c r="AA757" s="5" t="s">
        <v>4618</v>
      </c>
      <c r="AB757" s="5" t="s">
        <v>4618</v>
      </c>
      <c r="AC757" s="5" t="s">
        <v>4618</v>
      </c>
      <c r="AD757" s="5" t="s">
        <v>4618</v>
      </c>
      <c r="AE757" s="5" t="s">
        <v>4618</v>
      </c>
      <c r="AF757" s="5" t="s">
        <v>4618</v>
      </c>
      <c r="AG757" s="7" t="s">
        <v>4619</v>
      </c>
      <c r="AH757" s="30" t="s">
        <v>9258</v>
      </c>
      <c r="AI757" s="30" t="s">
        <v>22770</v>
      </c>
      <c r="AJ757" s="90" t="s">
        <v>11531</v>
      </c>
      <c r="AK757" s="31">
        <v>1</v>
      </c>
      <c r="AL757" s="98">
        <v>3</v>
      </c>
      <c r="AM757" s="98">
        <v>7</v>
      </c>
      <c r="AN757" s="99" t="s">
        <v>9258</v>
      </c>
      <c r="AO757" s="100" t="s">
        <v>9258</v>
      </c>
      <c r="AP757" s="101">
        <v>2555.7658390000001</v>
      </c>
      <c r="AQ757" s="102">
        <v>1739.5713969999999</v>
      </c>
      <c r="AR757" s="103">
        <v>5519.3509190000004</v>
      </c>
      <c r="AS757" s="32">
        <v>7.6269531249999902</v>
      </c>
      <c r="AT757" s="32">
        <v>0</v>
      </c>
      <c r="AU757" s="32">
        <v>1.5</v>
      </c>
      <c r="AV757" s="32">
        <v>0</v>
      </c>
      <c r="AW757" s="29" t="s">
        <v>12642</v>
      </c>
    </row>
    <row r="758" spans="1:49" ht="12.75" x14ac:dyDescent="0.2">
      <c r="A758" s="3" t="s">
        <v>426</v>
      </c>
      <c r="B758" s="27" t="s">
        <v>12653</v>
      </c>
      <c r="C758" s="31">
        <v>530981</v>
      </c>
      <c r="D758" s="31">
        <v>531391</v>
      </c>
      <c r="E758" s="28" t="s">
        <v>21061</v>
      </c>
      <c r="F758" s="28" t="s">
        <v>9400</v>
      </c>
      <c r="G758" s="86">
        <f t="shared" si="11"/>
        <v>408</v>
      </c>
      <c r="H758" s="44">
        <v>0</v>
      </c>
      <c r="I758" s="7" t="s">
        <v>14751</v>
      </c>
      <c r="J758" s="7" t="s">
        <v>11147</v>
      </c>
      <c r="K758" s="7" t="s">
        <v>11147</v>
      </c>
      <c r="L758" s="27" t="s">
        <v>14752</v>
      </c>
      <c r="M758" s="27" t="s">
        <v>9946</v>
      </c>
      <c r="N758" s="35" t="s">
        <v>14753</v>
      </c>
      <c r="O758" s="35" t="s">
        <v>20674</v>
      </c>
      <c r="P758" s="3" t="s">
        <v>4199</v>
      </c>
      <c r="Q758" s="87">
        <v>136</v>
      </c>
      <c r="R758" s="7" t="s">
        <v>9253</v>
      </c>
      <c r="S758" s="88">
        <v>0</v>
      </c>
      <c r="T758" s="88"/>
      <c r="U758" s="88" t="s">
        <v>9249</v>
      </c>
      <c r="V758" s="5" t="s">
        <v>7823</v>
      </c>
      <c r="W758" s="5" t="s">
        <v>7824</v>
      </c>
      <c r="X758" s="5" t="s">
        <v>7825</v>
      </c>
      <c r="Y758" s="5" t="s">
        <v>4618</v>
      </c>
      <c r="Z758" s="5" t="s">
        <v>4618</v>
      </c>
      <c r="AA758" s="5" t="s">
        <v>4618</v>
      </c>
      <c r="AB758" s="5" t="s">
        <v>4618</v>
      </c>
      <c r="AC758" s="5" t="s">
        <v>4618</v>
      </c>
      <c r="AD758" s="5" t="s">
        <v>4618</v>
      </c>
      <c r="AE758" s="5" t="s">
        <v>7826</v>
      </c>
      <c r="AF758" s="5" t="s">
        <v>4618</v>
      </c>
      <c r="AG758" s="7" t="s">
        <v>4618</v>
      </c>
      <c r="AH758" s="30" t="s">
        <v>11887</v>
      </c>
      <c r="AI758" s="30" t="s">
        <v>22770</v>
      </c>
      <c r="AJ758" s="90" t="s">
        <v>11531</v>
      </c>
      <c r="AK758" s="31">
        <v>1</v>
      </c>
      <c r="AL758" s="98">
        <v>11</v>
      </c>
      <c r="AM758" s="98">
        <v>111</v>
      </c>
      <c r="AN758" s="99">
        <v>0.336257463658164</v>
      </c>
      <c r="AO758" s="100">
        <v>0.78284449613018903</v>
      </c>
      <c r="AP758" s="101">
        <v>284.34136439999997</v>
      </c>
      <c r="AQ758" s="102">
        <v>278.22608980000001</v>
      </c>
      <c r="AR758" s="103">
        <v>528.12106349999999</v>
      </c>
      <c r="AS758" s="32">
        <v>2.2640711689518801E-3</v>
      </c>
      <c r="AT758" s="32">
        <v>3.2936903851182802</v>
      </c>
      <c r="AU758" s="32">
        <v>5.3620533157320303</v>
      </c>
      <c r="AV758" s="32">
        <v>3.8215694049449498</v>
      </c>
      <c r="AW758" s="29"/>
    </row>
    <row r="759" spans="1:49" ht="12.75" x14ac:dyDescent="0.2">
      <c r="A759" s="3" t="s">
        <v>427</v>
      </c>
      <c r="B759" s="27" t="s">
        <v>12653</v>
      </c>
      <c r="C759" s="31">
        <v>531495</v>
      </c>
      <c r="D759" s="31">
        <v>531932</v>
      </c>
      <c r="E759" s="28" t="s">
        <v>21063</v>
      </c>
      <c r="F759" s="28" t="s">
        <v>9400</v>
      </c>
      <c r="G759" s="86">
        <f t="shared" si="11"/>
        <v>435</v>
      </c>
      <c r="H759" s="44">
        <v>0</v>
      </c>
      <c r="I759" s="7" t="s">
        <v>14754</v>
      </c>
      <c r="J759" s="7" t="s">
        <v>11148</v>
      </c>
      <c r="K759" s="7" t="s">
        <v>11148</v>
      </c>
      <c r="L759" s="27" t="s">
        <v>14755</v>
      </c>
      <c r="M759" s="27" t="s">
        <v>14756</v>
      </c>
      <c r="N759" s="35" t="s">
        <v>14757</v>
      </c>
      <c r="O759" s="35" t="s">
        <v>20674</v>
      </c>
      <c r="P759" s="3" t="s">
        <v>4200</v>
      </c>
      <c r="Q759" s="87">
        <v>145</v>
      </c>
      <c r="R759" s="7" t="s">
        <v>9252</v>
      </c>
      <c r="S759" s="88">
        <v>0</v>
      </c>
      <c r="T759" s="88"/>
      <c r="U759" s="88" t="s">
        <v>9249</v>
      </c>
      <c r="V759" s="5" t="s">
        <v>4618</v>
      </c>
      <c r="W759" s="5" t="s">
        <v>4618</v>
      </c>
      <c r="X759" s="5" t="s">
        <v>7827</v>
      </c>
      <c r="Y759" s="5" t="s">
        <v>4618</v>
      </c>
      <c r="Z759" s="5" t="s">
        <v>4618</v>
      </c>
      <c r="AA759" s="5" t="s">
        <v>4618</v>
      </c>
      <c r="AB759" s="5" t="s">
        <v>4618</v>
      </c>
      <c r="AC759" s="5" t="s">
        <v>4618</v>
      </c>
      <c r="AD759" s="5" t="s">
        <v>4618</v>
      </c>
      <c r="AE759" s="5" t="s">
        <v>4618</v>
      </c>
      <c r="AF759" s="5" t="s">
        <v>4618</v>
      </c>
      <c r="AG759" s="7" t="s">
        <v>4618</v>
      </c>
      <c r="AH759" s="30" t="s">
        <v>11733</v>
      </c>
      <c r="AI759" s="30" t="s">
        <v>22770</v>
      </c>
      <c r="AJ759" s="90" t="s">
        <v>11550</v>
      </c>
      <c r="AK759" s="31">
        <v>1</v>
      </c>
      <c r="AL759" s="98">
        <v>24</v>
      </c>
      <c r="AM759" s="98">
        <v>345</v>
      </c>
      <c r="AN759" s="99">
        <v>1.1213280024719501</v>
      </c>
      <c r="AO759" s="100">
        <v>0.115903675124975</v>
      </c>
      <c r="AP759" s="101">
        <v>638.95076630000005</v>
      </c>
      <c r="AQ759" s="102">
        <v>1180.995897</v>
      </c>
      <c r="AR759" s="103">
        <v>1180.4571209999999</v>
      </c>
      <c r="AS759" s="32">
        <v>0</v>
      </c>
      <c r="AT759" s="32">
        <v>9.9999605278984198</v>
      </c>
      <c r="AU759" s="32">
        <v>9.7202095647537892</v>
      </c>
      <c r="AV759" s="32">
        <v>7.6063599204738699E-3</v>
      </c>
      <c r="AW759" s="29" t="s">
        <v>12645</v>
      </c>
    </row>
    <row r="760" spans="1:49" ht="12.75" x14ac:dyDescent="0.2">
      <c r="A760" s="3" t="s">
        <v>2332</v>
      </c>
      <c r="B760" s="27" t="s">
        <v>12653</v>
      </c>
      <c r="C760" s="31">
        <v>532563</v>
      </c>
      <c r="D760" s="31">
        <v>532781</v>
      </c>
      <c r="E760" s="28" t="s">
        <v>21060</v>
      </c>
      <c r="F760" s="28" t="s">
        <v>9401</v>
      </c>
      <c r="G760" s="86">
        <f t="shared" si="11"/>
        <v>216</v>
      </c>
      <c r="H760" s="44">
        <v>1</v>
      </c>
      <c r="K760" s="7" t="s">
        <v>14758</v>
      </c>
      <c r="L760" s="27" t="s">
        <v>14759</v>
      </c>
      <c r="M760" s="27"/>
      <c r="N760" s="35" t="s">
        <v>14760</v>
      </c>
      <c r="O760" s="35"/>
      <c r="P760" s="3"/>
      <c r="Q760" s="87">
        <v>72</v>
      </c>
      <c r="R760" s="7" t="s">
        <v>9252</v>
      </c>
      <c r="S760" s="88">
        <v>1</v>
      </c>
      <c r="T760" s="88"/>
      <c r="U760" s="88" t="s">
        <v>9249</v>
      </c>
      <c r="V760" s="5" t="s">
        <v>4618</v>
      </c>
      <c r="W760" s="5" t="s">
        <v>4618</v>
      </c>
      <c r="X760" s="5" t="s">
        <v>4618</v>
      </c>
      <c r="Y760" s="5" t="s">
        <v>4618</v>
      </c>
      <c r="Z760" s="5" t="s">
        <v>4618</v>
      </c>
      <c r="AA760" s="5" t="s">
        <v>4618</v>
      </c>
      <c r="AB760" s="5" t="s">
        <v>4618</v>
      </c>
      <c r="AC760" s="5" t="s">
        <v>4618</v>
      </c>
      <c r="AD760" s="5" t="s">
        <v>4618</v>
      </c>
      <c r="AE760" s="5" t="s">
        <v>4618</v>
      </c>
      <c r="AF760" s="5" t="s">
        <v>4618</v>
      </c>
      <c r="AG760" s="7" t="s">
        <v>4618</v>
      </c>
      <c r="AH760" s="30"/>
      <c r="AI760" s="30"/>
      <c r="AJ760" s="90"/>
      <c r="AK760" s="33">
        <v>0</v>
      </c>
      <c r="AL760" s="98">
        <v>0</v>
      </c>
      <c r="AM760" s="98">
        <v>0</v>
      </c>
      <c r="AN760" s="99" t="s">
        <v>9258</v>
      </c>
      <c r="AO760" s="100" t="s">
        <v>9258</v>
      </c>
      <c r="AP760" s="101">
        <v>1981.3822520000001</v>
      </c>
      <c r="AQ760" s="102">
        <v>2524.4081169999999</v>
      </c>
      <c r="AR760" s="103">
        <v>3441.3060599999999</v>
      </c>
      <c r="AS760" s="32"/>
      <c r="AT760" s="32"/>
      <c r="AU760" s="32"/>
      <c r="AV760" s="32"/>
      <c r="AW760" s="29"/>
    </row>
    <row r="761" spans="1:49" ht="12.75" x14ac:dyDescent="0.2">
      <c r="A761" s="3" t="s">
        <v>2086</v>
      </c>
      <c r="B761" s="27" t="s">
        <v>12653</v>
      </c>
      <c r="C761" s="31">
        <v>533119</v>
      </c>
      <c r="D761" s="31">
        <v>533445</v>
      </c>
      <c r="E761" s="28" t="s">
        <v>21059</v>
      </c>
      <c r="F761" s="28" t="s">
        <v>9400</v>
      </c>
      <c r="G761" s="86">
        <f t="shared" si="11"/>
        <v>324</v>
      </c>
      <c r="H761" s="44">
        <v>1</v>
      </c>
      <c r="L761" s="27" t="s">
        <v>14761</v>
      </c>
      <c r="M761" s="27"/>
      <c r="N761" s="35" t="s">
        <v>14762</v>
      </c>
      <c r="O761" s="35"/>
      <c r="P761" s="3"/>
      <c r="Q761" s="87">
        <v>108</v>
      </c>
      <c r="R761" s="7" t="s">
        <v>9254</v>
      </c>
      <c r="S761" s="88">
        <v>0</v>
      </c>
      <c r="T761" s="88"/>
      <c r="U761" s="88" t="s">
        <v>9249</v>
      </c>
      <c r="V761" s="5" t="s">
        <v>4618</v>
      </c>
      <c r="W761" s="5" t="s">
        <v>4618</v>
      </c>
      <c r="X761" s="5" t="s">
        <v>4618</v>
      </c>
      <c r="Y761" s="5" t="s">
        <v>4618</v>
      </c>
      <c r="Z761" s="5" t="s">
        <v>4618</v>
      </c>
      <c r="AA761" s="5" t="s">
        <v>4618</v>
      </c>
      <c r="AB761" s="5" t="s">
        <v>4618</v>
      </c>
      <c r="AC761" s="5" t="s">
        <v>4618</v>
      </c>
      <c r="AD761" s="5" t="s">
        <v>4618</v>
      </c>
      <c r="AE761" s="5" t="s">
        <v>4618</v>
      </c>
      <c r="AF761" s="5" t="s">
        <v>4618</v>
      </c>
      <c r="AG761" s="7" t="s">
        <v>4618</v>
      </c>
      <c r="AH761" s="30"/>
      <c r="AI761" s="30"/>
      <c r="AJ761" s="90"/>
      <c r="AK761" s="33">
        <v>0</v>
      </c>
      <c r="AL761" s="98">
        <v>0</v>
      </c>
      <c r="AM761" s="98">
        <v>0</v>
      </c>
      <c r="AN761" s="99" t="s">
        <v>9258</v>
      </c>
      <c r="AO761" s="100" t="s">
        <v>9258</v>
      </c>
      <c r="AP761" s="101">
        <v>0</v>
      </c>
      <c r="AQ761" s="102">
        <v>0</v>
      </c>
      <c r="AR761" s="103">
        <v>0</v>
      </c>
      <c r="AS761" s="32"/>
      <c r="AT761" s="32"/>
      <c r="AU761" s="32"/>
      <c r="AV761" s="32"/>
      <c r="AW761" s="29"/>
    </row>
    <row r="762" spans="1:49" ht="12.75" x14ac:dyDescent="0.2">
      <c r="A762" s="3" t="s">
        <v>2745</v>
      </c>
      <c r="B762" s="27" t="s">
        <v>12653</v>
      </c>
      <c r="C762" s="31">
        <v>534174</v>
      </c>
      <c r="D762" s="31">
        <v>534467</v>
      </c>
      <c r="E762" s="28" t="s">
        <v>21063</v>
      </c>
      <c r="F762" s="28" t="s">
        <v>9400</v>
      </c>
      <c r="G762" s="86">
        <f t="shared" si="11"/>
        <v>291</v>
      </c>
      <c r="H762" s="44">
        <v>1</v>
      </c>
      <c r="L762" s="27"/>
      <c r="M762" s="27"/>
      <c r="N762" s="35" t="s">
        <v>14763</v>
      </c>
      <c r="O762" s="35"/>
      <c r="P762" s="3"/>
      <c r="Q762" s="87">
        <v>97</v>
      </c>
      <c r="R762" s="7" t="s">
        <v>9252</v>
      </c>
      <c r="S762" s="88">
        <v>0</v>
      </c>
      <c r="T762" s="88"/>
      <c r="U762" s="88" t="s">
        <v>9249</v>
      </c>
      <c r="V762" s="5" t="s">
        <v>4618</v>
      </c>
      <c r="W762" s="5" t="s">
        <v>4618</v>
      </c>
      <c r="X762" s="5" t="s">
        <v>4618</v>
      </c>
      <c r="Y762" s="5" t="s">
        <v>4618</v>
      </c>
      <c r="Z762" s="5" t="s">
        <v>4618</v>
      </c>
      <c r="AA762" s="5" t="s">
        <v>4618</v>
      </c>
      <c r="AB762" s="5" t="s">
        <v>4618</v>
      </c>
      <c r="AC762" s="5" t="s">
        <v>4618</v>
      </c>
      <c r="AD762" s="5" t="s">
        <v>4618</v>
      </c>
      <c r="AE762" s="5" t="s">
        <v>4618</v>
      </c>
      <c r="AF762" s="5" t="s">
        <v>4618</v>
      </c>
      <c r="AG762" s="7" t="s">
        <v>4618</v>
      </c>
      <c r="AH762" s="30"/>
      <c r="AI762" s="30"/>
      <c r="AJ762" s="90"/>
      <c r="AK762" s="33">
        <v>0</v>
      </c>
      <c r="AL762" s="98">
        <v>1</v>
      </c>
      <c r="AM762" s="98">
        <v>1</v>
      </c>
      <c r="AN762" s="99" t="s">
        <v>9258</v>
      </c>
      <c r="AO762" s="100" t="s">
        <v>9258</v>
      </c>
      <c r="AP762" s="101">
        <v>0</v>
      </c>
      <c r="AQ762" s="102">
        <v>0</v>
      </c>
      <c r="AR762" s="103">
        <v>0</v>
      </c>
      <c r="AS762" s="32"/>
      <c r="AT762" s="32"/>
      <c r="AU762" s="32"/>
      <c r="AV762" s="32"/>
      <c r="AW762" s="29"/>
    </row>
    <row r="763" spans="1:49" ht="12.75" x14ac:dyDescent="0.2">
      <c r="A763" s="3" t="s">
        <v>428</v>
      </c>
      <c r="B763" s="27" t="s">
        <v>12653</v>
      </c>
      <c r="C763" s="31">
        <v>532836</v>
      </c>
      <c r="D763" s="31">
        <v>534932</v>
      </c>
      <c r="E763" s="28" t="s">
        <v>21060</v>
      </c>
      <c r="F763" s="28" t="s">
        <v>9400</v>
      </c>
      <c r="G763" s="86">
        <f t="shared" si="11"/>
        <v>2094</v>
      </c>
      <c r="H763" s="44">
        <v>0</v>
      </c>
      <c r="I763" s="7" t="s">
        <v>14764</v>
      </c>
      <c r="J763" s="7" t="s">
        <v>11149</v>
      </c>
      <c r="K763" s="7" t="s">
        <v>11149</v>
      </c>
      <c r="L763" s="27" t="s">
        <v>14765</v>
      </c>
      <c r="M763" s="27" t="s">
        <v>9947</v>
      </c>
      <c r="N763" s="35" t="s">
        <v>14766</v>
      </c>
      <c r="O763" s="35" t="s">
        <v>20674</v>
      </c>
      <c r="P763" s="3" t="s">
        <v>4201</v>
      </c>
      <c r="Q763" s="87">
        <v>698</v>
      </c>
      <c r="R763" s="7" t="s">
        <v>9252</v>
      </c>
      <c r="S763" s="88">
        <v>0</v>
      </c>
      <c r="T763" s="88"/>
      <c r="U763" s="88" t="s">
        <v>9249</v>
      </c>
      <c r="V763" s="5" t="s">
        <v>7828</v>
      </c>
      <c r="W763" s="5" t="s">
        <v>7829</v>
      </c>
      <c r="X763" s="5" t="s">
        <v>7830</v>
      </c>
      <c r="Y763" s="5" t="s">
        <v>4618</v>
      </c>
      <c r="Z763" s="5" t="s">
        <v>7831</v>
      </c>
      <c r="AA763" s="5" t="s">
        <v>4618</v>
      </c>
      <c r="AB763" s="5" t="s">
        <v>4618</v>
      </c>
      <c r="AC763" s="5" t="s">
        <v>4618</v>
      </c>
      <c r="AD763" s="5" t="s">
        <v>4618</v>
      </c>
      <c r="AE763" s="5" t="s">
        <v>7832</v>
      </c>
      <c r="AF763" s="5" t="s">
        <v>4618</v>
      </c>
      <c r="AG763" s="7" t="s">
        <v>4618</v>
      </c>
      <c r="AH763" s="30" t="s">
        <v>11888</v>
      </c>
      <c r="AI763" s="30" t="s">
        <v>22770</v>
      </c>
      <c r="AJ763" s="90" t="s">
        <v>11535</v>
      </c>
      <c r="AK763" s="31">
        <v>1</v>
      </c>
      <c r="AL763" s="98">
        <v>53</v>
      </c>
      <c r="AM763" s="98">
        <v>395</v>
      </c>
      <c r="AN763" s="99">
        <v>-1.2849832476022701E-2</v>
      </c>
      <c r="AO763" s="100">
        <v>0.99479068119443304</v>
      </c>
      <c r="AP763" s="101">
        <v>7676.376577</v>
      </c>
      <c r="AQ763" s="102">
        <v>11243.646049999999</v>
      </c>
      <c r="AR763" s="103">
        <v>15223.40108</v>
      </c>
      <c r="AS763" s="32">
        <v>0</v>
      </c>
      <c r="AT763" s="32">
        <v>10</v>
      </c>
      <c r="AU763" s="32">
        <v>7.3427944397478004</v>
      </c>
      <c r="AV763" s="32">
        <v>1.10091432858894E-7</v>
      </c>
      <c r="AW763" s="29" t="s">
        <v>12645</v>
      </c>
    </row>
    <row r="764" spans="1:49" ht="12.75" x14ac:dyDescent="0.2">
      <c r="A764" s="3" t="s">
        <v>429</v>
      </c>
      <c r="B764" s="27" t="s">
        <v>12653</v>
      </c>
      <c r="C764" s="31">
        <v>535013</v>
      </c>
      <c r="D764" s="31">
        <v>535615</v>
      </c>
      <c r="E764" s="28" t="s">
        <v>21062</v>
      </c>
      <c r="F764" s="28" t="s">
        <v>9400</v>
      </c>
      <c r="G764" s="86">
        <f t="shared" si="11"/>
        <v>600</v>
      </c>
      <c r="H764" s="44">
        <v>0</v>
      </c>
      <c r="I764" s="7" t="s">
        <v>14767</v>
      </c>
      <c r="J764" s="7" t="s">
        <v>11150</v>
      </c>
      <c r="K764" s="7" t="s">
        <v>11150</v>
      </c>
      <c r="L764" s="27" t="s">
        <v>14768</v>
      </c>
      <c r="M764" s="27" t="s">
        <v>14769</v>
      </c>
      <c r="N764" s="35" t="s">
        <v>14770</v>
      </c>
      <c r="O764" s="35" t="s">
        <v>20674</v>
      </c>
      <c r="P764" s="3" t="s">
        <v>4202</v>
      </c>
      <c r="Q764" s="87">
        <v>200</v>
      </c>
      <c r="R764" s="7" t="s">
        <v>9257</v>
      </c>
      <c r="S764" s="88">
        <v>0</v>
      </c>
      <c r="T764" s="88"/>
      <c r="U764" s="88" t="s">
        <v>9249</v>
      </c>
      <c r="V764" s="5" t="s">
        <v>7833</v>
      </c>
      <c r="W764" s="5" t="s">
        <v>7834</v>
      </c>
      <c r="X764" s="5" t="s">
        <v>7835</v>
      </c>
      <c r="Y764" s="5" t="s">
        <v>7836</v>
      </c>
      <c r="Z764" s="5" t="s">
        <v>7837</v>
      </c>
      <c r="AA764" s="5" t="s">
        <v>7838</v>
      </c>
      <c r="AB764" s="5" t="s">
        <v>4618</v>
      </c>
      <c r="AC764" s="5" t="s">
        <v>4618</v>
      </c>
      <c r="AD764" s="5" t="s">
        <v>4618</v>
      </c>
      <c r="AE764" s="5" t="s">
        <v>7839</v>
      </c>
      <c r="AF764" s="5" t="s">
        <v>4618</v>
      </c>
      <c r="AG764" s="7" t="s">
        <v>4618</v>
      </c>
      <c r="AH764" s="30" t="s">
        <v>11889</v>
      </c>
      <c r="AI764" s="30" t="s">
        <v>22770</v>
      </c>
      <c r="AJ764" s="90" t="s">
        <v>11620</v>
      </c>
      <c r="AK764" s="31">
        <v>1</v>
      </c>
      <c r="AL764" s="98">
        <v>34</v>
      </c>
      <c r="AM764" s="98">
        <v>415</v>
      </c>
      <c r="AN764" s="99">
        <v>-0.16223376504630199</v>
      </c>
      <c r="AO764" s="100">
        <v>0.81901885531524299</v>
      </c>
      <c r="AP764" s="101">
        <v>819.68742769999994</v>
      </c>
      <c r="AQ764" s="102">
        <v>1155.795897</v>
      </c>
      <c r="AR764" s="103">
        <v>1993.1020040000001</v>
      </c>
      <c r="AS764" s="32">
        <v>0</v>
      </c>
      <c r="AT764" s="32">
        <v>10</v>
      </c>
      <c r="AU764" s="32">
        <v>9.8283044146575005</v>
      </c>
      <c r="AV764" s="32">
        <v>1.6433136043047999E-6</v>
      </c>
      <c r="AW764" s="29" t="s">
        <v>12645</v>
      </c>
    </row>
    <row r="765" spans="1:49" ht="12.75" x14ac:dyDescent="0.2">
      <c r="A765" s="3" t="s">
        <v>2333</v>
      </c>
      <c r="B765" s="27" t="s">
        <v>12653</v>
      </c>
      <c r="C765" s="31">
        <v>535936</v>
      </c>
      <c r="D765" s="31">
        <v>536106</v>
      </c>
      <c r="E765" s="28" t="s">
        <v>21059</v>
      </c>
      <c r="F765" s="28" t="s">
        <v>9402</v>
      </c>
      <c r="G765" s="86">
        <f t="shared" si="11"/>
        <v>168</v>
      </c>
      <c r="H765" s="44">
        <v>1</v>
      </c>
      <c r="K765" s="7" t="s">
        <v>14771</v>
      </c>
      <c r="L765" s="27"/>
      <c r="M765" s="27"/>
      <c r="N765" s="35" t="s">
        <v>14772</v>
      </c>
      <c r="O765" s="35"/>
      <c r="P765" s="3"/>
      <c r="Q765" s="87">
        <v>56</v>
      </c>
      <c r="R765" s="7" t="s">
        <v>9252</v>
      </c>
      <c r="S765" s="88">
        <v>1</v>
      </c>
      <c r="T765" s="88"/>
      <c r="U765" s="88" t="s">
        <v>9249</v>
      </c>
      <c r="V765" s="5" t="s">
        <v>4618</v>
      </c>
      <c r="W765" s="5" t="s">
        <v>4618</v>
      </c>
      <c r="X765" s="5" t="s">
        <v>4618</v>
      </c>
      <c r="Y765" s="5" t="s">
        <v>4618</v>
      </c>
      <c r="Z765" s="5" t="s">
        <v>4618</v>
      </c>
      <c r="AA765" s="5" t="s">
        <v>4618</v>
      </c>
      <c r="AB765" s="5" t="s">
        <v>4618</v>
      </c>
      <c r="AC765" s="5" t="s">
        <v>4618</v>
      </c>
      <c r="AD765" s="5" t="s">
        <v>4618</v>
      </c>
      <c r="AE765" s="5" t="s">
        <v>4618</v>
      </c>
      <c r="AF765" s="5" t="s">
        <v>4618</v>
      </c>
      <c r="AG765" s="7" t="s">
        <v>4619</v>
      </c>
      <c r="AH765" s="30"/>
      <c r="AI765" s="30"/>
      <c r="AJ765" s="90"/>
      <c r="AK765" s="33">
        <v>0</v>
      </c>
      <c r="AL765" s="98">
        <v>0</v>
      </c>
      <c r="AM765" s="98">
        <v>0</v>
      </c>
      <c r="AN765" s="99" t="s">
        <v>9258</v>
      </c>
      <c r="AO765" s="100" t="s">
        <v>9258</v>
      </c>
      <c r="AP765" s="101">
        <v>78.148775639999997</v>
      </c>
      <c r="AQ765" s="102">
        <v>53.243696509999999</v>
      </c>
      <c r="AR765" s="103">
        <v>157.06890469999999</v>
      </c>
      <c r="AS765" s="32"/>
      <c r="AT765" s="32"/>
      <c r="AU765" s="32"/>
      <c r="AV765" s="32"/>
      <c r="AW765" s="29"/>
    </row>
    <row r="766" spans="1:49" ht="12.75" x14ac:dyDescent="0.2">
      <c r="A766" s="3" t="s">
        <v>2334</v>
      </c>
      <c r="B766" s="27" t="s">
        <v>12653</v>
      </c>
      <c r="C766" s="31">
        <v>536812</v>
      </c>
      <c r="D766" s="31">
        <v>536949</v>
      </c>
      <c r="E766" s="28" t="s">
        <v>21064</v>
      </c>
      <c r="F766" s="28" t="s">
        <v>9402</v>
      </c>
      <c r="G766" s="86">
        <f t="shared" si="11"/>
        <v>135</v>
      </c>
      <c r="H766" s="44">
        <v>1</v>
      </c>
      <c r="K766" s="7" t="s">
        <v>14773</v>
      </c>
      <c r="L766" s="27"/>
      <c r="M766" s="27"/>
      <c r="N766" s="35" t="s">
        <v>14774</v>
      </c>
      <c r="O766" s="35"/>
      <c r="P766" s="3"/>
      <c r="Q766" s="87">
        <v>45</v>
      </c>
      <c r="R766" s="7" t="s">
        <v>9254</v>
      </c>
      <c r="S766" s="88">
        <v>0</v>
      </c>
      <c r="T766" s="88"/>
      <c r="U766" s="88" t="s">
        <v>9249</v>
      </c>
      <c r="V766" s="5" t="s">
        <v>4618</v>
      </c>
      <c r="W766" s="5" t="s">
        <v>4618</v>
      </c>
      <c r="X766" s="5" t="s">
        <v>4618</v>
      </c>
      <c r="Y766" s="5" t="s">
        <v>4618</v>
      </c>
      <c r="Z766" s="5" t="s">
        <v>4618</v>
      </c>
      <c r="AA766" s="5" t="s">
        <v>4618</v>
      </c>
      <c r="AB766" s="5" t="s">
        <v>4618</v>
      </c>
      <c r="AC766" s="5" t="s">
        <v>4618</v>
      </c>
      <c r="AD766" s="5" t="s">
        <v>4618</v>
      </c>
      <c r="AE766" s="5" t="s">
        <v>4618</v>
      </c>
      <c r="AF766" s="5" t="s">
        <v>4618</v>
      </c>
      <c r="AG766" s="7" t="s">
        <v>4618</v>
      </c>
      <c r="AH766" s="30"/>
      <c r="AI766" s="30"/>
      <c r="AJ766" s="90"/>
      <c r="AK766" s="33">
        <v>0</v>
      </c>
      <c r="AL766" s="98">
        <v>0</v>
      </c>
      <c r="AM766" s="98">
        <v>0</v>
      </c>
      <c r="AN766" s="99" t="s">
        <v>9258</v>
      </c>
      <c r="AO766" s="100" t="s">
        <v>9258</v>
      </c>
      <c r="AP766" s="101">
        <v>188.73691360000001</v>
      </c>
      <c r="AQ766" s="102">
        <v>115.8367326</v>
      </c>
      <c r="AR766" s="103">
        <v>325.9591777</v>
      </c>
      <c r="AS766" s="32"/>
      <c r="AT766" s="32"/>
      <c r="AU766" s="32"/>
      <c r="AV766" s="32"/>
      <c r="AW766" s="29"/>
    </row>
    <row r="767" spans="1:49" ht="12.75" x14ac:dyDescent="0.2">
      <c r="A767" s="3" t="s">
        <v>430</v>
      </c>
      <c r="B767" s="27" t="s">
        <v>12653</v>
      </c>
      <c r="C767" s="31">
        <v>538316</v>
      </c>
      <c r="D767" s="31">
        <v>539101</v>
      </c>
      <c r="E767" s="28" t="s">
        <v>21062</v>
      </c>
      <c r="F767" s="28" t="s">
        <v>9400</v>
      </c>
      <c r="G767" s="86">
        <f t="shared" si="11"/>
        <v>783</v>
      </c>
      <c r="H767" s="44">
        <v>0</v>
      </c>
      <c r="I767" s="7" t="s">
        <v>14775</v>
      </c>
      <c r="J767" s="7" t="s">
        <v>11152</v>
      </c>
      <c r="K767" s="7" t="s">
        <v>11152</v>
      </c>
      <c r="L767" s="27" t="s">
        <v>14776</v>
      </c>
      <c r="M767" s="27" t="s">
        <v>14777</v>
      </c>
      <c r="N767" s="35" t="s">
        <v>14778</v>
      </c>
      <c r="O767" s="35" t="s">
        <v>20674</v>
      </c>
      <c r="P767" s="3" t="s">
        <v>4204</v>
      </c>
      <c r="Q767" s="87">
        <v>261</v>
      </c>
      <c r="R767" s="7" t="s">
        <v>9254</v>
      </c>
      <c r="S767" s="88">
        <v>3</v>
      </c>
      <c r="T767" s="88"/>
      <c r="U767" s="88" t="s">
        <v>9248</v>
      </c>
      <c r="V767" s="5" t="s">
        <v>4618</v>
      </c>
      <c r="W767" s="5" t="s">
        <v>4618</v>
      </c>
      <c r="X767" s="5" t="s">
        <v>7848</v>
      </c>
      <c r="Y767" s="5" t="s">
        <v>4618</v>
      </c>
      <c r="Z767" s="5" t="s">
        <v>4618</v>
      </c>
      <c r="AA767" s="5" t="s">
        <v>4618</v>
      </c>
      <c r="AB767" s="5" t="s">
        <v>4618</v>
      </c>
      <c r="AC767" s="5" t="s">
        <v>4618</v>
      </c>
      <c r="AD767" s="5" t="s">
        <v>4618</v>
      </c>
      <c r="AE767" s="5" t="s">
        <v>4618</v>
      </c>
      <c r="AF767" s="5" t="s">
        <v>4618</v>
      </c>
      <c r="AG767" s="7" t="s">
        <v>4619</v>
      </c>
      <c r="AH767" s="30" t="s">
        <v>11890</v>
      </c>
      <c r="AI767" s="30" t="s">
        <v>22770</v>
      </c>
      <c r="AJ767" s="90" t="s">
        <v>11531</v>
      </c>
      <c r="AK767" s="33">
        <v>0</v>
      </c>
      <c r="AL767" s="98">
        <v>0</v>
      </c>
      <c r="AM767" s="98">
        <v>0</v>
      </c>
      <c r="AN767" s="99" t="s">
        <v>9258</v>
      </c>
      <c r="AO767" s="100" t="s">
        <v>9258</v>
      </c>
      <c r="AP767" s="101">
        <v>377.20792569999998</v>
      </c>
      <c r="AQ767" s="102">
        <v>395.23031350000002</v>
      </c>
      <c r="AR767" s="103">
        <v>767.755088</v>
      </c>
      <c r="AS767" s="32"/>
      <c r="AT767" s="32"/>
      <c r="AU767" s="32"/>
      <c r="AV767" s="32"/>
      <c r="AW767" s="29"/>
    </row>
    <row r="768" spans="1:49" ht="12.75" x14ac:dyDescent="0.2">
      <c r="A768" s="3" t="s">
        <v>2087</v>
      </c>
      <c r="B768" s="27" t="s">
        <v>12653</v>
      </c>
      <c r="C768" s="31">
        <v>538899</v>
      </c>
      <c r="D768" s="31">
        <v>539165</v>
      </c>
      <c r="E768" s="28" t="s">
        <v>21060</v>
      </c>
      <c r="F768" s="28" t="s">
        <v>9402</v>
      </c>
      <c r="G768" s="86">
        <f t="shared" si="11"/>
        <v>264</v>
      </c>
      <c r="H768" s="44">
        <v>1</v>
      </c>
      <c r="L768" s="27" t="s">
        <v>14779</v>
      </c>
      <c r="M768" s="27"/>
      <c r="N768" s="35" t="s">
        <v>14780</v>
      </c>
      <c r="O768" s="35"/>
      <c r="P768" s="3"/>
      <c r="Q768" s="87">
        <v>88</v>
      </c>
      <c r="R768" s="7" t="s">
        <v>9252</v>
      </c>
      <c r="S768" s="88">
        <v>0</v>
      </c>
      <c r="T768" s="88"/>
      <c r="U768" s="88" t="s">
        <v>9249</v>
      </c>
      <c r="V768" s="5" t="s">
        <v>4618</v>
      </c>
      <c r="W768" s="5" t="s">
        <v>4618</v>
      </c>
      <c r="X768" s="5" t="s">
        <v>4618</v>
      </c>
      <c r="Y768" s="5" t="s">
        <v>4618</v>
      </c>
      <c r="Z768" s="5" t="s">
        <v>4618</v>
      </c>
      <c r="AA768" s="5" t="s">
        <v>4618</v>
      </c>
      <c r="AB768" s="5" t="s">
        <v>4618</v>
      </c>
      <c r="AC768" s="5" t="s">
        <v>4618</v>
      </c>
      <c r="AD768" s="5" t="s">
        <v>4618</v>
      </c>
      <c r="AE768" s="5" t="s">
        <v>4618</v>
      </c>
      <c r="AF768" s="5" t="s">
        <v>4618</v>
      </c>
      <c r="AG768" s="7" t="s">
        <v>4618</v>
      </c>
      <c r="AH768" s="30"/>
      <c r="AI768" s="30"/>
      <c r="AJ768" s="90"/>
      <c r="AK768" s="33">
        <v>0</v>
      </c>
      <c r="AL768" s="98">
        <v>0</v>
      </c>
      <c r="AM768" s="98">
        <v>0</v>
      </c>
      <c r="AN768" s="99" t="s">
        <v>9258</v>
      </c>
      <c r="AO768" s="100" t="s">
        <v>9258</v>
      </c>
      <c r="AP768" s="101">
        <v>3.9179066360000001</v>
      </c>
      <c r="AQ768" s="102">
        <v>2.1197724600000001</v>
      </c>
      <c r="AR768" s="103">
        <v>8.7440613989999996</v>
      </c>
      <c r="AS768" s="32"/>
      <c r="AT768" s="32"/>
      <c r="AU768" s="32"/>
      <c r="AV768" s="32"/>
      <c r="AW768" s="29"/>
    </row>
    <row r="769" spans="1:49" ht="12.75" x14ac:dyDescent="0.2">
      <c r="A769" s="3" t="s">
        <v>431</v>
      </c>
      <c r="B769" s="27" t="s">
        <v>12653</v>
      </c>
      <c r="C769" s="31">
        <v>539742</v>
      </c>
      <c r="D769" s="31">
        <v>540281</v>
      </c>
      <c r="E769" s="28" t="s">
        <v>21063</v>
      </c>
      <c r="F769" s="28" t="s">
        <v>9401</v>
      </c>
      <c r="G769" s="86">
        <f t="shared" si="11"/>
        <v>537</v>
      </c>
      <c r="H769" s="44">
        <v>0</v>
      </c>
      <c r="I769" s="7" t="s">
        <v>14781</v>
      </c>
      <c r="J769" s="7" t="s">
        <v>11153</v>
      </c>
      <c r="K769" s="7" t="s">
        <v>11153</v>
      </c>
      <c r="L769" s="27"/>
      <c r="M769" s="27" t="s">
        <v>14782</v>
      </c>
      <c r="N769" s="35" t="s">
        <v>14783</v>
      </c>
      <c r="O769" s="35" t="s">
        <v>20674</v>
      </c>
      <c r="P769" s="3" t="s">
        <v>4205</v>
      </c>
      <c r="Q769" s="87">
        <v>179</v>
      </c>
      <c r="R769" s="7" t="s">
        <v>9252</v>
      </c>
      <c r="S769" s="88">
        <v>1</v>
      </c>
      <c r="T769" s="88"/>
      <c r="U769" s="88" t="s">
        <v>9248</v>
      </c>
      <c r="V769" s="5" t="s">
        <v>4618</v>
      </c>
      <c r="W769" s="5" t="s">
        <v>4618</v>
      </c>
      <c r="X769" s="5" t="s">
        <v>4618</v>
      </c>
      <c r="Y769" s="5" t="s">
        <v>7849</v>
      </c>
      <c r="Z769" s="5" t="s">
        <v>4618</v>
      </c>
      <c r="AA769" s="5" t="s">
        <v>4618</v>
      </c>
      <c r="AB769" s="5" t="s">
        <v>4618</v>
      </c>
      <c r="AC769" s="5" t="s">
        <v>4618</v>
      </c>
      <c r="AD769" s="5" t="s">
        <v>4618</v>
      </c>
      <c r="AE769" s="5" t="s">
        <v>7850</v>
      </c>
      <c r="AF769" s="5" t="s">
        <v>4618</v>
      </c>
      <c r="AG769" s="7" t="s">
        <v>4619</v>
      </c>
      <c r="AH769" s="30" t="s">
        <v>9258</v>
      </c>
      <c r="AI769" s="30" t="s">
        <v>22770</v>
      </c>
      <c r="AJ769" s="90" t="s">
        <v>11531</v>
      </c>
      <c r="AK769" s="31">
        <v>1</v>
      </c>
      <c r="AL769" s="98">
        <v>6</v>
      </c>
      <c r="AM769" s="98">
        <v>23</v>
      </c>
      <c r="AN769" s="99">
        <v>8.7806380968807093E-2</v>
      </c>
      <c r="AO769" s="100">
        <v>1</v>
      </c>
      <c r="AP769" s="101">
        <v>158.66069859999999</v>
      </c>
      <c r="AQ769" s="102">
        <v>114.4433477</v>
      </c>
      <c r="AR769" s="103">
        <v>325.86628539999998</v>
      </c>
      <c r="AS769" s="32">
        <v>9.9248305318178591</v>
      </c>
      <c r="AT769" s="32">
        <v>0</v>
      </c>
      <c r="AU769" s="32">
        <v>3.7235083499999999</v>
      </c>
      <c r="AV769" s="32">
        <v>0.28824004999999903</v>
      </c>
      <c r="AW769" s="29" t="s">
        <v>12643</v>
      </c>
    </row>
    <row r="770" spans="1:49" ht="12.75" x14ac:dyDescent="0.2">
      <c r="A770" s="3" t="s">
        <v>432</v>
      </c>
      <c r="B770" s="27" t="s">
        <v>12653</v>
      </c>
      <c r="C770" s="31">
        <v>540274</v>
      </c>
      <c r="D770" s="31">
        <v>540870</v>
      </c>
      <c r="E770" s="28" t="s">
        <v>21064</v>
      </c>
      <c r="F770" s="28" t="s">
        <v>9400</v>
      </c>
      <c r="G770" s="86">
        <f t="shared" si="11"/>
        <v>594</v>
      </c>
      <c r="H770" s="44">
        <v>0</v>
      </c>
      <c r="I770" s="7" t="s">
        <v>14784</v>
      </c>
      <c r="J770" s="7" t="s">
        <v>11154</v>
      </c>
      <c r="K770" s="7" t="s">
        <v>11154</v>
      </c>
      <c r="L770" s="27"/>
      <c r="M770" s="27" t="s">
        <v>14785</v>
      </c>
      <c r="N770" s="35" t="s">
        <v>14786</v>
      </c>
      <c r="O770" s="35" t="s">
        <v>20674</v>
      </c>
      <c r="P770" s="3" t="s">
        <v>4206</v>
      </c>
      <c r="Q770" s="87">
        <v>198</v>
      </c>
      <c r="R770" s="7" t="s">
        <v>9252</v>
      </c>
      <c r="S770" s="88">
        <v>1</v>
      </c>
      <c r="T770" s="88"/>
      <c r="U770" s="88" t="s">
        <v>9248</v>
      </c>
      <c r="V770" s="5" t="s">
        <v>7851</v>
      </c>
      <c r="W770" s="5" t="s">
        <v>4618</v>
      </c>
      <c r="X770" s="5" t="s">
        <v>7852</v>
      </c>
      <c r="Y770" s="5" t="s">
        <v>7853</v>
      </c>
      <c r="Z770" s="5" t="s">
        <v>4618</v>
      </c>
      <c r="AA770" s="5" t="s">
        <v>4618</v>
      </c>
      <c r="AB770" s="5" t="s">
        <v>4618</v>
      </c>
      <c r="AC770" s="5" t="s">
        <v>4618</v>
      </c>
      <c r="AD770" s="5" t="s">
        <v>4618</v>
      </c>
      <c r="AE770" s="5" t="s">
        <v>7850</v>
      </c>
      <c r="AF770" s="5" t="s">
        <v>4618</v>
      </c>
      <c r="AG770" s="7" t="s">
        <v>4619</v>
      </c>
      <c r="AH770" s="30" t="s">
        <v>11891</v>
      </c>
      <c r="AI770" s="30" t="s">
        <v>22770</v>
      </c>
      <c r="AJ770" s="90" t="s">
        <v>11531</v>
      </c>
      <c r="AK770" s="31">
        <v>1</v>
      </c>
      <c r="AL770" s="98">
        <v>5</v>
      </c>
      <c r="AM770" s="98">
        <v>27</v>
      </c>
      <c r="AN770" s="99">
        <v>0.35940280030602501</v>
      </c>
      <c r="AO770" s="100">
        <v>0.91451486705707097</v>
      </c>
      <c r="AP770" s="101">
        <v>216.29108160000001</v>
      </c>
      <c r="AQ770" s="102">
        <v>262.72652579999999</v>
      </c>
      <c r="AR770" s="103">
        <v>399.08570700000001</v>
      </c>
      <c r="AS770" s="32">
        <v>9.9436228988633903</v>
      </c>
      <c r="AT770" s="32">
        <v>0</v>
      </c>
      <c r="AU770" s="32">
        <v>4.9011336628500004</v>
      </c>
      <c r="AV770" s="32">
        <v>0</v>
      </c>
      <c r="AW770" s="29" t="s">
        <v>12642</v>
      </c>
    </row>
    <row r="771" spans="1:49" ht="12.75" x14ac:dyDescent="0.2">
      <c r="A771" s="3" t="s">
        <v>433</v>
      </c>
      <c r="B771" s="27" t="s">
        <v>12653</v>
      </c>
      <c r="C771" s="31">
        <v>540890</v>
      </c>
      <c r="D771" s="31">
        <v>543040</v>
      </c>
      <c r="E771" s="28" t="s">
        <v>21062</v>
      </c>
      <c r="F771" s="28" t="s">
        <v>9400</v>
      </c>
      <c r="G771" s="86">
        <f t="shared" si="11"/>
        <v>2148</v>
      </c>
      <c r="H771" s="44">
        <v>0</v>
      </c>
      <c r="I771" s="7" t="s">
        <v>14787</v>
      </c>
      <c r="J771" s="7" t="s">
        <v>11155</v>
      </c>
      <c r="K771" s="7" t="s">
        <v>11155</v>
      </c>
      <c r="L771" s="27" t="s">
        <v>14788</v>
      </c>
      <c r="M771" s="27" t="s">
        <v>14789</v>
      </c>
      <c r="N771" s="35" t="s">
        <v>14790</v>
      </c>
      <c r="O771" s="35" t="s">
        <v>20674</v>
      </c>
      <c r="P771" s="3" t="s">
        <v>4207</v>
      </c>
      <c r="Q771" s="87">
        <v>716</v>
      </c>
      <c r="R771" s="7" t="s">
        <v>9254</v>
      </c>
      <c r="S771" s="88">
        <v>1</v>
      </c>
      <c r="T771" s="88"/>
      <c r="U771" s="88" t="s">
        <v>9249</v>
      </c>
      <c r="V771" s="5" t="s">
        <v>7854</v>
      </c>
      <c r="W771" s="5" t="s">
        <v>7855</v>
      </c>
      <c r="X771" s="5" t="s">
        <v>7856</v>
      </c>
      <c r="Y771" s="5" t="s">
        <v>4618</v>
      </c>
      <c r="Z771" s="5" t="s">
        <v>4618</v>
      </c>
      <c r="AA771" s="5" t="s">
        <v>4618</v>
      </c>
      <c r="AB771" s="5" t="s">
        <v>4618</v>
      </c>
      <c r="AC771" s="5" t="s">
        <v>4618</v>
      </c>
      <c r="AD771" s="5" t="s">
        <v>4618</v>
      </c>
      <c r="AE771" s="5" t="s">
        <v>7857</v>
      </c>
      <c r="AF771" s="5" t="s">
        <v>7858</v>
      </c>
      <c r="AG771" s="7" t="s">
        <v>4619</v>
      </c>
      <c r="AH771" s="30" t="s">
        <v>11892</v>
      </c>
      <c r="AI771" s="30" t="s">
        <v>22770</v>
      </c>
      <c r="AJ771" s="90" t="s">
        <v>11581</v>
      </c>
      <c r="AK771" s="31">
        <v>1</v>
      </c>
      <c r="AL771" s="98">
        <v>4</v>
      </c>
      <c r="AM771" s="98">
        <v>14</v>
      </c>
      <c r="AN771" s="99">
        <v>0.88135550350138103</v>
      </c>
      <c r="AO771" s="100">
        <v>0.84814310866370901</v>
      </c>
      <c r="AP771" s="101">
        <v>170.03925810000001</v>
      </c>
      <c r="AQ771" s="102">
        <v>211.82095770000001</v>
      </c>
      <c r="AR771" s="103">
        <v>387.69919729999998</v>
      </c>
      <c r="AS771" s="32">
        <v>5.7812499999999902</v>
      </c>
      <c r="AT771" s="32">
        <v>0</v>
      </c>
      <c r="AU771" s="32">
        <v>4.9011336628500004</v>
      </c>
      <c r="AV771" s="32">
        <v>0</v>
      </c>
      <c r="AW771" s="29" t="s">
        <v>12642</v>
      </c>
    </row>
    <row r="772" spans="1:49" ht="12.75" x14ac:dyDescent="0.2">
      <c r="A772" s="3" t="s">
        <v>2088</v>
      </c>
      <c r="B772" s="27" t="s">
        <v>12653</v>
      </c>
      <c r="C772" s="31">
        <v>541348</v>
      </c>
      <c r="D772" s="31">
        <v>541491</v>
      </c>
      <c r="E772" s="28" t="s">
        <v>21064</v>
      </c>
      <c r="F772" s="28" t="s">
        <v>9400</v>
      </c>
      <c r="G772" s="86">
        <f t="shared" ref="G772:G835" si="12">D772-C772-2</f>
        <v>141</v>
      </c>
      <c r="H772" s="44">
        <v>1</v>
      </c>
      <c r="L772" s="27" t="s">
        <v>14791</v>
      </c>
      <c r="M772" s="27"/>
      <c r="N772" s="35" t="s">
        <v>14792</v>
      </c>
      <c r="O772" s="35"/>
      <c r="P772" s="3"/>
      <c r="Q772" s="87">
        <v>47</v>
      </c>
      <c r="R772" s="7" t="s">
        <v>9252</v>
      </c>
      <c r="S772" s="88">
        <v>0</v>
      </c>
      <c r="T772" s="88"/>
      <c r="U772" s="88" t="s">
        <v>9249</v>
      </c>
      <c r="V772" s="5" t="s">
        <v>4618</v>
      </c>
      <c r="W772" s="5" t="s">
        <v>4618</v>
      </c>
      <c r="X772" s="5" t="s">
        <v>4618</v>
      </c>
      <c r="Y772" s="5" t="s">
        <v>4618</v>
      </c>
      <c r="Z772" s="5" t="s">
        <v>4618</v>
      </c>
      <c r="AA772" s="5" t="s">
        <v>4618</v>
      </c>
      <c r="AB772" s="5" t="s">
        <v>4618</v>
      </c>
      <c r="AC772" s="5" t="s">
        <v>4618</v>
      </c>
      <c r="AD772" s="5" t="s">
        <v>4618</v>
      </c>
      <c r="AE772" s="5" t="s">
        <v>4618</v>
      </c>
      <c r="AF772" s="5" t="s">
        <v>4618</v>
      </c>
      <c r="AG772" s="7" t="s">
        <v>4618</v>
      </c>
      <c r="AH772" s="30"/>
      <c r="AI772" s="30"/>
      <c r="AJ772" s="90"/>
      <c r="AK772" s="33">
        <v>0</v>
      </c>
      <c r="AL772" s="98">
        <v>0</v>
      </c>
      <c r="AM772" s="98">
        <v>0</v>
      </c>
      <c r="AN772" s="99" t="s">
        <v>9258</v>
      </c>
      <c r="AO772" s="100" t="s">
        <v>9258</v>
      </c>
      <c r="AP772" s="101">
        <v>0</v>
      </c>
      <c r="AQ772" s="102">
        <v>0</v>
      </c>
      <c r="AR772" s="103">
        <v>0</v>
      </c>
      <c r="AS772" s="32"/>
      <c r="AT772" s="32"/>
      <c r="AU772" s="32"/>
      <c r="AV772" s="32"/>
      <c r="AW772" s="29"/>
    </row>
    <row r="773" spans="1:49" ht="12.75" x14ac:dyDescent="0.2">
      <c r="A773" s="3" t="s">
        <v>2089</v>
      </c>
      <c r="B773" s="27" t="s">
        <v>12653</v>
      </c>
      <c r="C773" s="31">
        <v>541750</v>
      </c>
      <c r="D773" s="31">
        <v>541956</v>
      </c>
      <c r="E773" s="28" t="s">
        <v>21064</v>
      </c>
      <c r="F773" s="28" t="s">
        <v>9400</v>
      </c>
      <c r="G773" s="86">
        <f t="shared" si="12"/>
        <v>204</v>
      </c>
      <c r="H773" s="44">
        <v>1</v>
      </c>
      <c r="L773" s="27" t="s">
        <v>14793</v>
      </c>
      <c r="M773" s="27"/>
      <c r="N773" s="35" t="s">
        <v>14794</v>
      </c>
      <c r="O773" s="35"/>
      <c r="P773" s="3"/>
      <c r="Q773" s="87">
        <v>68</v>
      </c>
      <c r="R773" s="7" t="s">
        <v>9252</v>
      </c>
      <c r="S773" s="88">
        <v>0</v>
      </c>
      <c r="T773" s="88"/>
      <c r="U773" s="88" t="s">
        <v>9249</v>
      </c>
      <c r="V773" s="5" t="s">
        <v>4618</v>
      </c>
      <c r="W773" s="5" t="s">
        <v>4618</v>
      </c>
      <c r="X773" s="5" t="s">
        <v>4618</v>
      </c>
      <c r="Y773" s="5" t="s">
        <v>4618</v>
      </c>
      <c r="Z773" s="5" t="s">
        <v>4618</v>
      </c>
      <c r="AA773" s="5" t="s">
        <v>4618</v>
      </c>
      <c r="AB773" s="5" t="s">
        <v>4618</v>
      </c>
      <c r="AC773" s="5" t="s">
        <v>4618</v>
      </c>
      <c r="AD773" s="5" t="s">
        <v>4618</v>
      </c>
      <c r="AE773" s="5" t="s">
        <v>4618</v>
      </c>
      <c r="AF773" s="5" t="s">
        <v>4618</v>
      </c>
      <c r="AG773" s="7" t="s">
        <v>4618</v>
      </c>
      <c r="AH773" s="30"/>
      <c r="AI773" s="30"/>
      <c r="AJ773" s="90"/>
      <c r="AK773" s="33">
        <v>0</v>
      </c>
      <c r="AL773" s="98">
        <v>0</v>
      </c>
      <c r="AM773" s="98">
        <v>0</v>
      </c>
      <c r="AN773" s="99" t="s">
        <v>9258</v>
      </c>
      <c r="AO773" s="100" t="s">
        <v>9258</v>
      </c>
      <c r="AP773" s="101">
        <v>0</v>
      </c>
      <c r="AQ773" s="102">
        <v>0</v>
      </c>
      <c r="AR773" s="103">
        <v>0</v>
      </c>
      <c r="AS773" s="32"/>
      <c r="AT773" s="32"/>
      <c r="AU773" s="32"/>
      <c r="AV773" s="32"/>
      <c r="AW773" s="29"/>
    </row>
    <row r="774" spans="1:49" ht="12.75" x14ac:dyDescent="0.2">
      <c r="A774" s="3" t="s">
        <v>434</v>
      </c>
      <c r="B774" s="27" t="s">
        <v>12653</v>
      </c>
      <c r="C774" s="31">
        <v>543376</v>
      </c>
      <c r="D774" s="31">
        <v>543609</v>
      </c>
      <c r="E774" s="28" t="s">
        <v>21059</v>
      </c>
      <c r="F774" s="28" t="s">
        <v>9400</v>
      </c>
      <c r="G774" s="86">
        <f t="shared" si="12"/>
        <v>231</v>
      </c>
      <c r="H774" s="44">
        <v>0</v>
      </c>
      <c r="I774" s="7" t="s">
        <v>14795</v>
      </c>
      <c r="J774" s="7" t="s">
        <v>11156</v>
      </c>
      <c r="K774" s="7" t="s">
        <v>11156</v>
      </c>
      <c r="L774" s="27" t="s">
        <v>14796</v>
      </c>
      <c r="M774" s="27" t="s">
        <v>9948</v>
      </c>
      <c r="N774" s="35" t="s">
        <v>14797</v>
      </c>
      <c r="O774" s="35" t="s">
        <v>20674</v>
      </c>
      <c r="P774" s="3" t="s">
        <v>4208</v>
      </c>
      <c r="Q774" s="87">
        <v>77</v>
      </c>
      <c r="R774" s="7" t="s">
        <v>9252</v>
      </c>
      <c r="S774" s="88">
        <v>0</v>
      </c>
      <c r="T774" s="88" t="s">
        <v>22729</v>
      </c>
      <c r="U774" s="88" t="s">
        <v>9251</v>
      </c>
      <c r="V774" s="5" t="s">
        <v>4618</v>
      </c>
      <c r="W774" s="5" t="s">
        <v>4618</v>
      </c>
      <c r="X774" s="5" t="s">
        <v>4618</v>
      </c>
      <c r="Y774" s="5" t="s">
        <v>4618</v>
      </c>
      <c r="Z774" s="5" t="s">
        <v>4618</v>
      </c>
      <c r="AA774" s="5" t="s">
        <v>4618</v>
      </c>
      <c r="AB774" s="5" t="s">
        <v>4618</v>
      </c>
      <c r="AC774" s="5" t="s">
        <v>4621</v>
      </c>
      <c r="AD774" s="5" t="s">
        <v>4618</v>
      </c>
      <c r="AE774" s="5" t="s">
        <v>4618</v>
      </c>
      <c r="AF774" s="5" t="s">
        <v>4618</v>
      </c>
      <c r="AG774" s="7" t="s">
        <v>4618</v>
      </c>
      <c r="AH774" s="30" t="s">
        <v>9258</v>
      </c>
      <c r="AI774" s="30" t="s">
        <v>22770</v>
      </c>
      <c r="AJ774" s="90" t="s">
        <v>11531</v>
      </c>
      <c r="AK774" s="31">
        <v>1</v>
      </c>
      <c r="AL774" s="98">
        <v>1</v>
      </c>
      <c r="AM774" s="98">
        <v>8</v>
      </c>
      <c r="AN774" s="99" t="s">
        <v>9258</v>
      </c>
      <c r="AO774" s="100" t="s">
        <v>9258</v>
      </c>
      <c r="AP774" s="101">
        <v>2419.0578300000002</v>
      </c>
      <c r="AQ774" s="102">
        <v>4393.3584099999998</v>
      </c>
      <c r="AR774" s="103">
        <v>3721.8204940000001</v>
      </c>
      <c r="AS774" s="32">
        <v>7.6269531249999902</v>
      </c>
      <c r="AT774" s="32">
        <v>0</v>
      </c>
      <c r="AU774" s="32">
        <v>3.7995000000000001</v>
      </c>
      <c r="AV774" s="32">
        <v>0</v>
      </c>
      <c r="AW774" s="29" t="s">
        <v>12642</v>
      </c>
    </row>
    <row r="775" spans="1:49" ht="12.75" x14ac:dyDescent="0.2">
      <c r="A775" s="3" t="s">
        <v>435</v>
      </c>
      <c r="B775" s="27" t="s">
        <v>12653</v>
      </c>
      <c r="C775" s="31">
        <v>543628</v>
      </c>
      <c r="D775" s="31">
        <v>544296</v>
      </c>
      <c r="E775" s="28" t="s">
        <v>21059</v>
      </c>
      <c r="F775" s="28" t="s">
        <v>9400</v>
      </c>
      <c r="G775" s="86">
        <f t="shared" si="12"/>
        <v>666</v>
      </c>
      <c r="H775" s="44">
        <v>0</v>
      </c>
      <c r="I775" s="7" t="s">
        <v>14798</v>
      </c>
      <c r="J775" s="7" t="s">
        <v>11157</v>
      </c>
      <c r="K775" s="7" t="s">
        <v>11157</v>
      </c>
      <c r="L775" s="27" t="s">
        <v>14799</v>
      </c>
      <c r="M775" s="27" t="s">
        <v>9949</v>
      </c>
      <c r="N775" s="35" t="s">
        <v>14800</v>
      </c>
      <c r="O775" s="35" t="s">
        <v>20674</v>
      </c>
      <c r="P775" s="3" t="s">
        <v>4209</v>
      </c>
      <c r="Q775" s="87">
        <v>222</v>
      </c>
      <c r="R775" s="7" t="s">
        <v>9253</v>
      </c>
      <c r="S775" s="88">
        <v>0</v>
      </c>
      <c r="T775" s="88"/>
      <c r="U775" s="88" t="s">
        <v>9249</v>
      </c>
      <c r="V775" s="5" t="s">
        <v>5710</v>
      </c>
      <c r="W775" s="5" t="s">
        <v>5803</v>
      </c>
      <c r="X775" s="5" t="s">
        <v>5804</v>
      </c>
      <c r="Y775" s="5" t="s">
        <v>4618</v>
      </c>
      <c r="Z775" s="5" t="s">
        <v>4618</v>
      </c>
      <c r="AA775" s="5" t="s">
        <v>4618</v>
      </c>
      <c r="AB775" s="5" t="s">
        <v>5713</v>
      </c>
      <c r="AC775" s="5" t="s">
        <v>4618</v>
      </c>
      <c r="AD775" s="5" t="s">
        <v>5714</v>
      </c>
      <c r="AE775" s="5" t="s">
        <v>7859</v>
      </c>
      <c r="AF775" s="5" t="s">
        <v>4618</v>
      </c>
      <c r="AG775" s="7" t="s">
        <v>4618</v>
      </c>
      <c r="AH775" s="30" t="s">
        <v>11893</v>
      </c>
      <c r="AI775" s="30" t="s">
        <v>22770</v>
      </c>
      <c r="AJ775" s="90" t="s">
        <v>11566</v>
      </c>
      <c r="AK775" s="31">
        <v>1</v>
      </c>
      <c r="AL775" s="98">
        <v>10</v>
      </c>
      <c r="AM775" s="98">
        <v>69</v>
      </c>
      <c r="AN775" s="99">
        <v>8.7806380968806899E-2</v>
      </c>
      <c r="AO775" s="100">
        <v>0.97406118716733603</v>
      </c>
      <c r="AP775" s="101">
        <v>4154.8128349999997</v>
      </c>
      <c r="AQ775" s="102">
        <v>8329.6168450000005</v>
      </c>
      <c r="AR775" s="103">
        <v>6608.3398289999996</v>
      </c>
      <c r="AS775" s="32">
        <v>6.6285588541209099</v>
      </c>
      <c r="AT775" s="32">
        <v>2.6676058769226E-3</v>
      </c>
      <c r="AU775" s="32">
        <v>9.5075018522067403</v>
      </c>
      <c r="AV775" s="32">
        <v>0</v>
      </c>
      <c r="AW775" s="29" t="s">
        <v>12642</v>
      </c>
    </row>
    <row r="776" spans="1:49" ht="12.75" x14ac:dyDescent="0.2">
      <c r="A776" s="3" t="s">
        <v>436</v>
      </c>
      <c r="B776" s="27" t="s">
        <v>12653</v>
      </c>
      <c r="C776" s="31">
        <v>544293</v>
      </c>
      <c r="D776" s="31">
        <v>545705</v>
      </c>
      <c r="E776" s="28" t="s">
        <v>21060</v>
      </c>
      <c r="F776" s="28" t="s">
        <v>9400</v>
      </c>
      <c r="G776" s="86">
        <f t="shared" si="12"/>
        <v>1410</v>
      </c>
      <c r="H776" s="44">
        <v>0</v>
      </c>
      <c r="I776" s="7" t="s">
        <v>14801</v>
      </c>
      <c r="J776" s="7" t="s">
        <v>11158</v>
      </c>
      <c r="K776" s="7" t="s">
        <v>11158</v>
      </c>
      <c r="L776" s="27" t="s">
        <v>14802</v>
      </c>
      <c r="M776" s="27" t="s">
        <v>9950</v>
      </c>
      <c r="N776" s="35" t="s">
        <v>14803</v>
      </c>
      <c r="O776" s="35" t="s">
        <v>20674</v>
      </c>
      <c r="P776" s="3" t="s">
        <v>4210</v>
      </c>
      <c r="Q776" s="87">
        <v>470</v>
      </c>
      <c r="R776" s="7" t="s">
        <v>9254</v>
      </c>
      <c r="S776" s="88">
        <v>2</v>
      </c>
      <c r="T776" s="88"/>
      <c r="U776" s="88" t="s">
        <v>9248</v>
      </c>
      <c r="V776" s="5" t="s">
        <v>6253</v>
      </c>
      <c r="W776" s="5" t="s">
        <v>9103</v>
      </c>
      <c r="X776" s="5" t="s">
        <v>7861</v>
      </c>
      <c r="Y776" s="5" t="s">
        <v>4618</v>
      </c>
      <c r="Z776" s="5" t="s">
        <v>4839</v>
      </c>
      <c r="AA776" s="5" t="s">
        <v>4618</v>
      </c>
      <c r="AB776" s="5" t="s">
        <v>6256</v>
      </c>
      <c r="AC776" s="5" t="s">
        <v>4618</v>
      </c>
      <c r="AD776" s="5" t="s">
        <v>6257</v>
      </c>
      <c r="AE776" s="5" t="s">
        <v>5721</v>
      </c>
      <c r="AF776" s="5" t="s">
        <v>4618</v>
      </c>
      <c r="AG776" s="7" t="s">
        <v>4619</v>
      </c>
      <c r="AH776" s="30" t="s">
        <v>11565</v>
      </c>
      <c r="AI776" s="30" t="s">
        <v>22770</v>
      </c>
      <c r="AJ776" s="90" t="s">
        <v>11566</v>
      </c>
      <c r="AK776" s="31">
        <v>1</v>
      </c>
      <c r="AL776" s="98">
        <v>25</v>
      </c>
      <c r="AM776" s="98">
        <v>134</v>
      </c>
      <c r="AN776" s="99">
        <v>-0.46955165835774798</v>
      </c>
      <c r="AO776" s="100">
        <v>0.67534289684970805</v>
      </c>
      <c r="AP776" s="101">
        <v>511.57217259999999</v>
      </c>
      <c r="AQ776" s="102">
        <v>643.613921</v>
      </c>
      <c r="AR776" s="103">
        <v>971.497297</v>
      </c>
      <c r="AS776" s="32">
        <v>9.9999996810843701</v>
      </c>
      <c r="AT776" s="32">
        <v>0</v>
      </c>
      <c r="AU776" s="32">
        <v>4.9999965312569197</v>
      </c>
      <c r="AV776" s="32">
        <v>6.1562954201122E-7</v>
      </c>
      <c r="AW776" s="29" t="s">
        <v>12643</v>
      </c>
    </row>
    <row r="777" spans="1:49" ht="12.75" x14ac:dyDescent="0.2">
      <c r="A777" s="3" t="s">
        <v>2090</v>
      </c>
      <c r="B777" s="27" t="s">
        <v>12653</v>
      </c>
      <c r="C777" s="31">
        <v>546287</v>
      </c>
      <c r="D777" s="31">
        <v>546502</v>
      </c>
      <c r="E777" s="28" t="s">
        <v>21062</v>
      </c>
      <c r="F777" s="28" t="s">
        <v>9400</v>
      </c>
      <c r="G777" s="86">
        <f t="shared" si="12"/>
        <v>213</v>
      </c>
      <c r="H777" s="44">
        <v>1</v>
      </c>
      <c r="L777" s="27" t="s">
        <v>14804</v>
      </c>
      <c r="M777" s="27"/>
      <c r="N777" s="35" t="s">
        <v>14805</v>
      </c>
      <c r="O777" s="35"/>
      <c r="P777" s="3"/>
      <c r="Q777" s="87">
        <v>71</v>
      </c>
      <c r="R777" s="7" t="s">
        <v>9252</v>
      </c>
      <c r="S777" s="88">
        <v>0</v>
      </c>
      <c r="T777" s="88"/>
      <c r="U777" s="88" t="s">
        <v>9249</v>
      </c>
      <c r="V777" s="5" t="s">
        <v>4618</v>
      </c>
      <c r="W777" s="5" t="s">
        <v>4618</v>
      </c>
      <c r="X777" s="5" t="s">
        <v>4618</v>
      </c>
      <c r="Y777" s="5" t="s">
        <v>4618</v>
      </c>
      <c r="Z777" s="5" t="s">
        <v>4618</v>
      </c>
      <c r="AA777" s="5" t="s">
        <v>4618</v>
      </c>
      <c r="AB777" s="5" t="s">
        <v>4618</v>
      </c>
      <c r="AC777" s="5" t="s">
        <v>4618</v>
      </c>
      <c r="AD777" s="5" t="s">
        <v>4618</v>
      </c>
      <c r="AE777" s="5" t="s">
        <v>4618</v>
      </c>
      <c r="AF777" s="5" t="s">
        <v>4618</v>
      </c>
      <c r="AG777" s="7" t="s">
        <v>4618</v>
      </c>
      <c r="AH777" s="30"/>
      <c r="AI777" s="30"/>
      <c r="AJ777" s="90"/>
      <c r="AK777" s="33">
        <v>0</v>
      </c>
      <c r="AL777" s="98">
        <v>0</v>
      </c>
      <c r="AM777" s="98">
        <v>0</v>
      </c>
      <c r="AN777" s="99" t="s">
        <v>9258</v>
      </c>
      <c r="AO777" s="100" t="s">
        <v>9258</v>
      </c>
      <c r="AP777" s="101">
        <v>0</v>
      </c>
      <c r="AQ777" s="102">
        <v>0</v>
      </c>
      <c r="AR777" s="103">
        <v>0</v>
      </c>
      <c r="AS777" s="32"/>
      <c r="AT777" s="32"/>
      <c r="AU777" s="32"/>
      <c r="AV777" s="32"/>
      <c r="AW777" s="29"/>
    </row>
    <row r="778" spans="1:49" ht="12.75" x14ac:dyDescent="0.2">
      <c r="A778" s="3" t="s">
        <v>437</v>
      </c>
      <c r="B778" s="27" t="s">
        <v>12653</v>
      </c>
      <c r="C778" s="31">
        <v>546010</v>
      </c>
      <c r="D778" s="31">
        <v>546744</v>
      </c>
      <c r="E778" s="28" t="s">
        <v>21059</v>
      </c>
      <c r="F778" s="28" t="s">
        <v>9400</v>
      </c>
      <c r="G778" s="86">
        <f t="shared" si="12"/>
        <v>732</v>
      </c>
      <c r="H778" s="44">
        <v>0</v>
      </c>
      <c r="I778" s="7" t="s">
        <v>14806</v>
      </c>
      <c r="J778" s="7" t="s">
        <v>11159</v>
      </c>
      <c r="K778" s="7" t="s">
        <v>11159</v>
      </c>
      <c r="L778" s="27" t="s">
        <v>14807</v>
      </c>
      <c r="M778" s="27" t="s">
        <v>9951</v>
      </c>
      <c r="N778" s="35" t="s">
        <v>14808</v>
      </c>
      <c r="O778" s="35" t="s">
        <v>20674</v>
      </c>
      <c r="P778" s="3" t="s">
        <v>4211</v>
      </c>
      <c r="Q778" s="87">
        <v>244</v>
      </c>
      <c r="R778" s="7" t="s">
        <v>9254</v>
      </c>
      <c r="S778" s="88">
        <v>1</v>
      </c>
      <c r="T778" s="88" t="s">
        <v>22729</v>
      </c>
      <c r="U778" s="88" t="s">
        <v>9248</v>
      </c>
      <c r="V778" s="5" t="s">
        <v>5336</v>
      </c>
      <c r="W778" s="5" t="s">
        <v>4618</v>
      </c>
      <c r="X778" s="5" t="s">
        <v>7862</v>
      </c>
      <c r="Y778" s="5" t="s">
        <v>4618</v>
      </c>
      <c r="Z778" s="5" t="s">
        <v>4618</v>
      </c>
      <c r="AA778" s="5" t="s">
        <v>4618</v>
      </c>
      <c r="AB778" s="5" t="s">
        <v>7863</v>
      </c>
      <c r="AC778" s="5" t="s">
        <v>4618</v>
      </c>
      <c r="AD778" s="5" t="s">
        <v>4618</v>
      </c>
      <c r="AE778" s="5" t="s">
        <v>5493</v>
      </c>
      <c r="AF778" s="5" t="s">
        <v>4618</v>
      </c>
      <c r="AG778" s="7" t="s">
        <v>4619</v>
      </c>
      <c r="AH778" s="30" t="s">
        <v>11894</v>
      </c>
      <c r="AI778" s="30" t="s">
        <v>22770</v>
      </c>
      <c r="AJ778" s="90" t="s">
        <v>11544</v>
      </c>
      <c r="AK778" s="31">
        <v>1</v>
      </c>
      <c r="AL778" s="98">
        <v>8</v>
      </c>
      <c r="AM778" s="98">
        <v>40</v>
      </c>
      <c r="AN778" s="99">
        <v>-0.75607441711391099</v>
      </c>
      <c r="AO778" s="100">
        <v>0.73465015836456804</v>
      </c>
      <c r="AP778" s="101">
        <v>30.57165337</v>
      </c>
      <c r="AQ778" s="102">
        <v>20.82490748</v>
      </c>
      <c r="AR778" s="103">
        <v>56.593210910000003</v>
      </c>
      <c r="AS778" s="32">
        <v>9.7624273598194105</v>
      </c>
      <c r="AT778" s="32">
        <v>0</v>
      </c>
      <c r="AU778" s="32">
        <v>4.9998390047122001</v>
      </c>
      <c r="AV778" s="32">
        <v>0</v>
      </c>
      <c r="AW778" s="29" t="s">
        <v>12642</v>
      </c>
    </row>
    <row r="779" spans="1:49" ht="12.75" x14ac:dyDescent="0.2">
      <c r="A779" s="3" t="s">
        <v>438</v>
      </c>
      <c r="B779" s="27" t="s">
        <v>12653</v>
      </c>
      <c r="C779" s="31">
        <v>546933</v>
      </c>
      <c r="D779" s="31">
        <v>547412</v>
      </c>
      <c r="E779" s="28" t="s">
        <v>21060</v>
      </c>
      <c r="F779" s="28" t="s">
        <v>9400</v>
      </c>
      <c r="G779" s="86">
        <f t="shared" si="12"/>
        <v>477</v>
      </c>
      <c r="H779" s="44">
        <v>0</v>
      </c>
      <c r="I779" s="7" t="s">
        <v>14809</v>
      </c>
      <c r="J779" s="7" t="s">
        <v>11160</v>
      </c>
      <c r="K779" s="7" t="s">
        <v>11160</v>
      </c>
      <c r="L779" s="27" t="s">
        <v>14810</v>
      </c>
      <c r="M779" s="27" t="s">
        <v>9952</v>
      </c>
      <c r="N779" s="35" t="s">
        <v>14811</v>
      </c>
      <c r="O779" s="35" t="s">
        <v>20674</v>
      </c>
      <c r="P779" s="3" t="s">
        <v>4212</v>
      </c>
      <c r="Q779" s="87">
        <v>159</v>
      </c>
      <c r="R779" s="7" t="s">
        <v>9252</v>
      </c>
      <c r="S779" s="88">
        <v>1</v>
      </c>
      <c r="T779" s="88"/>
      <c r="U779" s="88" t="s">
        <v>9251</v>
      </c>
      <c r="V779" s="5" t="s">
        <v>4743</v>
      </c>
      <c r="W779" s="5" t="s">
        <v>4618</v>
      </c>
      <c r="X779" s="5" t="s">
        <v>7864</v>
      </c>
      <c r="Y779" s="5" t="s">
        <v>4618</v>
      </c>
      <c r="Z779" s="5" t="s">
        <v>4618</v>
      </c>
      <c r="AA779" s="5" t="s">
        <v>4618</v>
      </c>
      <c r="AB779" s="5" t="s">
        <v>4618</v>
      </c>
      <c r="AC779" s="5" t="s">
        <v>4618</v>
      </c>
      <c r="AD779" s="5" t="s">
        <v>4618</v>
      </c>
      <c r="AE779" s="5" t="s">
        <v>7865</v>
      </c>
      <c r="AF779" s="5" t="s">
        <v>4618</v>
      </c>
      <c r="AG779" s="7" t="s">
        <v>4619</v>
      </c>
      <c r="AH779" s="30" t="s">
        <v>11895</v>
      </c>
      <c r="AI779" s="30" t="s">
        <v>22770</v>
      </c>
      <c r="AJ779" s="90" t="s">
        <v>11544</v>
      </c>
      <c r="AK779" s="31">
        <v>1</v>
      </c>
      <c r="AL779" s="98">
        <v>9</v>
      </c>
      <c r="AM779" s="98">
        <v>77</v>
      </c>
      <c r="AN779" s="99">
        <v>0.127516090770778</v>
      </c>
      <c r="AO779" s="100">
        <v>0.94650740662132404</v>
      </c>
      <c r="AP779" s="101">
        <v>133.9217932</v>
      </c>
      <c r="AQ779" s="102">
        <v>157.9477607</v>
      </c>
      <c r="AR779" s="103">
        <v>287.08638580000002</v>
      </c>
      <c r="AS779" s="32">
        <v>9.9995762163289896</v>
      </c>
      <c r="AT779" s="32">
        <v>0</v>
      </c>
      <c r="AU779" s="32">
        <v>4.9999977716179798</v>
      </c>
      <c r="AV779" s="32">
        <v>0</v>
      </c>
      <c r="AW779" s="29" t="s">
        <v>12642</v>
      </c>
    </row>
    <row r="780" spans="1:49" ht="12.75" x14ac:dyDescent="0.2">
      <c r="A780" s="3" t="s">
        <v>439</v>
      </c>
      <c r="B780" s="27" t="s">
        <v>12653</v>
      </c>
      <c r="C780" s="31">
        <v>547420</v>
      </c>
      <c r="D780" s="31">
        <v>549405</v>
      </c>
      <c r="E780" s="28" t="s">
        <v>21059</v>
      </c>
      <c r="F780" s="28" t="s">
        <v>9401</v>
      </c>
      <c r="G780" s="86">
        <f t="shared" si="12"/>
        <v>1983</v>
      </c>
      <c r="H780" s="44">
        <v>0</v>
      </c>
      <c r="I780" s="7" t="s">
        <v>14812</v>
      </c>
      <c r="J780" s="7" t="s">
        <v>11161</v>
      </c>
      <c r="K780" s="7" t="s">
        <v>11161</v>
      </c>
      <c r="L780" s="27" t="s">
        <v>14813</v>
      </c>
      <c r="M780" s="27" t="s">
        <v>9953</v>
      </c>
      <c r="N780" s="35" t="s">
        <v>14814</v>
      </c>
      <c r="O780" s="35" t="s">
        <v>20674</v>
      </c>
      <c r="P780" s="3" t="s">
        <v>4213</v>
      </c>
      <c r="Q780" s="87">
        <v>661</v>
      </c>
      <c r="R780" s="7" t="s">
        <v>9254</v>
      </c>
      <c r="S780" s="88">
        <v>15</v>
      </c>
      <c r="T780" s="88"/>
      <c r="U780" s="88" t="s">
        <v>9248</v>
      </c>
      <c r="V780" s="5" t="s">
        <v>4618</v>
      </c>
      <c r="W780" s="5" t="s">
        <v>7866</v>
      </c>
      <c r="X780" s="5" t="s">
        <v>6091</v>
      </c>
      <c r="Y780" s="5" t="s">
        <v>4618</v>
      </c>
      <c r="Z780" s="5" t="s">
        <v>7867</v>
      </c>
      <c r="AA780" s="5" t="s">
        <v>4618</v>
      </c>
      <c r="AB780" s="5" t="s">
        <v>4618</v>
      </c>
      <c r="AC780" s="5" t="s">
        <v>4618</v>
      </c>
      <c r="AD780" s="5" t="s">
        <v>4618</v>
      </c>
      <c r="AE780" s="5" t="s">
        <v>4618</v>
      </c>
      <c r="AF780" s="5" t="s">
        <v>4618</v>
      </c>
      <c r="AG780" s="7" t="s">
        <v>4619</v>
      </c>
      <c r="AH780" s="30" t="s">
        <v>11894</v>
      </c>
      <c r="AI780" s="30" t="s">
        <v>22770</v>
      </c>
      <c r="AJ780" s="90" t="s">
        <v>11544</v>
      </c>
      <c r="AK780" s="31">
        <v>1</v>
      </c>
      <c r="AL780" s="98">
        <v>4</v>
      </c>
      <c r="AM780" s="98">
        <v>12</v>
      </c>
      <c r="AN780" s="99">
        <v>0.466318004222537</v>
      </c>
      <c r="AO780" s="100">
        <v>0.95438850431056399</v>
      </c>
      <c r="AP780" s="101">
        <v>228.735649</v>
      </c>
      <c r="AQ780" s="102">
        <v>255.07401300000001</v>
      </c>
      <c r="AR780" s="103">
        <v>523.81844909999995</v>
      </c>
      <c r="AS780" s="32">
        <v>8.22021484375</v>
      </c>
      <c r="AT780" s="32">
        <v>0</v>
      </c>
      <c r="AU780" s="32">
        <v>4.5882284999999996</v>
      </c>
      <c r="AV780" s="32">
        <v>0</v>
      </c>
      <c r="AW780" s="29" t="s">
        <v>12642</v>
      </c>
    </row>
    <row r="781" spans="1:49" ht="12.75" x14ac:dyDescent="0.2">
      <c r="A781" s="3" t="s">
        <v>2091</v>
      </c>
      <c r="B781" s="27" t="s">
        <v>12653</v>
      </c>
      <c r="C781" s="31">
        <v>549644</v>
      </c>
      <c r="D781" s="31">
        <v>549796</v>
      </c>
      <c r="E781" s="28" t="s">
        <v>21062</v>
      </c>
      <c r="F781" s="28" t="s">
        <v>9399</v>
      </c>
      <c r="G781" s="86">
        <f t="shared" si="12"/>
        <v>150</v>
      </c>
      <c r="H781" s="44">
        <v>1</v>
      </c>
      <c r="L781" s="27" t="s">
        <v>14815</v>
      </c>
      <c r="M781" s="27"/>
      <c r="N781" s="35" t="s">
        <v>14816</v>
      </c>
      <c r="O781" s="35"/>
      <c r="P781" s="3"/>
      <c r="Q781" s="87">
        <v>50</v>
      </c>
      <c r="R781" s="7" t="s">
        <v>9252</v>
      </c>
      <c r="S781" s="88">
        <v>0</v>
      </c>
      <c r="T781" s="88"/>
      <c r="U781" s="88" t="s">
        <v>9249</v>
      </c>
      <c r="V781" s="5" t="s">
        <v>4618</v>
      </c>
      <c r="W781" s="5" t="s">
        <v>4618</v>
      </c>
      <c r="X781" s="5" t="s">
        <v>4618</v>
      </c>
      <c r="Y781" s="5" t="s">
        <v>4618</v>
      </c>
      <c r="Z781" s="5" t="s">
        <v>4618</v>
      </c>
      <c r="AA781" s="5" t="s">
        <v>4618</v>
      </c>
      <c r="AB781" s="5" t="s">
        <v>4618</v>
      </c>
      <c r="AC781" s="5" t="s">
        <v>4618</v>
      </c>
      <c r="AD781" s="5" t="s">
        <v>4618</v>
      </c>
      <c r="AE781" s="5" t="s">
        <v>4618</v>
      </c>
      <c r="AF781" s="5" t="s">
        <v>4618</v>
      </c>
      <c r="AG781" s="7" t="s">
        <v>4618</v>
      </c>
      <c r="AH781" s="30"/>
      <c r="AI781" s="30"/>
      <c r="AJ781" s="90"/>
      <c r="AK781" s="33">
        <v>0</v>
      </c>
      <c r="AL781" s="98">
        <v>0</v>
      </c>
      <c r="AM781" s="98">
        <v>0</v>
      </c>
      <c r="AN781" s="99" t="s">
        <v>9258</v>
      </c>
      <c r="AO781" s="100" t="s">
        <v>9258</v>
      </c>
      <c r="AP781" s="101">
        <v>0</v>
      </c>
      <c r="AQ781" s="102">
        <v>0</v>
      </c>
      <c r="AR781" s="103">
        <v>0</v>
      </c>
      <c r="AS781" s="32"/>
      <c r="AT781" s="32"/>
      <c r="AU781" s="32"/>
      <c r="AV781" s="32"/>
      <c r="AW781" s="29"/>
    </row>
    <row r="782" spans="1:49" ht="12.75" x14ac:dyDescent="0.2">
      <c r="A782" s="3" t="s">
        <v>440</v>
      </c>
      <c r="B782" s="27" t="s">
        <v>12653</v>
      </c>
      <c r="C782" s="31">
        <v>549402</v>
      </c>
      <c r="D782" s="31">
        <v>549860</v>
      </c>
      <c r="E782" s="28" t="s">
        <v>21060</v>
      </c>
      <c r="F782" s="28" t="s">
        <v>9400</v>
      </c>
      <c r="G782" s="86">
        <f t="shared" si="12"/>
        <v>456</v>
      </c>
      <c r="H782" s="44">
        <v>0</v>
      </c>
      <c r="I782" s="7" t="s">
        <v>14817</v>
      </c>
      <c r="J782" s="7" t="s">
        <v>11162</v>
      </c>
      <c r="K782" s="7" t="s">
        <v>11162</v>
      </c>
      <c r="L782" s="27" t="s">
        <v>14818</v>
      </c>
      <c r="M782" s="27" t="s">
        <v>9954</v>
      </c>
      <c r="N782" s="35" t="s">
        <v>14819</v>
      </c>
      <c r="O782" s="35" t="s">
        <v>20674</v>
      </c>
      <c r="P782" s="3" t="s">
        <v>4214</v>
      </c>
      <c r="Q782" s="87">
        <v>152</v>
      </c>
      <c r="R782" s="7" t="s">
        <v>9254</v>
      </c>
      <c r="S782" s="88">
        <v>1</v>
      </c>
      <c r="T782" s="88" t="s">
        <v>22729</v>
      </c>
      <c r="U782" s="88" t="s">
        <v>9251</v>
      </c>
      <c r="V782" s="5" t="s">
        <v>4618</v>
      </c>
      <c r="W782" s="5" t="s">
        <v>7868</v>
      </c>
      <c r="X782" s="5" t="s">
        <v>7869</v>
      </c>
      <c r="Y782" s="5" t="s">
        <v>4618</v>
      </c>
      <c r="Z782" s="5" t="s">
        <v>4618</v>
      </c>
      <c r="AA782" s="5" t="s">
        <v>4618</v>
      </c>
      <c r="AB782" s="5" t="s">
        <v>4618</v>
      </c>
      <c r="AC782" s="5" t="s">
        <v>4621</v>
      </c>
      <c r="AD782" s="5" t="s">
        <v>4618</v>
      </c>
      <c r="AE782" s="5" t="s">
        <v>4618</v>
      </c>
      <c r="AF782" s="5" t="s">
        <v>4618</v>
      </c>
      <c r="AG782" s="7" t="s">
        <v>4619</v>
      </c>
      <c r="AH782" s="30" t="s">
        <v>11896</v>
      </c>
      <c r="AI782" s="30" t="s">
        <v>22770</v>
      </c>
      <c r="AJ782" s="90" t="s">
        <v>11544</v>
      </c>
      <c r="AK782" s="31">
        <v>1</v>
      </c>
      <c r="AL782" s="98">
        <v>2</v>
      </c>
      <c r="AM782" s="98">
        <v>12</v>
      </c>
      <c r="AN782" s="99">
        <v>-1.9108822947704801E-2</v>
      </c>
      <c r="AO782" s="100">
        <v>1</v>
      </c>
      <c r="AP782" s="101">
        <v>64.973636780000007</v>
      </c>
      <c r="AQ782" s="102">
        <v>90.948521029999995</v>
      </c>
      <c r="AR782" s="103">
        <v>120.38013789999999</v>
      </c>
      <c r="AS782" s="32">
        <v>5.7812499999999902</v>
      </c>
      <c r="AT782" s="32">
        <v>0</v>
      </c>
      <c r="AU782" s="32">
        <v>4.7982319650000003</v>
      </c>
      <c r="AV782" s="32">
        <v>0</v>
      </c>
      <c r="AW782" s="29" t="s">
        <v>12642</v>
      </c>
    </row>
    <row r="783" spans="1:49" ht="12.75" x14ac:dyDescent="0.2">
      <c r="A783" s="3" t="s">
        <v>441</v>
      </c>
      <c r="B783" s="27" t="s">
        <v>12653</v>
      </c>
      <c r="C783" s="31">
        <v>550046</v>
      </c>
      <c r="D783" s="31">
        <v>551557</v>
      </c>
      <c r="E783" s="28" t="s">
        <v>21061</v>
      </c>
      <c r="F783" s="28" t="s">
        <v>9400</v>
      </c>
      <c r="G783" s="86">
        <f t="shared" si="12"/>
        <v>1509</v>
      </c>
      <c r="H783" s="44">
        <v>0</v>
      </c>
      <c r="I783" s="7" t="s">
        <v>14820</v>
      </c>
      <c r="J783" s="7" t="s">
        <v>11163</v>
      </c>
      <c r="K783" s="7" t="s">
        <v>11163</v>
      </c>
      <c r="L783" s="27" t="s">
        <v>14821</v>
      </c>
      <c r="M783" s="27" t="s">
        <v>9955</v>
      </c>
      <c r="N783" s="35" t="s">
        <v>14822</v>
      </c>
      <c r="O783" s="35" t="s">
        <v>20674</v>
      </c>
      <c r="P783" s="3" t="s">
        <v>4215</v>
      </c>
      <c r="Q783" s="87">
        <v>503</v>
      </c>
      <c r="R783" s="7" t="s">
        <v>9257</v>
      </c>
      <c r="S783" s="88">
        <v>0</v>
      </c>
      <c r="T783" s="88" t="s">
        <v>22729</v>
      </c>
      <c r="U783" s="88" t="s">
        <v>9250</v>
      </c>
      <c r="V783" s="5" t="s">
        <v>7870</v>
      </c>
      <c r="W783" s="5" t="s">
        <v>5420</v>
      </c>
      <c r="X783" s="5" t="s">
        <v>7871</v>
      </c>
      <c r="Y783" s="5" t="s">
        <v>4618</v>
      </c>
      <c r="Z783" s="5" t="s">
        <v>5115</v>
      </c>
      <c r="AA783" s="5" t="s">
        <v>4618</v>
      </c>
      <c r="AB783" s="5" t="s">
        <v>5116</v>
      </c>
      <c r="AC783" s="5" t="s">
        <v>4621</v>
      </c>
      <c r="AD783" s="5" t="s">
        <v>5117</v>
      </c>
      <c r="AE783" s="5" t="s">
        <v>7872</v>
      </c>
      <c r="AF783" s="5" t="s">
        <v>5119</v>
      </c>
      <c r="AG783" s="7" t="s">
        <v>4618</v>
      </c>
      <c r="AH783" s="30" t="s">
        <v>11682</v>
      </c>
      <c r="AI783" s="30" t="s">
        <v>22770</v>
      </c>
      <c r="AJ783" s="90" t="s">
        <v>11544</v>
      </c>
      <c r="AK783" s="31">
        <v>1</v>
      </c>
      <c r="AL783" s="98">
        <v>225</v>
      </c>
      <c r="AM783" s="98">
        <v>8124</v>
      </c>
      <c r="AN783" s="99">
        <v>-0.16437276093640901</v>
      </c>
      <c r="AO783" s="100">
        <v>0.69502175500084895</v>
      </c>
      <c r="AP783" s="101">
        <v>2483.6671759999999</v>
      </c>
      <c r="AQ783" s="102">
        <v>5200.0384620000004</v>
      </c>
      <c r="AR783" s="103">
        <v>4594.9001340000004</v>
      </c>
      <c r="AS783" s="32">
        <v>7.6139805571528996E-10</v>
      </c>
      <c r="AT783" s="32">
        <v>0</v>
      </c>
      <c r="AU783" s="32">
        <v>10</v>
      </c>
      <c r="AV783" s="32">
        <v>0</v>
      </c>
      <c r="AW783" s="29"/>
    </row>
    <row r="784" spans="1:49" ht="12.75" x14ac:dyDescent="0.2">
      <c r="A784" s="3" t="s">
        <v>442</v>
      </c>
      <c r="B784" s="27" t="s">
        <v>12653</v>
      </c>
      <c r="C784" s="31">
        <v>551639</v>
      </c>
      <c r="D784" s="31">
        <v>552325</v>
      </c>
      <c r="E784" s="28" t="s">
        <v>21061</v>
      </c>
      <c r="F784" s="28" t="s">
        <v>9400</v>
      </c>
      <c r="G784" s="86">
        <f t="shared" si="12"/>
        <v>684</v>
      </c>
      <c r="H784" s="44">
        <v>0</v>
      </c>
      <c r="I784" s="7" t="s">
        <v>14823</v>
      </c>
      <c r="J784" s="7" t="s">
        <v>11164</v>
      </c>
      <c r="K784" s="7" t="s">
        <v>11164</v>
      </c>
      <c r="L784" s="27" t="s">
        <v>14824</v>
      </c>
      <c r="M784" s="27" t="s">
        <v>9956</v>
      </c>
      <c r="N784" s="35" t="s">
        <v>14825</v>
      </c>
      <c r="O784" s="35" t="s">
        <v>20674</v>
      </c>
      <c r="P784" s="3" t="s">
        <v>4216</v>
      </c>
      <c r="Q784" s="87">
        <v>228</v>
      </c>
      <c r="R784" s="7" t="s">
        <v>9253</v>
      </c>
      <c r="S784" s="88">
        <v>0</v>
      </c>
      <c r="T784" s="88"/>
      <c r="U784" s="88" t="s">
        <v>9249</v>
      </c>
      <c r="V784" s="5" t="s">
        <v>5710</v>
      </c>
      <c r="W784" s="5" t="s">
        <v>7873</v>
      </c>
      <c r="X784" s="5" t="s">
        <v>5804</v>
      </c>
      <c r="Y784" s="5" t="s">
        <v>4618</v>
      </c>
      <c r="Z784" s="5" t="s">
        <v>4618</v>
      </c>
      <c r="AA784" s="5" t="s">
        <v>4618</v>
      </c>
      <c r="AB784" s="5" t="s">
        <v>5713</v>
      </c>
      <c r="AC784" s="5" t="s">
        <v>4618</v>
      </c>
      <c r="AD784" s="5" t="s">
        <v>7874</v>
      </c>
      <c r="AE784" s="5" t="s">
        <v>6815</v>
      </c>
      <c r="AF784" s="5" t="s">
        <v>4618</v>
      </c>
      <c r="AG784" s="7" t="s">
        <v>4618</v>
      </c>
      <c r="AH784" s="30" t="s">
        <v>11893</v>
      </c>
      <c r="AI784" s="30" t="s">
        <v>22770</v>
      </c>
      <c r="AJ784" s="90" t="s">
        <v>11566</v>
      </c>
      <c r="AK784" s="31">
        <v>1</v>
      </c>
      <c r="AL784" s="98">
        <v>26</v>
      </c>
      <c r="AM784" s="98">
        <v>318</v>
      </c>
      <c r="AN784" s="99">
        <v>-0.198497804187834</v>
      </c>
      <c r="AO784" s="100">
        <v>0.79926908129260599</v>
      </c>
      <c r="AP784" s="101">
        <v>494.4714065</v>
      </c>
      <c r="AQ784" s="102">
        <v>1058.0089740000001</v>
      </c>
      <c r="AR784" s="103">
        <v>950.89309920000005</v>
      </c>
      <c r="AS784" s="32">
        <v>0.55668049995658098</v>
      </c>
      <c r="AT784" s="32">
        <v>6.72657778366669E-7</v>
      </c>
      <c r="AU784" s="32">
        <v>9.8735705703896297</v>
      </c>
      <c r="AV784" s="32">
        <v>4.6294852225709998E-3</v>
      </c>
      <c r="AW784" s="29"/>
    </row>
    <row r="785" spans="1:49" ht="12.75" x14ac:dyDescent="0.2">
      <c r="A785" s="3" t="s">
        <v>443</v>
      </c>
      <c r="B785" s="27" t="s">
        <v>12653</v>
      </c>
      <c r="C785" s="31">
        <v>552322</v>
      </c>
      <c r="D785" s="31">
        <v>553704</v>
      </c>
      <c r="E785" s="28" t="s">
        <v>21059</v>
      </c>
      <c r="F785" s="28" t="s">
        <v>9400</v>
      </c>
      <c r="G785" s="86">
        <f t="shared" si="12"/>
        <v>1380</v>
      </c>
      <c r="H785" s="44">
        <v>0</v>
      </c>
      <c r="I785" s="7" t="s">
        <v>14826</v>
      </c>
      <c r="J785" s="7" t="s">
        <v>11165</v>
      </c>
      <c r="K785" s="7" t="s">
        <v>11165</v>
      </c>
      <c r="L785" s="27" t="s">
        <v>14827</v>
      </c>
      <c r="M785" s="27" t="s">
        <v>9957</v>
      </c>
      <c r="N785" s="35" t="s">
        <v>14828</v>
      </c>
      <c r="O785" s="35" t="s">
        <v>20674</v>
      </c>
      <c r="P785" s="3" t="s">
        <v>4217</v>
      </c>
      <c r="Q785" s="87">
        <v>460</v>
      </c>
      <c r="R785" s="7" t="s">
        <v>9254</v>
      </c>
      <c r="S785" s="88">
        <v>1</v>
      </c>
      <c r="T785" s="88" t="s">
        <v>22729</v>
      </c>
      <c r="U785" s="88" t="s">
        <v>9248</v>
      </c>
      <c r="V785" s="5" t="s">
        <v>7875</v>
      </c>
      <c r="W785" s="5" t="s">
        <v>7492</v>
      </c>
      <c r="X785" s="5" t="s">
        <v>7876</v>
      </c>
      <c r="Y785" s="5" t="s">
        <v>4618</v>
      </c>
      <c r="Z785" s="5" t="s">
        <v>4839</v>
      </c>
      <c r="AA785" s="5" t="s">
        <v>4618</v>
      </c>
      <c r="AB785" s="5" t="s">
        <v>7877</v>
      </c>
      <c r="AC785" s="5" t="s">
        <v>4618</v>
      </c>
      <c r="AD785" s="5" t="s">
        <v>7878</v>
      </c>
      <c r="AE785" s="5" t="s">
        <v>7879</v>
      </c>
      <c r="AF785" s="5" t="s">
        <v>4618</v>
      </c>
      <c r="AG785" s="7" t="s">
        <v>4619</v>
      </c>
      <c r="AH785" s="30" t="s">
        <v>11565</v>
      </c>
      <c r="AI785" s="30" t="s">
        <v>22770</v>
      </c>
      <c r="AJ785" s="90" t="s">
        <v>11566</v>
      </c>
      <c r="AK785" s="31">
        <v>1</v>
      </c>
      <c r="AL785" s="98">
        <v>26</v>
      </c>
      <c r="AM785" s="98">
        <v>162</v>
      </c>
      <c r="AN785" s="99">
        <v>3.5683649892674398E-2</v>
      </c>
      <c r="AO785" s="100">
        <v>0.98481246988706805</v>
      </c>
      <c r="AP785" s="101">
        <v>373.34060419999997</v>
      </c>
      <c r="AQ785" s="102">
        <v>611.30434839999998</v>
      </c>
      <c r="AR785" s="103">
        <v>801.71942390000004</v>
      </c>
      <c r="AS785" s="32">
        <v>9.99999244904458</v>
      </c>
      <c r="AT785" s="32">
        <v>0</v>
      </c>
      <c r="AU785" s="32">
        <v>5.9499999980353104</v>
      </c>
      <c r="AV785" s="32">
        <v>3.1927704924328199E-10</v>
      </c>
      <c r="AW785" s="29" t="s">
        <v>12643</v>
      </c>
    </row>
    <row r="786" spans="1:49" ht="12.75" x14ac:dyDescent="0.2">
      <c r="A786" s="3" t="s">
        <v>444</v>
      </c>
      <c r="B786" s="27" t="s">
        <v>12653</v>
      </c>
      <c r="C786" s="31">
        <v>553801</v>
      </c>
      <c r="D786" s="31">
        <v>556725</v>
      </c>
      <c r="E786" s="28" t="s">
        <v>21059</v>
      </c>
      <c r="F786" s="28" t="s">
        <v>9400</v>
      </c>
      <c r="G786" s="86">
        <f t="shared" si="12"/>
        <v>2922</v>
      </c>
      <c r="H786" s="44">
        <v>0</v>
      </c>
      <c r="I786" s="7" t="s">
        <v>14829</v>
      </c>
      <c r="J786" s="7" t="s">
        <v>11166</v>
      </c>
      <c r="K786" s="7" t="s">
        <v>11166</v>
      </c>
      <c r="L786" s="27" t="s">
        <v>14830</v>
      </c>
      <c r="M786" s="27" t="s">
        <v>9958</v>
      </c>
      <c r="N786" s="35" t="s">
        <v>14831</v>
      </c>
      <c r="O786" s="35" t="s">
        <v>20674</v>
      </c>
      <c r="P786" s="3" t="s">
        <v>4218</v>
      </c>
      <c r="Q786" s="87">
        <v>974</v>
      </c>
      <c r="R786" s="7" t="s">
        <v>9253</v>
      </c>
      <c r="S786" s="88">
        <v>0</v>
      </c>
      <c r="T786" s="88"/>
      <c r="U786" s="88" t="s">
        <v>9249</v>
      </c>
      <c r="V786" s="5" t="s">
        <v>7044</v>
      </c>
      <c r="W786" s="5" t="s">
        <v>7880</v>
      </c>
      <c r="X786" s="5" t="s">
        <v>7881</v>
      </c>
      <c r="Y786" s="5" t="s">
        <v>4618</v>
      </c>
      <c r="Z786" s="5" t="s">
        <v>4618</v>
      </c>
      <c r="AA786" s="5" t="s">
        <v>4618</v>
      </c>
      <c r="AB786" s="5" t="s">
        <v>4618</v>
      </c>
      <c r="AC786" s="5" t="s">
        <v>4618</v>
      </c>
      <c r="AD786" s="5" t="s">
        <v>4618</v>
      </c>
      <c r="AE786" s="5" t="s">
        <v>7882</v>
      </c>
      <c r="AF786" s="5" t="s">
        <v>4618</v>
      </c>
      <c r="AG786" s="7" t="s">
        <v>4618</v>
      </c>
      <c r="AH786" s="30" t="s">
        <v>11897</v>
      </c>
      <c r="AI786" s="30" t="s">
        <v>22770</v>
      </c>
      <c r="AJ786" s="90" t="s">
        <v>11898</v>
      </c>
      <c r="AK786" s="31">
        <v>1</v>
      </c>
      <c r="AL786" s="98">
        <v>29</v>
      </c>
      <c r="AM786" s="98">
        <v>116</v>
      </c>
      <c r="AN786" s="99">
        <v>-0.24417537858247801</v>
      </c>
      <c r="AO786" s="100">
        <v>0.84778140889175302</v>
      </c>
      <c r="AP786" s="101">
        <v>497.33065379999999</v>
      </c>
      <c r="AQ786" s="102">
        <v>798.9810066</v>
      </c>
      <c r="AR786" s="103">
        <v>955.07915349999996</v>
      </c>
      <c r="AS786" s="32">
        <v>9.9995762163289896</v>
      </c>
      <c r="AT786" s="32">
        <v>0</v>
      </c>
      <c r="AU786" s="32">
        <v>4.9999999997638804</v>
      </c>
      <c r="AV786" s="32">
        <v>1.2749801214795201E-11</v>
      </c>
      <c r="AW786" s="29" t="s">
        <v>12643</v>
      </c>
    </row>
    <row r="787" spans="1:49" ht="12.75" x14ac:dyDescent="0.2">
      <c r="A787" s="3" t="s">
        <v>2335</v>
      </c>
      <c r="B787" s="27" t="s">
        <v>12653</v>
      </c>
      <c r="C787" s="31">
        <v>557575</v>
      </c>
      <c r="D787" s="31">
        <v>557730</v>
      </c>
      <c r="E787" s="28" t="s">
        <v>21064</v>
      </c>
      <c r="F787" s="28" t="s">
        <v>9401</v>
      </c>
      <c r="G787" s="86">
        <f t="shared" si="12"/>
        <v>153</v>
      </c>
      <c r="H787" s="44">
        <v>1</v>
      </c>
      <c r="K787" s="7" t="s">
        <v>14832</v>
      </c>
      <c r="L787" s="27"/>
      <c r="M787" s="27"/>
      <c r="N787" s="35" t="s">
        <v>14833</v>
      </c>
      <c r="O787" s="35"/>
      <c r="P787" s="3"/>
      <c r="Q787" s="87">
        <v>51</v>
      </c>
      <c r="R787" s="7" t="s">
        <v>9252</v>
      </c>
      <c r="S787" s="88">
        <v>0</v>
      </c>
      <c r="T787" s="88"/>
      <c r="U787" s="88" t="s">
        <v>9249</v>
      </c>
      <c r="V787" s="5" t="s">
        <v>4618</v>
      </c>
      <c r="W787" s="5" t="s">
        <v>4618</v>
      </c>
      <c r="X787" s="5" t="s">
        <v>4618</v>
      </c>
      <c r="Y787" s="5" t="s">
        <v>4618</v>
      </c>
      <c r="Z787" s="5" t="s">
        <v>4618</v>
      </c>
      <c r="AA787" s="5" t="s">
        <v>4618</v>
      </c>
      <c r="AB787" s="5" t="s">
        <v>4618</v>
      </c>
      <c r="AC787" s="5" t="s">
        <v>4618</v>
      </c>
      <c r="AD787" s="5" t="s">
        <v>4618</v>
      </c>
      <c r="AE787" s="5" t="s">
        <v>4618</v>
      </c>
      <c r="AF787" s="5" t="s">
        <v>4618</v>
      </c>
      <c r="AG787" s="7" t="s">
        <v>4618</v>
      </c>
      <c r="AH787" s="30"/>
      <c r="AI787" s="30"/>
      <c r="AJ787" s="90"/>
      <c r="AK787" s="33">
        <v>0</v>
      </c>
      <c r="AL787" s="98">
        <v>0</v>
      </c>
      <c r="AM787" s="98">
        <v>0</v>
      </c>
      <c r="AN787" s="99" t="s">
        <v>9258</v>
      </c>
      <c r="AO787" s="100" t="s">
        <v>9258</v>
      </c>
      <c r="AP787" s="101">
        <v>13.566125059999999</v>
      </c>
      <c r="AQ787" s="102">
        <v>16.684660659999999</v>
      </c>
      <c r="AR787" s="103">
        <v>21.004795999999999</v>
      </c>
      <c r="AS787" s="32"/>
      <c r="AT787" s="32"/>
      <c r="AU787" s="32"/>
      <c r="AV787" s="32"/>
      <c r="AW787" s="29"/>
    </row>
    <row r="788" spans="1:49" ht="12.75" x14ac:dyDescent="0.2">
      <c r="A788" s="3" t="s">
        <v>445</v>
      </c>
      <c r="B788" s="27" t="s">
        <v>12653</v>
      </c>
      <c r="C788" s="31">
        <v>557708</v>
      </c>
      <c r="D788" s="31">
        <v>558532</v>
      </c>
      <c r="E788" s="28" t="s">
        <v>21061</v>
      </c>
      <c r="F788" s="28" t="s">
        <v>9400</v>
      </c>
      <c r="G788" s="86">
        <f t="shared" si="12"/>
        <v>822</v>
      </c>
      <c r="H788" s="44">
        <v>0</v>
      </c>
      <c r="I788" s="7" t="s">
        <v>14834</v>
      </c>
      <c r="J788" s="7" t="s">
        <v>11167</v>
      </c>
      <c r="K788" s="7" t="s">
        <v>11167</v>
      </c>
      <c r="L788" s="27" t="s">
        <v>14835</v>
      </c>
      <c r="M788" s="27" t="s">
        <v>9959</v>
      </c>
      <c r="N788" s="35" t="s">
        <v>14836</v>
      </c>
      <c r="O788" s="35" t="s">
        <v>20674</v>
      </c>
      <c r="P788" s="3" t="s">
        <v>4219</v>
      </c>
      <c r="Q788" s="87">
        <v>274</v>
      </c>
      <c r="R788" s="7" t="s">
        <v>9256</v>
      </c>
      <c r="S788" s="88">
        <v>0</v>
      </c>
      <c r="T788" s="88" t="s">
        <v>22729</v>
      </c>
      <c r="U788" s="88" t="s">
        <v>9251</v>
      </c>
      <c r="V788" s="5" t="s">
        <v>5367</v>
      </c>
      <c r="W788" s="5" t="s">
        <v>4618</v>
      </c>
      <c r="X788" s="5" t="s">
        <v>5368</v>
      </c>
      <c r="Y788" s="5" t="s">
        <v>4618</v>
      </c>
      <c r="Z788" s="5" t="s">
        <v>4618</v>
      </c>
      <c r="AA788" s="5" t="s">
        <v>4618</v>
      </c>
      <c r="AB788" s="5" t="s">
        <v>4618</v>
      </c>
      <c r="AC788" s="5" t="s">
        <v>4621</v>
      </c>
      <c r="AD788" s="5" t="s">
        <v>4618</v>
      </c>
      <c r="AE788" s="5" t="s">
        <v>5369</v>
      </c>
      <c r="AF788" s="5" t="s">
        <v>4618</v>
      </c>
      <c r="AG788" s="7" t="s">
        <v>4618</v>
      </c>
      <c r="AH788" s="30" t="s">
        <v>11761</v>
      </c>
      <c r="AI788" s="30" t="s">
        <v>22770</v>
      </c>
      <c r="AJ788" s="90" t="s">
        <v>11581</v>
      </c>
      <c r="AK788" s="31">
        <v>1</v>
      </c>
      <c r="AL788" s="98">
        <v>210</v>
      </c>
      <c r="AM788" s="98">
        <v>12263</v>
      </c>
      <c r="AN788" s="99">
        <v>-0.35288207515436198</v>
      </c>
      <c r="AO788" s="100">
        <v>0.392425499383314</v>
      </c>
      <c r="AP788" s="101">
        <v>9001.6281149999995</v>
      </c>
      <c r="AQ788" s="102">
        <v>20228.92165</v>
      </c>
      <c r="AR788" s="103">
        <v>11103.085510000001</v>
      </c>
      <c r="AS788" s="32">
        <v>10</v>
      </c>
      <c r="AT788" s="32">
        <v>0</v>
      </c>
      <c r="AU788" s="32">
        <v>0</v>
      </c>
      <c r="AV788" s="32">
        <v>10</v>
      </c>
      <c r="AW788" s="29" t="s">
        <v>12647</v>
      </c>
    </row>
    <row r="789" spans="1:49" ht="12.75" x14ac:dyDescent="0.2">
      <c r="A789" s="3" t="s">
        <v>447</v>
      </c>
      <c r="B789" s="27" t="s">
        <v>12653</v>
      </c>
      <c r="C789" s="31">
        <v>559465</v>
      </c>
      <c r="D789" s="31">
        <v>561786</v>
      </c>
      <c r="E789" s="28" t="s">
        <v>21064</v>
      </c>
      <c r="F789" s="28" t="s">
        <v>9400</v>
      </c>
      <c r="G789" s="86">
        <f t="shared" si="12"/>
        <v>2319</v>
      </c>
      <c r="H789" s="44">
        <v>0</v>
      </c>
      <c r="I789" s="7" t="s">
        <v>14837</v>
      </c>
      <c r="J789" s="7" t="s">
        <v>11168</v>
      </c>
      <c r="K789" s="7" t="s">
        <v>11168</v>
      </c>
      <c r="L789" s="27" t="s">
        <v>14838</v>
      </c>
      <c r="M789" s="27" t="s">
        <v>14839</v>
      </c>
      <c r="N789" s="35" t="s">
        <v>14840</v>
      </c>
      <c r="O789" s="35" t="s">
        <v>20674</v>
      </c>
      <c r="P789" s="3" t="s">
        <v>4221</v>
      </c>
      <c r="Q789" s="87">
        <v>773</v>
      </c>
      <c r="R789" s="7" t="s">
        <v>9254</v>
      </c>
      <c r="S789" s="88">
        <v>2</v>
      </c>
      <c r="T789" s="88"/>
      <c r="U789" s="88" t="s">
        <v>9249</v>
      </c>
      <c r="V789" s="5" t="s">
        <v>7889</v>
      </c>
      <c r="W789" s="5" t="s">
        <v>7492</v>
      </c>
      <c r="X789" s="5" t="s">
        <v>9104</v>
      </c>
      <c r="Y789" s="5" t="s">
        <v>4618</v>
      </c>
      <c r="Z789" s="5" t="s">
        <v>4839</v>
      </c>
      <c r="AA789" s="5" t="s">
        <v>4618</v>
      </c>
      <c r="AB789" s="5" t="s">
        <v>7891</v>
      </c>
      <c r="AC789" s="5" t="s">
        <v>4618</v>
      </c>
      <c r="AD789" s="5" t="s">
        <v>7892</v>
      </c>
      <c r="AE789" s="5" t="s">
        <v>7893</v>
      </c>
      <c r="AF789" s="5" t="s">
        <v>7564</v>
      </c>
      <c r="AG789" s="7" t="s">
        <v>4619</v>
      </c>
      <c r="AH789" s="30" t="s">
        <v>11565</v>
      </c>
      <c r="AI789" s="30" t="s">
        <v>22770</v>
      </c>
      <c r="AJ789" s="90" t="s">
        <v>11566</v>
      </c>
      <c r="AK789" s="31">
        <v>1</v>
      </c>
      <c r="AL789" s="98">
        <v>41</v>
      </c>
      <c r="AM789" s="98">
        <v>193</v>
      </c>
      <c r="AN789" s="99">
        <v>-0.97279363003516495</v>
      </c>
      <c r="AO789" s="100">
        <v>0.301433114460323</v>
      </c>
      <c r="AP789" s="101">
        <v>982.38023959999998</v>
      </c>
      <c r="AQ789" s="102">
        <v>913.08269010000004</v>
      </c>
      <c r="AR789" s="103">
        <v>2494.2470010000002</v>
      </c>
      <c r="AS789" s="32">
        <v>9.9999995629913396</v>
      </c>
      <c r="AT789" s="32">
        <v>0</v>
      </c>
      <c r="AU789" s="32">
        <v>4.9999999973957996</v>
      </c>
      <c r="AV789" s="32">
        <v>4.5982773144714801E-10</v>
      </c>
      <c r="AW789" s="29" t="s">
        <v>12648</v>
      </c>
    </row>
    <row r="790" spans="1:49" ht="12.75" x14ac:dyDescent="0.2">
      <c r="A790" s="3" t="s">
        <v>446</v>
      </c>
      <c r="B790" s="27" t="s">
        <v>12653</v>
      </c>
      <c r="C790" s="31">
        <v>558944</v>
      </c>
      <c r="D790" s="31">
        <v>559468</v>
      </c>
      <c r="E790" s="28" t="s">
        <v>21061</v>
      </c>
      <c r="F790" s="28" t="s">
        <v>9400</v>
      </c>
      <c r="G790" s="86">
        <f t="shared" si="12"/>
        <v>522</v>
      </c>
      <c r="H790" s="44">
        <v>0</v>
      </c>
      <c r="I790" s="7" t="s">
        <v>14841</v>
      </c>
      <c r="J790" s="7" t="s">
        <v>14842</v>
      </c>
      <c r="K790" s="7" t="s">
        <v>14842</v>
      </c>
      <c r="L790" s="27" t="s">
        <v>14843</v>
      </c>
      <c r="M790" s="27" t="s">
        <v>9960</v>
      </c>
      <c r="N790" s="35" t="s">
        <v>14844</v>
      </c>
      <c r="O790" s="35" t="s">
        <v>20674</v>
      </c>
      <c r="P790" s="3"/>
      <c r="Q790" s="87">
        <v>174</v>
      </c>
      <c r="R790" s="7" t="s">
        <v>9253</v>
      </c>
      <c r="S790" s="88">
        <v>0</v>
      </c>
      <c r="T790" s="88"/>
      <c r="U790" s="88" t="s">
        <v>9249</v>
      </c>
      <c r="V790" s="5" t="s">
        <v>7883</v>
      </c>
      <c r="W790" s="5" t="s">
        <v>7884</v>
      </c>
      <c r="X790" s="5" t="s">
        <v>7885</v>
      </c>
      <c r="Y790" s="5" t="s">
        <v>4618</v>
      </c>
      <c r="Z790" s="5" t="s">
        <v>4618</v>
      </c>
      <c r="AA790" s="5" t="s">
        <v>7886</v>
      </c>
      <c r="AB790" s="5" t="s">
        <v>4618</v>
      </c>
      <c r="AC790" s="5" t="s">
        <v>4618</v>
      </c>
      <c r="AD790" s="5" t="s">
        <v>4618</v>
      </c>
      <c r="AE790" s="5" t="s">
        <v>7887</v>
      </c>
      <c r="AF790" s="5" t="s">
        <v>7888</v>
      </c>
      <c r="AG790" s="7" t="s">
        <v>4618</v>
      </c>
      <c r="AH790" s="30" t="s">
        <v>11722</v>
      </c>
      <c r="AI790" s="30" t="s">
        <v>22770</v>
      </c>
      <c r="AJ790" s="90" t="s">
        <v>11539</v>
      </c>
      <c r="AK790" s="31">
        <v>1</v>
      </c>
      <c r="AL790" s="98">
        <v>3</v>
      </c>
      <c r="AM790" s="98">
        <v>4</v>
      </c>
      <c r="AN790" s="99" t="s">
        <v>9258</v>
      </c>
      <c r="AO790" s="100" t="s">
        <v>9258</v>
      </c>
      <c r="AP790" s="101">
        <v>152.30377820000001</v>
      </c>
      <c r="AQ790" s="102">
        <v>137.97337809999999</v>
      </c>
      <c r="AR790" s="103">
        <v>338.72581459999998</v>
      </c>
      <c r="AS790" s="32">
        <v>0</v>
      </c>
      <c r="AT790" s="32">
        <v>0</v>
      </c>
      <c r="AU790" s="32">
        <v>3.7995000000000001</v>
      </c>
      <c r="AV790" s="32">
        <v>0</v>
      </c>
      <c r="AW790" s="29" t="s">
        <v>12642</v>
      </c>
    </row>
    <row r="791" spans="1:49" ht="12.75" x14ac:dyDescent="0.2">
      <c r="A791" s="3" t="s">
        <v>2092</v>
      </c>
      <c r="B791" s="27" t="s">
        <v>12653</v>
      </c>
      <c r="C791" s="31">
        <v>559712</v>
      </c>
      <c r="D791" s="31">
        <v>559864</v>
      </c>
      <c r="E791" s="28" t="s">
        <v>21061</v>
      </c>
      <c r="F791" s="28" t="s">
        <v>9399</v>
      </c>
      <c r="G791" s="86">
        <f t="shared" si="12"/>
        <v>150</v>
      </c>
      <c r="H791" s="44">
        <v>1</v>
      </c>
      <c r="L791" s="27" t="s">
        <v>14845</v>
      </c>
      <c r="M791" s="27"/>
      <c r="N791" s="35" t="s">
        <v>14846</v>
      </c>
      <c r="O791" s="35"/>
      <c r="P791" s="3"/>
      <c r="Q791" s="87">
        <v>50</v>
      </c>
      <c r="R791" s="7" t="s">
        <v>9252</v>
      </c>
      <c r="S791" s="88">
        <v>0</v>
      </c>
      <c r="T791" s="88"/>
      <c r="U791" s="88" t="s">
        <v>9249</v>
      </c>
      <c r="V791" s="5" t="s">
        <v>4618</v>
      </c>
      <c r="W791" s="5" t="s">
        <v>4618</v>
      </c>
      <c r="X791" s="5" t="s">
        <v>4618</v>
      </c>
      <c r="Y791" s="5" t="s">
        <v>4618</v>
      </c>
      <c r="Z791" s="5" t="s">
        <v>4618</v>
      </c>
      <c r="AA791" s="5" t="s">
        <v>4618</v>
      </c>
      <c r="AB791" s="5" t="s">
        <v>4618</v>
      </c>
      <c r="AC791" s="5" t="s">
        <v>4618</v>
      </c>
      <c r="AD791" s="5" t="s">
        <v>4618</v>
      </c>
      <c r="AE791" s="5" t="s">
        <v>4618</v>
      </c>
      <c r="AF791" s="5" t="s">
        <v>4618</v>
      </c>
      <c r="AG791" s="7" t="s">
        <v>4618</v>
      </c>
      <c r="AH791" s="30"/>
      <c r="AI791" s="30"/>
      <c r="AJ791" s="90"/>
      <c r="AK791" s="33">
        <v>0</v>
      </c>
      <c r="AL791" s="98">
        <v>0</v>
      </c>
      <c r="AM791" s="98">
        <v>0</v>
      </c>
      <c r="AN791" s="99" t="s">
        <v>9258</v>
      </c>
      <c r="AO791" s="100" t="s">
        <v>9258</v>
      </c>
      <c r="AP791" s="101">
        <v>0</v>
      </c>
      <c r="AQ791" s="102">
        <v>0</v>
      </c>
      <c r="AR791" s="103">
        <v>0</v>
      </c>
      <c r="AS791" s="32"/>
      <c r="AT791" s="32"/>
      <c r="AU791" s="32"/>
      <c r="AV791" s="32"/>
      <c r="AW791" s="29"/>
    </row>
    <row r="792" spans="1:49" ht="12.75" x14ac:dyDescent="0.2">
      <c r="A792" s="3" t="s">
        <v>2093</v>
      </c>
      <c r="B792" s="27" t="s">
        <v>12653</v>
      </c>
      <c r="C792" s="31">
        <v>560360</v>
      </c>
      <c r="D792" s="31">
        <v>560659</v>
      </c>
      <c r="E792" s="28" t="s">
        <v>21061</v>
      </c>
      <c r="F792" s="28" t="s">
        <v>9401</v>
      </c>
      <c r="G792" s="86">
        <f t="shared" si="12"/>
        <v>297</v>
      </c>
      <c r="H792" s="44">
        <v>0</v>
      </c>
      <c r="L792" s="27" t="s">
        <v>14847</v>
      </c>
      <c r="M792" s="27"/>
      <c r="N792" s="35" t="s">
        <v>14848</v>
      </c>
      <c r="O792" s="35"/>
      <c r="P792" s="3"/>
      <c r="Q792" s="87">
        <v>99</v>
      </c>
      <c r="R792" s="7" t="s">
        <v>9254</v>
      </c>
      <c r="S792" s="88">
        <v>0</v>
      </c>
      <c r="T792" s="88"/>
      <c r="U792" s="88" t="s">
        <v>9249</v>
      </c>
      <c r="V792" s="5" t="s">
        <v>4618</v>
      </c>
      <c r="W792" s="5" t="s">
        <v>4618</v>
      </c>
      <c r="X792" s="5" t="s">
        <v>4618</v>
      </c>
      <c r="Y792" s="5" t="s">
        <v>4618</v>
      </c>
      <c r="Z792" s="5" t="s">
        <v>4618</v>
      </c>
      <c r="AA792" s="5" t="s">
        <v>4618</v>
      </c>
      <c r="AB792" s="5" t="s">
        <v>4618</v>
      </c>
      <c r="AC792" s="5" t="s">
        <v>4618</v>
      </c>
      <c r="AD792" s="5" t="s">
        <v>4618</v>
      </c>
      <c r="AE792" s="5" t="s">
        <v>4618</v>
      </c>
      <c r="AF792" s="5" t="s">
        <v>4618</v>
      </c>
      <c r="AG792" s="7" t="s">
        <v>4618</v>
      </c>
      <c r="AH792" s="30"/>
      <c r="AI792" s="30"/>
      <c r="AJ792" s="90"/>
      <c r="AK792" s="33">
        <v>0</v>
      </c>
      <c r="AL792" s="98">
        <v>0</v>
      </c>
      <c r="AM792" s="98">
        <v>0</v>
      </c>
      <c r="AN792" s="99" t="s">
        <v>9258</v>
      </c>
      <c r="AO792" s="100" t="s">
        <v>9258</v>
      </c>
      <c r="AP792" s="101">
        <v>0</v>
      </c>
      <c r="AQ792" s="102">
        <v>0</v>
      </c>
      <c r="AR792" s="103">
        <v>0</v>
      </c>
      <c r="AS792" s="32"/>
      <c r="AT792" s="32"/>
      <c r="AU792" s="32"/>
      <c r="AV792" s="32"/>
      <c r="AW792" s="29"/>
    </row>
    <row r="793" spans="1:49" ht="12.75" x14ac:dyDescent="0.2">
      <c r="A793" s="3" t="s">
        <v>2798</v>
      </c>
      <c r="B793" s="27" t="s">
        <v>12653</v>
      </c>
      <c r="C793" s="31">
        <v>561862</v>
      </c>
      <c r="D793" s="31">
        <v>561969</v>
      </c>
      <c r="E793" s="28" t="s">
        <v>21059</v>
      </c>
      <c r="F793" s="28" t="s">
        <v>9400</v>
      </c>
      <c r="G793" s="86">
        <f t="shared" si="12"/>
        <v>105</v>
      </c>
      <c r="H793" s="44">
        <v>1</v>
      </c>
      <c r="L793" s="27"/>
      <c r="M793" s="27" t="s">
        <v>9961</v>
      </c>
      <c r="N793" s="35" t="s">
        <v>14849</v>
      </c>
      <c r="O793" s="35"/>
      <c r="P793" s="3" t="s">
        <v>4222</v>
      </c>
      <c r="Q793" s="87">
        <v>35</v>
      </c>
      <c r="R793" s="7" t="s">
        <v>9252</v>
      </c>
      <c r="S793" s="88">
        <v>0</v>
      </c>
      <c r="T793" s="88"/>
      <c r="U793" s="88" t="s">
        <v>9249</v>
      </c>
      <c r="V793" s="5" t="s">
        <v>4618</v>
      </c>
      <c r="W793" s="5" t="s">
        <v>4618</v>
      </c>
      <c r="X793" s="5" t="s">
        <v>4618</v>
      </c>
      <c r="Y793" s="5" t="s">
        <v>4618</v>
      </c>
      <c r="Z793" s="5" t="s">
        <v>4618</v>
      </c>
      <c r="AA793" s="5" t="s">
        <v>4618</v>
      </c>
      <c r="AB793" s="5" t="s">
        <v>4618</v>
      </c>
      <c r="AC793" s="5" t="s">
        <v>4618</v>
      </c>
      <c r="AD793" s="5" t="s">
        <v>4618</v>
      </c>
      <c r="AE793" s="5" t="s">
        <v>4618</v>
      </c>
      <c r="AF793" s="5" t="s">
        <v>4618</v>
      </c>
      <c r="AG793" s="7" t="s">
        <v>4618</v>
      </c>
      <c r="AH793" s="30"/>
      <c r="AI793" s="30"/>
      <c r="AJ793" s="90"/>
      <c r="AK793" s="33">
        <v>0</v>
      </c>
      <c r="AL793" s="98">
        <v>0</v>
      </c>
      <c r="AM793" s="98">
        <v>0</v>
      </c>
      <c r="AN793" s="99" t="s">
        <v>9258</v>
      </c>
      <c r="AO793" s="100" t="s">
        <v>9258</v>
      </c>
      <c r="AP793" s="101">
        <v>33.317463050000001</v>
      </c>
      <c r="AQ793" s="102">
        <v>28.95918314</v>
      </c>
      <c r="AR793" s="103">
        <v>84.183671930000003</v>
      </c>
      <c r="AS793" s="32"/>
      <c r="AT793" s="32"/>
      <c r="AU793" s="32"/>
      <c r="AV793" s="32"/>
      <c r="AW793" s="29"/>
    </row>
    <row r="794" spans="1:49" ht="12.75" x14ac:dyDescent="0.2">
      <c r="A794" s="3" t="s">
        <v>448</v>
      </c>
      <c r="B794" s="27" t="s">
        <v>12653</v>
      </c>
      <c r="C794" s="31">
        <v>562071</v>
      </c>
      <c r="D794" s="31">
        <v>564698</v>
      </c>
      <c r="E794" s="28" t="s">
        <v>21063</v>
      </c>
      <c r="F794" s="28" t="s">
        <v>9400</v>
      </c>
      <c r="G794" s="86">
        <f t="shared" si="12"/>
        <v>2625</v>
      </c>
      <c r="H794" s="44">
        <v>0</v>
      </c>
      <c r="I794" s="7" t="s">
        <v>14850</v>
      </c>
      <c r="J794" s="7" t="s">
        <v>11169</v>
      </c>
      <c r="K794" s="7" t="s">
        <v>11169</v>
      </c>
      <c r="L794" s="27" t="s">
        <v>14851</v>
      </c>
      <c r="M794" s="27" t="s">
        <v>14852</v>
      </c>
      <c r="N794" s="35" t="s">
        <v>14853</v>
      </c>
      <c r="O794" s="35" t="s">
        <v>20674</v>
      </c>
      <c r="P794" s="3" t="s">
        <v>4223</v>
      </c>
      <c r="Q794" s="87">
        <v>875</v>
      </c>
      <c r="R794" s="7" t="s">
        <v>9254</v>
      </c>
      <c r="S794" s="88">
        <v>0</v>
      </c>
      <c r="T794" s="88"/>
      <c r="U794" s="88" t="s">
        <v>9249</v>
      </c>
      <c r="V794" s="5" t="s">
        <v>7894</v>
      </c>
      <c r="W794" s="5" t="s">
        <v>7895</v>
      </c>
      <c r="X794" s="5" t="s">
        <v>7896</v>
      </c>
      <c r="Y794" s="5" t="s">
        <v>4618</v>
      </c>
      <c r="Z794" s="5" t="s">
        <v>7897</v>
      </c>
      <c r="AA794" s="5" t="s">
        <v>4618</v>
      </c>
      <c r="AB794" s="5" t="s">
        <v>4618</v>
      </c>
      <c r="AC794" s="5" t="s">
        <v>4618</v>
      </c>
      <c r="AD794" s="5" t="s">
        <v>4618</v>
      </c>
      <c r="AE794" s="5" t="s">
        <v>7898</v>
      </c>
      <c r="AF794" s="5" t="s">
        <v>7899</v>
      </c>
      <c r="AG794" s="7" t="s">
        <v>4618</v>
      </c>
      <c r="AH794" s="30" t="s">
        <v>11899</v>
      </c>
      <c r="AI794" s="30" t="s">
        <v>22770</v>
      </c>
      <c r="AJ794" s="90" t="s">
        <v>11535</v>
      </c>
      <c r="AK794" s="31">
        <v>1</v>
      </c>
      <c r="AL794" s="98">
        <v>103</v>
      </c>
      <c r="AM794" s="98">
        <v>1597</v>
      </c>
      <c r="AN794" s="99">
        <v>0.489806357144906</v>
      </c>
      <c r="AO794" s="100">
        <v>0.31196686565234599</v>
      </c>
      <c r="AP794" s="101">
        <v>2875.924043</v>
      </c>
      <c r="AQ794" s="102">
        <v>2780.5244109999999</v>
      </c>
      <c r="AR794" s="103">
        <v>7477.6135059999997</v>
      </c>
      <c r="AS794" s="32">
        <v>0</v>
      </c>
      <c r="AT794" s="32">
        <v>10</v>
      </c>
      <c r="AU794" s="32">
        <v>9.9834944025842596</v>
      </c>
      <c r="AV794" s="32">
        <v>1.66494818265761E-3</v>
      </c>
      <c r="AW794" s="29" t="s">
        <v>12645</v>
      </c>
    </row>
    <row r="795" spans="1:49" ht="12.75" x14ac:dyDescent="0.2">
      <c r="A795" s="3" t="s">
        <v>449</v>
      </c>
      <c r="B795" s="27" t="s">
        <v>12653</v>
      </c>
      <c r="C795" s="31">
        <v>564775</v>
      </c>
      <c r="D795" s="31">
        <v>565602</v>
      </c>
      <c r="E795" s="28" t="s">
        <v>21064</v>
      </c>
      <c r="F795" s="28" t="s">
        <v>9400</v>
      </c>
      <c r="G795" s="86">
        <f t="shared" si="12"/>
        <v>825</v>
      </c>
      <c r="H795" s="44">
        <v>0</v>
      </c>
      <c r="I795" s="7" t="s">
        <v>14854</v>
      </c>
      <c r="J795" s="7" t="s">
        <v>11170</v>
      </c>
      <c r="K795" s="7" t="s">
        <v>11170</v>
      </c>
      <c r="L795" s="27" t="s">
        <v>14855</v>
      </c>
      <c r="M795" s="27" t="s">
        <v>14856</v>
      </c>
      <c r="N795" s="35" t="s">
        <v>14857</v>
      </c>
      <c r="O795" s="35" t="s">
        <v>20674</v>
      </c>
      <c r="P795" s="3" t="s">
        <v>4224</v>
      </c>
      <c r="Q795" s="87">
        <v>275</v>
      </c>
      <c r="R795" s="7" t="s">
        <v>9252</v>
      </c>
      <c r="S795" s="88">
        <v>0</v>
      </c>
      <c r="T795" s="88"/>
      <c r="U795" s="88" t="s">
        <v>9249</v>
      </c>
      <c r="V795" s="5" t="s">
        <v>7900</v>
      </c>
      <c r="W795" s="5" t="s">
        <v>4618</v>
      </c>
      <c r="X795" s="5" t="s">
        <v>7901</v>
      </c>
      <c r="Y795" s="5" t="s">
        <v>4618</v>
      </c>
      <c r="Z795" s="5" t="s">
        <v>4618</v>
      </c>
      <c r="AA795" s="5" t="s">
        <v>4618</v>
      </c>
      <c r="AB795" s="5" t="s">
        <v>4618</v>
      </c>
      <c r="AC795" s="5" t="s">
        <v>4618</v>
      </c>
      <c r="AD795" s="5" t="s">
        <v>7902</v>
      </c>
      <c r="AE795" s="5" t="s">
        <v>7903</v>
      </c>
      <c r="AF795" s="5" t="s">
        <v>7904</v>
      </c>
      <c r="AG795" s="7" t="s">
        <v>4618</v>
      </c>
      <c r="AH795" s="30" t="s">
        <v>11900</v>
      </c>
      <c r="AI795" s="30" t="s">
        <v>22770</v>
      </c>
      <c r="AJ795" s="90" t="s">
        <v>11539</v>
      </c>
      <c r="AK795" s="31">
        <v>1</v>
      </c>
      <c r="AL795" s="98">
        <v>19</v>
      </c>
      <c r="AM795" s="98">
        <v>92</v>
      </c>
      <c r="AN795" s="99">
        <v>-0.23728899299723899</v>
      </c>
      <c r="AO795" s="100">
        <v>0.87223799241630495</v>
      </c>
      <c r="AP795" s="101">
        <v>124.9691624</v>
      </c>
      <c r="AQ795" s="102">
        <v>154.1165494</v>
      </c>
      <c r="AR795" s="103">
        <v>281.30648580000002</v>
      </c>
      <c r="AS795" s="32">
        <v>8.6461272847950195</v>
      </c>
      <c r="AT795" s="32">
        <v>1.37202441692352E-4</v>
      </c>
      <c r="AU795" s="32">
        <v>4.9999915309764003</v>
      </c>
      <c r="AV795" s="32">
        <v>1.20294521810393E-6</v>
      </c>
      <c r="AW795" s="29" t="s">
        <v>12648</v>
      </c>
    </row>
    <row r="796" spans="1:49" ht="12.75" x14ac:dyDescent="0.2">
      <c r="A796" s="3" t="s">
        <v>450</v>
      </c>
      <c r="B796" s="27" t="s">
        <v>12653</v>
      </c>
      <c r="C796" s="31">
        <v>566032</v>
      </c>
      <c r="D796" s="31">
        <v>566790</v>
      </c>
      <c r="E796" s="28" t="s">
        <v>21064</v>
      </c>
      <c r="F796" s="28" t="s">
        <v>9400</v>
      </c>
      <c r="G796" s="86">
        <f t="shared" si="12"/>
        <v>756</v>
      </c>
      <c r="H796" s="44">
        <v>1</v>
      </c>
      <c r="I796" s="7" t="s">
        <v>14858</v>
      </c>
      <c r="J796" s="7" t="s">
        <v>11172</v>
      </c>
      <c r="K796" s="7" t="s">
        <v>11172</v>
      </c>
      <c r="L796" s="27" t="s">
        <v>14859</v>
      </c>
      <c r="M796" s="27" t="s">
        <v>14860</v>
      </c>
      <c r="N796" s="35" t="s">
        <v>14861</v>
      </c>
      <c r="O796" s="35" t="s">
        <v>20674</v>
      </c>
      <c r="P796" s="3" t="s">
        <v>4226</v>
      </c>
      <c r="Q796" s="87">
        <v>252</v>
      </c>
      <c r="R796" s="7" t="s">
        <v>9253</v>
      </c>
      <c r="S796" s="88">
        <v>0</v>
      </c>
      <c r="T796" s="88"/>
      <c r="U796" s="88" t="s">
        <v>9249</v>
      </c>
      <c r="V796" s="5" t="s">
        <v>6840</v>
      </c>
      <c r="W796" s="5" t="s">
        <v>6841</v>
      </c>
      <c r="X796" s="5" t="s">
        <v>6842</v>
      </c>
      <c r="Y796" s="5" t="s">
        <v>4618</v>
      </c>
      <c r="Z796" s="5" t="s">
        <v>4618</v>
      </c>
      <c r="AA796" s="5" t="s">
        <v>4618</v>
      </c>
      <c r="AB796" s="5" t="s">
        <v>4618</v>
      </c>
      <c r="AC796" s="5" t="s">
        <v>4618</v>
      </c>
      <c r="AD796" s="5" t="s">
        <v>4618</v>
      </c>
      <c r="AE796" s="5" t="s">
        <v>6843</v>
      </c>
      <c r="AF796" s="5" t="s">
        <v>4618</v>
      </c>
      <c r="AG796" s="7" t="s">
        <v>4618</v>
      </c>
      <c r="AH796" s="30" t="s">
        <v>11901</v>
      </c>
      <c r="AI796" s="30" t="s">
        <v>22770</v>
      </c>
      <c r="AJ796" s="90" t="s">
        <v>11537</v>
      </c>
      <c r="AK796" s="31">
        <v>1</v>
      </c>
      <c r="AL796" s="98">
        <v>6</v>
      </c>
      <c r="AM796" s="98">
        <v>32</v>
      </c>
      <c r="AN796" s="99">
        <v>0.28574575858071599</v>
      </c>
      <c r="AO796" s="100">
        <v>0.92701752766746404</v>
      </c>
      <c r="AP796" s="101">
        <v>266.78787920000002</v>
      </c>
      <c r="AQ796" s="102">
        <v>251.8775464</v>
      </c>
      <c r="AR796" s="103">
        <v>646.0816208</v>
      </c>
      <c r="AS796" s="32">
        <v>4.8437906662002197E-3</v>
      </c>
      <c r="AT796" s="32">
        <v>6.7619705200195197</v>
      </c>
      <c r="AU796" s="32">
        <v>5.9160888463575496</v>
      </c>
      <c r="AV796" s="32">
        <v>0</v>
      </c>
      <c r="AW796" s="29" t="s">
        <v>12645</v>
      </c>
    </row>
    <row r="797" spans="1:49" ht="12.75" x14ac:dyDescent="0.2">
      <c r="A797" s="3" t="s">
        <v>451</v>
      </c>
      <c r="B797" s="27" t="s">
        <v>12653</v>
      </c>
      <c r="C797" s="31">
        <v>566781</v>
      </c>
      <c r="D797" s="31">
        <v>567386</v>
      </c>
      <c r="E797" s="28" t="s">
        <v>21063</v>
      </c>
      <c r="F797" s="28" t="s">
        <v>9400</v>
      </c>
      <c r="G797" s="86">
        <f t="shared" si="12"/>
        <v>603</v>
      </c>
      <c r="H797" s="44">
        <v>0</v>
      </c>
      <c r="I797" s="7" t="s">
        <v>14862</v>
      </c>
      <c r="J797" s="7" t="s">
        <v>11173</v>
      </c>
      <c r="K797" s="7" t="s">
        <v>11173</v>
      </c>
      <c r="L797" s="27" t="s">
        <v>14863</v>
      </c>
      <c r="M797" s="27" t="s">
        <v>9963</v>
      </c>
      <c r="N797" s="35" t="s">
        <v>14864</v>
      </c>
      <c r="O797" s="35" t="s">
        <v>20674</v>
      </c>
      <c r="P797" s="3" t="s">
        <v>4227</v>
      </c>
      <c r="Q797" s="87">
        <v>201</v>
      </c>
      <c r="R797" s="7" t="s">
        <v>9253</v>
      </c>
      <c r="S797" s="88">
        <v>0</v>
      </c>
      <c r="T797" s="88"/>
      <c r="U797" s="88" t="s">
        <v>9249</v>
      </c>
      <c r="V797" s="5" t="s">
        <v>4704</v>
      </c>
      <c r="W797" s="5" t="s">
        <v>7905</v>
      </c>
      <c r="X797" s="5" t="s">
        <v>6449</v>
      </c>
      <c r="Y797" s="5" t="s">
        <v>4618</v>
      </c>
      <c r="Z797" s="5" t="s">
        <v>4618</v>
      </c>
      <c r="AA797" s="5" t="s">
        <v>4618</v>
      </c>
      <c r="AB797" s="5" t="s">
        <v>4618</v>
      </c>
      <c r="AC797" s="5" t="s">
        <v>4618</v>
      </c>
      <c r="AD797" s="5" t="s">
        <v>4618</v>
      </c>
      <c r="AE797" s="5" t="s">
        <v>6450</v>
      </c>
      <c r="AF797" s="5" t="s">
        <v>4618</v>
      </c>
      <c r="AG797" s="7" t="s">
        <v>4618</v>
      </c>
      <c r="AH797" s="30" t="s">
        <v>11902</v>
      </c>
      <c r="AI797" s="30" t="s">
        <v>22770</v>
      </c>
      <c r="AJ797" s="90" t="s">
        <v>11537</v>
      </c>
      <c r="AK797" s="31">
        <v>1</v>
      </c>
      <c r="AL797" s="98">
        <v>8</v>
      </c>
      <c r="AM797" s="98">
        <v>43</v>
      </c>
      <c r="AN797" s="99">
        <v>-0.28856949794093201</v>
      </c>
      <c r="AO797" s="100">
        <v>0.90883275879771996</v>
      </c>
      <c r="AP797" s="101">
        <v>21.600068490000002</v>
      </c>
      <c r="AQ797" s="102">
        <v>23.346938349999999</v>
      </c>
      <c r="AR797" s="103">
        <v>48.361515150000002</v>
      </c>
      <c r="AS797" s="32">
        <v>7.6391218882054002</v>
      </c>
      <c r="AT797" s="32">
        <v>4.8828125E-3</v>
      </c>
      <c r="AU797" s="32">
        <v>4.9720727067958297</v>
      </c>
      <c r="AV797" s="32">
        <v>2.79272932041685E-3</v>
      </c>
      <c r="AW797" s="29" t="s">
        <v>12648</v>
      </c>
    </row>
    <row r="798" spans="1:49" ht="12.75" x14ac:dyDescent="0.2">
      <c r="A798" s="3" t="s">
        <v>452</v>
      </c>
      <c r="B798" s="27" t="s">
        <v>12653</v>
      </c>
      <c r="C798" s="31">
        <v>567383</v>
      </c>
      <c r="D798" s="31">
        <v>568156</v>
      </c>
      <c r="E798" s="28" t="s">
        <v>21062</v>
      </c>
      <c r="F798" s="28" t="s">
        <v>9400</v>
      </c>
      <c r="G798" s="86">
        <f t="shared" si="12"/>
        <v>771</v>
      </c>
      <c r="H798" s="44">
        <v>0</v>
      </c>
      <c r="I798" s="7" t="s">
        <v>14865</v>
      </c>
      <c r="J798" s="7" t="s">
        <v>11174</v>
      </c>
      <c r="K798" s="7" t="s">
        <v>11174</v>
      </c>
      <c r="L798" s="27" t="s">
        <v>14866</v>
      </c>
      <c r="M798" s="27" t="s">
        <v>14867</v>
      </c>
      <c r="N798" s="35" t="s">
        <v>14868</v>
      </c>
      <c r="O798" s="35" t="s">
        <v>20674</v>
      </c>
      <c r="P798" s="3" t="s">
        <v>4228</v>
      </c>
      <c r="Q798" s="87">
        <v>257</v>
      </c>
      <c r="R798" s="7" t="s">
        <v>9253</v>
      </c>
      <c r="S798" s="88">
        <v>0</v>
      </c>
      <c r="T798" s="88"/>
      <c r="U798" s="88" t="s">
        <v>9249</v>
      </c>
      <c r="V798" s="5" t="s">
        <v>4704</v>
      </c>
      <c r="W798" s="5" t="s">
        <v>4618</v>
      </c>
      <c r="X798" s="5" t="s">
        <v>7906</v>
      </c>
      <c r="Y798" s="5" t="s">
        <v>4618</v>
      </c>
      <c r="Z798" s="5" t="s">
        <v>4618</v>
      </c>
      <c r="AA798" s="5" t="s">
        <v>4618</v>
      </c>
      <c r="AB798" s="5" t="s">
        <v>4618</v>
      </c>
      <c r="AC798" s="5" t="s">
        <v>4618</v>
      </c>
      <c r="AD798" s="5" t="s">
        <v>4618</v>
      </c>
      <c r="AE798" s="5" t="s">
        <v>7907</v>
      </c>
      <c r="AF798" s="5" t="s">
        <v>4618</v>
      </c>
      <c r="AG798" s="7" t="s">
        <v>4618</v>
      </c>
      <c r="AH798" s="30" t="s">
        <v>11903</v>
      </c>
      <c r="AI798" s="30" t="s">
        <v>22770</v>
      </c>
      <c r="AJ798" s="90" t="s">
        <v>11537</v>
      </c>
      <c r="AK798" s="31">
        <v>1</v>
      </c>
      <c r="AL798" s="98">
        <v>16</v>
      </c>
      <c r="AM798" s="98">
        <v>132</v>
      </c>
      <c r="AN798" s="99">
        <v>-0.58315067204176296</v>
      </c>
      <c r="AO798" s="100">
        <v>0.60345259215066405</v>
      </c>
      <c r="AP798" s="101">
        <v>204.67469740000001</v>
      </c>
      <c r="AQ798" s="102">
        <v>196.97632290000001</v>
      </c>
      <c r="AR798" s="103">
        <v>629.86447829999997</v>
      </c>
      <c r="AS798" s="32">
        <v>0</v>
      </c>
      <c r="AT798" s="32">
        <v>9.9999999999910898</v>
      </c>
      <c r="AU798" s="32">
        <v>7.8139456532770204</v>
      </c>
      <c r="AV798" s="32">
        <v>5.6995416335716698E-3</v>
      </c>
      <c r="AW798" s="29" t="s">
        <v>12645</v>
      </c>
    </row>
    <row r="799" spans="1:49" ht="12.75" x14ac:dyDescent="0.2">
      <c r="A799" s="3" t="s">
        <v>2094</v>
      </c>
      <c r="B799" s="27" t="s">
        <v>12653</v>
      </c>
      <c r="C799" s="31">
        <v>567219</v>
      </c>
      <c r="D799" s="31">
        <v>567479</v>
      </c>
      <c r="E799" s="28" t="s">
        <v>21060</v>
      </c>
      <c r="F799" s="28" t="s">
        <v>9399</v>
      </c>
      <c r="G799" s="86">
        <f t="shared" si="12"/>
        <v>258</v>
      </c>
      <c r="H799" s="44">
        <v>0</v>
      </c>
      <c r="L799" s="27" t="s">
        <v>14869</v>
      </c>
      <c r="M799" s="27"/>
      <c r="N799" s="35" t="s">
        <v>14870</v>
      </c>
      <c r="O799" s="35"/>
      <c r="P799" s="3"/>
      <c r="Q799" s="87">
        <v>86</v>
      </c>
      <c r="R799" s="7" t="s">
        <v>9252</v>
      </c>
      <c r="S799" s="88">
        <v>0</v>
      </c>
      <c r="T799" s="88"/>
      <c r="U799" s="88" t="s">
        <v>9249</v>
      </c>
      <c r="V799" s="5" t="s">
        <v>4618</v>
      </c>
      <c r="W799" s="5" t="s">
        <v>4618</v>
      </c>
      <c r="X799" s="5" t="s">
        <v>4618</v>
      </c>
      <c r="Y799" s="5" t="s">
        <v>4618</v>
      </c>
      <c r="Z799" s="5" t="s">
        <v>4618</v>
      </c>
      <c r="AA799" s="5" t="s">
        <v>4618</v>
      </c>
      <c r="AB799" s="5" t="s">
        <v>4618</v>
      </c>
      <c r="AC799" s="5" t="s">
        <v>4618</v>
      </c>
      <c r="AD799" s="5" t="s">
        <v>4618</v>
      </c>
      <c r="AE799" s="5" t="s">
        <v>4618</v>
      </c>
      <c r="AF799" s="5" t="s">
        <v>4618</v>
      </c>
      <c r="AG799" s="7" t="s">
        <v>4618</v>
      </c>
      <c r="AH799" s="30"/>
      <c r="AI799" s="30"/>
      <c r="AJ799" s="90"/>
      <c r="AK799" s="33">
        <v>0</v>
      </c>
      <c r="AL799" s="98">
        <v>0</v>
      </c>
      <c r="AM799" s="98">
        <v>0</v>
      </c>
      <c r="AN799" s="99" t="s">
        <v>9258</v>
      </c>
      <c r="AO799" s="100" t="s">
        <v>9258</v>
      </c>
      <c r="AP799" s="101">
        <v>0</v>
      </c>
      <c r="AQ799" s="102">
        <v>0</v>
      </c>
      <c r="AR799" s="103">
        <v>0</v>
      </c>
      <c r="AS799" s="32"/>
      <c r="AT799" s="32"/>
      <c r="AU799" s="32"/>
      <c r="AV799" s="32"/>
      <c r="AW799" s="29"/>
    </row>
    <row r="800" spans="1:49" ht="12.75" x14ac:dyDescent="0.2">
      <c r="A800" s="3" t="s">
        <v>453</v>
      </c>
      <c r="B800" s="27" t="s">
        <v>12653</v>
      </c>
      <c r="C800" s="31">
        <v>568160</v>
      </c>
      <c r="D800" s="31">
        <v>568357</v>
      </c>
      <c r="E800" s="28" t="s">
        <v>21062</v>
      </c>
      <c r="F800" s="28" t="s">
        <v>9400</v>
      </c>
      <c r="G800" s="86">
        <f t="shared" si="12"/>
        <v>195</v>
      </c>
      <c r="H800" s="44">
        <v>1</v>
      </c>
      <c r="I800" s="7" t="s">
        <v>14871</v>
      </c>
      <c r="J800" s="7" t="s">
        <v>11175</v>
      </c>
      <c r="K800" s="7" t="s">
        <v>11175</v>
      </c>
      <c r="L800" s="27" t="s">
        <v>14872</v>
      </c>
      <c r="M800" s="27" t="s">
        <v>14873</v>
      </c>
      <c r="N800" s="35" t="s">
        <v>14874</v>
      </c>
      <c r="O800" s="35" t="s">
        <v>20674</v>
      </c>
      <c r="P800" s="3" t="s">
        <v>4229</v>
      </c>
      <c r="Q800" s="87">
        <v>65</v>
      </c>
      <c r="R800" s="7" t="s">
        <v>9252</v>
      </c>
      <c r="S800" s="88">
        <v>0</v>
      </c>
      <c r="T800" s="88"/>
      <c r="U800" s="88" t="s">
        <v>9249</v>
      </c>
      <c r="V800" s="5" t="s">
        <v>7908</v>
      </c>
      <c r="W800" s="5" t="s">
        <v>4618</v>
      </c>
      <c r="X800" s="5" t="s">
        <v>7909</v>
      </c>
      <c r="Y800" s="5" t="s">
        <v>4618</v>
      </c>
      <c r="Z800" s="5" t="s">
        <v>4618</v>
      </c>
      <c r="AA800" s="5" t="s">
        <v>4618</v>
      </c>
      <c r="AB800" s="5" t="s">
        <v>4618</v>
      </c>
      <c r="AC800" s="5" t="s">
        <v>4618</v>
      </c>
      <c r="AD800" s="5" t="s">
        <v>4618</v>
      </c>
      <c r="AE800" s="5" t="s">
        <v>7910</v>
      </c>
      <c r="AF800" s="5" t="s">
        <v>7911</v>
      </c>
      <c r="AG800" s="7" t="s">
        <v>4618</v>
      </c>
      <c r="AH800" s="30" t="s">
        <v>11904</v>
      </c>
      <c r="AI800" s="30" t="s">
        <v>22770</v>
      </c>
      <c r="AJ800" s="90" t="s">
        <v>11537</v>
      </c>
      <c r="AK800" s="31">
        <v>1</v>
      </c>
      <c r="AL800" s="98">
        <v>1</v>
      </c>
      <c r="AM800" s="98">
        <v>12</v>
      </c>
      <c r="AN800" s="99">
        <v>0.466318004222537</v>
      </c>
      <c r="AO800" s="100">
        <v>0.95438850431056399</v>
      </c>
      <c r="AP800" s="101">
        <v>31.867537519999999</v>
      </c>
      <c r="AQ800" s="102">
        <v>26.664239729999998</v>
      </c>
      <c r="AR800" s="103">
        <v>99.810735210000004</v>
      </c>
      <c r="AS800" s="32">
        <v>0</v>
      </c>
      <c r="AT800" s="32">
        <v>0</v>
      </c>
      <c r="AU800" s="32">
        <v>0</v>
      </c>
      <c r="AV800" s="32">
        <v>0</v>
      </c>
      <c r="AW800" s="29"/>
    </row>
    <row r="801" spans="1:49" ht="12.75" x14ac:dyDescent="0.2">
      <c r="A801" s="3" t="s">
        <v>454</v>
      </c>
      <c r="B801" s="27" t="s">
        <v>12653</v>
      </c>
      <c r="C801" s="31">
        <v>568361</v>
      </c>
      <c r="D801" s="31">
        <v>569311</v>
      </c>
      <c r="E801" s="28" t="s">
        <v>21062</v>
      </c>
      <c r="F801" s="28" t="s">
        <v>9399</v>
      </c>
      <c r="G801" s="86">
        <f t="shared" si="12"/>
        <v>948</v>
      </c>
      <c r="H801" s="44">
        <v>0</v>
      </c>
      <c r="I801" s="7" t="s">
        <v>14875</v>
      </c>
      <c r="J801" s="7" t="s">
        <v>11176</v>
      </c>
      <c r="K801" s="7" t="s">
        <v>11176</v>
      </c>
      <c r="L801" s="27" t="s">
        <v>14876</v>
      </c>
      <c r="M801" s="27" t="s">
        <v>14877</v>
      </c>
      <c r="N801" s="35" t="s">
        <v>14878</v>
      </c>
      <c r="O801" s="35" t="s">
        <v>20674</v>
      </c>
      <c r="P801" s="3" t="s">
        <v>4230</v>
      </c>
      <c r="Q801" s="87">
        <v>316</v>
      </c>
      <c r="R801" s="7" t="s">
        <v>9253</v>
      </c>
      <c r="S801" s="88">
        <v>0</v>
      </c>
      <c r="T801" s="88"/>
      <c r="U801" s="88" t="s">
        <v>9249</v>
      </c>
      <c r="V801" s="5" t="s">
        <v>7912</v>
      </c>
      <c r="W801" s="5" t="s">
        <v>7913</v>
      </c>
      <c r="X801" s="5" t="s">
        <v>7580</v>
      </c>
      <c r="Y801" s="5" t="s">
        <v>4618</v>
      </c>
      <c r="Z801" s="5" t="s">
        <v>4618</v>
      </c>
      <c r="AA801" s="5" t="s">
        <v>4618</v>
      </c>
      <c r="AB801" s="5" t="s">
        <v>4618</v>
      </c>
      <c r="AC801" s="5" t="s">
        <v>4618</v>
      </c>
      <c r="AD801" s="5" t="s">
        <v>4618</v>
      </c>
      <c r="AE801" s="5" t="s">
        <v>7914</v>
      </c>
      <c r="AF801" s="5" t="s">
        <v>4618</v>
      </c>
      <c r="AG801" s="7" t="s">
        <v>4618</v>
      </c>
      <c r="AH801" s="30" t="s">
        <v>11905</v>
      </c>
      <c r="AI801" s="30" t="s">
        <v>22770</v>
      </c>
      <c r="AJ801" s="90" t="s">
        <v>11535</v>
      </c>
      <c r="AK801" s="31">
        <v>1</v>
      </c>
      <c r="AL801" s="98">
        <v>11</v>
      </c>
      <c r="AM801" s="98">
        <v>47</v>
      </c>
      <c r="AN801" s="99">
        <v>-9.3109404391481604E-2</v>
      </c>
      <c r="AO801" s="100">
        <v>0.98861480255642897</v>
      </c>
      <c r="AP801" s="101">
        <v>254.33973090000001</v>
      </c>
      <c r="AQ801" s="102">
        <v>192.4330349</v>
      </c>
      <c r="AR801" s="103">
        <v>697.30961319999994</v>
      </c>
      <c r="AS801" s="32">
        <v>3.9482838474214002E-5</v>
      </c>
      <c r="AT801" s="32">
        <v>9.51873779296875</v>
      </c>
      <c r="AU801" s="32">
        <v>4.9998873032985403</v>
      </c>
      <c r="AV801" s="32">
        <v>0</v>
      </c>
      <c r="AW801" s="29" t="s">
        <v>12645</v>
      </c>
    </row>
    <row r="802" spans="1:49" ht="12.75" x14ac:dyDescent="0.2">
      <c r="A802" s="3" t="s">
        <v>455</v>
      </c>
      <c r="B802" s="27" t="s">
        <v>12653</v>
      </c>
      <c r="C802" s="31">
        <v>569308</v>
      </c>
      <c r="D802" s="31">
        <v>571140</v>
      </c>
      <c r="E802" s="28" t="s">
        <v>21064</v>
      </c>
      <c r="F802" s="28" t="s">
        <v>9400</v>
      </c>
      <c r="G802" s="86">
        <f t="shared" si="12"/>
        <v>1830</v>
      </c>
      <c r="H802" s="44">
        <v>1</v>
      </c>
      <c r="I802" s="7" t="s">
        <v>14879</v>
      </c>
      <c r="J802" s="7" t="s">
        <v>11177</v>
      </c>
      <c r="K802" s="7" t="s">
        <v>11177</v>
      </c>
      <c r="L802" s="27" t="s">
        <v>14880</v>
      </c>
      <c r="M802" s="27" t="s">
        <v>14881</v>
      </c>
      <c r="N802" s="35" t="s">
        <v>14882</v>
      </c>
      <c r="O802" s="35" t="s">
        <v>20674</v>
      </c>
      <c r="P802" s="3" t="s">
        <v>4231</v>
      </c>
      <c r="Q802" s="87">
        <v>610</v>
      </c>
      <c r="R802" s="7" t="s">
        <v>9253</v>
      </c>
      <c r="S802" s="88">
        <v>0</v>
      </c>
      <c r="T802" s="88"/>
      <c r="U802" s="88" t="s">
        <v>9249</v>
      </c>
      <c r="V802" s="5" t="s">
        <v>4618</v>
      </c>
      <c r="W802" s="5" t="s">
        <v>7915</v>
      </c>
      <c r="X802" s="5" t="s">
        <v>7916</v>
      </c>
      <c r="Y802" s="5" t="s">
        <v>4618</v>
      </c>
      <c r="Z802" s="5" t="s">
        <v>4618</v>
      </c>
      <c r="AA802" s="5" t="s">
        <v>4618</v>
      </c>
      <c r="AB802" s="5" t="s">
        <v>4618</v>
      </c>
      <c r="AC802" s="5" t="s">
        <v>4618</v>
      </c>
      <c r="AD802" s="5" t="s">
        <v>4618</v>
      </c>
      <c r="AE802" s="5" t="s">
        <v>4618</v>
      </c>
      <c r="AF802" s="5" t="s">
        <v>7917</v>
      </c>
      <c r="AG802" s="7" t="s">
        <v>4618</v>
      </c>
      <c r="AH802" s="30" t="s">
        <v>11906</v>
      </c>
      <c r="AI802" s="30" t="s">
        <v>22770</v>
      </c>
      <c r="AJ802" s="90" t="s">
        <v>11537</v>
      </c>
      <c r="AK802" s="31">
        <v>1</v>
      </c>
      <c r="AL802" s="98">
        <v>49</v>
      </c>
      <c r="AM802" s="98">
        <v>621</v>
      </c>
      <c r="AN802" s="99">
        <v>0.49884390774398402</v>
      </c>
      <c r="AO802" s="100">
        <v>0.40252899430843497</v>
      </c>
      <c r="AP802" s="101">
        <v>531.82967159999998</v>
      </c>
      <c r="AQ802" s="102">
        <v>460.19124520000003</v>
      </c>
      <c r="AR802" s="103">
        <v>1585.1544899999999</v>
      </c>
      <c r="AS802" s="32">
        <v>0</v>
      </c>
      <c r="AT802" s="32">
        <v>10</v>
      </c>
      <c r="AU802" s="32">
        <v>9.3490139836081703</v>
      </c>
      <c r="AV802" s="32">
        <v>0.34638581606964403</v>
      </c>
      <c r="AW802" s="29" t="s">
        <v>12645</v>
      </c>
    </row>
    <row r="803" spans="1:49" ht="12.75" x14ac:dyDescent="0.2">
      <c r="A803" s="3" t="s">
        <v>2336</v>
      </c>
      <c r="B803" s="27" t="s">
        <v>12653</v>
      </c>
      <c r="C803" s="31">
        <v>572268</v>
      </c>
      <c r="D803" s="31">
        <v>572417</v>
      </c>
      <c r="E803" s="28" t="s">
        <v>21063</v>
      </c>
      <c r="F803" s="28" t="s">
        <v>9400</v>
      </c>
      <c r="G803" s="86">
        <f t="shared" si="12"/>
        <v>147</v>
      </c>
      <c r="H803" s="44">
        <v>1</v>
      </c>
      <c r="K803" s="7" t="s">
        <v>14883</v>
      </c>
      <c r="L803" s="27"/>
      <c r="M803" s="27" t="s">
        <v>14884</v>
      </c>
      <c r="N803" s="35" t="s">
        <v>14885</v>
      </c>
      <c r="O803" s="35"/>
      <c r="P803" s="3" t="s">
        <v>4232</v>
      </c>
      <c r="Q803" s="87">
        <v>49</v>
      </c>
      <c r="R803" s="7" t="s">
        <v>9252</v>
      </c>
      <c r="S803" s="88">
        <v>0</v>
      </c>
      <c r="T803" s="88"/>
      <c r="U803" s="88" t="s">
        <v>9249</v>
      </c>
      <c r="V803" s="5" t="s">
        <v>4618</v>
      </c>
      <c r="W803" s="5" t="s">
        <v>4618</v>
      </c>
      <c r="X803" s="5" t="s">
        <v>4618</v>
      </c>
      <c r="Y803" s="5" t="s">
        <v>4618</v>
      </c>
      <c r="Z803" s="5" t="s">
        <v>4618</v>
      </c>
      <c r="AA803" s="5" t="s">
        <v>4618</v>
      </c>
      <c r="AB803" s="5" t="s">
        <v>4618</v>
      </c>
      <c r="AC803" s="5" t="s">
        <v>4618</v>
      </c>
      <c r="AD803" s="5" t="s">
        <v>4618</v>
      </c>
      <c r="AE803" s="5" t="s">
        <v>4618</v>
      </c>
      <c r="AF803" s="5" t="s">
        <v>4618</v>
      </c>
      <c r="AG803" s="7" t="s">
        <v>4618</v>
      </c>
      <c r="AH803" s="30"/>
      <c r="AI803" s="30"/>
      <c r="AJ803" s="90"/>
      <c r="AK803" s="33">
        <v>0</v>
      </c>
      <c r="AL803" s="98">
        <v>0</v>
      </c>
      <c r="AM803" s="98">
        <v>0</v>
      </c>
      <c r="AN803" s="99" t="s">
        <v>9258</v>
      </c>
      <c r="AO803" s="100" t="s">
        <v>9258</v>
      </c>
      <c r="AP803" s="101">
        <v>149.6360124</v>
      </c>
      <c r="AQ803" s="102">
        <v>175.76340870000001</v>
      </c>
      <c r="AR803" s="103">
        <v>316.49027890000002</v>
      </c>
      <c r="AS803" s="32"/>
      <c r="AT803" s="32"/>
      <c r="AU803" s="32"/>
      <c r="AV803" s="32"/>
      <c r="AW803" s="29"/>
    </row>
    <row r="804" spans="1:49" ht="12.75" x14ac:dyDescent="0.2">
      <c r="A804" s="3" t="s">
        <v>2096</v>
      </c>
      <c r="B804" s="27" t="s">
        <v>12653</v>
      </c>
      <c r="C804" s="31">
        <v>574302</v>
      </c>
      <c r="D804" s="31">
        <v>574538</v>
      </c>
      <c r="E804" s="28" t="s">
        <v>21063</v>
      </c>
      <c r="F804" s="28" t="s">
        <v>9400</v>
      </c>
      <c r="G804" s="86">
        <f t="shared" si="12"/>
        <v>234</v>
      </c>
      <c r="H804" s="44">
        <v>1</v>
      </c>
      <c r="L804" s="27" t="s">
        <v>14886</v>
      </c>
      <c r="M804" s="27"/>
      <c r="N804" s="35" t="s">
        <v>14887</v>
      </c>
      <c r="O804" s="35"/>
      <c r="P804" s="3"/>
      <c r="Q804" s="87">
        <v>78</v>
      </c>
      <c r="R804" s="7" t="s">
        <v>9254</v>
      </c>
      <c r="S804" s="88">
        <v>0</v>
      </c>
      <c r="T804" s="88" t="s">
        <v>22729</v>
      </c>
      <c r="U804" s="88" t="s">
        <v>9249</v>
      </c>
      <c r="V804" s="5" t="s">
        <v>4618</v>
      </c>
      <c r="W804" s="5" t="s">
        <v>4618</v>
      </c>
      <c r="X804" s="5" t="s">
        <v>4618</v>
      </c>
      <c r="Y804" s="5" t="s">
        <v>4618</v>
      </c>
      <c r="Z804" s="5" t="s">
        <v>4618</v>
      </c>
      <c r="AA804" s="5" t="s">
        <v>4618</v>
      </c>
      <c r="AB804" s="5" t="s">
        <v>4618</v>
      </c>
      <c r="AC804" s="5" t="s">
        <v>4618</v>
      </c>
      <c r="AD804" s="5" t="s">
        <v>4618</v>
      </c>
      <c r="AE804" s="5" t="s">
        <v>4618</v>
      </c>
      <c r="AF804" s="5" t="s">
        <v>4618</v>
      </c>
      <c r="AG804" s="7" t="s">
        <v>4619</v>
      </c>
      <c r="AH804" s="30"/>
      <c r="AI804" s="30"/>
      <c r="AJ804" s="90"/>
      <c r="AK804" s="33">
        <v>0</v>
      </c>
      <c r="AL804" s="98">
        <v>0</v>
      </c>
      <c r="AM804" s="98">
        <v>0</v>
      </c>
      <c r="AN804" s="99" t="s">
        <v>9258</v>
      </c>
      <c r="AO804" s="100" t="s">
        <v>9258</v>
      </c>
      <c r="AP804" s="101">
        <v>0</v>
      </c>
      <c r="AQ804" s="102">
        <v>0</v>
      </c>
      <c r="AR804" s="103">
        <v>0</v>
      </c>
      <c r="AS804" s="32"/>
      <c r="AT804" s="32"/>
      <c r="AU804" s="32"/>
      <c r="AV804" s="32"/>
      <c r="AW804" s="29"/>
    </row>
    <row r="805" spans="1:49" ht="12.75" x14ac:dyDescent="0.2">
      <c r="A805" s="3" t="s">
        <v>2097</v>
      </c>
      <c r="B805" s="27" t="s">
        <v>12653</v>
      </c>
      <c r="C805" s="31">
        <v>574829</v>
      </c>
      <c r="D805" s="31">
        <v>575101</v>
      </c>
      <c r="E805" s="28" t="s">
        <v>21061</v>
      </c>
      <c r="F805" s="28" t="s">
        <v>9401</v>
      </c>
      <c r="G805" s="86">
        <f t="shared" si="12"/>
        <v>270</v>
      </c>
      <c r="H805" s="44">
        <v>1</v>
      </c>
      <c r="L805" s="27" t="s">
        <v>14888</v>
      </c>
      <c r="M805" s="27"/>
      <c r="N805" s="35" t="s">
        <v>14889</v>
      </c>
      <c r="O805" s="35"/>
      <c r="P805" s="3"/>
      <c r="Q805" s="87">
        <v>90</v>
      </c>
      <c r="R805" s="7" t="s">
        <v>9252</v>
      </c>
      <c r="S805" s="88">
        <v>1</v>
      </c>
      <c r="T805" s="88"/>
      <c r="U805" s="88" t="s">
        <v>9248</v>
      </c>
      <c r="V805" s="5" t="s">
        <v>4618</v>
      </c>
      <c r="W805" s="5" t="s">
        <v>4618</v>
      </c>
      <c r="X805" s="5" t="s">
        <v>4618</v>
      </c>
      <c r="Y805" s="5" t="s">
        <v>4618</v>
      </c>
      <c r="Z805" s="5" t="s">
        <v>4618</v>
      </c>
      <c r="AA805" s="5" t="s">
        <v>4618</v>
      </c>
      <c r="AB805" s="5" t="s">
        <v>4618</v>
      </c>
      <c r="AC805" s="5" t="s">
        <v>4618</v>
      </c>
      <c r="AD805" s="5" t="s">
        <v>4618</v>
      </c>
      <c r="AE805" s="5" t="s">
        <v>4618</v>
      </c>
      <c r="AF805" s="5" t="s">
        <v>4618</v>
      </c>
      <c r="AG805" s="7" t="s">
        <v>4619</v>
      </c>
      <c r="AH805" s="30"/>
      <c r="AI805" s="30"/>
      <c r="AJ805" s="90"/>
      <c r="AK805" s="33">
        <v>0</v>
      </c>
      <c r="AL805" s="98">
        <v>0</v>
      </c>
      <c r="AM805" s="98">
        <v>0</v>
      </c>
      <c r="AN805" s="99" t="s">
        <v>9258</v>
      </c>
      <c r="AO805" s="100" t="s">
        <v>9258</v>
      </c>
      <c r="AP805" s="101">
        <v>0</v>
      </c>
      <c r="AQ805" s="102">
        <v>0</v>
      </c>
      <c r="AR805" s="103">
        <v>0</v>
      </c>
      <c r="AS805" s="32"/>
      <c r="AT805" s="32"/>
      <c r="AU805" s="32"/>
      <c r="AV805" s="32"/>
      <c r="AW805" s="29"/>
    </row>
    <row r="806" spans="1:49" ht="12.75" x14ac:dyDescent="0.2">
      <c r="A806" s="3" t="s">
        <v>456</v>
      </c>
      <c r="B806" s="27" t="s">
        <v>12653</v>
      </c>
      <c r="C806" s="31">
        <v>574225</v>
      </c>
      <c r="D806" s="31">
        <v>575205</v>
      </c>
      <c r="E806" s="28" t="s">
        <v>21059</v>
      </c>
      <c r="F806" s="28" t="s">
        <v>9400</v>
      </c>
      <c r="G806" s="86">
        <f t="shared" si="12"/>
        <v>978</v>
      </c>
      <c r="H806" s="44">
        <v>1</v>
      </c>
      <c r="I806" s="7" t="s">
        <v>14890</v>
      </c>
      <c r="J806" s="7" t="s">
        <v>11178</v>
      </c>
      <c r="K806" s="7" t="s">
        <v>11178</v>
      </c>
      <c r="L806" s="27" t="s">
        <v>14891</v>
      </c>
      <c r="M806" s="27" t="s">
        <v>9964</v>
      </c>
      <c r="N806" s="35" t="s">
        <v>14892</v>
      </c>
      <c r="O806" s="35" t="s">
        <v>20674</v>
      </c>
      <c r="P806" s="3" t="s">
        <v>4233</v>
      </c>
      <c r="Q806" s="87">
        <v>326</v>
      </c>
      <c r="R806" s="7" t="s">
        <v>9252</v>
      </c>
      <c r="S806" s="88">
        <v>0</v>
      </c>
      <c r="T806" s="88"/>
      <c r="U806" s="88" t="s">
        <v>9249</v>
      </c>
      <c r="V806" s="5" t="s">
        <v>4720</v>
      </c>
      <c r="W806" s="5" t="s">
        <v>4618</v>
      </c>
      <c r="X806" s="5" t="s">
        <v>4721</v>
      </c>
      <c r="Y806" s="5" t="s">
        <v>4618</v>
      </c>
      <c r="Z806" s="5" t="s">
        <v>4618</v>
      </c>
      <c r="AA806" s="5" t="s">
        <v>4618</v>
      </c>
      <c r="AB806" s="5" t="s">
        <v>4618</v>
      </c>
      <c r="AC806" s="5" t="s">
        <v>4618</v>
      </c>
      <c r="AD806" s="5" t="s">
        <v>4618</v>
      </c>
      <c r="AE806" s="5" t="s">
        <v>4722</v>
      </c>
      <c r="AF806" s="5" t="s">
        <v>4618</v>
      </c>
      <c r="AG806" s="7" t="s">
        <v>4618</v>
      </c>
      <c r="AH806" s="30" t="s">
        <v>11907</v>
      </c>
      <c r="AI806" s="30" t="s">
        <v>22770</v>
      </c>
      <c r="AJ806" s="90" t="s">
        <v>11531</v>
      </c>
      <c r="AK806" s="31">
        <v>1</v>
      </c>
      <c r="AL806" s="98">
        <v>76</v>
      </c>
      <c r="AM806" s="98">
        <v>601</v>
      </c>
      <c r="AN806" s="99">
        <v>-1.09632611707502</v>
      </c>
      <c r="AO806" s="100">
        <v>7.7599133523861802E-2</v>
      </c>
      <c r="AP806" s="101">
        <v>636.10547610000003</v>
      </c>
      <c r="AQ806" s="102">
        <v>1053.9613710000001</v>
      </c>
      <c r="AR806" s="103">
        <v>1537.4031709999999</v>
      </c>
      <c r="AS806" s="32">
        <v>9.9999943367989292</v>
      </c>
      <c r="AT806" s="32">
        <v>0</v>
      </c>
      <c r="AU806" s="32">
        <v>0</v>
      </c>
      <c r="AV806" s="32">
        <v>10</v>
      </c>
      <c r="AW806" s="29" t="s">
        <v>12647</v>
      </c>
    </row>
    <row r="807" spans="1:49" ht="12.75" x14ac:dyDescent="0.2">
      <c r="A807" s="3" t="s">
        <v>457</v>
      </c>
      <c r="B807" s="27" t="s">
        <v>12653</v>
      </c>
      <c r="C807" s="31">
        <v>575876</v>
      </c>
      <c r="D807" s="31">
        <v>576088</v>
      </c>
      <c r="E807" s="28" t="s">
        <v>21062</v>
      </c>
      <c r="F807" s="28" t="s">
        <v>9400</v>
      </c>
      <c r="G807" s="86">
        <f t="shared" si="12"/>
        <v>210</v>
      </c>
      <c r="H807" s="44">
        <v>1</v>
      </c>
      <c r="I807" s="7" t="s">
        <v>14893</v>
      </c>
      <c r="K807" s="7" t="s">
        <v>14894</v>
      </c>
      <c r="L807" s="27"/>
      <c r="M807" s="27" t="s">
        <v>14895</v>
      </c>
      <c r="N807" s="35" t="s">
        <v>14896</v>
      </c>
      <c r="O807" s="35" t="s">
        <v>20676</v>
      </c>
      <c r="P807" s="3" t="s">
        <v>4234</v>
      </c>
      <c r="Q807" s="87">
        <v>70</v>
      </c>
      <c r="R807" s="7" t="s">
        <v>9252</v>
      </c>
      <c r="S807" s="88">
        <v>1</v>
      </c>
      <c r="T807" s="88"/>
      <c r="U807" s="88" t="s">
        <v>9249</v>
      </c>
      <c r="V807" s="5" t="s">
        <v>4618</v>
      </c>
      <c r="W807" s="5" t="s">
        <v>4618</v>
      </c>
      <c r="X807" s="5" t="s">
        <v>4618</v>
      </c>
      <c r="Y807" s="5" t="s">
        <v>4618</v>
      </c>
      <c r="Z807" s="5" t="s">
        <v>4618</v>
      </c>
      <c r="AA807" s="5" t="s">
        <v>4618</v>
      </c>
      <c r="AB807" s="5" t="s">
        <v>4618</v>
      </c>
      <c r="AC807" s="5" t="s">
        <v>4618</v>
      </c>
      <c r="AD807" s="5" t="s">
        <v>4618</v>
      </c>
      <c r="AE807" s="5" t="s">
        <v>4618</v>
      </c>
      <c r="AF807" s="5" t="s">
        <v>4618</v>
      </c>
      <c r="AG807" s="7" t="s">
        <v>4619</v>
      </c>
      <c r="AH807" s="30"/>
      <c r="AI807" s="30"/>
      <c r="AJ807" s="90"/>
      <c r="AK807" s="33">
        <v>0</v>
      </c>
      <c r="AL807" s="98">
        <v>0</v>
      </c>
      <c r="AM807" s="98">
        <v>0</v>
      </c>
      <c r="AN807" s="99" t="s">
        <v>9258</v>
      </c>
      <c r="AO807" s="100" t="s">
        <v>9258</v>
      </c>
      <c r="AP807" s="101">
        <v>149.15983689999999</v>
      </c>
      <c r="AQ807" s="102">
        <v>79.045008339999995</v>
      </c>
      <c r="AR807" s="103">
        <v>275.43974889999998</v>
      </c>
      <c r="AS807" s="32"/>
      <c r="AT807" s="32"/>
      <c r="AU807" s="32"/>
      <c r="AV807" s="32"/>
      <c r="AW807" s="29"/>
    </row>
    <row r="808" spans="1:49" ht="12.75" x14ac:dyDescent="0.2">
      <c r="A808" s="3" t="s">
        <v>458</v>
      </c>
      <c r="B808" s="27" t="s">
        <v>12653</v>
      </c>
      <c r="C808" s="31">
        <v>576455</v>
      </c>
      <c r="D808" s="31">
        <v>577255</v>
      </c>
      <c r="E808" s="28" t="s">
        <v>21062</v>
      </c>
      <c r="F808" s="28" t="s">
        <v>9400</v>
      </c>
      <c r="G808" s="86">
        <f t="shared" si="12"/>
        <v>798</v>
      </c>
      <c r="H808" s="44">
        <v>0</v>
      </c>
      <c r="I808" s="7" t="s">
        <v>14897</v>
      </c>
      <c r="J808" s="7" t="s">
        <v>11179</v>
      </c>
      <c r="K808" s="7" t="s">
        <v>11179</v>
      </c>
      <c r="L808" s="27" t="s">
        <v>14898</v>
      </c>
      <c r="M808" s="27" t="s">
        <v>14899</v>
      </c>
      <c r="N808" s="35" t="s">
        <v>14900</v>
      </c>
      <c r="O808" s="35" t="s">
        <v>20674</v>
      </c>
      <c r="P808" s="3" t="s">
        <v>4235</v>
      </c>
      <c r="Q808" s="87">
        <v>266</v>
      </c>
      <c r="R808" s="7" t="s">
        <v>9254</v>
      </c>
      <c r="S808" s="88">
        <v>0</v>
      </c>
      <c r="T808" s="88"/>
      <c r="U808" s="88" t="s">
        <v>9249</v>
      </c>
      <c r="V808" s="5" t="s">
        <v>4677</v>
      </c>
      <c r="W808" s="5" t="s">
        <v>7918</v>
      </c>
      <c r="X808" s="5" t="s">
        <v>4929</v>
      </c>
      <c r="Y808" s="5" t="s">
        <v>4618</v>
      </c>
      <c r="Z808" s="5" t="s">
        <v>4618</v>
      </c>
      <c r="AA808" s="5" t="s">
        <v>4930</v>
      </c>
      <c r="AB808" s="5" t="s">
        <v>7919</v>
      </c>
      <c r="AC808" s="5" t="s">
        <v>4618</v>
      </c>
      <c r="AD808" s="5" t="s">
        <v>4679</v>
      </c>
      <c r="AE808" s="5" t="s">
        <v>4680</v>
      </c>
      <c r="AF808" s="5" t="s">
        <v>4618</v>
      </c>
      <c r="AG808" s="7" t="s">
        <v>4618</v>
      </c>
      <c r="AH808" s="30" t="s">
        <v>11908</v>
      </c>
      <c r="AI808" s="30" t="s">
        <v>22770</v>
      </c>
      <c r="AJ808" s="90" t="s">
        <v>11620</v>
      </c>
      <c r="AK808" s="31">
        <v>1</v>
      </c>
      <c r="AL808" s="98">
        <v>19</v>
      </c>
      <c r="AM808" s="98">
        <v>146</v>
      </c>
      <c r="AN808" s="99">
        <v>-0.38783112931400798</v>
      </c>
      <c r="AO808" s="100">
        <v>0.72004585876275695</v>
      </c>
      <c r="AP808" s="101">
        <v>417.06898389999998</v>
      </c>
      <c r="AQ808" s="102">
        <v>246.8571383</v>
      </c>
      <c r="AR808" s="103">
        <v>1101.306102</v>
      </c>
      <c r="AS808" s="32">
        <v>9.9991514756269808</v>
      </c>
      <c r="AT808" s="32">
        <v>2.2737367544323202E-12</v>
      </c>
      <c r="AU808" s="32">
        <v>5.15943865512192</v>
      </c>
      <c r="AV808" s="32">
        <v>1.7632728680933401</v>
      </c>
      <c r="AW808" s="29" t="s">
        <v>12649</v>
      </c>
    </row>
    <row r="809" spans="1:49" ht="12.75" x14ac:dyDescent="0.2">
      <c r="A809" s="3" t="s">
        <v>2746</v>
      </c>
      <c r="B809" s="27" t="s">
        <v>12653</v>
      </c>
      <c r="C809" s="31">
        <v>576926</v>
      </c>
      <c r="D809" s="31">
        <v>576988</v>
      </c>
      <c r="E809" s="28" t="s">
        <v>21061</v>
      </c>
      <c r="F809" s="28" t="s">
        <v>9399</v>
      </c>
      <c r="G809" s="86">
        <f t="shared" si="12"/>
        <v>60</v>
      </c>
      <c r="H809" s="44">
        <v>6</v>
      </c>
      <c r="L809" s="27"/>
      <c r="M809" s="27"/>
      <c r="N809" s="35" t="s">
        <v>14901</v>
      </c>
      <c r="O809" s="35"/>
      <c r="P809" s="3"/>
      <c r="Q809" s="87">
        <v>20</v>
      </c>
      <c r="R809" s="7" t="s">
        <v>9252</v>
      </c>
      <c r="S809" s="88">
        <v>0</v>
      </c>
      <c r="T809" s="88"/>
      <c r="U809" s="88" t="s">
        <v>9249</v>
      </c>
      <c r="V809" s="5" t="s">
        <v>4618</v>
      </c>
      <c r="W809" s="5" t="s">
        <v>4618</v>
      </c>
      <c r="X809" s="5" t="s">
        <v>4618</v>
      </c>
      <c r="Y809" s="5" t="s">
        <v>4618</v>
      </c>
      <c r="Z809" s="5" t="s">
        <v>4618</v>
      </c>
      <c r="AA809" s="5" t="s">
        <v>4618</v>
      </c>
      <c r="AB809" s="5" t="s">
        <v>4618</v>
      </c>
      <c r="AC809" s="5" t="s">
        <v>4618</v>
      </c>
      <c r="AD809" s="5" t="s">
        <v>4618</v>
      </c>
      <c r="AE809" s="5" t="s">
        <v>4618</v>
      </c>
      <c r="AF809" s="5" t="s">
        <v>4618</v>
      </c>
      <c r="AG809" s="7" t="s">
        <v>4618</v>
      </c>
      <c r="AH809" s="30"/>
      <c r="AI809" s="30"/>
      <c r="AJ809" s="90"/>
      <c r="AK809" s="33">
        <v>0</v>
      </c>
      <c r="AL809" s="98">
        <v>1</v>
      </c>
      <c r="AM809" s="98">
        <v>1</v>
      </c>
      <c r="AN809" s="99" t="s">
        <v>9258</v>
      </c>
      <c r="AO809" s="100" t="s">
        <v>9258</v>
      </c>
      <c r="AP809" s="101">
        <v>0</v>
      </c>
      <c r="AQ809" s="102">
        <v>0</v>
      </c>
      <c r="AR809" s="103">
        <v>0</v>
      </c>
      <c r="AS809" s="32"/>
      <c r="AT809" s="32"/>
      <c r="AU809" s="32"/>
      <c r="AV809" s="32"/>
      <c r="AW809" s="29"/>
    </row>
    <row r="810" spans="1:49" ht="12.75" x14ac:dyDescent="0.2">
      <c r="A810" s="3" t="s">
        <v>459</v>
      </c>
      <c r="B810" s="27" t="s">
        <v>12653</v>
      </c>
      <c r="C810" s="31">
        <v>577252</v>
      </c>
      <c r="D810" s="31">
        <v>578349</v>
      </c>
      <c r="E810" s="28" t="s">
        <v>21064</v>
      </c>
      <c r="F810" s="28" t="s">
        <v>9400</v>
      </c>
      <c r="G810" s="86">
        <f t="shared" si="12"/>
        <v>1095</v>
      </c>
      <c r="H810" s="44">
        <v>0</v>
      </c>
      <c r="I810" s="7" t="s">
        <v>14902</v>
      </c>
      <c r="J810" s="7" t="s">
        <v>11180</v>
      </c>
      <c r="K810" s="7" t="s">
        <v>11180</v>
      </c>
      <c r="L810" s="27" t="s">
        <v>14903</v>
      </c>
      <c r="M810" s="27" t="s">
        <v>14904</v>
      </c>
      <c r="N810" s="35" t="s">
        <v>14905</v>
      </c>
      <c r="O810" s="35" t="s">
        <v>20674</v>
      </c>
      <c r="P810" s="3" t="s">
        <v>4236</v>
      </c>
      <c r="Q810" s="87">
        <v>365</v>
      </c>
      <c r="R810" s="7" t="s">
        <v>9254</v>
      </c>
      <c r="S810" s="88">
        <v>10</v>
      </c>
      <c r="T810" s="88"/>
      <c r="U810" s="88" t="s">
        <v>9248</v>
      </c>
      <c r="V810" s="5" t="s">
        <v>4949</v>
      </c>
      <c r="W810" s="5" t="s">
        <v>7920</v>
      </c>
      <c r="X810" s="5" t="s">
        <v>6081</v>
      </c>
      <c r="Y810" s="5" t="s">
        <v>4618</v>
      </c>
      <c r="Z810" s="5" t="s">
        <v>4618</v>
      </c>
      <c r="AA810" s="5" t="s">
        <v>4618</v>
      </c>
      <c r="AB810" s="5" t="s">
        <v>4618</v>
      </c>
      <c r="AC810" s="5" t="s">
        <v>4618</v>
      </c>
      <c r="AD810" s="5" t="s">
        <v>4618</v>
      </c>
      <c r="AE810" s="5" t="s">
        <v>4952</v>
      </c>
      <c r="AF810" s="5" t="s">
        <v>4618</v>
      </c>
      <c r="AG810" s="7" t="s">
        <v>4619</v>
      </c>
      <c r="AH810" s="30" t="s">
        <v>11909</v>
      </c>
      <c r="AI810" s="30" t="s">
        <v>22770</v>
      </c>
      <c r="AJ810" s="90" t="s">
        <v>11620</v>
      </c>
      <c r="AK810" s="31">
        <v>1</v>
      </c>
      <c r="AL810" s="98">
        <v>10</v>
      </c>
      <c r="AM810" s="98">
        <v>47</v>
      </c>
      <c r="AN810" s="99">
        <v>-0.221737989462723</v>
      </c>
      <c r="AO810" s="100">
        <v>0.93103374077646195</v>
      </c>
      <c r="AP810" s="101">
        <v>935.12253840000005</v>
      </c>
      <c r="AQ810" s="102">
        <v>943.93467659999999</v>
      </c>
      <c r="AR810" s="103">
        <v>2668.734645</v>
      </c>
      <c r="AS810" s="32">
        <v>6.8359374999999902</v>
      </c>
      <c r="AT810" s="32">
        <v>0</v>
      </c>
      <c r="AU810" s="32">
        <v>5.9499984401325801</v>
      </c>
      <c r="AV810" s="32">
        <v>0</v>
      </c>
      <c r="AW810" s="29" t="s">
        <v>12642</v>
      </c>
    </row>
    <row r="811" spans="1:49" ht="12.75" x14ac:dyDescent="0.2">
      <c r="A811" s="3" t="s">
        <v>2098</v>
      </c>
      <c r="B811" s="27" t="s">
        <v>12653</v>
      </c>
      <c r="C811" s="31">
        <v>577187</v>
      </c>
      <c r="D811" s="31">
        <v>577426</v>
      </c>
      <c r="E811" s="28" t="s">
        <v>21061</v>
      </c>
      <c r="F811" s="28" t="s">
        <v>9399</v>
      </c>
      <c r="G811" s="86">
        <f t="shared" si="12"/>
        <v>237</v>
      </c>
      <c r="H811" s="44">
        <v>0</v>
      </c>
      <c r="L811" s="27" t="s">
        <v>14906</v>
      </c>
      <c r="M811" s="27"/>
      <c r="N811" s="35" t="s">
        <v>14907</v>
      </c>
      <c r="O811" s="35"/>
      <c r="P811" s="3"/>
      <c r="Q811" s="87">
        <v>79</v>
      </c>
      <c r="R811" s="7" t="s">
        <v>9252</v>
      </c>
      <c r="S811" s="88">
        <v>0</v>
      </c>
      <c r="T811" s="88"/>
      <c r="U811" s="88" t="s">
        <v>9249</v>
      </c>
      <c r="V811" s="5" t="s">
        <v>4618</v>
      </c>
      <c r="W811" s="5" t="s">
        <v>4618</v>
      </c>
      <c r="X811" s="5" t="s">
        <v>4618</v>
      </c>
      <c r="Y811" s="5" t="s">
        <v>4618</v>
      </c>
      <c r="Z811" s="5" t="s">
        <v>4618</v>
      </c>
      <c r="AA811" s="5" t="s">
        <v>4618</v>
      </c>
      <c r="AB811" s="5" t="s">
        <v>4618</v>
      </c>
      <c r="AC811" s="5" t="s">
        <v>4618</v>
      </c>
      <c r="AD811" s="5" t="s">
        <v>4618</v>
      </c>
      <c r="AE811" s="5" t="s">
        <v>4618</v>
      </c>
      <c r="AF811" s="5" t="s">
        <v>4618</v>
      </c>
      <c r="AG811" s="7" t="s">
        <v>4618</v>
      </c>
      <c r="AH811" s="30"/>
      <c r="AI811" s="30"/>
      <c r="AJ811" s="90"/>
      <c r="AK811" s="33">
        <v>0</v>
      </c>
      <c r="AL811" s="98">
        <v>0</v>
      </c>
      <c r="AM811" s="98">
        <v>0</v>
      </c>
      <c r="AN811" s="99" t="s">
        <v>9258</v>
      </c>
      <c r="AO811" s="100" t="s">
        <v>9258</v>
      </c>
      <c r="AP811" s="101">
        <v>0</v>
      </c>
      <c r="AQ811" s="102">
        <v>0</v>
      </c>
      <c r="AR811" s="103">
        <v>0</v>
      </c>
      <c r="AS811" s="32"/>
      <c r="AT811" s="32"/>
      <c r="AU811" s="32"/>
      <c r="AV811" s="32"/>
      <c r="AW811" s="29"/>
    </row>
    <row r="812" spans="1:49" ht="12.75" x14ac:dyDescent="0.2">
      <c r="A812" s="3" t="s">
        <v>2099</v>
      </c>
      <c r="B812" s="27" t="s">
        <v>12653</v>
      </c>
      <c r="C812" s="31">
        <v>577574</v>
      </c>
      <c r="D812" s="31">
        <v>577840</v>
      </c>
      <c r="E812" s="28" t="s">
        <v>21061</v>
      </c>
      <c r="F812" s="28" t="s">
        <v>9400</v>
      </c>
      <c r="G812" s="86">
        <f t="shared" si="12"/>
        <v>264</v>
      </c>
      <c r="H812" s="44">
        <v>0</v>
      </c>
      <c r="L812" s="27" t="s">
        <v>14908</v>
      </c>
      <c r="M812" s="27"/>
      <c r="N812" s="35" t="s">
        <v>14909</v>
      </c>
      <c r="O812" s="35"/>
      <c r="P812" s="3"/>
      <c r="Q812" s="87">
        <v>88</v>
      </c>
      <c r="R812" s="7" t="s">
        <v>9252</v>
      </c>
      <c r="S812" s="88">
        <v>0</v>
      </c>
      <c r="T812" s="88"/>
      <c r="U812" s="88" t="s">
        <v>9249</v>
      </c>
      <c r="V812" s="5" t="s">
        <v>4618</v>
      </c>
      <c r="W812" s="5" t="s">
        <v>4618</v>
      </c>
      <c r="X812" s="5" t="s">
        <v>4618</v>
      </c>
      <c r="Y812" s="5" t="s">
        <v>4618</v>
      </c>
      <c r="Z812" s="5" t="s">
        <v>4618</v>
      </c>
      <c r="AA812" s="5" t="s">
        <v>4618</v>
      </c>
      <c r="AB812" s="5" t="s">
        <v>4618</v>
      </c>
      <c r="AC812" s="5" t="s">
        <v>4618</v>
      </c>
      <c r="AD812" s="5" t="s">
        <v>4618</v>
      </c>
      <c r="AE812" s="5" t="s">
        <v>4618</v>
      </c>
      <c r="AF812" s="5" t="s">
        <v>4618</v>
      </c>
      <c r="AG812" s="7" t="s">
        <v>4618</v>
      </c>
      <c r="AH812" s="30"/>
      <c r="AI812" s="30"/>
      <c r="AJ812" s="90"/>
      <c r="AK812" s="33">
        <v>0</v>
      </c>
      <c r="AL812" s="98">
        <v>0</v>
      </c>
      <c r="AM812" s="98">
        <v>0</v>
      </c>
      <c r="AN812" s="99" t="s">
        <v>9258</v>
      </c>
      <c r="AO812" s="100" t="s">
        <v>9258</v>
      </c>
      <c r="AP812" s="101">
        <v>0</v>
      </c>
      <c r="AQ812" s="102">
        <v>0</v>
      </c>
      <c r="AR812" s="103">
        <v>0</v>
      </c>
      <c r="AS812" s="32"/>
      <c r="AT812" s="32"/>
      <c r="AU812" s="32"/>
      <c r="AV812" s="32"/>
      <c r="AW812" s="29"/>
    </row>
    <row r="813" spans="1:49" ht="12.75" x14ac:dyDescent="0.2">
      <c r="A813" s="3" t="s">
        <v>460</v>
      </c>
      <c r="B813" s="27" t="s">
        <v>12653</v>
      </c>
      <c r="C813" s="31">
        <v>578351</v>
      </c>
      <c r="D813" s="31">
        <v>579256</v>
      </c>
      <c r="E813" s="28" t="s">
        <v>21062</v>
      </c>
      <c r="F813" s="28" t="s">
        <v>9400</v>
      </c>
      <c r="G813" s="86">
        <f t="shared" si="12"/>
        <v>903</v>
      </c>
      <c r="H813" s="44">
        <v>0</v>
      </c>
      <c r="I813" s="7" t="s">
        <v>14910</v>
      </c>
      <c r="J813" s="7" t="s">
        <v>11181</v>
      </c>
      <c r="K813" s="7" t="s">
        <v>11181</v>
      </c>
      <c r="L813" s="27" t="s">
        <v>14911</v>
      </c>
      <c r="M813" s="27" t="s">
        <v>14912</v>
      </c>
      <c r="N813" s="35" t="s">
        <v>14913</v>
      </c>
      <c r="O813" s="35" t="s">
        <v>20674</v>
      </c>
      <c r="P813" s="3" t="s">
        <v>4237</v>
      </c>
      <c r="Q813" s="87">
        <v>301</v>
      </c>
      <c r="R813" s="7" t="s">
        <v>9252</v>
      </c>
      <c r="S813" s="88">
        <v>0</v>
      </c>
      <c r="T813" s="88" t="s">
        <v>22729</v>
      </c>
      <c r="U813" s="88" t="s">
        <v>9251</v>
      </c>
      <c r="V813" s="5" t="s">
        <v>4904</v>
      </c>
      <c r="W813" s="5" t="s">
        <v>7921</v>
      </c>
      <c r="X813" s="5" t="s">
        <v>7922</v>
      </c>
      <c r="Y813" s="5" t="s">
        <v>4618</v>
      </c>
      <c r="Z813" s="5" t="s">
        <v>4618</v>
      </c>
      <c r="AA813" s="5" t="s">
        <v>4618</v>
      </c>
      <c r="AB813" s="5" t="s">
        <v>6080</v>
      </c>
      <c r="AC813" s="5" t="s">
        <v>4618</v>
      </c>
      <c r="AD813" s="5" t="s">
        <v>4618</v>
      </c>
      <c r="AE813" s="5" t="s">
        <v>4908</v>
      </c>
      <c r="AF813" s="5" t="s">
        <v>4618</v>
      </c>
      <c r="AG813" s="7" t="s">
        <v>4618</v>
      </c>
      <c r="AH813" s="30" t="s">
        <v>11910</v>
      </c>
      <c r="AI813" s="30" t="s">
        <v>22770</v>
      </c>
      <c r="AJ813" s="90" t="s">
        <v>11620</v>
      </c>
      <c r="AK813" s="31">
        <v>1</v>
      </c>
      <c r="AL813" s="98">
        <v>44</v>
      </c>
      <c r="AM813" s="98">
        <v>781</v>
      </c>
      <c r="AN813" s="99">
        <v>-0.22256965780932</v>
      </c>
      <c r="AO813" s="100">
        <v>0.69773839711284302</v>
      </c>
      <c r="AP813" s="101">
        <v>1105.0843299999999</v>
      </c>
      <c r="AQ813" s="102">
        <v>819.97693260000005</v>
      </c>
      <c r="AR813" s="103">
        <v>2697.5469029999999</v>
      </c>
      <c r="AS813" s="32">
        <v>0</v>
      </c>
      <c r="AT813" s="32">
        <v>10</v>
      </c>
      <c r="AU813" s="32">
        <v>9.9522483109406394</v>
      </c>
      <c r="AV813" s="32">
        <v>1.47763651409791E-2</v>
      </c>
      <c r="AW813" s="29" t="s">
        <v>12645</v>
      </c>
    </row>
    <row r="814" spans="1:49" ht="12.75" x14ac:dyDescent="0.2">
      <c r="A814" s="3" t="s">
        <v>461</v>
      </c>
      <c r="B814" s="27" t="s">
        <v>12653</v>
      </c>
      <c r="C814" s="31">
        <v>579273</v>
      </c>
      <c r="D814" s="31">
        <v>580316</v>
      </c>
      <c r="E814" s="28" t="s">
        <v>21063</v>
      </c>
      <c r="F814" s="28" t="s">
        <v>9400</v>
      </c>
      <c r="G814" s="86">
        <f t="shared" si="12"/>
        <v>1041</v>
      </c>
      <c r="H814" s="44">
        <v>0</v>
      </c>
      <c r="I814" s="7" t="s">
        <v>14914</v>
      </c>
      <c r="J814" s="7" t="s">
        <v>11182</v>
      </c>
      <c r="K814" s="7" t="s">
        <v>11182</v>
      </c>
      <c r="L814" s="27" t="s">
        <v>14915</v>
      </c>
      <c r="M814" s="27" t="s">
        <v>14916</v>
      </c>
      <c r="N814" s="35" t="s">
        <v>14917</v>
      </c>
      <c r="O814" s="35" t="s">
        <v>20674</v>
      </c>
      <c r="P814" s="3" t="s">
        <v>4238</v>
      </c>
      <c r="Q814" s="87">
        <v>347</v>
      </c>
      <c r="R814" s="7" t="s">
        <v>9253</v>
      </c>
      <c r="S814" s="88">
        <v>0</v>
      </c>
      <c r="T814" s="88"/>
      <c r="U814" s="88" t="s">
        <v>9249</v>
      </c>
      <c r="V814" s="5" t="s">
        <v>7923</v>
      </c>
      <c r="W814" s="5" t="s">
        <v>4618</v>
      </c>
      <c r="X814" s="5" t="s">
        <v>7924</v>
      </c>
      <c r="Y814" s="5" t="s">
        <v>4618</v>
      </c>
      <c r="Z814" s="5" t="s">
        <v>4618</v>
      </c>
      <c r="AA814" s="5" t="s">
        <v>4618</v>
      </c>
      <c r="AB814" s="5" t="s">
        <v>4618</v>
      </c>
      <c r="AC814" s="5" t="s">
        <v>4618</v>
      </c>
      <c r="AD814" s="5" t="s">
        <v>4618</v>
      </c>
      <c r="AE814" s="5" t="s">
        <v>7925</v>
      </c>
      <c r="AF814" s="5" t="s">
        <v>4618</v>
      </c>
      <c r="AG814" s="7" t="s">
        <v>4618</v>
      </c>
      <c r="AH814" s="30" t="s">
        <v>11911</v>
      </c>
      <c r="AI814" s="30" t="s">
        <v>22770</v>
      </c>
      <c r="AJ814" s="90" t="s">
        <v>11620</v>
      </c>
      <c r="AK814" s="31">
        <v>1</v>
      </c>
      <c r="AL814" s="98">
        <v>26</v>
      </c>
      <c r="AM814" s="98">
        <v>171</v>
      </c>
      <c r="AN814" s="99">
        <v>0.55071019151290901</v>
      </c>
      <c r="AO814" s="100">
        <v>0.56507230919728602</v>
      </c>
      <c r="AP814" s="101">
        <v>3083.5906239999999</v>
      </c>
      <c r="AQ814" s="102">
        <v>2653.2621180000001</v>
      </c>
      <c r="AR814" s="103">
        <v>8164.5210440000001</v>
      </c>
      <c r="AS814" s="32">
        <v>0</v>
      </c>
      <c r="AT814" s="32">
        <v>9.9985773569054093</v>
      </c>
      <c r="AU814" s="32">
        <v>4.9999991730287103</v>
      </c>
      <c r="AV814" s="32">
        <v>1.2249880665393601E-7</v>
      </c>
      <c r="AW814" s="29" t="s">
        <v>12645</v>
      </c>
    </row>
    <row r="815" spans="1:49" ht="12.75" x14ac:dyDescent="0.2">
      <c r="A815" s="3" t="s">
        <v>2799</v>
      </c>
      <c r="B815" s="27" t="s">
        <v>12653</v>
      </c>
      <c r="C815" s="31">
        <v>580399</v>
      </c>
      <c r="D815" s="31">
        <v>580512</v>
      </c>
      <c r="E815" s="28" t="s">
        <v>21064</v>
      </c>
      <c r="F815" s="28" t="s">
        <v>9400</v>
      </c>
      <c r="G815" s="86">
        <f t="shared" si="12"/>
        <v>111</v>
      </c>
      <c r="H815" s="44">
        <v>1</v>
      </c>
      <c r="L815" s="27"/>
      <c r="M815" s="27" t="s">
        <v>14918</v>
      </c>
      <c r="N815" s="35" t="s">
        <v>14919</v>
      </c>
      <c r="O815" s="35"/>
      <c r="P815" s="3" t="s">
        <v>4239</v>
      </c>
      <c r="Q815" s="87">
        <v>37</v>
      </c>
      <c r="R815" s="7" t="s">
        <v>9252</v>
      </c>
      <c r="S815" s="88">
        <v>0</v>
      </c>
      <c r="T815" s="88"/>
      <c r="U815" s="88" t="s">
        <v>9249</v>
      </c>
      <c r="V815" s="5" t="s">
        <v>4618</v>
      </c>
      <c r="W815" s="5" t="s">
        <v>4618</v>
      </c>
      <c r="X815" s="5" t="s">
        <v>4618</v>
      </c>
      <c r="Y815" s="5" t="s">
        <v>4618</v>
      </c>
      <c r="Z815" s="5" t="s">
        <v>4618</v>
      </c>
      <c r="AA815" s="5" t="s">
        <v>4618</v>
      </c>
      <c r="AB815" s="5" t="s">
        <v>4618</v>
      </c>
      <c r="AC815" s="5" t="s">
        <v>4618</v>
      </c>
      <c r="AD815" s="5" t="s">
        <v>4618</v>
      </c>
      <c r="AE815" s="5" t="s">
        <v>4618</v>
      </c>
      <c r="AF815" s="5" t="s">
        <v>4618</v>
      </c>
      <c r="AG815" s="7" t="s">
        <v>4618</v>
      </c>
      <c r="AH815" s="30"/>
      <c r="AI815" s="30"/>
      <c r="AJ815" s="90"/>
      <c r="AK815" s="33">
        <v>0</v>
      </c>
      <c r="AL815" s="98">
        <v>0</v>
      </c>
      <c r="AM815" s="98">
        <v>0</v>
      </c>
      <c r="AN815" s="99" t="s">
        <v>9258</v>
      </c>
      <c r="AO815" s="100" t="s">
        <v>9258</v>
      </c>
      <c r="AP815" s="101">
        <v>194.3781171</v>
      </c>
      <c r="AQ815" s="102">
        <v>183.5981128</v>
      </c>
      <c r="AR815" s="103">
        <v>618.34849729999996</v>
      </c>
      <c r="AS815" s="32"/>
      <c r="AT815" s="32"/>
      <c r="AU815" s="32"/>
      <c r="AV815" s="32"/>
      <c r="AW815" s="29"/>
    </row>
    <row r="816" spans="1:49" ht="12.75" x14ac:dyDescent="0.2">
      <c r="A816" s="3" t="s">
        <v>462</v>
      </c>
      <c r="B816" s="27" t="s">
        <v>12653</v>
      </c>
      <c r="C816" s="31">
        <v>580571</v>
      </c>
      <c r="D816" s="31">
        <v>582748</v>
      </c>
      <c r="E816" s="28" t="s">
        <v>21062</v>
      </c>
      <c r="F816" s="28" t="s">
        <v>9400</v>
      </c>
      <c r="G816" s="86">
        <f t="shared" si="12"/>
        <v>2175</v>
      </c>
      <c r="H816" s="44">
        <v>0</v>
      </c>
      <c r="I816" s="7" t="s">
        <v>14920</v>
      </c>
      <c r="J816" s="7" t="s">
        <v>11183</v>
      </c>
      <c r="K816" s="7" t="s">
        <v>11183</v>
      </c>
      <c r="L816" s="27" t="s">
        <v>14921</v>
      </c>
      <c r="M816" s="27" t="s">
        <v>14922</v>
      </c>
      <c r="N816" s="35" t="s">
        <v>14923</v>
      </c>
      <c r="O816" s="35" t="s">
        <v>20674</v>
      </c>
      <c r="P816" s="3" t="s">
        <v>4240</v>
      </c>
      <c r="Q816" s="87">
        <v>725</v>
      </c>
      <c r="R816" s="7" t="s">
        <v>9256</v>
      </c>
      <c r="S816" s="88">
        <v>0</v>
      </c>
      <c r="T816" s="88" t="s">
        <v>22729</v>
      </c>
      <c r="U816" s="88" t="s">
        <v>9251</v>
      </c>
      <c r="V816" s="5" t="s">
        <v>7926</v>
      </c>
      <c r="W816" s="5" t="s">
        <v>7927</v>
      </c>
      <c r="X816" s="5" t="s">
        <v>7928</v>
      </c>
      <c r="Y816" s="5" t="s">
        <v>4618</v>
      </c>
      <c r="Z816" s="5" t="s">
        <v>4618</v>
      </c>
      <c r="AA816" s="5" t="s">
        <v>4618</v>
      </c>
      <c r="AB816" s="5" t="s">
        <v>4618</v>
      </c>
      <c r="AC816" s="5" t="s">
        <v>4621</v>
      </c>
      <c r="AD816" s="5" t="s">
        <v>4618</v>
      </c>
      <c r="AE816" s="5" t="s">
        <v>5935</v>
      </c>
      <c r="AF816" s="5" t="s">
        <v>7929</v>
      </c>
      <c r="AG816" s="7" t="s">
        <v>4618</v>
      </c>
      <c r="AH816" s="30" t="s">
        <v>11912</v>
      </c>
      <c r="AI816" s="30" t="s">
        <v>22770</v>
      </c>
      <c r="AJ816" s="90" t="s">
        <v>11620</v>
      </c>
      <c r="AK816" s="31">
        <v>1</v>
      </c>
      <c r="AL816" s="98">
        <v>484</v>
      </c>
      <c r="AM816" s="98">
        <v>9812</v>
      </c>
      <c r="AN816" s="99">
        <v>-8.6124105841896795E-2</v>
      </c>
      <c r="AO816" s="100">
        <v>0.83648415860955805</v>
      </c>
      <c r="AP816" s="101">
        <v>4838.663517</v>
      </c>
      <c r="AQ816" s="102">
        <v>4266.7171230000004</v>
      </c>
      <c r="AR816" s="103">
        <v>14902.91518</v>
      </c>
      <c r="AS816" s="32">
        <v>10</v>
      </c>
      <c r="AT816" s="32">
        <v>0</v>
      </c>
      <c r="AU816" s="32">
        <v>0</v>
      </c>
      <c r="AV816" s="32">
        <v>10</v>
      </c>
      <c r="AW816" s="29" t="s">
        <v>12647</v>
      </c>
    </row>
    <row r="817" spans="1:49" ht="12.75" x14ac:dyDescent="0.2">
      <c r="A817" s="3" t="s">
        <v>2100</v>
      </c>
      <c r="B817" s="27" t="s">
        <v>12653</v>
      </c>
      <c r="C817" s="31">
        <v>582546</v>
      </c>
      <c r="D817" s="31">
        <v>582725</v>
      </c>
      <c r="E817" s="28" t="s">
        <v>21060</v>
      </c>
      <c r="F817" s="28" t="s">
        <v>9400</v>
      </c>
      <c r="G817" s="86">
        <f t="shared" si="12"/>
        <v>177</v>
      </c>
      <c r="H817" s="44">
        <v>1</v>
      </c>
      <c r="L817" s="27" t="s">
        <v>14924</v>
      </c>
      <c r="M817" s="27"/>
      <c r="N817" s="35" t="s">
        <v>14925</v>
      </c>
      <c r="O817" s="35"/>
      <c r="P817" s="3"/>
      <c r="Q817" s="87">
        <v>59</v>
      </c>
      <c r="R817" s="7" t="s">
        <v>9254</v>
      </c>
      <c r="S817" s="88">
        <v>1</v>
      </c>
      <c r="T817" s="88"/>
      <c r="U817" s="88" t="s">
        <v>9249</v>
      </c>
      <c r="V817" s="5" t="s">
        <v>4618</v>
      </c>
      <c r="W817" s="5" t="s">
        <v>4618</v>
      </c>
      <c r="X817" s="5" t="s">
        <v>4618</v>
      </c>
      <c r="Y817" s="5" t="s">
        <v>4618</v>
      </c>
      <c r="Z817" s="5" t="s">
        <v>4618</v>
      </c>
      <c r="AA817" s="5" t="s">
        <v>4618</v>
      </c>
      <c r="AB817" s="5" t="s">
        <v>4618</v>
      </c>
      <c r="AC817" s="5" t="s">
        <v>4618</v>
      </c>
      <c r="AD817" s="5" t="s">
        <v>4618</v>
      </c>
      <c r="AE817" s="5" t="s">
        <v>4618</v>
      </c>
      <c r="AF817" s="5" t="s">
        <v>4618</v>
      </c>
      <c r="AG817" s="7" t="s">
        <v>4618</v>
      </c>
      <c r="AH817" s="30"/>
      <c r="AI817" s="30"/>
      <c r="AJ817" s="90"/>
      <c r="AK817" s="33">
        <v>0</v>
      </c>
      <c r="AL817" s="98">
        <v>0</v>
      </c>
      <c r="AM817" s="98">
        <v>0</v>
      </c>
      <c r="AN817" s="99" t="s">
        <v>9258</v>
      </c>
      <c r="AO817" s="100" t="s">
        <v>9258</v>
      </c>
      <c r="AP817" s="101">
        <v>0</v>
      </c>
      <c r="AQ817" s="102">
        <v>0</v>
      </c>
      <c r="AR817" s="103">
        <v>0</v>
      </c>
      <c r="AS817" s="32"/>
      <c r="AT817" s="32"/>
      <c r="AU817" s="32"/>
      <c r="AV817" s="32"/>
      <c r="AW817" s="29"/>
    </row>
    <row r="818" spans="1:49" ht="12.75" x14ac:dyDescent="0.2">
      <c r="A818" s="3" t="s">
        <v>2747</v>
      </c>
      <c r="B818" s="27" t="s">
        <v>12653</v>
      </c>
      <c r="C818" s="31">
        <v>582853</v>
      </c>
      <c r="D818" s="31">
        <v>582933</v>
      </c>
      <c r="E818" s="28" t="s">
        <v>21059</v>
      </c>
      <c r="F818" s="28" t="s">
        <v>9399</v>
      </c>
      <c r="G818" s="86">
        <f t="shared" si="12"/>
        <v>78</v>
      </c>
      <c r="H818" s="44">
        <v>6</v>
      </c>
      <c r="L818" s="27"/>
      <c r="M818" s="27"/>
      <c r="N818" s="35" t="s">
        <v>14926</v>
      </c>
      <c r="O818" s="35"/>
      <c r="P818" s="3"/>
      <c r="Q818" s="87">
        <v>26</v>
      </c>
      <c r="R818" s="7" t="s">
        <v>9252</v>
      </c>
      <c r="S818" s="88">
        <v>0</v>
      </c>
      <c r="T818" s="88"/>
      <c r="U818" s="88" t="s">
        <v>9249</v>
      </c>
      <c r="V818" s="5" t="s">
        <v>4618</v>
      </c>
      <c r="W818" s="5" t="s">
        <v>4618</v>
      </c>
      <c r="X818" s="5" t="s">
        <v>4618</v>
      </c>
      <c r="Y818" s="5" t="s">
        <v>4618</v>
      </c>
      <c r="Z818" s="5" t="s">
        <v>4618</v>
      </c>
      <c r="AA818" s="5" t="s">
        <v>4618</v>
      </c>
      <c r="AB818" s="5" t="s">
        <v>4618</v>
      </c>
      <c r="AC818" s="5" t="s">
        <v>4618</v>
      </c>
      <c r="AD818" s="5" t="s">
        <v>4618</v>
      </c>
      <c r="AE818" s="5" t="s">
        <v>4618</v>
      </c>
      <c r="AF818" s="5" t="s">
        <v>4618</v>
      </c>
      <c r="AG818" s="7" t="s">
        <v>4618</v>
      </c>
      <c r="AH818" s="30"/>
      <c r="AI818" s="30"/>
      <c r="AJ818" s="90"/>
      <c r="AK818" s="33">
        <v>0</v>
      </c>
      <c r="AL818" s="98">
        <v>1</v>
      </c>
      <c r="AM818" s="98">
        <v>1</v>
      </c>
      <c r="AN818" s="99" t="s">
        <v>9258</v>
      </c>
      <c r="AO818" s="100" t="s">
        <v>9258</v>
      </c>
      <c r="AP818" s="101">
        <v>24.739574739999998</v>
      </c>
      <c r="AQ818" s="102">
        <v>19.8114758</v>
      </c>
      <c r="AR818" s="103">
        <v>53.780908689999997</v>
      </c>
      <c r="AS818" s="32"/>
      <c r="AT818" s="32"/>
      <c r="AU818" s="32"/>
      <c r="AV818" s="32"/>
      <c r="AW818" s="29"/>
    </row>
    <row r="819" spans="1:49" ht="12.75" x14ac:dyDescent="0.2">
      <c r="A819" s="3" t="s">
        <v>463</v>
      </c>
      <c r="B819" s="27" t="s">
        <v>12653</v>
      </c>
      <c r="C819" s="31">
        <v>582990</v>
      </c>
      <c r="D819" s="31">
        <v>583781</v>
      </c>
      <c r="E819" s="28" t="s">
        <v>21060</v>
      </c>
      <c r="F819" s="28" t="s">
        <v>9400</v>
      </c>
      <c r="G819" s="86">
        <f t="shared" si="12"/>
        <v>789</v>
      </c>
      <c r="H819" s="44">
        <v>1</v>
      </c>
      <c r="I819" s="7" t="s">
        <v>14927</v>
      </c>
      <c r="J819" s="7" t="s">
        <v>11184</v>
      </c>
      <c r="K819" s="7" t="s">
        <v>11184</v>
      </c>
      <c r="L819" s="27" t="s">
        <v>14928</v>
      </c>
      <c r="M819" s="27" t="s">
        <v>9965</v>
      </c>
      <c r="N819" s="35" t="s">
        <v>14929</v>
      </c>
      <c r="O819" s="35" t="s">
        <v>20674</v>
      </c>
      <c r="P819" s="3" t="s">
        <v>4241</v>
      </c>
      <c r="Q819" s="87">
        <v>263</v>
      </c>
      <c r="R819" s="7" t="s">
        <v>9252</v>
      </c>
      <c r="S819" s="88">
        <v>0</v>
      </c>
      <c r="T819" s="88" t="s">
        <v>22729</v>
      </c>
      <c r="U819" s="88" t="s">
        <v>9248</v>
      </c>
      <c r="V819" s="5" t="s">
        <v>7930</v>
      </c>
      <c r="W819" s="5" t="s">
        <v>4618</v>
      </c>
      <c r="X819" s="5" t="s">
        <v>7931</v>
      </c>
      <c r="Y819" s="5" t="s">
        <v>4618</v>
      </c>
      <c r="Z819" s="5" t="s">
        <v>4618</v>
      </c>
      <c r="AA819" s="5" t="s">
        <v>4618</v>
      </c>
      <c r="AB819" s="5" t="s">
        <v>4618</v>
      </c>
      <c r="AC819" s="5" t="s">
        <v>4618</v>
      </c>
      <c r="AD819" s="5" t="s">
        <v>4618</v>
      </c>
      <c r="AE819" s="5" t="s">
        <v>7932</v>
      </c>
      <c r="AF819" s="5" t="s">
        <v>7933</v>
      </c>
      <c r="AG819" s="7" t="s">
        <v>4619</v>
      </c>
      <c r="AH819" s="30" t="s">
        <v>11913</v>
      </c>
      <c r="AI819" s="30" t="s">
        <v>22770</v>
      </c>
      <c r="AJ819" s="90" t="s">
        <v>11581</v>
      </c>
      <c r="AK819" s="31">
        <v>1</v>
      </c>
      <c r="AL819" s="98">
        <v>3</v>
      </c>
      <c r="AM819" s="98">
        <v>7</v>
      </c>
      <c r="AN819" s="99" t="s">
        <v>9258</v>
      </c>
      <c r="AO819" s="100" t="s">
        <v>9258</v>
      </c>
      <c r="AP819" s="101">
        <v>153.7947471</v>
      </c>
      <c r="AQ819" s="102">
        <v>166.28986209999999</v>
      </c>
      <c r="AR819" s="103">
        <v>366.0020687</v>
      </c>
      <c r="AS819" s="32">
        <v>6.8359374999999902</v>
      </c>
      <c r="AT819" s="32">
        <v>0</v>
      </c>
      <c r="AU819" s="32">
        <v>2.5499999999999998</v>
      </c>
      <c r="AV819" s="32">
        <v>0</v>
      </c>
      <c r="AW819" s="29" t="s">
        <v>12642</v>
      </c>
    </row>
    <row r="820" spans="1:49" ht="12.75" x14ac:dyDescent="0.2">
      <c r="A820" s="3" t="s">
        <v>464</v>
      </c>
      <c r="B820" s="27" t="s">
        <v>12653</v>
      </c>
      <c r="C820" s="31">
        <v>583909</v>
      </c>
      <c r="D820" s="31">
        <v>586011</v>
      </c>
      <c r="E820" s="28" t="s">
        <v>21064</v>
      </c>
      <c r="F820" s="28" t="s">
        <v>9400</v>
      </c>
      <c r="G820" s="86">
        <f t="shared" si="12"/>
        <v>2100</v>
      </c>
      <c r="H820" s="44">
        <v>0</v>
      </c>
      <c r="I820" s="7" t="s">
        <v>14930</v>
      </c>
      <c r="J820" s="7" t="s">
        <v>11185</v>
      </c>
      <c r="K820" s="7" t="s">
        <v>11185</v>
      </c>
      <c r="L820" s="27" t="s">
        <v>14931</v>
      </c>
      <c r="M820" s="27" t="s">
        <v>14932</v>
      </c>
      <c r="N820" s="35" t="s">
        <v>14933</v>
      </c>
      <c r="O820" s="35" t="s">
        <v>20674</v>
      </c>
      <c r="P820" s="3" t="s">
        <v>4242</v>
      </c>
      <c r="Q820" s="87">
        <v>700</v>
      </c>
      <c r="R820" s="7" t="s">
        <v>9252</v>
      </c>
      <c r="S820" s="88">
        <v>0</v>
      </c>
      <c r="T820" s="88" t="s">
        <v>22729</v>
      </c>
      <c r="U820" s="88" t="s">
        <v>9251</v>
      </c>
      <c r="V820" s="5" t="s">
        <v>7934</v>
      </c>
      <c r="W820" s="5" t="s">
        <v>7935</v>
      </c>
      <c r="X820" s="5" t="s">
        <v>4724</v>
      </c>
      <c r="Y820" s="5" t="s">
        <v>4618</v>
      </c>
      <c r="Z820" s="5" t="s">
        <v>4618</v>
      </c>
      <c r="AA820" s="5" t="s">
        <v>7936</v>
      </c>
      <c r="AB820" s="5" t="s">
        <v>4618</v>
      </c>
      <c r="AC820" s="5" t="s">
        <v>4618</v>
      </c>
      <c r="AD820" s="5" t="s">
        <v>4618</v>
      </c>
      <c r="AE820" s="5" t="s">
        <v>7937</v>
      </c>
      <c r="AF820" s="5" t="s">
        <v>4618</v>
      </c>
      <c r="AG820" s="7" t="s">
        <v>4619</v>
      </c>
      <c r="AH820" s="30" t="s">
        <v>11914</v>
      </c>
      <c r="AI820" s="30" t="s">
        <v>22770</v>
      </c>
      <c r="AJ820" s="90" t="s">
        <v>11581</v>
      </c>
      <c r="AK820" s="31">
        <v>1</v>
      </c>
      <c r="AL820" s="98">
        <v>48</v>
      </c>
      <c r="AM820" s="98">
        <v>241</v>
      </c>
      <c r="AN820" s="99">
        <v>0.165923070884816</v>
      </c>
      <c r="AO820" s="100">
        <v>0.849388830163741</v>
      </c>
      <c r="AP820" s="101">
        <v>65.685277749999997</v>
      </c>
      <c r="AQ820" s="102">
        <v>97.639315170000003</v>
      </c>
      <c r="AR820" s="103">
        <v>148.2732168</v>
      </c>
      <c r="AS820" s="32">
        <v>9.9999999432398692</v>
      </c>
      <c r="AT820" s="32">
        <v>0</v>
      </c>
      <c r="AU820" s="32">
        <v>0</v>
      </c>
      <c r="AV820" s="32">
        <v>9.9657049999999998</v>
      </c>
      <c r="AW820" s="29" t="s">
        <v>12643</v>
      </c>
    </row>
    <row r="821" spans="1:49" ht="12.75" x14ac:dyDescent="0.2">
      <c r="A821" s="3" t="s">
        <v>2101</v>
      </c>
      <c r="B821" s="27" t="s">
        <v>12653</v>
      </c>
      <c r="C821" s="31">
        <v>584739</v>
      </c>
      <c r="D821" s="31">
        <v>584990</v>
      </c>
      <c r="E821" s="28" t="s">
        <v>21060</v>
      </c>
      <c r="F821" s="28" t="s">
        <v>9402</v>
      </c>
      <c r="G821" s="86">
        <f t="shared" si="12"/>
        <v>249</v>
      </c>
      <c r="H821" s="44">
        <v>1</v>
      </c>
      <c r="L821" s="27" t="s">
        <v>14934</v>
      </c>
      <c r="M821" s="27"/>
      <c r="N821" s="35" t="s">
        <v>14935</v>
      </c>
      <c r="O821" s="35"/>
      <c r="P821" s="3"/>
      <c r="Q821" s="87">
        <v>83</v>
      </c>
      <c r="R821" s="7" t="s">
        <v>9252</v>
      </c>
      <c r="S821" s="88">
        <v>0</v>
      </c>
      <c r="T821" s="88"/>
      <c r="U821" s="88" t="s">
        <v>9249</v>
      </c>
      <c r="V821" s="5" t="s">
        <v>4618</v>
      </c>
      <c r="W821" s="5" t="s">
        <v>4618</v>
      </c>
      <c r="X821" s="5" t="s">
        <v>4618</v>
      </c>
      <c r="Y821" s="5" t="s">
        <v>4618</v>
      </c>
      <c r="Z821" s="5" t="s">
        <v>4618</v>
      </c>
      <c r="AA821" s="5" t="s">
        <v>4618</v>
      </c>
      <c r="AB821" s="5" t="s">
        <v>4618</v>
      </c>
      <c r="AC821" s="5" t="s">
        <v>4618</v>
      </c>
      <c r="AD821" s="5" t="s">
        <v>4618</v>
      </c>
      <c r="AE821" s="5" t="s">
        <v>4618</v>
      </c>
      <c r="AF821" s="5" t="s">
        <v>4618</v>
      </c>
      <c r="AG821" s="7" t="s">
        <v>4618</v>
      </c>
      <c r="AH821" s="30"/>
      <c r="AI821" s="30"/>
      <c r="AJ821" s="90"/>
      <c r="AK821" s="33">
        <v>0</v>
      </c>
      <c r="AL821" s="98">
        <v>0</v>
      </c>
      <c r="AM821" s="98">
        <v>0</v>
      </c>
      <c r="AN821" s="99" t="s">
        <v>9258</v>
      </c>
      <c r="AO821" s="100" t="s">
        <v>9258</v>
      </c>
      <c r="AP821" s="101">
        <v>0</v>
      </c>
      <c r="AQ821" s="102">
        <v>0</v>
      </c>
      <c r="AR821" s="103">
        <v>0</v>
      </c>
      <c r="AS821" s="32"/>
      <c r="AT821" s="32"/>
      <c r="AU821" s="32"/>
      <c r="AV821" s="32"/>
      <c r="AW821" s="29"/>
    </row>
    <row r="822" spans="1:49" ht="12.75" x14ac:dyDescent="0.2">
      <c r="A822" s="3" t="s">
        <v>2102</v>
      </c>
      <c r="B822" s="27" t="s">
        <v>12653</v>
      </c>
      <c r="C822" s="31">
        <v>585569</v>
      </c>
      <c r="D822" s="31">
        <v>585829</v>
      </c>
      <c r="E822" s="28" t="s">
        <v>21061</v>
      </c>
      <c r="F822" s="28" t="s">
        <v>9399</v>
      </c>
      <c r="G822" s="86">
        <f t="shared" si="12"/>
        <v>258</v>
      </c>
      <c r="H822" s="44">
        <v>0</v>
      </c>
      <c r="L822" s="27" t="s">
        <v>14936</v>
      </c>
      <c r="M822" s="27"/>
      <c r="N822" s="35" t="s">
        <v>14937</v>
      </c>
      <c r="O822" s="35"/>
      <c r="P822" s="3"/>
      <c r="Q822" s="87">
        <v>86</v>
      </c>
      <c r="R822" s="7" t="s">
        <v>9254</v>
      </c>
      <c r="S822" s="88">
        <v>3</v>
      </c>
      <c r="T822" s="88"/>
      <c r="U822" s="88" t="s">
        <v>9249</v>
      </c>
      <c r="V822" s="5" t="s">
        <v>4618</v>
      </c>
      <c r="W822" s="5" t="s">
        <v>4618</v>
      </c>
      <c r="X822" s="5" t="s">
        <v>4618</v>
      </c>
      <c r="Y822" s="5" t="s">
        <v>4618</v>
      </c>
      <c r="Z822" s="5" t="s">
        <v>4618</v>
      </c>
      <c r="AA822" s="5" t="s">
        <v>4618</v>
      </c>
      <c r="AB822" s="5" t="s">
        <v>4618</v>
      </c>
      <c r="AC822" s="5" t="s">
        <v>4618</v>
      </c>
      <c r="AD822" s="5" t="s">
        <v>4618</v>
      </c>
      <c r="AE822" s="5" t="s">
        <v>4618</v>
      </c>
      <c r="AF822" s="5" t="s">
        <v>4618</v>
      </c>
      <c r="AG822" s="7" t="s">
        <v>4618</v>
      </c>
      <c r="AH822" s="30"/>
      <c r="AI822" s="30"/>
      <c r="AJ822" s="90"/>
      <c r="AK822" s="33">
        <v>0</v>
      </c>
      <c r="AL822" s="98">
        <v>0</v>
      </c>
      <c r="AM822" s="98">
        <v>0</v>
      </c>
      <c r="AN822" s="99" t="s">
        <v>9258</v>
      </c>
      <c r="AO822" s="100" t="s">
        <v>9258</v>
      </c>
      <c r="AP822" s="101">
        <v>0</v>
      </c>
      <c r="AQ822" s="102">
        <v>0</v>
      </c>
      <c r="AR822" s="103">
        <v>0</v>
      </c>
      <c r="AS822" s="32"/>
      <c r="AT822" s="32"/>
      <c r="AU822" s="32"/>
      <c r="AV822" s="32"/>
      <c r="AW822" s="29"/>
    </row>
    <row r="823" spans="1:49" ht="12.75" x14ac:dyDescent="0.2">
      <c r="A823" s="3" t="s">
        <v>2337</v>
      </c>
      <c r="B823" s="27" t="s">
        <v>12653</v>
      </c>
      <c r="C823" s="31">
        <v>585863</v>
      </c>
      <c r="D823" s="31">
        <v>586027</v>
      </c>
      <c r="E823" s="28" t="s">
        <v>21061</v>
      </c>
      <c r="F823" s="28" t="s">
        <v>9400</v>
      </c>
      <c r="G823" s="86">
        <f t="shared" si="12"/>
        <v>162</v>
      </c>
      <c r="H823" s="44">
        <v>1</v>
      </c>
      <c r="K823" s="7" t="s">
        <v>14938</v>
      </c>
      <c r="L823" s="27"/>
      <c r="M823" s="27"/>
      <c r="N823" s="35" t="s">
        <v>14939</v>
      </c>
      <c r="O823" s="35"/>
      <c r="P823" s="3"/>
      <c r="Q823" s="87">
        <v>54</v>
      </c>
      <c r="R823" s="7" t="s">
        <v>9252</v>
      </c>
      <c r="S823" s="88">
        <v>0</v>
      </c>
      <c r="T823" s="88"/>
      <c r="U823" s="88" t="s">
        <v>9249</v>
      </c>
      <c r="V823" s="5" t="s">
        <v>4618</v>
      </c>
      <c r="W823" s="5" t="s">
        <v>4618</v>
      </c>
      <c r="X823" s="5" t="s">
        <v>4618</v>
      </c>
      <c r="Y823" s="5" t="s">
        <v>4618</v>
      </c>
      <c r="Z823" s="5" t="s">
        <v>4618</v>
      </c>
      <c r="AA823" s="5" t="s">
        <v>4618</v>
      </c>
      <c r="AB823" s="5" t="s">
        <v>4618</v>
      </c>
      <c r="AC823" s="5" t="s">
        <v>4618</v>
      </c>
      <c r="AD823" s="5" t="s">
        <v>4618</v>
      </c>
      <c r="AE823" s="5" t="s">
        <v>4618</v>
      </c>
      <c r="AF823" s="5" t="s">
        <v>4618</v>
      </c>
      <c r="AG823" s="7" t="s">
        <v>4618</v>
      </c>
      <c r="AH823" s="30"/>
      <c r="AI823" s="30"/>
      <c r="AJ823" s="90"/>
      <c r="AK823" s="33">
        <v>0</v>
      </c>
      <c r="AL823" s="98">
        <v>0</v>
      </c>
      <c r="AM823" s="98">
        <v>0</v>
      </c>
      <c r="AN823" s="99" t="s">
        <v>9258</v>
      </c>
      <c r="AO823" s="100" t="s">
        <v>9258</v>
      </c>
      <c r="AP823" s="101">
        <v>22.161684780000002</v>
      </c>
      <c r="AQ823" s="102">
        <v>21.83090339</v>
      </c>
      <c r="AR823" s="103">
        <v>28.128279370000001</v>
      </c>
      <c r="AS823" s="32"/>
      <c r="AT823" s="32"/>
      <c r="AU823" s="32"/>
      <c r="AV823" s="32"/>
      <c r="AW823" s="29"/>
    </row>
    <row r="824" spans="1:49" ht="12.75" x14ac:dyDescent="0.2">
      <c r="A824" s="3" t="s">
        <v>2103</v>
      </c>
      <c r="B824" s="27" t="s">
        <v>12653</v>
      </c>
      <c r="C824" s="31">
        <v>586936</v>
      </c>
      <c r="D824" s="31">
        <v>587166</v>
      </c>
      <c r="E824" s="28" t="s">
        <v>21064</v>
      </c>
      <c r="F824" s="28" t="s">
        <v>9399</v>
      </c>
      <c r="G824" s="86">
        <f t="shared" si="12"/>
        <v>228</v>
      </c>
      <c r="H824" s="44">
        <v>1</v>
      </c>
      <c r="L824" s="27" t="s">
        <v>14940</v>
      </c>
      <c r="M824" s="27"/>
      <c r="N824" s="35" t="s">
        <v>14941</v>
      </c>
      <c r="O824" s="35"/>
      <c r="P824" s="3"/>
      <c r="Q824" s="87">
        <v>76</v>
      </c>
      <c r="R824" s="7" t="s">
        <v>9254</v>
      </c>
      <c r="S824" s="88">
        <v>0</v>
      </c>
      <c r="T824" s="88"/>
      <c r="U824" s="88" t="s">
        <v>9248</v>
      </c>
      <c r="V824" s="5" t="s">
        <v>4618</v>
      </c>
      <c r="W824" s="5" t="s">
        <v>4618</v>
      </c>
      <c r="X824" s="5" t="s">
        <v>4618</v>
      </c>
      <c r="Y824" s="5" t="s">
        <v>4618</v>
      </c>
      <c r="Z824" s="5" t="s">
        <v>4618</v>
      </c>
      <c r="AA824" s="5" t="s">
        <v>4618</v>
      </c>
      <c r="AB824" s="5" t="s">
        <v>4618</v>
      </c>
      <c r="AC824" s="5" t="s">
        <v>4618</v>
      </c>
      <c r="AD824" s="5" t="s">
        <v>4618</v>
      </c>
      <c r="AE824" s="5" t="s">
        <v>4618</v>
      </c>
      <c r="AF824" s="5" t="s">
        <v>4618</v>
      </c>
      <c r="AG824" s="7" t="s">
        <v>4618</v>
      </c>
      <c r="AH824" s="30"/>
      <c r="AI824" s="30"/>
      <c r="AJ824" s="90"/>
      <c r="AK824" s="33">
        <v>0</v>
      </c>
      <c r="AL824" s="98">
        <v>0</v>
      </c>
      <c r="AM824" s="98">
        <v>0</v>
      </c>
      <c r="AN824" s="99" t="s">
        <v>9258</v>
      </c>
      <c r="AO824" s="100" t="s">
        <v>9258</v>
      </c>
      <c r="AP824" s="101">
        <v>0</v>
      </c>
      <c r="AQ824" s="102">
        <v>0</v>
      </c>
      <c r="AR824" s="103">
        <v>0</v>
      </c>
      <c r="AS824" s="32"/>
      <c r="AT824" s="32"/>
      <c r="AU824" s="32"/>
      <c r="AV824" s="32"/>
      <c r="AW824" s="29"/>
    </row>
    <row r="825" spans="1:49" ht="12.75" x14ac:dyDescent="0.2">
      <c r="A825" s="3" t="s">
        <v>465</v>
      </c>
      <c r="B825" s="27" t="s">
        <v>12653</v>
      </c>
      <c r="C825" s="31">
        <v>586259</v>
      </c>
      <c r="D825" s="31">
        <v>587143</v>
      </c>
      <c r="E825" s="28" t="s">
        <v>21061</v>
      </c>
      <c r="F825" s="28" t="s">
        <v>9400</v>
      </c>
      <c r="G825" s="86">
        <f t="shared" si="12"/>
        <v>882</v>
      </c>
      <c r="H825" s="44">
        <v>0</v>
      </c>
      <c r="I825" s="7" t="s">
        <v>14942</v>
      </c>
      <c r="J825" s="7" t="s">
        <v>11186</v>
      </c>
      <c r="K825" s="7" t="s">
        <v>11186</v>
      </c>
      <c r="L825" s="27" t="s">
        <v>14943</v>
      </c>
      <c r="M825" s="27" t="s">
        <v>9966</v>
      </c>
      <c r="N825" s="35" t="s">
        <v>14944</v>
      </c>
      <c r="O825" s="35" t="s">
        <v>20674</v>
      </c>
      <c r="P825" s="3" t="s">
        <v>4243</v>
      </c>
      <c r="Q825" s="87">
        <v>294</v>
      </c>
      <c r="R825" s="7" t="s">
        <v>9253</v>
      </c>
      <c r="S825" s="88">
        <v>0</v>
      </c>
      <c r="T825" s="88"/>
      <c r="U825" s="88" t="s">
        <v>9249</v>
      </c>
      <c r="V825" s="5" t="s">
        <v>4704</v>
      </c>
      <c r="W825" s="5" t="s">
        <v>7938</v>
      </c>
      <c r="X825" s="5" t="s">
        <v>7939</v>
      </c>
      <c r="Y825" s="5" t="s">
        <v>7940</v>
      </c>
      <c r="Z825" s="5" t="s">
        <v>7941</v>
      </c>
      <c r="AA825" s="5" t="s">
        <v>7942</v>
      </c>
      <c r="AB825" s="5" t="s">
        <v>4618</v>
      </c>
      <c r="AC825" s="5" t="s">
        <v>4618</v>
      </c>
      <c r="AD825" s="5" t="s">
        <v>4618</v>
      </c>
      <c r="AE825" s="5" t="s">
        <v>4705</v>
      </c>
      <c r="AF825" s="5" t="s">
        <v>7943</v>
      </c>
      <c r="AG825" s="7" t="s">
        <v>4618</v>
      </c>
      <c r="AH825" s="30" t="s">
        <v>11915</v>
      </c>
      <c r="AI825" s="30" t="s">
        <v>22770</v>
      </c>
      <c r="AJ825" s="90" t="s">
        <v>11535</v>
      </c>
      <c r="AK825" s="31">
        <v>1</v>
      </c>
      <c r="AL825" s="98">
        <v>32</v>
      </c>
      <c r="AM825" s="98">
        <v>701</v>
      </c>
      <c r="AN825" s="99">
        <v>6.4477807325269795E-2</v>
      </c>
      <c r="AO825" s="100">
        <v>0.915860179241899</v>
      </c>
      <c r="AP825" s="101">
        <v>508.33283879999999</v>
      </c>
      <c r="AQ825" s="102">
        <v>456.57375259999998</v>
      </c>
      <c r="AR825" s="103">
        <v>1132.45479</v>
      </c>
      <c r="AS825" s="32">
        <v>0</v>
      </c>
      <c r="AT825" s="32">
        <v>9.9999999999914202</v>
      </c>
      <c r="AU825" s="32">
        <v>9.9063595876905595</v>
      </c>
      <c r="AV825" s="32">
        <v>5.2843018891528502E-2</v>
      </c>
      <c r="AW825" s="29" t="s">
        <v>12645</v>
      </c>
    </row>
    <row r="826" spans="1:49" ht="12.75" x14ac:dyDescent="0.2">
      <c r="A826" s="3" t="s">
        <v>466</v>
      </c>
      <c r="B826" s="27" t="s">
        <v>12653</v>
      </c>
      <c r="C826" s="31">
        <v>587159</v>
      </c>
      <c r="D826" s="31">
        <v>587635</v>
      </c>
      <c r="E826" s="28" t="s">
        <v>21061</v>
      </c>
      <c r="F826" s="28" t="s">
        <v>9400</v>
      </c>
      <c r="G826" s="86">
        <f t="shared" si="12"/>
        <v>474</v>
      </c>
      <c r="H826" s="44">
        <v>0</v>
      </c>
      <c r="I826" s="7" t="s">
        <v>14945</v>
      </c>
      <c r="J826" s="7" t="s">
        <v>11187</v>
      </c>
      <c r="K826" s="7" t="s">
        <v>11187</v>
      </c>
      <c r="L826" s="27" t="s">
        <v>14946</v>
      </c>
      <c r="M826" s="27" t="s">
        <v>9967</v>
      </c>
      <c r="N826" s="35" t="s">
        <v>14947</v>
      </c>
      <c r="O826" s="35" t="s">
        <v>20674</v>
      </c>
      <c r="P826" s="3" t="s">
        <v>4244</v>
      </c>
      <c r="Q826" s="87">
        <v>158</v>
      </c>
      <c r="R826" s="7" t="s">
        <v>9253</v>
      </c>
      <c r="S826" s="88">
        <v>0</v>
      </c>
      <c r="T826" s="88"/>
      <c r="U826" s="88" t="s">
        <v>9249</v>
      </c>
      <c r="V826" s="5" t="s">
        <v>7944</v>
      </c>
      <c r="W826" s="5" t="s">
        <v>7945</v>
      </c>
      <c r="X826" s="5" t="s">
        <v>7946</v>
      </c>
      <c r="Y826" s="5" t="s">
        <v>4618</v>
      </c>
      <c r="Z826" s="5" t="s">
        <v>4618</v>
      </c>
      <c r="AA826" s="5" t="s">
        <v>7947</v>
      </c>
      <c r="AB826" s="5" t="s">
        <v>4618</v>
      </c>
      <c r="AC826" s="5" t="s">
        <v>4618</v>
      </c>
      <c r="AD826" s="5" t="s">
        <v>4618</v>
      </c>
      <c r="AE826" s="5" t="s">
        <v>7948</v>
      </c>
      <c r="AF826" s="5" t="s">
        <v>7949</v>
      </c>
      <c r="AG826" s="7" t="s">
        <v>4618</v>
      </c>
      <c r="AH826" s="30" t="s">
        <v>11916</v>
      </c>
      <c r="AI826" s="30" t="s">
        <v>22770</v>
      </c>
      <c r="AJ826" s="90" t="s">
        <v>11544</v>
      </c>
      <c r="AK826" s="31">
        <v>1</v>
      </c>
      <c r="AL826" s="98">
        <v>5</v>
      </c>
      <c r="AM826" s="98">
        <v>96</v>
      </c>
      <c r="AN826" s="99">
        <v>-0.33513631639538299</v>
      </c>
      <c r="AO826" s="100">
        <v>0.80735645064935402</v>
      </c>
      <c r="AP826" s="101">
        <v>397.01305070000001</v>
      </c>
      <c r="AQ826" s="102">
        <v>632.99550859999999</v>
      </c>
      <c r="AR826" s="103">
        <v>658.09456239999997</v>
      </c>
      <c r="AS826" s="32">
        <v>8.67808328211858</v>
      </c>
      <c r="AT826" s="32">
        <v>5.4643023759126602E-5</v>
      </c>
      <c r="AU826" s="32">
        <v>5.1370825748605604</v>
      </c>
      <c r="AV826" s="32">
        <v>0.36651248982574097</v>
      </c>
      <c r="AW826" s="29" t="s">
        <v>12649</v>
      </c>
    </row>
    <row r="827" spans="1:49" ht="12.75" x14ac:dyDescent="0.2">
      <c r="A827" s="3" t="s">
        <v>467</v>
      </c>
      <c r="B827" s="27" t="s">
        <v>12653</v>
      </c>
      <c r="C827" s="31">
        <v>587682</v>
      </c>
      <c r="D827" s="31">
        <v>588350</v>
      </c>
      <c r="E827" s="28" t="s">
        <v>21063</v>
      </c>
      <c r="F827" s="28" t="s">
        <v>9400</v>
      </c>
      <c r="G827" s="86">
        <f t="shared" si="12"/>
        <v>666</v>
      </c>
      <c r="H827" s="44">
        <v>0</v>
      </c>
      <c r="I827" s="7" t="s">
        <v>14948</v>
      </c>
      <c r="J827" s="7" t="s">
        <v>11188</v>
      </c>
      <c r="K827" s="7" t="s">
        <v>11188</v>
      </c>
      <c r="L827" s="27" t="s">
        <v>14949</v>
      </c>
      <c r="M827" s="27" t="s">
        <v>14950</v>
      </c>
      <c r="N827" s="35" t="s">
        <v>14951</v>
      </c>
      <c r="O827" s="35" t="s">
        <v>20674</v>
      </c>
      <c r="P827" s="3" t="s">
        <v>4245</v>
      </c>
      <c r="Q827" s="87">
        <v>222</v>
      </c>
      <c r="R827" s="7" t="s">
        <v>9253</v>
      </c>
      <c r="S827" s="88">
        <v>0</v>
      </c>
      <c r="T827" s="88"/>
      <c r="U827" s="88" t="s">
        <v>9249</v>
      </c>
      <c r="V827" s="5" t="s">
        <v>7900</v>
      </c>
      <c r="W827" s="5" t="s">
        <v>4618</v>
      </c>
      <c r="X827" s="5" t="s">
        <v>7901</v>
      </c>
      <c r="Y827" s="5" t="s">
        <v>4618</v>
      </c>
      <c r="Z827" s="5" t="s">
        <v>4618</v>
      </c>
      <c r="AA827" s="5" t="s">
        <v>4618</v>
      </c>
      <c r="AB827" s="5" t="s">
        <v>4618</v>
      </c>
      <c r="AC827" s="5" t="s">
        <v>4618</v>
      </c>
      <c r="AD827" s="5" t="s">
        <v>7950</v>
      </c>
      <c r="AE827" s="5" t="s">
        <v>7903</v>
      </c>
      <c r="AF827" s="5" t="s">
        <v>4618</v>
      </c>
      <c r="AG827" s="7" t="s">
        <v>4618</v>
      </c>
      <c r="AH827" s="30" t="s">
        <v>11917</v>
      </c>
      <c r="AI827" s="30" t="s">
        <v>22770</v>
      </c>
      <c r="AJ827" s="90" t="s">
        <v>11539</v>
      </c>
      <c r="AK827" s="31">
        <v>1</v>
      </c>
      <c r="AL827" s="98">
        <v>11</v>
      </c>
      <c r="AM827" s="98">
        <v>45</v>
      </c>
      <c r="AN827" s="99">
        <v>1.1862100850298001</v>
      </c>
      <c r="AO827" s="100">
        <v>0.52223371573248301</v>
      </c>
      <c r="AP827" s="101">
        <v>430.14656630000002</v>
      </c>
      <c r="AQ827" s="102">
        <v>709.54687409999997</v>
      </c>
      <c r="AR827" s="103">
        <v>878.95425929999999</v>
      </c>
      <c r="AS827" s="32">
        <v>9.8997740424238092</v>
      </c>
      <c r="AT827" s="32">
        <v>0</v>
      </c>
      <c r="AU827" s="32">
        <v>4.9991874567825203</v>
      </c>
      <c r="AV827" s="32">
        <v>5.5221383712833397E-5</v>
      </c>
      <c r="AW827" s="29" t="s">
        <v>12643</v>
      </c>
    </row>
    <row r="828" spans="1:49" ht="12.75" x14ac:dyDescent="0.2">
      <c r="A828" s="3" t="s">
        <v>2104</v>
      </c>
      <c r="B828" s="27" t="s">
        <v>12653</v>
      </c>
      <c r="C828" s="31">
        <v>587884</v>
      </c>
      <c r="D828" s="31">
        <v>588102</v>
      </c>
      <c r="E828" s="28" t="s">
        <v>21059</v>
      </c>
      <c r="F828" s="28" t="s">
        <v>9400</v>
      </c>
      <c r="G828" s="86">
        <f t="shared" si="12"/>
        <v>216</v>
      </c>
      <c r="H828" s="44">
        <v>0</v>
      </c>
      <c r="L828" s="27" t="s">
        <v>14952</v>
      </c>
      <c r="M828" s="27"/>
      <c r="N828" s="35" t="s">
        <v>14953</v>
      </c>
      <c r="O828" s="35"/>
      <c r="P828" s="3"/>
      <c r="Q828" s="87">
        <v>72</v>
      </c>
      <c r="R828" s="7" t="s">
        <v>9254</v>
      </c>
      <c r="S828" s="88">
        <v>0</v>
      </c>
      <c r="T828" s="88"/>
      <c r="U828" s="88" t="s">
        <v>9249</v>
      </c>
      <c r="V828" s="5" t="s">
        <v>4618</v>
      </c>
      <c r="W828" s="5" t="s">
        <v>4618</v>
      </c>
      <c r="X828" s="5" t="s">
        <v>4618</v>
      </c>
      <c r="Y828" s="5" t="s">
        <v>4618</v>
      </c>
      <c r="Z828" s="5" t="s">
        <v>4618</v>
      </c>
      <c r="AA828" s="5" t="s">
        <v>4618</v>
      </c>
      <c r="AB828" s="5" t="s">
        <v>4618</v>
      </c>
      <c r="AC828" s="5" t="s">
        <v>4618</v>
      </c>
      <c r="AD828" s="5" t="s">
        <v>4618</v>
      </c>
      <c r="AE828" s="5" t="s">
        <v>4618</v>
      </c>
      <c r="AF828" s="5" t="s">
        <v>4618</v>
      </c>
      <c r="AG828" s="7" t="s">
        <v>4618</v>
      </c>
      <c r="AH828" s="30"/>
      <c r="AI828" s="30"/>
      <c r="AJ828" s="90"/>
      <c r="AK828" s="33">
        <v>0</v>
      </c>
      <c r="AL828" s="98">
        <v>0</v>
      </c>
      <c r="AM828" s="98">
        <v>0</v>
      </c>
      <c r="AN828" s="99" t="s">
        <v>9258</v>
      </c>
      <c r="AO828" s="100" t="s">
        <v>9258</v>
      </c>
      <c r="AP828" s="101">
        <v>0</v>
      </c>
      <c r="AQ828" s="102">
        <v>0</v>
      </c>
      <c r="AR828" s="103">
        <v>0</v>
      </c>
      <c r="AS828" s="32"/>
      <c r="AT828" s="32"/>
      <c r="AU828" s="32"/>
      <c r="AV828" s="32"/>
      <c r="AW828" s="29"/>
    </row>
    <row r="829" spans="1:49" ht="12.75" x14ac:dyDescent="0.2">
      <c r="A829" s="3" t="s">
        <v>468</v>
      </c>
      <c r="B829" s="27" t="s">
        <v>12653</v>
      </c>
      <c r="C829" s="31">
        <v>588900</v>
      </c>
      <c r="D829" s="31">
        <v>589298</v>
      </c>
      <c r="E829" s="28" t="s">
        <v>21060</v>
      </c>
      <c r="F829" s="28" t="s">
        <v>9400</v>
      </c>
      <c r="G829" s="86">
        <f t="shared" si="12"/>
        <v>396</v>
      </c>
      <c r="H829" s="44">
        <v>0</v>
      </c>
      <c r="I829" s="7" t="s">
        <v>14954</v>
      </c>
      <c r="J829" s="7" t="s">
        <v>11189</v>
      </c>
      <c r="K829" s="7" t="s">
        <v>11189</v>
      </c>
      <c r="L829" s="27" t="s">
        <v>14955</v>
      </c>
      <c r="M829" s="27" t="s">
        <v>9968</v>
      </c>
      <c r="N829" s="35" t="s">
        <v>14956</v>
      </c>
      <c r="O829" s="35" t="s">
        <v>20674</v>
      </c>
      <c r="P829" s="3" t="s">
        <v>4246</v>
      </c>
      <c r="Q829" s="87">
        <v>132</v>
      </c>
      <c r="R829" s="7" t="s">
        <v>9253</v>
      </c>
      <c r="S829" s="88">
        <v>0</v>
      </c>
      <c r="T829" s="88"/>
      <c r="U829" s="88" t="s">
        <v>9249</v>
      </c>
      <c r="V829" s="5" t="s">
        <v>7951</v>
      </c>
      <c r="W829" s="5" t="s">
        <v>4618</v>
      </c>
      <c r="X829" s="5" t="s">
        <v>7952</v>
      </c>
      <c r="Y829" s="5" t="s">
        <v>4618</v>
      </c>
      <c r="Z829" s="5" t="s">
        <v>4618</v>
      </c>
      <c r="AA829" s="5" t="s">
        <v>4618</v>
      </c>
      <c r="AB829" s="5" t="s">
        <v>4618</v>
      </c>
      <c r="AC829" s="5" t="s">
        <v>4618</v>
      </c>
      <c r="AD829" s="5" t="s">
        <v>4618</v>
      </c>
      <c r="AE829" s="5" t="s">
        <v>7953</v>
      </c>
      <c r="AF829" s="5" t="s">
        <v>7954</v>
      </c>
      <c r="AG829" s="7" t="s">
        <v>4618</v>
      </c>
      <c r="AH829" s="30" t="s">
        <v>11918</v>
      </c>
      <c r="AI829" s="30" t="s">
        <v>22770</v>
      </c>
      <c r="AJ829" s="90" t="s">
        <v>11550</v>
      </c>
      <c r="AK829" s="31">
        <v>1</v>
      </c>
      <c r="AL829" s="98">
        <v>32</v>
      </c>
      <c r="AM829" s="98">
        <v>511</v>
      </c>
      <c r="AN829" s="99">
        <v>0.120227858661184</v>
      </c>
      <c r="AO829" s="100">
        <v>0.854602354613196</v>
      </c>
      <c r="AP829" s="101">
        <v>3965.451039</v>
      </c>
      <c r="AQ829" s="102">
        <v>4461.0611429999999</v>
      </c>
      <c r="AR829" s="103">
        <v>9591.032792</v>
      </c>
      <c r="AS829" s="32">
        <v>0</v>
      </c>
      <c r="AT829" s="32">
        <v>9.9999476700787095</v>
      </c>
      <c r="AU829" s="32">
        <v>8.4976200799466692</v>
      </c>
      <c r="AV829" s="32">
        <v>0.92903348339775904</v>
      </c>
      <c r="AW829" s="29" t="s">
        <v>12645</v>
      </c>
    </row>
    <row r="830" spans="1:49" ht="12.75" x14ac:dyDescent="0.2">
      <c r="A830" s="3" t="s">
        <v>469</v>
      </c>
      <c r="B830" s="27" t="s">
        <v>12653</v>
      </c>
      <c r="C830" s="31">
        <v>589428</v>
      </c>
      <c r="D830" s="31">
        <v>591653</v>
      </c>
      <c r="E830" s="28" t="s">
        <v>21060</v>
      </c>
      <c r="F830" s="28" t="s">
        <v>9400</v>
      </c>
      <c r="G830" s="86">
        <f t="shared" si="12"/>
        <v>2223</v>
      </c>
      <c r="H830" s="44">
        <v>0</v>
      </c>
      <c r="I830" s="7" t="s">
        <v>14957</v>
      </c>
      <c r="J830" s="7" t="s">
        <v>14958</v>
      </c>
      <c r="K830" s="7" t="s">
        <v>14958</v>
      </c>
      <c r="L830" s="27" t="s">
        <v>14959</v>
      </c>
      <c r="M830" s="27" t="s">
        <v>14960</v>
      </c>
      <c r="N830" s="35" t="s">
        <v>14961</v>
      </c>
      <c r="O830" s="35" t="s">
        <v>20674</v>
      </c>
      <c r="P830" s="3"/>
      <c r="Q830" s="87">
        <v>741</v>
      </c>
      <c r="R830" s="7" t="s">
        <v>9253</v>
      </c>
      <c r="S830" s="88">
        <v>0</v>
      </c>
      <c r="T830" s="88"/>
      <c r="U830" s="88" t="s">
        <v>9249</v>
      </c>
      <c r="V830" s="5" t="s">
        <v>7955</v>
      </c>
      <c r="W830" s="5" t="s">
        <v>7956</v>
      </c>
      <c r="X830" s="5" t="s">
        <v>9105</v>
      </c>
      <c r="Y830" s="5" t="s">
        <v>4618</v>
      </c>
      <c r="Z830" s="5" t="s">
        <v>4618</v>
      </c>
      <c r="AA830" s="5" t="s">
        <v>4618</v>
      </c>
      <c r="AB830" s="5" t="s">
        <v>5021</v>
      </c>
      <c r="AC830" s="5" t="s">
        <v>4618</v>
      </c>
      <c r="AD830" s="5" t="s">
        <v>9106</v>
      </c>
      <c r="AE830" s="5" t="s">
        <v>7959</v>
      </c>
      <c r="AF830" s="5" t="s">
        <v>7960</v>
      </c>
      <c r="AG830" s="7" t="s">
        <v>4618</v>
      </c>
      <c r="AH830" s="30" t="s">
        <v>11919</v>
      </c>
      <c r="AI830" s="30" t="s">
        <v>22770</v>
      </c>
      <c r="AJ830" s="90" t="s">
        <v>11590</v>
      </c>
      <c r="AK830" s="31">
        <v>1</v>
      </c>
      <c r="AL830" s="98">
        <v>44</v>
      </c>
      <c r="AM830" s="98">
        <v>247</v>
      </c>
      <c r="AN830" s="99">
        <v>-0.46414106252438603</v>
      </c>
      <c r="AO830" s="100">
        <v>0.58258450764004099</v>
      </c>
      <c r="AP830" s="101">
        <v>468.14839999999998</v>
      </c>
      <c r="AQ830" s="102">
        <v>319.88675549999999</v>
      </c>
      <c r="AR830" s="103">
        <v>1279.7773769999999</v>
      </c>
      <c r="AS830" s="32">
        <v>9.99999999452975</v>
      </c>
      <c r="AT830" s="32">
        <v>0</v>
      </c>
      <c r="AU830" s="32">
        <v>4.9999994987549696</v>
      </c>
      <c r="AV830" s="32">
        <v>1.4776162338137E-7</v>
      </c>
      <c r="AW830" s="29" t="s">
        <v>12648</v>
      </c>
    </row>
    <row r="831" spans="1:49" ht="12.75" x14ac:dyDescent="0.2">
      <c r="A831" s="3" t="s">
        <v>470</v>
      </c>
      <c r="B831" s="27" t="s">
        <v>12653</v>
      </c>
      <c r="C831" s="31">
        <v>591671</v>
      </c>
      <c r="D831" s="31">
        <v>592249</v>
      </c>
      <c r="E831" s="28" t="s">
        <v>21061</v>
      </c>
      <c r="F831" s="28" t="s">
        <v>9401</v>
      </c>
      <c r="G831" s="86">
        <f t="shared" si="12"/>
        <v>576</v>
      </c>
      <c r="H831" s="44">
        <v>0</v>
      </c>
      <c r="I831" s="7" t="s">
        <v>14962</v>
      </c>
      <c r="J831" s="7" t="s">
        <v>11191</v>
      </c>
      <c r="K831" s="7" t="s">
        <v>11191</v>
      </c>
      <c r="L831" s="27" t="s">
        <v>14963</v>
      </c>
      <c r="M831" s="27" t="s">
        <v>9969</v>
      </c>
      <c r="N831" s="35" t="s">
        <v>14964</v>
      </c>
      <c r="O831" s="35" t="s">
        <v>20674</v>
      </c>
      <c r="P831" s="3" t="s">
        <v>4249</v>
      </c>
      <c r="Q831" s="87">
        <v>192</v>
      </c>
      <c r="R831" s="7" t="s">
        <v>9253</v>
      </c>
      <c r="S831" s="88">
        <v>0</v>
      </c>
      <c r="T831" s="88"/>
      <c r="U831" s="88" t="s">
        <v>9249</v>
      </c>
      <c r="V831" s="5" t="s">
        <v>5734</v>
      </c>
      <c r="W831" s="5" t="s">
        <v>7966</v>
      </c>
      <c r="X831" s="5" t="s">
        <v>7621</v>
      </c>
      <c r="Y831" s="5" t="s">
        <v>4618</v>
      </c>
      <c r="Z831" s="5" t="s">
        <v>4618</v>
      </c>
      <c r="AA831" s="5" t="s">
        <v>4618</v>
      </c>
      <c r="AB831" s="5" t="s">
        <v>4618</v>
      </c>
      <c r="AC831" s="5" t="s">
        <v>4618</v>
      </c>
      <c r="AD831" s="5" t="s">
        <v>4618</v>
      </c>
      <c r="AE831" s="5" t="s">
        <v>5738</v>
      </c>
      <c r="AF831" s="5" t="s">
        <v>7967</v>
      </c>
      <c r="AG831" s="7" t="s">
        <v>4618</v>
      </c>
      <c r="AH831" s="30" t="s">
        <v>11920</v>
      </c>
      <c r="AI831" s="30" t="s">
        <v>22770</v>
      </c>
      <c r="AJ831" s="90" t="s">
        <v>11590</v>
      </c>
      <c r="AK831" s="31">
        <v>1</v>
      </c>
      <c r="AL831" s="98">
        <v>20</v>
      </c>
      <c r="AM831" s="98">
        <v>260</v>
      </c>
      <c r="AN831" s="99">
        <v>-2.6722007057579999E-2</v>
      </c>
      <c r="AO831" s="100">
        <v>0.98580769970571802</v>
      </c>
      <c r="AP831" s="101">
        <v>157.6333511</v>
      </c>
      <c r="AQ831" s="102">
        <v>179.0661988</v>
      </c>
      <c r="AR831" s="103">
        <v>384.41412939999998</v>
      </c>
      <c r="AS831" s="32">
        <v>5.2493675784557299E-3</v>
      </c>
      <c r="AT831" s="32">
        <v>3.1830345785230901E-3</v>
      </c>
      <c r="AU831" s="32">
        <v>7.7411794903865996</v>
      </c>
      <c r="AV831" s="32">
        <v>1.53844419506284</v>
      </c>
      <c r="AW831" s="29"/>
    </row>
    <row r="832" spans="1:49" ht="12.75" x14ac:dyDescent="0.2">
      <c r="A832" s="3" t="s">
        <v>471</v>
      </c>
      <c r="B832" s="27" t="s">
        <v>12653</v>
      </c>
      <c r="C832" s="31">
        <v>592343</v>
      </c>
      <c r="D832" s="31">
        <v>592945</v>
      </c>
      <c r="E832" s="28" t="s">
        <v>21061</v>
      </c>
      <c r="F832" s="28" t="s">
        <v>9400</v>
      </c>
      <c r="G832" s="86">
        <f t="shared" si="12"/>
        <v>600</v>
      </c>
      <c r="H832" s="44">
        <v>0</v>
      </c>
      <c r="I832" s="7" t="s">
        <v>14965</v>
      </c>
      <c r="J832" s="7" t="s">
        <v>11192</v>
      </c>
      <c r="K832" s="7" t="s">
        <v>11192</v>
      </c>
      <c r="L832" s="27" t="s">
        <v>14966</v>
      </c>
      <c r="M832" s="27" t="s">
        <v>9970</v>
      </c>
      <c r="N832" s="35" t="s">
        <v>14967</v>
      </c>
      <c r="O832" s="35" t="s">
        <v>20674</v>
      </c>
      <c r="P832" s="3" t="s">
        <v>4250</v>
      </c>
      <c r="Q832" s="87">
        <v>200</v>
      </c>
      <c r="R832" s="7" t="s">
        <v>9254</v>
      </c>
      <c r="S832" s="88">
        <v>4</v>
      </c>
      <c r="T832" s="88"/>
      <c r="U832" s="88" t="s">
        <v>9249</v>
      </c>
      <c r="V832" s="5" t="s">
        <v>4618</v>
      </c>
      <c r="W832" s="5" t="s">
        <v>4618</v>
      </c>
      <c r="X832" s="5" t="s">
        <v>7968</v>
      </c>
      <c r="Y832" s="5" t="s">
        <v>4618</v>
      </c>
      <c r="Z832" s="5" t="s">
        <v>4618</v>
      </c>
      <c r="AA832" s="5" t="s">
        <v>4618</v>
      </c>
      <c r="AB832" s="5" t="s">
        <v>4618</v>
      </c>
      <c r="AC832" s="5" t="s">
        <v>4618</v>
      </c>
      <c r="AD832" s="5" t="s">
        <v>4618</v>
      </c>
      <c r="AE832" s="5" t="s">
        <v>4618</v>
      </c>
      <c r="AF832" s="5" t="s">
        <v>4618</v>
      </c>
      <c r="AG832" s="7" t="s">
        <v>4619</v>
      </c>
      <c r="AH832" s="30" t="s">
        <v>11921</v>
      </c>
      <c r="AI832" s="30" t="s">
        <v>22770</v>
      </c>
      <c r="AJ832" s="90" t="s">
        <v>11531</v>
      </c>
      <c r="AK832" s="31">
        <v>1</v>
      </c>
      <c r="AL832" s="98">
        <v>4</v>
      </c>
      <c r="AM832" s="98">
        <v>16</v>
      </c>
      <c r="AN832" s="99">
        <v>-0.270647589943669</v>
      </c>
      <c r="AO832" s="100">
        <v>0.98321841068237303</v>
      </c>
      <c r="AP832" s="101">
        <v>131.2900185</v>
      </c>
      <c r="AQ832" s="102">
        <v>133.3650566</v>
      </c>
      <c r="AR832" s="103">
        <v>295.28763070000002</v>
      </c>
      <c r="AS832" s="32">
        <v>0.625</v>
      </c>
      <c r="AT832" s="32">
        <v>2.5</v>
      </c>
      <c r="AU832" s="32">
        <v>4.7626219245028496</v>
      </c>
      <c r="AV832" s="32">
        <v>3.39111536424496E-2</v>
      </c>
      <c r="AW832" s="29"/>
    </row>
    <row r="833" spans="1:49" ht="12.75" x14ac:dyDescent="0.2">
      <c r="A833" s="3" t="s">
        <v>472</v>
      </c>
      <c r="B833" s="27" t="s">
        <v>12653</v>
      </c>
      <c r="C833" s="31">
        <v>592942</v>
      </c>
      <c r="D833" s="31">
        <v>593343</v>
      </c>
      <c r="E833" s="28" t="s">
        <v>21059</v>
      </c>
      <c r="F833" s="28" t="s">
        <v>9400</v>
      </c>
      <c r="G833" s="86">
        <f t="shared" si="12"/>
        <v>399</v>
      </c>
      <c r="H833" s="44">
        <v>0</v>
      </c>
      <c r="I833" s="7" t="s">
        <v>14968</v>
      </c>
      <c r="J833" s="7" t="s">
        <v>11193</v>
      </c>
      <c r="K833" s="7" t="s">
        <v>11193</v>
      </c>
      <c r="L833" s="27" t="s">
        <v>14969</v>
      </c>
      <c r="M833" s="27" t="s">
        <v>9971</v>
      </c>
      <c r="N833" s="35" t="s">
        <v>14970</v>
      </c>
      <c r="O833" s="35" t="s">
        <v>20674</v>
      </c>
      <c r="P833" s="3" t="s">
        <v>4251</v>
      </c>
      <c r="Q833" s="87">
        <v>133</v>
      </c>
      <c r="R833" s="7" t="s">
        <v>9252</v>
      </c>
      <c r="S833" s="88">
        <v>0</v>
      </c>
      <c r="T833" s="88"/>
      <c r="U833" s="88" t="s">
        <v>9249</v>
      </c>
      <c r="V833" s="5" t="s">
        <v>7969</v>
      </c>
      <c r="W833" s="5" t="s">
        <v>7970</v>
      </c>
      <c r="X833" s="5" t="s">
        <v>7971</v>
      </c>
      <c r="Y833" s="5" t="s">
        <v>4618</v>
      </c>
      <c r="Z833" s="5" t="s">
        <v>4618</v>
      </c>
      <c r="AA833" s="5" t="s">
        <v>4618</v>
      </c>
      <c r="AB833" s="5" t="s">
        <v>4618</v>
      </c>
      <c r="AC833" s="5" t="s">
        <v>4618</v>
      </c>
      <c r="AD833" s="5" t="s">
        <v>4618</v>
      </c>
      <c r="AE833" s="5" t="s">
        <v>7972</v>
      </c>
      <c r="AF833" s="5" t="s">
        <v>7973</v>
      </c>
      <c r="AG833" s="7" t="s">
        <v>4618</v>
      </c>
      <c r="AH833" s="30" t="s">
        <v>11922</v>
      </c>
      <c r="AI833" s="30" t="s">
        <v>22770</v>
      </c>
      <c r="AJ833" s="90" t="s">
        <v>11572</v>
      </c>
      <c r="AK833" s="31">
        <v>1</v>
      </c>
      <c r="AL833" s="98">
        <v>8</v>
      </c>
      <c r="AM833" s="98">
        <v>32</v>
      </c>
      <c r="AN833" s="99">
        <v>0.10374792483782801</v>
      </c>
      <c r="AO833" s="100">
        <v>0.99503994866633805</v>
      </c>
      <c r="AP833" s="101">
        <v>1639.0199720000001</v>
      </c>
      <c r="AQ833" s="102">
        <v>2054.0451910000002</v>
      </c>
      <c r="AR833" s="103">
        <v>3264.5426870000001</v>
      </c>
      <c r="AS833" s="32">
        <v>2.8523919172585002E-3</v>
      </c>
      <c r="AT833" s="32">
        <v>7.7275085449218697</v>
      </c>
      <c r="AU833" s="32">
        <v>4.9011336628500004</v>
      </c>
      <c r="AV833" s="32">
        <v>0</v>
      </c>
      <c r="AW833" s="29" t="s">
        <v>12645</v>
      </c>
    </row>
    <row r="834" spans="1:49" ht="12.75" x14ac:dyDescent="0.2">
      <c r="A834" s="3" t="s">
        <v>473</v>
      </c>
      <c r="B834" s="27" t="s">
        <v>12653</v>
      </c>
      <c r="C834" s="31">
        <v>593424</v>
      </c>
      <c r="D834" s="31">
        <v>594236</v>
      </c>
      <c r="E834" s="28" t="s">
        <v>21060</v>
      </c>
      <c r="F834" s="28" t="s">
        <v>9400</v>
      </c>
      <c r="G834" s="86">
        <f t="shared" si="12"/>
        <v>810</v>
      </c>
      <c r="H834" s="44">
        <v>0</v>
      </c>
      <c r="I834" s="7" t="s">
        <v>14971</v>
      </c>
      <c r="J834" s="7" t="s">
        <v>11194</v>
      </c>
      <c r="K834" s="7" t="s">
        <v>11194</v>
      </c>
      <c r="L834" s="27" t="s">
        <v>14972</v>
      </c>
      <c r="M834" s="27" t="s">
        <v>9972</v>
      </c>
      <c r="N834" s="35" t="s">
        <v>14973</v>
      </c>
      <c r="O834" s="35" t="s">
        <v>20674</v>
      </c>
      <c r="P834" s="3" t="s">
        <v>4252</v>
      </c>
      <c r="Q834" s="87">
        <v>270</v>
      </c>
      <c r="R834" s="7" t="s">
        <v>9254</v>
      </c>
      <c r="S834" s="88">
        <v>1</v>
      </c>
      <c r="T834" s="88"/>
      <c r="U834" s="88" t="s">
        <v>9248</v>
      </c>
      <c r="V834" s="5" t="s">
        <v>7974</v>
      </c>
      <c r="W834" s="5" t="s">
        <v>9107</v>
      </c>
      <c r="X834" s="5" t="s">
        <v>7976</v>
      </c>
      <c r="Y834" s="5" t="s">
        <v>4618</v>
      </c>
      <c r="Z834" s="5" t="s">
        <v>7977</v>
      </c>
      <c r="AA834" s="5" t="s">
        <v>7978</v>
      </c>
      <c r="AB834" s="5" t="s">
        <v>4618</v>
      </c>
      <c r="AC834" s="5" t="s">
        <v>4618</v>
      </c>
      <c r="AD834" s="5" t="s">
        <v>4618</v>
      </c>
      <c r="AE834" s="5" t="s">
        <v>7979</v>
      </c>
      <c r="AF834" s="5" t="s">
        <v>7980</v>
      </c>
      <c r="AG834" s="7" t="s">
        <v>4619</v>
      </c>
      <c r="AH834" s="30" t="s">
        <v>11923</v>
      </c>
      <c r="AI834" s="30" t="s">
        <v>22770</v>
      </c>
      <c r="AJ834" s="90" t="s">
        <v>11633</v>
      </c>
      <c r="AK834" s="31">
        <v>1</v>
      </c>
      <c r="AL834" s="98">
        <v>57</v>
      </c>
      <c r="AM834" s="98">
        <v>1519</v>
      </c>
      <c r="AN834" s="99">
        <v>-0.42530583473267097</v>
      </c>
      <c r="AO834" s="100">
        <v>0.38896174700539998</v>
      </c>
      <c r="AP834" s="101">
        <v>2646.6298969999998</v>
      </c>
      <c r="AQ834" s="102">
        <v>3305.1090180000001</v>
      </c>
      <c r="AR834" s="103">
        <v>6342.1307779999997</v>
      </c>
      <c r="AS834" s="32">
        <v>10</v>
      </c>
      <c r="AT834" s="32">
        <v>0</v>
      </c>
      <c r="AU834" s="32">
        <v>10</v>
      </c>
      <c r="AV834" s="32">
        <v>0</v>
      </c>
      <c r="AW834" s="29" t="s">
        <v>12649</v>
      </c>
    </row>
    <row r="835" spans="1:49" ht="12.75" x14ac:dyDescent="0.2">
      <c r="A835" s="3" t="s">
        <v>474</v>
      </c>
      <c r="B835" s="27" t="s">
        <v>12653</v>
      </c>
      <c r="C835" s="31">
        <v>594217</v>
      </c>
      <c r="D835" s="31">
        <v>594924</v>
      </c>
      <c r="E835" s="28" t="s">
        <v>21059</v>
      </c>
      <c r="F835" s="28" t="s">
        <v>9400</v>
      </c>
      <c r="G835" s="86">
        <f t="shared" si="12"/>
        <v>705</v>
      </c>
      <c r="H835" s="44">
        <v>0</v>
      </c>
      <c r="I835" s="7" t="s">
        <v>14974</v>
      </c>
      <c r="J835" s="7" t="s">
        <v>11195</v>
      </c>
      <c r="K835" s="7" t="s">
        <v>11195</v>
      </c>
      <c r="L835" s="27" t="s">
        <v>14975</v>
      </c>
      <c r="M835" s="27" t="s">
        <v>9973</v>
      </c>
      <c r="N835" s="35" t="s">
        <v>14976</v>
      </c>
      <c r="O835" s="35" t="s">
        <v>20674</v>
      </c>
      <c r="P835" s="3" t="s">
        <v>4253</v>
      </c>
      <c r="Q835" s="87">
        <v>235</v>
      </c>
      <c r="R835" s="7" t="s">
        <v>9253</v>
      </c>
      <c r="S835" s="88">
        <v>0</v>
      </c>
      <c r="T835" s="88"/>
      <c r="U835" s="88" t="s">
        <v>9249</v>
      </c>
      <c r="V835" s="5" t="s">
        <v>7981</v>
      </c>
      <c r="W835" s="5" t="s">
        <v>7982</v>
      </c>
      <c r="X835" s="5" t="s">
        <v>7983</v>
      </c>
      <c r="Y835" s="5" t="s">
        <v>4618</v>
      </c>
      <c r="Z835" s="5" t="s">
        <v>4618</v>
      </c>
      <c r="AA835" s="5" t="s">
        <v>7984</v>
      </c>
      <c r="AB835" s="5" t="s">
        <v>7985</v>
      </c>
      <c r="AC835" s="5" t="s">
        <v>4618</v>
      </c>
      <c r="AD835" s="5" t="s">
        <v>7986</v>
      </c>
      <c r="AE835" s="5" t="s">
        <v>7987</v>
      </c>
      <c r="AF835" s="5" t="s">
        <v>7988</v>
      </c>
      <c r="AG835" s="7" t="s">
        <v>4618</v>
      </c>
      <c r="AH835" s="30" t="s">
        <v>11924</v>
      </c>
      <c r="AI835" s="30" t="s">
        <v>22770</v>
      </c>
      <c r="AJ835" s="90" t="s">
        <v>11550</v>
      </c>
      <c r="AK835" s="31">
        <v>1</v>
      </c>
      <c r="AL835" s="98">
        <v>21</v>
      </c>
      <c r="AM835" s="98">
        <v>135</v>
      </c>
      <c r="AN835" s="99">
        <v>0.187601976156473</v>
      </c>
      <c r="AO835" s="100">
        <v>0.87204476592173297</v>
      </c>
      <c r="AP835" s="101">
        <v>713.79132679999998</v>
      </c>
      <c r="AQ835" s="102">
        <v>819.5570275</v>
      </c>
      <c r="AR835" s="103">
        <v>1789.882871</v>
      </c>
      <c r="AS835" s="32">
        <v>7.5877792937717397E-10</v>
      </c>
      <c r="AT835" s="32">
        <v>9.3491115984043596</v>
      </c>
      <c r="AU835" s="32">
        <v>7.7512180420811196</v>
      </c>
      <c r="AV835" s="32">
        <v>4.0442271805323601E-2</v>
      </c>
      <c r="AW835" s="29" t="s">
        <v>12645</v>
      </c>
    </row>
    <row r="836" spans="1:49" ht="12.75" x14ac:dyDescent="0.2">
      <c r="A836" s="3" t="s">
        <v>475</v>
      </c>
      <c r="B836" s="27" t="s">
        <v>12653</v>
      </c>
      <c r="C836" s="31">
        <v>594917</v>
      </c>
      <c r="D836" s="31">
        <v>595819</v>
      </c>
      <c r="E836" s="28" t="s">
        <v>21061</v>
      </c>
      <c r="F836" s="28" t="s">
        <v>9400</v>
      </c>
      <c r="G836" s="86">
        <f t="shared" ref="G836:G899" si="13">D836-C836-2</f>
        <v>900</v>
      </c>
      <c r="H836" s="44">
        <v>0</v>
      </c>
      <c r="I836" s="7" t="s">
        <v>14977</v>
      </c>
      <c r="J836" s="7" t="s">
        <v>11197</v>
      </c>
      <c r="K836" s="7" t="s">
        <v>11197</v>
      </c>
      <c r="L836" s="27" t="s">
        <v>14978</v>
      </c>
      <c r="M836" s="27" t="s">
        <v>9975</v>
      </c>
      <c r="N836" s="35" t="s">
        <v>14979</v>
      </c>
      <c r="O836" s="35" t="s">
        <v>20674</v>
      </c>
      <c r="P836" s="3" t="s">
        <v>4255</v>
      </c>
      <c r="Q836" s="87">
        <v>300</v>
      </c>
      <c r="R836" s="7" t="s">
        <v>9254</v>
      </c>
      <c r="S836" s="88">
        <v>0</v>
      </c>
      <c r="T836" s="88"/>
      <c r="U836" s="88" t="s">
        <v>9249</v>
      </c>
      <c r="V836" s="5" t="s">
        <v>7992</v>
      </c>
      <c r="W836" s="5" t="s">
        <v>7993</v>
      </c>
      <c r="X836" s="5" t="s">
        <v>7994</v>
      </c>
      <c r="Y836" s="5" t="s">
        <v>4618</v>
      </c>
      <c r="Z836" s="5" t="s">
        <v>4618</v>
      </c>
      <c r="AA836" s="5" t="s">
        <v>4618</v>
      </c>
      <c r="AB836" s="5" t="s">
        <v>7995</v>
      </c>
      <c r="AC836" s="5" t="s">
        <v>4618</v>
      </c>
      <c r="AD836" s="5" t="s">
        <v>4618</v>
      </c>
      <c r="AE836" s="5" t="s">
        <v>7996</v>
      </c>
      <c r="AF836" s="5" t="s">
        <v>7997</v>
      </c>
      <c r="AG836" s="7" t="s">
        <v>4618</v>
      </c>
      <c r="AH836" s="30" t="s">
        <v>11925</v>
      </c>
      <c r="AI836" s="30" t="s">
        <v>22770</v>
      </c>
      <c r="AJ836" s="90" t="s">
        <v>11550</v>
      </c>
      <c r="AK836" s="31">
        <v>1</v>
      </c>
      <c r="AL836" s="98">
        <v>17</v>
      </c>
      <c r="AM836" s="98">
        <v>114</v>
      </c>
      <c r="AN836" s="99">
        <v>0.87397597313578301</v>
      </c>
      <c r="AO836" s="100">
        <v>0.44299729315976599</v>
      </c>
      <c r="AP836" s="101">
        <v>1845.1491599999999</v>
      </c>
      <c r="AQ836" s="102">
        <v>2548.2767079999999</v>
      </c>
      <c r="AR836" s="103">
        <v>4002.1821070000001</v>
      </c>
      <c r="AS836" s="32">
        <v>6.3581317988337105E-10</v>
      </c>
      <c r="AT836" s="32">
        <v>9.5440675471649392</v>
      </c>
      <c r="AU836" s="32">
        <v>8.3866941468990301</v>
      </c>
      <c r="AV836" s="32">
        <v>9.1266733790670004E-2</v>
      </c>
      <c r="AW836" s="29" t="s">
        <v>12645</v>
      </c>
    </row>
    <row r="837" spans="1:49" ht="12.75" x14ac:dyDescent="0.2">
      <c r="A837" s="3" t="s">
        <v>2106</v>
      </c>
      <c r="B837" s="27" t="s">
        <v>12653</v>
      </c>
      <c r="C837" s="31">
        <v>596444</v>
      </c>
      <c r="D837" s="31">
        <v>596680</v>
      </c>
      <c r="E837" s="28" t="s">
        <v>21062</v>
      </c>
      <c r="F837" s="28" t="s">
        <v>9399</v>
      </c>
      <c r="G837" s="86">
        <f t="shared" si="13"/>
        <v>234</v>
      </c>
      <c r="H837" s="44">
        <v>1</v>
      </c>
      <c r="L837" s="27" t="s">
        <v>14980</v>
      </c>
      <c r="M837" s="27"/>
      <c r="N837" s="35" t="s">
        <v>14981</v>
      </c>
      <c r="O837" s="35"/>
      <c r="P837" s="3"/>
      <c r="Q837" s="87">
        <v>78</v>
      </c>
      <c r="R837" s="7" t="s">
        <v>9254</v>
      </c>
      <c r="S837" s="88">
        <v>1</v>
      </c>
      <c r="T837" s="88"/>
      <c r="U837" s="88" t="s">
        <v>9249</v>
      </c>
      <c r="V837" s="5" t="s">
        <v>4618</v>
      </c>
      <c r="W837" s="5" t="s">
        <v>4618</v>
      </c>
      <c r="X837" s="5" t="s">
        <v>4618</v>
      </c>
      <c r="Y837" s="5" t="s">
        <v>4618</v>
      </c>
      <c r="Z837" s="5" t="s">
        <v>4618</v>
      </c>
      <c r="AA837" s="5" t="s">
        <v>4618</v>
      </c>
      <c r="AB837" s="5" t="s">
        <v>4618</v>
      </c>
      <c r="AC837" s="5" t="s">
        <v>4618</v>
      </c>
      <c r="AD837" s="5" t="s">
        <v>4618</v>
      </c>
      <c r="AE837" s="5" t="s">
        <v>4618</v>
      </c>
      <c r="AF837" s="5" t="s">
        <v>4618</v>
      </c>
      <c r="AG837" s="7" t="s">
        <v>4619</v>
      </c>
      <c r="AH837" s="30" t="s">
        <v>12589</v>
      </c>
      <c r="AI837" s="30" t="s">
        <v>11556</v>
      </c>
      <c r="AJ837" s="90" t="s">
        <v>11633</v>
      </c>
      <c r="AK837" s="33">
        <v>0</v>
      </c>
      <c r="AL837" s="98">
        <v>0</v>
      </c>
      <c r="AM837" s="98">
        <v>0</v>
      </c>
      <c r="AN837" s="99" t="s">
        <v>9258</v>
      </c>
      <c r="AO837" s="100" t="s">
        <v>9258</v>
      </c>
      <c r="AP837" s="101">
        <v>15.530311859999999</v>
      </c>
      <c r="AQ837" s="102">
        <v>11.364795709999999</v>
      </c>
      <c r="AR837" s="103">
        <v>50.00510113</v>
      </c>
      <c r="AS837" s="32"/>
      <c r="AT837" s="32"/>
      <c r="AU837" s="32"/>
      <c r="AV837" s="32"/>
      <c r="AW837" s="29"/>
    </row>
    <row r="838" spans="1:49" ht="12.75" x14ac:dyDescent="0.2">
      <c r="A838" s="3" t="s">
        <v>476</v>
      </c>
      <c r="B838" s="27" t="s">
        <v>12653</v>
      </c>
      <c r="C838" s="31">
        <v>595825</v>
      </c>
      <c r="D838" s="31">
        <v>596595</v>
      </c>
      <c r="E838" s="28" t="s">
        <v>21059</v>
      </c>
      <c r="F838" s="28" t="s">
        <v>9400</v>
      </c>
      <c r="G838" s="86">
        <f t="shared" si="13"/>
        <v>768</v>
      </c>
      <c r="H838" s="44">
        <v>0</v>
      </c>
      <c r="I838" s="7" t="s">
        <v>14982</v>
      </c>
      <c r="J838" s="7" t="s">
        <v>11198</v>
      </c>
      <c r="K838" s="7" t="s">
        <v>11198</v>
      </c>
      <c r="L838" s="27" t="s">
        <v>14983</v>
      </c>
      <c r="M838" s="27" t="s">
        <v>9976</v>
      </c>
      <c r="N838" s="35" t="s">
        <v>14984</v>
      </c>
      <c r="O838" s="35" t="s">
        <v>20674</v>
      </c>
      <c r="P838" s="3" t="s">
        <v>4256</v>
      </c>
      <c r="Q838" s="87">
        <v>256</v>
      </c>
      <c r="R838" s="7" t="s">
        <v>9253</v>
      </c>
      <c r="S838" s="88">
        <v>0</v>
      </c>
      <c r="T838" s="88"/>
      <c r="U838" s="88" t="s">
        <v>9249</v>
      </c>
      <c r="V838" s="5" t="s">
        <v>4743</v>
      </c>
      <c r="W838" s="5" t="s">
        <v>4618</v>
      </c>
      <c r="X838" s="5" t="s">
        <v>7998</v>
      </c>
      <c r="Y838" s="5" t="s">
        <v>4618</v>
      </c>
      <c r="Z838" s="5" t="s">
        <v>4618</v>
      </c>
      <c r="AA838" s="5" t="s">
        <v>4618</v>
      </c>
      <c r="AB838" s="5" t="s">
        <v>4618</v>
      </c>
      <c r="AC838" s="5" t="s">
        <v>4618</v>
      </c>
      <c r="AD838" s="5" t="s">
        <v>4618</v>
      </c>
      <c r="AE838" s="5" t="s">
        <v>7999</v>
      </c>
      <c r="AF838" s="5" t="s">
        <v>8000</v>
      </c>
      <c r="AG838" s="7" t="s">
        <v>4618</v>
      </c>
      <c r="AH838" s="30" t="s">
        <v>11926</v>
      </c>
      <c r="AI838" s="30" t="s">
        <v>22770</v>
      </c>
      <c r="AJ838" s="90" t="s">
        <v>11539</v>
      </c>
      <c r="AK838" s="31">
        <v>1</v>
      </c>
      <c r="AL838" s="98">
        <v>8</v>
      </c>
      <c r="AM838" s="98">
        <v>31</v>
      </c>
      <c r="AN838" s="99">
        <v>0.18621008502980099</v>
      </c>
      <c r="AO838" s="100">
        <v>0.96596332142562402</v>
      </c>
      <c r="AP838" s="101">
        <v>356.83201550000001</v>
      </c>
      <c r="AQ838" s="102">
        <v>405.92575620000002</v>
      </c>
      <c r="AR838" s="103">
        <v>690.35582899999997</v>
      </c>
      <c r="AS838" s="32">
        <v>2.6171875</v>
      </c>
      <c r="AT838" s="32">
        <v>0.625</v>
      </c>
      <c r="AU838" s="32">
        <v>2.9435259693438498</v>
      </c>
      <c r="AV838" s="32">
        <v>1.2816426072188001</v>
      </c>
      <c r="AW838" s="29"/>
    </row>
    <row r="839" spans="1:49" ht="12.75" x14ac:dyDescent="0.2">
      <c r="A839" s="3" t="s">
        <v>2107</v>
      </c>
      <c r="B839" s="27" t="s">
        <v>12653</v>
      </c>
      <c r="C839" s="31">
        <v>596858</v>
      </c>
      <c r="D839" s="31">
        <v>597163</v>
      </c>
      <c r="E839" s="28" t="s">
        <v>21062</v>
      </c>
      <c r="F839" s="28" t="s">
        <v>9400</v>
      </c>
      <c r="G839" s="86">
        <f t="shared" si="13"/>
        <v>303</v>
      </c>
      <c r="H839" s="44">
        <v>0</v>
      </c>
      <c r="L839" s="27" t="s">
        <v>14985</v>
      </c>
      <c r="M839" s="27"/>
      <c r="N839" s="35" t="s">
        <v>14986</v>
      </c>
      <c r="O839" s="35"/>
      <c r="P839" s="3"/>
      <c r="Q839" s="87">
        <v>101</v>
      </c>
      <c r="R839" s="7" t="s">
        <v>9252</v>
      </c>
      <c r="S839" s="88">
        <v>0</v>
      </c>
      <c r="T839" s="88"/>
      <c r="U839" s="88" t="s">
        <v>9249</v>
      </c>
      <c r="V839" s="5" t="s">
        <v>4618</v>
      </c>
      <c r="W839" s="5" t="s">
        <v>4618</v>
      </c>
      <c r="X839" s="5" t="s">
        <v>4618</v>
      </c>
      <c r="Y839" s="5" t="s">
        <v>4618</v>
      </c>
      <c r="Z839" s="5" t="s">
        <v>4618</v>
      </c>
      <c r="AA839" s="5" t="s">
        <v>4618</v>
      </c>
      <c r="AB839" s="5" t="s">
        <v>4618</v>
      </c>
      <c r="AC839" s="5" t="s">
        <v>4618</v>
      </c>
      <c r="AD839" s="5" t="s">
        <v>4618</v>
      </c>
      <c r="AE839" s="5" t="s">
        <v>4618</v>
      </c>
      <c r="AF839" s="5" t="s">
        <v>4618</v>
      </c>
      <c r="AG839" s="7" t="s">
        <v>4618</v>
      </c>
      <c r="AH839" s="30"/>
      <c r="AI839" s="30"/>
      <c r="AJ839" s="90"/>
      <c r="AK839" s="33">
        <v>0</v>
      </c>
      <c r="AL839" s="98">
        <v>0</v>
      </c>
      <c r="AM839" s="98">
        <v>0</v>
      </c>
      <c r="AN839" s="99" t="s">
        <v>9258</v>
      </c>
      <c r="AO839" s="100" t="s">
        <v>9258</v>
      </c>
      <c r="AP839" s="101">
        <v>0</v>
      </c>
      <c r="AQ839" s="102">
        <v>0</v>
      </c>
      <c r="AR839" s="103">
        <v>0</v>
      </c>
      <c r="AS839" s="32"/>
      <c r="AT839" s="32"/>
      <c r="AU839" s="32"/>
      <c r="AV839" s="32"/>
      <c r="AW839" s="29"/>
    </row>
    <row r="840" spans="1:49" ht="12.75" x14ac:dyDescent="0.2">
      <c r="A840" s="3" t="s">
        <v>477</v>
      </c>
      <c r="B840" s="27" t="s">
        <v>12653</v>
      </c>
      <c r="C840" s="31">
        <v>596751</v>
      </c>
      <c r="D840" s="31">
        <v>597605</v>
      </c>
      <c r="E840" s="28" t="s">
        <v>21060</v>
      </c>
      <c r="F840" s="28" t="s">
        <v>9400</v>
      </c>
      <c r="G840" s="86">
        <f t="shared" si="13"/>
        <v>852</v>
      </c>
      <c r="H840" s="44">
        <v>0</v>
      </c>
      <c r="I840" s="7" t="s">
        <v>14987</v>
      </c>
      <c r="J840" s="7" t="s">
        <v>11199</v>
      </c>
      <c r="K840" s="7" t="s">
        <v>11199</v>
      </c>
      <c r="L840" s="27" t="s">
        <v>14988</v>
      </c>
      <c r="M840" s="27" t="s">
        <v>9977</v>
      </c>
      <c r="N840" s="35" t="s">
        <v>14989</v>
      </c>
      <c r="O840" s="35" t="s">
        <v>20674</v>
      </c>
      <c r="P840" s="3" t="s">
        <v>4257</v>
      </c>
      <c r="Q840" s="87">
        <v>284</v>
      </c>
      <c r="R840" s="7" t="s">
        <v>9253</v>
      </c>
      <c r="S840" s="88">
        <v>0</v>
      </c>
      <c r="T840" s="88"/>
      <c r="U840" s="88" t="s">
        <v>9249</v>
      </c>
      <c r="V840" s="5" t="s">
        <v>8001</v>
      </c>
      <c r="W840" s="5" t="s">
        <v>8002</v>
      </c>
      <c r="X840" s="5" t="s">
        <v>8003</v>
      </c>
      <c r="Y840" s="5" t="s">
        <v>4618</v>
      </c>
      <c r="Z840" s="5" t="s">
        <v>4618</v>
      </c>
      <c r="AA840" s="5" t="s">
        <v>4618</v>
      </c>
      <c r="AB840" s="5" t="s">
        <v>4618</v>
      </c>
      <c r="AC840" s="5" t="s">
        <v>4618</v>
      </c>
      <c r="AD840" s="5" t="s">
        <v>4618</v>
      </c>
      <c r="AE840" s="5" t="s">
        <v>5048</v>
      </c>
      <c r="AF840" s="5" t="s">
        <v>8004</v>
      </c>
      <c r="AG840" s="7" t="s">
        <v>4618</v>
      </c>
      <c r="AH840" s="30" t="s">
        <v>11927</v>
      </c>
      <c r="AI840" s="30" t="s">
        <v>22770</v>
      </c>
      <c r="AJ840" s="90" t="s">
        <v>11537</v>
      </c>
      <c r="AK840" s="31">
        <v>1</v>
      </c>
      <c r="AL840" s="98">
        <v>18</v>
      </c>
      <c r="AM840" s="98">
        <v>191</v>
      </c>
      <c r="AN840" s="99">
        <v>0.45121111183232798</v>
      </c>
      <c r="AO840" s="100">
        <v>0.62298621390880304</v>
      </c>
      <c r="AP840" s="101">
        <v>748.61919780000005</v>
      </c>
      <c r="AQ840" s="102">
        <v>875.51018810000005</v>
      </c>
      <c r="AR840" s="103">
        <v>1715.102009</v>
      </c>
      <c r="AS840" s="32">
        <v>0</v>
      </c>
      <c r="AT840" s="32">
        <v>10</v>
      </c>
      <c r="AU840" s="32">
        <v>7.3427841464425496</v>
      </c>
      <c r="AV840" s="32">
        <v>5.3503452246417198E-7</v>
      </c>
      <c r="AW840" s="29" t="s">
        <v>12645</v>
      </c>
    </row>
    <row r="841" spans="1:49" ht="12.75" x14ac:dyDescent="0.2">
      <c r="A841" s="3" t="s">
        <v>478</v>
      </c>
      <c r="B841" s="27" t="s">
        <v>12653</v>
      </c>
      <c r="C841" s="31">
        <v>597609</v>
      </c>
      <c r="D841" s="31">
        <v>598436</v>
      </c>
      <c r="E841" s="28" t="s">
        <v>21060</v>
      </c>
      <c r="F841" s="28" t="s">
        <v>9400</v>
      </c>
      <c r="G841" s="86">
        <f t="shared" si="13"/>
        <v>825</v>
      </c>
      <c r="H841" s="44">
        <v>0</v>
      </c>
      <c r="I841" s="7" t="s">
        <v>14990</v>
      </c>
      <c r="J841" s="7" t="s">
        <v>11200</v>
      </c>
      <c r="K841" s="7" t="s">
        <v>11200</v>
      </c>
      <c r="L841" s="27" t="s">
        <v>14991</v>
      </c>
      <c r="M841" s="27" t="s">
        <v>9978</v>
      </c>
      <c r="N841" s="35" t="s">
        <v>14992</v>
      </c>
      <c r="O841" s="35" t="s">
        <v>20674</v>
      </c>
      <c r="P841" s="3" t="s">
        <v>4258</v>
      </c>
      <c r="Q841" s="87">
        <v>275</v>
      </c>
      <c r="R841" s="7" t="s">
        <v>9253</v>
      </c>
      <c r="S841" s="88">
        <v>0</v>
      </c>
      <c r="T841" s="88"/>
      <c r="U841" s="88" t="s">
        <v>9249</v>
      </c>
      <c r="V841" s="5" t="s">
        <v>8005</v>
      </c>
      <c r="W841" s="5" t="s">
        <v>8006</v>
      </c>
      <c r="X841" s="5" t="s">
        <v>8007</v>
      </c>
      <c r="Y841" s="5" t="s">
        <v>8008</v>
      </c>
      <c r="Z841" s="5" t="s">
        <v>4618</v>
      </c>
      <c r="AA841" s="5" t="s">
        <v>4618</v>
      </c>
      <c r="AB841" s="5" t="s">
        <v>4618</v>
      </c>
      <c r="AC841" s="5" t="s">
        <v>4618</v>
      </c>
      <c r="AD841" s="5" t="s">
        <v>4618</v>
      </c>
      <c r="AE841" s="5" t="s">
        <v>8009</v>
      </c>
      <c r="AF841" s="5" t="s">
        <v>8010</v>
      </c>
      <c r="AG841" s="7" t="s">
        <v>4618</v>
      </c>
      <c r="AH841" s="30" t="s">
        <v>11928</v>
      </c>
      <c r="AI841" s="30" t="s">
        <v>22770</v>
      </c>
      <c r="AJ841" s="90" t="s">
        <v>11537</v>
      </c>
      <c r="AK841" s="31">
        <v>1</v>
      </c>
      <c r="AL841" s="98">
        <v>18</v>
      </c>
      <c r="AM841" s="98">
        <v>126</v>
      </c>
      <c r="AN841" s="99">
        <v>0.37468752875696798</v>
      </c>
      <c r="AO841" s="100">
        <v>0.74047318288050101</v>
      </c>
      <c r="AP841" s="101">
        <v>687.07024290000004</v>
      </c>
      <c r="AQ841" s="102">
        <v>1077.6909419999999</v>
      </c>
      <c r="AR841" s="103">
        <v>1351.4168850000001</v>
      </c>
      <c r="AS841" s="32">
        <v>0</v>
      </c>
      <c r="AT841" s="32">
        <v>9.9999999644234396</v>
      </c>
      <c r="AU841" s="32">
        <v>8.2226966458575497</v>
      </c>
      <c r="AV841" s="32">
        <v>0</v>
      </c>
      <c r="AW841" s="29" t="s">
        <v>12645</v>
      </c>
    </row>
    <row r="842" spans="1:49" ht="12.75" x14ac:dyDescent="0.2">
      <c r="A842" s="3" t="s">
        <v>2338</v>
      </c>
      <c r="B842" s="27" t="s">
        <v>12653</v>
      </c>
      <c r="C842" s="31">
        <v>598464</v>
      </c>
      <c r="D842" s="31">
        <v>598601</v>
      </c>
      <c r="E842" s="28" t="s">
        <v>21063</v>
      </c>
      <c r="F842" s="28" t="s">
        <v>9402</v>
      </c>
      <c r="G842" s="86">
        <f t="shared" si="13"/>
        <v>135</v>
      </c>
      <c r="H842" s="44">
        <v>1</v>
      </c>
      <c r="K842" s="7" t="s">
        <v>14993</v>
      </c>
      <c r="L842" s="27"/>
      <c r="M842" s="27"/>
      <c r="N842" s="35" t="s">
        <v>14994</v>
      </c>
      <c r="O842" s="35"/>
      <c r="P842" s="3"/>
      <c r="Q842" s="87">
        <v>45</v>
      </c>
      <c r="R842" s="7" t="s">
        <v>9252</v>
      </c>
      <c r="S842" s="88">
        <v>0</v>
      </c>
      <c r="T842" s="88"/>
      <c r="U842" s="88" t="s">
        <v>9249</v>
      </c>
      <c r="V842" s="5" t="s">
        <v>4618</v>
      </c>
      <c r="W842" s="5" t="s">
        <v>4618</v>
      </c>
      <c r="X842" s="5" t="s">
        <v>4618</v>
      </c>
      <c r="Y842" s="5" t="s">
        <v>4618</v>
      </c>
      <c r="Z842" s="5" t="s">
        <v>4618</v>
      </c>
      <c r="AA842" s="5" t="s">
        <v>4618</v>
      </c>
      <c r="AB842" s="5" t="s">
        <v>4618</v>
      </c>
      <c r="AC842" s="5" t="s">
        <v>4618</v>
      </c>
      <c r="AD842" s="5" t="s">
        <v>4618</v>
      </c>
      <c r="AE842" s="5" t="s">
        <v>4618</v>
      </c>
      <c r="AF842" s="5" t="s">
        <v>4618</v>
      </c>
      <c r="AG842" s="7" t="s">
        <v>4618</v>
      </c>
      <c r="AH842" s="30"/>
      <c r="AI842" s="30"/>
      <c r="AJ842" s="90"/>
      <c r="AK842" s="33">
        <v>0</v>
      </c>
      <c r="AL842" s="98">
        <v>0</v>
      </c>
      <c r="AM842" s="98">
        <v>0</v>
      </c>
      <c r="AN842" s="99" t="s">
        <v>9258</v>
      </c>
      <c r="AO842" s="100" t="s">
        <v>9258</v>
      </c>
      <c r="AP842" s="101">
        <v>221.22760840000001</v>
      </c>
      <c r="AQ842" s="102">
        <v>416.86188129999999</v>
      </c>
      <c r="AR842" s="103">
        <v>348.07403260000001</v>
      </c>
      <c r="AS842" s="32"/>
      <c r="AT842" s="32"/>
      <c r="AU842" s="32"/>
      <c r="AV842" s="32"/>
      <c r="AW842" s="29"/>
    </row>
    <row r="843" spans="1:49" ht="12.75" x14ac:dyDescent="0.2">
      <c r="A843" s="3" t="s">
        <v>2339</v>
      </c>
      <c r="B843" s="27" t="s">
        <v>12653</v>
      </c>
      <c r="C843" s="31">
        <v>598781</v>
      </c>
      <c r="D843" s="31">
        <v>598951</v>
      </c>
      <c r="E843" s="28" t="s">
        <v>21061</v>
      </c>
      <c r="F843" s="28" t="s">
        <v>9400</v>
      </c>
      <c r="G843" s="86">
        <f t="shared" si="13"/>
        <v>168</v>
      </c>
      <c r="H843" s="44">
        <v>1</v>
      </c>
      <c r="K843" s="7" t="s">
        <v>14995</v>
      </c>
      <c r="L843" s="27" t="s">
        <v>14996</v>
      </c>
      <c r="M843" s="27"/>
      <c r="N843" s="35" t="s">
        <v>14997</v>
      </c>
      <c r="O843" s="35"/>
      <c r="P843" s="3"/>
      <c r="Q843" s="87">
        <v>56</v>
      </c>
      <c r="R843" s="7" t="s">
        <v>9252</v>
      </c>
      <c r="S843" s="88">
        <v>0</v>
      </c>
      <c r="T843" s="88"/>
      <c r="U843" s="88" t="s">
        <v>9249</v>
      </c>
      <c r="V843" s="5" t="s">
        <v>4618</v>
      </c>
      <c r="W843" s="5" t="s">
        <v>4618</v>
      </c>
      <c r="X843" s="5" t="s">
        <v>4618</v>
      </c>
      <c r="Y843" s="5" t="s">
        <v>4618</v>
      </c>
      <c r="Z843" s="5" t="s">
        <v>4618</v>
      </c>
      <c r="AA843" s="5" t="s">
        <v>4618</v>
      </c>
      <c r="AB843" s="5" t="s">
        <v>4618</v>
      </c>
      <c r="AC843" s="5" t="s">
        <v>4618</v>
      </c>
      <c r="AD843" s="5" t="s">
        <v>4618</v>
      </c>
      <c r="AE843" s="5" t="s">
        <v>4618</v>
      </c>
      <c r="AF843" s="5" t="s">
        <v>4618</v>
      </c>
      <c r="AG843" s="7" t="s">
        <v>4618</v>
      </c>
      <c r="AH843" s="30"/>
      <c r="AI843" s="30"/>
      <c r="AJ843" s="90"/>
      <c r="AK843" s="33">
        <v>0</v>
      </c>
      <c r="AL843" s="98">
        <v>0</v>
      </c>
      <c r="AM843" s="98">
        <v>0</v>
      </c>
      <c r="AN843" s="99" t="s">
        <v>9258</v>
      </c>
      <c r="AO843" s="100" t="s">
        <v>9258</v>
      </c>
      <c r="AP843" s="101">
        <v>405.75170350000002</v>
      </c>
      <c r="AQ843" s="102">
        <v>531.86290899999995</v>
      </c>
      <c r="AR843" s="103">
        <v>756.31881559999999</v>
      </c>
      <c r="AS843" s="32"/>
      <c r="AT843" s="32"/>
      <c r="AU843" s="32"/>
      <c r="AV843" s="32"/>
      <c r="AW843" s="29"/>
    </row>
    <row r="844" spans="1:49" ht="12.75" x14ac:dyDescent="0.2">
      <c r="A844" s="3" t="s">
        <v>479</v>
      </c>
      <c r="B844" s="27" t="s">
        <v>12653</v>
      </c>
      <c r="C844" s="31">
        <v>599750</v>
      </c>
      <c r="D844" s="31">
        <v>600370</v>
      </c>
      <c r="E844" s="28" t="s">
        <v>21062</v>
      </c>
      <c r="F844" s="28" t="s">
        <v>9400</v>
      </c>
      <c r="G844" s="86">
        <f t="shared" si="13"/>
        <v>618</v>
      </c>
      <c r="H844" s="44">
        <v>0</v>
      </c>
      <c r="I844" s="7" t="s">
        <v>14998</v>
      </c>
      <c r="J844" s="7" t="s">
        <v>11201</v>
      </c>
      <c r="K844" s="7" t="s">
        <v>11201</v>
      </c>
      <c r="L844" s="27" t="s">
        <v>14999</v>
      </c>
      <c r="M844" s="27" t="s">
        <v>15000</v>
      </c>
      <c r="N844" s="35" t="s">
        <v>15001</v>
      </c>
      <c r="O844" s="35" t="s">
        <v>20674</v>
      </c>
      <c r="P844" s="3" t="s">
        <v>4259</v>
      </c>
      <c r="Q844" s="87">
        <v>206</v>
      </c>
      <c r="R844" s="7" t="s">
        <v>9253</v>
      </c>
      <c r="S844" s="88">
        <v>0</v>
      </c>
      <c r="T844" s="88"/>
      <c r="U844" s="88" t="s">
        <v>9249</v>
      </c>
      <c r="V844" s="5" t="s">
        <v>8011</v>
      </c>
      <c r="W844" s="5" t="s">
        <v>4618</v>
      </c>
      <c r="X844" s="5" t="s">
        <v>8012</v>
      </c>
      <c r="Y844" s="5" t="s">
        <v>4618</v>
      </c>
      <c r="Z844" s="5" t="s">
        <v>4618</v>
      </c>
      <c r="AA844" s="5" t="s">
        <v>4618</v>
      </c>
      <c r="AB844" s="5" t="s">
        <v>4618</v>
      </c>
      <c r="AC844" s="5" t="s">
        <v>4618</v>
      </c>
      <c r="AD844" s="5" t="s">
        <v>4618</v>
      </c>
      <c r="AE844" s="5" t="s">
        <v>4990</v>
      </c>
      <c r="AF844" s="5" t="s">
        <v>4618</v>
      </c>
      <c r="AG844" s="7" t="s">
        <v>4618</v>
      </c>
      <c r="AH844" s="30" t="s">
        <v>11929</v>
      </c>
      <c r="AI844" s="30" t="s">
        <v>22770</v>
      </c>
      <c r="AJ844" s="90" t="s">
        <v>11531</v>
      </c>
      <c r="AK844" s="31">
        <v>1</v>
      </c>
      <c r="AL844" s="98">
        <v>12</v>
      </c>
      <c r="AM844" s="98">
        <v>60</v>
      </c>
      <c r="AN844" s="99">
        <v>-1.9108822947704999E-2</v>
      </c>
      <c r="AO844" s="100">
        <v>1</v>
      </c>
      <c r="AP844" s="101">
        <v>505.18902609999998</v>
      </c>
      <c r="AQ844" s="102">
        <v>551.73032699999999</v>
      </c>
      <c r="AR844" s="103">
        <v>991.58906690000003</v>
      </c>
      <c r="AS844" s="32">
        <v>5.1316864389150396E-4</v>
      </c>
      <c r="AT844" s="32">
        <v>6.3206059957155896</v>
      </c>
      <c r="AU844" s="32">
        <v>7.83685329480066</v>
      </c>
      <c r="AV844" s="32">
        <v>9.5790615690294302E-4</v>
      </c>
      <c r="AW844" s="29" t="s">
        <v>12645</v>
      </c>
    </row>
    <row r="845" spans="1:49" ht="12.75" x14ac:dyDescent="0.2">
      <c r="A845" s="3" t="s">
        <v>480</v>
      </c>
      <c r="B845" s="27" t="s">
        <v>12653</v>
      </c>
      <c r="C845" s="31">
        <v>600379</v>
      </c>
      <c r="D845" s="31">
        <v>601236</v>
      </c>
      <c r="E845" s="28" t="s">
        <v>21064</v>
      </c>
      <c r="F845" s="28" t="s">
        <v>9400</v>
      </c>
      <c r="G845" s="86">
        <f t="shared" si="13"/>
        <v>855</v>
      </c>
      <c r="H845" s="44">
        <v>0</v>
      </c>
      <c r="I845" s="7" t="s">
        <v>15002</v>
      </c>
      <c r="J845" s="7" t="s">
        <v>11202</v>
      </c>
      <c r="K845" s="7" t="s">
        <v>11202</v>
      </c>
      <c r="L845" s="27" t="s">
        <v>15003</v>
      </c>
      <c r="M845" s="27" t="s">
        <v>15004</v>
      </c>
      <c r="N845" s="35" t="s">
        <v>15005</v>
      </c>
      <c r="O845" s="35" t="s">
        <v>20674</v>
      </c>
      <c r="P845" s="3" t="s">
        <v>4260</v>
      </c>
      <c r="Q845" s="87">
        <v>285</v>
      </c>
      <c r="R845" s="7" t="s">
        <v>9253</v>
      </c>
      <c r="S845" s="88">
        <v>0</v>
      </c>
      <c r="T845" s="88"/>
      <c r="U845" s="88" t="s">
        <v>9249</v>
      </c>
      <c r="V845" s="5" t="s">
        <v>8013</v>
      </c>
      <c r="W845" s="5" t="s">
        <v>8014</v>
      </c>
      <c r="X845" s="5" t="s">
        <v>8015</v>
      </c>
      <c r="Y845" s="5" t="s">
        <v>4618</v>
      </c>
      <c r="Z845" s="5" t="s">
        <v>4618</v>
      </c>
      <c r="AA845" s="5" t="s">
        <v>4618</v>
      </c>
      <c r="AB845" s="5" t="s">
        <v>4618</v>
      </c>
      <c r="AC845" s="5" t="s">
        <v>4618</v>
      </c>
      <c r="AD845" s="5" t="s">
        <v>4618</v>
      </c>
      <c r="AE845" s="5" t="s">
        <v>8016</v>
      </c>
      <c r="AF845" s="5" t="s">
        <v>8017</v>
      </c>
      <c r="AG845" s="7" t="s">
        <v>4618</v>
      </c>
      <c r="AH845" s="30" t="s">
        <v>11930</v>
      </c>
      <c r="AI845" s="30" t="s">
        <v>22770</v>
      </c>
      <c r="AJ845" s="90" t="s">
        <v>11531</v>
      </c>
      <c r="AK845" s="31">
        <v>1</v>
      </c>
      <c r="AL845" s="98">
        <v>10</v>
      </c>
      <c r="AM845" s="98">
        <v>56</v>
      </c>
      <c r="AN845" s="99">
        <v>5.1280504943692899E-2</v>
      </c>
      <c r="AO845" s="100">
        <v>1</v>
      </c>
      <c r="AP845" s="101">
        <v>10.78587203</v>
      </c>
      <c r="AQ845" s="102">
        <v>10.308759009999999</v>
      </c>
      <c r="AR845" s="103">
        <v>22.428189979999999</v>
      </c>
      <c r="AS845" s="32">
        <v>0.103095322847366</v>
      </c>
      <c r="AT845" s="32">
        <v>3.9526367187499898</v>
      </c>
      <c r="AU845" s="32">
        <v>4.9999787858031999</v>
      </c>
      <c r="AV845" s="32">
        <v>1.09190718777796E-6</v>
      </c>
      <c r="AW845" s="29" t="s">
        <v>12645</v>
      </c>
    </row>
    <row r="846" spans="1:49" ht="12.75" x14ac:dyDescent="0.2">
      <c r="A846" s="3" t="s">
        <v>2109</v>
      </c>
      <c r="B846" s="27" t="s">
        <v>12653</v>
      </c>
      <c r="C846" s="31">
        <v>601049</v>
      </c>
      <c r="D846" s="31">
        <v>601267</v>
      </c>
      <c r="E846" s="28" t="s">
        <v>21061</v>
      </c>
      <c r="F846" s="28" t="s">
        <v>9399</v>
      </c>
      <c r="G846" s="86">
        <f t="shared" si="13"/>
        <v>216</v>
      </c>
      <c r="H846" s="44">
        <v>1</v>
      </c>
      <c r="L846" s="27" t="s">
        <v>15006</v>
      </c>
      <c r="M846" s="27"/>
      <c r="N846" s="35" t="s">
        <v>15007</v>
      </c>
      <c r="O846" s="35"/>
      <c r="P846" s="3"/>
      <c r="Q846" s="87">
        <v>72</v>
      </c>
      <c r="R846" s="7" t="s">
        <v>9254</v>
      </c>
      <c r="S846" s="88">
        <v>1</v>
      </c>
      <c r="T846" s="88"/>
      <c r="U846" s="88" t="s">
        <v>9249</v>
      </c>
      <c r="V846" s="5" t="s">
        <v>4618</v>
      </c>
      <c r="W846" s="5" t="s">
        <v>4618</v>
      </c>
      <c r="X846" s="5" t="s">
        <v>4618</v>
      </c>
      <c r="Y846" s="5" t="s">
        <v>4618</v>
      </c>
      <c r="Z846" s="5" t="s">
        <v>4618</v>
      </c>
      <c r="AA846" s="5" t="s">
        <v>4618</v>
      </c>
      <c r="AB846" s="5" t="s">
        <v>4618</v>
      </c>
      <c r="AC846" s="5" t="s">
        <v>4618</v>
      </c>
      <c r="AD846" s="5" t="s">
        <v>4618</v>
      </c>
      <c r="AE846" s="5" t="s">
        <v>4618</v>
      </c>
      <c r="AF846" s="5" t="s">
        <v>4618</v>
      </c>
      <c r="AG846" s="7" t="s">
        <v>4619</v>
      </c>
      <c r="AH846" s="30"/>
      <c r="AI846" s="30"/>
      <c r="AJ846" s="90"/>
      <c r="AK846" s="33">
        <v>0</v>
      </c>
      <c r="AL846" s="98">
        <v>0</v>
      </c>
      <c r="AM846" s="98">
        <v>0</v>
      </c>
      <c r="AN846" s="99" t="s">
        <v>9258</v>
      </c>
      <c r="AO846" s="100" t="s">
        <v>9258</v>
      </c>
      <c r="AP846" s="101">
        <v>2.1543682280000001</v>
      </c>
      <c r="AQ846" s="102">
        <v>1.375597022</v>
      </c>
      <c r="AR846" s="103">
        <v>10.77551001</v>
      </c>
      <c r="AS846" s="32"/>
      <c r="AT846" s="32"/>
      <c r="AU846" s="32"/>
      <c r="AV846" s="32"/>
      <c r="AW846" s="29"/>
    </row>
    <row r="847" spans="1:49" ht="12.75" x14ac:dyDescent="0.2">
      <c r="A847" s="3" t="s">
        <v>481</v>
      </c>
      <c r="B847" s="27" t="s">
        <v>12653</v>
      </c>
      <c r="C847" s="31">
        <v>601302</v>
      </c>
      <c r="D847" s="31">
        <v>602630</v>
      </c>
      <c r="E847" s="28" t="s">
        <v>21060</v>
      </c>
      <c r="F847" s="28" t="s">
        <v>9400</v>
      </c>
      <c r="G847" s="86">
        <f t="shared" si="13"/>
        <v>1326</v>
      </c>
      <c r="H847" s="44">
        <v>0</v>
      </c>
      <c r="I847" s="7" t="s">
        <v>15008</v>
      </c>
      <c r="J847" s="7" t="s">
        <v>11203</v>
      </c>
      <c r="K847" s="7" t="s">
        <v>11203</v>
      </c>
      <c r="L847" s="27" t="s">
        <v>15009</v>
      </c>
      <c r="M847" s="27" t="s">
        <v>9979</v>
      </c>
      <c r="N847" s="35" t="s">
        <v>15010</v>
      </c>
      <c r="O847" s="35" t="s">
        <v>20674</v>
      </c>
      <c r="P847" s="3" t="s">
        <v>4261</v>
      </c>
      <c r="Q847" s="87">
        <v>442</v>
      </c>
      <c r="R847" s="7" t="s">
        <v>9253</v>
      </c>
      <c r="S847" s="88">
        <v>0</v>
      </c>
      <c r="T847" s="88"/>
      <c r="U847" s="88" t="s">
        <v>9249</v>
      </c>
      <c r="V847" s="5" t="s">
        <v>8018</v>
      </c>
      <c r="W847" s="5" t="s">
        <v>8019</v>
      </c>
      <c r="X847" s="5" t="s">
        <v>8020</v>
      </c>
      <c r="Y847" s="5" t="s">
        <v>4618</v>
      </c>
      <c r="Z847" s="5" t="s">
        <v>4618</v>
      </c>
      <c r="AA847" s="5" t="s">
        <v>8021</v>
      </c>
      <c r="AB847" s="5" t="s">
        <v>4618</v>
      </c>
      <c r="AC847" s="5" t="s">
        <v>4618</v>
      </c>
      <c r="AD847" s="5" t="s">
        <v>4618</v>
      </c>
      <c r="AE847" s="5" t="s">
        <v>8022</v>
      </c>
      <c r="AF847" s="5" t="s">
        <v>8023</v>
      </c>
      <c r="AG847" s="7" t="s">
        <v>4618</v>
      </c>
      <c r="AH847" s="30" t="s">
        <v>11931</v>
      </c>
      <c r="AI847" s="30" t="s">
        <v>22770</v>
      </c>
      <c r="AJ847" s="90" t="s">
        <v>11590</v>
      </c>
      <c r="AK847" s="31">
        <v>1</v>
      </c>
      <c r="AL847" s="98">
        <v>29</v>
      </c>
      <c r="AM847" s="98">
        <v>184</v>
      </c>
      <c r="AN847" s="99">
        <v>0.30934865788413801</v>
      </c>
      <c r="AO847" s="100">
        <v>0.74484117041818898</v>
      </c>
      <c r="AP847" s="101">
        <v>59.052853820000003</v>
      </c>
      <c r="AQ847" s="102">
        <v>76.42187844</v>
      </c>
      <c r="AR847" s="103">
        <v>144.96015740000001</v>
      </c>
      <c r="AS847" s="32">
        <v>0</v>
      </c>
      <c r="AT847" s="32">
        <v>10</v>
      </c>
      <c r="AU847" s="32">
        <v>9.3316416399639905</v>
      </c>
      <c r="AV847" s="32">
        <v>1.4167585325577801E-2</v>
      </c>
      <c r="AW847" s="29" t="s">
        <v>12645</v>
      </c>
    </row>
    <row r="848" spans="1:49" ht="12.75" x14ac:dyDescent="0.2">
      <c r="A848" s="3" t="s">
        <v>482</v>
      </c>
      <c r="B848" s="27" t="s">
        <v>12653</v>
      </c>
      <c r="C848" s="31">
        <v>602859</v>
      </c>
      <c r="D848" s="31">
        <v>603230</v>
      </c>
      <c r="E848" s="28" t="s">
        <v>21063</v>
      </c>
      <c r="F848" s="28" t="s">
        <v>9400</v>
      </c>
      <c r="G848" s="86">
        <f t="shared" si="13"/>
        <v>369</v>
      </c>
      <c r="H848" s="44">
        <v>0</v>
      </c>
      <c r="I848" s="7" t="s">
        <v>15011</v>
      </c>
      <c r="J848" s="7" t="s">
        <v>11204</v>
      </c>
      <c r="K848" s="7" t="s">
        <v>11204</v>
      </c>
      <c r="L848" s="27"/>
      <c r="M848" s="27" t="s">
        <v>15012</v>
      </c>
      <c r="N848" s="35" t="s">
        <v>15013</v>
      </c>
      <c r="O848" s="35" t="s">
        <v>20674</v>
      </c>
      <c r="P848" s="3" t="s">
        <v>4262</v>
      </c>
      <c r="Q848" s="87">
        <v>123</v>
      </c>
      <c r="R848" s="7" t="s">
        <v>9252</v>
      </c>
      <c r="S848" s="88">
        <v>0</v>
      </c>
      <c r="T848" s="88" t="s">
        <v>22729</v>
      </c>
      <c r="U848" s="88" t="s">
        <v>9251</v>
      </c>
      <c r="V848" s="5" t="s">
        <v>4618</v>
      </c>
      <c r="W848" s="5" t="s">
        <v>4618</v>
      </c>
      <c r="X848" s="5" t="s">
        <v>8024</v>
      </c>
      <c r="Y848" s="5" t="s">
        <v>4618</v>
      </c>
      <c r="Z848" s="5" t="s">
        <v>4618</v>
      </c>
      <c r="AA848" s="5" t="s">
        <v>4618</v>
      </c>
      <c r="AB848" s="5" t="s">
        <v>4618</v>
      </c>
      <c r="AC848" s="5" t="s">
        <v>4621</v>
      </c>
      <c r="AD848" s="5" t="s">
        <v>4618</v>
      </c>
      <c r="AE848" s="5" t="s">
        <v>4618</v>
      </c>
      <c r="AF848" s="5" t="s">
        <v>8025</v>
      </c>
      <c r="AG848" s="7" t="s">
        <v>4618</v>
      </c>
      <c r="AH848" s="30" t="s">
        <v>11932</v>
      </c>
      <c r="AI848" s="30" t="s">
        <v>22770</v>
      </c>
      <c r="AJ848" s="90" t="s">
        <v>11531</v>
      </c>
      <c r="AK848" s="33">
        <v>0</v>
      </c>
      <c r="AL848" s="98">
        <v>0</v>
      </c>
      <c r="AM848" s="98">
        <v>0</v>
      </c>
      <c r="AN848" s="99" t="s">
        <v>9258</v>
      </c>
      <c r="AO848" s="100" t="s">
        <v>9258</v>
      </c>
      <c r="AP848" s="101">
        <v>9.0874510560000008</v>
      </c>
      <c r="AQ848" s="102">
        <v>12.117830680000001</v>
      </c>
      <c r="AR848" s="103">
        <v>13.410891879999999</v>
      </c>
      <c r="AS848" s="32"/>
      <c r="AT848" s="32"/>
      <c r="AU848" s="32"/>
      <c r="AV848" s="32"/>
      <c r="AW848" s="29"/>
    </row>
    <row r="849" spans="1:49" ht="12.75" x14ac:dyDescent="0.2">
      <c r="A849" s="3" t="s">
        <v>2110</v>
      </c>
      <c r="B849" s="27" t="s">
        <v>12653</v>
      </c>
      <c r="C849" s="31">
        <v>602990</v>
      </c>
      <c r="D849" s="31">
        <v>603205</v>
      </c>
      <c r="E849" s="28" t="s">
        <v>21061</v>
      </c>
      <c r="F849" s="28" t="s">
        <v>9400</v>
      </c>
      <c r="G849" s="86">
        <f t="shared" si="13"/>
        <v>213</v>
      </c>
      <c r="H849" s="44">
        <v>1</v>
      </c>
      <c r="L849" s="27" t="s">
        <v>15014</v>
      </c>
      <c r="M849" s="27"/>
      <c r="N849" s="35" t="s">
        <v>15015</v>
      </c>
      <c r="O849" s="35"/>
      <c r="P849" s="3"/>
      <c r="Q849" s="87">
        <v>71</v>
      </c>
      <c r="R849" s="7" t="s">
        <v>9252</v>
      </c>
      <c r="S849" s="88">
        <v>0</v>
      </c>
      <c r="T849" s="88" t="s">
        <v>22729</v>
      </c>
      <c r="U849" s="88" t="s">
        <v>9249</v>
      </c>
      <c r="V849" s="5" t="s">
        <v>4618</v>
      </c>
      <c r="W849" s="5" t="s">
        <v>4618</v>
      </c>
      <c r="X849" s="5" t="s">
        <v>4618</v>
      </c>
      <c r="Y849" s="5" t="s">
        <v>4618</v>
      </c>
      <c r="Z849" s="5" t="s">
        <v>4618</v>
      </c>
      <c r="AA849" s="5" t="s">
        <v>4618</v>
      </c>
      <c r="AB849" s="5" t="s">
        <v>4618</v>
      </c>
      <c r="AC849" s="5" t="s">
        <v>4618</v>
      </c>
      <c r="AD849" s="5" t="s">
        <v>4618</v>
      </c>
      <c r="AE849" s="5" t="s">
        <v>4618</v>
      </c>
      <c r="AF849" s="5" t="s">
        <v>4618</v>
      </c>
      <c r="AG849" s="7" t="s">
        <v>4618</v>
      </c>
      <c r="AH849" s="30"/>
      <c r="AI849" s="30"/>
      <c r="AJ849" s="90"/>
      <c r="AK849" s="33">
        <v>0</v>
      </c>
      <c r="AL849" s="98">
        <v>0</v>
      </c>
      <c r="AM849" s="98">
        <v>0</v>
      </c>
      <c r="AN849" s="99" t="s">
        <v>9258</v>
      </c>
      <c r="AO849" s="100" t="s">
        <v>9258</v>
      </c>
      <c r="AP849" s="101">
        <v>0</v>
      </c>
      <c r="AQ849" s="102">
        <v>0</v>
      </c>
      <c r="AR849" s="103">
        <v>0</v>
      </c>
      <c r="AS849" s="32"/>
      <c r="AT849" s="32"/>
      <c r="AU849" s="32"/>
      <c r="AV849" s="32"/>
      <c r="AW849" s="29"/>
    </row>
    <row r="850" spans="1:49" ht="12.75" x14ac:dyDescent="0.2">
      <c r="A850" s="3" t="s">
        <v>483</v>
      </c>
      <c r="B850" s="27" t="s">
        <v>12653</v>
      </c>
      <c r="C850" s="31">
        <v>603368</v>
      </c>
      <c r="D850" s="31">
        <v>603583</v>
      </c>
      <c r="E850" s="28" t="s">
        <v>21062</v>
      </c>
      <c r="F850" s="28" t="s">
        <v>9399</v>
      </c>
      <c r="G850" s="86">
        <f t="shared" si="13"/>
        <v>213</v>
      </c>
      <c r="H850" s="44">
        <v>1</v>
      </c>
      <c r="I850" s="7" t="s">
        <v>15016</v>
      </c>
      <c r="K850" s="7" t="s">
        <v>15017</v>
      </c>
      <c r="L850" s="27"/>
      <c r="M850" s="27"/>
      <c r="N850" s="35" t="s">
        <v>15018</v>
      </c>
      <c r="O850" s="35" t="s">
        <v>20676</v>
      </c>
      <c r="P850" s="3"/>
      <c r="Q850" s="87">
        <v>71</v>
      </c>
      <c r="R850" s="7" t="s">
        <v>9252</v>
      </c>
      <c r="S850" s="88">
        <v>0</v>
      </c>
      <c r="T850" s="88"/>
      <c r="U850" s="88" t="s">
        <v>9249</v>
      </c>
      <c r="V850" s="5" t="s">
        <v>4618</v>
      </c>
      <c r="W850" s="5" t="s">
        <v>4618</v>
      </c>
      <c r="X850" s="5" t="s">
        <v>4618</v>
      </c>
      <c r="Y850" s="5" t="s">
        <v>4618</v>
      </c>
      <c r="Z850" s="5" t="s">
        <v>4618</v>
      </c>
      <c r="AA850" s="5" t="s">
        <v>4618</v>
      </c>
      <c r="AB850" s="5" t="s">
        <v>4618</v>
      </c>
      <c r="AC850" s="5" t="s">
        <v>4618</v>
      </c>
      <c r="AD850" s="5" t="s">
        <v>4618</v>
      </c>
      <c r="AE850" s="5" t="s">
        <v>4618</v>
      </c>
      <c r="AF850" s="5" t="s">
        <v>4618</v>
      </c>
      <c r="AG850" s="7" t="s">
        <v>4618</v>
      </c>
      <c r="AH850" s="30"/>
      <c r="AI850" s="30"/>
      <c r="AJ850" s="90"/>
      <c r="AK850" s="33">
        <v>0</v>
      </c>
      <c r="AL850" s="98">
        <v>0</v>
      </c>
      <c r="AM850" s="98">
        <v>0</v>
      </c>
      <c r="AN850" s="99" t="s">
        <v>9258</v>
      </c>
      <c r="AO850" s="100" t="s">
        <v>9258</v>
      </c>
      <c r="AP850" s="101">
        <v>199.681421</v>
      </c>
      <c r="AQ850" s="102">
        <v>175.85632330000001</v>
      </c>
      <c r="AR850" s="103">
        <v>472.6138689</v>
      </c>
      <c r="AS850" s="32"/>
      <c r="AT850" s="32"/>
      <c r="AU850" s="32"/>
      <c r="AV850" s="32"/>
      <c r="AW850" s="29"/>
    </row>
    <row r="851" spans="1:49" ht="12.75" x14ac:dyDescent="0.2">
      <c r="A851" s="3" t="s">
        <v>484</v>
      </c>
      <c r="B851" s="27" t="s">
        <v>12653</v>
      </c>
      <c r="C851" s="31">
        <v>603757</v>
      </c>
      <c r="D851" s="31">
        <v>605268</v>
      </c>
      <c r="E851" s="28" t="s">
        <v>21059</v>
      </c>
      <c r="F851" s="28" t="s">
        <v>9400</v>
      </c>
      <c r="G851" s="86">
        <f t="shared" si="13"/>
        <v>1509</v>
      </c>
      <c r="H851" s="44">
        <v>0</v>
      </c>
      <c r="I851" s="7" t="s">
        <v>15019</v>
      </c>
      <c r="J851" s="7" t="s">
        <v>11205</v>
      </c>
      <c r="K851" s="7" t="s">
        <v>11205</v>
      </c>
      <c r="L851" s="27" t="s">
        <v>15020</v>
      </c>
      <c r="M851" s="27" t="s">
        <v>9980</v>
      </c>
      <c r="N851" s="35" t="s">
        <v>15021</v>
      </c>
      <c r="O851" s="35" t="s">
        <v>20674</v>
      </c>
      <c r="P851" s="3" t="s">
        <v>4263</v>
      </c>
      <c r="Q851" s="87">
        <v>503</v>
      </c>
      <c r="R851" s="7" t="s">
        <v>9253</v>
      </c>
      <c r="S851" s="88">
        <v>0</v>
      </c>
      <c r="T851" s="88"/>
      <c r="U851" s="88" t="s">
        <v>9249</v>
      </c>
      <c r="V851" s="5" t="s">
        <v>9108</v>
      </c>
      <c r="W851" s="5" t="s">
        <v>8027</v>
      </c>
      <c r="X851" s="5" t="s">
        <v>8028</v>
      </c>
      <c r="Y851" s="5" t="s">
        <v>4618</v>
      </c>
      <c r="Z851" s="5" t="s">
        <v>8029</v>
      </c>
      <c r="AA851" s="5" t="s">
        <v>4618</v>
      </c>
      <c r="AB851" s="5" t="s">
        <v>4618</v>
      </c>
      <c r="AC851" s="5" t="s">
        <v>4618</v>
      </c>
      <c r="AD851" s="5" t="s">
        <v>4618</v>
      </c>
      <c r="AE851" s="5" t="s">
        <v>8864</v>
      </c>
      <c r="AF851" s="5" t="s">
        <v>8031</v>
      </c>
      <c r="AG851" s="7" t="s">
        <v>4618</v>
      </c>
      <c r="AH851" s="30" t="s">
        <v>11933</v>
      </c>
      <c r="AI851" s="30" t="s">
        <v>22770</v>
      </c>
      <c r="AJ851" s="90" t="s">
        <v>11546</v>
      </c>
      <c r="AK851" s="31">
        <v>1</v>
      </c>
      <c r="AL851" s="98">
        <v>19</v>
      </c>
      <c r="AM851" s="98">
        <v>138</v>
      </c>
      <c r="AN851" s="99">
        <v>0.34078712213867801</v>
      </c>
      <c r="AO851" s="100">
        <v>0.75389679464277903</v>
      </c>
      <c r="AP851" s="101">
        <v>372.16711140000001</v>
      </c>
      <c r="AQ851" s="102">
        <v>299.42161850000002</v>
      </c>
      <c r="AR851" s="103">
        <v>887.03081310000005</v>
      </c>
      <c r="AS851" s="32">
        <v>0</v>
      </c>
      <c r="AT851" s="32">
        <v>9.9999996963303204</v>
      </c>
      <c r="AU851" s="32">
        <v>6.7194971738406402</v>
      </c>
      <c r="AV851" s="32">
        <v>1.2846178876202401E-7</v>
      </c>
      <c r="AW851" s="29" t="s">
        <v>12645</v>
      </c>
    </row>
    <row r="852" spans="1:49" ht="12.75" x14ac:dyDescent="0.2">
      <c r="A852" s="3" t="s">
        <v>485</v>
      </c>
      <c r="B852" s="27" t="s">
        <v>12653</v>
      </c>
      <c r="C852" s="31">
        <v>605311</v>
      </c>
      <c r="D852" s="31">
        <v>605985</v>
      </c>
      <c r="E852" s="28" t="s">
        <v>21059</v>
      </c>
      <c r="F852" s="28" t="s">
        <v>9400</v>
      </c>
      <c r="G852" s="86">
        <f t="shared" si="13"/>
        <v>672</v>
      </c>
      <c r="H852" s="44">
        <v>1</v>
      </c>
      <c r="I852" s="7" t="s">
        <v>15022</v>
      </c>
      <c r="J852" s="7" t="s">
        <v>11206</v>
      </c>
      <c r="K852" s="7" t="s">
        <v>11206</v>
      </c>
      <c r="L852" s="27" t="s">
        <v>15023</v>
      </c>
      <c r="M852" s="27" t="s">
        <v>15024</v>
      </c>
      <c r="N852" s="35" t="s">
        <v>15025</v>
      </c>
      <c r="O852" s="35" t="s">
        <v>20674</v>
      </c>
      <c r="P852" s="3" t="s">
        <v>4264</v>
      </c>
      <c r="Q852" s="87">
        <v>224</v>
      </c>
      <c r="R852" s="7" t="s">
        <v>9254</v>
      </c>
      <c r="S852" s="88">
        <v>3</v>
      </c>
      <c r="T852" s="88"/>
      <c r="U852" s="88" t="s">
        <v>9248</v>
      </c>
      <c r="V852" s="5" t="s">
        <v>8032</v>
      </c>
      <c r="W852" s="5" t="s">
        <v>4618</v>
      </c>
      <c r="X852" s="5" t="s">
        <v>8033</v>
      </c>
      <c r="Y852" s="5" t="s">
        <v>4618</v>
      </c>
      <c r="Z852" s="5" t="s">
        <v>4618</v>
      </c>
      <c r="AA852" s="5" t="s">
        <v>4618</v>
      </c>
      <c r="AB852" s="5" t="s">
        <v>4618</v>
      </c>
      <c r="AC852" s="5" t="s">
        <v>4618</v>
      </c>
      <c r="AD852" s="5" t="s">
        <v>4618</v>
      </c>
      <c r="AE852" s="5" t="s">
        <v>4618</v>
      </c>
      <c r="AF852" s="5" t="s">
        <v>4618</v>
      </c>
      <c r="AG852" s="7" t="s">
        <v>4619</v>
      </c>
      <c r="AH852" s="30" t="s">
        <v>11934</v>
      </c>
      <c r="AI852" s="30" t="s">
        <v>22770</v>
      </c>
      <c r="AJ852" s="90" t="s">
        <v>11531</v>
      </c>
      <c r="AK852" s="31">
        <v>1</v>
      </c>
      <c r="AL852" s="98">
        <v>5</v>
      </c>
      <c r="AM852" s="98">
        <v>38</v>
      </c>
      <c r="AN852" s="99">
        <v>-1.0191088229477001</v>
      </c>
      <c r="AO852" s="100">
        <v>0.65383739868740898</v>
      </c>
      <c r="AP852" s="101">
        <v>598.55903860000001</v>
      </c>
      <c r="AQ852" s="102">
        <v>711.18366049999997</v>
      </c>
      <c r="AR852" s="103">
        <v>912.66711910000004</v>
      </c>
      <c r="AS852" s="32">
        <v>9.8663653898984194</v>
      </c>
      <c r="AT852" s="32">
        <v>0</v>
      </c>
      <c r="AU852" s="32">
        <v>4.7307808935118496</v>
      </c>
      <c r="AV852" s="32">
        <v>7.8447766610497405E-2</v>
      </c>
      <c r="AW852" s="29" t="s">
        <v>12643</v>
      </c>
    </row>
    <row r="853" spans="1:49" ht="12.75" x14ac:dyDescent="0.2">
      <c r="A853" s="3" t="s">
        <v>486</v>
      </c>
      <c r="B853" s="27" t="s">
        <v>12653</v>
      </c>
      <c r="C853" s="31">
        <v>606108</v>
      </c>
      <c r="D853" s="31">
        <v>607991</v>
      </c>
      <c r="E853" s="28" t="s">
        <v>21060</v>
      </c>
      <c r="F853" s="28" t="s">
        <v>9400</v>
      </c>
      <c r="G853" s="86">
        <f t="shared" si="13"/>
        <v>1881</v>
      </c>
      <c r="H853" s="44">
        <v>0</v>
      </c>
      <c r="I853" s="7" t="s">
        <v>15026</v>
      </c>
      <c r="J853" s="7" t="s">
        <v>11207</v>
      </c>
      <c r="K853" s="7" t="s">
        <v>11207</v>
      </c>
      <c r="L853" s="27" t="s">
        <v>15027</v>
      </c>
      <c r="M853" s="27" t="s">
        <v>9981</v>
      </c>
      <c r="N853" s="35" t="s">
        <v>15028</v>
      </c>
      <c r="O853" s="35" t="s">
        <v>20674</v>
      </c>
      <c r="P853" s="3" t="s">
        <v>4265</v>
      </c>
      <c r="Q853" s="87">
        <v>627</v>
      </c>
      <c r="R853" s="7" t="s">
        <v>9254</v>
      </c>
      <c r="S853" s="88">
        <v>6</v>
      </c>
      <c r="T853" s="88"/>
      <c r="U853" s="88" t="s">
        <v>9249</v>
      </c>
      <c r="V853" s="5" t="s">
        <v>6468</v>
      </c>
      <c r="W853" s="5" t="s">
        <v>8034</v>
      </c>
      <c r="X853" s="5" t="s">
        <v>5083</v>
      </c>
      <c r="Y853" s="5" t="s">
        <v>4618</v>
      </c>
      <c r="Z853" s="5" t="s">
        <v>4618</v>
      </c>
      <c r="AA853" s="5" t="s">
        <v>4930</v>
      </c>
      <c r="AB853" s="5" t="s">
        <v>8036</v>
      </c>
      <c r="AC853" s="5" t="s">
        <v>4618</v>
      </c>
      <c r="AD853" s="5" t="s">
        <v>4679</v>
      </c>
      <c r="AE853" s="5" t="s">
        <v>5085</v>
      </c>
      <c r="AF853" s="5" t="s">
        <v>4618</v>
      </c>
      <c r="AG853" s="7" t="s">
        <v>4619</v>
      </c>
      <c r="AH853" s="30" t="s">
        <v>11553</v>
      </c>
      <c r="AI853" s="30" t="s">
        <v>22770</v>
      </c>
      <c r="AJ853" s="90" t="s">
        <v>11583</v>
      </c>
      <c r="AK853" s="31">
        <v>1</v>
      </c>
      <c r="AL853" s="98">
        <v>51</v>
      </c>
      <c r="AM853" s="98">
        <v>637</v>
      </c>
      <c r="AN853" s="99">
        <v>-0.56778985009772798</v>
      </c>
      <c r="AO853" s="100">
        <v>0.34662157823164602</v>
      </c>
      <c r="AP853" s="101">
        <v>3232.8176370000001</v>
      </c>
      <c r="AQ853" s="102">
        <v>3749.4734010000002</v>
      </c>
      <c r="AR853" s="103">
        <v>8128.9100550000003</v>
      </c>
      <c r="AS853" s="32">
        <v>10</v>
      </c>
      <c r="AT853" s="32">
        <v>0</v>
      </c>
      <c r="AU853" s="32">
        <v>9.8587506073781999</v>
      </c>
      <c r="AV853" s="32">
        <v>5.0910877502236197E-2</v>
      </c>
      <c r="AW853" s="29" t="s">
        <v>12649</v>
      </c>
    </row>
    <row r="854" spans="1:49" ht="12.75" x14ac:dyDescent="0.2">
      <c r="A854" s="3" t="s">
        <v>2112</v>
      </c>
      <c r="B854" s="27" t="s">
        <v>12653</v>
      </c>
      <c r="C854" s="31">
        <v>608792</v>
      </c>
      <c r="D854" s="31">
        <v>608956</v>
      </c>
      <c r="E854" s="28" t="s">
        <v>21062</v>
      </c>
      <c r="F854" s="28" t="s">
        <v>9402</v>
      </c>
      <c r="G854" s="86">
        <f t="shared" si="13"/>
        <v>162</v>
      </c>
      <c r="H854" s="44">
        <v>1</v>
      </c>
      <c r="L854" s="27" t="s">
        <v>15029</v>
      </c>
      <c r="M854" s="27"/>
      <c r="N854" s="35" t="s">
        <v>15030</v>
      </c>
      <c r="O854" s="35"/>
      <c r="P854" s="3"/>
      <c r="Q854" s="87">
        <v>54</v>
      </c>
      <c r="R854" s="7" t="s">
        <v>9252</v>
      </c>
      <c r="S854" s="88">
        <v>0</v>
      </c>
      <c r="T854" s="88"/>
      <c r="U854" s="88" t="s">
        <v>9249</v>
      </c>
      <c r="V854" s="5" t="s">
        <v>4618</v>
      </c>
      <c r="W854" s="5" t="s">
        <v>4618</v>
      </c>
      <c r="X854" s="5" t="s">
        <v>4618</v>
      </c>
      <c r="Y854" s="5" t="s">
        <v>4618</v>
      </c>
      <c r="Z854" s="5" t="s">
        <v>4618</v>
      </c>
      <c r="AA854" s="5" t="s">
        <v>4618</v>
      </c>
      <c r="AB854" s="5" t="s">
        <v>4618</v>
      </c>
      <c r="AC854" s="5" t="s">
        <v>4618</v>
      </c>
      <c r="AD854" s="5" t="s">
        <v>4618</v>
      </c>
      <c r="AE854" s="5" t="s">
        <v>4618</v>
      </c>
      <c r="AF854" s="5" t="s">
        <v>4618</v>
      </c>
      <c r="AG854" s="7" t="s">
        <v>4618</v>
      </c>
      <c r="AH854" s="30"/>
      <c r="AI854" s="30"/>
      <c r="AJ854" s="90"/>
      <c r="AK854" s="33">
        <v>0</v>
      </c>
      <c r="AL854" s="98">
        <v>0</v>
      </c>
      <c r="AM854" s="98">
        <v>0</v>
      </c>
      <c r="AN854" s="99" t="s">
        <v>9258</v>
      </c>
      <c r="AO854" s="100" t="s">
        <v>9258</v>
      </c>
      <c r="AP854" s="101">
        <v>0</v>
      </c>
      <c r="AQ854" s="102">
        <v>0</v>
      </c>
      <c r="AR854" s="103">
        <v>0</v>
      </c>
      <c r="AS854" s="32"/>
      <c r="AT854" s="32"/>
      <c r="AU854" s="32"/>
      <c r="AV854" s="32"/>
      <c r="AW854" s="29"/>
    </row>
    <row r="855" spans="1:49" ht="12.75" x14ac:dyDescent="0.2">
      <c r="A855" s="3" t="s">
        <v>487</v>
      </c>
      <c r="B855" s="27" t="s">
        <v>12653</v>
      </c>
      <c r="C855" s="31">
        <v>608107</v>
      </c>
      <c r="D855" s="31">
        <v>608805</v>
      </c>
      <c r="E855" s="28" t="s">
        <v>21059</v>
      </c>
      <c r="F855" s="28" t="s">
        <v>9400</v>
      </c>
      <c r="G855" s="86">
        <f t="shared" si="13"/>
        <v>696</v>
      </c>
      <c r="H855" s="44">
        <v>0</v>
      </c>
      <c r="I855" s="7" t="s">
        <v>15031</v>
      </c>
      <c r="J855" s="7" t="s">
        <v>11208</v>
      </c>
      <c r="K855" s="7" t="s">
        <v>11208</v>
      </c>
      <c r="L855" s="27" t="s">
        <v>15032</v>
      </c>
      <c r="M855" s="27" t="s">
        <v>9982</v>
      </c>
      <c r="N855" s="35" t="s">
        <v>15033</v>
      </c>
      <c r="O855" s="35" t="s">
        <v>20674</v>
      </c>
      <c r="P855" s="3" t="s">
        <v>4266</v>
      </c>
      <c r="Q855" s="87">
        <v>232</v>
      </c>
      <c r="R855" s="7" t="s">
        <v>9254</v>
      </c>
      <c r="S855" s="88">
        <v>1</v>
      </c>
      <c r="T855" s="88"/>
      <c r="U855" s="88" t="s">
        <v>9248</v>
      </c>
      <c r="V855" s="5" t="s">
        <v>4618</v>
      </c>
      <c r="W855" s="5" t="s">
        <v>4618</v>
      </c>
      <c r="X855" s="5" t="s">
        <v>8037</v>
      </c>
      <c r="Y855" s="5" t="s">
        <v>4618</v>
      </c>
      <c r="Z855" s="5" t="s">
        <v>4618</v>
      </c>
      <c r="AA855" s="5" t="s">
        <v>4618</v>
      </c>
      <c r="AB855" s="5" t="s">
        <v>4618</v>
      </c>
      <c r="AC855" s="5" t="s">
        <v>4618</v>
      </c>
      <c r="AD855" s="5" t="s">
        <v>4618</v>
      </c>
      <c r="AE855" s="5" t="s">
        <v>4618</v>
      </c>
      <c r="AF855" s="5" t="s">
        <v>8038</v>
      </c>
      <c r="AG855" s="7" t="s">
        <v>4619</v>
      </c>
      <c r="AH855" s="30" t="s">
        <v>11935</v>
      </c>
      <c r="AI855" s="30" t="s">
        <v>22770</v>
      </c>
      <c r="AJ855" s="90" t="s">
        <v>11572</v>
      </c>
      <c r="AK855" s="31">
        <v>1</v>
      </c>
      <c r="AL855" s="98">
        <v>50</v>
      </c>
      <c r="AM855" s="98">
        <v>1138</v>
      </c>
      <c r="AN855" s="99">
        <v>-0.18872293223476</v>
      </c>
      <c r="AO855" s="100">
        <v>0.71894275741694802</v>
      </c>
      <c r="AP855" s="101">
        <v>572.82251210000004</v>
      </c>
      <c r="AQ855" s="102">
        <v>821.32272290000003</v>
      </c>
      <c r="AR855" s="103">
        <v>1409.78</v>
      </c>
      <c r="AS855" s="32">
        <v>10</v>
      </c>
      <c r="AT855" s="32">
        <v>0</v>
      </c>
      <c r="AU855" s="32">
        <v>9.9988914765752792</v>
      </c>
      <c r="AV855" s="32">
        <v>4.49338258551534E-4</v>
      </c>
      <c r="AW855" s="29" t="s">
        <v>12649</v>
      </c>
    </row>
    <row r="856" spans="1:49" ht="12.75" x14ac:dyDescent="0.2">
      <c r="A856" s="3" t="s">
        <v>488</v>
      </c>
      <c r="B856" s="27" t="s">
        <v>12653</v>
      </c>
      <c r="C856" s="31">
        <v>608814</v>
      </c>
      <c r="D856" s="31">
        <v>609653</v>
      </c>
      <c r="E856" s="28" t="s">
        <v>21060</v>
      </c>
      <c r="F856" s="28" t="s">
        <v>9400</v>
      </c>
      <c r="G856" s="86">
        <f t="shared" si="13"/>
        <v>837</v>
      </c>
      <c r="H856" s="44">
        <v>0</v>
      </c>
      <c r="I856" s="7" t="s">
        <v>15034</v>
      </c>
      <c r="J856" s="7" t="s">
        <v>11209</v>
      </c>
      <c r="K856" s="7" t="s">
        <v>11209</v>
      </c>
      <c r="L856" s="27" t="s">
        <v>15035</v>
      </c>
      <c r="M856" s="27" t="s">
        <v>9983</v>
      </c>
      <c r="N856" s="35" t="s">
        <v>15036</v>
      </c>
      <c r="O856" s="35" t="s">
        <v>20674</v>
      </c>
      <c r="P856" s="3" t="s">
        <v>4267</v>
      </c>
      <c r="Q856" s="87">
        <v>279</v>
      </c>
      <c r="R856" s="7" t="s">
        <v>9254</v>
      </c>
      <c r="S856" s="88">
        <v>8</v>
      </c>
      <c r="T856" s="88"/>
      <c r="U856" s="88" t="s">
        <v>9249</v>
      </c>
      <c r="V856" s="5" t="s">
        <v>4618</v>
      </c>
      <c r="W856" s="5" t="s">
        <v>8039</v>
      </c>
      <c r="X856" s="5" t="s">
        <v>8040</v>
      </c>
      <c r="Y856" s="5" t="s">
        <v>4618</v>
      </c>
      <c r="Z856" s="5" t="s">
        <v>4618</v>
      </c>
      <c r="AA856" s="5" t="s">
        <v>8041</v>
      </c>
      <c r="AB856" s="5" t="s">
        <v>4618</v>
      </c>
      <c r="AC856" s="5" t="s">
        <v>4618</v>
      </c>
      <c r="AD856" s="5" t="s">
        <v>4618</v>
      </c>
      <c r="AE856" s="5" t="s">
        <v>4618</v>
      </c>
      <c r="AF856" s="5" t="s">
        <v>8042</v>
      </c>
      <c r="AG856" s="7" t="s">
        <v>4619</v>
      </c>
      <c r="AH856" s="30" t="s">
        <v>11936</v>
      </c>
      <c r="AI856" s="30" t="s">
        <v>22770</v>
      </c>
      <c r="AJ856" s="90" t="s">
        <v>11572</v>
      </c>
      <c r="AK856" s="31">
        <v>1</v>
      </c>
      <c r="AL856" s="98">
        <v>11</v>
      </c>
      <c r="AM856" s="98">
        <v>68</v>
      </c>
      <c r="AN856" s="99">
        <v>-1.0076131841098801</v>
      </c>
      <c r="AO856" s="100">
        <v>0.52609861891499599</v>
      </c>
      <c r="AP856" s="101">
        <v>293.50007529999999</v>
      </c>
      <c r="AQ856" s="102">
        <v>460.34222080000001</v>
      </c>
      <c r="AR856" s="103">
        <v>600.21662949999995</v>
      </c>
      <c r="AS856" s="32">
        <v>9.89404129316579</v>
      </c>
      <c r="AT856" s="32">
        <v>2.8870999813079802E-7</v>
      </c>
      <c r="AU856" s="32">
        <v>3.1770856611541598</v>
      </c>
      <c r="AV856" s="32">
        <v>1.17059399076227</v>
      </c>
      <c r="AW856" s="29" t="s">
        <v>12648</v>
      </c>
    </row>
    <row r="857" spans="1:49" ht="12.75" x14ac:dyDescent="0.2">
      <c r="A857" s="3" t="s">
        <v>489</v>
      </c>
      <c r="B857" s="27" t="s">
        <v>12653</v>
      </c>
      <c r="C857" s="31">
        <v>610229</v>
      </c>
      <c r="D857" s="31">
        <v>610978</v>
      </c>
      <c r="E857" s="28" t="s">
        <v>21062</v>
      </c>
      <c r="F857" s="28" t="s">
        <v>9400</v>
      </c>
      <c r="G857" s="86">
        <f t="shared" si="13"/>
        <v>747</v>
      </c>
      <c r="H857" s="44">
        <v>0</v>
      </c>
      <c r="I857" s="7" t="s">
        <v>15037</v>
      </c>
      <c r="J857" s="7" t="s">
        <v>11210</v>
      </c>
      <c r="K857" s="7" t="s">
        <v>11210</v>
      </c>
      <c r="L857" s="27" t="s">
        <v>15038</v>
      </c>
      <c r="M857" s="27" t="s">
        <v>15039</v>
      </c>
      <c r="N857" s="35" t="s">
        <v>15040</v>
      </c>
      <c r="O857" s="35" t="s">
        <v>20674</v>
      </c>
      <c r="P857" s="3" t="s">
        <v>4268</v>
      </c>
      <c r="Q857" s="87">
        <v>249</v>
      </c>
      <c r="R857" s="7" t="s">
        <v>9253</v>
      </c>
      <c r="S857" s="88">
        <v>0</v>
      </c>
      <c r="T857" s="88"/>
      <c r="U857" s="88" t="s">
        <v>9249</v>
      </c>
      <c r="V857" s="5" t="s">
        <v>4667</v>
      </c>
      <c r="W857" s="5" t="s">
        <v>8043</v>
      </c>
      <c r="X857" s="5" t="s">
        <v>8044</v>
      </c>
      <c r="Y857" s="5" t="s">
        <v>4618</v>
      </c>
      <c r="Z857" s="5" t="s">
        <v>8045</v>
      </c>
      <c r="AA857" s="5" t="s">
        <v>8046</v>
      </c>
      <c r="AB857" s="5" t="s">
        <v>4618</v>
      </c>
      <c r="AC857" s="5" t="s">
        <v>4618</v>
      </c>
      <c r="AD857" s="5" t="s">
        <v>4618</v>
      </c>
      <c r="AE857" s="5" t="s">
        <v>4670</v>
      </c>
      <c r="AF857" s="5" t="s">
        <v>4618</v>
      </c>
      <c r="AG857" s="7" t="s">
        <v>4618</v>
      </c>
      <c r="AH857" s="30" t="s">
        <v>11937</v>
      </c>
      <c r="AI857" s="30" t="s">
        <v>22770</v>
      </c>
      <c r="AJ857" s="90" t="s">
        <v>11531</v>
      </c>
      <c r="AK857" s="31">
        <v>1</v>
      </c>
      <c r="AL857" s="98">
        <v>26</v>
      </c>
      <c r="AM857" s="98">
        <v>136</v>
      </c>
      <c r="AN857" s="99">
        <v>-0.69595342467634003</v>
      </c>
      <c r="AO857" s="100">
        <v>0.52827633118408401</v>
      </c>
      <c r="AP857" s="101">
        <v>474.42912619999998</v>
      </c>
      <c r="AQ857" s="102">
        <v>460.92793829999999</v>
      </c>
      <c r="AR857" s="103">
        <v>1129.6692840000001</v>
      </c>
      <c r="AS857" s="32">
        <v>5.6370250293624498</v>
      </c>
      <c r="AT857" s="32">
        <v>1.5627557877451099E-3</v>
      </c>
      <c r="AU857" s="32">
        <v>5.94389225400315</v>
      </c>
      <c r="AV857" s="32">
        <v>2.4583521699828E-3</v>
      </c>
      <c r="AW857" s="29" t="s">
        <v>12649</v>
      </c>
    </row>
    <row r="858" spans="1:49" ht="12.75" x14ac:dyDescent="0.2">
      <c r="A858" s="3" t="s">
        <v>490</v>
      </c>
      <c r="B858" s="27" t="s">
        <v>12653</v>
      </c>
      <c r="C858" s="31">
        <v>610981</v>
      </c>
      <c r="D858" s="31">
        <v>612471</v>
      </c>
      <c r="E858" s="28" t="s">
        <v>21064</v>
      </c>
      <c r="F858" s="28" t="s">
        <v>9400</v>
      </c>
      <c r="G858" s="86">
        <f t="shared" si="13"/>
        <v>1488</v>
      </c>
      <c r="H858" s="44">
        <v>0</v>
      </c>
      <c r="I858" s="7" t="s">
        <v>15041</v>
      </c>
      <c r="J858" s="7" t="s">
        <v>11211</v>
      </c>
      <c r="K858" s="7" t="s">
        <v>11211</v>
      </c>
      <c r="L858" s="27" t="s">
        <v>15042</v>
      </c>
      <c r="M858" s="27" t="s">
        <v>15043</v>
      </c>
      <c r="N858" s="35" t="s">
        <v>15044</v>
      </c>
      <c r="O858" s="35" t="s">
        <v>20674</v>
      </c>
      <c r="P858" s="3" t="s">
        <v>4269</v>
      </c>
      <c r="Q858" s="87">
        <v>496</v>
      </c>
      <c r="R858" s="7" t="s">
        <v>9253</v>
      </c>
      <c r="S858" s="88">
        <v>0</v>
      </c>
      <c r="T858" s="88"/>
      <c r="U858" s="88" t="s">
        <v>9249</v>
      </c>
      <c r="V858" s="5" t="s">
        <v>8047</v>
      </c>
      <c r="W858" s="5" t="s">
        <v>8048</v>
      </c>
      <c r="X858" s="5" t="s">
        <v>9109</v>
      </c>
      <c r="Y858" s="5" t="s">
        <v>8050</v>
      </c>
      <c r="Z858" s="5" t="s">
        <v>4618</v>
      </c>
      <c r="AA858" s="5" t="s">
        <v>4618</v>
      </c>
      <c r="AB858" s="5" t="s">
        <v>8051</v>
      </c>
      <c r="AC858" s="5" t="s">
        <v>4618</v>
      </c>
      <c r="AD858" s="5" t="s">
        <v>4618</v>
      </c>
      <c r="AE858" s="5" t="s">
        <v>9110</v>
      </c>
      <c r="AF858" s="5" t="s">
        <v>8053</v>
      </c>
      <c r="AG858" s="7" t="s">
        <v>4618</v>
      </c>
      <c r="AH858" s="30" t="s">
        <v>11938</v>
      </c>
      <c r="AI858" s="30" t="s">
        <v>22770</v>
      </c>
      <c r="AJ858" s="90" t="s">
        <v>11590</v>
      </c>
      <c r="AK858" s="31">
        <v>1</v>
      </c>
      <c r="AL858" s="98">
        <v>39</v>
      </c>
      <c r="AM858" s="98">
        <v>469</v>
      </c>
      <c r="AN858" s="99">
        <v>0.39863119671096198</v>
      </c>
      <c r="AO858" s="100">
        <v>0.54034701079365699</v>
      </c>
      <c r="AP858" s="101">
        <v>1001.601536</v>
      </c>
      <c r="AQ858" s="102">
        <v>1063.9697920000001</v>
      </c>
      <c r="AR858" s="103">
        <v>2491.5825500000001</v>
      </c>
      <c r="AS858" s="32">
        <v>0</v>
      </c>
      <c r="AT858" s="32">
        <v>9.9729163920887896</v>
      </c>
      <c r="AU858" s="32">
        <v>9.9998354381210603</v>
      </c>
      <c r="AV858" s="32">
        <v>1.6216224185683301E-7</v>
      </c>
      <c r="AW858" s="29" t="s">
        <v>12645</v>
      </c>
    </row>
    <row r="859" spans="1:49" ht="12.75" x14ac:dyDescent="0.2">
      <c r="A859" s="3" t="s">
        <v>491</v>
      </c>
      <c r="B859" s="27" t="s">
        <v>12653</v>
      </c>
      <c r="C859" s="31">
        <v>612550</v>
      </c>
      <c r="D859" s="31">
        <v>613131</v>
      </c>
      <c r="E859" s="28" t="s">
        <v>21064</v>
      </c>
      <c r="F859" s="28" t="s">
        <v>9400</v>
      </c>
      <c r="G859" s="86">
        <f t="shared" si="13"/>
        <v>579</v>
      </c>
      <c r="H859" s="44">
        <v>0</v>
      </c>
      <c r="I859" s="7" t="s">
        <v>15045</v>
      </c>
      <c r="J859" s="7" t="s">
        <v>11212</v>
      </c>
      <c r="K859" s="7" t="s">
        <v>11212</v>
      </c>
      <c r="L859" s="27" t="s">
        <v>15046</v>
      </c>
      <c r="M859" s="27" t="s">
        <v>15047</v>
      </c>
      <c r="N859" s="35" t="s">
        <v>15048</v>
      </c>
      <c r="O859" s="35" t="s">
        <v>20674</v>
      </c>
      <c r="P859" s="3" t="s">
        <v>4270</v>
      </c>
      <c r="Q859" s="87">
        <v>193</v>
      </c>
      <c r="R859" s="7" t="s">
        <v>9254</v>
      </c>
      <c r="S859" s="88">
        <v>4</v>
      </c>
      <c r="T859" s="88"/>
      <c r="U859" s="88" t="s">
        <v>9248</v>
      </c>
      <c r="V859" s="5" t="s">
        <v>4618</v>
      </c>
      <c r="W859" s="5" t="s">
        <v>4618</v>
      </c>
      <c r="X859" s="5" t="s">
        <v>8054</v>
      </c>
      <c r="Y859" s="5" t="s">
        <v>4618</v>
      </c>
      <c r="Z859" s="5" t="s">
        <v>4618</v>
      </c>
      <c r="AA859" s="5" t="s">
        <v>4618</v>
      </c>
      <c r="AB859" s="5" t="s">
        <v>4618</v>
      </c>
      <c r="AC859" s="5" t="s">
        <v>4618</v>
      </c>
      <c r="AD859" s="5" t="s">
        <v>4618</v>
      </c>
      <c r="AE859" s="5" t="s">
        <v>4618</v>
      </c>
      <c r="AF859" s="5" t="s">
        <v>4618</v>
      </c>
      <c r="AG859" s="7" t="s">
        <v>4619</v>
      </c>
      <c r="AH859" s="30" t="s">
        <v>11939</v>
      </c>
      <c r="AI859" s="30" t="s">
        <v>22770</v>
      </c>
      <c r="AJ859" s="90" t="s">
        <v>11531</v>
      </c>
      <c r="AK859" s="31">
        <v>1</v>
      </c>
      <c r="AL859" s="98">
        <v>18</v>
      </c>
      <c r="AM859" s="98">
        <v>460</v>
      </c>
      <c r="AN859" s="99">
        <v>-1.1019657553519899</v>
      </c>
      <c r="AO859" s="100">
        <v>0.102906604387718</v>
      </c>
      <c r="AP859" s="101">
        <v>190.76600450000001</v>
      </c>
      <c r="AQ859" s="102">
        <v>257.7016337</v>
      </c>
      <c r="AR859" s="103">
        <v>366.44322410000001</v>
      </c>
      <c r="AS859" s="32">
        <v>10</v>
      </c>
      <c r="AT859" s="32">
        <v>0</v>
      </c>
      <c r="AU859" s="32">
        <v>9.9968531577870401</v>
      </c>
      <c r="AV859" s="32">
        <v>4.0491957982169399E-6</v>
      </c>
      <c r="AW859" s="29" t="s">
        <v>12649</v>
      </c>
    </row>
    <row r="860" spans="1:49" ht="12.75" x14ac:dyDescent="0.2">
      <c r="A860" s="3" t="s">
        <v>492</v>
      </c>
      <c r="B860" s="27" t="s">
        <v>12653</v>
      </c>
      <c r="C860" s="31">
        <v>613276</v>
      </c>
      <c r="D860" s="31">
        <v>614649</v>
      </c>
      <c r="E860" s="28" t="s">
        <v>21064</v>
      </c>
      <c r="F860" s="28" t="s">
        <v>9400</v>
      </c>
      <c r="G860" s="86">
        <f t="shared" si="13"/>
        <v>1371</v>
      </c>
      <c r="H860" s="44">
        <v>0</v>
      </c>
      <c r="I860" s="7" t="s">
        <v>15049</v>
      </c>
      <c r="J860" s="7" t="s">
        <v>11214</v>
      </c>
      <c r="K860" s="7" t="s">
        <v>11214</v>
      </c>
      <c r="L860" s="27" t="s">
        <v>15050</v>
      </c>
      <c r="M860" s="27" t="s">
        <v>15051</v>
      </c>
      <c r="N860" s="35" t="s">
        <v>15052</v>
      </c>
      <c r="O860" s="35" t="s">
        <v>20674</v>
      </c>
      <c r="P860" s="3" t="s">
        <v>4272</v>
      </c>
      <c r="Q860" s="87">
        <v>457</v>
      </c>
      <c r="R860" s="7" t="s">
        <v>9253</v>
      </c>
      <c r="S860" s="88">
        <v>0</v>
      </c>
      <c r="T860" s="88"/>
      <c r="U860" s="88" t="s">
        <v>9249</v>
      </c>
      <c r="V860" s="5" t="s">
        <v>7961</v>
      </c>
      <c r="W860" s="5" t="s">
        <v>8056</v>
      </c>
      <c r="X860" s="5" t="s">
        <v>8057</v>
      </c>
      <c r="Y860" s="5" t="s">
        <v>4618</v>
      </c>
      <c r="Z860" s="5" t="s">
        <v>8058</v>
      </c>
      <c r="AA860" s="5" t="s">
        <v>4618</v>
      </c>
      <c r="AB860" s="5" t="s">
        <v>8059</v>
      </c>
      <c r="AC860" s="5" t="s">
        <v>4618</v>
      </c>
      <c r="AD860" s="5" t="s">
        <v>4679</v>
      </c>
      <c r="AE860" s="5" t="s">
        <v>7964</v>
      </c>
      <c r="AF860" s="5" t="s">
        <v>8060</v>
      </c>
      <c r="AG860" s="7" t="s">
        <v>4618</v>
      </c>
      <c r="AH860" s="30" t="s">
        <v>11940</v>
      </c>
      <c r="AI860" s="30" t="s">
        <v>22770</v>
      </c>
      <c r="AJ860" s="90" t="s">
        <v>11544</v>
      </c>
      <c r="AK860" s="31">
        <v>1</v>
      </c>
      <c r="AL860" s="98">
        <v>29</v>
      </c>
      <c r="AM860" s="98">
        <v>408</v>
      </c>
      <c r="AN860" s="99">
        <v>-0.439217311773971</v>
      </c>
      <c r="AO860" s="100">
        <v>0.52779430613656297</v>
      </c>
      <c r="AP860" s="101">
        <v>201.9556044</v>
      </c>
      <c r="AQ860" s="102">
        <v>327.82040219999999</v>
      </c>
      <c r="AR860" s="103">
        <v>426.12244120000003</v>
      </c>
      <c r="AS860" s="32">
        <v>9.9999999999999893</v>
      </c>
      <c r="AT860" s="32">
        <v>0</v>
      </c>
      <c r="AU860" s="32">
        <v>9.9969947216332198</v>
      </c>
      <c r="AV860" s="32">
        <v>2.4999496550925899E-4</v>
      </c>
      <c r="AW860" s="29" t="s">
        <v>12649</v>
      </c>
    </row>
    <row r="861" spans="1:49" ht="12.75" x14ac:dyDescent="0.2">
      <c r="A861" s="3" t="s">
        <v>2340</v>
      </c>
      <c r="B861" s="27" t="s">
        <v>12653</v>
      </c>
      <c r="C861" s="31">
        <v>613004</v>
      </c>
      <c r="D861" s="31">
        <v>613336</v>
      </c>
      <c r="E861" s="28" t="s">
        <v>21061</v>
      </c>
      <c r="F861" s="28" t="s">
        <v>9401</v>
      </c>
      <c r="G861" s="86">
        <f t="shared" si="13"/>
        <v>330</v>
      </c>
      <c r="H861" s="44">
        <v>1</v>
      </c>
      <c r="K861" s="7" t="s">
        <v>15053</v>
      </c>
      <c r="L861" s="27" t="s">
        <v>15054</v>
      </c>
      <c r="M861" s="27"/>
      <c r="N861" s="35" t="s">
        <v>15055</v>
      </c>
      <c r="O861" s="35"/>
      <c r="P861" s="3"/>
      <c r="Q861" s="87">
        <v>110</v>
      </c>
      <c r="R861" s="7" t="s">
        <v>9254</v>
      </c>
      <c r="S861" s="88">
        <v>2</v>
      </c>
      <c r="T861" s="88"/>
      <c r="U861" s="88" t="s">
        <v>9249</v>
      </c>
      <c r="V861" s="5" t="s">
        <v>4618</v>
      </c>
      <c r="W861" s="5" t="s">
        <v>4618</v>
      </c>
      <c r="X861" s="5" t="s">
        <v>4618</v>
      </c>
      <c r="Y861" s="5" t="s">
        <v>4618</v>
      </c>
      <c r="Z861" s="5" t="s">
        <v>4618</v>
      </c>
      <c r="AA861" s="5" t="s">
        <v>4618</v>
      </c>
      <c r="AB861" s="5" t="s">
        <v>4618</v>
      </c>
      <c r="AC861" s="5" t="s">
        <v>4618</v>
      </c>
      <c r="AD861" s="5" t="s">
        <v>4618</v>
      </c>
      <c r="AE861" s="5" t="s">
        <v>4618</v>
      </c>
      <c r="AF861" s="5" t="s">
        <v>4618</v>
      </c>
      <c r="AG861" s="7" t="s">
        <v>4619</v>
      </c>
      <c r="AH861" s="30"/>
      <c r="AI861" s="30"/>
      <c r="AJ861" s="90"/>
      <c r="AK861" s="33">
        <v>0</v>
      </c>
      <c r="AL861" s="98">
        <v>0</v>
      </c>
      <c r="AM861" s="98">
        <v>0</v>
      </c>
      <c r="AN861" s="99" t="s">
        <v>9258</v>
      </c>
      <c r="AO861" s="100" t="s">
        <v>9258</v>
      </c>
      <c r="AP861" s="101">
        <v>10.58713575</v>
      </c>
      <c r="AQ861" s="102">
        <v>18.684734349999999</v>
      </c>
      <c r="AR861" s="103">
        <v>21.594122049999999</v>
      </c>
      <c r="AS861" s="32"/>
      <c r="AT861" s="32"/>
      <c r="AU861" s="32"/>
      <c r="AV861" s="32"/>
      <c r="AW861" s="29"/>
    </row>
    <row r="862" spans="1:49" ht="12.75" x14ac:dyDescent="0.2">
      <c r="A862" s="3" t="s">
        <v>493</v>
      </c>
      <c r="B862" s="27" t="s">
        <v>12653</v>
      </c>
      <c r="C862" s="31">
        <v>614655</v>
      </c>
      <c r="D862" s="31">
        <v>616142</v>
      </c>
      <c r="E862" s="28" t="s">
        <v>21063</v>
      </c>
      <c r="F862" s="28" t="s">
        <v>9400</v>
      </c>
      <c r="G862" s="86">
        <f t="shared" si="13"/>
        <v>1485</v>
      </c>
      <c r="H862" s="44">
        <v>0</v>
      </c>
      <c r="I862" s="7" t="s">
        <v>15056</v>
      </c>
      <c r="J862" s="7" t="s">
        <v>11215</v>
      </c>
      <c r="K862" s="7" t="s">
        <v>11215</v>
      </c>
      <c r="L862" s="27" t="s">
        <v>15057</v>
      </c>
      <c r="M862" s="27" t="s">
        <v>15058</v>
      </c>
      <c r="N862" s="35" t="s">
        <v>15059</v>
      </c>
      <c r="O862" s="35" t="s">
        <v>20674</v>
      </c>
      <c r="P862" s="3" t="s">
        <v>4273</v>
      </c>
      <c r="Q862" s="87">
        <v>495</v>
      </c>
      <c r="R862" s="7" t="s">
        <v>9253</v>
      </c>
      <c r="S862" s="88">
        <v>0</v>
      </c>
      <c r="T862" s="88"/>
      <c r="U862" s="88" t="s">
        <v>9249</v>
      </c>
      <c r="V862" s="5" t="s">
        <v>8061</v>
      </c>
      <c r="W862" s="5" t="s">
        <v>4780</v>
      </c>
      <c r="X862" s="5" t="s">
        <v>8062</v>
      </c>
      <c r="Y862" s="5" t="s">
        <v>4618</v>
      </c>
      <c r="Z862" s="5" t="s">
        <v>4618</v>
      </c>
      <c r="AA862" s="5" t="s">
        <v>4618</v>
      </c>
      <c r="AB862" s="5" t="s">
        <v>4782</v>
      </c>
      <c r="AC862" s="5" t="s">
        <v>4618</v>
      </c>
      <c r="AD862" s="5" t="s">
        <v>4679</v>
      </c>
      <c r="AE862" s="5" t="s">
        <v>8063</v>
      </c>
      <c r="AF862" s="5" t="s">
        <v>8064</v>
      </c>
      <c r="AG862" s="7" t="s">
        <v>4618</v>
      </c>
      <c r="AH862" s="30" t="s">
        <v>11941</v>
      </c>
      <c r="AI862" s="30" t="s">
        <v>22770</v>
      </c>
      <c r="AJ862" s="90" t="s">
        <v>11539</v>
      </c>
      <c r="AK862" s="31">
        <v>1</v>
      </c>
      <c r="AL862" s="98">
        <v>61</v>
      </c>
      <c r="AM862" s="98">
        <v>990</v>
      </c>
      <c r="AN862" s="99">
        <v>-0.161276831502457</v>
      </c>
      <c r="AO862" s="100">
        <v>0.76634732357075996</v>
      </c>
      <c r="AP862" s="101">
        <v>110.7693044</v>
      </c>
      <c r="AQ862" s="102">
        <v>155.29895339999999</v>
      </c>
      <c r="AR862" s="103">
        <v>239.77566160000001</v>
      </c>
      <c r="AS862" s="32">
        <v>9.9999999999999893</v>
      </c>
      <c r="AT862" s="32">
        <v>0</v>
      </c>
      <c r="AU862" s="32">
        <v>9.9999999732718106</v>
      </c>
      <c r="AV862" s="32">
        <v>1.86118320755213E-9</v>
      </c>
      <c r="AW862" s="29" t="s">
        <v>12649</v>
      </c>
    </row>
    <row r="863" spans="1:49" ht="12.75" x14ac:dyDescent="0.2">
      <c r="A863" s="3" t="s">
        <v>2113</v>
      </c>
      <c r="B863" s="27" t="s">
        <v>12653</v>
      </c>
      <c r="C863" s="31">
        <v>615229</v>
      </c>
      <c r="D863" s="31">
        <v>615666</v>
      </c>
      <c r="E863" s="28" t="s">
        <v>21059</v>
      </c>
      <c r="F863" s="28" t="s">
        <v>9400</v>
      </c>
      <c r="G863" s="86">
        <f t="shared" si="13"/>
        <v>435</v>
      </c>
      <c r="H863" s="44">
        <v>0</v>
      </c>
      <c r="L863" s="27" t="s">
        <v>15060</v>
      </c>
      <c r="M863" s="27"/>
      <c r="N863" s="35" t="s">
        <v>15061</v>
      </c>
      <c r="O863" s="35"/>
      <c r="P863" s="3"/>
      <c r="Q863" s="87">
        <v>145</v>
      </c>
      <c r="R863" s="7" t="s">
        <v>9254</v>
      </c>
      <c r="S863" s="88">
        <v>2</v>
      </c>
      <c r="T863" s="88"/>
      <c r="U863" s="88" t="s">
        <v>9249</v>
      </c>
      <c r="V863" s="5" t="s">
        <v>4618</v>
      </c>
      <c r="W863" s="5" t="s">
        <v>4618</v>
      </c>
      <c r="X863" s="5" t="s">
        <v>4618</v>
      </c>
      <c r="Y863" s="5" t="s">
        <v>4618</v>
      </c>
      <c r="Z863" s="5" t="s">
        <v>4618</v>
      </c>
      <c r="AA863" s="5" t="s">
        <v>4618</v>
      </c>
      <c r="AB863" s="5" t="s">
        <v>4618</v>
      </c>
      <c r="AC863" s="5" t="s">
        <v>4618</v>
      </c>
      <c r="AD863" s="5" t="s">
        <v>4618</v>
      </c>
      <c r="AE863" s="5" t="s">
        <v>4618</v>
      </c>
      <c r="AF863" s="5" t="s">
        <v>4618</v>
      </c>
      <c r="AG863" s="7" t="s">
        <v>4618</v>
      </c>
      <c r="AH863" s="30"/>
      <c r="AI863" s="30"/>
      <c r="AJ863" s="90"/>
      <c r="AK863" s="33">
        <v>0</v>
      </c>
      <c r="AL863" s="98">
        <v>0</v>
      </c>
      <c r="AM863" s="98">
        <v>0</v>
      </c>
      <c r="AN863" s="99" t="s">
        <v>9258</v>
      </c>
      <c r="AO863" s="100" t="s">
        <v>9258</v>
      </c>
      <c r="AP863" s="101">
        <v>0</v>
      </c>
      <c r="AQ863" s="102">
        <v>0</v>
      </c>
      <c r="AR863" s="103">
        <v>0</v>
      </c>
      <c r="AS863" s="32"/>
      <c r="AT863" s="32"/>
      <c r="AU863" s="32"/>
      <c r="AV863" s="32"/>
      <c r="AW863" s="29"/>
    </row>
    <row r="864" spans="1:49" ht="12.75" x14ac:dyDescent="0.2">
      <c r="A864" s="3" t="s">
        <v>2591</v>
      </c>
      <c r="B864" s="27" t="s">
        <v>12653</v>
      </c>
      <c r="C864" s="31">
        <v>616662</v>
      </c>
      <c r="D864" s="31">
        <v>616793</v>
      </c>
      <c r="E864" s="28" t="s">
        <v>21060</v>
      </c>
      <c r="F864" s="28" t="s">
        <v>21072</v>
      </c>
      <c r="G864" s="86">
        <f t="shared" si="13"/>
        <v>129</v>
      </c>
      <c r="H864" s="44">
        <v>1</v>
      </c>
      <c r="I864" s="7" t="s">
        <v>20715</v>
      </c>
      <c r="J864" s="7" t="s">
        <v>20810</v>
      </c>
      <c r="K864" s="7" t="s">
        <v>20810</v>
      </c>
      <c r="L864" s="27"/>
      <c r="M864" s="27"/>
      <c r="N864" s="35" t="s">
        <v>15062</v>
      </c>
      <c r="O864" s="35" t="s">
        <v>20679</v>
      </c>
      <c r="P864" s="3"/>
      <c r="Q864" s="87">
        <v>43</v>
      </c>
      <c r="R864" s="7" t="s">
        <v>9252</v>
      </c>
      <c r="S864" s="88">
        <v>0</v>
      </c>
      <c r="T864" s="88"/>
      <c r="U864" s="88" t="s">
        <v>9249</v>
      </c>
      <c r="V864" s="5" t="s">
        <v>4618</v>
      </c>
      <c r="W864" s="5" t="s">
        <v>4618</v>
      </c>
      <c r="X864" s="5" t="s">
        <v>4618</v>
      </c>
      <c r="Y864" s="5" t="s">
        <v>4618</v>
      </c>
      <c r="Z864" s="5" t="s">
        <v>4618</v>
      </c>
      <c r="AA864" s="5" t="s">
        <v>4618</v>
      </c>
      <c r="AB864" s="5" t="s">
        <v>4618</v>
      </c>
      <c r="AC864" s="5" t="s">
        <v>4618</v>
      </c>
      <c r="AD864" s="5" t="s">
        <v>4618</v>
      </c>
      <c r="AE864" s="5" t="s">
        <v>4618</v>
      </c>
      <c r="AF864" s="5" t="s">
        <v>4618</v>
      </c>
      <c r="AG864" s="7" t="s">
        <v>4618</v>
      </c>
      <c r="AH864" s="30"/>
      <c r="AI864" s="30"/>
      <c r="AJ864" s="90"/>
      <c r="AK864" s="33">
        <v>0</v>
      </c>
      <c r="AL864" s="98">
        <v>0</v>
      </c>
      <c r="AM864" s="98">
        <v>0</v>
      </c>
      <c r="AN864" s="99" t="s">
        <v>9258</v>
      </c>
      <c r="AO864" s="100" t="s">
        <v>9258</v>
      </c>
      <c r="AP864" s="101">
        <v>605.89388680000002</v>
      </c>
      <c r="AQ864" s="102">
        <v>669.69794690000003</v>
      </c>
      <c r="AR864" s="103">
        <v>1440.685688</v>
      </c>
      <c r="AS864" s="32"/>
      <c r="AT864" s="32"/>
      <c r="AU864" s="32"/>
      <c r="AV864" s="32"/>
      <c r="AW864" s="29"/>
    </row>
    <row r="865" spans="1:49" ht="12.75" x14ac:dyDescent="0.2">
      <c r="A865" s="3" t="s">
        <v>2589</v>
      </c>
      <c r="B865" s="27" t="s">
        <v>12653</v>
      </c>
      <c r="C865" s="31">
        <v>616833</v>
      </c>
      <c r="D865" s="31">
        <v>616967</v>
      </c>
      <c r="E865" s="28" t="s">
        <v>21060</v>
      </c>
      <c r="F865" s="28" t="s">
        <v>9399</v>
      </c>
      <c r="G865" s="86">
        <f t="shared" si="13"/>
        <v>132</v>
      </c>
      <c r="H865" s="44">
        <v>1</v>
      </c>
      <c r="I865" s="7" t="s">
        <v>20715</v>
      </c>
      <c r="J865" s="7" t="s">
        <v>20810</v>
      </c>
      <c r="K865" s="7" t="s">
        <v>20932</v>
      </c>
      <c r="L865" s="27"/>
      <c r="M865" s="27"/>
      <c r="N865" s="35" t="s">
        <v>15063</v>
      </c>
      <c r="O865" s="35" t="s">
        <v>20679</v>
      </c>
      <c r="P865" s="3"/>
      <c r="Q865" s="87">
        <v>44</v>
      </c>
      <c r="R865" s="7" t="s">
        <v>9252</v>
      </c>
      <c r="S865" s="88">
        <v>0</v>
      </c>
      <c r="T865" s="88"/>
      <c r="U865" s="88" t="s">
        <v>9249</v>
      </c>
      <c r="V865" s="5" t="s">
        <v>4618</v>
      </c>
      <c r="W865" s="5" t="s">
        <v>4618</v>
      </c>
      <c r="X865" s="5" t="s">
        <v>4618</v>
      </c>
      <c r="Y865" s="5" t="s">
        <v>4618</v>
      </c>
      <c r="Z865" s="5" t="s">
        <v>4618</v>
      </c>
      <c r="AA865" s="5" t="s">
        <v>4618</v>
      </c>
      <c r="AB865" s="5" t="s">
        <v>4618</v>
      </c>
      <c r="AC865" s="5" t="s">
        <v>4618</v>
      </c>
      <c r="AD865" s="5" t="s">
        <v>4618</v>
      </c>
      <c r="AE865" s="5" t="s">
        <v>4618</v>
      </c>
      <c r="AF865" s="5" t="s">
        <v>4618</v>
      </c>
      <c r="AG865" s="7" t="s">
        <v>4618</v>
      </c>
      <c r="AH865" s="30" t="s">
        <v>11782</v>
      </c>
      <c r="AI865" s="30" t="s">
        <v>22770</v>
      </c>
      <c r="AJ865" s="90" t="s">
        <v>11539</v>
      </c>
      <c r="AK865" s="33">
        <v>0</v>
      </c>
      <c r="AL865" s="98">
        <v>0</v>
      </c>
      <c r="AM865" s="98">
        <v>0</v>
      </c>
      <c r="AN865" s="99" t="s">
        <v>9258</v>
      </c>
      <c r="AO865" s="100" t="s">
        <v>9258</v>
      </c>
      <c r="AP865" s="101">
        <v>0</v>
      </c>
      <c r="AQ865" s="102">
        <v>0</v>
      </c>
      <c r="AR865" s="103">
        <v>0</v>
      </c>
      <c r="AS865" s="32"/>
      <c r="AT865" s="32"/>
      <c r="AU865" s="32"/>
      <c r="AV865" s="32"/>
      <c r="AW865" s="29"/>
    </row>
    <row r="866" spans="1:49" ht="12.75" x14ac:dyDescent="0.2">
      <c r="A866" s="3" t="s">
        <v>2114</v>
      </c>
      <c r="B866" s="27" t="s">
        <v>12653</v>
      </c>
      <c r="C866" s="31">
        <v>616990</v>
      </c>
      <c r="D866" s="31">
        <v>617214</v>
      </c>
      <c r="E866" s="28" t="s">
        <v>21064</v>
      </c>
      <c r="F866" s="28" t="s">
        <v>9400</v>
      </c>
      <c r="G866" s="86">
        <f t="shared" si="13"/>
        <v>222</v>
      </c>
      <c r="H866" s="44">
        <v>1</v>
      </c>
      <c r="I866" s="7" t="s">
        <v>20715</v>
      </c>
      <c r="J866" s="7" t="s">
        <v>20810</v>
      </c>
      <c r="L866" s="27" t="s">
        <v>15064</v>
      </c>
      <c r="M866" s="27"/>
      <c r="N866" s="35" t="s">
        <v>15065</v>
      </c>
      <c r="O866" s="35" t="s">
        <v>20679</v>
      </c>
      <c r="P866" s="3"/>
      <c r="Q866" s="87">
        <v>74</v>
      </c>
      <c r="R866" s="7" t="s">
        <v>9254</v>
      </c>
      <c r="S866" s="88">
        <v>1</v>
      </c>
      <c r="T866" s="88"/>
      <c r="U866" s="88" t="s">
        <v>9249</v>
      </c>
      <c r="V866" s="5" t="s">
        <v>4618</v>
      </c>
      <c r="W866" s="5" t="s">
        <v>4618</v>
      </c>
      <c r="X866" s="5" t="s">
        <v>4618</v>
      </c>
      <c r="Y866" s="5" t="s">
        <v>4618</v>
      </c>
      <c r="Z866" s="5" t="s">
        <v>4618</v>
      </c>
      <c r="AA866" s="5" t="s">
        <v>4618</v>
      </c>
      <c r="AB866" s="5" t="s">
        <v>4618</v>
      </c>
      <c r="AC866" s="5" t="s">
        <v>4618</v>
      </c>
      <c r="AD866" s="5" t="s">
        <v>4618</v>
      </c>
      <c r="AE866" s="5" t="s">
        <v>4618</v>
      </c>
      <c r="AF866" s="5" t="s">
        <v>4618</v>
      </c>
      <c r="AG866" s="7" t="s">
        <v>4618</v>
      </c>
      <c r="AH866" s="30"/>
      <c r="AI866" s="30"/>
      <c r="AJ866" s="90"/>
      <c r="AK866" s="33">
        <v>0</v>
      </c>
      <c r="AL866" s="98">
        <v>0</v>
      </c>
      <c r="AM866" s="98">
        <v>0</v>
      </c>
      <c r="AN866" s="99" t="s">
        <v>9258</v>
      </c>
      <c r="AO866" s="100" t="s">
        <v>9258</v>
      </c>
      <c r="AP866" s="101">
        <v>0</v>
      </c>
      <c r="AQ866" s="102">
        <v>0</v>
      </c>
      <c r="AR866" s="103">
        <v>0</v>
      </c>
      <c r="AS866" s="32"/>
      <c r="AT866" s="32"/>
      <c r="AU866" s="32"/>
      <c r="AV866" s="32"/>
      <c r="AW866" s="29"/>
    </row>
    <row r="867" spans="1:49" ht="12.75" x14ac:dyDescent="0.2">
      <c r="A867" s="3" t="s">
        <v>494</v>
      </c>
      <c r="B867" s="27" t="s">
        <v>12653</v>
      </c>
      <c r="C867" s="31">
        <v>616767</v>
      </c>
      <c r="D867" s="31">
        <v>617368</v>
      </c>
      <c r="E867" s="28" t="s">
        <v>21060</v>
      </c>
      <c r="F867" s="28" t="s">
        <v>9399</v>
      </c>
      <c r="G867" s="86">
        <f t="shared" si="13"/>
        <v>599</v>
      </c>
      <c r="H867" s="44">
        <v>6</v>
      </c>
      <c r="I867" s="7" t="s">
        <v>20715</v>
      </c>
      <c r="J867" s="7" t="s">
        <v>20810</v>
      </c>
      <c r="K867" s="7" t="s">
        <v>20933</v>
      </c>
      <c r="L867" s="27"/>
      <c r="M867" s="27"/>
      <c r="N867" s="35" t="s">
        <v>15066</v>
      </c>
      <c r="O867" s="35" t="s">
        <v>20679</v>
      </c>
      <c r="P867" s="3"/>
      <c r="Q867" s="87">
        <v>200</v>
      </c>
      <c r="R867" s="7" t="s">
        <v>9252</v>
      </c>
      <c r="S867" s="88">
        <v>0</v>
      </c>
      <c r="T867" s="88"/>
      <c r="U867" s="88" t="s">
        <v>9249</v>
      </c>
      <c r="V867" s="5" t="s">
        <v>4618</v>
      </c>
      <c r="W867" s="5" t="s">
        <v>4618</v>
      </c>
      <c r="X867" s="5" t="s">
        <v>4618</v>
      </c>
      <c r="Y867" s="5" t="s">
        <v>4618</v>
      </c>
      <c r="Z867" s="5" t="s">
        <v>4618</v>
      </c>
      <c r="AA867" s="5" t="s">
        <v>4618</v>
      </c>
      <c r="AB867" s="5" t="s">
        <v>4618</v>
      </c>
      <c r="AC867" s="5" t="s">
        <v>4618</v>
      </c>
      <c r="AD867" s="5" t="s">
        <v>4618</v>
      </c>
      <c r="AE867" s="5" t="s">
        <v>4618</v>
      </c>
      <c r="AF867" s="5" t="s">
        <v>4618</v>
      </c>
      <c r="AG867" s="7" t="s">
        <v>4618</v>
      </c>
      <c r="AH867" s="30"/>
      <c r="AI867" s="30"/>
      <c r="AJ867" s="90"/>
      <c r="AK867" s="33">
        <v>0</v>
      </c>
      <c r="AL867" s="98">
        <v>0</v>
      </c>
      <c r="AM867" s="98">
        <v>0</v>
      </c>
      <c r="AN867" s="99" t="s">
        <v>9258</v>
      </c>
      <c r="AO867" s="100" t="s">
        <v>9258</v>
      </c>
      <c r="AP867" s="101">
        <v>11.932376250000001</v>
      </c>
      <c r="AQ867" s="102">
        <v>7.1595670519999999</v>
      </c>
      <c r="AR867" s="103">
        <v>21.695657730000001</v>
      </c>
      <c r="AS867" s="32"/>
      <c r="AT867" s="32"/>
      <c r="AU867" s="32"/>
      <c r="AV867" s="32"/>
      <c r="AW867" s="29"/>
    </row>
    <row r="868" spans="1:49" ht="12.75" x14ac:dyDescent="0.2">
      <c r="A868" s="3" t="s">
        <v>2590</v>
      </c>
      <c r="B868" s="27" t="s">
        <v>12653</v>
      </c>
      <c r="C868" s="31">
        <v>617405</v>
      </c>
      <c r="D868" s="31">
        <v>617521</v>
      </c>
      <c r="E868" s="28" t="s">
        <v>21061</v>
      </c>
      <c r="F868" s="28" t="s">
        <v>9400</v>
      </c>
      <c r="G868" s="86">
        <f t="shared" si="13"/>
        <v>114</v>
      </c>
      <c r="H868" s="44">
        <v>1</v>
      </c>
      <c r="I868" s="7" t="s">
        <v>20715</v>
      </c>
      <c r="J868" s="7" t="s">
        <v>20810</v>
      </c>
      <c r="K868" s="7" t="s">
        <v>20934</v>
      </c>
      <c r="L868" s="27"/>
      <c r="M868" s="27"/>
      <c r="N868" s="35" t="s">
        <v>15067</v>
      </c>
      <c r="O868" s="35" t="s">
        <v>20679</v>
      </c>
      <c r="P868" s="3"/>
      <c r="Q868" s="87">
        <v>38</v>
      </c>
      <c r="R868" s="7" t="s">
        <v>9252</v>
      </c>
      <c r="S868" s="88">
        <v>0</v>
      </c>
      <c r="T868" s="88"/>
      <c r="U868" s="88" t="s">
        <v>9249</v>
      </c>
      <c r="V868" s="5" t="s">
        <v>4618</v>
      </c>
      <c r="W868" s="5" t="s">
        <v>4618</v>
      </c>
      <c r="X868" s="5" t="s">
        <v>4618</v>
      </c>
      <c r="Y868" s="5" t="s">
        <v>4618</v>
      </c>
      <c r="Z868" s="5" t="s">
        <v>4618</v>
      </c>
      <c r="AA868" s="5" t="s">
        <v>4618</v>
      </c>
      <c r="AB868" s="5" t="s">
        <v>4618</v>
      </c>
      <c r="AC868" s="5" t="s">
        <v>4618</v>
      </c>
      <c r="AD868" s="5" t="s">
        <v>4618</v>
      </c>
      <c r="AE868" s="5" t="s">
        <v>4618</v>
      </c>
      <c r="AF868" s="5" t="s">
        <v>4618</v>
      </c>
      <c r="AG868" s="7" t="s">
        <v>4618</v>
      </c>
      <c r="AH868" s="30" t="s">
        <v>11782</v>
      </c>
      <c r="AI868" s="30" t="s">
        <v>22770</v>
      </c>
      <c r="AJ868" s="90" t="s">
        <v>11539</v>
      </c>
      <c r="AK868" s="33">
        <v>0</v>
      </c>
      <c r="AL868" s="98">
        <v>0</v>
      </c>
      <c r="AM868" s="98">
        <v>0</v>
      </c>
      <c r="AN868" s="99" t="s">
        <v>9258</v>
      </c>
      <c r="AO868" s="100" t="s">
        <v>9258</v>
      </c>
      <c r="AP868" s="101">
        <v>50.559969330000001</v>
      </c>
      <c r="AQ868" s="102">
        <v>24.979591379999999</v>
      </c>
      <c r="AR868" s="103">
        <v>129.79591600000001</v>
      </c>
      <c r="AS868" s="32"/>
      <c r="AT868" s="32"/>
      <c r="AU868" s="32"/>
      <c r="AV868" s="32"/>
      <c r="AW868" s="29"/>
    </row>
    <row r="869" spans="1:49" ht="12.75" x14ac:dyDescent="0.2">
      <c r="A869" s="3" t="s">
        <v>495</v>
      </c>
      <c r="B869" s="27" t="s">
        <v>12653</v>
      </c>
      <c r="C869" s="31">
        <v>617741</v>
      </c>
      <c r="D869" s="31">
        <v>618361</v>
      </c>
      <c r="E869" s="28" t="s">
        <v>21062</v>
      </c>
      <c r="F869" s="28" t="s">
        <v>9400</v>
      </c>
      <c r="G869" s="86">
        <f t="shared" si="13"/>
        <v>618</v>
      </c>
      <c r="H869" s="44">
        <v>0</v>
      </c>
      <c r="I869" s="7" t="s">
        <v>15068</v>
      </c>
      <c r="J869" s="7" t="s">
        <v>11216</v>
      </c>
      <c r="K869" s="7" t="s">
        <v>11216</v>
      </c>
      <c r="L869" s="27" t="s">
        <v>15069</v>
      </c>
      <c r="M869" s="27" t="s">
        <v>15070</v>
      </c>
      <c r="N869" s="35" t="s">
        <v>15071</v>
      </c>
      <c r="O869" s="35" t="s">
        <v>20674</v>
      </c>
      <c r="P869" s="3" t="s">
        <v>4274</v>
      </c>
      <c r="Q869" s="87">
        <v>206</v>
      </c>
      <c r="R869" s="7" t="s">
        <v>9253</v>
      </c>
      <c r="S869" s="88">
        <v>0</v>
      </c>
      <c r="T869" s="88"/>
      <c r="U869" s="88" t="s">
        <v>9249</v>
      </c>
      <c r="V869" s="5" t="s">
        <v>8065</v>
      </c>
      <c r="W869" s="5" t="s">
        <v>8066</v>
      </c>
      <c r="X869" s="5" t="s">
        <v>8067</v>
      </c>
      <c r="Y869" s="5" t="s">
        <v>4618</v>
      </c>
      <c r="Z869" s="5" t="s">
        <v>4618</v>
      </c>
      <c r="AA869" s="5" t="s">
        <v>8068</v>
      </c>
      <c r="AB869" s="5" t="s">
        <v>4618</v>
      </c>
      <c r="AC869" s="5" t="s">
        <v>4618</v>
      </c>
      <c r="AD869" s="5" t="s">
        <v>4618</v>
      </c>
      <c r="AE869" s="5" t="s">
        <v>8069</v>
      </c>
      <c r="AF869" s="5" t="s">
        <v>8070</v>
      </c>
      <c r="AG869" s="7" t="s">
        <v>4618</v>
      </c>
      <c r="AH869" s="30" t="s">
        <v>11942</v>
      </c>
      <c r="AI869" s="30" t="s">
        <v>22770</v>
      </c>
      <c r="AJ869" s="90" t="s">
        <v>11546</v>
      </c>
      <c r="AK869" s="31">
        <v>1</v>
      </c>
      <c r="AL869" s="98">
        <v>74</v>
      </c>
      <c r="AM869" s="98">
        <v>2190</v>
      </c>
      <c r="AN869" s="99">
        <v>0.114116242622399</v>
      </c>
      <c r="AO869" s="100">
        <v>0.80669415349519902</v>
      </c>
      <c r="AP869" s="101">
        <v>424.41348799999997</v>
      </c>
      <c r="AQ869" s="102">
        <v>307.72851830000002</v>
      </c>
      <c r="AR869" s="103">
        <v>1262.99001</v>
      </c>
      <c r="AS869" s="32">
        <v>0</v>
      </c>
      <c r="AT869" s="32">
        <v>10</v>
      </c>
      <c r="AU869" s="32">
        <v>4.4482714765296896</v>
      </c>
      <c r="AV869" s="32">
        <v>5.1074889324292201</v>
      </c>
      <c r="AW869" s="29" t="s">
        <v>12645</v>
      </c>
    </row>
    <row r="870" spans="1:49" ht="12.75" x14ac:dyDescent="0.2">
      <c r="A870" s="3" t="s">
        <v>496</v>
      </c>
      <c r="B870" s="27" t="s">
        <v>12653</v>
      </c>
      <c r="C870" s="31">
        <v>618386</v>
      </c>
      <c r="D870" s="31">
        <v>619366</v>
      </c>
      <c r="E870" s="28" t="s">
        <v>21062</v>
      </c>
      <c r="F870" s="28" t="s">
        <v>9400</v>
      </c>
      <c r="G870" s="86">
        <f t="shared" si="13"/>
        <v>978</v>
      </c>
      <c r="H870" s="44">
        <v>0</v>
      </c>
      <c r="I870" s="7" t="s">
        <v>15072</v>
      </c>
      <c r="J870" s="7" t="s">
        <v>11217</v>
      </c>
      <c r="K870" s="7" t="s">
        <v>11217</v>
      </c>
      <c r="L870" s="27" t="s">
        <v>15073</v>
      </c>
      <c r="M870" s="27" t="s">
        <v>15074</v>
      </c>
      <c r="N870" s="35" t="s">
        <v>15075</v>
      </c>
      <c r="O870" s="35" t="s">
        <v>20674</v>
      </c>
      <c r="P870" s="3" t="s">
        <v>4275</v>
      </c>
      <c r="Q870" s="87">
        <v>326</v>
      </c>
      <c r="R870" s="7" t="s">
        <v>9254</v>
      </c>
      <c r="S870" s="88">
        <v>9</v>
      </c>
      <c r="T870" s="88"/>
      <c r="U870" s="88" t="s">
        <v>9248</v>
      </c>
      <c r="V870" s="5" t="s">
        <v>4618</v>
      </c>
      <c r="W870" s="5" t="s">
        <v>4618</v>
      </c>
      <c r="X870" s="5" t="s">
        <v>4618</v>
      </c>
      <c r="Y870" s="5" t="s">
        <v>4618</v>
      </c>
      <c r="Z870" s="5" t="s">
        <v>4618</v>
      </c>
      <c r="AA870" s="5" t="s">
        <v>4618</v>
      </c>
      <c r="AB870" s="5" t="s">
        <v>4618</v>
      </c>
      <c r="AC870" s="5" t="s">
        <v>4618</v>
      </c>
      <c r="AD870" s="5" t="s">
        <v>4618</v>
      </c>
      <c r="AE870" s="5" t="s">
        <v>4618</v>
      </c>
      <c r="AF870" s="5" t="s">
        <v>4618</v>
      </c>
      <c r="AG870" s="7" t="s">
        <v>4619</v>
      </c>
      <c r="AH870" s="30" t="s">
        <v>9258</v>
      </c>
      <c r="AI870" s="30" t="s">
        <v>22770</v>
      </c>
      <c r="AJ870" s="90" t="s">
        <v>11531</v>
      </c>
      <c r="AK870" s="31">
        <v>1</v>
      </c>
      <c r="AL870" s="98">
        <v>2</v>
      </c>
      <c r="AM870" s="98">
        <v>39</v>
      </c>
      <c r="AN870" s="99">
        <v>-0.533681995777463</v>
      </c>
      <c r="AO870" s="100">
        <v>0.82133525119169304</v>
      </c>
      <c r="AP870" s="101">
        <v>166.1871659</v>
      </c>
      <c r="AQ870" s="102">
        <v>169.85507759999999</v>
      </c>
      <c r="AR870" s="103">
        <v>358.85827399999999</v>
      </c>
      <c r="AS870" s="32">
        <v>9.9982141790982997</v>
      </c>
      <c r="AT870" s="32">
        <v>0</v>
      </c>
      <c r="AU870" s="32">
        <v>4.5748747502549998</v>
      </c>
      <c r="AV870" s="32">
        <v>6.9206436004999497E-2</v>
      </c>
      <c r="AW870" s="29" t="s">
        <v>12643</v>
      </c>
    </row>
    <row r="871" spans="1:49" ht="12.75" x14ac:dyDescent="0.2">
      <c r="A871" s="3" t="s">
        <v>2115</v>
      </c>
      <c r="B871" s="27" t="s">
        <v>12653</v>
      </c>
      <c r="C871" s="31">
        <v>618516</v>
      </c>
      <c r="D871" s="31">
        <v>618767</v>
      </c>
      <c r="E871" s="28" t="s">
        <v>21060</v>
      </c>
      <c r="F871" s="28" t="s">
        <v>9400</v>
      </c>
      <c r="G871" s="86">
        <f t="shared" si="13"/>
        <v>249</v>
      </c>
      <c r="H871" s="44">
        <v>1</v>
      </c>
      <c r="L871" s="27" t="s">
        <v>15076</v>
      </c>
      <c r="M871" s="27"/>
      <c r="N871" s="35" t="s">
        <v>15077</v>
      </c>
      <c r="O871" s="35"/>
      <c r="P871" s="3"/>
      <c r="Q871" s="87">
        <v>83</v>
      </c>
      <c r="R871" s="7" t="s">
        <v>9252</v>
      </c>
      <c r="S871" s="88">
        <v>1</v>
      </c>
      <c r="T871" s="88"/>
      <c r="U871" s="88" t="s">
        <v>9249</v>
      </c>
      <c r="V871" s="5" t="s">
        <v>4618</v>
      </c>
      <c r="W871" s="5" t="s">
        <v>4618</v>
      </c>
      <c r="X871" s="5" t="s">
        <v>4618</v>
      </c>
      <c r="Y871" s="5" t="s">
        <v>4618</v>
      </c>
      <c r="Z871" s="5" t="s">
        <v>4618</v>
      </c>
      <c r="AA871" s="5" t="s">
        <v>4618</v>
      </c>
      <c r="AB871" s="5" t="s">
        <v>4618</v>
      </c>
      <c r="AC871" s="5" t="s">
        <v>4618</v>
      </c>
      <c r="AD871" s="5" t="s">
        <v>4618</v>
      </c>
      <c r="AE871" s="5" t="s">
        <v>4618</v>
      </c>
      <c r="AF871" s="5" t="s">
        <v>4618</v>
      </c>
      <c r="AG871" s="7" t="s">
        <v>4618</v>
      </c>
      <c r="AH871" s="30"/>
      <c r="AI871" s="30"/>
      <c r="AJ871" s="90"/>
      <c r="AK871" s="33">
        <v>0</v>
      </c>
      <c r="AL871" s="98">
        <v>0</v>
      </c>
      <c r="AM871" s="98">
        <v>0</v>
      </c>
      <c r="AN871" s="99" t="s">
        <v>9258</v>
      </c>
      <c r="AO871" s="100" t="s">
        <v>9258</v>
      </c>
      <c r="AP871" s="101">
        <v>0</v>
      </c>
      <c r="AQ871" s="102">
        <v>0</v>
      </c>
      <c r="AR871" s="103">
        <v>0</v>
      </c>
      <c r="AS871" s="32"/>
      <c r="AT871" s="32"/>
      <c r="AU871" s="32"/>
      <c r="AV871" s="32"/>
      <c r="AW871" s="29"/>
    </row>
    <row r="872" spans="1:49" ht="12.75" x14ac:dyDescent="0.2">
      <c r="A872" s="3" t="s">
        <v>2116</v>
      </c>
      <c r="B872" s="27" t="s">
        <v>12653</v>
      </c>
      <c r="C872" s="31">
        <v>619384</v>
      </c>
      <c r="D872" s="31">
        <v>619506</v>
      </c>
      <c r="E872" s="28" t="s">
        <v>21064</v>
      </c>
      <c r="F872" s="28" t="s">
        <v>9400</v>
      </c>
      <c r="G872" s="86">
        <f t="shared" si="13"/>
        <v>120</v>
      </c>
      <c r="H872" s="44">
        <v>1</v>
      </c>
      <c r="L872" s="27" t="s">
        <v>15078</v>
      </c>
      <c r="M872" s="27"/>
      <c r="N872" s="35" t="s">
        <v>15079</v>
      </c>
      <c r="O872" s="35"/>
      <c r="P872" s="3"/>
      <c r="Q872" s="87">
        <v>40</v>
      </c>
      <c r="R872" s="7" t="s">
        <v>9252</v>
      </c>
      <c r="S872" s="88">
        <v>0</v>
      </c>
      <c r="T872" s="88"/>
      <c r="U872" s="88" t="s">
        <v>9249</v>
      </c>
      <c r="V872" s="5" t="s">
        <v>4618</v>
      </c>
      <c r="W872" s="5" t="s">
        <v>4618</v>
      </c>
      <c r="X872" s="5" t="s">
        <v>4618</v>
      </c>
      <c r="Y872" s="5" t="s">
        <v>4618</v>
      </c>
      <c r="Z872" s="5" t="s">
        <v>4618</v>
      </c>
      <c r="AA872" s="5" t="s">
        <v>4618</v>
      </c>
      <c r="AB872" s="5" t="s">
        <v>4618</v>
      </c>
      <c r="AC872" s="5" t="s">
        <v>4618</v>
      </c>
      <c r="AD872" s="5" t="s">
        <v>4618</v>
      </c>
      <c r="AE872" s="5" t="s">
        <v>4618</v>
      </c>
      <c r="AF872" s="5" t="s">
        <v>4618</v>
      </c>
      <c r="AG872" s="7" t="s">
        <v>4618</v>
      </c>
      <c r="AH872" s="30"/>
      <c r="AI872" s="30"/>
      <c r="AJ872" s="90"/>
      <c r="AK872" s="33">
        <v>0</v>
      </c>
      <c r="AL872" s="98">
        <v>0</v>
      </c>
      <c r="AM872" s="98">
        <v>0</v>
      </c>
      <c r="AN872" s="99" t="s">
        <v>9258</v>
      </c>
      <c r="AO872" s="100" t="s">
        <v>9258</v>
      </c>
      <c r="AP872" s="101">
        <v>284.50135349999999</v>
      </c>
      <c r="AQ872" s="102">
        <v>189.9183639</v>
      </c>
      <c r="AR872" s="103">
        <v>715.89794610000001</v>
      </c>
      <c r="AS872" s="32"/>
      <c r="AT872" s="32"/>
      <c r="AU872" s="32"/>
      <c r="AV872" s="32"/>
      <c r="AW872" s="29"/>
    </row>
    <row r="873" spans="1:49" ht="12.75" x14ac:dyDescent="0.2">
      <c r="A873" s="3" t="s">
        <v>497</v>
      </c>
      <c r="B873" s="27" t="s">
        <v>12653</v>
      </c>
      <c r="C873" s="31">
        <v>619510</v>
      </c>
      <c r="D873" s="31">
        <v>619758</v>
      </c>
      <c r="E873" s="28" t="s">
        <v>21064</v>
      </c>
      <c r="F873" s="28" t="s">
        <v>9400</v>
      </c>
      <c r="G873" s="86">
        <f t="shared" si="13"/>
        <v>246</v>
      </c>
      <c r="H873" s="44">
        <v>0</v>
      </c>
      <c r="I873" s="7" t="s">
        <v>15080</v>
      </c>
      <c r="J873" s="7" t="s">
        <v>11218</v>
      </c>
      <c r="K873" s="7" t="s">
        <v>11218</v>
      </c>
      <c r="L873" s="27" t="s">
        <v>15081</v>
      </c>
      <c r="M873" s="27" t="s">
        <v>15082</v>
      </c>
      <c r="N873" s="35" t="s">
        <v>15083</v>
      </c>
      <c r="O873" s="35" t="s">
        <v>20674</v>
      </c>
      <c r="P873" s="3" t="s">
        <v>4276</v>
      </c>
      <c r="Q873" s="87">
        <v>82</v>
      </c>
      <c r="R873" s="7" t="s">
        <v>9253</v>
      </c>
      <c r="S873" s="88">
        <v>0</v>
      </c>
      <c r="T873" s="88"/>
      <c r="U873" s="88" t="s">
        <v>9249</v>
      </c>
      <c r="V873" s="5" t="s">
        <v>8071</v>
      </c>
      <c r="W873" s="5" t="s">
        <v>8072</v>
      </c>
      <c r="X873" s="5" t="s">
        <v>8073</v>
      </c>
      <c r="Y873" s="5" t="s">
        <v>4618</v>
      </c>
      <c r="Z873" s="5" t="s">
        <v>8074</v>
      </c>
      <c r="AA873" s="5" t="s">
        <v>8075</v>
      </c>
      <c r="AB873" s="5" t="s">
        <v>4618</v>
      </c>
      <c r="AC873" s="5" t="s">
        <v>4618</v>
      </c>
      <c r="AD873" s="5" t="s">
        <v>4618</v>
      </c>
      <c r="AE873" s="5" t="s">
        <v>8076</v>
      </c>
      <c r="AF873" s="5" t="s">
        <v>8077</v>
      </c>
      <c r="AG873" s="7" t="s">
        <v>4618</v>
      </c>
      <c r="AH873" s="30" t="s">
        <v>11943</v>
      </c>
      <c r="AI873" s="30" t="s">
        <v>22770</v>
      </c>
      <c r="AJ873" s="90" t="s">
        <v>11546</v>
      </c>
      <c r="AK873" s="31">
        <v>1</v>
      </c>
      <c r="AL873" s="98">
        <v>31</v>
      </c>
      <c r="AM873" s="98">
        <v>877</v>
      </c>
      <c r="AN873" s="99">
        <v>-0.23478609110777299</v>
      </c>
      <c r="AO873" s="100">
        <v>0.67264646818970597</v>
      </c>
      <c r="AP873" s="101">
        <v>38.592636800000001</v>
      </c>
      <c r="AQ873" s="102">
        <v>22.184873540000002</v>
      </c>
      <c r="AR873" s="103">
        <v>124.9959161</v>
      </c>
      <c r="AS873" s="32">
        <v>0</v>
      </c>
      <c r="AT873" s="32">
        <v>4.3246328735939699E-3</v>
      </c>
      <c r="AU873" s="32">
        <v>1.5954674465479699</v>
      </c>
      <c r="AV873" s="32">
        <v>7.9587206125896097</v>
      </c>
      <c r="AW873" s="29"/>
    </row>
    <row r="874" spans="1:49" ht="12.75" x14ac:dyDescent="0.2">
      <c r="A874" s="3" t="s">
        <v>498</v>
      </c>
      <c r="B874" s="27" t="s">
        <v>12653</v>
      </c>
      <c r="C874" s="31">
        <v>619758</v>
      </c>
      <c r="D874" s="31">
        <v>620165</v>
      </c>
      <c r="E874" s="28" t="s">
        <v>21063</v>
      </c>
      <c r="F874" s="28" t="s">
        <v>9400</v>
      </c>
      <c r="G874" s="86">
        <f t="shared" si="13"/>
        <v>405</v>
      </c>
      <c r="H874" s="44">
        <v>0</v>
      </c>
      <c r="I874" s="7" t="s">
        <v>15084</v>
      </c>
      <c r="J874" s="7" t="s">
        <v>11219</v>
      </c>
      <c r="K874" s="7" t="s">
        <v>11219</v>
      </c>
      <c r="L874" s="27" t="s">
        <v>15085</v>
      </c>
      <c r="M874" s="27" t="s">
        <v>9985</v>
      </c>
      <c r="N874" s="35" t="s">
        <v>15086</v>
      </c>
      <c r="O874" s="35" t="s">
        <v>20674</v>
      </c>
      <c r="P874" s="3" t="s">
        <v>4277</v>
      </c>
      <c r="Q874" s="87">
        <v>135</v>
      </c>
      <c r="R874" s="7" t="s">
        <v>9253</v>
      </c>
      <c r="S874" s="88">
        <v>0</v>
      </c>
      <c r="T874" s="88"/>
      <c r="U874" s="88" t="s">
        <v>9249</v>
      </c>
      <c r="V874" s="5" t="s">
        <v>8078</v>
      </c>
      <c r="W874" s="5" t="s">
        <v>8079</v>
      </c>
      <c r="X874" s="5" t="s">
        <v>8080</v>
      </c>
      <c r="Y874" s="5" t="s">
        <v>4618</v>
      </c>
      <c r="Z874" s="5" t="s">
        <v>4618</v>
      </c>
      <c r="AA874" s="5" t="s">
        <v>4618</v>
      </c>
      <c r="AB874" s="5" t="s">
        <v>4618</v>
      </c>
      <c r="AC874" s="5" t="s">
        <v>4618</v>
      </c>
      <c r="AD874" s="5" t="s">
        <v>4618</v>
      </c>
      <c r="AE874" s="5" t="s">
        <v>8081</v>
      </c>
      <c r="AF874" s="5" t="s">
        <v>8082</v>
      </c>
      <c r="AG874" s="7" t="s">
        <v>4618</v>
      </c>
      <c r="AH874" s="30" t="s">
        <v>11944</v>
      </c>
      <c r="AI874" s="30" t="s">
        <v>22770</v>
      </c>
      <c r="AJ874" s="90" t="s">
        <v>11546</v>
      </c>
      <c r="AK874" s="31">
        <v>1</v>
      </c>
      <c r="AL874" s="98">
        <v>52</v>
      </c>
      <c r="AM874" s="98">
        <v>1258</v>
      </c>
      <c r="AN874" s="99">
        <v>0.148517794957851</v>
      </c>
      <c r="AO874" s="100">
        <v>0.77112188201227605</v>
      </c>
      <c r="AP874" s="101">
        <v>0</v>
      </c>
      <c r="AQ874" s="102">
        <v>0</v>
      </c>
      <c r="AR874" s="103">
        <v>0</v>
      </c>
      <c r="AS874" s="32">
        <v>2.11386463888629E-12</v>
      </c>
      <c r="AT874" s="32">
        <v>1.1381990461245501E-8</v>
      </c>
      <c r="AU874" s="32">
        <v>9.8709133476361792</v>
      </c>
      <c r="AV874" s="32">
        <v>7.6477546874915703E-2</v>
      </c>
      <c r="AW874" s="29"/>
    </row>
    <row r="875" spans="1:49" ht="12.75" x14ac:dyDescent="0.2">
      <c r="A875" s="3" t="s">
        <v>2117</v>
      </c>
      <c r="B875" s="27" t="s">
        <v>12653</v>
      </c>
      <c r="C875" s="31">
        <v>619689</v>
      </c>
      <c r="D875" s="31">
        <v>620396</v>
      </c>
      <c r="E875" s="28" t="s">
        <v>21060</v>
      </c>
      <c r="F875" s="28" t="s">
        <v>9402</v>
      </c>
      <c r="G875" s="86">
        <f t="shared" si="13"/>
        <v>705</v>
      </c>
      <c r="H875" s="44">
        <v>0</v>
      </c>
      <c r="L875" s="27" t="s">
        <v>15087</v>
      </c>
      <c r="M875" s="27"/>
      <c r="N875" s="35" t="s">
        <v>15088</v>
      </c>
      <c r="O875" s="35"/>
      <c r="P875" s="3"/>
      <c r="Q875" s="87">
        <v>235</v>
      </c>
      <c r="R875" s="7" t="s">
        <v>9252</v>
      </c>
      <c r="S875" s="88">
        <v>0</v>
      </c>
      <c r="T875" s="88"/>
      <c r="U875" s="88" t="s">
        <v>9249</v>
      </c>
      <c r="V875" s="5" t="s">
        <v>4618</v>
      </c>
      <c r="W875" s="5" t="s">
        <v>4618</v>
      </c>
      <c r="X875" s="5" t="s">
        <v>4618</v>
      </c>
      <c r="Y875" s="5" t="s">
        <v>4618</v>
      </c>
      <c r="Z875" s="5" t="s">
        <v>4618</v>
      </c>
      <c r="AA875" s="5" t="s">
        <v>4618</v>
      </c>
      <c r="AB875" s="5" t="s">
        <v>4618</v>
      </c>
      <c r="AC875" s="5" t="s">
        <v>4618</v>
      </c>
      <c r="AD875" s="5" t="s">
        <v>4618</v>
      </c>
      <c r="AE875" s="5" t="s">
        <v>4618</v>
      </c>
      <c r="AF875" s="5" t="s">
        <v>4618</v>
      </c>
      <c r="AG875" s="7" t="s">
        <v>4618</v>
      </c>
      <c r="AH875" s="30" t="s">
        <v>9258</v>
      </c>
      <c r="AI875" s="30" t="s">
        <v>11668</v>
      </c>
      <c r="AJ875" s="90" t="s">
        <v>11531</v>
      </c>
      <c r="AK875" s="33">
        <v>0</v>
      </c>
      <c r="AL875" s="98">
        <v>0</v>
      </c>
      <c r="AM875" s="98">
        <v>0</v>
      </c>
      <c r="AN875" s="99" t="s">
        <v>9258</v>
      </c>
      <c r="AO875" s="100" t="s">
        <v>9258</v>
      </c>
      <c r="AP875" s="101">
        <v>1312.815343</v>
      </c>
      <c r="AQ875" s="102">
        <v>908.31210820000001</v>
      </c>
      <c r="AR875" s="103">
        <v>3765.0899669999999</v>
      </c>
      <c r="AS875" s="32"/>
      <c r="AT875" s="32"/>
      <c r="AU875" s="32"/>
      <c r="AV875" s="32"/>
      <c r="AW875" s="29"/>
    </row>
    <row r="876" spans="1:49" ht="12.75" x14ac:dyDescent="0.2">
      <c r="A876" s="3" t="s">
        <v>499</v>
      </c>
      <c r="B876" s="27" t="s">
        <v>12653</v>
      </c>
      <c r="C876" s="31">
        <v>620516</v>
      </c>
      <c r="D876" s="31">
        <v>621103</v>
      </c>
      <c r="E876" s="28" t="s">
        <v>21061</v>
      </c>
      <c r="F876" s="28" t="s">
        <v>9400</v>
      </c>
      <c r="G876" s="86">
        <f t="shared" si="13"/>
        <v>585</v>
      </c>
      <c r="H876" s="44">
        <v>1</v>
      </c>
      <c r="I876" s="7" t="s">
        <v>15089</v>
      </c>
      <c r="J876" s="7" t="s">
        <v>11220</v>
      </c>
      <c r="K876" s="7" t="s">
        <v>11220</v>
      </c>
      <c r="L876" s="27"/>
      <c r="M876" s="27" t="s">
        <v>9986</v>
      </c>
      <c r="N876" s="35" t="s">
        <v>15090</v>
      </c>
      <c r="O876" s="35" t="s">
        <v>20674</v>
      </c>
      <c r="P876" s="3" t="s">
        <v>4278</v>
      </c>
      <c r="Q876" s="87">
        <v>195</v>
      </c>
      <c r="R876" s="7" t="s">
        <v>9254</v>
      </c>
      <c r="S876" s="88">
        <v>5</v>
      </c>
      <c r="T876" s="88"/>
      <c r="U876" s="88" t="s">
        <v>9249</v>
      </c>
      <c r="V876" s="5" t="s">
        <v>8083</v>
      </c>
      <c r="W876" s="5" t="s">
        <v>4618</v>
      </c>
      <c r="X876" s="5" t="s">
        <v>8084</v>
      </c>
      <c r="Y876" s="5" t="s">
        <v>4618</v>
      </c>
      <c r="Z876" s="5" t="s">
        <v>4618</v>
      </c>
      <c r="AA876" s="5" t="s">
        <v>4618</v>
      </c>
      <c r="AB876" s="5" t="s">
        <v>4618</v>
      </c>
      <c r="AC876" s="5" t="s">
        <v>4618</v>
      </c>
      <c r="AD876" s="5" t="s">
        <v>8085</v>
      </c>
      <c r="AE876" s="5" t="s">
        <v>8086</v>
      </c>
      <c r="AF876" s="5" t="s">
        <v>4618</v>
      </c>
      <c r="AG876" s="7" t="s">
        <v>4619</v>
      </c>
      <c r="AH876" s="30" t="s">
        <v>11945</v>
      </c>
      <c r="AI876" s="30" t="s">
        <v>22770</v>
      </c>
      <c r="AJ876" s="90" t="s">
        <v>11572</v>
      </c>
      <c r="AK876" s="31">
        <v>1</v>
      </c>
      <c r="AL876" s="98">
        <v>2</v>
      </c>
      <c r="AM876" s="98">
        <v>9</v>
      </c>
      <c r="AN876" s="99" t="s">
        <v>9258</v>
      </c>
      <c r="AO876" s="100" t="s">
        <v>9258</v>
      </c>
      <c r="AP876" s="101">
        <v>148.8143681</v>
      </c>
      <c r="AQ876" s="102">
        <v>156.92952700000001</v>
      </c>
      <c r="AR876" s="103">
        <v>277.72239880000001</v>
      </c>
      <c r="AS876" s="32">
        <v>0</v>
      </c>
      <c r="AT876" s="32">
        <v>0</v>
      </c>
      <c r="AU876" s="32">
        <v>4.7982319650000003</v>
      </c>
      <c r="AV876" s="32">
        <v>0</v>
      </c>
      <c r="AW876" s="29" t="s">
        <v>12642</v>
      </c>
    </row>
    <row r="877" spans="1:49" ht="12.75" x14ac:dyDescent="0.2">
      <c r="A877" s="3" t="s">
        <v>2118</v>
      </c>
      <c r="B877" s="27" t="s">
        <v>12653</v>
      </c>
      <c r="C877" s="31">
        <v>621785</v>
      </c>
      <c r="D877" s="31">
        <v>621985</v>
      </c>
      <c r="E877" s="28" t="s">
        <v>21062</v>
      </c>
      <c r="F877" s="28" t="s">
        <v>9399</v>
      </c>
      <c r="G877" s="86">
        <f t="shared" si="13"/>
        <v>198</v>
      </c>
      <c r="H877" s="44">
        <v>0</v>
      </c>
      <c r="L877" s="27" t="s">
        <v>15091</v>
      </c>
      <c r="M877" s="27"/>
      <c r="N877" s="35" t="s">
        <v>15092</v>
      </c>
      <c r="O877" s="35"/>
      <c r="P877" s="3"/>
      <c r="Q877" s="87">
        <v>66</v>
      </c>
      <c r="R877" s="7" t="s">
        <v>9254</v>
      </c>
      <c r="S877" s="88">
        <v>1</v>
      </c>
      <c r="T877" s="88"/>
      <c r="U877" s="88" t="s">
        <v>9249</v>
      </c>
      <c r="V877" s="5" t="s">
        <v>4618</v>
      </c>
      <c r="W877" s="5" t="s">
        <v>4618</v>
      </c>
      <c r="X877" s="5" t="s">
        <v>4618</v>
      </c>
      <c r="Y877" s="5" t="s">
        <v>4618</v>
      </c>
      <c r="Z877" s="5" t="s">
        <v>4618</v>
      </c>
      <c r="AA877" s="5" t="s">
        <v>4618</v>
      </c>
      <c r="AB877" s="5" t="s">
        <v>4618</v>
      </c>
      <c r="AC877" s="5" t="s">
        <v>4618</v>
      </c>
      <c r="AD877" s="5" t="s">
        <v>4618</v>
      </c>
      <c r="AE877" s="5" t="s">
        <v>4618</v>
      </c>
      <c r="AF877" s="5" t="s">
        <v>4618</v>
      </c>
      <c r="AG877" s="7" t="s">
        <v>4619</v>
      </c>
      <c r="AH877" s="30"/>
      <c r="AI877" s="30"/>
      <c r="AJ877" s="90"/>
      <c r="AK877" s="33">
        <v>0</v>
      </c>
      <c r="AL877" s="98">
        <v>0</v>
      </c>
      <c r="AM877" s="98">
        <v>0</v>
      </c>
      <c r="AN877" s="99" t="s">
        <v>9258</v>
      </c>
      <c r="AO877" s="100" t="s">
        <v>9258</v>
      </c>
      <c r="AP877" s="101">
        <v>0</v>
      </c>
      <c r="AQ877" s="102">
        <v>0</v>
      </c>
      <c r="AR877" s="103">
        <v>0</v>
      </c>
      <c r="AS877" s="32"/>
      <c r="AT877" s="32"/>
      <c r="AU877" s="32"/>
      <c r="AV877" s="32"/>
      <c r="AW877" s="29"/>
    </row>
    <row r="878" spans="1:49" ht="12.75" x14ac:dyDescent="0.2">
      <c r="A878" s="3" t="s">
        <v>500</v>
      </c>
      <c r="B878" s="27" t="s">
        <v>12653</v>
      </c>
      <c r="C878" s="31">
        <v>621180</v>
      </c>
      <c r="D878" s="31">
        <v>622124</v>
      </c>
      <c r="E878" s="28" t="s">
        <v>21060</v>
      </c>
      <c r="F878" s="28" t="s">
        <v>9400</v>
      </c>
      <c r="G878" s="86">
        <f t="shared" si="13"/>
        <v>942</v>
      </c>
      <c r="H878" s="44">
        <v>0</v>
      </c>
      <c r="I878" s="7" t="s">
        <v>15093</v>
      </c>
      <c r="J878" s="7" t="s">
        <v>11221</v>
      </c>
      <c r="K878" s="7" t="s">
        <v>11221</v>
      </c>
      <c r="L878" s="27" t="s">
        <v>15094</v>
      </c>
      <c r="M878" s="27" t="s">
        <v>9987</v>
      </c>
      <c r="N878" s="35" t="s">
        <v>15095</v>
      </c>
      <c r="O878" s="35" t="s">
        <v>20674</v>
      </c>
      <c r="P878" s="3" t="s">
        <v>4279</v>
      </c>
      <c r="Q878" s="87">
        <v>314</v>
      </c>
      <c r="R878" s="7" t="s">
        <v>9253</v>
      </c>
      <c r="S878" s="88">
        <v>0</v>
      </c>
      <c r="T878" s="88"/>
      <c r="U878" s="88" t="s">
        <v>9249</v>
      </c>
      <c r="V878" s="5" t="s">
        <v>8087</v>
      </c>
      <c r="W878" s="5" t="s">
        <v>8088</v>
      </c>
      <c r="X878" s="5" t="s">
        <v>8089</v>
      </c>
      <c r="Y878" s="5" t="s">
        <v>8090</v>
      </c>
      <c r="Z878" s="5" t="s">
        <v>4618</v>
      </c>
      <c r="AA878" s="5" t="s">
        <v>4618</v>
      </c>
      <c r="AB878" s="5" t="s">
        <v>4618</v>
      </c>
      <c r="AC878" s="5" t="s">
        <v>4618</v>
      </c>
      <c r="AD878" s="5" t="s">
        <v>8091</v>
      </c>
      <c r="AE878" s="5" t="s">
        <v>8092</v>
      </c>
      <c r="AF878" s="5" t="s">
        <v>8093</v>
      </c>
      <c r="AG878" s="7" t="s">
        <v>4618</v>
      </c>
      <c r="AH878" s="30" t="s">
        <v>11946</v>
      </c>
      <c r="AI878" s="30" t="s">
        <v>22770</v>
      </c>
      <c r="AJ878" s="90" t="s">
        <v>11572</v>
      </c>
      <c r="AK878" s="31">
        <v>1</v>
      </c>
      <c r="AL878" s="98">
        <v>21</v>
      </c>
      <c r="AM878" s="98">
        <v>320</v>
      </c>
      <c r="AN878" s="99">
        <v>0.23136212142217599</v>
      </c>
      <c r="AO878" s="100">
        <v>0.76040759769155297</v>
      </c>
      <c r="AP878" s="101">
        <v>165.53966320000001</v>
      </c>
      <c r="AQ878" s="102">
        <v>162.2099096</v>
      </c>
      <c r="AR878" s="103">
        <v>391.84372459999997</v>
      </c>
      <c r="AS878" s="32">
        <v>0</v>
      </c>
      <c r="AT878" s="32">
        <v>9.6514975253545305</v>
      </c>
      <c r="AU878" s="32">
        <v>9.7196631035029295</v>
      </c>
      <c r="AV878" s="32">
        <v>6.0374615358878003E-3</v>
      </c>
      <c r="AW878" s="29" t="s">
        <v>12645</v>
      </c>
    </row>
    <row r="879" spans="1:49" ht="12.75" x14ac:dyDescent="0.2">
      <c r="A879" s="3" t="s">
        <v>501</v>
      </c>
      <c r="B879" s="27" t="s">
        <v>12653</v>
      </c>
      <c r="C879" s="31">
        <v>622144</v>
      </c>
      <c r="D879" s="31">
        <v>622881</v>
      </c>
      <c r="E879" s="28" t="s">
        <v>21059</v>
      </c>
      <c r="F879" s="28" t="s">
        <v>9400</v>
      </c>
      <c r="G879" s="86">
        <f t="shared" si="13"/>
        <v>735</v>
      </c>
      <c r="H879" s="44">
        <v>0</v>
      </c>
      <c r="I879" s="7" t="s">
        <v>15096</v>
      </c>
      <c r="J879" s="7" t="s">
        <v>11222</v>
      </c>
      <c r="K879" s="7" t="s">
        <v>11222</v>
      </c>
      <c r="L879" s="27" t="s">
        <v>15097</v>
      </c>
      <c r="M879" s="27" t="s">
        <v>9988</v>
      </c>
      <c r="N879" s="35" t="s">
        <v>15098</v>
      </c>
      <c r="O879" s="35" t="s">
        <v>20674</v>
      </c>
      <c r="P879" s="3" t="s">
        <v>4280</v>
      </c>
      <c r="Q879" s="87">
        <v>245</v>
      </c>
      <c r="R879" s="7" t="s">
        <v>9253</v>
      </c>
      <c r="S879" s="88">
        <v>0</v>
      </c>
      <c r="T879" s="88"/>
      <c r="U879" s="88" t="s">
        <v>9249</v>
      </c>
      <c r="V879" s="5" t="s">
        <v>4667</v>
      </c>
      <c r="W879" s="5" t="s">
        <v>8094</v>
      </c>
      <c r="X879" s="5" t="s">
        <v>8044</v>
      </c>
      <c r="Y879" s="5" t="s">
        <v>4618</v>
      </c>
      <c r="Z879" s="5" t="s">
        <v>8045</v>
      </c>
      <c r="AA879" s="5" t="s">
        <v>8046</v>
      </c>
      <c r="AB879" s="5" t="s">
        <v>4618</v>
      </c>
      <c r="AC879" s="5" t="s">
        <v>4618</v>
      </c>
      <c r="AD879" s="5" t="s">
        <v>9111</v>
      </c>
      <c r="AE879" s="5" t="s">
        <v>4670</v>
      </c>
      <c r="AF879" s="5" t="s">
        <v>8096</v>
      </c>
      <c r="AG879" s="7" t="s">
        <v>4618</v>
      </c>
      <c r="AH879" s="30" t="s">
        <v>11947</v>
      </c>
      <c r="AI879" s="30" t="s">
        <v>22770</v>
      </c>
      <c r="AJ879" s="90" t="s">
        <v>11572</v>
      </c>
      <c r="AK879" s="31">
        <v>1</v>
      </c>
      <c r="AL879" s="98">
        <v>30</v>
      </c>
      <c r="AM879" s="98">
        <v>636</v>
      </c>
      <c r="AN879" s="99">
        <v>0.27549566188695901</v>
      </c>
      <c r="AO879" s="100">
        <v>0.64448143469426</v>
      </c>
      <c r="AP879" s="101">
        <v>2374.579373</v>
      </c>
      <c r="AQ879" s="102">
        <v>2189.7710339999999</v>
      </c>
      <c r="AR879" s="103">
        <v>6373.9484190000003</v>
      </c>
      <c r="AS879" s="32">
        <v>0</v>
      </c>
      <c r="AT879" s="32">
        <v>5.6178982041795402</v>
      </c>
      <c r="AU879" s="32">
        <v>9.9666282733750595</v>
      </c>
      <c r="AV879" s="32">
        <v>1.9310047937302E-2</v>
      </c>
      <c r="AW879" s="29" t="s">
        <v>12645</v>
      </c>
    </row>
    <row r="880" spans="1:49" ht="12.75" x14ac:dyDescent="0.2">
      <c r="A880" s="3" t="s">
        <v>502</v>
      </c>
      <c r="B880" s="27" t="s">
        <v>12653</v>
      </c>
      <c r="C880" s="31">
        <v>623143</v>
      </c>
      <c r="D880" s="31">
        <v>623379</v>
      </c>
      <c r="E880" s="28" t="s">
        <v>21059</v>
      </c>
      <c r="F880" s="28" t="s">
        <v>9400</v>
      </c>
      <c r="G880" s="86">
        <f t="shared" si="13"/>
        <v>234</v>
      </c>
      <c r="H880" s="44">
        <v>0</v>
      </c>
      <c r="I880" s="7" t="s">
        <v>15099</v>
      </c>
      <c r="J880" s="7" t="s">
        <v>11223</v>
      </c>
      <c r="K880" s="7" t="s">
        <v>11223</v>
      </c>
      <c r="L880" s="27"/>
      <c r="M880" s="27" t="s">
        <v>9989</v>
      </c>
      <c r="N880" s="35" t="s">
        <v>15100</v>
      </c>
      <c r="O880" s="35" t="s">
        <v>20674</v>
      </c>
      <c r="P880" s="3" t="s">
        <v>4281</v>
      </c>
      <c r="Q880" s="87">
        <v>78</v>
      </c>
      <c r="R880" s="7" t="s">
        <v>9253</v>
      </c>
      <c r="S880" s="88">
        <v>0</v>
      </c>
      <c r="T880" s="88"/>
      <c r="U880" s="88" t="s">
        <v>9249</v>
      </c>
      <c r="V880" s="5" t="s">
        <v>8097</v>
      </c>
      <c r="W880" s="5" t="s">
        <v>8098</v>
      </c>
      <c r="X880" s="5" t="s">
        <v>8099</v>
      </c>
      <c r="Y880" s="5" t="s">
        <v>4618</v>
      </c>
      <c r="Z880" s="5" t="s">
        <v>4618</v>
      </c>
      <c r="AA880" s="5" t="s">
        <v>8100</v>
      </c>
      <c r="AB880" s="5" t="s">
        <v>8101</v>
      </c>
      <c r="AC880" s="5" t="s">
        <v>4618</v>
      </c>
      <c r="AD880" s="5" t="s">
        <v>8102</v>
      </c>
      <c r="AE880" s="5" t="s">
        <v>8103</v>
      </c>
      <c r="AF880" s="5" t="s">
        <v>8104</v>
      </c>
      <c r="AG880" s="7" t="s">
        <v>4618</v>
      </c>
      <c r="AH880" s="30" t="s">
        <v>11948</v>
      </c>
      <c r="AI880" s="30" t="s">
        <v>22770</v>
      </c>
      <c r="AJ880" s="90" t="s">
        <v>11572</v>
      </c>
      <c r="AK880" s="31">
        <v>1</v>
      </c>
      <c r="AL880" s="98">
        <v>13</v>
      </c>
      <c r="AM880" s="98">
        <v>104</v>
      </c>
      <c r="AN880" s="99">
        <v>1.88590272513155E-2</v>
      </c>
      <c r="AO880" s="100">
        <v>1</v>
      </c>
      <c r="AP880" s="101">
        <v>470.63441210000002</v>
      </c>
      <c r="AQ880" s="102">
        <v>502.55144539999998</v>
      </c>
      <c r="AR880" s="103">
        <v>1073.882742</v>
      </c>
      <c r="AS880" s="32">
        <v>2.6178113280636201E-2</v>
      </c>
      <c r="AT880" s="32">
        <v>1.0131937553227</v>
      </c>
      <c r="AU880" s="32">
        <v>3.8370023142429002</v>
      </c>
      <c r="AV880" s="32">
        <v>5.68898041660725</v>
      </c>
      <c r="AW880" s="29"/>
    </row>
    <row r="881" spans="1:49" ht="12.75" x14ac:dyDescent="0.2">
      <c r="A881" s="3" t="s">
        <v>2119</v>
      </c>
      <c r="B881" s="27" t="s">
        <v>12653</v>
      </c>
      <c r="C881" s="31">
        <v>623536</v>
      </c>
      <c r="D881" s="31">
        <v>623652</v>
      </c>
      <c r="E881" s="28" t="s">
        <v>21059</v>
      </c>
      <c r="F881" s="28" t="s">
        <v>9402</v>
      </c>
      <c r="G881" s="86">
        <f t="shared" si="13"/>
        <v>114</v>
      </c>
      <c r="H881" s="44">
        <v>1</v>
      </c>
      <c r="L881" s="27" t="s">
        <v>15101</v>
      </c>
      <c r="M881" s="27"/>
      <c r="N881" s="35" t="s">
        <v>15102</v>
      </c>
      <c r="O881" s="35"/>
      <c r="P881" s="3"/>
      <c r="Q881" s="87">
        <v>38</v>
      </c>
      <c r="R881" s="7" t="s">
        <v>9252</v>
      </c>
      <c r="S881" s="88">
        <v>0</v>
      </c>
      <c r="T881" s="88"/>
      <c r="U881" s="88" t="s">
        <v>9249</v>
      </c>
      <c r="V881" s="5" t="s">
        <v>4618</v>
      </c>
      <c r="W881" s="5" t="s">
        <v>4618</v>
      </c>
      <c r="X881" s="5" t="s">
        <v>4618</v>
      </c>
      <c r="Y881" s="5" t="s">
        <v>4618</v>
      </c>
      <c r="Z881" s="5" t="s">
        <v>4618</v>
      </c>
      <c r="AA881" s="5" t="s">
        <v>4618</v>
      </c>
      <c r="AB881" s="5" t="s">
        <v>4618</v>
      </c>
      <c r="AC881" s="5" t="s">
        <v>4618</v>
      </c>
      <c r="AD881" s="5" t="s">
        <v>4618</v>
      </c>
      <c r="AE881" s="5" t="s">
        <v>4618</v>
      </c>
      <c r="AF881" s="5" t="s">
        <v>4618</v>
      </c>
      <c r="AG881" s="7" t="s">
        <v>4618</v>
      </c>
      <c r="AH881" s="30"/>
      <c r="AI881" s="30"/>
      <c r="AJ881" s="90"/>
      <c r="AK881" s="33">
        <v>0</v>
      </c>
      <c r="AL881" s="98">
        <v>0</v>
      </c>
      <c r="AM881" s="98">
        <v>0</v>
      </c>
      <c r="AN881" s="99" t="s">
        <v>9258</v>
      </c>
      <c r="AO881" s="100" t="s">
        <v>9258</v>
      </c>
      <c r="AP881" s="101">
        <v>0</v>
      </c>
      <c r="AQ881" s="102">
        <v>0</v>
      </c>
      <c r="AR881" s="103">
        <v>0</v>
      </c>
      <c r="AS881" s="32"/>
      <c r="AT881" s="32"/>
      <c r="AU881" s="32"/>
      <c r="AV881" s="32"/>
      <c r="AW881" s="29"/>
    </row>
    <row r="882" spans="1:49" ht="12.75" x14ac:dyDescent="0.2">
      <c r="A882" s="3" t="s">
        <v>503</v>
      </c>
      <c r="B882" s="27" t="s">
        <v>12653</v>
      </c>
      <c r="C882" s="31">
        <v>623490</v>
      </c>
      <c r="D882" s="31">
        <v>624752</v>
      </c>
      <c r="E882" s="28" t="s">
        <v>21060</v>
      </c>
      <c r="F882" s="28" t="s">
        <v>9400</v>
      </c>
      <c r="G882" s="86">
        <f t="shared" si="13"/>
        <v>1260</v>
      </c>
      <c r="H882" s="44">
        <v>0</v>
      </c>
      <c r="I882" s="7" t="s">
        <v>15103</v>
      </c>
      <c r="J882" s="7" t="s">
        <v>11224</v>
      </c>
      <c r="K882" s="7" t="s">
        <v>11224</v>
      </c>
      <c r="L882" s="27" t="s">
        <v>15104</v>
      </c>
      <c r="M882" s="27" t="s">
        <v>9990</v>
      </c>
      <c r="N882" s="35" t="s">
        <v>15105</v>
      </c>
      <c r="O882" s="35" t="s">
        <v>20674</v>
      </c>
      <c r="P882" s="3" t="s">
        <v>4282</v>
      </c>
      <c r="Q882" s="87">
        <v>420</v>
      </c>
      <c r="R882" s="7" t="s">
        <v>9253</v>
      </c>
      <c r="S882" s="88">
        <v>0</v>
      </c>
      <c r="T882" s="88" t="s">
        <v>22729</v>
      </c>
      <c r="U882" s="88" t="s">
        <v>9249</v>
      </c>
      <c r="V882" s="5" t="s">
        <v>6362</v>
      </c>
      <c r="W882" s="5" t="s">
        <v>6368</v>
      </c>
      <c r="X882" s="5" t="s">
        <v>8105</v>
      </c>
      <c r="Y882" s="5" t="s">
        <v>8106</v>
      </c>
      <c r="Z882" s="5" t="s">
        <v>4618</v>
      </c>
      <c r="AA882" s="5" t="s">
        <v>6365</v>
      </c>
      <c r="AB882" s="5" t="s">
        <v>4618</v>
      </c>
      <c r="AC882" s="5" t="s">
        <v>4618</v>
      </c>
      <c r="AD882" s="5" t="s">
        <v>6366</v>
      </c>
      <c r="AE882" s="5" t="s">
        <v>6367</v>
      </c>
      <c r="AF882" s="5" t="s">
        <v>8107</v>
      </c>
      <c r="AG882" s="7" t="s">
        <v>4618</v>
      </c>
      <c r="AH882" s="30" t="s">
        <v>11656</v>
      </c>
      <c r="AI882" s="30" t="s">
        <v>22770</v>
      </c>
      <c r="AJ882" s="90" t="s">
        <v>11572</v>
      </c>
      <c r="AK882" s="31">
        <v>1</v>
      </c>
      <c r="AL882" s="98">
        <v>55</v>
      </c>
      <c r="AM882" s="98">
        <v>844</v>
      </c>
      <c r="AN882" s="99">
        <v>0.39108937317749498</v>
      </c>
      <c r="AO882" s="100">
        <v>0.47801752408421599</v>
      </c>
      <c r="AP882" s="101">
        <v>4343.4307609999996</v>
      </c>
      <c r="AQ882" s="102">
        <v>5235.1019450000003</v>
      </c>
      <c r="AR882" s="103">
        <v>12690.85691</v>
      </c>
      <c r="AS882" s="32">
        <v>0</v>
      </c>
      <c r="AT882" s="32">
        <v>10</v>
      </c>
      <c r="AU882" s="32">
        <v>8.4560851425590204</v>
      </c>
      <c r="AV882" s="32">
        <v>0.92672767591207605</v>
      </c>
      <c r="AW882" s="29" t="s">
        <v>12645</v>
      </c>
    </row>
    <row r="883" spans="1:49" ht="12.75" x14ac:dyDescent="0.2">
      <c r="A883" s="3" t="s">
        <v>504</v>
      </c>
      <c r="B883" s="27" t="s">
        <v>12653</v>
      </c>
      <c r="C883" s="31">
        <v>624863</v>
      </c>
      <c r="D883" s="31">
        <v>625969</v>
      </c>
      <c r="E883" s="28" t="s">
        <v>21061</v>
      </c>
      <c r="F883" s="28" t="s">
        <v>9401</v>
      </c>
      <c r="G883" s="86">
        <f t="shared" si="13"/>
        <v>1104</v>
      </c>
      <c r="H883" s="44">
        <v>0</v>
      </c>
      <c r="I883" s="7" t="s">
        <v>15106</v>
      </c>
      <c r="J883" s="7" t="s">
        <v>11225</v>
      </c>
      <c r="K883" s="7" t="s">
        <v>11225</v>
      </c>
      <c r="L883" s="27" t="s">
        <v>15107</v>
      </c>
      <c r="M883" s="27" t="s">
        <v>15108</v>
      </c>
      <c r="N883" s="35" t="s">
        <v>15109</v>
      </c>
      <c r="O883" s="35" t="s">
        <v>20674</v>
      </c>
      <c r="P883" s="3" t="s">
        <v>4283</v>
      </c>
      <c r="Q883" s="87">
        <v>368</v>
      </c>
      <c r="R883" s="7" t="s">
        <v>9253</v>
      </c>
      <c r="S883" s="88">
        <v>1</v>
      </c>
      <c r="T883" s="88"/>
      <c r="U883" s="88" t="s">
        <v>9249</v>
      </c>
      <c r="V883" s="5" t="s">
        <v>8108</v>
      </c>
      <c r="W883" s="5" t="s">
        <v>8109</v>
      </c>
      <c r="X883" s="5" t="s">
        <v>8110</v>
      </c>
      <c r="Y883" s="5" t="s">
        <v>4618</v>
      </c>
      <c r="Z883" s="5" t="s">
        <v>4618</v>
      </c>
      <c r="AA883" s="5" t="s">
        <v>4618</v>
      </c>
      <c r="AB883" s="5" t="s">
        <v>4618</v>
      </c>
      <c r="AC883" s="5" t="s">
        <v>4618</v>
      </c>
      <c r="AD883" s="5" t="s">
        <v>4618</v>
      </c>
      <c r="AE883" s="5" t="s">
        <v>4618</v>
      </c>
      <c r="AF883" s="5" t="s">
        <v>8111</v>
      </c>
      <c r="AG883" s="7" t="s">
        <v>4619</v>
      </c>
      <c r="AH883" s="30" t="s">
        <v>11949</v>
      </c>
      <c r="AI883" s="30" t="s">
        <v>22770</v>
      </c>
      <c r="AJ883" s="90" t="s">
        <v>11531</v>
      </c>
      <c r="AK883" s="31">
        <v>1</v>
      </c>
      <c r="AL883" s="98">
        <v>37</v>
      </c>
      <c r="AM883" s="98">
        <v>548</v>
      </c>
      <c r="AN883" s="99">
        <v>-0.58933002532737799</v>
      </c>
      <c r="AO883" s="100">
        <v>0.35041883878658903</v>
      </c>
      <c r="AP883" s="101">
        <v>929.10016399999995</v>
      </c>
      <c r="AQ883" s="102">
        <v>1378.546914</v>
      </c>
      <c r="AR883" s="103">
        <v>1748.9850019999999</v>
      </c>
      <c r="AS883" s="32">
        <v>10</v>
      </c>
      <c r="AT883" s="32">
        <v>0</v>
      </c>
      <c r="AU883" s="32">
        <v>9.8760156295654795</v>
      </c>
      <c r="AV883" s="32">
        <v>1.69069596505293E-2</v>
      </c>
      <c r="AW883" s="29" t="s">
        <v>12649</v>
      </c>
    </row>
    <row r="884" spans="1:49" ht="12.75" x14ac:dyDescent="0.2">
      <c r="A884" s="3" t="s">
        <v>505</v>
      </c>
      <c r="B884" s="27" t="s">
        <v>12653</v>
      </c>
      <c r="C884" s="31">
        <v>626035</v>
      </c>
      <c r="D884" s="31">
        <v>626703</v>
      </c>
      <c r="E884" s="28" t="s">
        <v>21059</v>
      </c>
      <c r="F884" s="28" t="s">
        <v>9400</v>
      </c>
      <c r="G884" s="86">
        <f t="shared" si="13"/>
        <v>666</v>
      </c>
      <c r="H884" s="44">
        <v>0</v>
      </c>
      <c r="I884" s="7" t="s">
        <v>15110</v>
      </c>
      <c r="J884" s="7" t="s">
        <v>11226</v>
      </c>
      <c r="K884" s="7" t="s">
        <v>11226</v>
      </c>
      <c r="L884" s="27" t="s">
        <v>15111</v>
      </c>
      <c r="M884" s="27" t="s">
        <v>9991</v>
      </c>
      <c r="N884" s="35" t="s">
        <v>15112</v>
      </c>
      <c r="O884" s="35" t="s">
        <v>20674</v>
      </c>
      <c r="P884" s="3" t="s">
        <v>4284</v>
      </c>
      <c r="Q884" s="87">
        <v>222</v>
      </c>
      <c r="R884" s="7" t="s">
        <v>9253</v>
      </c>
      <c r="S884" s="88">
        <v>0</v>
      </c>
      <c r="T884" s="88"/>
      <c r="U884" s="88" t="s">
        <v>9249</v>
      </c>
      <c r="V884" s="5" t="s">
        <v>8112</v>
      </c>
      <c r="W884" s="5" t="s">
        <v>8113</v>
      </c>
      <c r="X884" s="5" t="s">
        <v>8114</v>
      </c>
      <c r="Y884" s="5" t="s">
        <v>4618</v>
      </c>
      <c r="Z884" s="5" t="s">
        <v>4618</v>
      </c>
      <c r="AA884" s="5" t="s">
        <v>8115</v>
      </c>
      <c r="AB884" s="5" t="s">
        <v>8116</v>
      </c>
      <c r="AC884" s="5" t="s">
        <v>4618</v>
      </c>
      <c r="AD884" s="5" t="s">
        <v>8117</v>
      </c>
      <c r="AE884" s="5" t="s">
        <v>4680</v>
      </c>
      <c r="AF884" s="5" t="s">
        <v>8118</v>
      </c>
      <c r="AG884" s="7" t="s">
        <v>4618</v>
      </c>
      <c r="AH884" s="30" t="s">
        <v>11950</v>
      </c>
      <c r="AI884" s="30" t="s">
        <v>22770</v>
      </c>
      <c r="AJ884" s="90" t="s">
        <v>11590</v>
      </c>
      <c r="AK884" s="31">
        <v>1</v>
      </c>
      <c r="AL884" s="98">
        <v>12</v>
      </c>
      <c r="AM884" s="98">
        <v>83</v>
      </c>
      <c r="AN884" s="99">
        <v>0.22239242133644799</v>
      </c>
      <c r="AO884" s="100">
        <v>0.88466664539423501</v>
      </c>
      <c r="AP884" s="101">
        <v>1312.4649790000001</v>
      </c>
      <c r="AQ884" s="102">
        <v>1905.363711</v>
      </c>
      <c r="AR884" s="103">
        <v>2740.1488089999998</v>
      </c>
      <c r="AS884" s="32">
        <v>5.23227691978592</v>
      </c>
      <c r="AT884" s="32">
        <v>8.5077587300474902E-4</v>
      </c>
      <c r="AU884" s="32">
        <v>4.9723525942069404</v>
      </c>
      <c r="AV884" s="32">
        <v>6.9683698442268797E-3</v>
      </c>
      <c r="AW884" s="29" t="s">
        <v>12648</v>
      </c>
    </row>
    <row r="885" spans="1:49" ht="12.75" x14ac:dyDescent="0.2">
      <c r="A885" s="3" t="s">
        <v>506</v>
      </c>
      <c r="B885" s="27" t="s">
        <v>12653</v>
      </c>
      <c r="C885" s="31">
        <v>626742</v>
      </c>
      <c r="D885" s="31">
        <v>627572</v>
      </c>
      <c r="E885" s="28" t="s">
        <v>21063</v>
      </c>
      <c r="F885" s="28" t="s">
        <v>9400</v>
      </c>
      <c r="G885" s="86">
        <f t="shared" si="13"/>
        <v>828</v>
      </c>
      <c r="H885" s="44">
        <v>0</v>
      </c>
      <c r="I885" s="7" t="s">
        <v>15113</v>
      </c>
      <c r="J885" s="7" t="s">
        <v>11227</v>
      </c>
      <c r="K885" s="7" t="s">
        <v>11227</v>
      </c>
      <c r="L885" s="27" t="s">
        <v>15114</v>
      </c>
      <c r="M885" s="27" t="s">
        <v>15115</v>
      </c>
      <c r="N885" s="35" t="s">
        <v>15116</v>
      </c>
      <c r="O885" s="35" t="s">
        <v>20674</v>
      </c>
      <c r="P885" s="3" t="s">
        <v>4285</v>
      </c>
      <c r="Q885" s="87">
        <v>276</v>
      </c>
      <c r="R885" s="7" t="s">
        <v>9253</v>
      </c>
      <c r="S885" s="88">
        <v>0</v>
      </c>
      <c r="T885" s="88"/>
      <c r="U885" s="88" t="s">
        <v>9249</v>
      </c>
      <c r="V885" s="5" t="s">
        <v>8119</v>
      </c>
      <c r="W885" s="5" t="s">
        <v>8120</v>
      </c>
      <c r="X885" s="5" t="s">
        <v>8121</v>
      </c>
      <c r="Y885" s="5" t="s">
        <v>4618</v>
      </c>
      <c r="Z885" s="5" t="s">
        <v>4618</v>
      </c>
      <c r="AA885" s="5" t="s">
        <v>8122</v>
      </c>
      <c r="AB885" s="5" t="s">
        <v>8123</v>
      </c>
      <c r="AC885" s="5" t="s">
        <v>4618</v>
      </c>
      <c r="AD885" s="5" t="s">
        <v>8124</v>
      </c>
      <c r="AE885" s="5" t="s">
        <v>4685</v>
      </c>
      <c r="AF885" s="5" t="s">
        <v>8125</v>
      </c>
      <c r="AG885" s="7" t="s">
        <v>4618</v>
      </c>
      <c r="AH885" s="30" t="s">
        <v>11951</v>
      </c>
      <c r="AI885" s="30" t="s">
        <v>22770</v>
      </c>
      <c r="AJ885" s="90" t="s">
        <v>11546</v>
      </c>
      <c r="AK885" s="31">
        <v>1</v>
      </c>
      <c r="AL885" s="98">
        <v>11</v>
      </c>
      <c r="AM885" s="98">
        <v>60</v>
      </c>
      <c r="AN885" s="99">
        <v>7.9294881113289598E-2</v>
      </c>
      <c r="AO885" s="100">
        <v>0.9835790773984</v>
      </c>
      <c r="AP885" s="101">
        <v>102.62252410000001</v>
      </c>
      <c r="AQ885" s="102">
        <v>58.481631579999998</v>
      </c>
      <c r="AR885" s="103">
        <v>209.2408125</v>
      </c>
      <c r="AS885" s="32">
        <v>7.7484395233568604</v>
      </c>
      <c r="AT885" s="32">
        <v>2.0122528076171801E-3</v>
      </c>
      <c r="AU885" s="32">
        <v>4.9732388198372197</v>
      </c>
      <c r="AV885" s="32">
        <v>7.57608956082567E-3</v>
      </c>
      <c r="AW885" s="29" t="s">
        <v>12648</v>
      </c>
    </row>
    <row r="886" spans="1:49" ht="12.75" x14ac:dyDescent="0.2">
      <c r="A886" s="3" t="s">
        <v>507</v>
      </c>
      <c r="B886" s="27" t="s">
        <v>12653</v>
      </c>
      <c r="C886" s="31">
        <v>627563</v>
      </c>
      <c r="D886" s="31">
        <v>628576</v>
      </c>
      <c r="E886" s="28" t="s">
        <v>21062</v>
      </c>
      <c r="F886" s="28" t="s">
        <v>9400</v>
      </c>
      <c r="G886" s="86">
        <f t="shared" si="13"/>
        <v>1011</v>
      </c>
      <c r="H886" s="44">
        <v>0</v>
      </c>
      <c r="I886" s="7" t="s">
        <v>15117</v>
      </c>
      <c r="J886" s="7" t="s">
        <v>11228</v>
      </c>
      <c r="K886" s="7" t="s">
        <v>11228</v>
      </c>
      <c r="L886" s="27" t="s">
        <v>15118</v>
      </c>
      <c r="M886" s="27" t="s">
        <v>15119</v>
      </c>
      <c r="N886" s="35" t="s">
        <v>15120</v>
      </c>
      <c r="O886" s="35" t="s">
        <v>20674</v>
      </c>
      <c r="P886" s="3" t="s">
        <v>4286</v>
      </c>
      <c r="Q886" s="87">
        <v>337</v>
      </c>
      <c r="R886" s="7" t="s">
        <v>9253</v>
      </c>
      <c r="S886" s="88">
        <v>0</v>
      </c>
      <c r="T886" s="88"/>
      <c r="U886" s="88" t="s">
        <v>9249</v>
      </c>
      <c r="V886" s="5" t="s">
        <v>5023</v>
      </c>
      <c r="W886" s="5" t="s">
        <v>8126</v>
      </c>
      <c r="X886" s="5" t="s">
        <v>8127</v>
      </c>
      <c r="Y886" s="5" t="s">
        <v>4618</v>
      </c>
      <c r="Z886" s="5" t="s">
        <v>4618</v>
      </c>
      <c r="AA886" s="5" t="s">
        <v>4618</v>
      </c>
      <c r="AB886" s="5" t="s">
        <v>4618</v>
      </c>
      <c r="AC886" s="5" t="s">
        <v>4618</v>
      </c>
      <c r="AD886" s="5" t="s">
        <v>4618</v>
      </c>
      <c r="AE886" s="5" t="s">
        <v>5028</v>
      </c>
      <c r="AF886" s="5" t="s">
        <v>8128</v>
      </c>
      <c r="AG886" s="7" t="s">
        <v>4618</v>
      </c>
      <c r="AH886" s="30" t="s">
        <v>11952</v>
      </c>
      <c r="AI886" s="30" t="s">
        <v>22770</v>
      </c>
      <c r="AJ886" s="90" t="s">
        <v>11537</v>
      </c>
      <c r="AK886" s="31">
        <v>1</v>
      </c>
      <c r="AL886" s="98">
        <v>17</v>
      </c>
      <c r="AM886" s="98">
        <v>57</v>
      </c>
      <c r="AN886" s="99">
        <v>-9.7582880970789904E-2</v>
      </c>
      <c r="AO886" s="100">
        <v>0.97924183832876299</v>
      </c>
      <c r="AP886" s="101">
        <v>87.347506699999997</v>
      </c>
      <c r="AQ886" s="102">
        <v>100.8923113</v>
      </c>
      <c r="AR886" s="103">
        <v>194.14550019999999</v>
      </c>
      <c r="AS886" s="32">
        <v>5.0845757115780501E-7</v>
      </c>
      <c r="AT886" s="32">
        <v>9.45935489296971</v>
      </c>
      <c r="AU886" s="32">
        <v>4.9980450894757</v>
      </c>
      <c r="AV886" s="32">
        <v>0</v>
      </c>
      <c r="AW886" s="29" t="s">
        <v>12645</v>
      </c>
    </row>
    <row r="887" spans="1:49" ht="12.75" x14ac:dyDescent="0.2">
      <c r="A887" s="3" t="s">
        <v>508</v>
      </c>
      <c r="B887" s="27" t="s">
        <v>12653</v>
      </c>
      <c r="C887" s="31">
        <v>628576</v>
      </c>
      <c r="D887" s="31">
        <v>629526</v>
      </c>
      <c r="E887" s="28" t="s">
        <v>21064</v>
      </c>
      <c r="F887" s="28" t="s">
        <v>9400</v>
      </c>
      <c r="G887" s="86">
        <f t="shared" si="13"/>
        <v>948</v>
      </c>
      <c r="H887" s="44">
        <v>0</v>
      </c>
      <c r="I887" s="7" t="s">
        <v>15121</v>
      </c>
      <c r="J887" s="7" t="s">
        <v>11229</v>
      </c>
      <c r="K887" s="7" t="s">
        <v>11229</v>
      </c>
      <c r="L887" s="27" t="s">
        <v>15122</v>
      </c>
      <c r="M887" s="27" t="s">
        <v>9992</v>
      </c>
      <c r="N887" s="35" t="s">
        <v>15123</v>
      </c>
      <c r="O887" s="35" t="s">
        <v>20674</v>
      </c>
      <c r="P887" s="3" t="s">
        <v>4287</v>
      </c>
      <c r="Q887" s="87">
        <v>316</v>
      </c>
      <c r="R887" s="7" t="s">
        <v>9253</v>
      </c>
      <c r="S887" s="88">
        <v>0</v>
      </c>
      <c r="T887" s="88" t="s">
        <v>22729</v>
      </c>
      <c r="U887" s="88" t="s">
        <v>9251</v>
      </c>
      <c r="V887" s="5" t="s">
        <v>9112</v>
      </c>
      <c r="W887" s="5" t="s">
        <v>4618</v>
      </c>
      <c r="X887" s="5" t="s">
        <v>8129</v>
      </c>
      <c r="Y887" s="5" t="s">
        <v>4618</v>
      </c>
      <c r="Z887" s="5" t="s">
        <v>4618</v>
      </c>
      <c r="AA887" s="5" t="s">
        <v>4618</v>
      </c>
      <c r="AB887" s="5" t="s">
        <v>4618</v>
      </c>
      <c r="AC887" s="5" t="s">
        <v>4618</v>
      </c>
      <c r="AD887" s="5" t="s">
        <v>4618</v>
      </c>
      <c r="AE887" s="5" t="s">
        <v>8130</v>
      </c>
      <c r="AF887" s="5" t="s">
        <v>4618</v>
      </c>
      <c r="AG887" s="7" t="s">
        <v>4618</v>
      </c>
      <c r="AH887" s="30" t="s">
        <v>11953</v>
      </c>
      <c r="AI887" s="30" t="s">
        <v>22770</v>
      </c>
      <c r="AJ887" s="90" t="s">
        <v>11544</v>
      </c>
      <c r="AK887" s="31">
        <v>1</v>
      </c>
      <c r="AL887" s="98">
        <v>76</v>
      </c>
      <c r="AM887" s="98">
        <v>1694</v>
      </c>
      <c r="AN887" s="99">
        <v>-0.83066373353459499</v>
      </c>
      <c r="AO887" s="100">
        <v>8.8468911398582095E-2</v>
      </c>
      <c r="AP887" s="101">
        <v>784.80340450000006</v>
      </c>
      <c r="AQ887" s="102">
        <v>1197.49325</v>
      </c>
      <c r="AR887" s="103">
        <v>1407.968605</v>
      </c>
      <c r="AS887" s="32">
        <v>0</v>
      </c>
      <c r="AT887" s="32">
        <v>4.7361613463081599E-5</v>
      </c>
      <c r="AU887" s="32">
        <v>9.8609358052778298</v>
      </c>
      <c r="AV887" s="32">
        <v>1.16351372980716E-13</v>
      </c>
      <c r="AW887" s="29"/>
    </row>
    <row r="888" spans="1:49" ht="12.75" x14ac:dyDescent="0.2">
      <c r="A888" s="3" t="s">
        <v>2120</v>
      </c>
      <c r="B888" s="27" t="s">
        <v>12653</v>
      </c>
      <c r="C888" s="31">
        <v>628868</v>
      </c>
      <c r="D888" s="31">
        <v>629089</v>
      </c>
      <c r="E888" s="28" t="s">
        <v>21061</v>
      </c>
      <c r="F888" s="28" t="s">
        <v>9400</v>
      </c>
      <c r="G888" s="86">
        <f t="shared" si="13"/>
        <v>219</v>
      </c>
      <c r="H888" s="44">
        <v>0</v>
      </c>
      <c r="L888" s="27" t="s">
        <v>15124</v>
      </c>
      <c r="M888" s="27"/>
      <c r="N888" s="35" t="s">
        <v>15125</v>
      </c>
      <c r="O888" s="35"/>
      <c r="P888" s="3"/>
      <c r="Q888" s="87">
        <v>73</v>
      </c>
      <c r="R888" s="7" t="s">
        <v>9254</v>
      </c>
      <c r="S888" s="88">
        <v>0</v>
      </c>
      <c r="T888" s="88"/>
      <c r="U888" s="88" t="s">
        <v>9249</v>
      </c>
      <c r="V888" s="5" t="s">
        <v>4618</v>
      </c>
      <c r="W888" s="5" t="s">
        <v>4618</v>
      </c>
      <c r="X888" s="5" t="s">
        <v>4618</v>
      </c>
      <c r="Y888" s="5" t="s">
        <v>4618</v>
      </c>
      <c r="Z888" s="5" t="s">
        <v>4618</v>
      </c>
      <c r="AA888" s="5" t="s">
        <v>4618</v>
      </c>
      <c r="AB888" s="5" t="s">
        <v>4618</v>
      </c>
      <c r="AC888" s="5" t="s">
        <v>4618</v>
      </c>
      <c r="AD888" s="5" t="s">
        <v>4618</v>
      </c>
      <c r="AE888" s="5" t="s">
        <v>4618</v>
      </c>
      <c r="AF888" s="5" t="s">
        <v>4618</v>
      </c>
      <c r="AG888" s="7" t="s">
        <v>4618</v>
      </c>
      <c r="AH888" s="30"/>
      <c r="AI888" s="30"/>
      <c r="AJ888" s="90"/>
      <c r="AK888" s="33">
        <v>0</v>
      </c>
      <c r="AL888" s="98">
        <v>0</v>
      </c>
      <c r="AM888" s="98">
        <v>0</v>
      </c>
      <c r="AN888" s="99" t="s">
        <v>9258</v>
      </c>
      <c r="AO888" s="100" t="s">
        <v>9258</v>
      </c>
      <c r="AP888" s="101">
        <v>0</v>
      </c>
      <c r="AQ888" s="102">
        <v>0</v>
      </c>
      <c r="AR888" s="103">
        <v>0</v>
      </c>
      <c r="AS888" s="32"/>
      <c r="AT888" s="32"/>
      <c r="AU888" s="32"/>
      <c r="AV888" s="32"/>
      <c r="AW888" s="29"/>
    </row>
    <row r="889" spans="1:49" ht="12.75" x14ac:dyDescent="0.2">
      <c r="A889" s="3" t="s">
        <v>509</v>
      </c>
      <c r="B889" s="27" t="s">
        <v>12653</v>
      </c>
      <c r="C889" s="31">
        <v>629628</v>
      </c>
      <c r="D889" s="31">
        <v>631997</v>
      </c>
      <c r="E889" s="28" t="s">
        <v>21063</v>
      </c>
      <c r="F889" s="28" t="s">
        <v>9401</v>
      </c>
      <c r="G889" s="86">
        <f t="shared" si="13"/>
        <v>2367</v>
      </c>
      <c r="H889" s="44">
        <v>0</v>
      </c>
      <c r="I889" s="7" t="s">
        <v>15126</v>
      </c>
      <c r="J889" s="7" t="s">
        <v>11230</v>
      </c>
      <c r="K889" s="7" t="s">
        <v>11230</v>
      </c>
      <c r="L889" s="27" t="s">
        <v>15127</v>
      </c>
      <c r="M889" s="27" t="s">
        <v>15128</v>
      </c>
      <c r="N889" s="35" t="s">
        <v>15129</v>
      </c>
      <c r="O889" s="35" t="s">
        <v>20674</v>
      </c>
      <c r="P889" s="3" t="s">
        <v>4288</v>
      </c>
      <c r="Q889" s="87">
        <v>789</v>
      </c>
      <c r="R889" s="7" t="s">
        <v>9256</v>
      </c>
      <c r="S889" s="88">
        <v>0</v>
      </c>
      <c r="T889" s="88" t="s">
        <v>22729</v>
      </c>
      <c r="U889" s="88" t="s">
        <v>9251</v>
      </c>
      <c r="V889" s="5" t="s">
        <v>6155</v>
      </c>
      <c r="W889" s="5" t="s">
        <v>8131</v>
      </c>
      <c r="X889" s="5" t="s">
        <v>8132</v>
      </c>
      <c r="Y889" s="5" t="s">
        <v>4618</v>
      </c>
      <c r="Z889" s="5" t="s">
        <v>4618</v>
      </c>
      <c r="AA889" s="5" t="s">
        <v>4618</v>
      </c>
      <c r="AB889" s="5" t="s">
        <v>4620</v>
      </c>
      <c r="AC889" s="5" t="s">
        <v>4618</v>
      </c>
      <c r="AD889" s="5" t="s">
        <v>4618</v>
      </c>
      <c r="AE889" s="5" t="s">
        <v>4618</v>
      </c>
      <c r="AF889" s="5" t="s">
        <v>4618</v>
      </c>
      <c r="AG889" s="7" t="s">
        <v>4619</v>
      </c>
      <c r="AH889" s="30" t="s">
        <v>11954</v>
      </c>
      <c r="AI889" s="30" t="s">
        <v>22770</v>
      </c>
      <c r="AJ889" s="90" t="s">
        <v>11581</v>
      </c>
      <c r="AK889" s="31">
        <v>1</v>
      </c>
      <c r="AL889" s="98">
        <v>113</v>
      </c>
      <c r="AM889" s="98">
        <v>637</v>
      </c>
      <c r="AN889" s="99">
        <v>0.106623538787468</v>
      </c>
      <c r="AO889" s="100">
        <v>0.86191708170419701</v>
      </c>
      <c r="AP889" s="101">
        <v>116.1861284</v>
      </c>
      <c r="AQ889" s="102">
        <v>109.8956077</v>
      </c>
      <c r="AR889" s="103">
        <v>279.70110510000001</v>
      </c>
      <c r="AS889" s="32">
        <v>9.9999999999996696</v>
      </c>
      <c r="AT889" s="32">
        <v>0</v>
      </c>
      <c r="AU889" s="32">
        <v>0</v>
      </c>
      <c r="AV889" s="32">
        <v>10</v>
      </c>
      <c r="AW889" s="29" t="s">
        <v>12643</v>
      </c>
    </row>
    <row r="890" spans="1:49" ht="12.75" x14ac:dyDescent="0.2">
      <c r="A890" s="3" t="s">
        <v>2121</v>
      </c>
      <c r="B890" s="27" t="s">
        <v>12653</v>
      </c>
      <c r="C890" s="31">
        <v>630535</v>
      </c>
      <c r="D890" s="31">
        <v>630708</v>
      </c>
      <c r="E890" s="28" t="s">
        <v>21059</v>
      </c>
      <c r="F890" s="28" t="s">
        <v>9400</v>
      </c>
      <c r="G890" s="86">
        <f t="shared" si="13"/>
        <v>171</v>
      </c>
      <c r="H890" s="44">
        <v>1</v>
      </c>
      <c r="L890" s="27" t="s">
        <v>15130</v>
      </c>
      <c r="M890" s="27"/>
      <c r="N890" s="35" t="s">
        <v>15131</v>
      </c>
      <c r="O890" s="35"/>
      <c r="P890" s="3"/>
      <c r="Q890" s="87">
        <v>57</v>
      </c>
      <c r="R890" s="7" t="s">
        <v>9252</v>
      </c>
      <c r="S890" s="88">
        <v>0</v>
      </c>
      <c r="T890" s="88"/>
      <c r="U890" s="88" t="s">
        <v>9249</v>
      </c>
      <c r="V890" s="5" t="s">
        <v>4618</v>
      </c>
      <c r="W890" s="5" t="s">
        <v>4618</v>
      </c>
      <c r="X890" s="5" t="s">
        <v>4618</v>
      </c>
      <c r="Y890" s="5" t="s">
        <v>4618</v>
      </c>
      <c r="Z890" s="5" t="s">
        <v>4618</v>
      </c>
      <c r="AA890" s="5" t="s">
        <v>4618</v>
      </c>
      <c r="AB890" s="5" t="s">
        <v>4618</v>
      </c>
      <c r="AC890" s="5" t="s">
        <v>4618</v>
      </c>
      <c r="AD890" s="5" t="s">
        <v>4618</v>
      </c>
      <c r="AE890" s="5" t="s">
        <v>4618</v>
      </c>
      <c r="AF890" s="5" t="s">
        <v>4618</v>
      </c>
      <c r="AG890" s="7" t="s">
        <v>4618</v>
      </c>
      <c r="AH890" s="30"/>
      <c r="AI890" s="30"/>
      <c r="AJ890" s="90"/>
      <c r="AK890" s="33">
        <v>0</v>
      </c>
      <c r="AL890" s="98">
        <v>0</v>
      </c>
      <c r="AM890" s="98">
        <v>0</v>
      </c>
      <c r="AN890" s="99" t="s">
        <v>9258</v>
      </c>
      <c r="AO890" s="100" t="s">
        <v>9258</v>
      </c>
      <c r="AP890" s="101">
        <v>0</v>
      </c>
      <c r="AQ890" s="102">
        <v>0</v>
      </c>
      <c r="AR890" s="103">
        <v>0</v>
      </c>
      <c r="AS890" s="32"/>
      <c r="AT890" s="32"/>
      <c r="AU890" s="32"/>
      <c r="AV890" s="32"/>
      <c r="AW890" s="29"/>
    </row>
    <row r="891" spans="1:49" ht="12.75" x14ac:dyDescent="0.2">
      <c r="A891" s="3" t="s">
        <v>2123</v>
      </c>
      <c r="B891" s="27" t="s">
        <v>12653</v>
      </c>
      <c r="C891" s="31">
        <v>631262</v>
      </c>
      <c r="D891" s="31">
        <v>631519</v>
      </c>
      <c r="E891" s="28" t="s">
        <v>21062</v>
      </c>
      <c r="F891" s="28" t="s">
        <v>9399</v>
      </c>
      <c r="G891" s="86">
        <f t="shared" si="13"/>
        <v>255</v>
      </c>
      <c r="H891" s="44">
        <v>1</v>
      </c>
      <c r="L891" s="27" t="s">
        <v>15132</v>
      </c>
      <c r="M891" s="27"/>
      <c r="N891" s="35" t="s">
        <v>15133</v>
      </c>
      <c r="O891" s="35"/>
      <c r="P891" s="3"/>
      <c r="Q891" s="87">
        <v>85</v>
      </c>
      <c r="R891" s="7" t="s">
        <v>9254</v>
      </c>
      <c r="S891" s="88">
        <v>1</v>
      </c>
      <c r="T891" s="88"/>
      <c r="U891" s="88" t="s">
        <v>9249</v>
      </c>
      <c r="V891" s="5" t="s">
        <v>4618</v>
      </c>
      <c r="W891" s="5" t="s">
        <v>4618</v>
      </c>
      <c r="X891" s="5" t="s">
        <v>4618</v>
      </c>
      <c r="Y891" s="5" t="s">
        <v>4618</v>
      </c>
      <c r="Z891" s="5" t="s">
        <v>4618</v>
      </c>
      <c r="AA891" s="5" t="s">
        <v>4618</v>
      </c>
      <c r="AB891" s="5" t="s">
        <v>4618</v>
      </c>
      <c r="AC891" s="5" t="s">
        <v>4618</v>
      </c>
      <c r="AD891" s="5" t="s">
        <v>4618</v>
      </c>
      <c r="AE891" s="5" t="s">
        <v>4618</v>
      </c>
      <c r="AF891" s="5" t="s">
        <v>4618</v>
      </c>
      <c r="AG891" s="7" t="s">
        <v>4618</v>
      </c>
      <c r="AH891" s="30"/>
      <c r="AI891" s="30"/>
      <c r="AJ891" s="90"/>
      <c r="AK891" s="33">
        <v>0</v>
      </c>
      <c r="AL891" s="98">
        <v>0</v>
      </c>
      <c r="AM891" s="98">
        <v>0</v>
      </c>
      <c r="AN891" s="99" t="s">
        <v>9258</v>
      </c>
      <c r="AO891" s="100" t="s">
        <v>9258</v>
      </c>
      <c r="AP891" s="101">
        <v>0</v>
      </c>
      <c r="AQ891" s="102">
        <v>0</v>
      </c>
      <c r="AR891" s="103">
        <v>0</v>
      </c>
      <c r="AS891" s="32"/>
      <c r="AT891" s="32"/>
      <c r="AU891" s="32"/>
      <c r="AV891" s="32"/>
      <c r="AW891" s="29"/>
    </row>
    <row r="892" spans="1:49" ht="12.75" x14ac:dyDescent="0.2">
      <c r="A892" s="3" t="s">
        <v>2122</v>
      </c>
      <c r="B892" s="27" t="s">
        <v>12653</v>
      </c>
      <c r="C892" s="31">
        <v>631230</v>
      </c>
      <c r="D892" s="31">
        <v>631595</v>
      </c>
      <c r="E892" s="28" t="s">
        <v>21060</v>
      </c>
      <c r="F892" s="28" t="s">
        <v>9400</v>
      </c>
      <c r="G892" s="86">
        <f t="shared" si="13"/>
        <v>363</v>
      </c>
      <c r="H892" s="44">
        <v>0</v>
      </c>
      <c r="L892" s="27" t="s">
        <v>15134</v>
      </c>
      <c r="M892" s="27"/>
      <c r="N892" s="35" t="s">
        <v>15135</v>
      </c>
      <c r="O892" s="35"/>
      <c r="P892" s="3"/>
      <c r="Q892" s="87">
        <v>121</v>
      </c>
      <c r="R892" s="7" t="s">
        <v>9252</v>
      </c>
      <c r="S892" s="88">
        <v>0</v>
      </c>
      <c r="T892" s="88"/>
      <c r="U892" s="88" t="s">
        <v>9249</v>
      </c>
      <c r="V892" s="5" t="s">
        <v>4618</v>
      </c>
      <c r="W892" s="5" t="s">
        <v>4618</v>
      </c>
      <c r="X892" s="5" t="s">
        <v>4618</v>
      </c>
      <c r="Y892" s="5" t="s">
        <v>4618</v>
      </c>
      <c r="Z892" s="5" t="s">
        <v>4618</v>
      </c>
      <c r="AA892" s="5" t="s">
        <v>4618</v>
      </c>
      <c r="AB892" s="5" t="s">
        <v>4618</v>
      </c>
      <c r="AC892" s="5" t="s">
        <v>4618</v>
      </c>
      <c r="AD892" s="5" t="s">
        <v>4618</v>
      </c>
      <c r="AE892" s="5" t="s">
        <v>4618</v>
      </c>
      <c r="AF892" s="5" t="s">
        <v>4618</v>
      </c>
      <c r="AG892" s="7" t="s">
        <v>4618</v>
      </c>
      <c r="AH892" s="30"/>
      <c r="AI892" s="30"/>
      <c r="AJ892" s="90"/>
      <c r="AK892" s="33">
        <v>0</v>
      </c>
      <c r="AL892" s="98">
        <v>0</v>
      </c>
      <c r="AM892" s="98">
        <v>0</v>
      </c>
      <c r="AN892" s="99" t="s">
        <v>9258</v>
      </c>
      <c r="AO892" s="100" t="s">
        <v>9258</v>
      </c>
      <c r="AP892" s="101">
        <v>0</v>
      </c>
      <c r="AQ892" s="102">
        <v>0</v>
      </c>
      <c r="AR892" s="103">
        <v>0</v>
      </c>
      <c r="AS892" s="32"/>
      <c r="AT892" s="32"/>
      <c r="AU892" s="32"/>
      <c r="AV892" s="32"/>
      <c r="AW892" s="29"/>
    </row>
    <row r="893" spans="1:49" ht="12.75" x14ac:dyDescent="0.2">
      <c r="A893" s="3" t="s">
        <v>510</v>
      </c>
      <c r="B893" s="27" t="s">
        <v>12653</v>
      </c>
      <c r="C893" s="31">
        <v>631998</v>
      </c>
      <c r="D893" s="31">
        <v>633095</v>
      </c>
      <c r="E893" s="28" t="s">
        <v>21063</v>
      </c>
      <c r="F893" s="28" t="s">
        <v>9400</v>
      </c>
      <c r="G893" s="86">
        <f t="shared" si="13"/>
        <v>1095</v>
      </c>
      <c r="H893" s="44">
        <v>0</v>
      </c>
      <c r="I893" s="7" t="s">
        <v>15136</v>
      </c>
      <c r="J893" s="7" t="s">
        <v>11231</v>
      </c>
      <c r="K893" s="7" t="s">
        <v>11231</v>
      </c>
      <c r="L893" s="27" t="s">
        <v>15137</v>
      </c>
      <c r="M893" s="27" t="s">
        <v>15138</v>
      </c>
      <c r="N893" s="35" t="s">
        <v>15139</v>
      </c>
      <c r="O893" s="35" t="s">
        <v>20674</v>
      </c>
      <c r="P893" s="3" t="s">
        <v>4289</v>
      </c>
      <c r="Q893" s="87">
        <v>365</v>
      </c>
      <c r="R893" s="7" t="s">
        <v>9254</v>
      </c>
      <c r="S893" s="88">
        <v>6</v>
      </c>
      <c r="T893" s="88"/>
      <c r="U893" s="88" t="s">
        <v>9248</v>
      </c>
      <c r="V893" s="5" t="s">
        <v>4618</v>
      </c>
      <c r="W893" s="5" t="s">
        <v>4618</v>
      </c>
      <c r="X893" s="5" t="s">
        <v>8133</v>
      </c>
      <c r="Y893" s="5" t="s">
        <v>4618</v>
      </c>
      <c r="Z893" s="5" t="s">
        <v>4618</v>
      </c>
      <c r="AA893" s="5" t="s">
        <v>4618</v>
      </c>
      <c r="AB893" s="5" t="s">
        <v>4618</v>
      </c>
      <c r="AC893" s="5" t="s">
        <v>4618</v>
      </c>
      <c r="AD893" s="5" t="s">
        <v>4618</v>
      </c>
      <c r="AE893" s="5" t="s">
        <v>4618</v>
      </c>
      <c r="AF893" s="5" t="s">
        <v>8134</v>
      </c>
      <c r="AG893" s="7" t="s">
        <v>4619</v>
      </c>
      <c r="AH893" s="30" t="s">
        <v>11955</v>
      </c>
      <c r="AI893" s="30" t="s">
        <v>22770</v>
      </c>
      <c r="AJ893" s="90" t="s">
        <v>11531</v>
      </c>
      <c r="AK893" s="31">
        <v>1</v>
      </c>
      <c r="AL893" s="98">
        <v>8</v>
      </c>
      <c r="AM893" s="98">
        <v>71</v>
      </c>
      <c r="AN893" s="99">
        <v>-0.41338776205975097</v>
      </c>
      <c r="AO893" s="100">
        <v>0.79832327001428105</v>
      </c>
      <c r="AP893" s="101">
        <v>75.76719713</v>
      </c>
      <c r="AQ893" s="102">
        <v>94.656328149999993</v>
      </c>
      <c r="AR893" s="103">
        <v>182.010976</v>
      </c>
      <c r="AS893" s="32">
        <v>9.99247456541835</v>
      </c>
      <c r="AT893" s="32">
        <v>0</v>
      </c>
      <c r="AU893" s="32">
        <v>5.9499580195862896</v>
      </c>
      <c r="AV893" s="32">
        <v>3.9587204287982996E-6</v>
      </c>
      <c r="AW893" s="29" t="s">
        <v>12643</v>
      </c>
    </row>
    <row r="894" spans="1:49" ht="12.75" x14ac:dyDescent="0.2">
      <c r="A894" s="3" t="s">
        <v>511</v>
      </c>
      <c r="B894" s="27" t="s">
        <v>12653</v>
      </c>
      <c r="C894" s="31">
        <v>633092</v>
      </c>
      <c r="D894" s="31">
        <v>634282</v>
      </c>
      <c r="E894" s="28" t="s">
        <v>21062</v>
      </c>
      <c r="F894" s="28" t="s">
        <v>9400</v>
      </c>
      <c r="G894" s="86">
        <f t="shared" si="13"/>
        <v>1188</v>
      </c>
      <c r="H894" s="44">
        <v>0</v>
      </c>
      <c r="I894" s="7" t="s">
        <v>15140</v>
      </c>
      <c r="J894" s="7" t="s">
        <v>11232</v>
      </c>
      <c r="K894" s="7" t="s">
        <v>11232</v>
      </c>
      <c r="L894" s="27" t="s">
        <v>15141</v>
      </c>
      <c r="M894" s="27" t="s">
        <v>15142</v>
      </c>
      <c r="N894" s="35" t="s">
        <v>15143</v>
      </c>
      <c r="O894" s="35" t="s">
        <v>20674</v>
      </c>
      <c r="P894" s="3" t="s">
        <v>4290</v>
      </c>
      <c r="Q894" s="87">
        <v>396</v>
      </c>
      <c r="R894" s="7" t="s">
        <v>9254</v>
      </c>
      <c r="S894" s="88">
        <v>6</v>
      </c>
      <c r="T894" s="88"/>
      <c r="U894" s="88" t="s">
        <v>9248</v>
      </c>
      <c r="V894" s="5" t="s">
        <v>4618</v>
      </c>
      <c r="W894" s="5" t="s">
        <v>4618</v>
      </c>
      <c r="X894" s="5" t="s">
        <v>8133</v>
      </c>
      <c r="Y894" s="5" t="s">
        <v>4618</v>
      </c>
      <c r="Z894" s="5" t="s">
        <v>4618</v>
      </c>
      <c r="AA894" s="5" t="s">
        <v>4618</v>
      </c>
      <c r="AB894" s="5" t="s">
        <v>4618</v>
      </c>
      <c r="AC894" s="5" t="s">
        <v>4618</v>
      </c>
      <c r="AD894" s="5" t="s">
        <v>4618</v>
      </c>
      <c r="AE894" s="5" t="s">
        <v>4618</v>
      </c>
      <c r="AF894" s="5" t="s">
        <v>8135</v>
      </c>
      <c r="AG894" s="7" t="s">
        <v>4619</v>
      </c>
      <c r="AH894" s="30" t="s">
        <v>11956</v>
      </c>
      <c r="AI894" s="30" t="s">
        <v>22770</v>
      </c>
      <c r="AJ894" s="90" t="s">
        <v>11531</v>
      </c>
      <c r="AK894" s="31">
        <v>1</v>
      </c>
      <c r="AL894" s="98">
        <v>12</v>
      </c>
      <c r="AM894" s="98">
        <v>60</v>
      </c>
      <c r="AN894" s="99">
        <v>-0.42676679186095101</v>
      </c>
      <c r="AO894" s="100">
        <v>0.81237205468916596</v>
      </c>
      <c r="AP894" s="101">
        <v>261.91947879999998</v>
      </c>
      <c r="AQ894" s="102">
        <v>261.53270550000002</v>
      </c>
      <c r="AR894" s="103">
        <v>512.28990099999999</v>
      </c>
      <c r="AS894" s="32">
        <v>9.6832364797592092</v>
      </c>
      <c r="AT894" s="32">
        <v>0</v>
      </c>
      <c r="AU894" s="32">
        <v>4.9999998715382103</v>
      </c>
      <c r="AV894" s="32">
        <v>0</v>
      </c>
      <c r="AW894" s="29" t="s">
        <v>12642</v>
      </c>
    </row>
    <row r="895" spans="1:49" ht="12.75" x14ac:dyDescent="0.2">
      <c r="A895" s="3" t="s">
        <v>2748</v>
      </c>
      <c r="B895" s="27" t="s">
        <v>12653</v>
      </c>
      <c r="C895" s="31">
        <v>633403</v>
      </c>
      <c r="D895" s="31">
        <v>633633</v>
      </c>
      <c r="E895" s="28" t="s">
        <v>21064</v>
      </c>
      <c r="F895" s="28" t="s">
        <v>9400</v>
      </c>
      <c r="G895" s="86">
        <f t="shared" si="13"/>
        <v>228</v>
      </c>
      <c r="H895" s="44">
        <v>1</v>
      </c>
      <c r="L895" s="27"/>
      <c r="M895" s="27"/>
      <c r="N895" s="35" t="s">
        <v>15144</v>
      </c>
      <c r="O895" s="35"/>
      <c r="P895" s="3" t="s">
        <v>2956</v>
      </c>
      <c r="Q895" s="87">
        <v>76</v>
      </c>
      <c r="R895" s="7" t="s">
        <v>9252</v>
      </c>
      <c r="S895" s="88">
        <v>0</v>
      </c>
      <c r="T895" s="88"/>
      <c r="U895" s="88" t="s">
        <v>9249</v>
      </c>
      <c r="V895" s="5" t="s">
        <v>4618</v>
      </c>
      <c r="W895" s="5" t="s">
        <v>4618</v>
      </c>
      <c r="X895" s="5" t="s">
        <v>4618</v>
      </c>
      <c r="Y895" s="5" t="s">
        <v>4618</v>
      </c>
      <c r="Z895" s="5" t="s">
        <v>4618</v>
      </c>
      <c r="AA895" s="5" t="s">
        <v>4618</v>
      </c>
      <c r="AB895" s="5" t="s">
        <v>4618</v>
      </c>
      <c r="AC895" s="5" t="s">
        <v>4618</v>
      </c>
      <c r="AD895" s="5" t="s">
        <v>4618</v>
      </c>
      <c r="AE895" s="5" t="s">
        <v>4618</v>
      </c>
      <c r="AF895" s="5" t="s">
        <v>4618</v>
      </c>
      <c r="AG895" s="7" t="s">
        <v>4618</v>
      </c>
      <c r="AH895" s="30"/>
      <c r="AI895" s="30"/>
      <c r="AJ895" s="90"/>
      <c r="AK895" s="33">
        <v>0</v>
      </c>
      <c r="AL895" s="98">
        <v>1</v>
      </c>
      <c r="AM895" s="98">
        <v>3</v>
      </c>
      <c r="AN895" s="99" t="s">
        <v>9258</v>
      </c>
      <c r="AO895" s="100" t="s">
        <v>9258</v>
      </c>
      <c r="AP895" s="101">
        <v>0</v>
      </c>
      <c r="AQ895" s="102">
        <v>0</v>
      </c>
      <c r="AR895" s="103">
        <v>0</v>
      </c>
      <c r="AS895" s="32"/>
      <c r="AT895" s="32"/>
      <c r="AU895" s="32"/>
      <c r="AV895" s="32"/>
      <c r="AW895" s="29"/>
    </row>
    <row r="896" spans="1:49" ht="12.75" x14ac:dyDescent="0.2">
      <c r="A896" s="3" t="s">
        <v>2124</v>
      </c>
      <c r="B896" s="27" t="s">
        <v>12653</v>
      </c>
      <c r="C896" s="31">
        <v>633918</v>
      </c>
      <c r="D896" s="31">
        <v>634040</v>
      </c>
      <c r="E896" s="28" t="s">
        <v>21060</v>
      </c>
      <c r="F896" s="28" t="s">
        <v>9400</v>
      </c>
      <c r="G896" s="86">
        <f t="shared" si="13"/>
        <v>120</v>
      </c>
      <c r="H896" s="44">
        <v>1</v>
      </c>
      <c r="L896" s="27" t="s">
        <v>15145</v>
      </c>
      <c r="M896" s="27"/>
      <c r="N896" s="35" t="s">
        <v>15146</v>
      </c>
      <c r="O896" s="35"/>
      <c r="P896" s="3"/>
      <c r="Q896" s="87">
        <v>40</v>
      </c>
      <c r="R896" s="7" t="s">
        <v>9252</v>
      </c>
      <c r="S896" s="88">
        <v>0</v>
      </c>
      <c r="T896" s="88"/>
      <c r="U896" s="88" t="s">
        <v>9249</v>
      </c>
      <c r="V896" s="5" t="s">
        <v>4618</v>
      </c>
      <c r="W896" s="5" t="s">
        <v>4618</v>
      </c>
      <c r="X896" s="5" t="s">
        <v>4618</v>
      </c>
      <c r="Y896" s="5" t="s">
        <v>4618</v>
      </c>
      <c r="Z896" s="5" t="s">
        <v>4618</v>
      </c>
      <c r="AA896" s="5" t="s">
        <v>4618</v>
      </c>
      <c r="AB896" s="5" t="s">
        <v>4618</v>
      </c>
      <c r="AC896" s="5" t="s">
        <v>4618</v>
      </c>
      <c r="AD896" s="5" t="s">
        <v>4618</v>
      </c>
      <c r="AE896" s="5" t="s">
        <v>4618</v>
      </c>
      <c r="AF896" s="5" t="s">
        <v>4618</v>
      </c>
      <c r="AG896" s="7" t="s">
        <v>4618</v>
      </c>
      <c r="AH896" s="30"/>
      <c r="AI896" s="30"/>
      <c r="AJ896" s="90"/>
      <c r="AK896" s="33">
        <v>0</v>
      </c>
      <c r="AL896" s="98">
        <v>0</v>
      </c>
      <c r="AM896" s="98">
        <v>0</v>
      </c>
      <c r="AN896" s="99" t="s">
        <v>9258</v>
      </c>
      <c r="AO896" s="100" t="s">
        <v>9258</v>
      </c>
      <c r="AP896" s="101">
        <v>0</v>
      </c>
      <c r="AQ896" s="102">
        <v>0</v>
      </c>
      <c r="AR896" s="103">
        <v>0</v>
      </c>
      <c r="AS896" s="32"/>
      <c r="AT896" s="32"/>
      <c r="AU896" s="32"/>
      <c r="AV896" s="32"/>
      <c r="AW896" s="29"/>
    </row>
    <row r="897" spans="1:49" ht="12.75" x14ac:dyDescent="0.2">
      <c r="A897" s="3" t="s">
        <v>512</v>
      </c>
      <c r="B897" s="27" t="s">
        <v>12653</v>
      </c>
      <c r="C897" s="31">
        <v>634692</v>
      </c>
      <c r="D897" s="31">
        <v>635138</v>
      </c>
      <c r="E897" s="28" t="s">
        <v>21060</v>
      </c>
      <c r="F897" s="28" t="s">
        <v>9401</v>
      </c>
      <c r="G897" s="86">
        <f t="shared" si="13"/>
        <v>444</v>
      </c>
      <c r="H897" s="44">
        <v>0</v>
      </c>
      <c r="I897" s="7" t="s">
        <v>15147</v>
      </c>
      <c r="J897" s="7" t="s">
        <v>11233</v>
      </c>
      <c r="K897" s="7" t="s">
        <v>11233</v>
      </c>
      <c r="L897" s="27" t="s">
        <v>15148</v>
      </c>
      <c r="M897" s="27" t="s">
        <v>9993</v>
      </c>
      <c r="N897" s="35" t="s">
        <v>15149</v>
      </c>
      <c r="O897" s="35" t="s">
        <v>20674</v>
      </c>
      <c r="P897" s="3" t="s">
        <v>4291</v>
      </c>
      <c r="Q897" s="87">
        <v>148</v>
      </c>
      <c r="R897" s="7" t="s">
        <v>9253</v>
      </c>
      <c r="S897" s="88">
        <v>0</v>
      </c>
      <c r="T897" s="88"/>
      <c r="U897" s="88" t="s">
        <v>9249</v>
      </c>
      <c r="V897" s="5" t="s">
        <v>8136</v>
      </c>
      <c r="W897" s="5" t="s">
        <v>4618</v>
      </c>
      <c r="X897" s="5" t="s">
        <v>8137</v>
      </c>
      <c r="Y897" s="5" t="s">
        <v>4618</v>
      </c>
      <c r="Z897" s="5" t="s">
        <v>4618</v>
      </c>
      <c r="AA897" s="5" t="s">
        <v>4618</v>
      </c>
      <c r="AB897" s="5" t="s">
        <v>4618</v>
      </c>
      <c r="AC897" s="5" t="s">
        <v>4618</v>
      </c>
      <c r="AD897" s="5" t="s">
        <v>4618</v>
      </c>
      <c r="AE897" s="5" t="s">
        <v>8138</v>
      </c>
      <c r="AF897" s="5" t="s">
        <v>4618</v>
      </c>
      <c r="AG897" s="7" t="s">
        <v>4618</v>
      </c>
      <c r="AH897" s="30" t="s">
        <v>11957</v>
      </c>
      <c r="AI897" s="30" t="s">
        <v>22770</v>
      </c>
      <c r="AJ897" s="90" t="s">
        <v>11539</v>
      </c>
      <c r="AK897" s="31">
        <v>1</v>
      </c>
      <c r="AL897" s="98">
        <v>3</v>
      </c>
      <c r="AM897" s="98">
        <v>9</v>
      </c>
      <c r="AN897" s="99" t="s">
        <v>9258</v>
      </c>
      <c r="AO897" s="100" t="s">
        <v>9258</v>
      </c>
      <c r="AP897" s="101">
        <v>118.2923436</v>
      </c>
      <c r="AQ897" s="102">
        <v>96.979590060000007</v>
      </c>
      <c r="AR897" s="103">
        <v>286.53060699999997</v>
      </c>
      <c r="AS897" s="32">
        <v>5.7812499999999902</v>
      </c>
      <c r="AT897" s="32">
        <v>0</v>
      </c>
      <c r="AU897" s="32">
        <v>4.4117550000000003</v>
      </c>
      <c r="AV897" s="32">
        <v>0</v>
      </c>
      <c r="AW897" s="29" t="s">
        <v>12642</v>
      </c>
    </row>
    <row r="898" spans="1:49" ht="12.75" x14ac:dyDescent="0.2">
      <c r="A898" s="3" t="s">
        <v>2800</v>
      </c>
      <c r="B898" s="27" t="s">
        <v>12653</v>
      </c>
      <c r="C898" s="31">
        <v>635138</v>
      </c>
      <c r="D898" s="31">
        <v>635245</v>
      </c>
      <c r="E898" s="28" t="s">
        <v>21061</v>
      </c>
      <c r="F898" s="28" t="s">
        <v>9400</v>
      </c>
      <c r="G898" s="86">
        <f t="shared" si="13"/>
        <v>105</v>
      </c>
      <c r="H898" s="44">
        <v>1</v>
      </c>
      <c r="L898" s="27"/>
      <c r="M898" s="27" t="s">
        <v>9994</v>
      </c>
      <c r="N898" s="35" t="s">
        <v>15150</v>
      </c>
      <c r="O898" s="35"/>
      <c r="P898" s="3" t="s">
        <v>4292</v>
      </c>
      <c r="Q898" s="87">
        <v>35</v>
      </c>
      <c r="R898" s="7" t="s">
        <v>9254</v>
      </c>
      <c r="S898" s="88">
        <v>1</v>
      </c>
      <c r="T898" s="88"/>
      <c r="U898" s="88" t="s">
        <v>9249</v>
      </c>
      <c r="V898" s="5" t="s">
        <v>4618</v>
      </c>
      <c r="W898" s="5" t="s">
        <v>4618</v>
      </c>
      <c r="X898" s="5" t="s">
        <v>4618</v>
      </c>
      <c r="Y898" s="5" t="s">
        <v>4618</v>
      </c>
      <c r="Z898" s="5" t="s">
        <v>4618</v>
      </c>
      <c r="AA898" s="5" t="s">
        <v>4618</v>
      </c>
      <c r="AB898" s="5" t="s">
        <v>4618</v>
      </c>
      <c r="AC898" s="5" t="s">
        <v>4618</v>
      </c>
      <c r="AD898" s="5" t="s">
        <v>4618</v>
      </c>
      <c r="AE898" s="5" t="s">
        <v>4618</v>
      </c>
      <c r="AF898" s="5" t="s">
        <v>4618</v>
      </c>
      <c r="AG898" s="7" t="s">
        <v>4619</v>
      </c>
      <c r="AH898" s="30"/>
      <c r="AI898" s="30"/>
      <c r="AJ898" s="90"/>
      <c r="AK898" s="33">
        <v>0</v>
      </c>
      <c r="AL898" s="98">
        <v>0</v>
      </c>
      <c r="AM898" s="98">
        <v>0</v>
      </c>
      <c r="AN898" s="99" t="s">
        <v>9258</v>
      </c>
      <c r="AO898" s="100" t="s">
        <v>9258</v>
      </c>
      <c r="AP898" s="101">
        <v>0</v>
      </c>
      <c r="AQ898" s="102">
        <v>0</v>
      </c>
      <c r="AR898" s="103">
        <v>0</v>
      </c>
      <c r="AS898" s="32"/>
      <c r="AT898" s="32"/>
      <c r="AU898" s="32"/>
      <c r="AV898" s="32"/>
      <c r="AW898" s="29"/>
    </row>
    <row r="899" spans="1:49" ht="12.75" x14ac:dyDescent="0.2">
      <c r="A899" s="3" t="s">
        <v>2125</v>
      </c>
      <c r="B899" s="27" t="s">
        <v>12653</v>
      </c>
      <c r="C899" s="31">
        <v>635107</v>
      </c>
      <c r="D899" s="31">
        <v>635337</v>
      </c>
      <c r="E899" s="28" t="s">
        <v>21059</v>
      </c>
      <c r="F899" s="28" t="s">
        <v>9402</v>
      </c>
      <c r="G899" s="86">
        <f t="shared" si="13"/>
        <v>228</v>
      </c>
      <c r="H899" s="44">
        <v>1</v>
      </c>
      <c r="L899" s="27" t="s">
        <v>15151</v>
      </c>
      <c r="M899" s="27"/>
      <c r="N899" s="35" t="s">
        <v>15152</v>
      </c>
      <c r="O899" s="35"/>
      <c r="P899" s="3"/>
      <c r="Q899" s="87">
        <v>76</v>
      </c>
      <c r="R899" s="7" t="s">
        <v>9252</v>
      </c>
      <c r="S899" s="88">
        <v>1</v>
      </c>
      <c r="T899" s="88"/>
      <c r="U899" s="88" t="s">
        <v>9249</v>
      </c>
      <c r="V899" s="5" t="s">
        <v>4618</v>
      </c>
      <c r="W899" s="5" t="s">
        <v>4618</v>
      </c>
      <c r="X899" s="5" t="s">
        <v>4618</v>
      </c>
      <c r="Y899" s="5" t="s">
        <v>4618</v>
      </c>
      <c r="Z899" s="5" t="s">
        <v>4618</v>
      </c>
      <c r="AA899" s="5" t="s">
        <v>4618</v>
      </c>
      <c r="AB899" s="5" t="s">
        <v>4618</v>
      </c>
      <c r="AC899" s="5" t="s">
        <v>4618</v>
      </c>
      <c r="AD899" s="5" t="s">
        <v>4618</v>
      </c>
      <c r="AE899" s="5" t="s">
        <v>4618</v>
      </c>
      <c r="AF899" s="5" t="s">
        <v>4618</v>
      </c>
      <c r="AG899" s="7" t="s">
        <v>4619</v>
      </c>
      <c r="AH899" s="30"/>
      <c r="AI899" s="30"/>
      <c r="AJ899" s="90"/>
      <c r="AK899" s="33">
        <v>0</v>
      </c>
      <c r="AL899" s="98">
        <v>0</v>
      </c>
      <c r="AM899" s="98">
        <v>0</v>
      </c>
      <c r="AN899" s="99" t="s">
        <v>9258</v>
      </c>
      <c r="AO899" s="100" t="s">
        <v>9258</v>
      </c>
      <c r="AP899" s="101">
        <v>5.4401875620000002</v>
      </c>
      <c r="AQ899" s="102">
        <v>5.84117993</v>
      </c>
      <c r="AR899" s="103">
        <v>11.362295209999999</v>
      </c>
      <c r="AS899" s="32"/>
      <c r="AT899" s="32"/>
      <c r="AU899" s="32"/>
      <c r="AV899" s="32"/>
      <c r="AW899" s="29"/>
    </row>
    <row r="900" spans="1:49" ht="12.75" x14ac:dyDescent="0.2">
      <c r="A900" s="3" t="s">
        <v>514</v>
      </c>
      <c r="B900" s="27" t="s">
        <v>12653</v>
      </c>
      <c r="C900" s="31">
        <v>635590</v>
      </c>
      <c r="D900" s="31">
        <v>636879</v>
      </c>
      <c r="E900" s="28" t="s">
        <v>21064</v>
      </c>
      <c r="F900" s="28" t="s">
        <v>9400</v>
      </c>
      <c r="G900" s="86">
        <f t="shared" ref="G900:G963" si="14">D900-C900-2</f>
        <v>1287</v>
      </c>
      <c r="H900" s="44">
        <v>0</v>
      </c>
      <c r="I900" s="7" t="s">
        <v>15153</v>
      </c>
      <c r="J900" s="7" t="s">
        <v>11235</v>
      </c>
      <c r="K900" s="7" t="s">
        <v>11235</v>
      </c>
      <c r="L900" s="27" t="s">
        <v>15154</v>
      </c>
      <c r="M900" s="27" t="s">
        <v>15155</v>
      </c>
      <c r="N900" s="35" t="s">
        <v>15156</v>
      </c>
      <c r="O900" s="35" t="s">
        <v>20674</v>
      </c>
      <c r="P900" s="3" t="s">
        <v>4294</v>
      </c>
      <c r="Q900" s="87">
        <v>429</v>
      </c>
      <c r="R900" s="7" t="s">
        <v>9254</v>
      </c>
      <c r="S900" s="88">
        <v>12</v>
      </c>
      <c r="T900" s="88"/>
      <c r="U900" s="88" t="s">
        <v>9248</v>
      </c>
      <c r="V900" s="5" t="s">
        <v>4706</v>
      </c>
      <c r="W900" s="5" t="s">
        <v>8139</v>
      </c>
      <c r="X900" s="5" t="s">
        <v>5449</v>
      </c>
      <c r="Y900" s="5" t="s">
        <v>4618</v>
      </c>
      <c r="Z900" s="5" t="s">
        <v>4618</v>
      </c>
      <c r="AA900" s="5" t="s">
        <v>4618</v>
      </c>
      <c r="AB900" s="5" t="s">
        <v>4709</v>
      </c>
      <c r="AC900" s="5" t="s">
        <v>4618</v>
      </c>
      <c r="AD900" s="5" t="s">
        <v>4618</v>
      </c>
      <c r="AE900" s="5" t="s">
        <v>4710</v>
      </c>
      <c r="AF900" s="5" t="s">
        <v>4618</v>
      </c>
      <c r="AG900" s="7" t="s">
        <v>4619</v>
      </c>
      <c r="AH900" s="30" t="s">
        <v>11958</v>
      </c>
      <c r="AI900" s="30" t="s">
        <v>22770</v>
      </c>
      <c r="AJ900" s="90" t="s">
        <v>11555</v>
      </c>
      <c r="AK900" s="31">
        <v>1</v>
      </c>
      <c r="AL900" s="98">
        <v>16</v>
      </c>
      <c r="AM900" s="98">
        <v>506</v>
      </c>
      <c r="AN900" s="99">
        <v>-0.55511916643975501</v>
      </c>
      <c r="AO900" s="100">
        <v>0.39085157481850102</v>
      </c>
      <c r="AP900" s="101">
        <v>1191.2633129999999</v>
      </c>
      <c r="AQ900" s="102">
        <v>1302.600177</v>
      </c>
      <c r="AR900" s="103">
        <v>3096.4576219999999</v>
      </c>
      <c r="AS900" s="32">
        <v>2.52085729575359</v>
      </c>
      <c r="AT900" s="32">
        <v>7.1054273576010003E-15</v>
      </c>
      <c r="AU900" s="32">
        <v>6.52943416208306</v>
      </c>
      <c r="AV900" s="32">
        <v>2.9872220403805998</v>
      </c>
      <c r="AW900" s="29"/>
    </row>
    <row r="901" spans="1:49" ht="12.75" x14ac:dyDescent="0.2">
      <c r="A901" s="3" t="s">
        <v>513</v>
      </c>
      <c r="B901" s="27" t="s">
        <v>12653</v>
      </c>
      <c r="C901" s="31">
        <v>635327</v>
      </c>
      <c r="D901" s="31">
        <v>635593</v>
      </c>
      <c r="E901" s="28" t="s">
        <v>21061</v>
      </c>
      <c r="F901" s="28" t="s">
        <v>9400</v>
      </c>
      <c r="G901" s="86">
        <f t="shared" si="14"/>
        <v>264</v>
      </c>
      <c r="H901" s="44">
        <v>1</v>
      </c>
      <c r="I901" s="7" t="s">
        <v>15157</v>
      </c>
      <c r="J901" s="7" t="s">
        <v>11234</v>
      </c>
      <c r="K901" s="7" t="s">
        <v>11234</v>
      </c>
      <c r="L901" s="27"/>
      <c r="M901" s="27" t="s">
        <v>9995</v>
      </c>
      <c r="N901" s="35" t="s">
        <v>15158</v>
      </c>
      <c r="O901" s="35" t="s">
        <v>20674</v>
      </c>
      <c r="P901" s="3" t="s">
        <v>4293</v>
      </c>
      <c r="Q901" s="87">
        <v>88</v>
      </c>
      <c r="R901" s="7" t="s">
        <v>9254</v>
      </c>
      <c r="S901" s="88">
        <v>3</v>
      </c>
      <c r="T901" s="88"/>
      <c r="U901" s="88" t="s">
        <v>9248</v>
      </c>
      <c r="V901" s="5" t="s">
        <v>4618</v>
      </c>
      <c r="W901" s="5" t="s">
        <v>4618</v>
      </c>
      <c r="X901" s="5" t="s">
        <v>4618</v>
      </c>
      <c r="Y901" s="5" t="s">
        <v>4618</v>
      </c>
      <c r="Z901" s="5" t="s">
        <v>4618</v>
      </c>
      <c r="AA901" s="5" t="s">
        <v>4618</v>
      </c>
      <c r="AB901" s="5" t="s">
        <v>4618</v>
      </c>
      <c r="AC901" s="5" t="s">
        <v>4618</v>
      </c>
      <c r="AD901" s="5" t="s">
        <v>4618</v>
      </c>
      <c r="AE901" s="5" t="s">
        <v>4618</v>
      </c>
      <c r="AF901" s="5" t="s">
        <v>4618</v>
      </c>
      <c r="AG901" s="7" t="s">
        <v>4619</v>
      </c>
      <c r="AH901" s="30"/>
      <c r="AI901" s="30"/>
      <c r="AJ901" s="90"/>
      <c r="AK901" s="33">
        <v>0</v>
      </c>
      <c r="AL901" s="98">
        <v>0</v>
      </c>
      <c r="AM901" s="98">
        <v>0</v>
      </c>
      <c r="AN901" s="99" t="s">
        <v>9258</v>
      </c>
      <c r="AO901" s="100" t="s">
        <v>9258</v>
      </c>
      <c r="AP901" s="101">
        <v>121.7474521</v>
      </c>
      <c r="AQ901" s="102">
        <v>111.3469367</v>
      </c>
      <c r="AR901" s="103">
        <v>173.4343992</v>
      </c>
      <c r="AS901" s="32"/>
      <c r="AT901" s="32"/>
      <c r="AU901" s="32"/>
      <c r="AV901" s="32"/>
      <c r="AW901" s="29"/>
    </row>
    <row r="902" spans="1:49" ht="12.75" x14ac:dyDescent="0.2">
      <c r="A902" s="3" t="s">
        <v>515</v>
      </c>
      <c r="B902" s="27" t="s">
        <v>12653</v>
      </c>
      <c r="C902" s="31">
        <v>637444</v>
      </c>
      <c r="D902" s="31">
        <v>641460</v>
      </c>
      <c r="E902" s="28" t="s">
        <v>21059</v>
      </c>
      <c r="F902" s="28" t="s">
        <v>9400</v>
      </c>
      <c r="G902" s="86">
        <f t="shared" si="14"/>
        <v>4014</v>
      </c>
      <c r="H902" s="44">
        <v>1</v>
      </c>
      <c r="I902" s="7" t="s">
        <v>15159</v>
      </c>
      <c r="J902" s="7" t="s">
        <v>11236</v>
      </c>
      <c r="K902" s="7" t="s">
        <v>11236</v>
      </c>
      <c r="L902" s="27" t="s">
        <v>15160</v>
      </c>
      <c r="M902" s="27" t="s">
        <v>9996</v>
      </c>
      <c r="N902" s="35" t="s">
        <v>15161</v>
      </c>
      <c r="O902" s="35" t="s">
        <v>20674</v>
      </c>
      <c r="P902" s="3" t="s">
        <v>4295</v>
      </c>
      <c r="Q902" s="87">
        <v>1338</v>
      </c>
      <c r="R902" s="7" t="s">
        <v>9256</v>
      </c>
      <c r="S902" s="88">
        <v>0</v>
      </c>
      <c r="T902" s="88" t="s">
        <v>22729</v>
      </c>
      <c r="U902" s="88" t="s">
        <v>9251</v>
      </c>
      <c r="V902" s="5" t="s">
        <v>6077</v>
      </c>
      <c r="W902" s="5" t="s">
        <v>4618</v>
      </c>
      <c r="X902" s="5" t="s">
        <v>8140</v>
      </c>
      <c r="Y902" s="5" t="s">
        <v>4618</v>
      </c>
      <c r="Z902" s="5" t="s">
        <v>4618</v>
      </c>
      <c r="AA902" s="5" t="s">
        <v>4618</v>
      </c>
      <c r="AB902" s="5" t="s">
        <v>5833</v>
      </c>
      <c r="AC902" s="5" t="s">
        <v>4621</v>
      </c>
      <c r="AD902" s="5" t="s">
        <v>6074</v>
      </c>
      <c r="AE902" s="5" t="s">
        <v>6075</v>
      </c>
      <c r="AF902" s="5" t="s">
        <v>8141</v>
      </c>
      <c r="AG902" s="7" t="s">
        <v>4618</v>
      </c>
      <c r="AH902" s="30" t="s">
        <v>11959</v>
      </c>
      <c r="AI902" s="30" t="s">
        <v>22770</v>
      </c>
      <c r="AJ902" s="90" t="s">
        <v>11960</v>
      </c>
      <c r="AK902" s="31">
        <v>1</v>
      </c>
      <c r="AL902" s="98">
        <v>19</v>
      </c>
      <c r="AM902" s="98">
        <v>53</v>
      </c>
      <c r="AN902" s="99">
        <v>2.7558246214175202</v>
      </c>
      <c r="AO902" s="100">
        <v>0.104635729627474</v>
      </c>
      <c r="AP902" s="101">
        <v>4465.0153989999999</v>
      </c>
      <c r="AQ902" s="102">
        <v>3892.6115460000001</v>
      </c>
      <c r="AR902" s="103">
        <v>10989.52821</v>
      </c>
      <c r="AS902" s="32">
        <v>9.6789147911829296</v>
      </c>
      <c r="AT902" s="32">
        <v>7.7486038208007796E-6</v>
      </c>
      <c r="AU902" s="32">
        <v>0.57672640810240094</v>
      </c>
      <c r="AV902" s="32">
        <v>7.4116859945668301</v>
      </c>
      <c r="AW902" s="29" t="s">
        <v>12647</v>
      </c>
    </row>
    <row r="903" spans="1:49" ht="12.75" x14ac:dyDescent="0.2">
      <c r="A903" s="3" t="s">
        <v>2126</v>
      </c>
      <c r="B903" s="27" t="s">
        <v>12653</v>
      </c>
      <c r="C903" s="31">
        <v>643370</v>
      </c>
      <c r="D903" s="31">
        <v>643618</v>
      </c>
      <c r="E903" s="28" t="s">
        <v>21062</v>
      </c>
      <c r="F903" s="28" t="s">
        <v>9400</v>
      </c>
      <c r="G903" s="86">
        <f t="shared" si="14"/>
        <v>246</v>
      </c>
      <c r="H903" s="44">
        <v>1</v>
      </c>
      <c r="L903" s="27" t="s">
        <v>15162</v>
      </c>
      <c r="M903" s="27"/>
      <c r="N903" s="35" t="s">
        <v>15163</v>
      </c>
      <c r="O903" s="35"/>
      <c r="P903" s="3"/>
      <c r="Q903" s="87">
        <v>82</v>
      </c>
      <c r="R903" s="7" t="s">
        <v>9252</v>
      </c>
      <c r="S903" s="88">
        <v>0</v>
      </c>
      <c r="T903" s="88"/>
      <c r="U903" s="88" t="s">
        <v>9249</v>
      </c>
      <c r="V903" s="5" t="s">
        <v>4618</v>
      </c>
      <c r="W903" s="5" t="s">
        <v>4618</v>
      </c>
      <c r="X903" s="5" t="s">
        <v>4618</v>
      </c>
      <c r="Y903" s="5" t="s">
        <v>4618</v>
      </c>
      <c r="Z903" s="5" t="s">
        <v>4618</v>
      </c>
      <c r="AA903" s="5" t="s">
        <v>4618</v>
      </c>
      <c r="AB903" s="5" t="s">
        <v>4618</v>
      </c>
      <c r="AC903" s="5" t="s">
        <v>4618</v>
      </c>
      <c r="AD903" s="5" t="s">
        <v>4618</v>
      </c>
      <c r="AE903" s="5" t="s">
        <v>4618</v>
      </c>
      <c r="AF903" s="5" t="s">
        <v>4618</v>
      </c>
      <c r="AG903" s="7" t="s">
        <v>4618</v>
      </c>
      <c r="AH903" s="30"/>
      <c r="AI903" s="30"/>
      <c r="AJ903" s="90"/>
      <c r="AK903" s="33">
        <v>0</v>
      </c>
      <c r="AL903" s="98">
        <v>0</v>
      </c>
      <c r="AM903" s="98">
        <v>0</v>
      </c>
      <c r="AN903" s="99" t="s">
        <v>9258</v>
      </c>
      <c r="AO903" s="100" t="s">
        <v>9258</v>
      </c>
      <c r="AP903" s="101">
        <v>0</v>
      </c>
      <c r="AQ903" s="102">
        <v>0</v>
      </c>
      <c r="AR903" s="103">
        <v>0</v>
      </c>
      <c r="AS903" s="32"/>
      <c r="AT903" s="32"/>
      <c r="AU903" s="32"/>
      <c r="AV903" s="32"/>
      <c r="AW903" s="29"/>
    </row>
    <row r="904" spans="1:49" ht="12.75" x14ac:dyDescent="0.2">
      <c r="A904" s="3" t="s">
        <v>516</v>
      </c>
      <c r="B904" s="27" t="s">
        <v>12653</v>
      </c>
      <c r="C904" s="31">
        <v>641841</v>
      </c>
      <c r="D904" s="31">
        <v>644411</v>
      </c>
      <c r="E904" s="28" t="s">
        <v>21060</v>
      </c>
      <c r="F904" s="28" t="s">
        <v>9400</v>
      </c>
      <c r="G904" s="86">
        <f t="shared" si="14"/>
        <v>2568</v>
      </c>
      <c r="H904" s="44">
        <v>1</v>
      </c>
      <c r="I904" s="7" t="s">
        <v>15164</v>
      </c>
      <c r="J904" s="7" t="s">
        <v>11237</v>
      </c>
      <c r="K904" s="7" t="s">
        <v>11237</v>
      </c>
      <c r="L904" s="27" t="s">
        <v>15165</v>
      </c>
      <c r="M904" s="27" t="s">
        <v>9997</v>
      </c>
      <c r="N904" s="35" t="s">
        <v>15166</v>
      </c>
      <c r="O904" s="35" t="s">
        <v>20674</v>
      </c>
      <c r="P904" s="3" t="s">
        <v>4296</v>
      </c>
      <c r="Q904" s="87">
        <v>856</v>
      </c>
      <c r="R904" s="7" t="s">
        <v>9256</v>
      </c>
      <c r="S904" s="88">
        <v>0</v>
      </c>
      <c r="T904" s="88" t="s">
        <v>22729</v>
      </c>
      <c r="U904" s="88" t="s">
        <v>9251</v>
      </c>
      <c r="V904" s="5" t="s">
        <v>6077</v>
      </c>
      <c r="W904" s="5" t="s">
        <v>4618</v>
      </c>
      <c r="X904" s="5" t="s">
        <v>8140</v>
      </c>
      <c r="Y904" s="5" t="s">
        <v>4618</v>
      </c>
      <c r="Z904" s="5" t="s">
        <v>4618</v>
      </c>
      <c r="AA904" s="5" t="s">
        <v>4618</v>
      </c>
      <c r="AB904" s="5" t="s">
        <v>5833</v>
      </c>
      <c r="AC904" s="5" t="s">
        <v>4621</v>
      </c>
      <c r="AD904" s="5" t="s">
        <v>6074</v>
      </c>
      <c r="AE904" s="5" t="s">
        <v>6075</v>
      </c>
      <c r="AF904" s="5" t="s">
        <v>5824</v>
      </c>
      <c r="AG904" s="7" t="s">
        <v>4618</v>
      </c>
      <c r="AH904" s="30" t="s">
        <v>11959</v>
      </c>
      <c r="AI904" s="30" t="s">
        <v>22770</v>
      </c>
      <c r="AJ904" s="90" t="s">
        <v>11960</v>
      </c>
      <c r="AK904" s="31">
        <v>1</v>
      </c>
      <c r="AL904" s="98">
        <v>134</v>
      </c>
      <c r="AM904" s="98">
        <v>1428</v>
      </c>
      <c r="AN904" s="99">
        <v>1.08165415398721</v>
      </c>
      <c r="AO904" s="100">
        <v>2.8684332951236902E-2</v>
      </c>
      <c r="AP904" s="101">
        <v>258.91104200000001</v>
      </c>
      <c r="AQ904" s="102">
        <v>168.14077270000001</v>
      </c>
      <c r="AR904" s="103">
        <v>660.48881070000004</v>
      </c>
      <c r="AS904" s="32">
        <v>9.9862556698037306</v>
      </c>
      <c r="AT904" s="32">
        <v>0</v>
      </c>
      <c r="AU904" s="32">
        <v>0</v>
      </c>
      <c r="AV904" s="32">
        <v>10</v>
      </c>
      <c r="AW904" s="29" t="s">
        <v>12647</v>
      </c>
    </row>
    <row r="905" spans="1:49" ht="12.75" x14ac:dyDescent="0.2">
      <c r="A905" s="3" t="s">
        <v>517</v>
      </c>
      <c r="B905" s="27" t="s">
        <v>12653</v>
      </c>
      <c r="C905" s="31">
        <v>644803</v>
      </c>
      <c r="D905" s="31">
        <v>647427</v>
      </c>
      <c r="E905" s="28" t="s">
        <v>21059</v>
      </c>
      <c r="F905" s="28" t="s">
        <v>9400</v>
      </c>
      <c r="G905" s="86">
        <f t="shared" si="14"/>
        <v>2622</v>
      </c>
      <c r="H905" s="44">
        <v>1</v>
      </c>
      <c r="I905" s="7" t="s">
        <v>15167</v>
      </c>
      <c r="J905" s="7" t="s">
        <v>11238</v>
      </c>
      <c r="K905" s="7" t="s">
        <v>11238</v>
      </c>
      <c r="L905" s="27" t="s">
        <v>15168</v>
      </c>
      <c r="M905" s="27" t="s">
        <v>9998</v>
      </c>
      <c r="N905" s="35" t="s">
        <v>15169</v>
      </c>
      <c r="O905" s="35" t="s">
        <v>20674</v>
      </c>
      <c r="P905" s="3" t="s">
        <v>4297</v>
      </c>
      <c r="Q905" s="87">
        <v>874</v>
      </c>
      <c r="R905" s="7" t="s">
        <v>9256</v>
      </c>
      <c r="S905" s="88">
        <v>0</v>
      </c>
      <c r="T905" s="88" t="s">
        <v>22729</v>
      </c>
      <c r="U905" s="88" t="s">
        <v>9251</v>
      </c>
      <c r="V905" s="5" t="s">
        <v>6077</v>
      </c>
      <c r="W905" s="5" t="s">
        <v>4618</v>
      </c>
      <c r="X905" s="5" t="s">
        <v>8140</v>
      </c>
      <c r="Y905" s="5" t="s">
        <v>4618</v>
      </c>
      <c r="Z905" s="5" t="s">
        <v>8142</v>
      </c>
      <c r="AA905" s="5" t="s">
        <v>4618</v>
      </c>
      <c r="AB905" s="5" t="s">
        <v>8143</v>
      </c>
      <c r="AC905" s="5" t="s">
        <v>4621</v>
      </c>
      <c r="AD905" s="5" t="s">
        <v>6074</v>
      </c>
      <c r="AE905" s="5" t="s">
        <v>6078</v>
      </c>
      <c r="AF905" s="5" t="s">
        <v>8144</v>
      </c>
      <c r="AG905" s="7" t="s">
        <v>4619</v>
      </c>
      <c r="AH905" s="30" t="s">
        <v>11959</v>
      </c>
      <c r="AI905" s="30" t="s">
        <v>22770</v>
      </c>
      <c r="AJ905" s="90" t="s">
        <v>11960</v>
      </c>
      <c r="AK905" s="31">
        <v>1</v>
      </c>
      <c r="AL905" s="98">
        <v>33</v>
      </c>
      <c r="AM905" s="98">
        <v>235</v>
      </c>
      <c r="AN905" s="99">
        <v>0.70011518883123403</v>
      </c>
      <c r="AO905" s="100">
        <v>0.398574423772799</v>
      </c>
      <c r="AP905" s="101">
        <v>125.3364772</v>
      </c>
      <c r="AQ905" s="102">
        <v>118.74469310000001</v>
      </c>
      <c r="AR905" s="103">
        <v>359.44532390000001</v>
      </c>
      <c r="AS905" s="32">
        <v>9.9999999998650004</v>
      </c>
      <c r="AT905" s="32">
        <v>0</v>
      </c>
      <c r="AU905" s="32">
        <v>2.24943763763565</v>
      </c>
      <c r="AV905" s="32">
        <v>7.3743483977209401</v>
      </c>
      <c r="AW905" s="29" t="s">
        <v>12643</v>
      </c>
    </row>
    <row r="906" spans="1:49" ht="12.75" x14ac:dyDescent="0.2">
      <c r="A906" s="3" t="s">
        <v>518</v>
      </c>
      <c r="B906" s="27" t="s">
        <v>12653</v>
      </c>
      <c r="C906" s="31">
        <v>647705</v>
      </c>
      <c r="D906" s="31">
        <v>649582</v>
      </c>
      <c r="E906" s="28" t="s">
        <v>21062</v>
      </c>
      <c r="F906" s="28" t="s">
        <v>9400</v>
      </c>
      <c r="G906" s="86">
        <f t="shared" si="14"/>
        <v>1875</v>
      </c>
      <c r="H906" s="44">
        <v>0</v>
      </c>
      <c r="I906" s="7" t="s">
        <v>15170</v>
      </c>
      <c r="J906" s="7" t="s">
        <v>11239</v>
      </c>
      <c r="K906" s="7" t="s">
        <v>11239</v>
      </c>
      <c r="L906" s="27" t="s">
        <v>15171</v>
      </c>
      <c r="M906" s="27" t="s">
        <v>15172</v>
      </c>
      <c r="N906" s="35" t="s">
        <v>15173</v>
      </c>
      <c r="O906" s="35" t="s">
        <v>20674</v>
      </c>
      <c r="P906" s="3" t="s">
        <v>4298</v>
      </c>
      <c r="Q906" s="87">
        <v>625</v>
      </c>
      <c r="R906" s="7" t="s">
        <v>9252</v>
      </c>
      <c r="S906" s="88">
        <v>0</v>
      </c>
      <c r="T906" s="88"/>
      <c r="U906" s="88" t="s">
        <v>9249</v>
      </c>
      <c r="V906" s="5" t="s">
        <v>4677</v>
      </c>
      <c r="W906" s="5" t="s">
        <v>8145</v>
      </c>
      <c r="X906" s="5" t="s">
        <v>8146</v>
      </c>
      <c r="Y906" s="5" t="s">
        <v>4618</v>
      </c>
      <c r="Z906" s="5" t="s">
        <v>4618</v>
      </c>
      <c r="AA906" s="5" t="s">
        <v>4930</v>
      </c>
      <c r="AB906" s="5" t="s">
        <v>4931</v>
      </c>
      <c r="AC906" s="5" t="s">
        <v>4618</v>
      </c>
      <c r="AD906" s="5" t="s">
        <v>4679</v>
      </c>
      <c r="AE906" s="5" t="s">
        <v>4680</v>
      </c>
      <c r="AF906" s="5" t="s">
        <v>4618</v>
      </c>
      <c r="AG906" s="7" t="s">
        <v>4618</v>
      </c>
      <c r="AH906" s="30" t="s">
        <v>11553</v>
      </c>
      <c r="AI906" s="30" t="s">
        <v>22770</v>
      </c>
      <c r="AJ906" s="90" t="s">
        <v>11531</v>
      </c>
      <c r="AK906" s="31">
        <v>1</v>
      </c>
      <c r="AL906" s="98">
        <v>10</v>
      </c>
      <c r="AM906" s="98">
        <v>33</v>
      </c>
      <c r="AN906" s="99">
        <v>-0.34103691783506801</v>
      </c>
      <c r="AO906" s="100">
        <v>0.91079402072133397</v>
      </c>
      <c r="AP906" s="101">
        <v>202.5203458</v>
      </c>
      <c r="AQ906" s="102">
        <v>292.20647719999999</v>
      </c>
      <c r="AR906" s="103">
        <v>460.38894720000002</v>
      </c>
      <c r="AS906" s="32">
        <v>8.9988708496093697</v>
      </c>
      <c r="AT906" s="32">
        <v>0</v>
      </c>
      <c r="AU906" s="32">
        <v>4.9993294656901597</v>
      </c>
      <c r="AV906" s="32">
        <v>0</v>
      </c>
      <c r="AW906" s="29" t="s">
        <v>12642</v>
      </c>
    </row>
    <row r="907" spans="1:49" ht="12.75" x14ac:dyDescent="0.2">
      <c r="A907" s="3" t="s">
        <v>2341</v>
      </c>
      <c r="B907" s="27" t="s">
        <v>12653</v>
      </c>
      <c r="C907" s="31">
        <v>649742</v>
      </c>
      <c r="D907" s="31">
        <v>649891</v>
      </c>
      <c r="E907" s="28" t="s">
        <v>21061</v>
      </c>
      <c r="F907" s="28" t="s">
        <v>9400</v>
      </c>
      <c r="G907" s="86">
        <f t="shared" si="14"/>
        <v>147</v>
      </c>
      <c r="H907" s="44">
        <v>1</v>
      </c>
      <c r="K907" s="7" t="s">
        <v>15174</v>
      </c>
      <c r="L907" s="27"/>
      <c r="M907" s="27"/>
      <c r="N907" s="35" t="s">
        <v>15175</v>
      </c>
      <c r="O907" s="35"/>
      <c r="P907" s="3"/>
      <c r="Q907" s="87">
        <v>49</v>
      </c>
      <c r="R907" s="7" t="s">
        <v>9252</v>
      </c>
      <c r="S907" s="88">
        <v>0</v>
      </c>
      <c r="T907" s="88"/>
      <c r="U907" s="88" t="s">
        <v>9249</v>
      </c>
      <c r="V907" s="5" t="s">
        <v>4618</v>
      </c>
      <c r="W907" s="5" t="s">
        <v>4618</v>
      </c>
      <c r="X907" s="5" t="s">
        <v>4618</v>
      </c>
      <c r="Y907" s="5" t="s">
        <v>4618</v>
      </c>
      <c r="Z907" s="5" t="s">
        <v>4618</v>
      </c>
      <c r="AA907" s="5" t="s">
        <v>4618</v>
      </c>
      <c r="AB907" s="5" t="s">
        <v>4618</v>
      </c>
      <c r="AC907" s="5" t="s">
        <v>4618</v>
      </c>
      <c r="AD907" s="5" t="s">
        <v>4618</v>
      </c>
      <c r="AE907" s="5" t="s">
        <v>4618</v>
      </c>
      <c r="AF907" s="5" t="s">
        <v>4618</v>
      </c>
      <c r="AG907" s="7" t="s">
        <v>4618</v>
      </c>
      <c r="AH907" s="30"/>
      <c r="AI907" s="30"/>
      <c r="AJ907" s="90"/>
      <c r="AK907" s="33">
        <v>0</v>
      </c>
      <c r="AL907" s="98">
        <v>0</v>
      </c>
      <c r="AM907" s="98">
        <v>0</v>
      </c>
      <c r="AN907" s="99" t="s">
        <v>9258</v>
      </c>
      <c r="AO907" s="100" t="s">
        <v>9258</v>
      </c>
      <c r="AP907" s="101">
        <v>7.4511993350000001</v>
      </c>
      <c r="AQ907" s="102">
        <v>7.1118366049999997</v>
      </c>
      <c r="AR907" s="103">
        <v>9.5686528860000006</v>
      </c>
      <c r="AS907" s="32"/>
      <c r="AT907" s="32"/>
      <c r="AU907" s="32"/>
      <c r="AV907" s="32"/>
      <c r="AW907" s="29"/>
    </row>
    <row r="908" spans="1:49" ht="12.75" x14ac:dyDescent="0.2">
      <c r="A908" s="3" t="s">
        <v>519</v>
      </c>
      <c r="B908" s="27" t="s">
        <v>12653</v>
      </c>
      <c r="C908" s="31">
        <v>650093</v>
      </c>
      <c r="D908" s="31">
        <v>650515</v>
      </c>
      <c r="E908" s="28" t="s">
        <v>21061</v>
      </c>
      <c r="F908" s="28" t="s">
        <v>9400</v>
      </c>
      <c r="G908" s="86">
        <f t="shared" si="14"/>
        <v>420</v>
      </c>
      <c r="H908" s="44">
        <v>0</v>
      </c>
      <c r="I908" s="7" t="s">
        <v>15176</v>
      </c>
      <c r="J908" s="7" t="s">
        <v>11240</v>
      </c>
      <c r="K908" s="7" t="s">
        <v>11240</v>
      </c>
      <c r="L908" s="27" t="s">
        <v>15177</v>
      </c>
      <c r="M908" s="27" t="s">
        <v>9999</v>
      </c>
      <c r="N908" s="35" t="s">
        <v>15178</v>
      </c>
      <c r="O908" s="35" t="s">
        <v>20674</v>
      </c>
      <c r="P908" s="3" t="s">
        <v>4299</v>
      </c>
      <c r="Q908" s="87">
        <v>140</v>
      </c>
      <c r="R908" s="7" t="s">
        <v>9255</v>
      </c>
      <c r="S908" s="88">
        <v>0</v>
      </c>
      <c r="T908" s="88"/>
      <c r="U908" s="88" t="s">
        <v>9249</v>
      </c>
      <c r="V908" s="5" t="s">
        <v>8147</v>
      </c>
      <c r="W908" s="5" t="s">
        <v>8148</v>
      </c>
      <c r="X908" s="5" t="s">
        <v>8149</v>
      </c>
      <c r="Y908" s="5" t="s">
        <v>4618</v>
      </c>
      <c r="Z908" s="5" t="s">
        <v>8150</v>
      </c>
      <c r="AA908" s="5" t="s">
        <v>4618</v>
      </c>
      <c r="AB908" s="5" t="s">
        <v>4618</v>
      </c>
      <c r="AC908" s="5" t="s">
        <v>4618</v>
      </c>
      <c r="AD908" s="5" t="s">
        <v>9113</v>
      </c>
      <c r="AE908" s="5" t="s">
        <v>8152</v>
      </c>
      <c r="AF908" s="5" t="s">
        <v>4618</v>
      </c>
      <c r="AG908" s="7" t="s">
        <v>4618</v>
      </c>
      <c r="AH908" s="30" t="s">
        <v>11961</v>
      </c>
      <c r="AI908" s="30" t="s">
        <v>22770</v>
      </c>
      <c r="AJ908" s="90" t="s">
        <v>11590</v>
      </c>
      <c r="AK908" s="31">
        <v>1</v>
      </c>
      <c r="AL908" s="98">
        <v>51</v>
      </c>
      <c r="AM908" s="98">
        <v>839</v>
      </c>
      <c r="AN908" s="99">
        <v>0.51790973665980899</v>
      </c>
      <c r="AO908" s="100">
        <v>0.34694065837059901</v>
      </c>
      <c r="AP908" s="101">
        <v>513.1527135</v>
      </c>
      <c r="AQ908" s="102">
        <v>664.44402790000004</v>
      </c>
      <c r="AR908" s="103">
        <v>1066.3636879999999</v>
      </c>
      <c r="AS908" s="32">
        <v>0</v>
      </c>
      <c r="AT908" s="32">
        <v>10</v>
      </c>
      <c r="AU908" s="32">
        <v>4.7387176671632298</v>
      </c>
      <c r="AV908" s="32">
        <v>5.07940763030859</v>
      </c>
      <c r="AW908" s="29" t="s">
        <v>12645</v>
      </c>
    </row>
    <row r="909" spans="1:49" ht="12.75" x14ac:dyDescent="0.2">
      <c r="A909" s="3" t="s">
        <v>520</v>
      </c>
      <c r="B909" s="27" t="s">
        <v>12653</v>
      </c>
      <c r="C909" s="31">
        <v>650619</v>
      </c>
      <c r="D909" s="31">
        <v>651200</v>
      </c>
      <c r="E909" s="28" t="s">
        <v>21063</v>
      </c>
      <c r="F909" s="28" t="s">
        <v>9400</v>
      </c>
      <c r="G909" s="86">
        <f t="shared" si="14"/>
        <v>579</v>
      </c>
      <c r="H909" s="44">
        <v>0</v>
      </c>
      <c r="I909" s="7" t="s">
        <v>15179</v>
      </c>
      <c r="J909" s="7" t="s">
        <v>11241</v>
      </c>
      <c r="K909" s="7" t="s">
        <v>11241</v>
      </c>
      <c r="L909" s="27" t="s">
        <v>15180</v>
      </c>
      <c r="M909" s="27" t="s">
        <v>15181</v>
      </c>
      <c r="N909" s="35" t="s">
        <v>15182</v>
      </c>
      <c r="O909" s="35" t="s">
        <v>20674</v>
      </c>
      <c r="P909" s="3" t="s">
        <v>4300</v>
      </c>
      <c r="Q909" s="87">
        <v>193</v>
      </c>
      <c r="R909" s="7" t="s">
        <v>9254</v>
      </c>
      <c r="S909" s="88">
        <v>5</v>
      </c>
      <c r="T909" s="88"/>
      <c r="U909" s="88" t="s">
        <v>9248</v>
      </c>
      <c r="V909" s="5" t="s">
        <v>4618</v>
      </c>
      <c r="W909" s="5" t="s">
        <v>8153</v>
      </c>
      <c r="X909" s="5" t="s">
        <v>8040</v>
      </c>
      <c r="Y909" s="5" t="s">
        <v>8154</v>
      </c>
      <c r="Z909" s="5" t="s">
        <v>4618</v>
      </c>
      <c r="AA909" s="5" t="s">
        <v>8041</v>
      </c>
      <c r="AB909" s="5" t="s">
        <v>4618</v>
      </c>
      <c r="AC909" s="5" t="s">
        <v>4618</v>
      </c>
      <c r="AD909" s="5" t="s">
        <v>4618</v>
      </c>
      <c r="AE909" s="5" t="s">
        <v>4618</v>
      </c>
      <c r="AF909" s="5" t="s">
        <v>8155</v>
      </c>
      <c r="AG909" s="7" t="s">
        <v>4619</v>
      </c>
      <c r="AH909" s="30" t="s">
        <v>11962</v>
      </c>
      <c r="AI909" s="30" t="s">
        <v>22770</v>
      </c>
      <c r="AJ909" s="90" t="s">
        <v>11572</v>
      </c>
      <c r="AK909" s="31">
        <v>1</v>
      </c>
      <c r="AL909" s="98">
        <v>6</v>
      </c>
      <c r="AM909" s="98">
        <v>94</v>
      </c>
      <c r="AN909" s="99">
        <v>-9.3109404391481604E-2</v>
      </c>
      <c r="AO909" s="100">
        <v>0.96208790009960299</v>
      </c>
      <c r="AP909" s="101">
        <v>625.60819800000002</v>
      </c>
      <c r="AQ909" s="102">
        <v>527.74939710000001</v>
      </c>
      <c r="AR909" s="103">
        <v>1672.7099840000001</v>
      </c>
      <c r="AS909" s="32">
        <v>9.9436228988633903</v>
      </c>
      <c r="AT909" s="32">
        <v>0</v>
      </c>
      <c r="AU909" s="32">
        <v>6.5951304587510498</v>
      </c>
      <c r="AV909" s="32">
        <v>1.4138826412395</v>
      </c>
      <c r="AW909" s="29" t="s">
        <v>12643</v>
      </c>
    </row>
    <row r="910" spans="1:49" ht="12.75" x14ac:dyDescent="0.2">
      <c r="A910" s="3" t="s">
        <v>521</v>
      </c>
      <c r="B910" s="27" t="s">
        <v>12653</v>
      </c>
      <c r="C910" s="31">
        <v>651275</v>
      </c>
      <c r="D910" s="31">
        <v>653260</v>
      </c>
      <c r="E910" s="28" t="s">
        <v>21062</v>
      </c>
      <c r="F910" s="28" t="s">
        <v>9400</v>
      </c>
      <c r="G910" s="86">
        <f t="shared" si="14"/>
        <v>1983</v>
      </c>
      <c r="H910" s="44">
        <v>0</v>
      </c>
      <c r="I910" s="7" t="s">
        <v>15183</v>
      </c>
      <c r="J910" s="7" t="s">
        <v>11242</v>
      </c>
      <c r="K910" s="7" t="s">
        <v>11242</v>
      </c>
      <c r="L910" s="27" t="s">
        <v>15184</v>
      </c>
      <c r="M910" s="27" t="s">
        <v>15185</v>
      </c>
      <c r="N910" s="35" t="s">
        <v>15186</v>
      </c>
      <c r="O910" s="35" t="s">
        <v>20674</v>
      </c>
      <c r="P910" s="3" t="s">
        <v>4301</v>
      </c>
      <c r="Q910" s="87">
        <v>661</v>
      </c>
      <c r="R910" s="7" t="s">
        <v>9253</v>
      </c>
      <c r="S910" s="88">
        <v>0</v>
      </c>
      <c r="T910" s="88"/>
      <c r="U910" s="88" t="s">
        <v>9249</v>
      </c>
      <c r="V910" s="5" t="s">
        <v>8156</v>
      </c>
      <c r="W910" s="5" t="s">
        <v>8157</v>
      </c>
      <c r="X910" s="5" t="s">
        <v>8158</v>
      </c>
      <c r="Y910" s="5" t="s">
        <v>4618</v>
      </c>
      <c r="Z910" s="5" t="s">
        <v>4618</v>
      </c>
      <c r="AA910" s="5" t="s">
        <v>4618</v>
      </c>
      <c r="AB910" s="5" t="s">
        <v>8159</v>
      </c>
      <c r="AC910" s="5" t="s">
        <v>4618</v>
      </c>
      <c r="AD910" s="5" t="s">
        <v>8160</v>
      </c>
      <c r="AE910" s="5" t="s">
        <v>8161</v>
      </c>
      <c r="AF910" s="5" t="s">
        <v>8162</v>
      </c>
      <c r="AG910" s="7" t="s">
        <v>4618</v>
      </c>
      <c r="AH910" s="30" t="s">
        <v>11963</v>
      </c>
      <c r="AI910" s="30" t="s">
        <v>22770</v>
      </c>
      <c r="AJ910" s="90" t="s">
        <v>11539</v>
      </c>
      <c r="AK910" s="31">
        <v>1</v>
      </c>
      <c r="AL910" s="98">
        <v>30</v>
      </c>
      <c r="AM910" s="98">
        <v>135</v>
      </c>
      <c r="AN910" s="99">
        <v>0.14438990933517401</v>
      </c>
      <c r="AO910" s="100">
        <v>0.90513151203005204</v>
      </c>
      <c r="AP910" s="101">
        <v>295.63613800000002</v>
      </c>
      <c r="AQ910" s="102">
        <v>332.45767840000002</v>
      </c>
      <c r="AR910" s="103">
        <v>641.32158609999999</v>
      </c>
      <c r="AS910" s="32">
        <v>9.9999976108305102</v>
      </c>
      <c r="AT910" s="32">
        <v>0</v>
      </c>
      <c r="AU910" s="32">
        <v>4.9995111764224403</v>
      </c>
      <c r="AV910" s="32">
        <v>1.5379303417617499E-4</v>
      </c>
      <c r="AW910" s="29" t="s">
        <v>12643</v>
      </c>
    </row>
    <row r="911" spans="1:49" ht="12.75" x14ac:dyDescent="0.2">
      <c r="A911" s="3" t="s">
        <v>2127</v>
      </c>
      <c r="B911" s="27" t="s">
        <v>12653</v>
      </c>
      <c r="C911" s="31">
        <v>652402</v>
      </c>
      <c r="D911" s="31">
        <v>652875</v>
      </c>
      <c r="E911" s="28" t="s">
        <v>21064</v>
      </c>
      <c r="F911" s="28" t="s">
        <v>9400</v>
      </c>
      <c r="G911" s="86">
        <f t="shared" si="14"/>
        <v>471</v>
      </c>
      <c r="H911" s="44">
        <v>0</v>
      </c>
      <c r="L911" s="27" t="s">
        <v>15187</v>
      </c>
      <c r="M911" s="27"/>
      <c r="N911" s="35" t="s">
        <v>15188</v>
      </c>
      <c r="O911" s="35"/>
      <c r="P911" s="3"/>
      <c r="Q911" s="87">
        <v>157</v>
      </c>
      <c r="R911" s="7" t="s">
        <v>9254</v>
      </c>
      <c r="S911" s="88">
        <v>0</v>
      </c>
      <c r="T911" s="88" t="s">
        <v>22729</v>
      </c>
      <c r="U911" s="88" t="s">
        <v>9249</v>
      </c>
      <c r="V911" s="5" t="s">
        <v>4618</v>
      </c>
      <c r="W911" s="5" t="s">
        <v>4618</v>
      </c>
      <c r="X911" s="5" t="s">
        <v>4618</v>
      </c>
      <c r="Y911" s="5" t="s">
        <v>4618</v>
      </c>
      <c r="Z911" s="5" t="s">
        <v>4618</v>
      </c>
      <c r="AA911" s="5" t="s">
        <v>4618</v>
      </c>
      <c r="AB911" s="5" t="s">
        <v>4618</v>
      </c>
      <c r="AC911" s="5" t="s">
        <v>4618</v>
      </c>
      <c r="AD911" s="5" t="s">
        <v>4618</v>
      </c>
      <c r="AE911" s="5" t="s">
        <v>4618</v>
      </c>
      <c r="AF911" s="5" t="s">
        <v>4618</v>
      </c>
      <c r="AG911" s="7" t="s">
        <v>4618</v>
      </c>
      <c r="AH911" s="30"/>
      <c r="AI911" s="30"/>
      <c r="AJ911" s="90"/>
      <c r="AK911" s="33">
        <v>0</v>
      </c>
      <c r="AL911" s="98">
        <v>0</v>
      </c>
      <c r="AM911" s="98">
        <v>0</v>
      </c>
      <c r="AN911" s="99" t="s">
        <v>9258</v>
      </c>
      <c r="AO911" s="100" t="s">
        <v>9258</v>
      </c>
      <c r="AP911" s="101">
        <v>0</v>
      </c>
      <c r="AQ911" s="102">
        <v>0</v>
      </c>
      <c r="AR911" s="103">
        <v>0</v>
      </c>
      <c r="AS911" s="32"/>
      <c r="AT911" s="32"/>
      <c r="AU911" s="32"/>
      <c r="AV911" s="32"/>
      <c r="AW911" s="29"/>
    </row>
    <row r="912" spans="1:49" ht="12.75" x14ac:dyDescent="0.2">
      <c r="A912" s="3" t="s">
        <v>2128</v>
      </c>
      <c r="B912" s="27" t="s">
        <v>12653</v>
      </c>
      <c r="C912" s="31">
        <v>652975</v>
      </c>
      <c r="D912" s="31">
        <v>653145</v>
      </c>
      <c r="E912" s="28" t="s">
        <v>21064</v>
      </c>
      <c r="F912" s="28" t="s">
        <v>9401</v>
      </c>
      <c r="G912" s="86">
        <f t="shared" si="14"/>
        <v>168</v>
      </c>
      <c r="H912" s="44">
        <v>1</v>
      </c>
      <c r="L912" s="27" t="s">
        <v>15189</v>
      </c>
      <c r="M912" s="27"/>
      <c r="N912" s="35" t="s">
        <v>15190</v>
      </c>
      <c r="O912" s="35"/>
      <c r="P912" s="3"/>
      <c r="Q912" s="87">
        <v>56</v>
      </c>
      <c r="R912" s="7" t="s">
        <v>9252</v>
      </c>
      <c r="S912" s="88">
        <v>0</v>
      </c>
      <c r="T912" s="88"/>
      <c r="U912" s="88" t="s">
        <v>9249</v>
      </c>
      <c r="V912" s="5" t="s">
        <v>4618</v>
      </c>
      <c r="W912" s="5" t="s">
        <v>4618</v>
      </c>
      <c r="X912" s="5" t="s">
        <v>4618</v>
      </c>
      <c r="Y912" s="5" t="s">
        <v>4618</v>
      </c>
      <c r="Z912" s="5" t="s">
        <v>4618</v>
      </c>
      <c r="AA912" s="5" t="s">
        <v>4618</v>
      </c>
      <c r="AB912" s="5" t="s">
        <v>4618</v>
      </c>
      <c r="AC912" s="5" t="s">
        <v>4618</v>
      </c>
      <c r="AD912" s="5" t="s">
        <v>4618</v>
      </c>
      <c r="AE912" s="5" t="s">
        <v>4618</v>
      </c>
      <c r="AF912" s="5" t="s">
        <v>4618</v>
      </c>
      <c r="AG912" s="7" t="s">
        <v>4618</v>
      </c>
      <c r="AH912" s="30"/>
      <c r="AI912" s="30"/>
      <c r="AJ912" s="90"/>
      <c r="AK912" s="33">
        <v>0</v>
      </c>
      <c r="AL912" s="98">
        <v>0</v>
      </c>
      <c r="AM912" s="98">
        <v>0</v>
      </c>
      <c r="AN912" s="99" t="s">
        <v>9258</v>
      </c>
      <c r="AO912" s="100" t="s">
        <v>9258</v>
      </c>
      <c r="AP912" s="101">
        <v>0</v>
      </c>
      <c r="AQ912" s="102">
        <v>0</v>
      </c>
      <c r="AR912" s="103">
        <v>0</v>
      </c>
      <c r="AS912" s="32"/>
      <c r="AT912" s="32"/>
      <c r="AU912" s="32"/>
      <c r="AV912" s="32"/>
      <c r="AW912" s="29"/>
    </row>
    <row r="913" spans="1:49" ht="12.75" x14ac:dyDescent="0.2">
      <c r="A913" s="3" t="s">
        <v>522</v>
      </c>
      <c r="B913" s="27" t="s">
        <v>12653</v>
      </c>
      <c r="C913" s="31">
        <v>653651</v>
      </c>
      <c r="D913" s="31">
        <v>654514</v>
      </c>
      <c r="E913" s="28" t="s">
        <v>21062</v>
      </c>
      <c r="F913" s="28" t="s">
        <v>9400</v>
      </c>
      <c r="G913" s="86">
        <f t="shared" si="14"/>
        <v>861</v>
      </c>
      <c r="H913" s="44">
        <v>0</v>
      </c>
      <c r="I913" s="7" t="s">
        <v>15191</v>
      </c>
      <c r="J913" s="7" t="s">
        <v>11243</v>
      </c>
      <c r="K913" s="7" t="s">
        <v>11243</v>
      </c>
      <c r="L913" s="27" t="s">
        <v>15192</v>
      </c>
      <c r="M913" s="27" t="s">
        <v>15193</v>
      </c>
      <c r="N913" s="35" t="s">
        <v>15194</v>
      </c>
      <c r="O913" s="35" t="s">
        <v>20674</v>
      </c>
      <c r="P913" s="3" t="s">
        <v>4302</v>
      </c>
      <c r="Q913" s="87">
        <v>287</v>
      </c>
      <c r="R913" s="7" t="s">
        <v>9253</v>
      </c>
      <c r="S913" s="88">
        <v>0</v>
      </c>
      <c r="T913" s="88"/>
      <c r="U913" s="88" t="s">
        <v>9249</v>
      </c>
      <c r="V913" s="5" t="s">
        <v>4682</v>
      </c>
      <c r="W913" s="5" t="s">
        <v>4618</v>
      </c>
      <c r="X913" s="5" t="s">
        <v>8163</v>
      </c>
      <c r="Y913" s="5" t="s">
        <v>4618</v>
      </c>
      <c r="Z913" s="5" t="s">
        <v>4618</v>
      </c>
      <c r="AA913" s="5" t="s">
        <v>6638</v>
      </c>
      <c r="AB913" s="5" t="s">
        <v>4618</v>
      </c>
      <c r="AC913" s="5" t="s">
        <v>4618</v>
      </c>
      <c r="AD913" s="5" t="s">
        <v>4618</v>
      </c>
      <c r="AE913" s="5" t="s">
        <v>4685</v>
      </c>
      <c r="AF913" s="5" t="s">
        <v>4618</v>
      </c>
      <c r="AG913" s="7" t="s">
        <v>4618</v>
      </c>
      <c r="AH913" s="30" t="s">
        <v>11964</v>
      </c>
      <c r="AI913" s="30" t="s">
        <v>22770</v>
      </c>
      <c r="AJ913" s="90" t="s">
        <v>11531</v>
      </c>
      <c r="AK913" s="31">
        <v>1</v>
      </c>
      <c r="AL913" s="98">
        <v>12</v>
      </c>
      <c r="AM913" s="98">
        <v>62</v>
      </c>
      <c r="AN913" s="99">
        <v>0.84071351900403501</v>
      </c>
      <c r="AO913" s="100">
        <v>0.59267929404185304</v>
      </c>
      <c r="AP913" s="101">
        <v>68.236967250000006</v>
      </c>
      <c r="AQ913" s="102">
        <v>62.523312179999998</v>
      </c>
      <c r="AR913" s="103">
        <v>129.3821825</v>
      </c>
      <c r="AS913" s="32">
        <v>8.6469495727214891</v>
      </c>
      <c r="AT913" s="32">
        <v>7.2479248046875E-4</v>
      </c>
      <c r="AU913" s="32">
        <v>4.9999944570423498</v>
      </c>
      <c r="AV913" s="32">
        <v>2.62166915732109E-7</v>
      </c>
      <c r="AW913" s="29" t="s">
        <v>12648</v>
      </c>
    </row>
    <row r="914" spans="1:49" ht="12.75" x14ac:dyDescent="0.2">
      <c r="A914" s="3" t="s">
        <v>2342</v>
      </c>
      <c r="B914" s="27" t="s">
        <v>12653</v>
      </c>
      <c r="C914" s="31">
        <v>655070</v>
      </c>
      <c r="D914" s="31">
        <v>655195</v>
      </c>
      <c r="E914" s="28" t="s">
        <v>21062</v>
      </c>
      <c r="F914" s="28" t="s">
        <v>9399</v>
      </c>
      <c r="G914" s="86">
        <f t="shared" si="14"/>
        <v>123</v>
      </c>
      <c r="H914" s="44">
        <v>1</v>
      </c>
      <c r="K914" s="7" t="s">
        <v>15195</v>
      </c>
      <c r="L914" s="27"/>
      <c r="M914" s="27"/>
      <c r="N914" s="35" t="s">
        <v>15196</v>
      </c>
      <c r="O914" s="35"/>
      <c r="P914" s="3"/>
      <c r="Q914" s="87">
        <v>41</v>
      </c>
      <c r="R914" s="7" t="s">
        <v>9252</v>
      </c>
      <c r="S914" s="88">
        <v>0</v>
      </c>
      <c r="T914" s="88"/>
      <c r="U914" s="88" t="s">
        <v>9249</v>
      </c>
      <c r="V914" s="5" t="s">
        <v>4618</v>
      </c>
      <c r="W914" s="5" t="s">
        <v>4618</v>
      </c>
      <c r="X914" s="5" t="s">
        <v>4618</v>
      </c>
      <c r="Y914" s="5" t="s">
        <v>4618</v>
      </c>
      <c r="Z914" s="5" t="s">
        <v>4618</v>
      </c>
      <c r="AA914" s="5" t="s">
        <v>4618</v>
      </c>
      <c r="AB914" s="5" t="s">
        <v>4618</v>
      </c>
      <c r="AC914" s="5" t="s">
        <v>4618</v>
      </c>
      <c r="AD914" s="5" t="s">
        <v>4618</v>
      </c>
      <c r="AE914" s="5" t="s">
        <v>4618</v>
      </c>
      <c r="AF914" s="5" t="s">
        <v>4618</v>
      </c>
      <c r="AG914" s="7" t="s">
        <v>4618</v>
      </c>
      <c r="AH914" s="30"/>
      <c r="AI914" s="30"/>
      <c r="AJ914" s="90"/>
      <c r="AK914" s="33">
        <v>0</v>
      </c>
      <c r="AL914" s="98">
        <v>0</v>
      </c>
      <c r="AM914" s="98">
        <v>0</v>
      </c>
      <c r="AN914" s="99" t="s">
        <v>9258</v>
      </c>
      <c r="AO914" s="100" t="s">
        <v>9258</v>
      </c>
      <c r="AP914" s="101">
        <v>92.729302469999993</v>
      </c>
      <c r="AQ914" s="102">
        <v>94.894007479999999</v>
      </c>
      <c r="AR914" s="103">
        <v>238.79920559999999</v>
      </c>
      <c r="AS914" s="32"/>
      <c r="AT914" s="32"/>
      <c r="AU914" s="32"/>
      <c r="AV914" s="32"/>
      <c r="AW914" s="29"/>
    </row>
    <row r="915" spans="1:49" ht="12.75" x14ac:dyDescent="0.2">
      <c r="A915" s="3" t="s">
        <v>2129</v>
      </c>
      <c r="B915" s="27" t="s">
        <v>12653</v>
      </c>
      <c r="C915" s="31">
        <v>655273</v>
      </c>
      <c r="D915" s="31">
        <v>655527</v>
      </c>
      <c r="E915" s="28" t="s">
        <v>21064</v>
      </c>
      <c r="F915" s="28" t="s">
        <v>9400</v>
      </c>
      <c r="G915" s="86">
        <f t="shared" si="14"/>
        <v>252</v>
      </c>
      <c r="H915" s="44">
        <v>1</v>
      </c>
      <c r="I915" s="7" t="s">
        <v>20716</v>
      </c>
      <c r="J915" s="7" t="s">
        <v>20811</v>
      </c>
      <c r="K915" s="7" t="s">
        <v>20811</v>
      </c>
      <c r="L915" s="27" t="s">
        <v>15197</v>
      </c>
      <c r="M915" s="27"/>
      <c r="N915" s="35" t="s">
        <v>15198</v>
      </c>
      <c r="O915" s="35" t="s">
        <v>20679</v>
      </c>
      <c r="P915" s="3"/>
      <c r="Q915" s="87">
        <v>84</v>
      </c>
      <c r="R915" s="7" t="s">
        <v>9254</v>
      </c>
      <c r="S915" s="88">
        <v>0</v>
      </c>
      <c r="T915" s="88"/>
      <c r="U915" s="88" t="s">
        <v>9249</v>
      </c>
      <c r="V915" s="5" t="s">
        <v>4618</v>
      </c>
      <c r="W915" s="5" t="s">
        <v>4618</v>
      </c>
      <c r="X915" s="5" t="s">
        <v>4618</v>
      </c>
      <c r="Y915" s="5" t="s">
        <v>4618</v>
      </c>
      <c r="Z915" s="5" t="s">
        <v>4618</v>
      </c>
      <c r="AA915" s="5" t="s">
        <v>4618</v>
      </c>
      <c r="AB915" s="5" t="s">
        <v>4618</v>
      </c>
      <c r="AC915" s="5" t="s">
        <v>4618</v>
      </c>
      <c r="AD915" s="5" t="s">
        <v>4618</v>
      </c>
      <c r="AE915" s="5" t="s">
        <v>4618</v>
      </c>
      <c r="AF915" s="5" t="s">
        <v>4618</v>
      </c>
      <c r="AG915" s="7" t="s">
        <v>4618</v>
      </c>
      <c r="AH915" s="30"/>
      <c r="AI915" s="30"/>
      <c r="AJ915" s="90"/>
      <c r="AK915" s="33">
        <v>0</v>
      </c>
      <c r="AL915" s="98">
        <v>0</v>
      </c>
      <c r="AM915" s="98">
        <v>0</v>
      </c>
      <c r="AN915" s="99" t="s">
        <v>9258</v>
      </c>
      <c r="AO915" s="100" t="s">
        <v>9258</v>
      </c>
      <c r="AP915" s="101">
        <v>23.403959960000002</v>
      </c>
      <c r="AQ915" s="102">
        <v>15.92901479</v>
      </c>
      <c r="AR915" s="103">
        <v>34.903282410000003</v>
      </c>
      <c r="AS915" s="32"/>
      <c r="AT915" s="32"/>
      <c r="AU915" s="32"/>
      <c r="AV915" s="32"/>
      <c r="AW915" s="29"/>
    </row>
    <row r="916" spans="1:49" ht="12.75" x14ac:dyDescent="0.2">
      <c r="A916" s="3" t="s">
        <v>2593</v>
      </c>
      <c r="B916" s="27" t="s">
        <v>12653</v>
      </c>
      <c r="C916" s="31">
        <v>655360</v>
      </c>
      <c r="D916" s="31">
        <v>655707</v>
      </c>
      <c r="E916" s="28" t="s">
        <v>21059</v>
      </c>
      <c r="F916" s="28" t="s">
        <v>9400</v>
      </c>
      <c r="G916" s="86">
        <f t="shared" si="14"/>
        <v>345</v>
      </c>
      <c r="H916" s="44">
        <v>0</v>
      </c>
      <c r="I916" s="7" t="s">
        <v>20716</v>
      </c>
      <c r="J916" s="7" t="s">
        <v>20811</v>
      </c>
      <c r="K916" s="7" t="s">
        <v>20811</v>
      </c>
      <c r="L916" s="27" t="s">
        <v>15199</v>
      </c>
      <c r="M916" s="27" t="s">
        <v>10000</v>
      </c>
      <c r="N916" s="35" t="s">
        <v>15200</v>
      </c>
      <c r="O916" s="35" t="s">
        <v>20679</v>
      </c>
      <c r="P916" s="3" t="s">
        <v>4303</v>
      </c>
      <c r="Q916" s="87">
        <v>115</v>
      </c>
      <c r="R916" s="7" t="s">
        <v>9252</v>
      </c>
      <c r="S916" s="88">
        <v>0</v>
      </c>
      <c r="T916" s="88"/>
      <c r="U916" s="88" t="s">
        <v>9249</v>
      </c>
      <c r="V916" s="5" t="s">
        <v>8164</v>
      </c>
      <c r="W916" s="5" t="s">
        <v>9240</v>
      </c>
      <c r="X916" s="5" t="s">
        <v>4618</v>
      </c>
      <c r="Y916" s="5" t="s">
        <v>4618</v>
      </c>
      <c r="Z916" s="5" t="s">
        <v>4618</v>
      </c>
      <c r="AA916" s="5" t="s">
        <v>4618</v>
      </c>
      <c r="AB916" s="5" t="s">
        <v>4618</v>
      </c>
      <c r="AC916" s="5" t="s">
        <v>4618</v>
      </c>
      <c r="AD916" s="5" t="s">
        <v>4618</v>
      </c>
      <c r="AE916" s="5" t="s">
        <v>8165</v>
      </c>
      <c r="AF916" s="5" t="s">
        <v>4618</v>
      </c>
      <c r="AG916" s="7" t="s">
        <v>4618</v>
      </c>
      <c r="AH916" s="30" t="s">
        <v>11965</v>
      </c>
      <c r="AI916" s="30" t="s">
        <v>22770</v>
      </c>
      <c r="AJ916" s="90" t="s">
        <v>11555</v>
      </c>
      <c r="AK916" s="33">
        <v>0</v>
      </c>
      <c r="AL916" s="98">
        <v>0</v>
      </c>
      <c r="AM916" s="98">
        <v>0</v>
      </c>
      <c r="AN916" s="99" t="s">
        <v>9258</v>
      </c>
      <c r="AO916" s="100" t="s">
        <v>9258</v>
      </c>
      <c r="AP916" s="101">
        <v>2.339239525</v>
      </c>
      <c r="AQ916" s="102">
        <v>1.3183739809999999</v>
      </c>
      <c r="AR916" s="103">
        <v>6.9610146210000003</v>
      </c>
      <c r="AS916" s="32"/>
      <c r="AT916" s="32"/>
      <c r="AU916" s="32"/>
      <c r="AV916" s="32"/>
      <c r="AW916" s="29"/>
    </row>
    <row r="917" spans="1:49" ht="12.75" x14ac:dyDescent="0.2">
      <c r="A917" s="3" t="s">
        <v>2749</v>
      </c>
      <c r="B917" s="27" t="s">
        <v>12653</v>
      </c>
      <c r="C917" s="31">
        <v>655813</v>
      </c>
      <c r="D917" s="31">
        <v>655893</v>
      </c>
      <c r="E917" s="28" t="s">
        <v>21064</v>
      </c>
      <c r="F917" s="28" t="s">
        <v>9401</v>
      </c>
      <c r="G917" s="86">
        <f t="shared" si="14"/>
        <v>78</v>
      </c>
      <c r="H917" s="44">
        <v>1</v>
      </c>
      <c r="I917" s="7" t="s">
        <v>20716</v>
      </c>
      <c r="J917" s="7" t="s">
        <v>20811</v>
      </c>
      <c r="K917" s="7" t="s">
        <v>20935</v>
      </c>
      <c r="L917" s="27"/>
      <c r="M917" s="27"/>
      <c r="N917" s="35" t="s">
        <v>15201</v>
      </c>
      <c r="O917" s="35" t="s">
        <v>20679</v>
      </c>
      <c r="P917" s="3"/>
      <c r="Q917" s="87">
        <v>26</v>
      </c>
      <c r="R917" s="7" t="s">
        <v>9252</v>
      </c>
      <c r="S917" s="88">
        <v>0</v>
      </c>
      <c r="T917" s="88"/>
      <c r="U917" s="88" t="s">
        <v>9249</v>
      </c>
      <c r="V917" s="5" t="s">
        <v>4618</v>
      </c>
      <c r="W917" s="5" t="s">
        <v>4618</v>
      </c>
      <c r="X917" s="5" t="s">
        <v>4618</v>
      </c>
      <c r="Y917" s="5" t="s">
        <v>4618</v>
      </c>
      <c r="Z917" s="5" t="s">
        <v>4618</v>
      </c>
      <c r="AA917" s="5" t="s">
        <v>4618</v>
      </c>
      <c r="AB917" s="5" t="s">
        <v>4618</v>
      </c>
      <c r="AC917" s="5" t="s">
        <v>4618</v>
      </c>
      <c r="AD917" s="5" t="s">
        <v>4618</v>
      </c>
      <c r="AE917" s="5" t="s">
        <v>4618</v>
      </c>
      <c r="AF917" s="5" t="s">
        <v>4618</v>
      </c>
      <c r="AG917" s="7" t="s">
        <v>4618</v>
      </c>
      <c r="AH917" s="30"/>
      <c r="AI917" s="30"/>
      <c r="AJ917" s="90"/>
      <c r="AK917" s="33">
        <v>0</v>
      </c>
      <c r="AL917" s="98">
        <v>1</v>
      </c>
      <c r="AM917" s="98">
        <v>1</v>
      </c>
      <c r="AN917" s="99" t="s">
        <v>9258</v>
      </c>
      <c r="AO917" s="100" t="s">
        <v>9258</v>
      </c>
      <c r="AP917" s="101">
        <v>0</v>
      </c>
      <c r="AQ917" s="102">
        <v>0</v>
      </c>
      <c r="AR917" s="103">
        <v>0</v>
      </c>
      <c r="AS917" s="32"/>
      <c r="AT917" s="32"/>
      <c r="AU917" s="32"/>
      <c r="AV917" s="32"/>
      <c r="AW917" s="29"/>
    </row>
    <row r="918" spans="1:49" ht="12.75" x14ac:dyDescent="0.2">
      <c r="A918" s="3" t="s">
        <v>2592</v>
      </c>
      <c r="B918" s="27" t="s">
        <v>12653</v>
      </c>
      <c r="C918" s="31">
        <v>655659</v>
      </c>
      <c r="D918" s="31">
        <v>655898</v>
      </c>
      <c r="E918" s="28" t="s">
        <v>21060</v>
      </c>
      <c r="F918" s="28" t="s">
        <v>9401</v>
      </c>
      <c r="G918" s="86">
        <f t="shared" si="14"/>
        <v>237</v>
      </c>
      <c r="H918" s="44">
        <v>0</v>
      </c>
      <c r="I918" s="7" t="s">
        <v>20716</v>
      </c>
      <c r="J918" s="7" t="s">
        <v>20811</v>
      </c>
      <c r="K918" s="7" t="s">
        <v>20935</v>
      </c>
      <c r="L918" s="27" t="s">
        <v>15202</v>
      </c>
      <c r="M918" s="27" t="s">
        <v>10001</v>
      </c>
      <c r="N918" s="35" t="s">
        <v>15203</v>
      </c>
      <c r="O918" s="35" t="s">
        <v>20679</v>
      </c>
      <c r="P918" s="3" t="s">
        <v>4304</v>
      </c>
      <c r="Q918" s="87">
        <v>79</v>
      </c>
      <c r="R918" s="7" t="s">
        <v>9252</v>
      </c>
      <c r="S918" s="88">
        <v>0</v>
      </c>
      <c r="T918" s="88"/>
      <c r="U918" s="88" t="s">
        <v>9249</v>
      </c>
      <c r="V918" s="5" t="s">
        <v>8164</v>
      </c>
      <c r="W918" s="5" t="s">
        <v>4618</v>
      </c>
      <c r="X918" s="5" t="s">
        <v>4618</v>
      </c>
      <c r="Y918" s="5" t="s">
        <v>4618</v>
      </c>
      <c r="Z918" s="5" t="s">
        <v>4618</v>
      </c>
      <c r="AA918" s="5" t="s">
        <v>4618</v>
      </c>
      <c r="AB918" s="5" t="s">
        <v>4618</v>
      </c>
      <c r="AC918" s="5" t="s">
        <v>4618</v>
      </c>
      <c r="AD918" s="5" t="s">
        <v>4618</v>
      </c>
      <c r="AE918" s="5" t="s">
        <v>8165</v>
      </c>
      <c r="AF918" s="5" t="s">
        <v>4618</v>
      </c>
      <c r="AG918" s="7" t="s">
        <v>4618</v>
      </c>
      <c r="AH918" s="30" t="s">
        <v>11965</v>
      </c>
      <c r="AI918" s="30" t="s">
        <v>22770</v>
      </c>
      <c r="AJ918" s="90" t="s">
        <v>11555</v>
      </c>
      <c r="AK918" s="33">
        <v>0</v>
      </c>
      <c r="AL918" s="98">
        <v>0</v>
      </c>
      <c r="AM918" s="98">
        <v>0</v>
      </c>
      <c r="AN918" s="99" t="s">
        <v>9258</v>
      </c>
      <c r="AO918" s="100" t="s">
        <v>9258</v>
      </c>
      <c r="AP918" s="101">
        <v>40.204312960000003</v>
      </c>
      <c r="AQ918" s="102">
        <v>27.387754600000001</v>
      </c>
      <c r="AR918" s="103">
        <v>105.06122259999999</v>
      </c>
      <c r="AS918" s="32"/>
      <c r="AT918" s="32"/>
      <c r="AU918" s="32"/>
      <c r="AV918" s="32"/>
      <c r="AW918" s="29"/>
    </row>
    <row r="919" spans="1:49" ht="12.75" x14ac:dyDescent="0.2">
      <c r="A919" s="3" t="s">
        <v>523</v>
      </c>
      <c r="B919" s="27" t="s">
        <v>12653</v>
      </c>
      <c r="C919" s="31">
        <v>655846</v>
      </c>
      <c r="D919" s="31">
        <v>656184</v>
      </c>
      <c r="E919" s="28" t="s">
        <v>21059</v>
      </c>
      <c r="F919" s="28" t="s">
        <v>9402</v>
      </c>
      <c r="G919" s="86">
        <f t="shared" si="14"/>
        <v>336</v>
      </c>
      <c r="H919" s="44">
        <v>1</v>
      </c>
      <c r="I919" s="7" t="s">
        <v>20716</v>
      </c>
      <c r="J919" s="7" t="s">
        <v>20811</v>
      </c>
      <c r="K919" s="7" t="s">
        <v>20936</v>
      </c>
      <c r="L919" s="27" t="s">
        <v>15204</v>
      </c>
      <c r="M919" s="27" t="s">
        <v>10002</v>
      </c>
      <c r="N919" s="35" t="s">
        <v>15205</v>
      </c>
      <c r="O919" s="35" t="s">
        <v>20679</v>
      </c>
      <c r="P919" s="3" t="s">
        <v>4305</v>
      </c>
      <c r="Q919" s="87">
        <v>112</v>
      </c>
      <c r="R919" s="7" t="s">
        <v>9252</v>
      </c>
      <c r="S919" s="88">
        <v>0</v>
      </c>
      <c r="T919" s="88"/>
      <c r="U919" s="88" t="s">
        <v>9249</v>
      </c>
      <c r="V919" s="5" t="s">
        <v>8164</v>
      </c>
      <c r="W919" s="5" t="s">
        <v>4618</v>
      </c>
      <c r="X919" s="5" t="s">
        <v>4618</v>
      </c>
      <c r="Y919" s="5" t="s">
        <v>4618</v>
      </c>
      <c r="Z919" s="5" t="s">
        <v>4618</v>
      </c>
      <c r="AA919" s="5" t="s">
        <v>4618</v>
      </c>
      <c r="AB919" s="5" t="s">
        <v>4618</v>
      </c>
      <c r="AC919" s="5" t="s">
        <v>4618</v>
      </c>
      <c r="AD919" s="5" t="s">
        <v>4618</v>
      </c>
      <c r="AE919" s="5" t="s">
        <v>4618</v>
      </c>
      <c r="AF919" s="5" t="s">
        <v>4618</v>
      </c>
      <c r="AG919" s="7" t="s">
        <v>4618</v>
      </c>
      <c r="AH919" s="30" t="s">
        <v>11965</v>
      </c>
      <c r="AI919" s="30" t="s">
        <v>22770</v>
      </c>
      <c r="AJ919" s="90" t="s">
        <v>11555</v>
      </c>
      <c r="AK919" s="33">
        <v>0</v>
      </c>
      <c r="AL919" s="98">
        <v>0</v>
      </c>
      <c r="AM919" s="98">
        <v>0</v>
      </c>
      <c r="AN919" s="99" t="s">
        <v>9258</v>
      </c>
      <c r="AO919" s="100" t="s">
        <v>9258</v>
      </c>
      <c r="AP919" s="101">
        <v>350.35187009999999</v>
      </c>
      <c r="AQ919" s="102">
        <v>218.89678900000001</v>
      </c>
      <c r="AR919" s="103">
        <v>782.30202650000001</v>
      </c>
      <c r="AS919" s="32"/>
      <c r="AT919" s="32"/>
      <c r="AU919" s="32"/>
      <c r="AV919" s="32"/>
      <c r="AW919" s="29"/>
    </row>
    <row r="920" spans="1:49" ht="12.75" x14ac:dyDescent="0.2">
      <c r="A920" s="3" t="s">
        <v>524</v>
      </c>
      <c r="B920" s="27" t="s">
        <v>12653</v>
      </c>
      <c r="C920" s="31">
        <v>656443</v>
      </c>
      <c r="D920" s="31">
        <v>656754</v>
      </c>
      <c r="E920" s="28" t="s">
        <v>21059</v>
      </c>
      <c r="F920" s="28" t="s">
        <v>9400</v>
      </c>
      <c r="G920" s="86">
        <f t="shared" si="14"/>
        <v>309</v>
      </c>
      <c r="H920" s="44">
        <v>1</v>
      </c>
      <c r="I920" s="7" t="s">
        <v>15206</v>
      </c>
      <c r="J920" s="7" t="s">
        <v>11244</v>
      </c>
      <c r="K920" s="7" t="s">
        <v>11244</v>
      </c>
      <c r="L920" s="27" t="s">
        <v>15207</v>
      </c>
      <c r="M920" s="27" t="s">
        <v>10003</v>
      </c>
      <c r="N920" s="35" t="s">
        <v>15208</v>
      </c>
      <c r="O920" s="35" t="s">
        <v>20674</v>
      </c>
      <c r="P920" s="3" t="s">
        <v>4306</v>
      </c>
      <c r="Q920" s="87">
        <v>103</v>
      </c>
      <c r="R920" s="7" t="s">
        <v>9252</v>
      </c>
      <c r="S920" s="88">
        <v>1</v>
      </c>
      <c r="T920" s="88"/>
      <c r="U920" s="88" t="s">
        <v>9249</v>
      </c>
      <c r="V920" s="5" t="s">
        <v>4618</v>
      </c>
      <c r="W920" s="5" t="s">
        <v>4618</v>
      </c>
      <c r="X920" s="5" t="s">
        <v>8166</v>
      </c>
      <c r="Y920" s="5" t="s">
        <v>4618</v>
      </c>
      <c r="Z920" s="5" t="s">
        <v>4618</v>
      </c>
      <c r="AA920" s="5" t="s">
        <v>4618</v>
      </c>
      <c r="AB920" s="5" t="s">
        <v>4618</v>
      </c>
      <c r="AC920" s="5" t="s">
        <v>4618</v>
      </c>
      <c r="AD920" s="5" t="s">
        <v>4618</v>
      </c>
      <c r="AE920" s="5" t="s">
        <v>4618</v>
      </c>
      <c r="AF920" s="5" t="s">
        <v>8167</v>
      </c>
      <c r="AG920" s="7" t="s">
        <v>4619</v>
      </c>
      <c r="AH920" s="30" t="s">
        <v>11966</v>
      </c>
      <c r="AI920" s="30" t="s">
        <v>22770</v>
      </c>
      <c r="AJ920" s="90" t="s">
        <v>11633</v>
      </c>
      <c r="AK920" s="31">
        <v>1</v>
      </c>
      <c r="AL920" s="98">
        <v>9</v>
      </c>
      <c r="AM920" s="98">
        <v>75</v>
      </c>
      <c r="AN920" s="99">
        <v>-0.36375699433515102</v>
      </c>
      <c r="AO920" s="100">
        <v>0.81849959219030599</v>
      </c>
      <c r="AP920" s="101">
        <v>49.149662020000001</v>
      </c>
      <c r="AQ920" s="102">
        <v>64.37300347</v>
      </c>
      <c r="AR920" s="103">
        <v>85.457262529999994</v>
      </c>
      <c r="AS920" s="32">
        <v>9.6789147911829296</v>
      </c>
      <c r="AT920" s="32">
        <v>7.7486038208007796E-6</v>
      </c>
      <c r="AU920" s="32">
        <v>7.0923720642429</v>
      </c>
      <c r="AV920" s="32">
        <v>0.71660846860725103</v>
      </c>
      <c r="AW920" s="29" t="s">
        <v>12649</v>
      </c>
    </row>
    <row r="921" spans="1:49" ht="12.75" x14ac:dyDescent="0.2">
      <c r="A921" s="3" t="s">
        <v>525</v>
      </c>
      <c r="B921" s="27" t="s">
        <v>12653</v>
      </c>
      <c r="C921" s="31">
        <v>656802</v>
      </c>
      <c r="D921" s="31">
        <v>657242</v>
      </c>
      <c r="E921" s="28" t="s">
        <v>21060</v>
      </c>
      <c r="F921" s="28" t="s">
        <v>9400</v>
      </c>
      <c r="G921" s="86">
        <f t="shared" si="14"/>
        <v>438</v>
      </c>
      <c r="H921" s="44">
        <v>0</v>
      </c>
      <c r="I921" s="7" t="s">
        <v>15209</v>
      </c>
      <c r="J921" s="7" t="s">
        <v>11245</v>
      </c>
      <c r="K921" s="7" t="s">
        <v>11245</v>
      </c>
      <c r="L921" s="27" t="s">
        <v>15210</v>
      </c>
      <c r="M921" s="27" t="s">
        <v>10004</v>
      </c>
      <c r="N921" s="35" t="s">
        <v>15211</v>
      </c>
      <c r="O921" s="35" t="s">
        <v>20674</v>
      </c>
      <c r="P921" s="3" t="s">
        <v>4307</v>
      </c>
      <c r="Q921" s="87">
        <v>146</v>
      </c>
      <c r="R921" s="7" t="s">
        <v>9253</v>
      </c>
      <c r="S921" s="88">
        <v>1</v>
      </c>
      <c r="T921" s="88"/>
      <c r="U921" s="88" t="s">
        <v>9249</v>
      </c>
      <c r="V921" s="5" t="s">
        <v>4618</v>
      </c>
      <c r="W921" s="5" t="s">
        <v>4618</v>
      </c>
      <c r="X921" s="5" t="s">
        <v>4618</v>
      </c>
      <c r="Y921" s="5" t="s">
        <v>4618</v>
      </c>
      <c r="Z921" s="5" t="s">
        <v>8168</v>
      </c>
      <c r="AA921" s="5" t="s">
        <v>4618</v>
      </c>
      <c r="AB921" s="5" t="s">
        <v>4618</v>
      </c>
      <c r="AC921" s="5" t="s">
        <v>4618</v>
      </c>
      <c r="AD921" s="5" t="s">
        <v>4618</v>
      </c>
      <c r="AE921" s="5" t="s">
        <v>4618</v>
      </c>
      <c r="AF921" s="5" t="s">
        <v>8169</v>
      </c>
      <c r="AG921" s="7" t="s">
        <v>4618</v>
      </c>
      <c r="AH921" s="30" t="s">
        <v>11967</v>
      </c>
      <c r="AI921" s="30" t="s">
        <v>22770</v>
      </c>
      <c r="AJ921" s="90" t="s">
        <v>11633</v>
      </c>
      <c r="AK921" s="31">
        <v>1</v>
      </c>
      <c r="AL921" s="98">
        <v>11</v>
      </c>
      <c r="AM921" s="98">
        <v>44</v>
      </c>
      <c r="AN921" s="99">
        <v>-0.94871949505630704</v>
      </c>
      <c r="AO921" s="100">
        <v>0.64651571861242696</v>
      </c>
      <c r="AP921" s="101">
        <v>316.73035440000001</v>
      </c>
      <c r="AQ921" s="102">
        <v>508.7914725</v>
      </c>
      <c r="AR921" s="103">
        <v>600.50043270000003</v>
      </c>
      <c r="AS921" s="32">
        <v>9.9682878806106601</v>
      </c>
      <c r="AT921" s="32">
        <v>0</v>
      </c>
      <c r="AU921" s="32">
        <v>4.9993294656901597</v>
      </c>
      <c r="AV921" s="32">
        <v>0</v>
      </c>
      <c r="AW921" s="29" t="s">
        <v>12642</v>
      </c>
    </row>
    <row r="922" spans="1:49" ht="12.75" x14ac:dyDescent="0.2">
      <c r="A922" s="3" t="s">
        <v>526</v>
      </c>
      <c r="B922" s="27" t="s">
        <v>12653</v>
      </c>
      <c r="C922" s="31">
        <v>657239</v>
      </c>
      <c r="D922" s="31">
        <v>658033</v>
      </c>
      <c r="E922" s="28" t="s">
        <v>21061</v>
      </c>
      <c r="F922" s="28" t="s">
        <v>9400</v>
      </c>
      <c r="G922" s="86">
        <f t="shared" si="14"/>
        <v>792</v>
      </c>
      <c r="H922" s="44">
        <v>0</v>
      </c>
      <c r="I922" s="7" t="s">
        <v>15212</v>
      </c>
      <c r="J922" s="7" t="s">
        <v>11246</v>
      </c>
      <c r="K922" s="7" t="s">
        <v>11246</v>
      </c>
      <c r="L922" s="27" t="s">
        <v>15213</v>
      </c>
      <c r="M922" s="27" t="s">
        <v>10005</v>
      </c>
      <c r="N922" s="35" t="s">
        <v>15214</v>
      </c>
      <c r="O922" s="35" t="s">
        <v>20674</v>
      </c>
      <c r="P922" s="3" t="s">
        <v>4308</v>
      </c>
      <c r="Q922" s="87">
        <v>264</v>
      </c>
      <c r="R922" s="7" t="s">
        <v>9254</v>
      </c>
      <c r="S922" s="88">
        <v>6</v>
      </c>
      <c r="T922" s="88"/>
      <c r="U922" s="88" t="s">
        <v>9249</v>
      </c>
      <c r="V922" s="5" t="s">
        <v>4618</v>
      </c>
      <c r="W922" s="5" t="s">
        <v>8170</v>
      </c>
      <c r="X922" s="5" t="s">
        <v>8171</v>
      </c>
      <c r="Y922" s="5" t="s">
        <v>4618</v>
      </c>
      <c r="Z922" s="5" t="s">
        <v>8172</v>
      </c>
      <c r="AA922" s="5" t="s">
        <v>4618</v>
      </c>
      <c r="AB922" s="5" t="s">
        <v>4618</v>
      </c>
      <c r="AC922" s="5" t="s">
        <v>4618</v>
      </c>
      <c r="AD922" s="5" t="s">
        <v>4618</v>
      </c>
      <c r="AE922" s="5" t="s">
        <v>4618</v>
      </c>
      <c r="AF922" s="5" t="s">
        <v>8173</v>
      </c>
      <c r="AG922" s="7" t="s">
        <v>4619</v>
      </c>
      <c r="AH922" s="30" t="s">
        <v>11968</v>
      </c>
      <c r="AI922" s="30" t="s">
        <v>22770</v>
      </c>
      <c r="AJ922" s="90" t="s">
        <v>11633</v>
      </c>
      <c r="AK922" s="31">
        <v>1</v>
      </c>
      <c r="AL922" s="98">
        <v>3</v>
      </c>
      <c r="AM922" s="98">
        <v>28</v>
      </c>
      <c r="AN922" s="99">
        <v>-1.11864449649862</v>
      </c>
      <c r="AO922" s="100">
        <v>0.689932896949774</v>
      </c>
      <c r="AP922" s="101">
        <v>342.65636660000001</v>
      </c>
      <c r="AQ922" s="102">
        <v>474.75629379999998</v>
      </c>
      <c r="AR922" s="103">
        <v>652.86913570000002</v>
      </c>
      <c r="AS922" s="32">
        <v>9.5776486396789497</v>
      </c>
      <c r="AT922" s="32">
        <v>0</v>
      </c>
      <c r="AU922" s="32">
        <v>4.98836847430064</v>
      </c>
      <c r="AV922" s="32">
        <v>0</v>
      </c>
      <c r="AW922" s="29" t="s">
        <v>12642</v>
      </c>
    </row>
    <row r="923" spans="1:49" ht="12.75" x14ac:dyDescent="0.2">
      <c r="A923" s="3" t="s">
        <v>527</v>
      </c>
      <c r="B923" s="27" t="s">
        <v>12653</v>
      </c>
      <c r="C923" s="31">
        <v>658082</v>
      </c>
      <c r="D923" s="31">
        <v>659359</v>
      </c>
      <c r="E923" s="28" t="s">
        <v>21061</v>
      </c>
      <c r="F923" s="28" t="s">
        <v>9400</v>
      </c>
      <c r="G923" s="86">
        <f t="shared" si="14"/>
        <v>1275</v>
      </c>
      <c r="H923" s="44">
        <v>0</v>
      </c>
      <c r="I923" s="7" t="s">
        <v>15215</v>
      </c>
      <c r="J923" s="7" t="s">
        <v>11247</v>
      </c>
      <c r="K923" s="7" t="s">
        <v>11247</v>
      </c>
      <c r="L923" s="27" t="s">
        <v>15216</v>
      </c>
      <c r="M923" s="27" t="s">
        <v>10006</v>
      </c>
      <c r="N923" s="35" t="s">
        <v>15217</v>
      </c>
      <c r="O923" s="35" t="s">
        <v>20674</v>
      </c>
      <c r="P923" s="3" t="s">
        <v>4309</v>
      </c>
      <c r="Q923" s="87">
        <v>425</v>
      </c>
      <c r="R923" s="7" t="s">
        <v>9253</v>
      </c>
      <c r="S923" s="88">
        <v>0</v>
      </c>
      <c r="T923" s="88"/>
      <c r="U923" s="88" t="s">
        <v>9249</v>
      </c>
      <c r="V923" s="5" t="s">
        <v>8174</v>
      </c>
      <c r="W923" s="5" t="s">
        <v>8175</v>
      </c>
      <c r="X923" s="5" t="s">
        <v>8176</v>
      </c>
      <c r="Y923" s="5" t="s">
        <v>8177</v>
      </c>
      <c r="Z923" s="5" t="s">
        <v>8178</v>
      </c>
      <c r="AA923" s="5" t="s">
        <v>4618</v>
      </c>
      <c r="AB923" s="5" t="s">
        <v>4799</v>
      </c>
      <c r="AC923" s="5" t="s">
        <v>4618</v>
      </c>
      <c r="AD923" s="5" t="s">
        <v>4618</v>
      </c>
      <c r="AE923" s="5" t="s">
        <v>8179</v>
      </c>
      <c r="AF923" s="5" t="s">
        <v>8180</v>
      </c>
      <c r="AG923" s="7" t="s">
        <v>4618</v>
      </c>
      <c r="AH923" s="30" t="s">
        <v>11969</v>
      </c>
      <c r="AI923" s="30" t="s">
        <v>22770</v>
      </c>
      <c r="AJ923" s="90" t="s">
        <v>11546</v>
      </c>
      <c r="AK923" s="31">
        <v>1</v>
      </c>
      <c r="AL923" s="98">
        <v>50</v>
      </c>
      <c r="AM923" s="98">
        <v>584</v>
      </c>
      <c r="AN923" s="99">
        <v>0.19875393990822901</v>
      </c>
      <c r="AO923" s="100">
        <v>0.74727306939522398</v>
      </c>
      <c r="AP923" s="101">
        <v>299.00413270000001</v>
      </c>
      <c r="AQ923" s="102">
        <v>396.03438269999998</v>
      </c>
      <c r="AR923" s="103">
        <v>656.43489899999997</v>
      </c>
      <c r="AS923" s="32">
        <v>0</v>
      </c>
      <c r="AT923" s="32">
        <v>9.6924243181837895</v>
      </c>
      <c r="AU923" s="32">
        <v>9.9905277089579805</v>
      </c>
      <c r="AV923" s="32">
        <v>4.9848411859674197E-3</v>
      </c>
      <c r="AW923" s="29" t="s">
        <v>12645</v>
      </c>
    </row>
    <row r="924" spans="1:49" ht="12.75" x14ac:dyDescent="0.2">
      <c r="A924" s="3" t="s">
        <v>528</v>
      </c>
      <c r="B924" s="27" t="s">
        <v>12653</v>
      </c>
      <c r="C924" s="31">
        <v>659495</v>
      </c>
      <c r="D924" s="31">
        <v>660154</v>
      </c>
      <c r="E924" s="28" t="s">
        <v>21061</v>
      </c>
      <c r="F924" s="28" t="s">
        <v>9400</v>
      </c>
      <c r="G924" s="86">
        <f t="shared" si="14"/>
        <v>657</v>
      </c>
      <c r="H924" s="44">
        <v>0</v>
      </c>
      <c r="I924" s="7" t="s">
        <v>15218</v>
      </c>
      <c r="J924" s="7" t="s">
        <v>11248</v>
      </c>
      <c r="K924" s="7" t="s">
        <v>11248</v>
      </c>
      <c r="L924" s="27" t="s">
        <v>15219</v>
      </c>
      <c r="M924" s="27" t="s">
        <v>10007</v>
      </c>
      <c r="N924" s="35" t="s">
        <v>15220</v>
      </c>
      <c r="O924" s="35" t="s">
        <v>20674</v>
      </c>
      <c r="P924" s="3" t="s">
        <v>4310</v>
      </c>
      <c r="Q924" s="87">
        <v>219</v>
      </c>
      <c r="R924" s="7" t="s">
        <v>9253</v>
      </c>
      <c r="S924" s="88">
        <v>0</v>
      </c>
      <c r="T924" s="88"/>
      <c r="U924" s="88" t="s">
        <v>9249</v>
      </c>
      <c r="V924" s="5" t="s">
        <v>4682</v>
      </c>
      <c r="W924" s="5" t="s">
        <v>8181</v>
      </c>
      <c r="X924" s="5" t="s">
        <v>5354</v>
      </c>
      <c r="Y924" s="5" t="s">
        <v>4618</v>
      </c>
      <c r="Z924" s="5" t="s">
        <v>4618</v>
      </c>
      <c r="AA924" s="5" t="s">
        <v>4618</v>
      </c>
      <c r="AB924" s="5" t="s">
        <v>4618</v>
      </c>
      <c r="AC924" s="5" t="s">
        <v>4618</v>
      </c>
      <c r="AD924" s="5" t="s">
        <v>4618</v>
      </c>
      <c r="AE924" s="5" t="s">
        <v>4685</v>
      </c>
      <c r="AF924" s="5" t="s">
        <v>4618</v>
      </c>
      <c r="AG924" s="7" t="s">
        <v>4618</v>
      </c>
      <c r="AH924" s="30" t="s">
        <v>11970</v>
      </c>
      <c r="AI924" s="30" t="s">
        <v>22770</v>
      </c>
      <c r="AJ924" s="90" t="s">
        <v>11544</v>
      </c>
      <c r="AK924" s="31">
        <v>1</v>
      </c>
      <c r="AL924" s="98">
        <v>14</v>
      </c>
      <c r="AM924" s="98">
        <v>131</v>
      </c>
      <c r="AN924" s="99">
        <v>-0.137023025813474</v>
      </c>
      <c r="AO924" s="100">
        <v>0.91576467533850203</v>
      </c>
      <c r="AP924" s="101">
        <v>96.159782300000003</v>
      </c>
      <c r="AQ924" s="102">
        <v>130.34056899999999</v>
      </c>
      <c r="AR924" s="103">
        <v>192.66611889999999</v>
      </c>
      <c r="AS924" s="32">
        <v>1.6864908351621402E-5</v>
      </c>
      <c r="AT924" s="32">
        <v>7.1591379357541696</v>
      </c>
      <c r="AU924" s="32">
        <v>8.8055061359341593</v>
      </c>
      <c r="AV924" s="32">
        <v>0.42089518576162699</v>
      </c>
      <c r="AW924" s="29" t="s">
        <v>12645</v>
      </c>
    </row>
    <row r="925" spans="1:49" ht="12.75" x14ac:dyDescent="0.2">
      <c r="A925" s="3" t="s">
        <v>529</v>
      </c>
      <c r="B925" s="27" t="s">
        <v>12653</v>
      </c>
      <c r="C925" s="31">
        <v>660322</v>
      </c>
      <c r="D925" s="31">
        <v>661500</v>
      </c>
      <c r="E925" s="28" t="s">
        <v>21059</v>
      </c>
      <c r="F925" s="28" t="s">
        <v>9400</v>
      </c>
      <c r="G925" s="86">
        <f t="shared" si="14"/>
        <v>1176</v>
      </c>
      <c r="H925" s="44">
        <v>0</v>
      </c>
      <c r="I925" s="7" t="s">
        <v>15221</v>
      </c>
      <c r="J925" s="7" t="s">
        <v>11249</v>
      </c>
      <c r="K925" s="7" t="s">
        <v>11249</v>
      </c>
      <c r="L925" s="27" t="s">
        <v>15222</v>
      </c>
      <c r="M925" s="27" t="s">
        <v>10008</v>
      </c>
      <c r="N925" s="35" t="s">
        <v>15223</v>
      </c>
      <c r="O925" s="35" t="s">
        <v>20674</v>
      </c>
      <c r="P925" s="3" t="s">
        <v>4311</v>
      </c>
      <c r="Q925" s="87">
        <v>392</v>
      </c>
      <c r="R925" s="7" t="s">
        <v>9256</v>
      </c>
      <c r="S925" s="88">
        <v>1</v>
      </c>
      <c r="T925" s="88"/>
      <c r="U925" s="88" t="s">
        <v>9250</v>
      </c>
      <c r="V925" s="5" t="s">
        <v>8182</v>
      </c>
      <c r="W925" s="5" t="s">
        <v>5580</v>
      </c>
      <c r="X925" s="5" t="s">
        <v>8183</v>
      </c>
      <c r="Y925" s="5" t="s">
        <v>4618</v>
      </c>
      <c r="Z925" s="5" t="s">
        <v>4618</v>
      </c>
      <c r="AA925" s="5" t="s">
        <v>4618</v>
      </c>
      <c r="AB925" s="5" t="s">
        <v>4620</v>
      </c>
      <c r="AC925" s="5" t="s">
        <v>4618</v>
      </c>
      <c r="AD925" s="5" t="s">
        <v>8184</v>
      </c>
      <c r="AE925" s="5" t="s">
        <v>6245</v>
      </c>
      <c r="AF925" s="5" t="s">
        <v>4618</v>
      </c>
      <c r="AG925" s="7" t="s">
        <v>4618</v>
      </c>
      <c r="AH925" s="30" t="s">
        <v>11681</v>
      </c>
      <c r="AI925" s="30" t="s">
        <v>22770</v>
      </c>
      <c r="AJ925" s="90" t="s">
        <v>11581</v>
      </c>
      <c r="AK925" s="31">
        <v>1</v>
      </c>
      <c r="AL925" s="98">
        <v>45</v>
      </c>
      <c r="AM925" s="98">
        <v>1124</v>
      </c>
      <c r="AN925" s="99">
        <v>-1.28067795508093</v>
      </c>
      <c r="AO925" s="100">
        <v>1.62725332544068E-2</v>
      </c>
      <c r="AP925" s="101">
        <v>974.14009080000005</v>
      </c>
      <c r="AQ925" s="102">
        <v>2041.1894669999999</v>
      </c>
      <c r="AR925" s="103">
        <v>1811.0148509999999</v>
      </c>
      <c r="AS925" s="32">
        <v>9.9999999685609993</v>
      </c>
      <c r="AT925" s="32">
        <v>0</v>
      </c>
      <c r="AU925" s="32">
        <v>4.7567096920982896</v>
      </c>
      <c r="AV925" s="32">
        <v>5.1287953222509701</v>
      </c>
      <c r="AW925" s="29" t="s">
        <v>12648</v>
      </c>
    </row>
    <row r="926" spans="1:49" ht="12.75" x14ac:dyDescent="0.2">
      <c r="A926" s="3" t="s">
        <v>2750</v>
      </c>
      <c r="B926" s="27" t="s">
        <v>12653</v>
      </c>
      <c r="C926" s="31">
        <v>661922</v>
      </c>
      <c r="D926" s="31">
        <v>662014</v>
      </c>
      <c r="E926" s="28" t="s">
        <v>21062</v>
      </c>
      <c r="F926" s="28" t="s">
        <v>9402</v>
      </c>
      <c r="G926" s="86">
        <f t="shared" si="14"/>
        <v>90</v>
      </c>
      <c r="H926" s="44">
        <v>1</v>
      </c>
      <c r="L926" s="27"/>
      <c r="M926" s="27"/>
      <c r="N926" s="35" t="s">
        <v>15224</v>
      </c>
      <c r="O926" s="35"/>
      <c r="P926" s="3"/>
      <c r="Q926" s="87">
        <v>30</v>
      </c>
      <c r="R926" s="7" t="s">
        <v>9252</v>
      </c>
      <c r="S926" s="88">
        <v>0</v>
      </c>
      <c r="T926" s="88"/>
      <c r="U926" s="88" t="s">
        <v>9249</v>
      </c>
      <c r="V926" s="5" t="s">
        <v>4618</v>
      </c>
      <c r="W926" s="5" t="s">
        <v>4618</v>
      </c>
      <c r="X926" s="5" t="s">
        <v>4618</v>
      </c>
      <c r="Y926" s="5" t="s">
        <v>4618</v>
      </c>
      <c r="Z926" s="5" t="s">
        <v>4618</v>
      </c>
      <c r="AA926" s="5" t="s">
        <v>4618</v>
      </c>
      <c r="AB926" s="5" t="s">
        <v>4618</v>
      </c>
      <c r="AC926" s="5" t="s">
        <v>4618</v>
      </c>
      <c r="AD926" s="5" t="s">
        <v>4618</v>
      </c>
      <c r="AE926" s="5" t="s">
        <v>4618</v>
      </c>
      <c r="AF926" s="5" t="s">
        <v>4618</v>
      </c>
      <c r="AG926" s="7" t="s">
        <v>4618</v>
      </c>
      <c r="AH926" s="30"/>
      <c r="AI926" s="30"/>
      <c r="AJ926" s="90"/>
      <c r="AK926" s="33">
        <v>0</v>
      </c>
      <c r="AL926" s="98">
        <v>1</v>
      </c>
      <c r="AM926" s="98">
        <v>1</v>
      </c>
      <c r="AN926" s="99" t="s">
        <v>9258</v>
      </c>
      <c r="AO926" s="100" t="s">
        <v>9258</v>
      </c>
      <c r="AP926" s="101">
        <v>0</v>
      </c>
      <c r="AQ926" s="102">
        <v>0</v>
      </c>
      <c r="AR926" s="103">
        <v>0</v>
      </c>
      <c r="AS926" s="32"/>
      <c r="AT926" s="32"/>
      <c r="AU926" s="32"/>
      <c r="AV926" s="32"/>
      <c r="AW926" s="29"/>
    </row>
    <row r="927" spans="1:49" ht="12.75" x14ac:dyDescent="0.2">
      <c r="A927" s="3" t="s">
        <v>530</v>
      </c>
      <c r="B927" s="27" t="s">
        <v>12653</v>
      </c>
      <c r="C927" s="31">
        <v>661868</v>
      </c>
      <c r="D927" s="31">
        <v>662314</v>
      </c>
      <c r="E927" s="28" t="s">
        <v>21061</v>
      </c>
      <c r="F927" s="28" t="s">
        <v>9400</v>
      </c>
      <c r="G927" s="86">
        <f t="shared" si="14"/>
        <v>444</v>
      </c>
      <c r="H927" s="44">
        <v>0</v>
      </c>
      <c r="I927" s="7" t="s">
        <v>15225</v>
      </c>
      <c r="J927" s="7" t="s">
        <v>11250</v>
      </c>
      <c r="K927" s="7" t="s">
        <v>11250</v>
      </c>
      <c r="L927" s="27" t="s">
        <v>15226</v>
      </c>
      <c r="M927" s="27" t="s">
        <v>10009</v>
      </c>
      <c r="N927" s="35" t="s">
        <v>15227</v>
      </c>
      <c r="O927" s="35" t="s">
        <v>20674</v>
      </c>
      <c r="P927" s="3" t="s">
        <v>4312</v>
      </c>
      <c r="Q927" s="87">
        <v>148</v>
      </c>
      <c r="R927" s="7" t="s">
        <v>9254</v>
      </c>
      <c r="S927" s="88">
        <v>1</v>
      </c>
      <c r="T927" s="88"/>
      <c r="U927" s="88" t="s">
        <v>9248</v>
      </c>
      <c r="V927" s="5" t="s">
        <v>4618</v>
      </c>
      <c r="W927" s="5" t="s">
        <v>4618</v>
      </c>
      <c r="X927" s="5" t="s">
        <v>8185</v>
      </c>
      <c r="Y927" s="5" t="s">
        <v>4618</v>
      </c>
      <c r="Z927" s="5" t="s">
        <v>8186</v>
      </c>
      <c r="AA927" s="5" t="s">
        <v>4618</v>
      </c>
      <c r="AB927" s="5" t="s">
        <v>4618</v>
      </c>
      <c r="AC927" s="5" t="s">
        <v>4618</v>
      </c>
      <c r="AD927" s="5" t="s">
        <v>4618</v>
      </c>
      <c r="AE927" s="5" t="s">
        <v>4618</v>
      </c>
      <c r="AF927" s="5" t="s">
        <v>8187</v>
      </c>
      <c r="AG927" s="7" t="s">
        <v>4619</v>
      </c>
      <c r="AH927" s="30" t="s">
        <v>11971</v>
      </c>
      <c r="AI927" s="30" t="s">
        <v>22770</v>
      </c>
      <c r="AJ927" s="90" t="s">
        <v>11633</v>
      </c>
      <c r="AK927" s="31">
        <v>1</v>
      </c>
      <c r="AL927" s="98">
        <v>31</v>
      </c>
      <c r="AM927" s="98">
        <v>753</v>
      </c>
      <c r="AN927" s="99">
        <v>-0.473739455321181</v>
      </c>
      <c r="AO927" s="100">
        <v>0.41049290676075101</v>
      </c>
      <c r="AP927" s="101">
        <v>761.73771620000002</v>
      </c>
      <c r="AQ927" s="102">
        <v>1252.7176910000001</v>
      </c>
      <c r="AR927" s="103">
        <v>1091.343654</v>
      </c>
      <c r="AS927" s="32">
        <v>9.9999999404901594</v>
      </c>
      <c r="AT927" s="32">
        <v>0</v>
      </c>
      <c r="AU927" s="32">
        <v>3.3539208098614002</v>
      </c>
      <c r="AV927" s="32">
        <v>5.8968040794361798</v>
      </c>
      <c r="AW927" s="29" t="s">
        <v>12648</v>
      </c>
    </row>
    <row r="928" spans="1:49" ht="12.75" x14ac:dyDescent="0.2">
      <c r="A928" s="3" t="s">
        <v>531</v>
      </c>
      <c r="B928" s="27" t="s">
        <v>12653</v>
      </c>
      <c r="C928" s="31">
        <v>662795</v>
      </c>
      <c r="D928" s="31">
        <v>663181</v>
      </c>
      <c r="E928" s="28" t="s">
        <v>21061</v>
      </c>
      <c r="F928" s="28" t="s">
        <v>9400</v>
      </c>
      <c r="G928" s="86">
        <f t="shared" si="14"/>
        <v>384</v>
      </c>
      <c r="H928" s="44">
        <v>0</v>
      </c>
      <c r="I928" s="7" t="s">
        <v>15228</v>
      </c>
      <c r="J928" s="7" t="s">
        <v>11251</v>
      </c>
      <c r="K928" s="7" t="s">
        <v>11251</v>
      </c>
      <c r="L928" s="27" t="s">
        <v>15229</v>
      </c>
      <c r="M928" s="27" t="s">
        <v>10010</v>
      </c>
      <c r="N928" s="35" t="s">
        <v>15230</v>
      </c>
      <c r="O928" s="35" t="s">
        <v>20674</v>
      </c>
      <c r="P928" s="3" t="s">
        <v>4313</v>
      </c>
      <c r="Q928" s="87">
        <v>128</v>
      </c>
      <c r="R928" s="7" t="s">
        <v>9253</v>
      </c>
      <c r="S928" s="88">
        <v>0</v>
      </c>
      <c r="T928" s="88"/>
      <c r="U928" s="88" t="s">
        <v>9249</v>
      </c>
      <c r="V928" s="5" t="s">
        <v>8188</v>
      </c>
      <c r="W928" s="5" t="s">
        <v>8189</v>
      </c>
      <c r="X928" s="5" t="s">
        <v>8190</v>
      </c>
      <c r="Y928" s="5" t="s">
        <v>4618</v>
      </c>
      <c r="Z928" s="5" t="s">
        <v>4618</v>
      </c>
      <c r="AA928" s="5" t="s">
        <v>4618</v>
      </c>
      <c r="AB928" s="5" t="s">
        <v>4618</v>
      </c>
      <c r="AC928" s="5" t="s">
        <v>4618</v>
      </c>
      <c r="AD928" s="5" t="s">
        <v>4618</v>
      </c>
      <c r="AE928" s="5" t="s">
        <v>8191</v>
      </c>
      <c r="AF928" s="5" t="s">
        <v>4618</v>
      </c>
      <c r="AG928" s="7" t="s">
        <v>4618</v>
      </c>
      <c r="AH928" s="30" t="s">
        <v>11972</v>
      </c>
      <c r="AI928" s="30" t="s">
        <v>22770</v>
      </c>
      <c r="AJ928" s="90" t="s">
        <v>11531</v>
      </c>
      <c r="AK928" s="31">
        <v>1</v>
      </c>
      <c r="AL928" s="98">
        <v>10</v>
      </c>
      <c r="AM928" s="98">
        <v>121</v>
      </c>
      <c r="AN928" s="99">
        <v>0.25130511325168597</v>
      </c>
      <c r="AO928" s="100">
        <v>0.83370471913070099</v>
      </c>
      <c r="AP928" s="101">
        <v>268.66174940000002</v>
      </c>
      <c r="AQ928" s="102">
        <v>315.54357850000002</v>
      </c>
      <c r="AR928" s="103">
        <v>571.53828580000004</v>
      </c>
      <c r="AS928" s="32">
        <v>4.2078002965954597E-2</v>
      </c>
      <c r="AT928" s="32">
        <v>0.24900057147364399</v>
      </c>
      <c r="AU928" s="32">
        <v>7.6548993402712702</v>
      </c>
      <c r="AV928" s="32">
        <v>0.93489638221056703</v>
      </c>
      <c r="AW928" s="29"/>
    </row>
    <row r="929" spans="1:49" ht="12.75" x14ac:dyDescent="0.2">
      <c r="A929" s="3" t="s">
        <v>532</v>
      </c>
      <c r="B929" s="27" t="s">
        <v>12653</v>
      </c>
      <c r="C929" s="31">
        <v>663178</v>
      </c>
      <c r="D929" s="31">
        <v>664038</v>
      </c>
      <c r="E929" s="28" t="s">
        <v>21059</v>
      </c>
      <c r="F929" s="28" t="s">
        <v>9400</v>
      </c>
      <c r="G929" s="86">
        <f t="shared" si="14"/>
        <v>858</v>
      </c>
      <c r="H929" s="44">
        <v>0</v>
      </c>
      <c r="I929" s="7" t="s">
        <v>15231</v>
      </c>
      <c r="J929" s="7" t="s">
        <v>11252</v>
      </c>
      <c r="K929" s="7" t="s">
        <v>11252</v>
      </c>
      <c r="L929" s="27" t="s">
        <v>15232</v>
      </c>
      <c r="M929" s="27" t="s">
        <v>10011</v>
      </c>
      <c r="N929" s="35" t="s">
        <v>15233</v>
      </c>
      <c r="O929" s="35" t="s">
        <v>20674</v>
      </c>
      <c r="P929" s="3" t="s">
        <v>4314</v>
      </c>
      <c r="Q929" s="87">
        <v>286</v>
      </c>
      <c r="R929" s="7" t="s">
        <v>9253</v>
      </c>
      <c r="S929" s="88">
        <v>0</v>
      </c>
      <c r="T929" s="88"/>
      <c r="U929" s="88" t="s">
        <v>9249</v>
      </c>
      <c r="V929" s="5" t="s">
        <v>6555</v>
      </c>
      <c r="W929" s="5" t="s">
        <v>9114</v>
      </c>
      <c r="X929" s="5" t="s">
        <v>8193</v>
      </c>
      <c r="Y929" s="5" t="s">
        <v>4618</v>
      </c>
      <c r="Z929" s="5" t="s">
        <v>4618</v>
      </c>
      <c r="AA929" s="5" t="s">
        <v>4618</v>
      </c>
      <c r="AB929" s="5" t="s">
        <v>4618</v>
      </c>
      <c r="AC929" s="5" t="s">
        <v>4618</v>
      </c>
      <c r="AD929" s="5" t="s">
        <v>4618</v>
      </c>
      <c r="AE929" s="5" t="s">
        <v>6559</v>
      </c>
      <c r="AF929" s="5" t="s">
        <v>4618</v>
      </c>
      <c r="AG929" s="7" t="s">
        <v>4618</v>
      </c>
      <c r="AH929" s="30" t="s">
        <v>11973</v>
      </c>
      <c r="AI929" s="30" t="s">
        <v>22770</v>
      </c>
      <c r="AJ929" s="90" t="s">
        <v>11572</v>
      </c>
      <c r="AK929" s="31">
        <v>1</v>
      </c>
      <c r="AL929" s="98">
        <v>13</v>
      </c>
      <c r="AM929" s="98">
        <v>52</v>
      </c>
      <c r="AN929" s="99">
        <v>-0.45121983558549</v>
      </c>
      <c r="AO929" s="100">
        <v>0.81861236411043603</v>
      </c>
      <c r="AP929" s="101">
        <v>950.13457970000002</v>
      </c>
      <c r="AQ929" s="102">
        <v>540.80965279999998</v>
      </c>
      <c r="AR929" s="103">
        <v>2295.1011659999999</v>
      </c>
      <c r="AS929" s="32">
        <v>9.9577171741475397</v>
      </c>
      <c r="AT929" s="32">
        <v>0</v>
      </c>
      <c r="AU929" s="32">
        <v>4.9417107866808303</v>
      </c>
      <c r="AV929" s="32">
        <v>1.5955193283655598E-2</v>
      </c>
      <c r="AW929" s="29" t="s">
        <v>12643</v>
      </c>
    </row>
    <row r="930" spans="1:49" ht="12.75" x14ac:dyDescent="0.2">
      <c r="A930" s="3" t="s">
        <v>533</v>
      </c>
      <c r="B930" s="27" t="s">
        <v>12653</v>
      </c>
      <c r="C930" s="31">
        <v>665573</v>
      </c>
      <c r="D930" s="31">
        <v>667462</v>
      </c>
      <c r="E930" s="28" t="s">
        <v>21062</v>
      </c>
      <c r="F930" s="28" t="s">
        <v>9400</v>
      </c>
      <c r="G930" s="86">
        <f t="shared" si="14"/>
        <v>1887</v>
      </c>
      <c r="H930" s="44">
        <v>0</v>
      </c>
      <c r="I930" s="7" t="s">
        <v>15234</v>
      </c>
      <c r="J930" s="7" t="s">
        <v>11253</v>
      </c>
      <c r="K930" s="7" t="s">
        <v>11253</v>
      </c>
      <c r="L930" s="27" t="s">
        <v>15235</v>
      </c>
      <c r="M930" s="27" t="s">
        <v>15236</v>
      </c>
      <c r="N930" s="35" t="s">
        <v>15237</v>
      </c>
      <c r="O930" s="35" t="s">
        <v>20674</v>
      </c>
      <c r="P930" s="3" t="s">
        <v>4315</v>
      </c>
      <c r="Q930" s="87">
        <v>629</v>
      </c>
      <c r="R930" s="7" t="s">
        <v>9254</v>
      </c>
      <c r="S930" s="88">
        <v>1</v>
      </c>
      <c r="T930" s="88"/>
      <c r="U930" s="88" t="s">
        <v>9248</v>
      </c>
      <c r="V930" s="5" t="s">
        <v>7204</v>
      </c>
      <c r="W930" s="5" t="s">
        <v>8194</v>
      </c>
      <c r="X930" s="5" t="s">
        <v>8195</v>
      </c>
      <c r="Y930" s="5" t="s">
        <v>4618</v>
      </c>
      <c r="Z930" s="5" t="s">
        <v>4618</v>
      </c>
      <c r="AA930" s="5" t="s">
        <v>4618</v>
      </c>
      <c r="AB930" s="5" t="s">
        <v>4618</v>
      </c>
      <c r="AC930" s="5" t="s">
        <v>4618</v>
      </c>
      <c r="AD930" s="5" t="s">
        <v>4618</v>
      </c>
      <c r="AE930" s="5" t="s">
        <v>7208</v>
      </c>
      <c r="AF930" s="5" t="s">
        <v>4618</v>
      </c>
      <c r="AG930" s="7" t="s">
        <v>4619</v>
      </c>
      <c r="AH930" s="30" t="s">
        <v>11713</v>
      </c>
      <c r="AI930" s="30" t="s">
        <v>22770</v>
      </c>
      <c r="AJ930" s="90" t="s">
        <v>11544</v>
      </c>
      <c r="AK930" s="31">
        <v>1</v>
      </c>
      <c r="AL930" s="98">
        <v>122</v>
      </c>
      <c r="AM930" s="98">
        <v>3102</v>
      </c>
      <c r="AN930" s="99">
        <v>-0.47960059720470299</v>
      </c>
      <c r="AO930" s="100">
        <v>0.28465115882443698</v>
      </c>
      <c r="AP930" s="101">
        <v>2040.4160710000001</v>
      </c>
      <c r="AQ930" s="102">
        <v>2186.8214600000001</v>
      </c>
      <c r="AR930" s="103">
        <v>4812.5552440000001</v>
      </c>
      <c r="AS930" s="32">
        <v>10</v>
      </c>
      <c r="AT930" s="32">
        <v>0</v>
      </c>
      <c r="AU930" s="32">
        <v>10</v>
      </c>
      <c r="AV930" s="32">
        <v>0</v>
      </c>
      <c r="AW930" s="29" t="s">
        <v>12649</v>
      </c>
    </row>
    <row r="931" spans="1:49" ht="12.75" x14ac:dyDescent="0.2">
      <c r="A931" s="3" t="s">
        <v>2130</v>
      </c>
      <c r="B931" s="27" t="s">
        <v>12653</v>
      </c>
      <c r="C931" s="31">
        <v>668363</v>
      </c>
      <c r="D931" s="31">
        <v>668701</v>
      </c>
      <c r="E931" s="28" t="s">
        <v>21062</v>
      </c>
      <c r="F931" s="28" t="s">
        <v>9399</v>
      </c>
      <c r="G931" s="86">
        <f t="shared" si="14"/>
        <v>336</v>
      </c>
      <c r="H931" s="44">
        <v>1</v>
      </c>
      <c r="L931" s="27" t="s">
        <v>15238</v>
      </c>
      <c r="M931" s="27"/>
      <c r="N931" s="35" t="s">
        <v>15239</v>
      </c>
      <c r="O931" s="35"/>
      <c r="P931" s="3"/>
      <c r="Q931" s="87">
        <v>112</v>
      </c>
      <c r="R931" s="7" t="s">
        <v>9252</v>
      </c>
      <c r="S931" s="88">
        <v>0</v>
      </c>
      <c r="T931" s="88"/>
      <c r="U931" s="88" t="s">
        <v>9249</v>
      </c>
      <c r="V931" s="5" t="s">
        <v>4618</v>
      </c>
      <c r="W931" s="5" t="s">
        <v>4618</v>
      </c>
      <c r="X931" s="5" t="s">
        <v>4618</v>
      </c>
      <c r="Y931" s="5" t="s">
        <v>4618</v>
      </c>
      <c r="Z931" s="5" t="s">
        <v>4618</v>
      </c>
      <c r="AA931" s="5" t="s">
        <v>4618</v>
      </c>
      <c r="AB931" s="5" t="s">
        <v>4618</v>
      </c>
      <c r="AC931" s="5" t="s">
        <v>4618</v>
      </c>
      <c r="AD931" s="5" t="s">
        <v>4618</v>
      </c>
      <c r="AE931" s="5" t="s">
        <v>4618</v>
      </c>
      <c r="AF931" s="5" t="s">
        <v>4618</v>
      </c>
      <c r="AG931" s="7" t="s">
        <v>4618</v>
      </c>
      <c r="AH931" s="30"/>
      <c r="AI931" s="30"/>
      <c r="AJ931" s="90"/>
      <c r="AK931" s="33">
        <v>0</v>
      </c>
      <c r="AL931" s="98">
        <v>0</v>
      </c>
      <c r="AM931" s="98">
        <v>0</v>
      </c>
      <c r="AN931" s="99" t="s">
        <v>9258</v>
      </c>
      <c r="AO931" s="100" t="s">
        <v>9258</v>
      </c>
      <c r="AP931" s="101">
        <v>0.54387237099999997</v>
      </c>
      <c r="AQ931" s="102">
        <v>1.222752909</v>
      </c>
      <c r="AR931" s="103">
        <v>1.643074221</v>
      </c>
      <c r="AS931" s="32"/>
      <c r="AT931" s="32"/>
      <c r="AU931" s="32"/>
      <c r="AV931" s="32"/>
      <c r="AW931" s="29"/>
    </row>
    <row r="932" spans="1:49" ht="12.75" x14ac:dyDescent="0.2">
      <c r="A932" s="3" t="s">
        <v>534</v>
      </c>
      <c r="B932" s="27" t="s">
        <v>12653</v>
      </c>
      <c r="C932" s="31">
        <v>667614</v>
      </c>
      <c r="D932" s="31">
        <v>668378</v>
      </c>
      <c r="E932" s="28" t="s">
        <v>21060</v>
      </c>
      <c r="F932" s="28" t="s">
        <v>9400</v>
      </c>
      <c r="G932" s="86">
        <f t="shared" si="14"/>
        <v>762</v>
      </c>
      <c r="H932" s="44">
        <v>0</v>
      </c>
      <c r="I932" s="7" t="s">
        <v>15240</v>
      </c>
      <c r="J932" s="7" t="s">
        <v>11254</v>
      </c>
      <c r="K932" s="7" t="s">
        <v>11254</v>
      </c>
      <c r="L932" s="27" t="s">
        <v>15241</v>
      </c>
      <c r="M932" s="27" t="s">
        <v>10012</v>
      </c>
      <c r="N932" s="35" t="s">
        <v>15242</v>
      </c>
      <c r="O932" s="35" t="s">
        <v>20674</v>
      </c>
      <c r="P932" s="3" t="s">
        <v>4316</v>
      </c>
      <c r="Q932" s="87">
        <v>254</v>
      </c>
      <c r="R932" s="7" t="s">
        <v>9253</v>
      </c>
      <c r="S932" s="88">
        <v>0</v>
      </c>
      <c r="T932" s="88"/>
      <c r="U932" s="88" t="s">
        <v>9249</v>
      </c>
      <c r="V932" s="5" t="s">
        <v>4704</v>
      </c>
      <c r="W932" s="5" t="s">
        <v>8196</v>
      </c>
      <c r="X932" s="5" t="s">
        <v>8197</v>
      </c>
      <c r="Y932" s="5" t="s">
        <v>4618</v>
      </c>
      <c r="Z932" s="5" t="s">
        <v>4618</v>
      </c>
      <c r="AA932" s="5" t="s">
        <v>8198</v>
      </c>
      <c r="AB932" s="5" t="s">
        <v>8199</v>
      </c>
      <c r="AC932" s="5" t="s">
        <v>4618</v>
      </c>
      <c r="AD932" s="5" t="s">
        <v>4618</v>
      </c>
      <c r="AE932" s="5" t="s">
        <v>8200</v>
      </c>
      <c r="AF932" s="5" t="s">
        <v>8201</v>
      </c>
      <c r="AG932" s="7" t="s">
        <v>4618</v>
      </c>
      <c r="AH932" s="30" t="s">
        <v>11974</v>
      </c>
      <c r="AI932" s="30" t="s">
        <v>22770</v>
      </c>
      <c r="AJ932" s="90" t="s">
        <v>11555</v>
      </c>
      <c r="AK932" s="31">
        <v>1</v>
      </c>
      <c r="AL932" s="98">
        <v>19</v>
      </c>
      <c r="AM932" s="98">
        <v>172</v>
      </c>
      <c r="AN932" s="99">
        <v>-4.2146359024575801E-2</v>
      </c>
      <c r="AO932" s="100">
        <v>0.980240066193521</v>
      </c>
      <c r="AP932" s="101">
        <v>134.115329</v>
      </c>
      <c r="AQ932" s="102">
        <v>147.5696964</v>
      </c>
      <c r="AR932" s="103">
        <v>338.60670429999999</v>
      </c>
      <c r="AS932" s="32">
        <v>5.7371243666892699E-6</v>
      </c>
      <c r="AT932" s="32">
        <v>2.4205920680364499</v>
      </c>
      <c r="AU932" s="32">
        <v>9.7470965482151897</v>
      </c>
      <c r="AV932" s="32">
        <v>3.9707763225650602E-2</v>
      </c>
      <c r="AW932" s="29"/>
    </row>
    <row r="933" spans="1:49" ht="12.75" x14ac:dyDescent="0.2">
      <c r="A933" s="3" t="s">
        <v>535</v>
      </c>
      <c r="B933" s="27" t="s">
        <v>12653</v>
      </c>
      <c r="C933" s="31">
        <v>668460</v>
      </c>
      <c r="D933" s="31">
        <v>668918</v>
      </c>
      <c r="E933" s="28" t="s">
        <v>21060</v>
      </c>
      <c r="F933" s="28" t="s">
        <v>9400</v>
      </c>
      <c r="G933" s="86">
        <f t="shared" si="14"/>
        <v>456</v>
      </c>
      <c r="H933" s="44">
        <v>0</v>
      </c>
      <c r="I933" s="7" t="s">
        <v>15243</v>
      </c>
      <c r="J933" s="7" t="s">
        <v>11255</v>
      </c>
      <c r="K933" s="7" t="s">
        <v>11255</v>
      </c>
      <c r="L933" s="27" t="s">
        <v>15244</v>
      </c>
      <c r="M933" s="27" t="s">
        <v>10013</v>
      </c>
      <c r="N933" s="35" t="s">
        <v>15245</v>
      </c>
      <c r="O933" s="35" t="s">
        <v>20674</v>
      </c>
      <c r="P933" s="3" t="s">
        <v>4317</v>
      </c>
      <c r="Q933" s="87">
        <v>152</v>
      </c>
      <c r="R933" s="7" t="s">
        <v>9254</v>
      </c>
      <c r="S933" s="88">
        <v>1</v>
      </c>
      <c r="T933" s="88" t="s">
        <v>22729</v>
      </c>
      <c r="U933" s="88" t="s">
        <v>9248</v>
      </c>
      <c r="V933" s="5" t="s">
        <v>4618</v>
      </c>
      <c r="W933" s="5" t="s">
        <v>4618</v>
      </c>
      <c r="X933" s="5" t="s">
        <v>8202</v>
      </c>
      <c r="Y933" s="5" t="s">
        <v>4618</v>
      </c>
      <c r="Z933" s="5" t="s">
        <v>8203</v>
      </c>
      <c r="AA933" s="5" t="s">
        <v>4618</v>
      </c>
      <c r="AB933" s="5" t="s">
        <v>4618</v>
      </c>
      <c r="AC933" s="5" t="s">
        <v>4618</v>
      </c>
      <c r="AD933" s="5" t="s">
        <v>4618</v>
      </c>
      <c r="AE933" s="5" t="s">
        <v>4618</v>
      </c>
      <c r="AF933" s="5" t="s">
        <v>8204</v>
      </c>
      <c r="AG933" s="7" t="s">
        <v>4619</v>
      </c>
      <c r="AH933" s="30" t="s">
        <v>11975</v>
      </c>
      <c r="AI933" s="30" t="s">
        <v>22770</v>
      </c>
      <c r="AJ933" s="90" t="s">
        <v>11633</v>
      </c>
      <c r="AK933" s="31">
        <v>1</v>
      </c>
      <c r="AL933" s="98">
        <v>12</v>
      </c>
      <c r="AM933" s="98">
        <v>342</v>
      </c>
      <c r="AN933" s="99">
        <v>-0.87040709259290605</v>
      </c>
      <c r="AO933" s="100">
        <v>0.242411037823826</v>
      </c>
      <c r="AP933" s="101">
        <v>2092.8578470000002</v>
      </c>
      <c r="AQ933" s="102">
        <v>1780.6530290000001</v>
      </c>
      <c r="AR933" s="103">
        <v>5634.2447949999996</v>
      </c>
      <c r="AS933" s="32">
        <v>9.9938879683630795</v>
      </c>
      <c r="AT933" s="32">
        <v>0</v>
      </c>
      <c r="AU933" s="32">
        <v>8.2868523691910898</v>
      </c>
      <c r="AV933" s="32">
        <v>1.2521767497948599</v>
      </c>
      <c r="AW933" s="29" t="s">
        <v>12649</v>
      </c>
    </row>
    <row r="934" spans="1:49" ht="12.75" x14ac:dyDescent="0.2">
      <c r="A934" s="3" t="s">
        <v>2132</v>
      </c>
      <c r="B934" s="27" t="s">
        <v>12653</v>
      </c>
      <c r="C934" s="31">
        <v>670143</v>
      </c>
      <c r="D934" s="31">
        <v>670358</v>
      </c>
      <c r="E934" s="28" t="s">
        <v>21063</v>
      </c>
      <c r="F934" s="28" t="s">
        <v>9400</v>
      </c>
      <c r="G934" s="86">
        <f t="shared" si="14"/>
        <v>213</v>
      </c>
      <c r="H934" s="44">
        <v>0</v>
      </c>
      <c r="L934" s="27" t="s">
        <v>15246</v>
      </c>
      <c r="M934" s="27"/>
      <c r="N934" s="35" t="s">
        <v>15247</v>
      </c>
      <c r="O934" s="35"/>
      <c r="P934" s="3"/>
      <c r="Q934" s="87">
        <v>71</v>
      </c>
      <c r="R934" s="7" t="s">
        <v>9252</v>
      </c>
      <c r="S934" s="88">
        <v>0</v>
      </c>
      <c r="T934" s="88"/>
      <c r="U934" s="88" t="s">
        <v>9249</v>
      </c>
      <c r="V934" s="5" t="s">
        <v>4618</v>
      </c>
      <c r="W934" s="5" t="s">
        <v>4618</v>
      </c>
      <c r="X934" s="5" t="s">
        <v>4618</v>
      </c>
      <c r="Y934" s="5" t="s">
        <v>4618</v>
      </c>
      <c r="Z934" s="5" t="s">
        <v>4618</v>
      </c>
      <c r="AA934" s="5" t="s">
        <v>4618</v>
      </c>
      <c r="AB934" s="5" t="s">
        <v>4618</v>
      </c>
      <c r="AC934" s="5" t="s">
        <v>4618</v>
      </c>
      <c r="AD934" s="5" t="s">
        <v>4618</v>
      </c>
      <c r="AE934" s="5" t="s">
        <v>4618</v>
      </c>
      <c r="AF934" s="5" t="s">
        <v>4618</v>
      </c>
      <c r="AG934" s="7" t="s">
        <v>4618</v>
      </c>
      <c r="AH934" s="30"/>
      <c r="AI934" s="30"/>
      <c r="AJ934" s="90"/>
      <c r="AK934" s="33">
        <v>0</v>
      </c>
      <c r="AL934" s="98">
        <v>0</v>
      </c>
      <c r="AM934" s="98">
        <v>0</v>
      </c>
      <c r="AN934" s="99" t="s">
        <v>9258</v>
      </c>
      <c r="AO934" s="100" t="s">
        <v>9258</v>
      </c>
      <c r="AP934" s="101">
        <v>0</v>
      </c>
      <c r="AQ934" s="102">
        <v>0</v>
      </c>
      <c r="AR934" s="103">
        <v>0</v>
      </c>
      <c r="AS934" s="32"/>
      <c r="AT934" s="32"/>
      <c r="AU934" s="32"/>
      <c r="AV934" s="32"/>
      <c r="AW934" s="29"/>
    </row>
    <row r="935" spans="1:49" ht="12.75" x14ac:dyDescent="0.2">
      <c r="A935" s="3" t="s">
        <v>536</v>
      </c>
      <c r="B935" s="27" t="s">
        <v>12653</v>
      </c>
      <c r="C935" s="31">
        <v>669046</v>
      </c>
      <c r="D935" s="31">
        <v>670674</v>
      </c>
      <c r="E935" s="28" t="s">
        <v>21059</v>
      </c>
      <c r="F935" s="28" t="s">
        <v>9400</v>
      </c>
      <c r="G935" s="86">
        <f t="shared" si="14"/>
        <v>1626</v>
      </c>
      <c r="H935" s="44">
        <v>0</v>
      </c>
      <c r="I935" s="7" t="s">
        <v>15248</v>
      </c>
      <c r="J935" s="7" t="s">
        <v>11256</v>
      </c>
      <c r="K935" s="7" t="s">
        <v>11256</v>
      </c>
      <c r="L935" s="27" t="s">
        <v>15249</v>
      </c>
      <c r="M935" s="27" t="s">
        <v>10014</v>
      </c>
      <c r="N935" s="35" t="s">
        <v>15250</v>
      </c>
      <c r="O935" s="35" t="s">
        <v>20674</v>
      </c>
      <c r="P935" s="3" t="s">
        <v>4318</v>
      </c>
      <c r="Q935" s="87">
        <v>542</v>
      </c>
      <c r="R935" s="7" t="s">
        <v>9253</v>
      </c>
      <c r="S935" s="88">
        <v>0</v>
      </c>
      <c r="T935" s="88" t="s">
        <v>22729</v>
      </c>
      <c r="U935" s="88" t="s">
        <v>9251</v>
      </c>
      <c r="V935" s="5" t="s">
        <v>8205</v>
      </c>
      <c r="W935" s="5" t="s">
        <v>8206</v>
      </c>
      <c r="X935" s="5" t="s">
        <v>8207</v>
      </c>
      <c r="Y935" s="5" t="s">
        <v>4618</v>
      </c>
      <c r="Z935" s="5" t="s">
        <v>4618</v>
      </c>
      <c r="AA935" s="5" t="s">
        <v>4618</v>
      </c>
      <c r="AB935" s="5" t="s">
        <v>4885</v>
      </c>
      <c r="AC935" s="5" t="s">
        <v>4618</v>
      </c>
      <c r="AD935" s="5" t="s">
        <v>4618</v>
      </c>
      <c r="AE935" s="5" t="s">
        <v>8208</v>
      </c>
      <c r="AF935" s="5" t="s">
        <v>8209</v>
      </c>
      <c r="AG935" s="7" t="s">
        <v>4619</v>
      </c>
      <c r="AH935" s="30" t="s">
        <v>11976</v>
      </c>
      <c r="AI935" s="30" t="s">
        <v>22770</v>
      </c>
      <c r="AJ935" s="90" t="s">
        <v>11590</v>
      </c>
      <c r="AK935" s="31">
        <v>1</v>
      </c>
      <c r="AL935" s="98">
        <v>47</v>
      </c>
      <c r="AM935" s="98">
        <v>327</v>
      </c>
      <c r="AN935" s="99">
        <v>0.10262738494391301</v>
      </c>
      <c r="AO935" s="100">
        <v>0.89684893616484296</v>
      </c>
      <c r="AP935" s="101">
        <v>728.83203230000004</v>
      </c>
      <c r="AQ935" s="102">
        <v>606.51804230000005</v>
      </c>
      <c r="AR935" s="103">
        <v>1993.167938</v>
      </c>
      <c r="AS935" s="32">
        <v>7.9833860977629402E-4</v>
      </c>
      <c r="AT935" s="32">
        <v>2.4358710907502901E-2</v>
      </c>
      <c r="AU935" s="32">
        <v>8.3811956155986405</v>
      </c>
      <c r="AV935" s="32">
        <v>1.01662949372422</v>
      </c>
      <c r="AW935" s="29"/>
    </row>
    <row r="936" spans="1:49" ht="12.75" x14ac:dyDescent="0.2">
      <c r="A936" s="3" t="s">
        <v>537</v>
      </c>
      <c r="B936" s="27" t="s">
        <v>12653</v>
      </c>
      <c r="C936" s="31">
        <v>670711</v>
      </c>
      <c r="D936" s="31">
        <v>671550</v>
      </c>
      <c r="E936" s="28" t="s">
        <v>21059</v>
      </c>
      <c r="F936" s="28" t="s">
        <v>9400</v>
      </c>
      <c r="G936" s="86">
        <f t="shared" si="14"/>
        <v>837</v>
      </c>
      <c r="H936" s="44">
        <v>0</v>
      </c>
      <c r="I936" s="7" t="s">
        <v>15251</v>
      </c>
      <c r="J936" s="7" t="s">
        <v>11257</v>
      </c>
      <c r="K936" s="7" t="s">
        <v>11257</v>
      </c>
      <c r="L936" s="27" t="s">
        <v>15252</v>
      </c>
      <c r="M936" s="27" t="s">
        <v>10015</v>
      </c>
      <c r="N936" s="35" t="s">
        <v>15253</v>
      </c>
      <c r="O936" s="35" t="s">
        <v>20674</v>
      </c>
      <c r="P936" s="3" t="s">
        <v>4319</v>
      </c>
      <c r="Q936" s="87">
        <v>279</v>
      </c>
      <c r="R936" s="7" t="s">
        <v>9253</v>
      </c>
      <c r="S936" s="88">
        <v>0</v>
      </c>
      <c r="T936" s="88"/>
      <c r="U936" s="88" t="s">
        <v>9249</v>
      </c>
      <c r="V936" s="5" t="s">
        <v>4704</v>
      </c>
      <c r="W936" s="5" t="s">
        <v>8210</v>
      </c>
      <c r="X936" s="5" t="s">
        <v>8211</v>
      </c>
      <c r="Y936" s="5" t="s">
        <v>4618</v>
      </c>
      <c r="Z936" s="5" t="s">
        <v>4618</v>
      </c>
      <c r="AA936" s="5" t="s">
        <v>4618</v>
      </c>
      <c r="AB936" s="5" t="s">
        <v>4618</v>
      </c>
      <c r="AC936" s="5" t="s">
        <v>4618</v>
      </c>
      <c r="AD936" s="5" t="s">
        <v>4618</v>
      </c>
      <c r="AE936" s="5" t="s">
        <v>4705</v>
      </c>
      <c r="AF936" s="5" t="s">
        <v>8212</v>
      </c>
      <c r="AG936" s="7" t="s">
        <v>4618</v>
      </c>
      <c r="AH936" s="30" t="s">
        <v>11977</v>
      </c>
      <c r="AI936" s="30" t="s">
        <v>22770</v>
      </c>
      <c r="AJ936" s="90" t="s">
        <v>11581</v>
      </c>
      <c r="AK936" s="31">
        <v>1</v>
      </c>
      <c r="AL936" s="98">
        <v>16</v>
      </c>
      <c r="AM936" s="98">
        <v>121</v>
      </c>
      <c r="AN936" s="99">
        <v>9.4603292490659102E-3</v>
      </c>
      <c r="AO936" s="100">
        <v>1</v>
      </c>
      <c r="AP936" s="101">
        <v>167.64259060000001</v>
      </c>
      <c r="AQ936" s="102">
        <v>231.41910759999999</v>
      </c>
      <c r="AR936" s="103">
        <v>347.54488279999998</v>
      </c>
      <c r="AS936" s="32">
        <v>0</v>
      </c>
      <c r="AT936" s="32">
        <v>9.9987232695675097</v>
      </c>
      <c r="AU936" s="32">
        <v>6.7193390047122001</v>
      </c>
      <c r="AV936" s="32">
        <v>0</v>
      </c>
      <c r="AW936" s="29" t="s">
        <v>12645</v>
      </c>
    </row>
    <row r="937" spans="1:49" ht="12.75" x14ac:dyDescent="0.2">
      <c r="A937" s="3" t="s">
        <v>2133</v>
      </c>
      <c r="B937" s="27" t="s">
        <v>12653</v>
      </c>
      <c r="C937" s="31">
        <v>671821</v>
      </c>
      <c r="D937" s="31">
        <v>671889</v>
      </c>
      <c r="E937" s="28" t="s">
        <v>21059</v>
      </c>
      <c r="F937" s="28" t="s">
        <v>9400</v>
      </c>
      <c r="G937" s="86">
        <f t="shared" si="14"/>
        <v>66</v>
      </c>
      <c r="H937" s="44">
        <v>6</v>
      </c>
      <c r="L937" s="27" t="s">
        <v>15254</v>
      </c>
      <c r="M937" s="27"/>
      <c r="N937" s="35" t="s">
        <v>15255</v>
      </c>
      <c r="O937" s="35"/>
      <c r="P937" s="3"/>
      <c r="Q937" s="87">
        <v>22</v>
      </c>
      <c r="R937" s="7" t="s">
        <v>9252</v>
      </c>
      <c r="S937" s="88">
        <v>0</v>
      </c>
      <c r="T937" s="88"/>
      <c r="U937" s="88" t="s">
        <v>9249</v>
      </c>
      <c r="V937" s="5" t="s">
        <v>4618</v>
      </c>
      <c r="W937" s="5" t="s">
        <v>4618</v>
      </c>
      <c r="X937" s="5" t="s">
        <v>4618</v>
      </c>
      <c r="Y937" s="5" t="s">
        <v>4618</v>
      </c>
      <c r="Z937" s="5" t="s">
        <v>4618</v>
      </c>
      <c r="AA937" s="5" t="s">
        <v>4618</v>
      </c>
      <c r="AB937" s="5" t="s">
        <v>4618</v>
      </c>
      <c r="AC937" s="5" t="s">
        <v>4618</v>
      </c>
      <c r="AD937" s="5" t="s">
        <v>4618</v>
      </c>
      <c r="AE937" s="5" t="s">
        <v>4618</v>
      </c>
      <c r="AF937" s="5" t="s">
        <v>4618</v>
      </c>
      <c r="AG937" s="7" t="s">
        <v>4618</v>
      </c>
      <c r="AH937" s="30"/>
      <c r="AI937" s="30"/>
      <c r="AJ937" s="90"/>
      <c r="AK937" s="33">
        <v>0</v>
      </c>
      <c r="AL937" s="98">
        <v>0</v>
      </c>
      <c r="AM937" s="98">
        <v>0</v>
      </c>
      <c r="AN937" s="99" t="s">
        <v>9258</v>
      </c>
      <c r="AO937" s="100" t="s">
        <v>9258</v>
      </c>
      <c r="AP937" s="101">
        <v>0</v>
      </c>
      <c r="AQ937" s="102">
        <v>0</v>
      </c>
      <c r="AR937" s="103">
        <v>0</v>
      </c>
      <c r="AS937" s="32"/>
      <c r="AT937" s="32"/>
      <c r="AU937" s="32"/>
      <c r="AV937" s="32"/>
      <c r="AW937" s="29"/>
    </row>
    <row r="938" spans="1:49" ht="12.75" x14ac:dyDescent="0.2">
      <c r="A938" s="3" t="s">
        <v>538</v>
      </c>
      <c r="B938" s="27" t="s">
        <v>12653</v>
      </c>
      <c r="C938" s="31">
        <v>671610</v>
      </c>
      <c r="D938" s="31">
        <v>672878</v>
      </c>
      <c r="E938" s="28" t="s">
        <v>21060</v>
      </c>
      <c r="F938" s="28" t="s">
        <v>9400</v>
      </c>
      <c r="G938" s="86">
        <f t="shared" si="14"/>
        <v>1266</v>
      </c>
      <c r="H938" s="44">
        <v>0</v>
      </c>
      <c r="I938" s="7" t="s">
        <v>15256</v>
      </c>
      <c r="J938" s="7" t="s">
        <v>11258</v>
      </c>
      <c r="K938" s="7" t="s">
        <v>11258</v>
      </c>
      <c r="L938" s="27" t="s">
        <v>15257</v>
      </c>
      <c r="M938" s="27" t="s">
        <v>10016</v>
      </c>
      <c r="N938" s="35" t="s">
        <v>15258</v>
      </c>
      <c r="O938" s="35" t="s">
        <v>20674</v>
      </c>
      <c r="P938" s="3" t="s">
        <v>4320</v>
      </c>
      <c r="Q938" s="87">
        <v>422</v>
      </c>
      <c r="R938" s="7" t="s">
        <v>9253</v>
      </c>
      <c r="S938" s="88">
        <v>0</v>
      </c>
      <c r="T938" s="88"/>
      <c r="U938" s="88" t="s">
        <v>9249</v>
      </c>
      <c r="V938" s="5" t="s">
        <v>8213</v>
      </c>
      <c r="W938" s="5" t="s">
        <v>8214</v>
      </c>
      <c r="X938" s="5" t="s">
        <v>8215</v>
      </c>
      <c r="Y938" s="5" t="s">
        <v>8216</v>
      </c>
      <c r="Z938" s="5" t="s">
        <v>8217</v>
      </c>
      <c r="AA938" s="5" t="s">
        <v>8218</v>
      </c>
      <c r="AB938" s="5" t="s">
        <v>4618</v>
      </c>
      <c r="AC938" s="5" t="s">
        <v>4618</v>
      </c>
      <c r="AD938" s="5" t="s">
        <v>4618</v>
      </c>
      <c r="AE938" s="5" t="s">
        <v>8219</v>
      </c>
      <c r="AF938" s="5" t="s">
        <v>8220</v>
      </c>
      <c r="AG938" s="7" t="s">
        <v>4618</v>
      </c>
      <c r="AH938" s="30" t="s">
        <v>11978</v>
      </c>
      <c r="AI938" s="30" t="s">
        <v>22770</v>
      </c>
      <c r="AJ938" s="90" t="s">
        <v>11555</v>
      </c>
      <c r="AK938" s="31">
        <v>1</v>
      </c>
      <c r="AL938" s="98">
        <v>36</v>
      </c>
      <c r="AM938" s="98">
        <v>606</v>
      </c>
      <c r="AN938" s="99">
        <v>-0.30375590175560802</v>
      </c>
      <c r="AO938" s="100">
        <v>0.620418574091393</v>
      </c>
      <c r="AP938" s="101">
        <v>554.10684119999996</v>
      </c>
      <c r="AQ938" s="102">
        <v>651.9494985</v>
      </c>
      <c r="AR938" s="103">
        <v>1254.9420560000001</v>
      </c>
      <c r="AS938" s="32">
        <v>6.4949918332501902E-7</v>
      </c>
      <c r="AT938" s="32">
        <v>3.3679446982404202E-5</v>
      </c>
      <c r="AU938" s="32">
        <v>9.9999997047368101</v>
      </c>
      <c r="AV938" s="32">
        <v>1.06219033568777E-10</v>
      </c>
      <c r="AW938" s="29"/>
    </row>
    <row r="939" spans="1:49" ht="12.75" x14ac:dyDescent="0.2">
      <c r="A939" s="3" t="s">
        <v>2801</v>
      </c>
      <c r="B939" s="27" t="s">
        <v>12653</v>
      </c>
      <c r="C939" s="31">
        <v>672856</v>
      </c>
      <c r="D939" s="31">
        <v>672963</v>
      </c>
      <c r="E939" s="28" t="s">
        <v>21059</v>
      </c>
      <c r="F939" s="28" t="s">
        <v>9400</v>
      </c>
      <c r="G939" s="86">
        <f t="shared" si="14"/>
        <v>105</v>
      </c>
      <c r="H939" s="44">
        <v>1</v>
      </c>
      <c r="L939" s="27"/>
      <c r="M939" s="27" t="s">
        <v>10017</v>
      </c>
      <c r="N939" s="35" t="s">
        <v>15259</v>
      </c>
      <c r="O939" s="35"/>
      <c r="P939" s="3" t="s">
        <v>4321</v>
      </c>
      <c r="Q939" s="87">
        <v>35</v>
      </c>
      <c r="R939" s="7" t="s">
        <v>9252</v>
      </c>
      <c r="S939" s="88">
        <v>0</v>
      </c>
      <c r="T939" s="88"/>
      <c r="U939" s="88" t="s">
        <v>9249</v>
      </c>
      <c r="V939" s="5" t="s">
        <v>4618</v>
      </c>
      <c r="W939" s="5" t="s">
        <v>4618</v>
      </c>
      <c r="X939" s="5" t="s">
        <v>4618</v>
      </c>
      <c r="Y939" s="5" t="s">
        <v>4618</v>
      </c>
      <c r="Z939" s="5" t="s">
        <v>4618</v>
      </c>
      <c r="AA939" s="5" t="s">
        <v>4618</v>
      </c>
      <c r="AB939" s="5" t="s">
        <v>4618</v>
      </c>
      <c r="AC939" s="5" t="s">
        <v>4618</v>
      </c>
      <c r="AD939" s="5" t="s">
        <v>4618</v>
      </c>
      <c r="AE939" s="5" t="s">
        <v>4618</v>
      </c>
      <c r="AF939" s="5" t="s">
        <v>4618</v>
      </c>
      <c r="AG939" s="7" t="s">
        <v>4618</v>
      </c>
      <c r="AH939" s="30"/>
      <c r="AI939" s="30"/>
      <c r="AJ939" s="90"/>
      <c r="AK939" s="33">
        <v>0</v>
      </c>
      <c r="AL939" s="98">
        <v>0</v>
      </c>
      <c r="AM939" s="98">
        <v>0</v>
      </c>
      <c r="AN939" s="99" t="s">
        <v>9258</v>
      </c>
      <c r="AO939" s="100" t="s">
        <v>9258</v>
      </c>
      <c r="AP939" s="101">
        <v>2.679207205</v>
      </c>
      <c r="AQ939" s="102">
        <v>4.7883916900000001</v>
      </c>
      <c r="AR939" s="103">
        <v>4.9252028809999997</v>
      </c>
      <c r="AS939" s="32"/>
      <c r="AT939" s="32"/>
      <c r="AU939" s="32"/>
      <c r="AV939" s="32"/>
      <c r="AW939" s="29"/>
    </row>
    <row r="940" spans="1:49" ht="12.75" x14ac:dyDescent="0.2">
      <c r="A940" s="3" t="s">
        <v>539</v>
      </c>
      <c r="B940" s="27" t="s">
        <v>12653</v>
      </c>
      <c r="C940" s="31">
        <v>672974</v>
      </c>
      <c r="D940" s="31">
        <v>673378</v>
      </c>
      <c r="E940" s="28" t="s">
        <v>21061</v>
      </c>
      <c r="F940" s="28" t="s">
        <v>9400</v>
      </c>
      <c r="G940" s="86">
        <f t="shared" si="14"/>
        <v>402</v>
      </c>
      <c r="H940" s="44">
        <v>1</v>
      </c>
      <c r="I940" s="7" t="s">
        <v>15260</v>
      </c>
      <c r="J940" s="7" t="s">
        <v>11259</v>
      </c>
      <c r="K940" s="7" t="s">
        <v>11259</v>
      </c>
      <c r="L940" s="27" t="s">
        <v>15261</v>
      </c>
      <c r="M940" s="27" t="s">
        <v>10018</v>
      </c>
      <c r="N940" s="35" t="s">
        <v>15262</v>
      </c>
      <c r="O940" s="35" t="s">
        <v>20674</v>
      </c>
      <c r="P940" s="3" t="s">
        <v>4322</v>
      </c>
      <c r="Q940" s="87">
        <v>134</v>
      </c>
      <c r="R940" s="7" t="s">
        <v>9254</v>
      </c>
      <c r="S940" s="88">
        <v>2</v>
      </c>
      <c r="T940" s="88"/>
      <c r="U940" s="88" t="s">
        <v>9249</v>
      </c>
      <c r="V940" s="5" t="s">
        <v>4618</v>
      </c>
      <c r="W940" s="5" t="s">
        <v>4618</v>
      </c>
      <c r="X940" s="5" t="s">
        <v>8221</v>
      </c>
      <c r="Y940" s="5" t="s">
        <v>4618</v>
      </c>
      <c r="Z940" s="5" t="s">
        <v>4618</v>
      </c>
      <c r="AA940" s="5" t="s">
        <v>4618</v>
      </c>
      <c r="AB940" s="5" t="s">
        <v>4618</v>
      </c>
      <c r="AC940" s="5" t="s">
        <v>4618</v>
      </c>
      <c r="AD940" s="5" t="s">
        <v>4618</v>
      </c>
      <c r="AE940" s="5" t="s">
        <v>4618</v>
      </c>
      <c r="AF940" s="5" t="s">
        <v>4618</v>
      </c>
      <c r="AG940" s="7" t="s">
        <v>4619</v>
      </c>
      <c r="AH940" s="30" t="s">
        <v>11979</v>
      </c>
      <c r="AI940" s="30" t="s">
        <v>22770</v>
      </c>
      <c r="AJ940" s="90" t="s">
        <v>11531</v>
      </c>
      <c r="AK940" s="31">
        <v>1</v>
      </c>
      <c r="AL940" s="98">
        <v>23</v>
      </c>
      <c r="AM940" s="98">
        <v>609</v>
      </c>
      <c r="AN940" s="99">
        <v>-0.565782838944487</v>
      </c>
      <c r="AO940" s="100">
        <v>0.35461812262855602</v>
      </c>
      <c r="AP940" s="101">
        <v>411.8060049</v>
      </c>
      <c r="AQ940" s="102">
        <v>534.43053659999998</v>
      </c>
      <c r="AR940" s="103">
        <v>1069.1217710000001</v>
      </c>
      <c r="AS940" s="32">
        <v>10</v>
      </c>
      <c r="AT940" s="32">
        <v>0</v>
      </c>
      <c r="AU940" s="32">
        <v>9.9999999980651797</v>
      </c>
      <c r="AV940" s="32">
        <v>1.14539489004528E-11</v>
      </c>
      <c r="AW940" s="29" t="s">
        <v>12649</v>
      </c>
    </row>
    <row r="941" spans="1:49" ht="12.75" x14ac:dyDescent="0.2">
      <c r="A941" s="3" t="s">
        <v>2343</v>
      </c>
      <c r="B941" s="27" t="s">
        <v>12653</v>
      </c>
      <c r="C941" s="31">
        <v>673867</v>
      </c>
      <c r="D941" s="31">
        <v>674019</v>
      </c>
      <c r="E941" s="28" t="s">
        <v>21059</v>
      </c>
      <c r="F941" s="28" t="s">
        <v>9401</v>
      </c>
      <c r="G941" s="86">
        <f t="shared" si="14"/>
        <v>150</v>
      </c>
      <c r="H941" s="44">
        <v>1</v>
      </c>
      <c r="K941" s="7" t="s">
        <v>15263</v>
      </c>
      <c r="L941" s="27"/>
      <c r="M941" s="27"/>
      <c r="N941" s="35" t="s">
        <v>15264</v>
      </c>
      <c r="O941" s="35"/>
      <c r="P941" s="3"/>
      <c r="Q941" s="87">
        <v>50</v>
      </c>
      <c r="R941" s="7" t="s">
        <v>9252</v>
      </c>
      <c r="S941" s="88">
        <v>0</v>
      </c>
      <c r="T941" s="88"/>
      <c r="U941" s="88" t="s">
        <v>9249</v>
      </c>
      <c r="V941" s="5" t="s">
        <v>4618</v>
      </c>
      <c r="W941" s="5" t="s">
        <v>4618</v>
      </c>
      <c r="X941" s="5" t="s">
        <v>4618</v>
      </c>
      <c r="Y941" s="5" t="s">
        <v>4618</v>
      </c>
      <c r="Z941" s="5" t="s">
        <v>4618</v>
      </c>
      <c r="AA941" s="5" t="s">
        <v>4618</v>
      </c>
      <c r="AB941" s="5" t="s">
        <v>4618</v>
      </c>
      <c r="AC941" s="5" t="s">
        <v>4618</v>
      </c>
      <c r="AD941" s="5" t="s">
        <v>4618</v>
      </c>
      <c r="AE941" s="5" t="s">
        <v>4618</v>
      </c>
      <c r="AF941" s="5" t="s">
        <v>4618</v>
      </c>
      <c r="AG941" s="7" t="s">
        <v>4618</v>
      </c>
      <c r="AH941" s="30" t="s">
        <v>11979</v>
      </c>
      <c r="AI941" s="30" t="s">
        <v>22770</v>
      </c>
      <c r="AJ941" s="90" t="s">
        <v>11531</v>
      </c>
      <c r="AK941" s="33">
        <v>0</v>
      </c>
      <c r="AL941" s="98">
        <v>0</v>
      </c>
      <c r="AM941" s="98">
        <v>0</v>
      </c>
      <c r="AN941" s="99" t="s">
        <v>9258</v>
      </c>
      <c r="AO941" s="100" t="s">
        <v>9258</v>
      </c>
      <c r="AP941" s="101">
        <v>342.57425000000001</v>
      </c>
      <c r="AQ941" s="102">
        <v>393.30611529999999</v>
      </c>
      <c r="AR941" s="103">
        <v>725.99998670000002</v>
      </c>
      <c r="AS941" s="32"/>
      <c r="AT941" s="32"/>
      <c r="AU941" s="32"/>
      <c r="AV941" s="32"/>
      <c r="AW941" s="29"/>
    </row>
    <row r="942" spans="1:49" ht="12.75" x14ac:dyDescent="0.2">
      <c r="A942" s="3" t="s">
        <v>540</v>
      </c>
      <c r="B942" s="27" t="s">
        <v>12653</v>
      </c>
      <c r="C942" s="31">
        <v>674344</v>
      </c>
      <c r="D942" s="31">
        <v>674673</v>
      </c>
      <c r="E942" s="28" t="s">
        <v>21059</v>
      </c>
      <c r="F942" s="28" t="s">
        <v>9400</v>
      </c>
      <c r="G942" s="86">
        <f t="shared" si="14"/>
        <v>327</v>
      </c>
      <c r="H942" s="44">
        <v>0</v>
      </c>
      <c r="I942" s="7" t="s">
        <v>15265</v>
      </c>
      <c r="J942" s="7" t="s">
        <v>11260</v>
      </c>
      <c r="K942" s="7" t="s">
        <v>11260</v>
      </c>
      <c r="L942" s="27" t="s">
        <v>15266</v>
      </c>
      <c r="M942" s="27" t="s">
        <v>10019</v>
      </c>
      <c r="N942" s="35" t="s">
        <v>15267</v>
      </c>
      <c r="O942" s="35" t="s">
        <v>20674</v>
      </c>
      <c r="P942" s="3" t="s">
        <v>4323</v>
      </c>
      <c r="Q942" s="87">
        <v>109</v>
      </c>
      <c r="R942" s="7" t="s">
        <v>9252</v>
      </c>
      <c r="S942" s="88">
        <v>1</v>
      </c>
      <c r="T942" s="88"/>
      <c r="U942" s="88" t="s">
        <v>9249</v>
      </c>
      <c r="V942" s="5" t="s">
        <v>4618</v>
      </c>
      <c r="W942" s="5" t="s">
        <v>4618</v>
      </c>
      <c r="X942" s="5" t="s">
        <v>8222</v>
      </c>
      <c r="Y942" s="5" t="s">
        <v>4618</v>
      </c>
      <c r="Z942" s="5" t="s">
        <v>4618</v>
      </c>
      <c r="AA942" s="5" t="s">
        <v>4618</v>
      </c>
      <c r="AB942" s="5" t="s">
        <v>4618</v>
      </c>
      <c r="AC942" s="5" t="s">
        <v>4618</v>
      </c>
      <c r="AD942" s="5" t="s">
        <v>4618</v>
      </c>
      <c r="AE942" s="5" t="s">
        <v>4618</v>
      </c>
      <c r="AF942" s="5" t="s">
        <v>4618</v>
      </c>
      <c r="AG942" s="7" t="s">
        <v>4619</v>
      </c>
      <c r="AH942" s="30" t="s">
        <v>11980</v>
      </c>
      <c r="AI942" s="30" t="s">
        <v>22770</v>
      </c>
      <c r="AJ942" s="90" t="s">
        <v>11533</v>
      </c>
      <c r="AK942" s="31">
        <v>1</v>
      </c>
      <c r="AL942" s="98">
        <v>2</v>
      </c>
      <c r="AM942" s="98">
        <v>4</v>
      </c>
      <c r="AN942" s="99" t="s">
        <v>9258</v>
      </c>
      <c r="AO942" s="100" t="s">
        <v>9258</v>
      </c>
      <c r="AP942" s="101">
        <v>49.97458073</v>
      </c>
      <c r="AQ942" s="102">
        <v>73.832486560000007</v>
      </c>
      <c r="AR942" s="103">
        <v>102.16491499999999</v>
      </c>
      <c r="AS942" s="32">
        <v>2.5</v>
      </c>
      <c r="AT942" s="32">
        <v>0</v>
      </c>
      <c r="AU942" s="32">
        <v>3.2850000000000001</v>
      </c>
      <c r="AV942" s="32">
        <v>0</v>
      </c>
      <c r="AW942" s="29" t="s">
        <v>12642</v>
      </c>
    </row>
    <row r="943" spans="1:49" ht="12.75" x14ac:dyDescent="0.2">
      <c r="A943" s="3" t="s">
        <v>541</v>
      </c>
      <c r="B943" s="27" t="s">
        <v>12653</v>
      </c>
      <c r="C943" s="31">
        <v>674802</v>
      </c>
      <c r="D943" s="31">
        <v>675842</v>
      </c>
      <c r="E943" s="28" t="s">
        <v>21060</v>
      </c>
      <c r="F943" s="28" t="s">
        <v>9400</v>
      </c>
      <c r="G943" s="86">
        <f t="shared" si="14"/>
        <v>1038</v>
      </c>
      <c r="H943" s="44">
        <v>0</v>
      </c>
      <c r="I943" s="7" t="s">
        <v>15268</v>
      </c>
      <c r="J943" s="7" t="s">
        <v>11261</v>
      </c>
      <c r="K943" s="7" t="s">
        <v>11261</v>
      </c>
      <c r="L943" s="27" t="s">
        <v>15269</v>
      </c>
      <c r="M943" s="27" t="s">
        <v>10020</v>
      </c>
      <c r="N943" s="35" t="s">
        <v>15270</v>
      </c>
      <c r="O943" s="35" t="s">
        <v>20674</v>
      </c>
      <c r="P943" s="3" t="s">
        <v>4324</v>
      </c>
      <c r="Q943" s="87">
        <v>346</v>
      </c>
      <c r="R943" s="7" t="s">
        <v>9253</v>
      </c>
      <c r="S943" s="88">
        <v>0</v>
      </c>
      <c r="T943" s="88"/>
      <c r="U943" s="88" t="s">
        <v>9249</v>
      </c>
      <c r="V943" s="5" t="s">
        <v>6906</v>
      </c>
      <c r="W943" s="5" t="s">
        <v>8223</v>
      </c>
      <c r="X943" s="5" t="s">
        <v>8224</v>
      </c>
      <c r="Y943" s="5" t="s">
        <v>4618</v>
      </c>
      <c r="Z943" s="5" t="s">
        <v>4618</v>
      </c>
      <c r="AA943" s="5" t="s">
        <v>4618</v>
      </c>
      <c r="AB943" s="5" t="s">
        <v>4618</v>
      </c>
      <c r="AC943" s="5" t="s">
        <v>4618</v>
      </c>
      <c r="AD943" s="5" t="s">
        <v>4618</v>
      </c>
      <c r="AE943" s="5" t="s">
        <v>6910</v>
      </c>
      <c r="AF943" s="5" t="s">
        <v>8225</v>
      </c>
      <c r="AG943" s="7" t="s">
        <v>4618</v>
      </c>
      <c r="AH943" s="30" t="s">
        <v>11981</v>
      </c>
      <c r="AI943" s="30" t="s">
        <v>22770</v>
      </c>
      <c r="AJ943" s="90" t="s">
        <v>11631</v>
      </c>
      <c r="AK943" s="31">
        <v>1</v>
      </c>
      <c r="AL943" s="98">
        <v>83</v>
      </c>
      <c r="AM943" s="98">
        <v>2617</v>
      </c>
      <c r="AN943" s="99">
        <v>4.7742515109086503E-2</v>
      </c>
      <c r="AO943" s="100">
        <v>0.91742955865796605</v>
      </c>
      <c r="AP943" s="101">
        <v>125.24565250000001</v>
      </c>
      <c r="AQ943" s="102">
        <v>125.13569819999999</v>
      </c>
      <c r="AR943" s="103">
        <v>418.63201989999999</v>
      </c>
      <c r="AS943" s="32">
        <v>0</v>
      </c>
      <c r="AT943" s="32">
        <v>10</v>
      </c>
      <c r="AU943" s="32">
        <v>9.9500324180388908</v>
      </c>
      <c r="AV943" s="32">
        <v>3.1127144687376401E-2</v>
      </c>
      <c r="AW943" s="29" t="s">
        <v>12645</v>
      </c>
    </row>
    <row r="944" spans="1:49" ht="12.75" x14ac:dyDescent="0.2">
      <c r="A944" s="3" t="s">
        <v>542</v>
      </c>
      <c r="B944" s="27" t="s">
        <v>12653</v>
      </c>
      <c r="C944" s="31">
        <v>675859</v>
      </c>
      <c r="D944" s="31">
        <v>677232</v>
      </c>
      <c r="E944" s="28" t="s">
        <v>21059</v>
      </c>
      <c r="F944" s="28" t="s">
        <v>9400</v>
      </c>
      <c r="G944" s="86">
        <f t="shared" si="14"/>
        <v>1371</v>
      </c>
      <c r="H944" s="44">
        <v>0</v>
      </c>
      <c r="I944" s="7" t="s">
        <v>15271</v>
      </c>
      <c r="J944" s="7" t="s">
        <v>11262</v>
      </c>
      <c r="K944" s="7" t="s">
        <v>11262</v>
      </c>
      <c r="L944" s="27" t="s">
        <v>15272</v>
      </c>
      <c r="M944" s="27" t="s">
        <v>10021</v>
      </c>
      <c r="N944" s="35" t="s">
        <v>15273</v>
      </c>
      <c r="O944" s="35" t="s">
        <v>20674</v>
      </c>
      <c r="P944" s="3" t="s">
        <v>4325</v>
      </c>
      <c r="Q944" s="87">
        <v>457</v>
      </c>
      <c r="R944" s="7" t="s">
        <v>9253</v>
      </c>
      <c r="S944" s="88">
        <v>0</v>
      </c>
      <c r="T944" s="88"/>
      <c r="U944" s="88" t="s">
        <v>9249</v>
      </c>
      <c r="V944" s="5" t="s">
        <v>8226</v>
      </c>
      <c r="W944" s="5" t="s">
        <v>8227</v>
      </c>
      <c r="X944" s="5" t="s">
        <v>8228</v>
      </c>
      <c r="Y944" s="5" t="s">
        <v>4618</v>
      </c>
      <c r="Z944" s="5" t="s">
        <v>4618</v>
      </c>
      <c r="AA944" s="5" t="s">
        <v>4618</v>
      </c>
      <c r="AB944" s="5" t="s">
        <v>6009</v>
      </c>
      <c r="AC944" s="5" t="s">
        <v>4618</v>
      </c>
      <c r="AD944" s="5" t="s">
        <v>6504</v>
      </c>
      <c r="AE944" s="5" t="s">
        <v>8229</v>
      </c>
      <c r="AF944" s="5" t="s">
        <v>4618</v>
      </c>
      <c r="AG944" s="7" t="s">
        <v>4618</v>
      </c>
      <c r="AH944" s="30" t="s">
        <v>11982</v>
      </c>
      <c r="AI944" s="30" t="s">
        <v>22770</v>
      </c>
      <c r="AJ944" s="90" t="s">
        <v>11631</v>
      </c>
      <c r="AK944" s="31">
        <v>1</v>
      </c>
      <c r="AL944" s="98">
        <v>62</v>
      </c>
      <c r="AM944" s="98">
        <v>1709</v>
      </c>
      <c r="AN944" s="99">
        <v>0.111677784587649</v>
      </c>
      <c r="AO944" s="100">
        <v>0.81768586505240404</v>
      </c>
      <c r="AP944" s="101">
        <v>2110.8130030000002</v>
      </c>
      <c r="AQ944" s="102">
        <v>2540.5144289999998</v>
      </c>
      <c r="AR944" s="103">
        <v>6254.8076689999998</v>
      </c>
      <c r="AS944" s="32">
        <v>0</v>
      </c>
      <c r="AT944" s="32">
        <v>4.3363764168802201E-4</v>
      </c>
      <c r="AU944" s="32">
        <v>9.9999998752239705</v>
      </c>
      <c r="AV944" s="32">
        <v>3.1173486014779401E-8</v>
      </c>
      <c r="AW944" s="29"/>
    </row>
    <row r="945" spans="1:49" ht="12.75" x14ac:dyDescent="0.2">
      <c r="A945" s="3" t="s">
        <v>543</v>
      </c>
      <c r="B945" s="27" t="s">
        <v>12653</v>
      </c>
      <c r="C945" s="31">
        <v>677247</v>
      </c>
      <c r="D945" s="31">
        <v>678575</v>
      </c>
      <c r="E945" s="28" t="s">
        <v>21060</v>
      </c>
      <c r="F945" s="28" t="s">
        <v>9400</v>
      </c>
      <c r="G945" s="86">
        <f t="shared" si="14"/>
        <v>1326</v>
      </c>
      <c r="H945" s="44">
        <v>0</v>
      </c>
      <c r="I945" s="7" t="s">
        <v>15274</v>
      </c>
      <c r="J945" s="7" t="s">
        <v>11263</v>
      </c>
      <c r="K945" s="7" t="s">
        <v>11263</v>
      </c>
      <c r="L945" s="27" t="s">
        <v>15275</v>
      </c>
      <c r="M945" s="27" t="s">
        <v>10022</v>
      </c>
      <c r="N945" s="35" t="s">
        <v>15276</v>
      </c>
      <c r="O945" s="35" t="s">
        <v>20674</v>
      </c>
      <c r="P945" s="3" t="s">
        <v>4326</v>
      </c>
      <c r="Q945" s="87">
        <v>442</v>
      </c>
      <c r="R945" s="7" t="s">
        <v>9253</v>
      </c>
      <c r="S945" s="88">
        <v>0</v>
      </c>
      <c r="T945" s="88"/>
      <c r="U945" s="88" t="s">
        <v>9249</v>
      </c>
      <c r="V945" s="5" t="s">
        <v>8230</v>
      </c>
      <c r="W945" s="5" t="s">
        <v>8231</v>
      </c>
      <c r="X945" s="5" t="s">
        <v>6903</v>
      </c>
      <c r="Y945" s="5" t="s">
        <v>4618</v>
      </c>
      <c r="Z945" s="5" t="s">
        <v>4618</v>
      </c>
      <c r="AA945" s="5" t="s">
        <v>6008</v>
      </c>
      <c r="AB945" s="5" t="s">
        <v>6009</v>
      </c>
      <c r="AC945" s="5" t="s">
        <v>4618</v>
      </c>
      <c r="AD945" s="5" t="s">
        <v>4618</v>
      </c>
      <c r="AE945" s="5" t="s">
        <v>8232</v>
      </c>
      <c r="AF945" s="5" t="s">
        <v>8233</v>
      </c>
      <c r="AG945" s="7" t="s">
        <v>4618</v>
      </c>
      <c r="AH945" s="30" t="s">
        <v>11983</v>
      </c>
      <c r="AI945" s="30" t="s">
        <v>22770</v>
      </c>
      <c r="AJ945" s="90" t="s">
        <v>11631</v>
      </c>
      <c r="AK945" s="31">
        <v>1</v>
      </c>
      <c r="AL945" s="98">
        <v>59</v>
      </c>
      <c r="AM945" s="98">
        <v>1606</v>
      </c>
      <c r="AN945" s="99">
        <v>-4.93460533782068E-2</v>
      </c>
      <c r="AO945" s="100">
        <v>0.922502029906072</v>
      </c>
      <c r="AP945" s="101">
        <v>902.57711470000004</v>
      </c>
      <c r="AQ945" s="102">
        <v>1007.322785</v>
      </c>
      <c r="AR945" s="103">
        <v>2610.437574</v>
      </c>
      <c r="AS945" s="32">
        <v>0</v>
      </c>
      <c r="AT945" s="32">
        <v>4.5033549511685999E-6</v>
      </c>
      <c r="AU945" s="32">
        <v>9.9999999999999893</v>
      </c>
      <c r="AV945" s="32">
        <v>2.6645352591003702E-15</v>
      </c>
      <c r="AW945" s="29"/>
    </row>
    <row r="946" spans="1:49" ht="12.75" x14ac:dyDescent="0.2">
      <c r="A946" s="3" t="s">
        <v>2344</v>
      </c>
      <c r="B946" s="27" t="s">
        <v>12653</v>
      </c>
      <c r="C946" s="31">
        <v>678593</v>
      </c>
      <c r="D946" s="31">
        <v>678736</v>
      </c>
      <c r="E946" s="28" t="s">
        <v>21062</v>
      </c>
      <c r="F946" s="28" t="s">
        <v>9400</v>
      </c>
      <c r="G946" s="86">
        <f t="shared" si="14"/>
        <v>141</v>
      </c>
      <c r="H946" s="44">
        <v>1</v>
      </c>
      <c r="K946" s="7" t="s">
        <v>15277</v>
      </c>
      <c r="L946" s="27"/>
      <c r="M946" s="27"/>
      <c r="N946" s="35" t="s">
        <v>15278</v>
      </c>
      <c r="O946" s="35"/>
      <c r="P946" s="3"/>
      <c r="Q946" s="87">
        <v>47</v>
      </c>
      <c r="R946" s="7" t="s">
        <v>9252</v>
      </c>
      <c r="S946" s="88">
        <v>0</v>
      </c>
      <c r="T946" s="88"/>
      <c r="U946" s="88" t="s">
        <v>9249</v>
      </c>
      <c r="V946" s="5" t="s">
        <v>4618</v>
      </c>
      <c r="W946" s="5" t="s">
        <v>4618</v>
      </c>
      <c r="X946" s="5" t="s">
        <v>4618</v>
      </c>
      <c r="Y946" s="5" t="s">
        <v>4618</v>
      </c>
      <c r="Z946" s="5" t="s">
        <v>4618</v>
      </c>
      <c r="AA946" s="5" t="s">
        <v>4618</v>
      </c>
      <c r="AB946" s="5" t="s">
        <v>4618</v>
      </c>
      <c r="AC946" s="5" t="s">
        <v>4618</v>
      </c>
      <c r="AD946" s="5" t="s">
        <v>4618</v>
      </c>
      <c r="AE946" s="5" t="s">
        <v>4618</v>
      </c>
      <c r="AF946" s="5" t="s">
        <v>4618</v>
      </c>
      <c r="AG946" s="7" t="s">
        <v>4618</v>
      </c>
      <c r="AH946" s="30"/>
      <c r="AI946" s="30"/>
      <c r="AJ946" s="90"/>
      <c r="AK946" s="33">
        <v>0</v>
      </c>
      <c r="AL946" s="98">
        <v>0</v>
      </c>
      <c r="AM946" s="98">
        <v>0</v>
      </c>
      <c r="AN946" s="99" t="s">
        <v>9258</v>
      </c>
      <c r="AO946" s="100" t="s">
        <v>9258</v>
      </c>
      <c r="AP946" s="101">
        <v>116.87512289999999</v>
      </c>
      <c r="AQ946" s="102">
        <v>100.2782156</v>
      </c>
      <c r="AR946" s="103">
        <v>302.81382200000002</v>
      </c>
      <c r="AS946" s="32"/>
      <c r="AT946" s="32"/>
      <c r="AU946" s="32"/>
      <c r="AV946" s="32"/>
      <c r="AW946" s="29"/>
    </row>
    <row r="947" spans="1:49" ht="12.75" x14ac:dyDescent="0.2">
      <c r="A947" s="3" t="s">
        <v>544</v>
      </c>
      <c r="B947" s="27" t="s">
        <v>12653</v>
      </c>
      <c r="C947" s="31">
        <v>678800</v>
      </c>
      <c r="D947" s="31">
        <v>680260</v>
      </c>
      <c r="E947" s="28" t="s">
        <v>21061</v>
      </c>
      <c r="F947" s="28" t="s">
        <v>9401</v>
      </c>
      <c r="G947" s="86">
        <f t="shared" si="14"/>
        <v>1458</v>
      </c>
      <c r="H947" s="44">
        <v>0</v>
      </c>
      <c r="I947" s="7" t="s">
        <v>15279</v>
      </c>
      <c r="J947" s="7" t="s">
        <v>11264</v>
      </c>
      <c r="K947" s="7" t="s">
        <v>11264</v>
      </c>
      <c r="L947" s="27" t="s">
        <v>15280</v>
      </c>
      <c r="M947" s="27" t="s">
        <v>10023</v>
      </c>
      <c r="N947" s="35" t="s">
        <v>15281</v>
      </c>
      <c r="O947" s="35" t="s">
        <v>20674</v>
      </c>
      <c r="P947" s="3" t="s">
        <v>4327</v>
      </c>
      <c r="Q947" s="87">
        <v>486</v>
      </c>
      <c r="R947" s="7" t="s">
        <v>9253</v>
      </c>
      <c r="S947" s="88">
        <v>0</v>
      </c>
      <c r="T947" s="88"/>
      <c r="U947" s="88" t="s">
        <v>9249</v>
      </c>
      <c r="V947" s="5" t="s">
        <v>8234</v>
      </c>
      <c r="W947" s="5" t="s">
        <v>8235</v>
      </c>
      <c r="X947" s="5" t="s">
        <v>8236</v>
      </c>
      <c r="Y947" s="5" t="s">
        <v>6896</v>
      </c>
      <c r="Z947" s="5" t="s">
        <v>6897</v>
      </c>
      <c r="AA947" s="5" t="s">
        <v>6898</v>
      </c>
      <c r="AB947" s="5" t="s">
        <v>4618</v>
      </c>
      <c r="AC947" s="5" t="s">
        <v>4618</v>
      </c>
      <c r="AD947" s="5" t="s">
        <v>4618</v>
      </c>
      <c r="AE947" s="5" t="s">
        <v>8237</v>
      </c>
      <c r="AF947" s="5" t="s">
        <v>6900</v>
      </c>
      <c r="AG947" s="7" t="s">
        <v>4618</v>
      </c>
      <c r="AH947" s="30" t="s">
        <v>11984</v>
      </c>
      <c r="AI947" s="30" t="s">
        <v>22770</v>
      </c>
      <c r="AJ947" s="90" t="s">
        <v>11631</v>
      </c>
      <c r="AK947" s="31">
        <v>1</v>
      </c>
      <c r="AL947" s="98">
        <v>54</v>
      </c>
      <c r="AM947" s="98">
        <v>846</v>
      </c>
      <c r="AN947" s="99">
        <v>-0.14284419136995</v>
      </c>
      <c r="AO947" s="100">
        <v>0.80084680893258398</v>
      </c>
      <c r="AP947" s="101">
        <v>7826.0141469999999</v>
      </c>
      <c r="AQ947" s="102">
        <v>8786.6587309999995</v>
      </c>
      <c r="AR947" s="103">
        <v>19933.154149999998</v>
      </c>
      <c r="AS947" s="32">
        <v>0</v>
      </c>
      <c r="AT947" s="32">
        <v>7.4143485103128999</v>
      </c>
      <c r="AU947" s="32">
        <v>3.44631964671792</v>
      </c>
      <c r="AV947" s="32">
        <v>6.3373800057994796</v>
      </c>
      <c r="AW947" s="29" t="s">
        <v>12645</v>
      </c>
    </row>
    <row r="948" spans="1:49" ht="12.75" x14ac:dyDescent="0.2">
      <c r="A948" s="3" t="s">
        <v>545</v>
      </c>
      <c r="B948" s="27" t="s">
        <v>12653</v>
      </c>
      <c r="C948" s="31">
        <v>680333</v>
      </c>
      <c r="D948" s="31">
        <v>681295</v>
      </c>
      <c r="E948" s="28" t="s">
        <v>21061</v>
      </c>
      <c r="F948" s="28" t="s">
        <v>9400</v>
      </c>
      <c r="G948" s="86">
        <f t="shared" si="14"/>
        <v>960</v>
      </c>
      <c r="H948" s="44">
        <v>0</v>
      </c>
      <c r="I948" s="7" t="s">
        <v>15282</v>
      </c>
      <c r="J948" s="7" t="s">
        <v>11265</v>
      </c>
      <c r="K948" s="7" t="s">
        <v>11265</v>
      </c>
      <c r="L948" s="27" t="s">
        <v>15283</v>
      </c>
      <c r="M948" s="27" t="s">
        <v>10024</v>
      </c>
      <c r="N948" s="35" t="s">
        <v>15284</v>
      </c>
      <c r="O948" s="35" t="s">
        <v>20674</v>
      </c>
      <c r="P948" s="3" t="s">
        <v>4328</v>
      </c>
      <c r="Q948" s="87">
        <v>320</v>
      </c>
      <c r="R948" s="7" t="s">
        <v>9253</v>
      </c>
      <c r="S948" s="88">
        <v>0</v>
      </c>
      <c r="T948" s="88"/>
      <c r="U948" s="88" t="s">
        <v>9249</v>
      </c>
      <c r="V948" s="5" t="s">
        <v>4704</v>
      </c>
      <c r="W948" s="5" t="s">
        <v>8238</v>
      </c>
      <c r="X948" s="5" t="s">
        <v>8239</v>
      </c>
      <c r="Y948" s="5" t="s">
        <v>8240</v>
      </c>
      <c r="Z948" s="5" t="s">
        <v>4618</v>
      </c>
      <c r="AA948" s="5" t="s">
        <v>4618</v>
      </c>
      <c r="AB948" s="5" t="s">
        <v>4618</v>
      </c>
      <c r="AC948" s="5" t="s">
        <v>4618</v>
      </c>
      <c r="AD948" s="5" t="s">
        <v>6951</v>
      </c>
      <c r="AE948" s="5" t="s">
        <v>6952</v>
      </c>
      <c r="AF948" s="5" t="s">
        <v>8241</v>
      </c>
      <c r="AG948" s="7" t="s">
        <v>4618</v>
      </c>
      <c r="AH948" s="30" t="s">
        <v>11985</v>
      </c>
      <c r="AI948" s="30" t="s">
        <v>22770</v>
      </c>
      <c r="AJ948" s="90" t="s">
        <v>11537</v>
      </c>
      <c r="AK948" s="31">
        <v>1</v>
      </c>
      <c r="AL948" s="98">
        <v>18</v>
      </c>
      <c r="AM948" s="98">
        <v>76</v>
      </c>
      <c r="AN948" s="99">
        <v>-0.31128957444101502</v>
      </c>
      <c r="AO948" s="100">
        <v>0.84613318023876904</v>
      </c>
      <c r="AP948" s="101">
        <v>113.8642893</v>
      </c>
      <c r="AQ948" s="102">
        <v>132.7746319</v>
      </c>
      <c r="AR948" s="103">
        <v>270.68266119999998</v>
      </c>
      <c r="AS948" s="32">
        <v>7.6867807557206698</v>
      </c>
      <c r="AT948" s="32">
        <v>1.21712801046669E-4</v>
      </c>
      <c r="AU948" s="32">
        <v>4.9941566760296299</v>
      </c>
      <c r="AV948" s="32">
        <v>8.1254321747969895E-4</v>
      </c>
      <c r="AW948" s="29" t="s">
        <v>12648</v>
      </c>
    </row>
    <row r="949" spans="1:49" ht="12.75" x14ac:dyDescent="0.2">
      <c r="A949" s="3" t="s">
        <v>546</v>
      </c>
      <c r="B949" s="27" t="s">
        <v>12653</v>
      </c>
      <c r="C949" s="31">
        <v>681298</v>
      </c>
      <c r="D949" s="31">
        <v>681759</v>
      </c>
      <c r="E949" s="28" t="s">
        <v>21059</v>
      </c>
      <c r="F949" s="28" t="s">
        <v>9400</v>
      </c>
      <c r="G949" s="86">
        <f t="shared" si="14"/>
        <v>459</v>
      </c>
      <c r="H949" s="44">
        <v>0</v>
      </c>
      <c r="I949" s="7" t="s">
        <v>15285</v>
      </c>
      <c r="J949" s="7" t="s">
        <v>11266</v>
      </c>
      <c r="K949" s="7" t="s">
        <v>11266</v>
      </c>
      <c r="L949" s="27" t="s">
        <v>15286</v>
      </c>
      <c r="M949" s="27" t="s">
        <v>10025</v>
      </c>
      <c r="N949" s="35" t="s">
        <v>15287</v>
      </c>
      <c r="O949" s="35" t="s">
        <v>20674</v>
      </c>
      <c r="P949" s="3" t="s">
        <v>4329</v>
      </c>
      <c r="Q949" s="87">
        <v>153</v>
      </c>
      <c r="R949" s="7" t="s">
        <v>9253</v>
      </c>
      <c r="S949" s="88">
        <v>0</v>
      </c>
      <c r="T949" s="88"/>
      <c r="U949" s="88" t="s">
        <v>9249</v>
      </c>
      <c r="V949" s="5" t="s">
        <v>8242</v>
      </c>
      <c r="W949" s="5" t="s">
        <v>8243</v>
      </c>
      <c r="X949" s="5" t="s">
        <v>8244</v>
      </c>
      <c r="Y949" s="5" t="s">
        <v>4618</v>
      </c>
      <c r="Z949" s="5" t="s">
        <v>4618</v>
      </c>
      <c r="AA949" s="5" t="s">
        <v>4618</v>
      </c>
      <c r="AB949" s="5" t="s">
        <v>4618</v>
      </c>
      <c r="AC949" s="5" t="s">
        <v>4618</v>
      </c>
      <c r="AD949" s="5" t="s">
        <v>4618</v>
      </c>
      <c r="AE949" s="5" t="s">
        <v>8245</v>
      </c>
      <c r="AF949" s="5" t="s">
        <v>4618</v>
      </c>
      <c r="AG949" s="7" t="s">
        <v>4618</v>
      </c>
      <c r="AH949" s="30" t="s">
        <v>11986</v>
      </c>
      <c r="AI949" s="30" t="s">
        <v>22770</v>
      </c>
      <c r="AJ949" s="90" t="s">
        <v>11572</v>
      </c>
      <c r="AK949" s="31">
        <v>1</v>
      </c>
      <c r="AL949" s="98">
        <v>5</v>
      </c>
      <c r="AM949" s="98">
        <v>33</v>
      </c>
      <c r="AN949" s="99">
        <v>2.57454128365554E-2</v>
      </c>
      <c r="AO949" s="100">
        <v>1</v>
      </c>
      <c r="AP949" s="101">
        <v>473.71454369999998</v>
      </c>
      <c r="AQ949" s="102">
        <v>523.8799424</v>
      </c>
      <c r="AR949" s="103">
        <v>878.04560219999996</v>
      </c>
      <c r="AS949" s="32">
        <v>8.6651611328125</v>
      </c>
      <c r="AT949" s="32">
        <v>0</v>
      </c>
      <c r="AU949" s="32">
        <v>4.9662817032770201</v>
      </c>
      <c r="AV949" s="32">
        <v>5.6995416335716698E-3</v>
      </c>
      <c r="AW949" s="29" t="s">
        <v>12643</v>
      </c>
    </row>
    <row r="950" spans="1:49" ht="12.75" x14ac:dyDescent="0.2">
      <c r="A950" s="3" t="s">
        <v>547</v>
      </c>
      <c r="B950" s="27" t="s">
        <v>12653</v>
      </c>
      <c r="C950" s="31">
        <v>681847</v>
      </c>
      <c r="D950" s="31">
        <v>682335</v>
      </c>
      <c r="E950" s="28" t="s">
        <v>21064</v>
      </c>
      <c r="F950" s="28" t="s">
        <v>9400</v>
      </c>
      <c r="G950" s="86">
        <f t="shared" si="14"/>
        <v>486</v>
      </c>
      <c r="H950" s="44">
        <v>0</v>
      </c>
      <c r="I950" s="7" t="s">
        <v>15288</v>
      </c>
      <c r="J950" s="7" t="s">
        <v>11267</v>
      </c>
      <c r="K950" s="7" t="s">
        <v>11267</v>
      </c>
      <c r="L950" s="27" t="s">
        <v>15289</v>
      </c>
      <c r="M950" s="27" t="s">
        <v>15290</v>
      </c>
      <c r="N950" s="35" t="s">
        <v>15291</v>
      </c>
      <c r="O950" s="35" t="s">
        <v>20674</v>
      </c>
      <c r="P950" s="3" t="s">
        <v>4330</v>
      </c>
      <c r="Q950" s="87">
        <v>162</v>
      </c>
      <c r="R950" s="7" t="s">
        <v>9252</v>
      </c>
      <c r="S950" s="88">
        <v>0</v>
      </c>
      <c r="T950" s="88"/>
      <c r="U950" s="88" t="s">
        <v>9249</v>
      </c>
      <c r="V950" s="5" t="s">
        <v>8246</v>
      </c>
      <c r="W950" s="5" t="s">
        <v>8247</v>
      </c>
      <c r="X950" s="5" t="s">
        <v>8248</v>
      </c>
      <c r="Y950" s="5" t="s">
        <v>4618</v>
      </c>
      <c r="Z950" s="5" t="s">
        <v>4618</v>
      </c>
      <c r="AA950" s="5" t="s">
        <v>4618</v>
      </c>
      <c r="AB950" s="5" t="s">
        <v>4618</v>
      </c>
      <c r="AC950" s="5" t="s">
        <v>4618</v>
      </c>
      <c r="AD950" s="5" t="s">
        <v>4618</v>
      </c>
      <c r="AE950" s="5" t="s">
        <v>8249</v>
      </c>
      <c r="AF950" s="5" t="s">
        <v>8250</v>
      </c>
      <c r="AG950" s="7" t="s">
        <v>4618</v>
      </c>
      <c r="AH950" s="30" t="s">
        <v>11987</v>
      </c>
      <c r="AI950" s="30" t="s">
        <v>22770</v>
      </c>
      <c r="AJ950" s="90" t="s">
        <v>11531</v>
      </c>
      <c r="AK950" s="31">
        <v>1</v>
      </c>
      <c r="AL950" s="98">
        <v>2</v>
      </c>
      <c r="AM950" s="98">
        <v>4</v>
      </c>
      <c r="AN950" s="99" t="s">
        <v>9258</v>
      </c>
      <c r="AO950" s="100" t="s">
        <v>9258</v>
      </c>
      <c r="AP950" s="101">
        <v>140.91164979999999</v>
      </c>
      <c r="AQ950" s="102">
        <v>94.134855419999994</v>
      </c>
      <c r="AR950" s="103">
        <v>394.12505399999998</v>
      </c>
      <c r="AS950" s="32">
        <v>0</v>
      </c>
      <c r="AT950" s="32">
        <v>7.5</v>
      </c>
      <c r="AU950" s="32">
        <v>2.44999999999999</v>
      </c>
      <c r="AV950" s="32">
        <v>0</v>
      </c>
      <c r="AW950" s="29" t="s">
        <v>12644</v>
      </c>
    </row>
    <row r="951" spans="1:49" ht="12.75" x14ac:dyDescent="0.2">
      <c r="A951" s="3" t="s">
        <v>548</v>
      </c>
      <c r="B951" s="27" t="s">
        <v>12653</v>
      </c>
      <c r="C951" s="31">
        <v>682332</v>
      </c>
      <c r="D951" s="31">
        <v>683411</v>
      </c>
      <c r="E951" s="28" t="s">
        <v>21063</v>
      </c>
      <c r="F951" s="28" t="s">
        <v>9401</v>
      </c>
      <c r="G951" s="86">
        <f t="shared" si="14"/>
        <v>1077</v>
      </c>
      <c r="H951" s="44">
        <v>0</v>
      </c>
      <c r="I951" s="7" t="s">
        <v>15292</v>
      </c>
      <c r="J951" s="7" t="s">
        <v>11268</v>
      </c>
      <c r="K951" s="7" t="s">
        <v>11268</v>
      </c>
      <c r="L951" s="27" t="s">
        <v>15293</v>
      </c>
      <c r="M951" s="27" t="s">
        <v>15294</v>
      </c>
      <c r="N951" s="35" t="s">
        <v>15295</v>
      </c>
      <c r="O951" s="35" t="s">
        <v>20674</v>
      </c>
      <c r="P951" s="3" t="s">
        <v>4331</v>
      </c>
      <c r="Q951" s="87">
        <v>359</v>
      </c>
      <c r="R951" s="7" t="s">
        <v>9253</v>
      </c>
      <c r="S951" s="88">
        <v>0</v>
      </c>
      <c r="T951" s="88"/>
      <c r="U951" s="88" t="s">
        <v>9249</v>
      </c>
      <c r="V951" s="5" t="s">
        <v>8251</v>
      </c>
      <c r="W951" s="5" t="s">
        <v>8252</v>
      </c>
      <c r="X951" s="5" t="s">
        <v>8253</v>
      </c>
      <c r="Y951" s="5" t="s">
        <v>4618</v>
      </c>
      <c r="Z951" s="5" t="s">
        <v>4618</v>
      </c>
      <c r="AA951" s="5" t="s">
        <v>8254</v>
      </c>
      <c r="AB951" s="5" t="s">
        <v>4618</v>
      </c>
      <c r="AC951" s="5" t="s">
        <v>4618</v>
      </c>
      <c r="AD951" s="5" t="s">
        <v>4618</v>
      </c>
      <c r="AE951" s="5" t="s">
        <v>8255</v>
      </c>
      <c r="AF951" s="5" t="s">
        <v>8256</v>
      </c>
      <c r="AG951" s="7" t="s">
        <v>4618</v>
      </c>
      <c r="AH951" s="30" t="s">
        <v>11988</v>
      </c>
      <c r="AI951" s="30" t="s">
        <v>22770</v>
      </c>
      <c r="AJ951" s="90" t="s">
        <v>11572</v>
      </c>
      <c r="AK951" s="31">
        <v>1</v>
      </c>
      <c r="AL951" s="98">
        <v>27</v>
      </c>
      <c r="AM951" s="98">
        <v>152</v>
      </c>
      <c r="AN951" s="99">
        <v>-0.27064758994367</v>
      </c>
      <c r="AO951" s="100">
        <v>0.80275899909277704</v>
      </c>
      <c r="AP951" s="101">
        <v>13.315969300000001</v>
      </c>
      <c r="AQ951" s="102">
        <v>12.24614721</v>
      </c>
      <c r="AR951" s="103">
        <v>32.285297200000002</v>
      </c>
      <c r="AS951" s="32">
        <v>1.2251345164972999E-3</v>
      </c>
      <c r="AT951" s="32">
        <v>3.35905516882683</v>
      </c>
      <c r="AU951" s="32">
        <v>4.5415988610958999</v>
      </c>
      <c r="AV951" s="32">
        <v>0.29854249495896101</v>
      </c>
      <c r="AW951" s="29"/>
    </row>
    <row r="952" spans="1:49" ht="12.75" x14ac:dyDescent="0.2">
      <c r="A952" s="3" t="s">
        <v>2134</v>
      </c>
      <c r="B952" s="27" t="s">
        <v>12653</v>
      </c>
      <c r="C952" s="31">
        <v>682217</v>
      </c>
      <c r="D952" s="31">
        <v>682405</v>
      </c>
      <c r="E952" s="28" t="s">
        <v>21061</v>
      </c>
      <c r="F952" s="28" t="s">
        <v>9399</v>
      </c>
      <c r="G952" s="86">
        <f t="shared" si="14"/>
        <v>186</v>
      </c>
      <c r="H952" s="44">
        <v>1</v>
      </c>
      <c r="L952" s="27" t="s">
        <v>15296</v>
      </c>
      <c r="M952" s="27"/>
      <c r="N952" s="35" t="s">
        <v>15297</v>
      </c>
      <c r="O952" s="35"/>
      <c r="P952" s="3"/>
      <c r="Q952" s="87">
        <v>62</v>
      </c>
      <c r="R952" s="7" t="s">
        <v>9252</v>
      </c>
      <c r="S952" s="88">
        <v>0</v>
      </c>
      <c r="T952" s="88"/>
      <c r="U952" s="88" t="s">
        <v>9249</v>
      </c>
      <c r="V952" s="5" t="s">
        <v>4618</v>
      </c>
      <c r="W952" s="5" t="s">
        <v>4618</v>
      </c>
      <c r="X952" s="5" t="s">
        <v>4618</v>
      </c>
      <c r="Y952" s="5" t="s">
        <v>4618</v>
      </c>
      <c r="Z952" s="5" t="s">
        <v>4618</v>
      </c>
      <c r="AA952" s="5" t="s">
        <v>4618</v>
      </c>
      <c r="AB952" s="5" t="s">
        <v>4618</v>
      </c>
      <c r="AC952" s="5" t="s">
        <v>4618</v>
      </c>
      <c r="AD952" s="5" t="s">
        <v>4618</v>
      </c>
      <c r="AE952" s="5" t="s">
        <v>4618</v>
      </c>
      <c r="AF952" s="5" t="s">
        <v>4618</v>
      </c>
      <c r="AG952" s="7" t="s">
        <v>4618</v>
      </c>
      <c r="AH952" s="30"/>
      <c r="AI952" s="30"/>
      <c r="AJ952" s="90"/>
      <c r="AK952" s="33">
        <v>0</v>
      </c>
      <c r="AL952" s="98">
        <v>0</v>
      </c>
      <c r="AM952" s="98">
        <v>0</v>
      </c>
      <c r="AN952" s="99" t="s">
        <v>9258</v>
      </c>
      <c r="AO952" s="100" t="s">
        <v>9258</v>
      </c>
      <c r="AP952" s="101">
        <v>0</v>
      </c>
      <c r="AQ952" s="102">
        <v>0</v>
      </c>
      <c r="AR952" s="103">
        <v>0</v>
      </c>
      <c r="AS952" s="32"/>
      <c r="AT952" s="32"/>
      <c r="AU952" s="32"/>
      <c r="AV952" s="32"/>
      <c r="AW952" s="29"/>
    </row>
    <row r="953" spans="1:49" ht="12.75" x14ac:dyDescent="0.2">
      <c r="A953" s="3" t="s">
        <v>2135</v>
      </c>
      <c r="B953" s="27" t="s">
        <v>12653</v>
      </c>
      <c r="C953" s="31">
        <v>683082</v>
      </c>
      <c r="D953" s="31">
        <v>683264</v>
      </c>
      <c r="E953" s="28" t="s">
        <v>21060</v>
      </c>
      <c r="F953" s="28" t="s">
        <v>9400</v>
      </c>
      <c r="G953" s="86">
        <f t="shared" si="14"/>
        <v>180</v>
      </c>
      <c r="H953" s="44">
        <v>1</v>
      </c>
      <c r="L953" s="27" t="s">
        <v>15298</v>
      </c>
      <c r="M953" s="27"/>
      <c r="N953" s="35" t="s">
        <v>15299</v>
      </c>
      <c r="O953" s="35"/>
      <c r="P953" s="3"/>
      <c r="Q953" s="87">
        <v>60</v>
      </c>
      <c r="R953" s="7" t="s">
        <v>9252</v>
      </c>
      <c r="S953" s="88">
        <v>0</v>
      </c>
      <c r="T953" s="88"/>
      <c r="U953" s="88" t="s">
        <v>9249</v>
      </c>
      <c r="V953" s="5" t="s">
        <v>4618</v>
      </c>
      <c r="W953" s="5" t="s">
        <v>4618</v>
      </c>
      <c r="X953" s="5" t="s">
        <v>4618</v>
      </c>
      <c r="Y953" s="5" t="s">
        <v>4618</v>
      </c>
      <c r="Z953" s="5" t="s">
        <v>4618</v>
      </c>
      <c r="AA953" s="5" t="s">
        <v>4618</v>
      </c>
      <c r="AB953" s="5" t="s">
        <v>4618</v>
      </c>
      <c r="AC953" s="5" t="s">
        <v>4618</v>
      </c>
      <c r="AD953" s="5" t="s">
        <v>4618</v>
      </c>
      <c r="AE953" s="5" t="s">
        <v>4618</v>
      </c>
      <c r="AF953" s="5" t="s">
        <v>4618</v>
      </c>
      <c r="AG953" s="7" t="s">
        <v>4618</v>
      </c>
      <c r="AH953" s="30"/>
      <c r="AI953" s="30"/>
      <c r="AJ953" s="90"/>
      <c r="AK953" s="33">
        <v>0</v>
      </c>
      <c r="AL953" s="98">
        <v>0</v>
      </c>
      <c r="AM953" s="98">
        <v>0</v>
      </c>
      <c r="AN953" s="99" t="s">
        <v>9258</v>
      </c>
      <c r="AO953" s="100" t="s">
        <v>9258</v>
      </c>
      <c r="AP953" s="101">
        <v>0</v>
      </c>
      <c r="AQ953" s="102">
        <v>0</v>
      </c>
      <c r="AR953" s="103">
        <v>0</v>
      </c>
      <c r="AS953" s="32"/>
      <c r="AT953" s="32"/>
      <c r="AU953" s="32"/>
      <c r="AV953" s="32"/>
      <c r="AW953" s="29"/>
    </row>
    <row r="954" spans="1:49" ht="12.75" x14ac:dyDescent="0.2">
      <c r="A954" s="3" t="s">
        <v>549</v>
      </c>
      <c r="B954" s="27" t="s">
        <v>12653</v>
      </c>
      <c r="C954" s="31">
        <v>683549</v>
      </c>
      <c r="D954" s="31">
        <v>684016</v>
      </c>
      <c r="E954" s="28" t="s">
        <v>21062</v>
      </c>
      <c r="F954" s="28" t="s">
        <v>9400</v>
      </c>
      <c r="G954" s="86">
        <f t="shared" si="14"/>
        <v>465</v>
      </c>
      <c r="H954" s="44">
        <v>0</v>
      </c>
      <c r="I954" s="7" t="s">
        <v>15300</v>
      </c>
      <c r="J954" s="7" t="s">
        <v>11269</v>
      </c>
      <c r="K954" s="7" t="s">
        <v>11269</v>
      </c>
      <c r="L954" s="27" t="s">
        <v>15301</v>
      </c>
      <c r="M954" s="27" t="s">
        <v>15302</v>
      </c>
      <c r="N954" s="35" t="s">
        <v>15303</v>
      </c>
      <c r="O954" s="35" t="s">
        <v>20674</v>
      </c>
      <c r="P954" s="3" t="s">
        <v>4332</v>
      </c>
      <c r="Q954" s="87">
        <v>155</v>
      </c>
      <c r="R954" s="7" t="s">
        <v>9252</v>
      </c>
      <c r="S954" s="88">
        <v>0</v>
      </c>
      <c r="T954" s="88"/>
      <c r="U954" s="88" t="s">
        <v>9249</v>
      </c>
      <c r="V954" s="5" t="s">
        <v>5799</v>
      </c>
      <c r="W954" s="5" t="s">
        <v>4618</v>
      </c>
      <c r="X954" s="5" t="s">
        <v>8257</v>
      </c>
      <c r="Y954" s="5" t="s">
        <v>4618</v>
      </c>
      <c r="Z954" s="5" t="s">
        <v>4618</v>
      </c>
      <c r="AA954" s="5" t="s">
        <v>4618</v>
      </c>
      <c r="AB954" s="5" t="s">
        <v>8258</v>
      </c>
      <c r="AC954" s="5" t="s">
        <v>4618</v>
      </c>
      <c r="AD954" s="5" t="s">
        <v>4618</v>
      </c>
      <c r="AE954" s="5" t="s">
        <v>5957</v>
      </c>
      <c r="AF954" s="5" t="s">
        <v>8259</v>
      </c>
      <c r="AG954" s="7" t="s">
        <v>4618</v>
      </c>
      <c r="AH954" s="30" t="s">
        <v>11733</v>
      </c>
      <c r="AI954" s="30" t="s">
        <v>22770</v>
      </c>
      <c r="AJ954" s="90" t="s">
        <v>11550</v>
      </c>
      <c r="AK954" s="31">
        <v>1</v>
      </c>
      <c r="AL954" s="98">
        <v>9</v>
      </c>
      <c r="AM954" s="98">
        <v>43</v>
      </c>
      <c r="AN954" s="99">
        <v>-0.28856949794093201</v>
      </c>
      <c r="AO954" s="100">
        <v>0.90883275879771996</v>
      </c>
      <c r="AP954" s="101">
        <v>128.86497560000001</v>
      </c>
      <c r="AQ954" s="102">
        <v>177.3844866</v>
      </c>
      <c r="AR954" s="103">
        <v>273.54121950000001</v>
      </c>
      <c r="AS954" s="32">
        <v>0.27129956288263202</v>
      </c>
      <c r="AT954" s="32">
        <v>2.2724914550781201</v>
      </c>
      <c r="AU954" s="32">
        <v>6.7116451695133899</v>
      </c>
      <c r="AV954" s="32">
        <v>6.70534309832326E-4</v>
      </c>
      <c r="AW954" s="29"/>
    </row>
    <row r="955" spans="1:49" ht="12.75" x14ac:dyDescent="0.2">
      <c r="A955" s="3" t="s">
        <v>2136</v>
      </c>
      <c r="B955" s="27" t="s">
        <v>12653</v>
      </c>
      <c r="C955" s="31">
        <v>683383</v>
      </c>
      <c r="D955" s="31">
        <v>683577</v>
      </c>
      <c r="E955" s="28" t="s">
        <v>21059</v>
      </c>
      <c r="F955" s="28" t="s">
        <v>9400</v>
      </c>
      <c r="G955" s="86">
        <f t="shared" si="14"/>
        <v>192</v>
      </c>
      <c r="H955" s="44">
        <v>1</v>
      </c>
      <c r="L955" s="27" t="s">
        <v>15304</v>
      </c>
      <c r="M955" s="27"/>
      <c r="N955" s="35" t="s">
        <v>15305</v>
      </c>
      <c r="O955" s="35"/>
      <c r="P955" s="3"/>
      <c r="Q955" s="87">
        <v>64</v>
      </c>
      <c r="R955" s="7" t="s">
        <v>9252</v>
      </c>
      <c r="S955" s="88">
        <v>0</v>
      </c>
      <c r="T955" s="88"/>
      <c r="U955" s="88" t="s">
        <v>9249</v>
      </c>
      <c r="V955" s="5" t="s">
        <v>4618</v>
      </c>
      <c r="W955" s="5" t="s">
        <v>4618</v>
      </c>
      <c r="X955" s="5" t="s">
        <v>4618</v>
      </c>
      <c r="Y955" s="5" t="s">
        <v>4618</v>
      </c>
      <c r="Z955" s="5" t="s">
        <v>4618</v>
      </c>
      <c r="AA955" s="5" t="s">
        <v>4618</v>
      </c>
      <c r="AB955" s="5" t="s">
        <v>4618</v>
      </c>
      <c r="AC955" s="5" t="s">
        <v>4618</v>
      </c>
      <c r="AD955" s="5" t="s">
        <v>4618</v>
      </c>
      <c r="AE955" s="5" t="s">
        <v>4618</v>
      </c>
      <c r="AF955" s="5" t="s">
        <v>4618</v>
      </c>
      <c r="AG955" s="7" t="s">
        <v>4618</v>
      </c>
      <c r="AH955" s="30"/>
      <c r="AI955" s="30"/>
      <c r="AJ955" s="90"/>
      <c r="AK955" s="33">
        <v>0</v>
      </c>
      <c r="AL955" s="98">
        <v>0</v>
      </c>
      <c r="AM955" s="98">
        <v>0</v>
      </c>
      <c r="AN955" s="99" t="s">
        <v>9258</v>
      </c>
      <c r="AO955" s="100" t="s">
        <v>9258</v>
      </c>
      <c r="AP955" s="101">
        <v>27.124509809999999</v>
      </c>
      <c r="AQ955" s="102">
        <v>36.248815659999998</v>
      </c>
      <c r="AR955" s="103">
        <v>62.49795804</v>
      </c>
      <c r="AS955" s="32"/>
      <c r="AT955" s="32"/>
      <c r="AU955" s="32"/>
      <c r="AV955" s="32"/>
      <c r="AW955" s="29"/>
    </row>
    <row r="956" spans="1:49" ht="12.75" x14ac:dyDescent="0.2">
      <c r="A956" s="3" t="s">
        <v>550</v>
      </c>
      <c r="B956" s="27" t="s">
        <v>12653</v>
      </c>
      <c r="C956" s="31">
        <v>684176</v>
      </c>
      <c r="D956" s="31">
        <v>686440</v>
      </c>
      <c r="E956" s="28" t="s">
        <v>21061</v>
      </c>
      <c r="F956" s="28" t="s">
        <v>9400</v>
      </c>
      <c r="G956" s="86">
        <f t="shared" si="14"/>
        <v>2262</v>
      </c>
      <c r="H956" s="44">
        <v>0</v>
      </c>
      <c r="I956" s="7" t="s">
        <v>15306</v>
      </c>
      <c r="J956" s="7" t="s">
        <v>11270</v>
      </c>
      <c r="K956" s="7" t="s">
        <v>11270</v>
      </c>
      <c r="L956" s="27" t="s">
        <v>15307</v>
      </c>
      <c r="M956" s="27" t="s">
        <v>10026</v>
      </c>
      <c r="N956" s="35" t="s">
        <v>15308</v>
      </c>
      <c r="O956" s="35" t="s">
        <v>20674</v>
      </c>
      <c r="P956" s="3" t="s">
        <v>4333</v>
      </c>
      <c r="Q956" s="87">
        <v>754</v>
      </c>
      <c r="R956" s="7" t="s">
        <v>9254</v>
      </c>
      <c r="S956" s="88">
        <v>4</v>
      </c>
      <c r="T956" s="88"/>
      <c r="U956" s="88" t="s">
        <v>9249</v>
      </c>
      <c r="V956" s="5" t="s">
        <v>8260</v>
      </c>
      <c r="W956" s="5" t="s">
        <v>8261</v>
      </c>
      <c r="X956" s="5" t="s">
        <v>8262</v>
      </c>
      <c r="Y956" s="5" t="s">
        <v>8263</v>
      </c>
      <c r="Z956" s="5" t="s">
        <v>4839</v>
      </c>
      <c r="AA956" s="5" t="s">
        <v>4618</v>
      </c>
      <c r="AB956" s="5" t="s">
        <v>8264</v>
      </c>
      <c r="AC956" s="5" t="s">
        <v>4618</v>
      </c>
      <c r="AD956" s="5" t="s">
        <v>8265</v>
      </c>
      <c r="AE956" s="5" t="s">
        <v>8266</v>
      </c>
      <c r="AF956" s="5" t="s">
        <v>7564</v>
      </c>
      <c r="AG956" s="7" t="s">
        <v>4619</v>
      </c>
      <c r="AH956" s="30" t="s">
        <v>11989</v>
      </c>
      <c r="AI956" s="30" t="s">
        <v>22770</v>
      </c>
      <c r="AJ956" s="90" t="s">
        <v>11566</v>
      </c>
      <c r="AK956" s="31">
        <v>1</v>
      </c>
      <c r="AL956" s="98">
        <v>51</v>
      </c>
      <c r="AM956" s="98">
        <v>445</v>
      </c>
      <c r="AN956" s="99">
        <v>-1.0041857719137</v>
      </c>
      <c r="AO956" s="100">
        <v>0.14036600583734199</v>
      </c>
      <c r="AP956" s="101">
        <v>240.16969209999999</v>
      </c>
      <c r="AQ956" s="102">
        <v>260.11579970000003</v>
      </c>
      <c r="AR956" s="103">
        <v>726.59514569999999</v>
      </c>
      <c r="AS956" s="32">
        <v>9.9999999995762199</v>
      </c>
      <c r="AT956" s="32">
        <v>0</v>
      </c>
      <c r="AU956" s="32">
        <v>9.9401374240871903</v>
      </c>
      <c r="AV956" s="32">
        <v>0</v>
      </c>
      <c r="AW956" s="29" t="s">
        <v>12649</v>
      </c>
    </row>
    <row r="957" spans="1:49" ht="12.75" x14ac:dyDescent="0.2">
      <c r="A957" s="3" t="s">
        <v>551</v>
      </c>
      <c r="B957" s="27" t="s">
        <v>12653</v>
      </c>
      <c r="C957" s="31">
        <v>686442</v>
      </c>
      <c r="D957" s="31">
        <v>687800</v>
      </c>
      <c r="E957" s="28" t="s">
        <v>21060</v>
      </c>
      <c r="F957" s="28" t="s">
        <v>9400</v>
      </c>
      <c r="G957" s="86">
        <f t="shared" si="14"/>
        <v>1356</v>
      </c>
      <c r="H957" s="44">
        <v>0</v>
      </c>
      <c r="I957" s="7" t="s">
        <v>15309</v>
      </c>
      <c r="J957" s="7" t="s">
        <v>11271</v>
      </c>
      <c r="K957" s="7" t="s">
        <v>11271</v>
      </c>
      <c r="L957" s="27" t="s">
        <v>15310</v>
      </c>
      <c r="M957" s="27" t="s">
        <v>10027</v>
      </c>
      <c r="N957" s="35" t="s">
        <v>15311</v>
      </c>
      <c r="O957" s="35" t="s">
        <v>20674</v>
      </c>
      <c r="P957" s="3" t="s">
        <v>4334</v>
      </c>
      <c r="Q957" s="87">
        <v>452</v>
      </c>
      <c r="R957" s="7" t="s">
        <v>9253</v>
      </c>
      <c r="S957" s="88">
        <v>0</v>
      </c>
      <c r="T957" s="88"/>
      <c r="U957" s="88" t="s">
        <v>9249</v>
      </c>
      <c r="V957" s="5" t="s">
        <v>8267</v>
      </c>
      <c r="W957" s="5" t="s">
        <v>8268</v>
      </c>
      <c r="X957" s="5" t="s">
        <v>8269</v>
      </c>
      <c r="Y957" s="5" t="s">
        <v>4618</v>
      </c>
      <c r="Z957" s="5" t="s">
        <v>8270</v>
      </c>
      <c r="AA957" s="5" t="s">
        <v>9115</v>
      </c>
      <c r="AB957" s="5" t="s">
        <v>8272</v>
      </c>
      <c r="AC957" s="5" t="s">
        <v>4618</v>
      </c>
      <c r="AD957" s="5" t="s">
        <v>8273</v>
      </c>
      <c r="AE957" s="5" t="s">
        <v>8274</v>
      </c>
      <c r="AF957" s="5" t="s">
        <v>4618</v>
      </c>
      <c r="AG957" s="7" t="s">
        <v>4618</v>
      </c>
      <c r="AH957" s="30" t="s">
        <v>11990</v>
      </c>
      <c r="AI957" s="30" t="s">
        <v>22770</v>
      </c>
      <c r="AJ957" s="90" t="s">
        <v>11566</v>
      </c>
      <c r="AK957" s="31">
        <v>1</v>
      </c>
      <c r="AL957" s="98">
        <v>76</v>
      </c>
      <c r="AM957" s="98">
        <v>1235</v>
      </c>
      <c r="AN957" s="99">
        <v>-0.438334119189982</v>
      </c>
      <c r="AO957" s="100">
        <v>0.39298436977246398</v>
      </c>
      <c r="AP957" s="101">
        <v>203.80627910000001</v>
      </c>
      <c r="AQ957" s="102">
        <v>274.98541770000003</v>
      </c>
      <c r="AR957" s="103">
        <v>577.25946469999997</v>
      </c>
      <c r="AS957" s="32">
        <v>9.9999999999999893</v>
      </c>
      <c r="AT957" s="32">
        <v>0</v>
      </c>
      <c r="AU957" s="32">
        <v>5.0671916173796898</v>
      </c>
      <c r="AV957" s="32">
        <v>4.8917628523749102</v>
      </c>
      <c r="AW957" s="29" t="s">
        <v>12648</v>
      </c>
    </row>
    <row r="958" spans="1:49" ht="12.75" x14ac:dyDescent="0.2">
      <c r="A958" s="3" t="s">
        <v>552</v>
      </c>
      <c r="B958" s="27" t="s">
        <v>12653</v>
      </c>
      <c r="C958" s="31">
        <v>687804</v>
      </c>
      <c r="D958" s="31">
        <v>689180</v>
      </c>
      <c r="E958" s="28" t="s">
        <v>21060</v>
      </c>
      <c r="F958" s="28" t="s">
        <v>9400</v>
      </c>
      <c r="G958" s="86">
        <f t="shared" si="14"/>
        <v>1374</v>
      </c>
      <c r="H958" s="44">
        <v>0</v>
      </c>
      <c r="I958" s="7" t="s">
        <v>15312</v>
      </c>
      <c r="J958" s="7" t="s">
        <v>11272</v>
      </c>
      <c r="K958" s="7" t="s">
        <v>11272</v>
      </c>
      <c r="L958" s="27" t="s">
        <v>15313</v>
      </c>
      <c r="M958" s="27" t="s">
        <v>10028</v>
      </c>
      <c r="N958" s="35" t="s">
        <v>15314</v>
      </c>
      <c r="O958" s="35" t="s">
        <v>20674</v>
      </c>
      <c r="P958" s="3" t="s">
        <v>4335</v>
      </c>
      <c r="Q958" s="87">
        <v>458</v>
      </c>
      <c r="R958" s="7" t="s">
        <v>9254</v>
      </c>
      <c r="S958" s="88">
        <v>0</v>
      </c>
      <c r="T958" s="88"/>
      <c r="U958" s="88" t="s">
        <v>9249</v>
      </c>
      <c r="V958" s="5" t="s">
        <v>8275</v>
      </c>
      <c r="W958" s="5" t="s">
        <v>8276</v>
      </c>
      <c r="X958" s="5" t="s">
        <v>8277</v>
      </c>
      <c r="Y958" s="5" t="s">
        <v>4618</v>
      </c>
      <c r="Z958" s="5" t="s">
        <v>8278</v>
      </c>
      <c r="AA958" s="5" t="s">
        <v>4618</v>
      </c>
      <c r="AB958" s="5" t="s">
        <v>8279</v>
      </c>
      <c r="AC958" s="5" t="s">
        <v>4618</v>
      </c>
      <c r="AD958" s="5" t="s">
        <v>4618</v>
      </c>
      <c r="AE958" s="5" t="s">
        <v>8280</v>
      </c>
      <c r="AF958" s="5" t="s">
        <v>4618</v>
      </c>
      <c r="AG958" s="7" t="s">
        <v>4618</v>
      </c>
      <c r="AH958" s="30" t="s">
        <v>11991</v>
      </c>
      <c r="AI958" s="30" t="s">
        <v>22770</v>
      </c>
      <c r="AJ958" s="90" t="s">
        <v>11620</v>
      </c>
      <c r="AK958" s="31">
        <v>1</v>
      </c>
      <c r="AL958" s="98">
        <v>22</v>
      </c>
      <c r="AM958" s="98">
        <v>154</v>
      </c>
      <c r="AN958" s="99">
        <v>8.9463698831580896E-2</v>
      </c>
      <c r="AO958" s="100">
        <v>0.94206673540025798</v>
      </c>
      <c r="AP958" s="101">
        <v>255.0926431</v>
      </c>
      <c r="AQ958" s="102">
        <v>243.2571384</v>
      </c>
      <c r="AR958" s="103">
        <v>691.38366080000003</v>
      </c>
      <c r="AS958" s="32">
        <v>1.9101147330502499E-9</v>
      </c>
      <c r="AT958" s="32">
        <v>7.22699466667562</v>
      </c>
      <c r="AU958" s="32">
        <v>7.8448022541913502</v>
      </c>
      <c r="AV958" s="32">
        <v>8.0168701402616395E-4</v>
      </c>
      <c r="AW958" s="29" t="s">
        <v>12645</v>
      </c>
    </row>
    <row r="959" spans="1:49" ht="12.75" x14ac:dyDescent="0.2">
      <c r="A959" s="3" t="s">
        <v>22800</v>
      </c>
      <c r="B959" s="27" t="s">
        <v>12653</v>
      </c>
      <c r="C959" s="31">
        <v>689177</v>
      </c>
      <c r="D959" s="31">
        <v>689647</v>
      </c>
      <c r="E959" s="28" t="s">
        <v>21061</v>
      </c>
      <c r="F959" s="28" t="s">
        <v>9399</v>
      </c>
      <c r="G959" s="86">
        <f t="shared" si="14"/>
        <v>468</v>
      </c>
      <c r="H959" s="44">
        <v>0</v>
      </c>
      <c r="I959" s="7" t="s">
        <v>20717</v>
      </c>
      <c r="J959" s="7" t="s">
        <v>20812</v>
      </c>
      <c r="K959" s="7" t="s">
        <v>20812</v>
      </c>
      <c r="L959" s="27" t="s">
        <v>15315</v>
      </c>
      <c r="M959" s="27" t="s">
        <v>15316</v>
      </c>
      <c r="N959" s="35" t="s">
        <v>15317</v>
      </c>
      <c r="O959" s="35" t="s">
        <v>20679</v>
      </c>
      <c r="P959" s="3" t="s">
        <v>4336</v>
      </c>
      <c r="Q959" s="87">
        <v>156</v>
      </c>
      <c r="R959" s="7" t="s">
        <v>9253</v>
      </c>
      <c r="S959" s="88">
        <v>0</v>
      </c>
      <c r="T959" s="88"/>
      <c r="U959" s="88" t="s">
        <v>9249</v>
      </c>
      <c r="V959" s="5" t="s">
        <v>4618</v>
      </c>
      <c r="W959" s="5" t="s">
        <v>4618</v>
      </c>
      <c r="X959" s="5" t="s">
        <v>4618</v>
      </c>
      <c r="Y959" s="5" t="s">
        <v>4618</v>
      </c>
      <c r="Z959" s="5" t="s">
        <v>4618</v>
      </c>
      <c r="AA959" s="5" t="s">
        <v>4618</v>
      </c>
      <c r="AB959" s="5" t="s">
        <v>4618</v>
      </c>
      <c r="AC959" s="5" t="s">
        <v>4618</v>
      </c>
      <c r="AD959" s="5" t="s">
        <v>4618</v>
      </c>
      <c r="AE959" s="5" t="s">
        <v>4618</v>
      </c>
      <c r="AF959" s="5" t="s">
        <v>4618</v>
      </c>
      <c r="AG959" s="7" t="s">
        <v>4618</v>
      </c>
      <c r="AH959" s="30" t="s">
        <v>9258</v>
      </c>
      <c r="AI959" s="30" t="s">
        <v>22770</v>
      </c>
      <c r="AJ959" s="90" t="s">
        <v>11531</v>
      </c>
      <c r="AK959" s="31">
        <v>1</v>
      </c>
      <c r="AL959" s="98">
        <v>2</v>
      </c>
      <c r="AM959" s="98">
        <v>6</v>
      </c>
      <c r="AN959" s="99" t="s">
        <v>9258</v>
      </c>
      <c r="AO959" s="100" t="s">
        <v>9258</v>
      </c>
      <c r="AP959" s="101">
        <v>1527.102093</v>
      </c>
      <c r="AQ959" s="102">
        <v>1429.9500869999999</v>
      </c>
      <c r="AR959" s="103">
        <v>2570.9568690000001</v>
      </c>
      <c r="AS959" s="32">
        <v>0</v>
      </c>
      <c r="AT959" s="32">
        <v>0</v>
      </c>
      <c r="AU959" s="32">
        <v>4.4117550000000003</v>
      </c>
      <c r="AV959" s="32">
        <v>0</v>
      </c>
      <c r="AW959" s="29" t="s">
        <v>12642</v>
      </c>
    </row>
    <row r="960" spans="1:49" ht="12.75" x14ac:dyDescent="0.2">
      <c r="A960" s="3" t="s">
        <v>2594</v>
      </c>
      <c r="B960" s="27" t="s">
        <v>12653</v>
      </c>
      <c r="C960" s="31">
        <v>689659</v>
      </c>
      <c r="D960" s="31">
        <v>689787</v>
      </c>
      <c r="E960" s="28" t="s">
        <v>21059</v>
      </c>
      <c r="F960" s="28" t="s">
        <v>9400</v>
      </c>
      <c r="G960" s="86">
        <f t="shared" si="14"/>
        <v>126</v>
      </c>
      <c r="H960" s="44">
        <v>1</v>
      </c>
      <c r="I960" s="7" t="s">
        <v>20717</v>
      </c>
      <c r="J960" s="7" t="s">
        <v>20812</v>
      </c>
      <c r="K960" s="7" t="s">
        <v>20937</v>
      </c>
      <c r="L960" s="27" t="s">
        <v>15318</v>
      </c>
      <c r="M960" s="27" t="s">
        <v>10029</v>
      </c>
      <c r="N960" s="35" t="s">
        <v>15319</v>
      </c>
      <c r="O960" s="35" t="s">
        <v>20679</v>
      </c>
      <c r="P960" s="3" t="s">
        <v>4337</v>
      </c>
      <c r="Q960" s="87">
        <v>42</v>
      </c>
      <c r="R960" s="7" t="s">
        <v>9252</v>
      </c>
      <c r="S960" s="88">
        <v>0</v>
      </c>
      <c r="T960" s="88"/>
      <c r="U960" s="88" t="s">
        <v>9249</v>
      </c>
      <c r="V960" s="5" t="s">
        <v>4618</v>
      </c>
      <c r="W960" s="5" t="s">
        <v>4618</v>
      </c>
      <c r="X960" s="5" t="s">
        <v>4618</v>
      </c>
      <c r="Y960" s="5" t="s">
        <v>4618</v>
      </c>
      <c r="Z960" s="5" t="s">
        <v>4618</v>
      </c>
      <c r="AA960" s="5" t="s">
        <v>4618</v>
      </c>
      <c r="AB960" s="5" t="s">
        <v>4618</v>
      </c>
      <c r="AC960" s="5" t="s">
        <v>4618</v>
      </c>
      <c r="AD960" s="5" t="s">
        <v>4618</v>
      </c>
      <c r="AE960" s="5" t="s">
        <v>7107</v>
      </c>
      <c r="AF960" s="5" t="s">
        <v>4618</v>
      </c>
      <c r="AG960" s="7" t="s">
        <v>4618</v>
      </c>
      <c r="AH960" s="30"/>
      <c r="AI960" s="30"/>
      <c r="AJ960" s="90"/>
      <c r="AK960" s="33">
        <v>0</v>
      </c>
      <c r="AL960" s="98">
        <v>0</v>
      </c>
      <c r="AM960" s="98">
        <v>0</v>
      </c>
      <c r="AN960" s="99" t="s">
        <v>9258</v>
      </c>
      <c r="AO960" s="100" t="s">
        <v>9258</v>
      </c>
      <c r="AP960" s="101">
        <v>36.181860329999999</v>
      </c>
      <c r="AQ960" s="102">
        <v>65.018744769999998</v>
      </c>
      <c r="AR960" s="103">
        <v>52.951148719999999</v>
      </c>
      <c r="AS960" s="32"/>
      <c r="AT960" s="32"/>
      <c r="AU960" s="32"/>
      <c r="AV960" s="32"/>
      <c r="AW960" s="29"/>
    </row>
    <row r="961" spans="1:49" ht="12.75" x14ac:dyDescent="0.2">
      <c r="A961" s="3" t="s">
        <v>2137</v>
      </c>
      <c r="B961" s="27" t="s">
        <v>12653</v>
      </c>
      <c r="C961" s="31">
        <v>689866</v>
      </c>
      <c r="D961" s="31">
        <v>690021</v>
      </c>
      <c r="E961" s="28" t="s">
        <v>21064</v>
      </c>
      <c r="F961" s="28" t="s">
        <v>9400</v>
      </c>
      <c r="G961" s="86">
        <f t="shared" si="14"/>
        <v>153</v>
      </c>
      <c r="H961" s="44">
        <v>1</v>
      </c>
      <c r="I961" s="7" t="s">
        <v>20717</v>
      </c>
      <c r="J961" s="7" t="s">
        <v>20812</v>
      </c>
      <c r="K961" s="7" t="s">
        <v>20938</v>
      </c>
      <c r="L961" s="27" t="s">
        <v>15320</v>
      </c>
      <c r="M961" s="27"/>
      <c r="N961" s="35" t="s">
        <v>15321</v>
      </c>
      <c r="O961" s="35" t="s">
        <v>20679</v>
      </c>
      <c r="P961" s="3"/>
      <c r="Q961" s="87">
        <v>51</v>
      </c>
      <c r="R961" s="7" t="s">
        <v>9252</v>
      </c>
      <c r="S961" s="88">
        <v>0</v>
      </c>
      <c r="T961" s="88"/>
      <c r="U961" s="88" t="s">
        <v>9249</v>
      </c>
      <c r="V961" s="5" t="s">
        <v>4618</v>
      </c>
      <c r="W961" s="5" t="s">
        <v>4618</v>
      </c>
      <c r="X961" s="5" t="s">
        <v>4618</v>
      </c>
      <c r="Y961" s="5" t="s">
        <v>4618</v>
      </c>
      <c r="Z961" s="5" t="s">
        <v>4618</v>
      </c>
      <c r="AA961" s="5" t="s">
        <v>4618</v>
      </c>
      <c r="AB961" s="5" t="s">
        <v>4618</v>
      </c>
      <c r="AC961" s="5" t="s">
        <v>4618</v>
      </c>
      <c r="AD961" s="5" t="s">
        <v>4618</v>
      </c>
      <c r="AE961" s="5" t="s">
        <v>4618</v>
      </c>
      <c r="AF961" s="5" t="s">
        <v>4618</v>
      </c>
      <c r="AG961" s="7" t="s">
        <v>4618</v>
      </c>
      <c r="AH961" s="30"/>
      <c r="AI961" s="30"/>
      <c r="AJ961" s="90"/>
      <c r="AK961" s="33">
        <v>0</v>
      </c>
      <c r="AL961" s="98">
        <v>0</v>
      </c>
      <c r="AM961" s="98">
        <v>0</v>
      </c>
      <c r="AN961" s="99" t="s">
        <v>9258</v>
      </c>
      <c r="AO961" s="100" t="s">
        <v>9258</v>
      </c>
      <c r="AP961" s="101">
        <v>106.7924725</v>
      </c>
      <c r="AQ961" s="102">
        <v>141.81437539999999</v>
      </c>
      <c r="AR961" s="103">
        <v>235.4367714</v>
      </c>
      <c r="AS961" s="32"/>
      <c r="AT961" s="32"/>
      <c r="AU961" s="32"/>
      <c r="AV961" s="32"/>
      <c r="AW961" s="29"/>
    </row>
    <row r="962" spans="1:49" ht="12.75" x14ac:dyDescent="0.2">
      <c r="A962" s="3" t="s">
        <v>553</v>
      </c>
      <c r="B962" s="27" t="s">
        <v>12653</v>
      </c>
      <c r="C962" s="31">
        <v>690143</v>
      </c>
      <c r="D962" s="31">
        <v>690775</v>
      </c>
      <c r="E962" s="28" t="s">
        <v>21061</v>
      </c>
      <c r="F962" s="28" t="s">
        <v>9400</v>
      </c>
      <c r="G962" s="86">
        <f t="shared" si="14"/>
        <v>630</v>
      </c>
      <c r="H962" s="44">
        <v>0</v>
      </c>
      <c r="I962" s="7" t="s">
        <v>15322</v>
      </c>
      <c r="J962" s="7" t="s">
        <v>11273</v>
      </c>
      <c r="K962" s="7" t="s">
        <v>11273</v>
      </c>
      <c r="L962" s="27" t="s">
        <v>15323</v>
      </c>
      <c r="M962" s="27" t="s">
        <v>10030</v>
      </c>
      <c r="N962" s="35" t="s">
        <v>15324</v>
      </c>
      <c r="O962" s="35" t="s">
        <v>20674</v>
      </c>
      <c r="P962" s="3" t="s">
        <v>4338</v>
      </c>
      <c r="Q962" s="87">
        <v>210</v>
      </c>
      <c r="R962" s="7" t="s">
        <v>9253</v>
      </c>
      <c r="S962" s="88">
        <v>0</v>
      </c>
      <c r="T962" s="88"/>
      <c r="U962" s="88" t="s">
        <v>9249</v>
      </c>
      <c r="V962" s="5" t="s">
        <v>6859</v>
      </c>
      <c r="W962" s="5" t="s">
        <v>8281</v>
      </c>
      <c r="X962" s="5" t="s">
        <v>8282</v>
      </c>
      <c r="Y962" s="5" t="s">
        <v>4618</v>
      </c>
      <c r="Z962" s="5" t="s">
        <v>8283</v>
      </c>
      <c r="AA962" s="5" t="s">
        <v>9116</v>
      </c>
      <c r="AB962" s="5" t="s">
        <v>4618</v>
      </c>
      <c r="AC962" s="5" t="s">
        <v>4618</v>
      </c>
      <c r="AD962" s="5" t="s">
        <v>4618</v>
      </c>
      <c r="AE962" s="5" t="s">
        <v>6864</v>
      </c>
      <c r="AF962" s="5" t="s">
        <v>8285</v>
      </c>
      <c r="AG962" s="7" t="s">
        <v>4618</v>
      </c>
      <c r="AH962" s="30" t="s">
        <v>11992</v>
      </c>
      <c r="AI962" s="30" t="s">
        <v>22770</v>
      </c>
      <c r="AJ962" s="90" t="s">
        <v>11544</v>
      </c>
      <c r="AK962" s="31">
        <v>1</v>
      </c>
      <c r="AL962" s="98">
        <v>27</v>
      </c>
      <c r="AM962" s="98">
        <v>583</v>
      </c>
      <c r="AN962" s="99">
        <v>6.2822126826384106E-2</v>
      </c>
      <c r="AO962" s="100">
        <v>0.92323025274382198</v>
      </c>
      <c r="AP962" s="101">
        <v>822.76705100000004</v>
      </c>
      <c r="AQ962" s="102">
        <v>1054.674651</v>
      </c>
      <c r="AR962" s="103">
        <v>1808.038382</v>
      </c>
      <c r="AS962" s="32">
        <v>0</v>
      </c>
      <c r="AT962" s="32">
        <v>10</v>
      </c>
      <c r="AU962" s="32">
        <v>4.4059879470908996</v>
      </c>
      <c r="AV962" s="32">
        <v>4.3046240114423799</v>
      </c>
      <c r="AW962" s="29" t="s">
        <v>12645</v>
      </c>
    </row>
    <row r="963" spans="1:49" ht="12.75" x14ac:dyDescent="0.2">
      <c r="A963" s="3" t="s">
        <v>554</v>
      </c>
      <c r="B963" s="27" t="s">
        <v>12653</v>
      </c>
      <c r="C963" s="31">
        <v>690960</v>
      </c>
      <c r="D963" s="31">
        <v>692234</v>
      </c>
      <c r="E963" s="28" t="s">
        <v>21060</v>
      </c>
      <c r="F963" s="28" t="s">
        <v>9400</v>
      </c>
      <c r="G963" s="86">
        <f t="shared" si="14"/>
        <v>1272</v>
      </c>
      <c r="H963" s="44">
        <v>0</v>
      </c>
      <c r="I963" s="7" t="s">
        <v>15325</v>
      </c>
      <c r="J963" s="7" t="s">
        <v>11274</v>
      </c>
      <c r="K963" s="7" t="s">
        <v>11274</v>
      </c>
      <c r="L963" s="27" t="s">
        <v>15326</v>
      </c>
      <c r="M963" s="27" t="s">
        <v>10031</v>
      </c>
      <c r="N963" s="35" t="s">
        <v>15327</v>
      </c>
      <c r="O963" s="35" t="s">
        <v>20674</v>
      </c>
      <c r="P963" s="3" t="s">
        <v>4339</v>
      </c>
      <c r="Q963" s="87">
        <v>424</v>
      </c>
      <c r="R963" s="7" t="s">
        <v>9253</v>
      </c>
      <c r="S963" s="88">
        <v>0</v>
      </c>
      <c r="T963" s="88"/>
      <c r="U963" s="88" t="s">
        <v>9249</v>
      </c>
      <c r="V963" s="5" t="s">
        <v>4822</v>
      </c>
      <c r="W963" s="5" t="s">
        <v>8286</v>
      </c>
      <c r="X963" s="5" t="s">
        <v>8287</v>
      </c>
      <c r="Y963" s="5" t="s">
        <v>4618</v>
      </c>
      <c r="Z963" s="5" t="s">
        <v>4618</v>
      </c>
      <c r="AA963" s="5" t="s">
        <v>4618</v>
      </c>
      <c r="AB963" s="5" t="s">
        <v>4618</v>
      </c>
      <c r="AC963" s="5" t="s">
        <v>4618</v>
      </c>
      <c r="AD963" s="5" t="s">
        <v>8288</v>
      </c>
      <c r="AE963" s="5" t="s">
        <v>8289</v>
      </c>
      <c r="AF963" s="5" t="s">
        <v>8290</v>
      </c>
      <c r="AG963" s="7" t="s">
        <v>4618</v>
      </c>
      <c r="AH963" s="30" t="s">
        <v>11993</v>
      </c>
      <c r="AI963" s="30" t="s">
        <v>22770</v>
      </c>
      <c r="AJ963" s="90" t="s">
        <v>11544</v>
      </c>
      <c r="AK963" s="31">
        <v>1</v>
      </c>
      <c r="AL963" s="98">
        <v>43</v>
      </c>
      <c r="AM963" s="98">
        <v>700</v>
      </c>
      <c r="AN963" s="99">
        <v>0.34258263580029202</v>
      </c>
      <c r="AO963" s="100">
        <v>0.55423203791971598</v>
      </c>
      <c r="AP963" s="101">
        <v>8490.1298349999997</v>
      </c>
      <c r="AQ963" s="102">
        <v>12140.151379999999</v>
      </c>
      <c r="AR963" s="103">
        <v>17124.594440000001</v>
      </c>
      <c r="AS963" s="32">
        <v>1.3298624423896399E-9</v>
      </c>
      <c r="AT963" s="32">
        <v>6.2722692035776996E-6</v>
      </c>
      <c r="AU963" s="32">
        <v>9.9723143528945304</v>
      </c>
      <c r="AV963" s="32">
        <v>8.3389218551435107E-3</v>
      </c>
      <c r="AW963" s="29"/>
    </row>
    <row r="964" spans="1:49" ht="12.75" x14ac:dyDescent="0.2">
      <c r="A964" s="3" t="s">
        <v>2138</v>
      </c>
      <c r="B964" s="27" t="s">
        <v>12653</v>
      </c>
      <c r="C964" s="31">
        <v>692286</v>
      </c>
      <c r="D964" s="31">
        <v>692390</v>
      </c>
      <c r="E964" s="28" t="s">
        <v>21060</v>
      </c>
      <c r="F964" s="28" t="s">
        <v>9399</v>
      </c>
      <c r="G964" s="86">
        <f t="shared" ref="G964:G1027" si="15">D964-C964-2</f>
        <v>102</v>
      </c>
      <c r="H964" s="44">
        <v>1</v>
      </c>
      <c r="L964" s="27" t="s">
        <v>15328</v>
      </c>
      <c r="M964" s="27"/>
      <c r="N964" s="35" t="s">
        <v>15329</v>
      </c>
      <c r="O964" s="35"/>
      <c r="P964" s="3"/>
      <c r="Q964" s="87">
        <v>34</v>
      </c>
      <c r="R964" s="7" t="s">
        <v>9252</v>
      </c>
      <c r="S964" s="88">
        <v>0</v>
      </c>
      <c r="T964" s="88"/>
      <c r="U964" s="88" t="s">
        <v>9249</v>
      </c>
      <c r="V964" s="5" t="s">
        <v>4618</v>
      </c>
      <c r="W964" s="5" t="s">
        <v>4618</v>
      </c>
      <c r="X964" s="5" t="s">
        <v>4618</v>
      </c>
      <c r="Y964" s="5" t="s">
        <v>4618</v>
      </c>
      <c r="Z964" s="5" t="s">
        <v>4618</v>
      </c>
      <c r="AA964" s="5" t="s">
        <v>4618</v>
      </c>
      <c r="AB964" s="5" t="s">
        <v>4618</v>
      </c>
      <c r="AC964" s="5" t="s">
        <v>4618</v>
      </c>
      <c r="AD964" s="5" t="s">
        <v>4618</v>
      </c>
      <c r="AE964" s="5" t="s">
        <v>4618</v>
      </c>
      <c r="AF964" s="5" t="s">
        <v>4618</v>
      </c>
      <c r="AG964" s="7" t="s">
        <v>4618</v>
      </c>
      <c r="AH964" s="30"/>
      <c r="AI964" s="30"/>
      <c r="AJ964" s="90"/>
      <c r="AK964" s="33">
        <v>0</v>
      </c>
      <c r="AL964" s="98">
        <v>0</v>
      </c>
      <c r="AM964" s="98">
        <v>0</v>
      </c>
      <c r="AN964" s="99" t="s">
        <v>9258</v>
      </c>
      <c r="AO964" s="100" t="s">
        <v>9258</v>
      </c>
      <c r="AP964" s="101">
        <v>1324.3002879999999</v>
      </c>
      <c r="AQ964" s="102">
        <v>2103.8105740000001</v>
      </c>
      <c r="AR964" s="103">
        <v>2242.5991429999999</v>
      </c>
      <c r="AS964" s="32"/>
      <c r="AT964" s="32"/>
      <c r="AU964" s="32"/>
      <c r="AV964" s="32"/>
      <c r="AW964" s="29"/>
    </row>
    <row r="965" spans="1:49" ht="12.75" x14ac:dyDescent="0.2">
      <c r="A965" s="3" t="s">
        <v>555</v>
      </c>
      <c r="B965" s="27" t="s">
        <v>12653</v>
      </c>
      <c r="C965" s="31">
        <v>692416</v>
      </c>
      <c r="D965" s="31">
        <v>694839</v>
      </c>
      <c r="E965" s="28" t="s">
        <v>21059</v>
      </c>
      <c r="F965" s="28" t="s">
        <v>9400</v>
      </c>
      <c r="G965" s="86">
        <f t="shared" si="15"/>
        <v>2421</v>
      </c>
      <c r="H965" s="44">
        <v>0</v>
      </c>
      <c r="I965" s="7" t="s">
        <v>15330</v>
      </c>
      <c r="J965" s="7" t="s">
        <v>11275</v>
      </c>
      <c r="K965" s="7" t="s">
        <v>11275</v>
      </c>
      <c r="L965" s="27" t="s">
        <v>15331</v>
      </c>
      <c r="M965" s="27" t="s">
        <v>10032</v>
      </c>
      <c r="N965" s="35" t="s">
        <v>15332</v>
      </c>
      <c r="O965" s="35" t="s">
        <v>20674</v>
      </c>
      <c r="P965" s="3" t="s">
        <v>4340</v>
      </c>
      <c r="Q965" s="87">
        <v>807</v>
      </c>
      <c r="R965" s="7" t="s">
        <v>9253</v>
      </c>
      <c r="S965" s="88">
        <v>0</v>
      </c>
      <c r="T965" s="88"/>
      <c r="U965" s="88" t="s">
        <v>9249</v>
      </c>
      <c r="V965" s="5" t="s">
        <v>8291</v>
      </c>
      <c r="W965" s="5" t="s">
        <v>8292</v>
      </c>
      <c r="X965" s="5" t="s">
        <v>8293</v>
      </c>
      <c r="Y965" s="5" t="s">
        <v>8294</v>
      </c>
      <c r="Z965" s="5" t="s">
        <v>8295</v>
      </c>
      <c r="AA965" s="5" t="s">
        <v>8296</v>
      </c>
      <c r="AB965" s="5" t="s">
        <v>4618</v>
      </c>
      <c r="AC965" s="5" t="s">
        <v>4618</v>
      </c>
      <c r="AD965" s="5" t="s">
        <v>8297</v>
      </c>
      <c r="AE965" s="5" t="s">
        <v>8298</v>
      </c>
      <c r="AF965" s="5" t="s">
        <v>8299</v>
      </c>
      <c r="AG965" s="7" t="s">
        <v>4618</v>
      </c>
      <c r="AH965" s="30" t="s">
        <v>11994</v>
      </c>
      <c r="AI965" s="30" t="s">
        <v>22770</v>
      </c>
      <c r="AJ965" s="90" t="s">
        <v>11544</v>
      </c>
      <c r="AK965" s="31">
        <v>1</v>
      </c>
      <c r="AL965" s="98">
        <v>107</v>
      </c>
      <c r="AM965" s="98">
        <v>1321</v>
      </c>
      <c r="AN965" s="99">
        <v>0.36798884969731599</v>
      </c>
      <c r="AO965" s="100">
        <v>0.462813783556147</v>
      </c>
      <c r="AP965" s="101">
        <v>3878.090291</v>
      </c>
      <c r="AQ965" s="102">
        <v>6299.7513849999996</v>
      </c>
      <c r="AR965" s="103">
        <v>7044.0935090000003</v>
      </c>
      <c r="AS965" s="32">
        <v>9.9999999999999893</v>
      </c>
      <c r="AT965" s="32">
        <v>0</v>
      </c>
      <c r="AU965" s="32">
        <v>9.9989910190576499</v>
      </c>
      <c r="AV965" s="32">
        <v>2.3283351947345199E-4</v>
      </c>
      <c r="AW965" s="29" t="s">
        <v>12649</v>
      </c>
    </row>
    <row r="966" spans="1:49" ht="12.75" x14ac:dyDescent="0.2">
      <c r="A966" s="3" t="s">
        <v>2345</v>
      </c>
      <c r="B966" s="27" t="s">
        <v>12653</v>
      </c>
      <c r="C966" s="31">
        <v>694855</v>
      </c>
      <c r="D966" s="31">
        <v>695070</v>
      </c>
      <c r="E966" s="28" t="s">
        <v>21064</v>
      </c>
      <c r="F966" s="28" t="s">
        <v>9400</v>
      </c>
      <c r="G966" s="86">
        <f t="shared" si="15"/>
        <v>213</v>
      </c>
      <c r="H966" s="44">
        <v>1</v>
      </c>
      <c r="K966" s="7" t="s">
        <v>15333</v>
      </c>
      <c r="L966" s="27"/>
      <c r="M966" s="27"/>
      <c r="N966" s="35" t="s">
        <v>15334</v>
      </c>
      <c r="O966" s="35"/>
      <c r="P966" s="3"/>
      <c r="Q966" s="87">
        <v>71</v>
      </c>
      <c r="R966" s="7" t="s">
        <v>9252</v>
      </c>
      <c r="S966" s="88">
        <v>0</v>
      </c>
      <c r="T966" s="88"/>
      <c r="U966" s="88" t="s">
        <v>9249</v>
      </c>
      <c r="V966" s="5" t="s">
        <v>4618</v>
      </c>
      <c r="W966" s="5" t="s">
        <v>4618</v>
      </c>
      <c r="X966" s="5" t="s">
        <v>4618</v>
      </c>
      <c r="Y966" s="5" t="s">
        <v>4618</v>
      </c>
      <c r="Z966" s="5" t="s">
        <v>4618</v>
      </c>
      <c r="AA966" s="5" t="s">
        <v>4618</v>
      </c>
      <c r="AB966" s="5" t="s">
        <v>4618</v>
      </c>
      <c r="AC966" s="5" t="s">
        <v>4618</v>
      </c>
      <c r="AD966" s="5" t="s">
        <v>4618</v>
      </c>
      <c r="AE966" s="5" t="s">
        <v>4618</v>
      </c>
      <c r="AF966" s="5" t="s">
        <v>4618</v>
      </c>
      <c r="AG966" s="7" t="s">
        <v>4618</v>
      </c>
      <c r="AH966" s="30"/>
      <c r="AI966" s="30"/>
      <c r="AJ966" s="90"/>
      <c r="AK966" s="33">
        <v>0</v>
      </c>
      <c r="AL966" s="98">
        <v>0</v>
      </c>
      <c r="AM966" s="98">
        <v>0</v>
      </c>
      <c r="AN966" s="99" t="s">
        <v>9258</v>
      </c>
      <c r="AO966" s="100" t="s">
        <v>9258</v>
      </c>
      <c r="AP966" s="101">
        <v>604.25127999999995</v>
      </c>
      <c r="AQ966" s="102">
        <v>890.49488169999995</v>
      </c>
      <c r="AR966" s="103">
        <v>924.33671779999997</v>
      </c>
      <c r="AS966" s="32"/>
      <c r="AT966" s="32"/>
      <c r="AU966" s="32"/>
      <c r="AV966" s="32"/>
      <c r="AW966" s="29"/>
    </row>
    <row r="967" spans="1:49" ht="12.75" x14ac:dyDescent="0.2">
      <c r="A967" s="3" t="s">
        <v>556</v>
      </c>
      <c r="B967" s="27" t="s">
        <v>12653</v>
      </c>
      <c r="C967" s="31">
        <v>695069</v>
      </c>
      <c r="D967" s="31">
        <v>695344</v>
      </c>
      <c r="E967" s="28" t="s">
        <v>21061</v>
      </c>
      <c r="F967" s="28" t="s">
        <v>9400</v>
      </c>
      <c r="G967" s="86">
        <f t="shared" si="15"/>
        <v>273</v>
      </c>
      <c r="H967" s="44">
        <v>0</v>
      </c>
      <c r="I967" s="7" t="s">
        <v>15335</v>
      </c>
      <c r="J967" s="7" t="s">
        <v>11276</v>
      </c>
      <c r="K967" s="7" t="s">
        <v>11276</v>
      </c>
      <c r="L967" s="27" t="s">
        <v>15336</v>
      </c>
      <c r="M967" s="27" t="s">
        <v>10033</v>
      </c>
      <c r="N967" s="35" t="s">
        <v>15337</v>
      </c>
      <c r="O967" s="35" t="s">
        <v>20674</v>
      </c>
      <c r="P967" s="3" t="s">
        <v>4341</v>
      </c>
      <c r="Q967" s="87">
        <v>91</v>
      </c>
      <c r="R967" s="7" t="s">
        <v>9253</v>
      </c>
      <c r="S967" s="88">
        <v>0</v>
      </c>
      <c r="T967" s="88"/>
      <c r="U967" s="88" t="s">
        <v>9249</v>
      </c>
      <c r="V967" s="5" t="s">
        <v>6032</v>
      </c>
      <c r="W967" s="5" t="s">
        <v>4618</v>
      </c>
      <c r="X967" s="5" t="s">
        <v>6033</v>
      </c>
      <c r="Y967" s="5" t="s">
        <v>4618</v>
      </c>
      <c r="Z967" s="5" t="s">
        <v>6034</v>
      </c>
      <c r="AA967" s="5" t="s">
        <v>6035</v>
      </c>
      <c r="AB967" s="5" t="s">
        <v>4618</v>
      </c>
      <c r="AC967" s="5" t="s">
        <v>4618</v>
      </c>
      <c r="AD967" s="5" t="s">
        <v>6036</v>
      </c>
      <c r="AE967" s="5" t="s">
        <v>6037</v>
      </c>
      <c r="AF967" s="5" t="s">
        <v>4618</v>
      </c>
      <c r="AG967" s="7" t="s">
        <v>4618</v>
      </c>
      <c r="AH967" s="30" t="s">
        <v>11821</v>
      </c>
      <c r="AI967" s="30" t="s">
        <v>22770</v>
      </c>
      <c r="AJ967" s="90" t="s">
        <v>11539</v>
      </c>
      <c r="AK967" s="31">
        <v>1</v>
      </c>
      <c r="AL967" s="98">
        <v>70</v>
      </c>
      <c r="AM967" s="98">
        <v>2085</v>
      </c>
      <c r="AN967" s="99">
        <v>5.2491327541740601E-2</v>
      </c>
      <c r="AO967" s="100">
        <v>0.91204138932309098</v>
      </c>
      <c r="AP967" s="101">
        <v>334.83766070000001</v>
      </c>
      <c r="AQ967" s="102">
        <v>472.65944680000001</v>
      </c>
      <c r="AR967" s="103">
        <v>666.61862689999998</v>
      </c>
      <c r="AS967" s="32">
        <v>0</v>
      </c>
      <c r="AT967" s="32">
        <v>10</v>
      </c>
      <c r="AU967" s="32">
        <v>4.99936612271829</v>
      </c>
      <c r="AV967" s="32">
        <v>5.00038080335682</v>
      </c>
      <c r="AW967" s="29" t="s">
        <v>12645</v>
      </c>
    </row>
    <row r="968" spans="1:49" ht="12.75" x14ac:dyDescent="0.2">
      <c r="A968" s="3" t="s">
        <v>2346</v>
      </c>
      <c r="B968" s="27" t="s">
        <v>12653</v>
      </c>
      <c r="C968" s="31">
        <v>695442</v>
      </c>
      <c r="D968" s="31">
        <v>695594</v>
      </c>
      <c r="E968" s="28" t="s">
        <v>21060</v>
      </c>
      <c r="F968" s="28" t="s">
        <v>9399</v>
      </c>
      <c r="G968" s="86">
        <f t="shared" si="15"/>
        <v>150</v>
      </c>
      <c r="H968" s="44">
        <v>1</v>
      </c>
      <c r="K968" s="7" t="s">
        <v>15338</v>
      </c>
      <c r="L968" s="27"/>
      <c r="M968" s="27"/>
      <c r="N968" s="35" t="s">
        <v>15339</v>
      </c>
      <c r="O968" s="35"/>
      <c r="P968" s="3"/>
      <c r="Q968" s="87">
        <v>50</v>
      </c>
      <c r="R968" s="7" t="s">
        <v>9252</v>
      </c>
      <c r="S968" s="88">
        <v>0</v>
      </c>
      <c r="T968" s="88"/>
      <c r="U968" s="88" t="s">
        <v>9249</v>
      </c>
      <c r="V968" s="5" t="s">
        <v>4618</v>
      </c>
      <c r="W968" s="5" t="s">
        <v>4618</v>
      </c>
      <c r="X968" s="5" t="s">
        <v>4618</v>
      </c>
      <c r="Y968" s="5" t="s">
        <v>4618</v>
      </c>
      <c r="Z968" s="5" t="s">
        <v>4618</v>
      </c>
      <c r="AA968" s="5" t="s">
        <v>4618</v>
      </c>
      <c r="AB968" s="5" t="s">
        <v>4618</v>
      </c>
      <c r="AC968" s="5" t="s">
        <v>4618</v>
      </c>
      <c r="AD968" s="5" t="s">
        <v>4618</v>
      </c>
      <c r="AE968" s="5" t="s">
        <v>4618</v>
      </c>
      <c r="AF968" s="5" t="s">
        <v>4618</v>
      </c>
      <c r="AG968" s="7" t="s">
        <v>4618</v>
      </c>
      <c r="AH968" s="30"/>
      <c r="AI968" s="30"/>
      <c r="AJ968" s="90"/>
      <c r="AK968" s="33">
        <v>0</v>
      </c>
      <c r="AL968" s="98">
        <v>0</v>
      </c>
      <c r="AM968" s="98">
        <v>0</v>
      </c>
      <c r="AN968" s="99" t="s">
        <v>9258</v>
      </c>
      <c r="AO968" s="100" t="s">
        <v>9258</v>
      </c>
      <c r="AP968" s="101">
        <v>1959.7534439999999</v>
      </c>
      <c r="AQ968" s="102">
        <v>1575.619019</v>
      </c>
      <c r="AR968" s="103">
        <v>4107.8638700000001</v>
      </c>
      <c r="AS968" s="32"/>
      <c r="AT968" s="32"/>
      <c r="AU968" s="32"/>
      <c r="AV968" s="32"/>
      <c r="AW968" s="29"/>
    </row>
    <row r="969" spans="1:49" ht="12.75" x14ac:dyDescent="0.2">
      <c r="A969" s="3" t="s">
        <v>557</v>
      </c>
      <c r="B969" s="27" t="s">
        <v>12653</v>
      </c>
      <c r="C969" s="31">
        <v>695879</v>
      </c>
      <c r="D969" s="31">
        <v>697285</v>
      </c>
      <c r="E969" s="28" t="s">
        <v>21062</v>
      </c>
      <c r="F969" s="28" t="s">
        <v>9400</v>
      </c>
      <c r="G969" s="86">
        <f t="shared" si="15"/>
        <v>1404</v>
      </c>
      <c r="H969" s="44">
        <v>0</v>
      </c>
      <c r="I969" s="7" t="s">
        <v>15340</v>
      </c>
      <c r="J969" s="7" t="s">
        <v>11277</v>
      </c>
      <c r="K969" s="7" t="s">
        <v>11277</v>
      </c>
      <c r="L969" s="27" t="s">
        <v>15341</v>
      </c>
      <c r="M969" s="27" t="s">
        <v>15342</v>
      </c>
      <c r="N969" s="35" t="s">
        <v>15343</v>
      </c>
      <c r="O969" s="35" t="s">
        <v>20674</v>
      </c>
      <c r="P969" s="3" t="s">
        <v>4342</v>
      </c>
      <c r="Q969" s="87">
        <v>468</v>
      </c>
      <c r="R969" s="7" t="s">
        <v>9253</v>
      </c>
      <c r="S969" s="88">
        <v>0</v>
      </c>
      <c r="T969" s="88"/>
      <c r="U969" s="88" t="s">
        <v>9250</v>
      </c>
      <c r="V969" s="5" t="s">
        <v>4691</v>
      </c>
      <c r="W969" s="5" t="s">
        <v>8300</v>
      </c>
      <c r="X969" s="5" t="s">
        <v>8301</v>
      </c>
      <c r="Y969" s="5" t="s">
        <v>4618</v>
      </c>
      <c r="Z969" s="5" t="s">
        <v>4618</v>
      </c>
      <c r="AA969" s="5" t="s">
        <v>8302</v>
      </c>
      <c r="AB969" s="5" t="s">
        <v>4620</v>
      </c>
      <c r="AC969" s="5" t="s">
        <v>4618</v>
      </c>
      <c r="AD969" s="5" t="s">
        <v>4618</v>
      </c>
      <c r="AE969" s="5" t="s">
        <v>4696</v>
      </c>
      <c r="AF969" s="5" t="s">
        <v>8303</v>
      </c>
      <c r="AG969" s="7" t="s">
        <v>4618</v>
      </c>
      <c r="AH969" s="30" t="s">
        <v>11995</v>
      </c>
      <c r="AI969" s="30" t="s">
        <v>22770</v>
      </c>
      <c r="AJ969" s="90" t="s">
        <v>11546</v>
      </c>
      <c r="AK969" s="31">
        <v>1</v>
      </c>
      <c r="AL969" s="98">
        <v>17</v>
      </c>
      <c r="AM969" s="98">
        <v>86</v>
      </c>
      <c r="AN969" s="99">
        <v>0.19713137140714801</v>
      </c>
      <c r="AO969" s="100">
        <v>0.89765521480286103</v>
      </c>
      <c r="AP969" s="101">
        <v>450.88541550000002</v>
      </c>
      <c r="AQ969" s="102">
        <v>147.99805610000001</v>
      </c>
      <c r="AR969" s="103">
        <v>1094.4492660000001</v>
      </c>
      <c r="AS969" s="32">
        <v>0.666358670289247</v>
      </c>
      <c r="AT969" s="32">
        <v>0.13766577914793701</v>
      </c>
      <c r="AU969" s="32">
        <v>4.9998806333058798</v>
      </c>
      <c r="AV969" s="32">
        <v>1.6179762294399301E-5</v>
      </c>
      <c r="AW969" s="29"/>
    </row>
    <row r="970" spans="1:49" ht="12.75" x14ac:dyDescent="0.2">
      <c r="A970" s="3" t="s">
        <v>558</v>
      </c>
      <c r="B970" s="27" t="s">
        <v>12653</v>
      </c>
      <c r="C970" s="31">
        <v>697668</v>
      </c>
      <c r="D970" s="31">
        <v>699077</v>
      </c>
      <c r="E970" s="28" t="s">
        <v>21060</v>
      </c>
      <c r="F970" s="28" t="s">
        <v>9400</v>
      </c>
      <c r="G970" s="86">
        <f t="shared" si="15"/>
        <v>1407</v>
      </c>
      <c r="H970" s="44">
        <v>0</v>
      </c>
      <c r="I970" s="7" t="s">
        <v>15344</v>
      </c>
      <c r="J970" s="7" t="s">
        <v>11278</v>
      </c>
      <c r="K970" s="7" t="s">
        <v>11278</v>
      </c>
      <c r="L970" s="27" t="s">
        <v>15345</v>
      </c>
      <c r="M970" s="27" t="s">
        <v>10034</v>
      </c>
      <c r="N970" s="35" t="s">
        <v>15346</v>
      </c>
      <c r="O970" s="35" t="s">
        <v>20674</v>
      </c>
      <c r="P970" s="3" t="s">
        <v>4343</v>
      </c>
      <c r="Q970" s="87">
        <v>469</v>
      </c>
      <c r="R970" s="7" t="s">
        <v>9253</v>
      </c>
      <c r="S970" s="88">
        <v>0</v>
      </c>
      <c r="T970" s="88"/>
      <c r="U970" s="88" t="s">
        <v>9249</v>
      </c>
      <c r="V970" s="5" t="s">
        <v>8304</v>
      </c>
      <c r="W970" s="5" t="s">
        <v>8305</v>
      </c>
      <c r="X970" s="5" t="s">
        <v>8306</v>
      </c>
      <c r="Y970" s="5" t="s">
        <v>8307</v>
      </c>
      <c r="Z970" s="5" t="s">
        <v>4618</v>
      </c>
      <c r="AA970" s="5" t="s">
        <v>4618</v>
      </c>
      <c r="AB970" s="5" t="s">
        <v>8308</v>
      </c>
      <c r="AC970" s="5" t="s">
        <v>4618</v>
      </c>
      <c r="AD970" s="5" t="s">
        <v>4618</v>
      </c>
      <c r="AE970" s="5" t="s">
        <v>8309</v>
      </c>
      <c r="AF970" s="5" t="s">
        <v>8310</v>
      </c>
      <c r="AG970" s="7" t="s">
        <v>4618</v>
      </c>
      <c r="AH970" s="30" t="s">
        <v>11996</v>
      </c>
      <c r="AI970" s="30" t="s">
        <v>22770</v>
      </c>
      <c r="AJ970" s="90" t="s">
        <v>11544</v>
      </c>
      <c r="AK970" s="31">
        <v>1</v>
      </c>
      <c r="AL970" s="98">
        <v>135</v>
      </c>
      <c r="AM970" s="98">
        <v>2658</v>
      </c>
      <c r="AN970" s="99">
        <v>0.355537573504</v>
      </c>
      <c r="AO970" s="100">
        <v>0.43211539034740298</v>
      </c>
      <c r="AP970" s="101">
        <v>985.21686490000002</v>
      </c>
      <c r="AQ970" s="102">
        <v>946.73198669999999</v>
      </c>
      <c r="AR970" s="103">
        <v>2267.3957829999999</v>
      </c>
      <c r="AS970" s="32">
        <v>0</v>
      </c>
      <c r="AT970" s="32">
        <v>9.8908223326359099</v>
      </c>
      <c r="AU970" s="32">
        <v>9.9999999999994298</v>
      </c>
      <c r="AV970" s="32">
        <v>2.00728322852228E-13</v>
      </c>
      <c r="AW970" s="29" t="s">
        <v>12645</v>
      </c>
    </row>
    <row r="971" spans="1:49" ht="12.75" x14ac:dyDescent="0.2">
      <c r="A971" s="3" t="s">
        <v>559</v>
      </c>
      <c r="B971" s="27" t="s">
        <v>12653</v>
      </c>
      <c r="C971" s="31">
        <v>699206</v>
      </c>
      <c r="D971" s="31">
        <v>700705</v>
      </c>
      <c r="E971" s="28" t="s">
        <v>21061</v>
      </c>
      <c r="F971" s="28" t="s">
        <v>9400</v>
      </c>
      <c r="G971" s="86">
        <f t="shared" si="15"/>
        <v>1497</v>
      </c>
      <c r="H971" s="44">
        <v>0</v>
      </c>
      <c r="I971" s="7" t="s">
        <v>15347</v>
      </c>
      <c r="J971" s="7" t="s">
        <v>11279</v>
      </c>
      <c r="K971" s="7" t="s">
        <v>11279</v>
      </c>
      <c r="L971" s="27" t="s">
        <v>15348</v>
      </c>
      <c r="M971" s="27" t="s">
        <v>10035</v>
      </c>
      <c r="N971" s="35" t="s">
        <v>15349</v>
      </c>
      <c r="O971" s="35" t="s">
        <v>20674</v>
      </c>
      <c r="P971" s="3" t="s">
        <v>4344</v>
      </c>
      <c r="Q971" s="87">
        <v>499</v>
      </c>
      <c r="R971" s="7" t="s">
        <v>9253</v>
      </c>
      <c r="S971" s="88">
        <v>0</v>
      </c>
      <c r="T971" s="88"/>
      <c r="U971" s="88" t="s">
        <v>9249</v>
      </c>
      <c r="V971" s="5" t="s">
        <v>4618</v>
      </c>
      <c r="W971" s="5" t="s">
        <v>8311</v>
      </c>
      <c r="X971" s="5" t="s">
        <v>8312</v>
      </c>
      <c r="Y971" s="5" t="s">
        <v>4618</v>
      </c>
      <c r="Z971" s="5" t="s">
        <v>4618</v>
      </c>
      <c r="AA971" s="5" t="s">
        <v>8313</v>
      </c>
      <c r="AB971" s="5" t="s">
        <v>4618</v>
      </c>
      <c r="AC971" s="5" t="s">
        <v>4618</v>
      </c>
      <c r="AD971" s="5" t="s">
        <v>8314</v>
      </c>
      <c r="AE971" s="5" t="s">
        <v>8315</v>
      </c>
      <c r="AF971" s="5" t="s">
        <v>8316</v>
      </c>
      <c r="AG971" s="7" t="s">
        <v>4618</v>
      </c>
      <c r="AH971" s="30" t="s">
        <v>11997</v>
      </c>
      <c r="AI971" s="30" t="s">
        <v>22770</v>
      </c>
      <c r="AJ971" s="90" t="s">
        <v>11546</v>
      </c>
      <c r="AK971" s="31">
        <v>1</v>
      </c>
      <c r="AL971" s="98">
        <v>59</v>
      </c>
      <c r="AM971" s="98">
        <v>882</v>
      </c>
      <c r="AN971" s="99">
        <v>0.361586680189531</v>
      </c>
      <c r="AO971" s="100">
        <v>0.50770086277195403</v>
      </c>
      <c r="AP971" s="101">
        <v>433.3704219</v>
      </c>
      <c r="AQ971" s="102">
        <v>357.4568223</v>
      </c>
      <c r="AR971" s="103">
        <v>1151.7362430000001</v>
      </c>
      <c r="AS971" s="32">
        <v>0</v>
      </c>
      <c r="AT971" s="32">
        <v>10</v>
      </c>
      <c r="AU971" s="32">
        <v>9.9923042997445801</v>
      </c>
      <c r="AV971" s="32">
        <v>2.9840883094109901E-3</v>
      </c>
      <c r="AW971" s="29" t="s">
        <v>12645</v>
      </c>
    </row>
    <row r="972" spans="1:49" ht="12.75" x14ac:dyDescent="0.2">
      <c r="A972" s="3" t="s">
        <v>2140</v>
      </c>
      <c r="B972" s="27" t="s">
        <v>12653</v>
      </c>
      <c r="C972" s="31">
        <v>700861</v>
      </c>
      <c r="D972" s="31">
        <v>701238</v>
      </c>
      <c r="E972" s="28" t="s">
        <v>21064</v>
      </c>
      <c r="F972" s="28" t="s">
        <v>9400</v>
      </c>
      <c r="G972" s="86">
        <f t="shared" si="15"/>
        <v>375</v>
      </c>
      <c r="H972" s="44">
        <v>0</v>
      </c>
      <c r="L972" s="27" t="s">
        <v>15350</v>
      </c>
      <c r="M972" s="27"/>
      <c r="N972" s="35" t="s">
        <v>15351</v>
      </c>
      <c r="O972" s="35"/>
      <c r="P972" s="3"/>
      <c r="Q972" s="87">
        <v>125</v>
      </c>
      <c r="R972" s="7" t="s">
        <v>9254</v>
      </c>
      <c r="S972" s="88">
        <v>2</v>
      </c>
      <c r="T972" s="88"/>
      <c r="U972" s="88" t="s">
        <v>9248</v>
      </c>
      <c r="V972" s="5" t="s">
        <v>4618</v>
      </c>
      <c r="W972" s="5" t="s">
        <v>4618</v>
      </c>
      <c r="X972" s="5" t="s">
        <v>4618</v>
      </c>
      <c r="Y972" s="5" t="s">
        <v>4618</v>
      </c>
      <c r="Z972" s="5" t="s">
        <v>4618</v>
      </c>
      <c r="AA972" s="5" t="s">
        <v>4618</v>
      </c>
      <c r="AB972" s="5" t="s">
        <v>4618</v>
      </c>
      <c r="AC972" s="5" t="s">
        <v>4618</v>
      </c>
      <c r="AD972" s="5" t="s">
        <v>4618</v>
      </c>
      <c r="AE972" s="5" t="s">
        <v>4618</v>
      </c>
      <c r="AF972" s="5" t="s">
        <v>4618</v>
      </c>
      <c r="AG972" s="7" t="s">
        <v>4619</v>
      </c>
      <c r="AH972" s="30" t="s">
        <v>12590</v>
      </c>
      <c r="AI972" s="30" t="s">
        <v>22770</v>
      </c>
      <c r="AJ972" s="90" t="s">
        <v>11620</v>
      </c>
      <c r="AK972" s="33">
        <v>0</v>
      </c>
      <c r="AL972" s="98">
        <v>0</v>
      </c>
      <c r="AM972" s="98">
        <v>0</v>
      </c>
      <c r="AN972" s="99" t="s">
        <v>9258</v>
      </c>
      <c r="AO972" s="100" t="s">
        <v>9258</v>
      </c>
      <c r="AP972" s="101">
        <v>12.142837030000001</v>
      </c>
      <c r="AQ972" s="102">
        <v>2.309037859</v>
      </c>
      <c r="AR972" s="103">
        <v>24.886296919999999</v>
      </c>
      <c r="AS972" s="32"/>
      <c r="AT972" s="32"/>
      <c r="AU972" s="32"/>
      <c r="AV972" s="32"/>
      <c r="AW972" s="29"/>
    </row>
    <row r="973" spans="1:49" ht="12.75" x14ac:dyDescent="0.2">
      <c r="A973" s="3" t="s">
        <v>560</v>
      </c>
      <c r="B973" s="27" t="s">
        <v>12653</v>
      </c>
      <c r="C973" s="31">
        <v>700897</v>
      </c>
      <c r="D973" s="31">
        <v>701295</v>
      </c>
      <c r="E973" s="28" t="s">
        <v>21059</v>
      </c>
      <c r="F973" s="28" t="s">
        <v>9400</v>
      </c>
      <c r="G973" s="86">
        <f t="shared" si="15"/>
        <v>396</v>
      </c>
      <c r="H973" s="44">
        <v>0</v>
      </c>
      <c r="I973" s="7" t="s">
        <v>15352</v>
      </c>
      <c r="J973" s="7" t="s">
        <v>11280</v>
      </c>
      <c r="K973" s="7" t="s">
        <v>11280</v>
      </c>
      <c r="L973" s="27"/>
      <c r="M973" s="27" t="s">
        <v>10036</v>
      </c>
      <c r="N973" s="35" t="s">
        <v>15353</v>
      </c>
      <c r="O973" s="35" t="s">
        <v>20674</v>
      </c>
      <c r="P973" s="3" t="s">
        <v>4345</v>
      </c>
      <c r="Q973" s="87">
        <v>132</v>
      </c>
      <c r="R973" s="7" t="s">
        <v>9252</v>
      </c>
      <c r="S973" s="88">
        <v>0</v>
      </c>
      <c r="T973" s="88"/>
      <c r="U973" s="88" t="s">
        <v>9249</v>
      </c>
      <c r="V973" s="5" t="s">
        <v>4618</v>
      </c>
      <c r="W973" s="5" t="s">
        <v>8317</v>
      </c>
      <c r="X973" s="5" t="s">
        <v>8318</v>
      </c>
      <c r="Y973" s="5" t="s">
        <v>4618</v>
      </c>
      <c r="Z973" s="5" t="s">
        <v>4618</v>
      </c>
      <c r="AA973" s="5" t="s">
        <v>4618</v>
      </c>
      <c r="AB973" s="5" t="s">
        <v>4618</v>
      </c>
      <c r="AC973" s="5" t="s">
        <v>4618</v>
      </c>
      <c r="AD973" s="5" t="s">
        <v>4618</v>
      </c>
      <c r="AE973" s="5" t="s">
        <v>4618</v>
      </c>
      <c r="AF973" s="5" t="s">
        <v>4618</v>
      </c>
      <c r="AG973" s="7" t="s">
        <v>4618</v>
      </c>
      <c r="AH973" s="30" t="s">
        <v>11998</v>
      </c>
      <c r="AI973" s="30" t="s">
        <v>22770</v>
      </c>
      <c r="AJ973" s="90" t="s">
        <v>11631</v>
      </c>
      <c r="AK973" s="31">
        <v>1</v>
      </c>
      <c r="AL973" s="98">
        <v>13</v>
      </c>
      <c r="AM973" s="98">
        <v>199</v>
      </c>
      <c r="AN973" s="99">
        <v>-0.44752535202774901</v>
      </c>
      <c r="AO973" s="100">
        <v>0.62990034086054802</v>
      </c>
      <c r="AP973" s="101">
        <v>35.704678739999999</v>
      </c>
      <c r="AQ973" s="102">
        <v>42.553468610000003</v>
      </c>
      <c r="AR973" s="103">
        <v>80.404896489999999</v>
      </c>
      <c r="AS973" s="32">
        <v>0.57809759643287195</v>
      </c>
      <c r="AT973" s="32">
        <v>9.3200963145889605E-4</v>
      </c>
      <c r="AU973" s="32">
        <v>9.94851330889637</v>
      </c>
      <c r="AV973" s="32">
        <v>6.2239903992100604E-3</v>
      </c>
      <c r="AW973" s="29"/>
    </row>
    <row r="974" spans="1:49" ht="12.75" x14ac:dyDescent="0.2">
      <c r="A974" s="3" t="s">
        <v>561</v>
      </c>
      <c r="B974" s="27" t="s">
        <v>12653</v>
      </c>
      <c r="C974" s="31">
        <v>701432</v>
      </c>
      <c r="D974" s="31">
        <v>701806</v>
      </c>
      <c r="E974" s="28" t="s">
        <v>21061</v>
      </c>
      <c r="F974" s="28" t="s">
        <v>9400</v>
      </c>
      <c r="G974" s="86">
        <f t="shared" si="15"/>
        <v>372</v>
      </c>
      <c r="H974" s="44">
        <v>0</v>
      </c>
      <c r="I974" s="7" t="s">
        <v>15354</v>
      </c>
      <c r="J974" s="7" t="s">
        <v>11282</v>
      </c>
      <c r="K974" s="7" t="s">
        <v>11282</v>
      </c>
      <c r="L974" s="27" t="s">
        <v>15355</v>
      </c>
      <c r="M974" s="27" t="s">
        <v>10037</v>
      </c>
      <c r="N974" s="35" t="s">
        <v>15356</v>
      </c>
      <c r="O974" s="35" t="s">
        <v>20674</v>
      </c>
      <c r="P974" s="3" t="s">
        <v>4347</v>
      </c>
      <c r="Q974" s="87">
        <v>124</v>
      </c>
      <c r="R974" s="7" t="s">
        <v>9252</v>
      </c>
      <c r="S974" s="88">
        <v>0</v>
      </c>
      <c r="T974" s="88"/>
      <c r="U974" s="88" t="s">
        <v>9249</v>
      </c>
      <c r="V974" s="5" t="s">
        <v>4618</v>
      </c>
      <c r="W974" s="5" t="s">
        <v>4618</v>
      </c>
      <c r="X974" s="5" t="s">
        <v>8319</v>
      </c>
      <c r="Y974" s="5" t="s">
        <v>4618</v>
      </c>
      <c r="Z974" s="5" t="s">
        <v>4618</v>
      </c>
      <c r="AA974" s="5" t="s">
        <v>4618</v>
      </c>
      <c r="AB974" s="5" t="s">
        <v>4618</v>
      </c>
      <c r="AC974" s="5" t="s">
        <v>4618</v>
      </c>
      <c r="AD974" s="5" t="s">
        <v>4618</v>
      </c>
      <c r="AE974" s="5" t="s">
        <v>4618</v>
      </c>
      <c r="AF974" s="5" t="s">
        <v>4618</v>
      </c>
      <c r="AG974" s="7" t="s">
        <v>4618</v>
      </c>
      <c r="AH974" s="30" t="s">
        <v>11999</v>
      </c>
      <c r="AI974" s="30" t="s">
        <v>22770</v>
      </c>
      <c r="AJ974" s="90" t="s">
        <v>11531</v>
      </c>
      <c r="AK974" s="31">
        <v>1</v>
      </c>
      <c r="AL974" s="98">
        <v>16</v>
      </c>
      <c r="AM974" s="98">
        <v>202</v>
      </c>
      <c r="AN974" s="99">
        <v>-1.0620609681322499</v>
      </c>
      <c r="AO974" s="100">
        <v>0.25096534495749401</v>
      </c>
      <c r="AP974" s="101">
        <v>112.8760264</v>
      </c>
      <c r="AQ974" s="102">
        <v>151.85692969999999</v>
      </c>
      <c r="AR974" s="103">
        <v>236.727957</v>
      </c>
      <c r="AS974" s="32">
        <v>9.3295537011811405</v>
      </c>
      <c r="AT974" s="32">
        <v>4.1099568193203498E-11</v>
      </c>
      <c r="AU974" s="32">
        <v>9.7890855034392406</v>
      </c>
      <c r="AV974" s="32">
        <v>3.1813691690197203E-2</v>
      </c>
      <c r="AW974" s="29" t="s">
        <v>12649</v>
      </c>
    </row>
    <row r="975" spans="1:49" ht="12.75" x14ac:dyDescent="0.2">
      <c r="A975" s="3" t="s">
        <v>562</v>
      </c>
      <c r="B975" s="27" t="s">
        <v>12653</v>
      </c>
      <c r="C975" s="31">
        <v>702168</v>
      </c>
      <c r="D975" s="31">
        <v>702425</v>
      </c>
      <c r="E975" s="28" t="s">
        <v>21063</v>
      </c>
      <c r="F975" s="28" t="s">
        <v>9399</v>
      </c>
      <c r="G975" s="86">
        <f t="shared" si="15"/>
        <v>255</v>
      </c>
      <c r="H975" s="44">
        <v>1</v>
      </c>
      <c r="I975" s="7" t="s">
        <v>15357</v>
      </c>
      <c r="L975" s="27"/>
      <c r="M975" s="27"/>
      <c r="N975" s="35" t="s">
        <v>15358</v>
      </c>
      <c r="O975" s="35" t="s">
        <v>20676</v>
      </c>
      <c r="P975" s="3"/>
      <c r="Q975" s="87">
        <v>85</v>
      </c>
      <c r="R975" s="7" t="s">
        <v>9252</v>
      </c>
      <c r="S975" s="88">
        <v>0</v>
      </c>
      <c r="T975" s="88"/>
      <c r="U975" s="88" t="s">
        <v>9249</v>
      </c>
      <c r="V975" s="5" t="s">
        <v>4618</v>
      </c>
      <c r="W975" s="5" t="s">
        <v>4618</v>
      </c>
      <c r="X975" s="5" t="s">
        <v>4618</v>
      </c>
      <c r="Y975" s="5" t="s">
        <v>4618</v>
      </c>
      <c r="Z975" s="5" t="s">
        <v>4618</v>
      </c>
      <c r="AA975" s="5" t="s">
        <v>4618</v>
      </c>
      <c r="AB975" s="5" t="s">
        <v>4618</v>
      </c>
      <c r="AC975" s="5" t="s">
        <v>4618</v>
      </c>
      <c r="AD975" s="5" t="s">
        <v>4618</v>
      </c>
      <c r="AE975" s="5" t="s">
        <v>4618</v>
      </c>
      <c r="AF975" s="5" t="s">
        <v>4618</v>
      </c>
      <c r="AG975" s="7" t="s">
        <v>4618</v>
      </c>
      <c r="AH975" s="30"/>
      <c r="AI975" s="30"/>
      <c r="AJ975" s="90"/>
      <c r="AK975" s="33">
        <v>0</v>
      </c>
      <c r="AL975" s="98">
        <v>0</v>
      </c>
      <c r="AM975" s="98">
        <v>0</v>
      </c>
      <c r="AN975" s="99" t="s">
        <v>9258</v>
      </c>
      <c r="AO975" s="100" t="s">
        <v>9258</v>
      </c>
      <c r="AP975" s="101">
        <v>104.14450549999999</v>
      </c>
      <c r="AQ975" s="102">
        <v>71.166614600000003</v>
      </c>
      <c r="AR975" s="103">
        <v>184.14864119999999</v>
      </c>
      <c r="AS975" s="32"/>
      <c r="AT975" s="32"/>
      <c r="AU975" s="32"/>
      <c r="AV975" s="32"/>
      <c r="AW975" s="29"/>
    </row>
    <row r="976" spans="1:49" ht="12.75" x14ac:dyDescent="0.2">
      <c r="A976" s="3" t="s">
        <v>564</v>
      </c>
      <c r="B976" s="27" t="s">
        <v>12653</v>
      </c>
      <c r="C976" s="31">
        <v>703135</v>
      </c>
      <c r="D976" s="31">
        <v>703959</v>
      </c>
      <c r="E976" s="28" t="s">
        <v>21064</v>
      </c>
      <c r="F976" s="28" t="s">
        <v>9400</v>
      </c>
      <c r="G976" s="86">
        <f t="shared" si="15"/>
        <v>822</v>
      </c>
      <c r="H976" s="44">
        <v>0</v>
      </c>
      <c r="I976" s="7" t="s">
        <v>15359</v>
      </c>
      <c r="J976" s="7" t="s">
        <v>11284</v>
      </c>
      <c r="K976" s="7" t="s">
        <v>11284</v>
      </c>
      <c r="L976" s="27" t="s">
        <v>15360</v>
      </c>
      <c r="M976" s="27" t="s">
        <v>15361</v>
      </c>
      <c r="N976" s="35" t="s">
        <v>15362</v>
      </c>
      <c r="O976" s="35" t="s">
        <v>20674</v>
      </c>
      <c r="P976" s="3" t="s">
        <v>4349</v>
      </c>
      <c r="Q976" s="87">
        <v>274</v>
      </c>
      <c r="R976" s="7" t="s">
        <v>9253</v>
      </c>
      <c r="S976" s="88">
        <v>0</v>
      </c>
      <c r="T976" s="88"/>
      <c r="U976" s="88" t="s">
        <v>9249</v>
      </c>
      <c r="V976" s="5" t="s">
        <v>5792</v>
      </c>
      <c r="W976" s="5" t="s">
        <v>8324</v>
      </c>
      <c r="X976" s="5" t="s">
        <v>5614</v>
      </c>
      <c r="Y976" s="5" t="s">
        <v>4618</v>
      </c>
      <c r="Z976" s="5" t="s">
        <v>4618</v>
      </c>
      <c r="AA976" s="5" t="s">
        <v>4618</v>
      </c>
      <c r="AB976" s="5" t="s">
        <v>4618</v>
      </c>
      <c r="AC976" s="5" t="s">
        <v>4618</v>
      </c>
      <c r="AD976" s="5" t="s">
        <v>5615</v>
      </c>
      <c r="AE976" s="5" t="s">
        <v>8325</v>
      </c>
      <c r="AF976" s="5" t="s">
        <v>8326</v>
      </c>
      <c r="AG976" s="7" t="s">
        <v>4618</v>
      </c>
      <c r="AH976" s="30" t="s">
        <v>12001</v>
      </c>
      <c r="AI976" s="30" t="s">
        <v>22770</v>
      </c>
      <c r="AJ976" s="90" t="s">
        <v>11546</v>
      </c>
      <c r="AK976" s="31">
        <v>1</v>
      </c>
      <c r="AL976" s="98">
        <v>17</v>
      </c>
      <c r="AM976" s="98">
        <v>133</v>
      </c>
      <c r="AN976" s="99">
        <v>6.8863855852391298E-3</v>
      </c>
      <c r="AO976" s="100">
        <v>1</v>
      </c>
      <c r="AP976" s="101">
        <v>395.34241079999998</v>
      </c>
      <c r="AQ976" s="102">
        <v>370.83148010000002</v>
      </c>
      <c r="AR976" s="103">
        <v>935.16033279999999</v>
      </c>
      <c r="AS976" s="32">
        <v>9.8189426405978804</v>
      </c>
      <c r="AT976" s="32">
        <v>2.1610535583249599E-9</v>
      </c>
      <c r="AU976" s="32">
        <v>7.3427933566863901</v>
      </c>
      <c r="AV976" s="32">
        <v>1.7541898333917E-7</v>
      </c>
      <c r="AW976" s="29" t="s">
        <v>12649</v>
      </c>
    </row>
    <row r="977" spans="1:49" ht="12.75" x14ac:dyDescent="0.2">
      <c r="A977" s="3" t="s">
        <v>563</v>
      </c>
      <c r="B977" s="27" t="s">
        <v>12653</v>
      </c>
      <c r="C977" s="31">
        <v>702405</v>
      </c>
      <c r="D977" s="31">
        <v>703145</v>
      </c>
      <c r="E977" s="28" t="s">
        <v>21060</v>
      </c>
      <c r="F977" s="28" t="s">
        <v>9400</v>
      </c>
      <c r="G977" s="86">
        <f t="shared" si="15"/>
        <v>738</v>
      </c>
      <c r="H977" s="44">
        <v>0</v>
      </c>
      <c r="I977" s="7" t="s">
        <v>15363</v>
      </c>
      <c r="J977" s="7" t="s">
        <v>11283</v>
      </c>
      <c r="K977" s="7" t="s">
        <v>11283</v>
      </c>
      <c r="L977" s="27" t="s">
        <v>15364</v>
      </c>
      <c r="M977" s="27" t="s">
        <v>10038</v>
      </c>
      <c r="N977" s="35" t="s">
        <v>15365</v>
      </c>
      <c r="O977" s="35" t="s">
        <v>20674</v>
      </c>
      <c r="P977" s="3" t="s">
        <v>4348</v>
      </c>
      <c r="Q977" s="87">
        <v>246</v>
      </c>
      <c r="R977" s="7" t="s">
        <v>9254</v>
      </c>
      <c r="S977" s="88">
        <v>6</v>
      </c>
      <c r="T977" s="88"/>
      <c r="U977" s="88" t="s">
        <v>9248</v>
      </c>
      <c r="V977" s="5" t="s">
        <v>8320</v>
      </c>
      <c r="W977" s="5" t="s">
        <v>8321</v>
      </c>
      <c r="X977" s="5" t="s">
        <v>8322</v>
      </c>
      <c r="Y977" s="5" t="s">
        <v>4618</v>
      </c>
      <c r="Z977" s="5" t="s">
        <v>4618</v>
      </c>
      <c r="AA977" s="5" t="s">
        <v>4618</v>
      </c>
      <c r="AB977" s="5" t="s">
        <v>4618</v>
      </c>
      <c r="AC977" s="5" t="s">
        <v>4618</v>
      </c>
      <c r="AD977" s="5" t="s">
        <v>4618</v>
      </c>
      <c r="AE977" s="5" t="s">
        <v>8323</v>
      </c>
      <c r="AF977" s="5" t="s">
        <v>4618</v>
      </c>
      <c r="AG977" s="7" t="s">
        <v>4619</v>
      </c>
      <c r="AH977" s="30" t="s">
        <v>12000</v>
      </c>
      <c r="AI977" s="30" t="s">
        <v>22770</v>
      </c>
      <c r="AJ977" s="90" t="s">
        <v>11531</v>
      </c>
      <c r="AK977" s="31">
        <v>1</v>
      </c>
      <c r="AL977" s="98">
        <v>3</v>
      </c>
      <c r="AM977" s="98">
        <v>34</v>
      </c>
      <c r="AN977" s="99">
        <v>-0.40815111369360402</v>
      </c>
      <c r="AO977" s="100">
        <v>0.88383295469363499</v>
      </c>
      <c r="AP977" s="101">
        <v>1606.6834699999999</v>
      </c>
      <c r="AQ977" s="102">
        <v>1523.657115</v>
      </c>
      <c r="AR977" s="103">
        <v>4009.0284980000001</v>
      </c>
      <c r="AS977" s="32">
        <v>9.2491531372070295</v>
      </c>
      <c r="AT977" s="32">
        <v>0</v>
      </c>
      <c r="AU977" s="32">
        <v>4.9943004583664203</v>
      </c>
      <c r="AV977" s="32">
        <v>4.6937401688218401E-4</v>
      </c>
      <c r="AW977" s="29" t="s">
        <v>12643</v>
      </c>
    </row>
    <row r="978" spans="1:49" ht="12.75" x14ac:dyDescent="0.2">
      <c r="A978" s="3" t="s">
        <v>2141</v>
      </c>
      <c r="B978" s="27" t="s">
        <v>12653</v>
      </c>
      <c r="C978" s="31">
        <v>704048</v>
      </c>
      <c r="D978" s="31">
        <v>704350</v>
      </c>
      <c r="E978" s="28" t="s">
        <v>21062</v>
      </c>
      <c r="F978" s="28" t="s">
        <v>9402</v>
      </c>
      <c r="G978" s="86">
        <f t="shared" si="15"/>
        <v>300</v>
      </c>
      <c r="H978" s="44">
        <v>0</v>
      </c>
      <c r="L978" s="27" t="s">
        <v>15366</v>
      </c>
      <c r="M978" s="27"/>
      <c r="N978" s="35" t="s">
        <v>15367</v>
      </c>
      <c r="O978" s="35"/>
      <c r="P978" s="3"/>
      <c r="Q978" s="87">
        <v>100</v>
      </c>
      <c r="R978" s="7" t="s">
        <v>9252</v>
      </c>
      <c r="S978" s="88">
        <v>0</v>
      </c>
      <c r="T978" s="88"/>
      <c r="U978" s="88" t="s">
        <v>9249</v>
      </c>
      <c r="V978" s="5" t="s">
        <v>4618</v>
      </c>
      <c r="W978" s="5" t="s">
        <v>4618</v>
      </c>
      <c r="X978" s="5" t="s">
        <v>4618</v>
      </c>
      <c r="Y978" s="5" t="s">
        <v>4618</v>
      </c>
      <c r="Z978" s="5" t="s">
        <v>4618</v>
      </c>
      <c r="AA978" s="5" t="s">
        <v>4618</v>
      </c>
      <c r="AB978" s="5" t="s">
        <v>4618</v>
      </c>
      <c r="AC978" s="5" t="s">
        <v>4618</v>
      </c>
      <c r="AD978" s="5" t="s">
        <v>4618</v>
      </c>
      <c r="AE978" s="5" t="s">
        <v>4618</v>
      </c>
      <c r="AF978" s="5" t="s">
        <v>4618</v>
      </c>
      <c r="AG978" s="7" t="s">
        <v>4618</v>
      </c>
      <c r="AH978" s="30" t="s">
        <v>9258</v>
      </c>
      <c r="AI978" s="30" t="s">
        <v>11668</v>
      </c>
      <c r="AJ978" s="90" t="s">
        <v>11531</v>
      </c>
      <c r="AK978" s="33">
        <v>0</v>
      </c>
      <c r="AL978" s="98">
        <v>0</v>
      </c>
      <c r="AM978" s="98">
        <v>0</v>
      </c>
      <c r="AN978" s="99" t="s">
        <v>9258</v>
      </c>
      <c r="AO978" s="100" t="s">
        <v>9258</v>
      </c>
      <c r="AP978" s="101">
        <v>357.41468309999999</v>
      </c>
      <c r="AQ978" s="102">
        <v>270.44010400000002</v>
      </c>
      <c r="AR978" s="103">
        <v>1680.4459730000001</v>
      </c>
      <c r="AS978" s="32"/>
      <c r="AT978" s="32"/>
      <c r="AU978" s="32"/>
      <c r="AV978" s="32"/>
      <c r="AW978" s="29"/>
    </row>
    <row r="979" spans="1:49" ht="12.75" x14ac:dyDescent="0.2">
      <c r="A979" s="3" t="s">
        <v>2142</v>
      </c>
      <c r="B979" s="27" t="s">
        <v>12653</v>
      </c>
      <c r="C979" s="31">
        <v>704338</v>
      </c>
      <c r="D979" s="31">
        <v>704646</v>
      </c>
      <c r="E979" s="28" t="s">
        <v>21064</v>
      </c>
      <c r="F979" s="28" t="s">
        <v>9399</v>
      </c>
      <c r="G979" s="86">
        <f t="shared" si="15"/>
        <v>306</v>
      </c>
      <c r="H979" s="44">
        <v>1</v>
      </c>
      <c r="L979" s="27" t="s">
        <v>15368</v>
      </c>
      <c r="M979" s="27"/>
      <c r="N979" s="35" t="s">
        <v>15369</v>
      </c>
      <c r="O979" s="35"/>
      <c r="P979" s="3"/>
      <c r="Q979" s="87">
        <v>102</v>
      </c>
      <c r="R979" s="7" t="s">
        <v>9252</v>
      </c>
      <c r="S979" s="88">
        <v>0</v>
      </c>
      <c r="T979" s="88"/>
      <c r="U979" s="88" t="s">
        <v>9249</v>
      </c>
      <c r="V979" s="5" t="s">
        <v>4618</v>
      </c>
      <c r="W979" s="5" t="s">
        <v>4618</v>
      </c>
      <c r="X979" s="5" t="s">
        <v>4618</v>
      </c>
      <c r="Y979" s="5" t="s">
        <v>4618</v>
      </c>
      <c r="Z979" s="5" t="s">
        <v>4618</v>
      </c>
      <c r="AA979" s="5" t="s">
        <v>4618</v>
      </c>
      <c r="AB979" s="5" t="s">
        <v>4618</v>
      </c>
      <c r="AC979" s="5" t="s">
        <v>4618</v>
      </c>
      <c r="AD979" s="5" t="s">
        <v>4618</v>
      </c>
      <c r="AE979" s="5" t="s">
        <v>4618</v>
      </c>
      <c r="AF979" s="5" t="s">
        <v>4618</v>
      </c>
      <c r="AG979" s="7" t="s">
        <v>4618</v>
      </c>
      <c r="AH979" s="30" t="s">
        <v>12591</v>
      </c>
      <c r="AI979" s="30" t="s">
        <v>22770</v>
      </c>
      <c r="AJ979" s="90" t="s">
        <v>11539</v>
      </c>
      <c r="AK979" s="33">
        <v>0</v>
      </c>
      <c r="AL979" s="98">
        <v>0</v>
      </c>
      <c r="AM979" s="98">
        <v>0</v>
      </c>
      <c r="AN979" s="99" t="s">
        <v>9258</v>
      </c>
      <c r="AO979" s="100" t="s">
        <v>9258</v>
      </c>
      <c r="AP979" s="101">
        <v>861.81552899999997</v>
      </c>
      <c r="AQ979" s="102">
        <v>432.67817109999999</v>
      </c>
      <c r="AR979" s="103">
        <v>2514.0093729999999</v>
      </c>
      <c r="AS979" s="32"/>
      <c r="AT979" s="32"/>
      <c r="AU979" s="32"/>
      <c r="AV979" s="32"/>
      <c r="AW979" s="29"/>
    </row>
    <row r="980" spans="1:49" ht="12.75" x14ac:dyDescent="0.2">
      <c r="A980" s="3" t="s">
        <v>565</v>
      </c>
      <c r="B980" s="27" t="s">
        <v>12653</v>
      </c>
      <c r="C980" s="31">
        <v>704515</v>
      </c>
      <c r="D980" s="31">
        <v>705690</v>
      </c>
      <c r="E980" s="28" t="s">
        <v>21059</v>
      </c>
      <c r="F980" s="28" t="s">
        <v>9400</v>
      </c>
      <c r="G980" s="86">
        <f t="shared" si="15"/>
        <v>1173</v>
      </c>
      <c r="H980" s="44">
        <v>0</v>
      </c>
      <c r="I980" s="7" t="s">
        <v>15370</v>
      </c>
      <c r="J980" s="7" t="s">
        <v>15371</v>
      </c>
      <c r="K980" s="7" t="s">
        <v>15371</v>
      </c>
      <c r="L980" s="27" t="s">
        <v>15372</v>
      </c>
      <c r="M980" s="27" t="s">
        <v>10039</v>
      </c>
      <c r="N980" s="35" t="s">
        <v>15373</v>
      </c>
      <c r="O980" s="35" t="s">
        <v>20674</v>
      </c>
      <c r="P980" s="3" t="s">
        <v>9324</v>
      </c>
      <c r="Q980" s="87">
        <v>391</v>
      </c>
      <c r="R980" s="7" t="s">
        <v>9253</v>
      </c>
      <c r="S980" s="88">
        <v>0</v>
      </c>
      <c r="T980" s="88"/>
      <c r="U980" s="88" t="s">
        <v>9249</v>
      </c>
      <c r="V980" s="5" t="s">
        <v>5288</v>
      </c>
      <c r="W980" s="5" t="s">
        <v>5289</v>
      </c>
      <c r="X980" s="5" t="s">
        <v>5290</v>
      </c>
      <c r="Y980" s="5" t="s">
        <v>4618</v>
      </c>
      <c r="Z980" s="5" t="s">
        <v>5291</v>
      </c>
      <c r="AA980" s="5" t="s">
        <v>5292</v>
      </c>
      <c r="AB980" s="5" t="s">
        <v>5293</v>
      </c>
      <c r="AC980" s="5" t="s">
        <v>4618</v>
      </c>
      <c r="AD980" s="5" t="s">
        <v>4618</v>
      </c>
      <c r="AE980" s="5" t="s">
        <v>5294</v>
      </c>
      <c r="AF980" s="5" t="s">
        <v>5295</v>
      </c>
      <c r="AG980" s="7" t="s">
        <v>4618</v>
      </c>
      <c r="AH980" s="30" t="s">
        <v>12002</v>
      </c>
      <c r="AI980" s="30" t="s">
        <v>22770</v>
      </c>
      <c r="AJ980" s="90" t="s">
        <v>11546</v>
      </c>
      <c r="AK980" s="31">
        <v>1</v>
      </c>
      <c r="AL980" s="98">
        <v>177</v>
      </c>
      <c r="AM980" s="98">
        <v>6494</v>
      </c>
      <c r="AN980" s="99">
        <v>0.58012195367394004</v>
      </c>
      <c r="AO980" s="100">
        <v>0.16971912878252499</v>
      </c>
      <c r="AP980" s="101">
        <v>1.8145974229999999</v>
      </c>
      <c r="AQ980" s="102">
        <v>1.003669755</v>
      </c>
      <c r="AR980" s="103">
        <v>6.8165904179999997</v>
      </c>
      <c r="AS980" s="32">
        <v>0</v>
      </c>
      <c r="AT980" s="32">
        <v>10</v>
      </c>
      <c r="AU980" s="32">
        <v>4.9738058658445903</v>
      </c>
      <c r="AV980" s="32">
        <v>5.0206432190236399</v>
      </c>
      <c r="AW980" s="29" t="s">
        <v>12645</v>
      </c>
    </row>
    <row r="981" spans="1:49" ht="12.75" x14ac:dyDescent="0.2">
      <c r="A981" s="3" t="s">
        <v>2143</v>
      </c>
      <c r="B981" s="27" t="s">
        <v>12653</v>
      </c>
      <c r="C981" s="31">
        <v>705744</v>
      </c>
      <c r="D981" s="31">
        <v>705965</v>
      </c>
      <c r="E981" s="28" t="s">
        <v>21063</v>
      </c>
      <c r="F981" s="28" t="s">
        <v>9400</v>
      </c>
      <c r="G981" s="86">
        <f t="shared" si="15"/>
        <v>219</v>
      </c>
      <c r="H981" s="44">
        <v>0</v>
      </c>
      <c r="L981" s="27" t="s">
        <v>15374</v>
      </c>
      <c r="M981" s="27"/>
      <c r="N981" s="35" t="s">
        <v>15375</v>
      </c>
      <c r="O981" s="35"/>
      <c r="P981" s="3"/>
      <c r="Q981" s="87">
        <v>73</v>
      </c>
      <c r="R981" s="7" t="s">
        <v>9252</v>
      </c>
      <c r="S981" s="88">
        <v>0</v>
      </c>
      <c r="T981" s="88"/>
      <c r="U981" s="88" t="s">
        <v>9249</v>
      </c>
      <c r="V981" s="5" t="s">
        <v>4618</v>
      </c>
      <c r="W981" s="5" t="s">
        <v>4618</v>
      </c>
      <c r="X981" s="5" t="s">
        <v>4618</v>
      </c>
      <c r="Y981" s="5" t="s">
        <v>4618</v>
      </c>
      <c r="Z981" s="5" t="s">
        <v>4618</v>
      </c>
      <c r="AA981" s="5" t="s">
        <v>4618</v>
      </c>
      <c r="AB981" s="5" t="s">
        <v>4618</v>
      </c>
      <c r="AC981" s="5" t="s">
        <v>4618</v>
      </c>
      <c r="AD981" s="5" t="s">
        <v>4618</v>
      </c>
      <c r="AE981" s="5" t="s">
        <v>4618</v>
      </c>
      <c r="AF981" s="5" t="s">
        <v>4618</v>
      </c>
      <c r="AG981" s="7" t="s">
        <v>4618</v>
      </c>
      <c r="AH981" s="30"/>
      <c r="AI981" s="30"/>
      <c r="AJ981" s="90"/>
      <c r="AK981" s="33">
        <v>0</v>
      </c>
      <c r="AL981" s="98">
        <v>0</v>
      </c>
      <c r="AM981" s="98">
        <v>0</v>
      </c>
      <c r="AN981" s="99" t="s">
        <v>9258</v>
      </c>
      <c r="AO981" s="100" t="s">
        <v>9258</v>
      </c>
      <c r="AP981" s="101">
        <v>2270.7687689999998</v>
      </c>
      <c r="AQ981" s="102">
        <v>1414.4506200000001</v>
      </c>
      <c r="AR981" s="103">
        <v>6558.9869689999996</v>
      </c>
      <c r="AS981" s="32"/>
      <c r="AT981" s="32"/>
      <c r="AU981" s="32"/>
      <c r="AV981" s="32"/>
      <c r="AW981" s="29"/>
    </row>
    <row r="982" spans="1:49" ht="12.75" x14ac:dyDescent="0.2">
      <c r="A982" s="3" t="s">
        <v>566</v>
      </c>
      <c r="B982" s="27" t="s">
        <v>12653</v>
      </c>
      <c r="C982" s="31">
        <v>706032</v>
      </c>
      <c r="D982" s="31">
        <v>706244</v>
      </c>
      <c r="E982" s="28" t="s">
        <v>21060</v>
      </c>
      <c r="F982" s="28" t="s">
        <v>9400</v>
      </c>
      <c r="G982" s="86">
        <f t="shared" si="15"/>
        <v>210</v>
      </c>
      <c r="H982" s="44">
        <v>0</v>
      </c>
      <c r="I982" s="7" t="s">
        <v>15376</v>
      </c>
      <c r="J982" s="7" t="s">
        <v>11285</v>
      </c>
      <c r="K982" s="7" t="s">
        <v>11285</v>
      </c>
      <c r="L982" s="27" t="s">
        <v>15377</v>
      </c>
      <c r="M982" s="27" t="s">
        <v>10040</v>
      </c>
      <c r="N982" s="35" t="s">
        <v>15378</v>
      </c>
      <c r="O982" s="35" t="s">
        <v>20674</v>
      </c>
      <c r="P982" s="3" t="s">
        <v>4351</v>
      </c>
      <c r="Q982" s="87">
        <v>70</v>
      </c>
      <c r="R982" s="7" t="s">
        <v>9254</v>
      </c>
      <c r="S982" s="88">
        <v>1</v>
      </c>
      <c r="T982" s="88"/>
      <c r="U982" s="88" t="s">
        <v>9249</v>
      </c>
      <c r="V982" s="5" t="s">
        <v>8327</v>
      </c>
      <c r="W982" s="5" t="s">
        <v>4618</v>
      </c>
      <c r="X982" s="5" t="s">
        <v>8328</v>
      </c>
      <c r="Y982" s="5" t="s">
        <v>4618</v>
      </c>
      <c r="Z982" s="5" t="s">
        <v>4618</v>
      </c>
      <c r="AA982" s="5" t="s">
        <v>8329</v>
      </c>
      <c r="AB982" s="5" t="s">
        <v>4618</v>
      </c>
      <c r="AC982" s="5" t="s">
        <v>4618</v>
      </c>
      <c r="AD982" s="5" t="s">
        <v>4618</v>
      </c>
      <c r="AE982" s="5" t="s">
        <v>4618</v>
      </c>
      <c r="AF982" s="5" t="s">
        <v>8330</v>
      </c>
      <c r="AG982" s="7" t="s">
        <v>4619</v>
      </c>
      <c r="AH982" s="30" t="s">
        <v>12003</v>
      </c>
      <c r="AI982" s="30" t="s">
        <v>22770</v>
      </c>
      <c r="AJ982" s="90" t="s">
        <v>11633</v>
      </c>
      <c r="AK982" s="31">
        <v>1</v>
      </c>
      <c r="AL982" s="98">
        <v>8</v>
      </c>
      <c r="AM982" s="98">
        <v>143</v>
      </c>
      <c r="AN982" s="99">
        <v>-0.79957605575049795</v>
      </c>
      <c r="AO982" s="100">
        <v>0.457837644410236</v>
      </c>
      <c r="AP982" s="101">
        <v>1821.04691</v>
      </c>
      <c r="AQ982" s="102">
        <v>2314.1485290000001</v>
      </c>
      <c r="AR982" s="103">
        <v>4794.6709330000003</v>
      </c>
      <c r="AS982" s="32">
        <v>9.99885458939257</v>
      </c>
      <c r="AT982" s="32">
        <v>0</v>
      </c>
      <c r="AU982" s="32">
        <v>2.2717585369499602</v>
      </c>
      <c r="AV982" s="32">
        <v>5.7874548010877902</v>
      </c>
      <c r="AW982" s="29" t="s">
        <v>12647</v>
      </c>
    </row>
    <row r="983" spans="1:49" ht="12.75" x14ac:dyDescent="0.2">
      <c r="A983" s="3" t="s">
        <v>567</v>
      </c>
      <c r="B983" s="27" t="s">
        <v>12653</v>
      </c>
      <c r="C983" s="31">
        <v>706265</v>
      </c>
      <c r="D983" s="31">
        <v>706795</v>
      </c>
      <c r="E983" s="28" t="s">
        <v>21061</v>
      </c>
      <c r="F983" s="28" t="s">
        <v>9401</v>
      </c>
      <c r="G983" s="86">
        <f t="shared" si="15"/>
        <v>528</v>
      </c>
      <c r="H983" s="44">
        <v>0</v>
      </c>
      <c r="I983" s="7" t="s">
        <v>15379</v>
      </c>
      <c r="J983" s="7" t="s">
        <v>11286</v>
      </c>
      <c r="K983" s="7" t="s">
        <v>11286</v>
      </c>
      <c r="L983" s="27"/>
      <c r="M983" s="27" t="s">
        <v>10041</v>
      </c>
      <c r="N983" s="35" t="s">
        <v>15380</v>
      </c>
      <c r="O983" s="35" t="s">
        <v>20674</v>
      </c>
      <c r="P983" s="3" t="s">
        <v>4352</v>
      </c>
      <c r="Q983" s="87">
        <v>176</v>
      </c>
      <c r="R983" s="7" t="s">
        <v>9253</v>
      </c>
      <c r="S983" s="88">
        <v>0</v>
      </c>
      <c r="T983" s="88"/>
      <c r="U983" s="88" t="s">
        <v>9249</v>
      </c>
      <c r="V983" s="5" t="s">
        <v>8331</v>
      </c>
      <c r="W983" s="5" t="s">
        <v>8332</v>
      </c>
      <c r="X983" s="5" t="s">
        <v>8333</v>
      </c>
      <c r="Y983" s="5" t="s">
        <v>4618</v>
      </c>
      <c r="Z983" s="5" t="s">
        <v>8334</v>
      </c>
      <c r="AA983" s="5" t="s">
        <v>8335</v>
      </c>
      <c r="AB983" s="5" t="s">
        <v>4618</v>
      </c>
      <c r="AC983" s="5" t="s">
        <v>4618</v>
      </c>
      <c r="AD983" s="5" t="s">
        <v>8336</v>
      </c>
      <c r="AE983" s="5" t="s">
        <v>8337</v>
      </c>
      <c r="AF983" s="5" t="s">
        <v>8338</v>
      </c>
      <c r="AG983" s="7" t="s">
        <v>4618</v>
      </c>
      <c r="AH983" s="30" t="s">
        <v>12004</v>
      </c>
      <c r="AI983" s="30" t="s">
        <v>22770</v>
      </c>
      <c r="AJ983" s="90" t="s">
        <v>11550</v>
      </c>
      <c r="AK983" s="31">
        <v>1</v>
      </c>
      <c r="AL983" s="98">
        <v>51</v>
      </c>
      <c r="AM983" s="98">
        <v>915</v>
      </c>
      <c r="AN983" s="99">
        <v>0.22292812753501301</v>
      </c>
      <c r="AO983" s="100">
        <v>0.68215459355475705</v>
      </c>
      <c r="AP983" s="101">
        <v>807.67898500000001</v>
      </c>
      <c r="AQ983" s="102">
        <v>1193.7430959999999</v>
      </c>
      <c r="AR983" s="103">
        <v>1959.1252790000001</v>
      </c>
      <c r="AS983" s="32">
        <v>0</v>
      </c>
      <c r="AT983" s="32">
        <v>0.418577745592626</v>
      </c>
      <c r="AU983" s="32">
        <v>9.2765669128088302</v>
      </c>
      <c r="AV983" s="32">
        <v>0.42763704160259802</v>
      </c>
      <c r="AW983" s="29"/>
    </row>
    <row r="984" spans="1:49" ht="12.75" x14ac:dyDescent="0.2">
      <c r="A984" s="3" t="s">
        <v>2144</v>
      </c>
      <c r="B984" s="27" t="s">
        <v>12653</v>
      </c>
      <c r="C984" s="31">
        <v>706892</v>
      </c>
      <c r="D984" s="31">
        <v>706963</v>
      </c>
      <c r="E984" s="28" t="s">
        <v>21061</v>
      </c>
      <c r="F984" s="28" t="s">
        <v>9401</v>
      </c>
      <c r="G984" s="86">
        <f t="shared" si="15"/>
        <v>69</v>
      </c>
      <c r="H984" s="44">
        <v>6</v>
      </c>
      <c r="L984" s="27" t="s">
        <v>15381</v>
      </c>
      <c r="M984" s="27"/>
      <c r="N984" s="35" t="s">
        <v>15382</v>
      </c>
      <c r="O984" s="35"/>
      <c r="P984" s="3"/>
      <c r="Q984" s="87">
        <v>23</v>
      </c>
      <c r="R984" s="7" t="s">
        <v>9252</v>
      </c>
      <c r="S984" s="88">
        <v>0</v>
      </c>
      <c r="T984" s="88"/>
      <c r="U984" s="88" t="s">
        <v>9249</v>
      </c>
      <c r="V984" s="5" t="s">
        <v>4618</v>
      </c>
      <c r="W984" s="5" t="s">
        <v>4618</v>
      </c>
      <c r="X984" s="5" t="s">
        <v>4618</v>
      </c>
      <c r="Y984" s="5" t="s">
        <v>4618</v>
      </c>
      <c r="Z984" s="5" t="s">
        <v>4618</v>
      </c>
      <c r="AA984" s="5" t="s">
        <v>4618</v>
      </c>
      <c r="AB984" s="5" t="s">
        <v>4618</v>
      </c>
      <c r="AC984" s="5" t="s">
        <v>4618</v>
      </c>
      <c r="AD984" s="5" t="s">
        <v>4618</v>
      </c>
      <c r="AE984" s="5" t="s">
        <v>4618</v>
      </c>
      <c r="AF984" s="5" t="s">
        <v>4618</v>
      </c>
      <c r="AG984" s="7" t="s">
        <v>4618</v>
      </c>
      <c r="AH984" s="30"/>
      <c r="AI984" s="30"/>
      <c r="AJ984" s="90"/>
      <c r="AK984" s="33">
        <v>0</v>
      </c>
      <c r="AL984" s="98">
        <v>0</v>
      </c>
      <c r="AM984" s="98">
        <v>0</v>
      </c>
      <c r="AN984" s="99" t="s">
        <v>9258</v>
      </c>
      <c r="AO984" s="100" t="s">
        <v>9258</v>
      </c>
      <c r="AP984" s="101">
        <v>16.81997578</v>
      </c>
      <c r="AQ984" s="102">
        <v>24.571498309999999</v>
      </c>
      <c r="AR984" s="103">
        <v>49.921279380000001</v>
      </c>
      <c r="AS984" s="32"/>
      <c r="AT984" s="32"/>
      <c r="AU984" s="32"/>
      <c r="AV984" s="32"/>
      <c r="AW984" s="29"/>
    </row>
    <row r="985" spans="1:49" ht="12.75" x14ac:dyDescent="0.2">
      <c r="A985" s="3" t="s">
        <v>2145</v>
      </c>
      <c r="B985" s="27" t="s">
        <v>12653</v>
      </c>
      <c r="C985" s="31">
        <v>707127</v>
      </c>
      <c r="D985" s="31">
        <v>707327</v>
      </c>
      <c r="E985" s="28" t="s">
        <v>21063</v>
      </c>
      <c r="F985" s="28" t="s">
        <v>9400</v>
      </c>
      <c r="G985" s="86">
        <f t="shared" si="15"/>
        <v>198</v>
      </c>
      <c r="H985" s="44">
        <v>0</v>
      </c>
      <c r="L985" s="27" t="s">
        <v>15383</v>
      </c>
      <c r="M985" s="27"/>
      <c r="N985" s="35" t="s">
        <v>15384</v>
      </c>
      <c r="O985" s="35"/>
      <c r="P985" s="3"/>
      <c r="Q985" s="87">
        <v>66</v>
      </c>
      <c r="R985" s="7" t="s">
        <v>9252</v>
      </c>
      <c r="S985" s="88">
        <v>0</v>
      </c>
      <c r="T985" s="88" t="s">
        <v>22729</v>
      </c>
      <c r="U985" s="88" t="s">
        <v>9249</v>
      </c>
      <c r="V985" s="5" t="s">
        <v>4618</v>
      </c>
      <c r="W985" s="5" t="s">
        <v>4618</v>
      </c>
      <c r="X985" s="5" t="s">
        <v>4618</v>
      </c>
      <c r="Y985" s="5" t="s">
        <v>4618</v>
      </c>
      <c r="Z985" s="5" t="s">
        <v>4618</v>
      </c>
      <c r="AA985" s="5" t="s">
        <v>4618</v>
      </c>
      <c r="AB985" s="5" t="s">
        <v>4618</v>
      </c>
      <c r="AC985" s="5" t="s">
        <v>4618</v>
      </c>
      <c r="AD985" s="5" t="s">
        <v>4618</v>
      </c>
      <c r="AE985" s="5" t="s">
        <v>4618</v>
      </c>
      <c r="AF985" s="5" t="s">
        <v>4618</v>
      </c>
      <c r="AG985" s="7" t="s">
        <v>4618</v>
      </c>
      <c r="AH985" s="30"/>
      <c r="AI985" s="30"/>
      <c r="AJ985" s="90"/>
      <c r="AK985" s="33">
        <v>0</v>
      </c>
      <c r="AL985" s="98">
        <v>0</v>
      </c>
      <c r="AM985" s="98">
        <v>0</v>
      </c>
      <c r="AN985" s="99" t="s">
        <v>9258</v>
      </c>
      <c r="AO985" s="100" t="s">
        <v>9258</v>
      </c>
      <c r="AP985" s="101">
        <v>0</v>
      </c>
      <c r="AQ985" s="102">
        <v>0</v>
      </c>
      <c r="AR985" s="103">
        <v>0</v>
      </c>
      <c r="AS985" s="32"/>
      <c r="AT985" s="32"/>
      <c r="AU985" s="32"/>
      <c r="AV985" s="32"/>
      <c r="AW985" s="29"/>
    </row>
    <row r="986" spans="1:49" ht="12.75" x14ac:dyDescent="0.2">
      <c r="A986" s="3" t="s">
        <v>568</v>
      </c>
      <c r="B986" s="27" t="s">
        <v>12653</v>
      </c>
      <c r="C986" s="31">
        <v>706945</v>
      </c>
      <c r="D986" s="31">
        <v>707373</v>
      </c>
      <c r="E986" s="28" t="s">
        <v>21059</v>
      </c>
      <c r="F986" s="28" t="s">
        <v>9400</v>
      </c>
      <c r="G986" s="86">
        <f t="shared" si="15"/>
        <v>426</v>
      </c>
      <c r="H986" s="44">
        <v>0</v>
      </c>
      <c r="I986" s="7" t="s">
        <v>15385</v>
      </c>
      <c r="J986" s="7" t="s">
        <v>11287</v>
      </c>
      <c r="K986" s="7" t="s">
        <v>11287</v>
      </c>
      <c r="L986" s="27" t="s">
        <v>15386</v>
      </c>
      <c r="M986" s="27" t="s">
        <v>10042</v>
      </c>
      <c r="N986" s="35" t="s">
        <v>15387</v>
      </c>
      <c r="O986" s="35" t="s">
        <v>20674</v>
      </c>
      <c r="P986" s="3" t="s">
        <v>4353</v>
      </c>
      <c r="Q986" s="87">
        <v>142</v>
      </c>
      <c r="R986" s="7" t="s">
        <v>9253</v>
      </c>
      <c r="S986" s="88">
        <v>0</v>
      </c>
      <c r="T986" s="88"/>
      <c r="U986" s="88" t="s">
        <v>9249</v>
      </c>
      <c r="V986" s="5" t="s">
        <v>8339</v>
      </c>
      <c r="W986" s="5" t="s">
        <v>8340</v>
      </c>
      <c r="X986" s="5" t="s">
        <v>8341</v>
      </c>
      <c r="Y986" s="5" t="s">
        <v>4618</v>
      </c>
      <c r="Z986" s="5" t="s">
        <v>4618</v>
      </c>
      <c r="AA986" s="5" t="s">
        <v>8342</v>
      </c>
      <c r="AB986" s="5" t="s">
        <v>4618</v>
      </c>
      <c r="AC986" s="5" t="s">
        <v>4618</v>
      </c>
      <c r="AD986" s="5" t="s">
        <v>8343</v>
      </c>
      <c r="AE986" s="5" t="s">
        <v>8344</v>
      </c>
      <c r="AF986" s="5" t="s">
        <v>8345</v>
      </c>
      <c r="AG986" s="7" t="s">
        <v>4618</v>
      </c>
      <c r="AH986" s="30" t="s">
        <v>12005</v>
      </c>
      <c r="AI986" s="30" t="s">
        <v>22770</v>
      </c>
      <c r="AJ986" s="90" t="s">
        <v>11546</v>
      </c>
      <c r="AK986" s="31">
        <v>1</v>
      </c>
      <c r="AL986" s="98">
        <v>35</v>
      </c>
      <c r="AM986" s="98">
        <v>972</v>
      </c>
      <c r="AN986" s="99">
        <v>0.40099966587856101</v>
      </c>
      <c r="AO986" s="100">
        <v>0.45205290944332699</v>
      </c>
      <c r="AP986" s="101">
        <v>91.984778149999997</v>
      </c>
      <c r="AQ986" s="102">
        <v>99.760366840000003</v>
      </c>
      <c r="AR986" s="103">
        <v>361.15338379999997</v>
      </c>
      <c r="AS986" s="32">
        <v>0</v>
      </c>
      <c r="AT986" s="32">
        <v>9.9999999999811795</v>
      </c>
      <c r="AU986" s="32">
        <v>8.5868368964734696</v>
      </c>
      <c r="AV986" s="32">
        <v>3.1782347545039602E-4</v>
      </c>
      <c r="AW986" s="29" t="s">
        <v>12645</v>
      </c>
    </row>
    <row r="987" spans="1:49" ht="12.75" x14ac:dyDescent="0.2">
      <c r="A987" s="3" t="s">
        <v>569</v>
      </c>
      <c r="B987" s="27" t="s">
        <v>12653</v>
      </c>
      <c r="C987" s="31">
        <v>707378</v>
      </c>
      <c r="D987" s="31">
        <v>708076</v>
      </c>
      <c r="E987" s="28" t="s">
        <v>21061</v>
      </c>
      <c r="F987" s="28" t="s">
        <v>9400</v>
      </c>
      <c r="G987" s="86">
        <f t="shared" si="15"/>
        <v>696</v>
      </c>
      <c r="H987" s="44">
        <v>0</v>
      </c>
      <c r="I987" s="7" t="s">
        <v>15388</v>
      </c>
      <c r="J987" s="7" t="s">
        <v>11288</v>
      </c>
      <c r="K987" s="7" t="s">
        <v>11288</v>
      </c>
      <c r="L987" s="27" t="s">
        <v>15389</v>
      </c>
      <c r="M987" s="27" t="s">
        <v>10043</v>
      </c>
      <c r="N987" s="35" t="s">
        <v>15390</v>
      </c>
      <c r="O987" s="35" t="s">
        <v>20674</v>
      </c>
      <c r="P987" s="3" t="s">
        <v>4354</v>
      </c>
      <c r="Q987" s="87">
        <v>232</v>
      </c>
      <c r="R987" s="7" t="s">
        <v>9253</v>
      </c>
      <c r="S987" s="88">
        <v>0</v>
      </c>
      <c r="T987" s="88"/>
      <c r="U987" s="88" t="s">
        <v>9249</v>
      </c>
      <c r="V987" s="5" t="s">
        <v>8346</v>
      </c>
      <c r="W987" s="5" t="s">
        <v>8347</v>
      </c>
      <c r="X987" s="5" t="s">
        <v>8348</v>
      </c>
      <c r="Y987" s="5" t="s">
        <v>8349</v>
      </c>
      <c r="Z987" s="5" t="s">
        <v>4618</v>
      </c>
      <c r="AA987" s="5" t="s">
        <v>8350</v>
      </c>
      <c r="AB987" s="5" t="s">
        <v>4618</v>
      </c>
      <c r="AC987" s="5" t="s">
        <v>4618</v>
      </c>
      <c r="AD987" s="5" t="s">
        <v>4618</v>
      </c>
      <c r="AE987" s="5" t="s">
        <v>8351</v>
      </c>
      <c r="AF987" s="5" t="s">
        <v>8352</v>
      </c>
      <c r="AG987" s="7" t="s">
        <v>4618</v>
      </c>
      <c r="AH987" s="30" t="s">
        <v>12006</v>
      </c>
      <c r="AI987" s="30" t="s">
        <v>22770</v>
      </c>
      <c r="AJ987" s="90" t="s">
        <v>11546</v>
      </c>
      <c r="AK987" s="31">
        <v>1</v>
      </c>
      <c r="AL987" s="98">
        <v>82</v>
      </c>
      <c r="AM987" s="98">
        <v>1854</v>
      </c>
      <c r="AN987" s="99">
        <v>0.38225373943406199</v>
      </c>
      <c r="AO987" s="100">
        <v>0.41983515658627302</v>
      </c>
      <c r="AP987" s="101">
        <v>307.24143659999999</v>
      </c>
      <c r="AQ987" s="102">
        <v>283.83250709999999</v>
      </c>
      <c r="AR987" s="103">
        <v>998.70863759999997</v>
      </c>
      <c r="AS987" s="32">
        <v>0</v>
      </c>
      <c r="AT987" s="32">
        <v>9.9998360726912399</v>
      </c>
      <c r="AU987" s="32">
        <v>8.9845158283619693</v>
      </c>
      <c r="AV987" s="32">
        <v>0.793966636343308</v>
      </c>
      <c r="AW987" s="29" t="s">
        <v>12645</v>
      </c>
    </row>
    <row r="988" spans="1:49" ht="12.75" x14ac:dyDescent="0.2">
      <c r="A988" s="3" t="s">
        <v>570</v>
      </c>
      <c r="B988" s="27" t="s">
        <v>12653</v>
      </c>
      <c r="C988" s="31">
        <v>708441</v>
      </c>
      <c r="D988" s="31">
        <v>708959</v>
      </c>
      <c r="E988" s="28" t="s">
        <v>21060</v>
      </c>
      <c r="F988" s="28" t="s">
        <v>9401</v>
      </c>
      <c r="G988" s="86">
        <f t="shared" si="15"/>
        <v>516</v>
      </c>
      <c r="H988" s="44">
        <v>0</v>
      </c>
      <c r="I988" s="7" t="s">
        <v>15391</v>
      </c>
      <c r="J988" s="7" t="s">
        <v>11290</v>
      </c>
      <c r="K988" s="7" t="s">
        <v>11290</v>
      </c>
      <c r="L988" s="27" t="s">
        <v>15392</v>
      </c>
      <c r="M988" s="27" t="s">
        <v>10044</v>
      </c>
      <c r="N988" s="35" t="s">
        <v>15393</v>
      </c>
      <c r="O988" s="35" t="s">
        <v>20674</v>
      </c>
      <c r="P988" s="3" t="s">
        <v>4356</v>
      </c>
      <c r="Q988" s="87">
        <v>172</v>
      </c>
      <c r="R988" s="7" t="s">
        <v>9253</v>
      </c>
      <c r="S988" s="88">
        <v>0</v>
      </c>
      <c r="T988" s="88"/>
      <c r="U988" s="88" t="s">
        <v>9249</v>
      </c>
      <c r="V988" s="5" t="s">
        <v>4618</v>
      </c>
      <c r="W988" s="5" t="s">
        <v>8358</v>
      </c>
      <c r="X988" s="5" t="s">
        <v>8359</v>
      </c>
      <c r="Y988" s="5" t="s">
        <v>4618</v>
      </c>
      <c r="Z988" s="5" t="s">
        <v>4618</v>
      </c>
      <c r="AA988" s="5" t="s">
        <v>8360</v>
      </c>
      <c r="AB988" s="5" t="s">
        <v>4618</v>
      </c>
      <c r="AC988" s="5" t="s">
        <v>4618</v>
      </c>
      <c r="AD988" s="5" t="s">
        <v>4618</v>
      </c>
      <c r="AE988" s="5" t="s">
        <v>8361</v>
      </c>
      <c r="AF988" s="5" t="s">
        <v>4618</v>
      </c>
      <c r="AG988" s="7" t="s">
        <v>4618</v>
      </c>
      <c r="AH988" s="30" t="s">
        <v>12007</v>
      </c>
      <c r="AI988" s="30" t="s">
        <v>22770</v>
      </c>
      <c r="AJ988" s="90" t="s">
        <v>11546</v>
      </c>
      <c r="AK988" s="31">
        <v>1</v>
      </c>
      <c r="AL988" s="98">
        <v>66</v>
      </c>
      <c r="AM988" s="98">
        <v>1496</v>
      </c>
      <c r="AN988" s="99">
        <v>0.42774097211184098</v>
      </c>
      <c r="AO988" s="100">
        <v>0.382598541289557</v>
      </c>
      <c r="AP988" s="101">
        <v>461.47559219999999</v>
      </c>
      <c r="AQ988" s="102">
        <v>290.44684469999999</v>
      </c>
      <c r="AR988" s="103">
        <v>1386.7378630000001</v>
      </c>
      <c r="AS988" s="32">
        <v>0</v>
      </c>
      <c r="AT988" s="32">
        <v>10</v>
      </c>
      <c r="AU988" s="32">
        <v>5.0865373629412396</v>
      </c>
      <c r="AV988" s="32">
        <v>4.7338269752169202</v>
      </c>
      <c r="AW988" s="29" t="s">
        <v>12645</v>
      </c>
    </row>
    <row r="989" spans="1:49" ht="12.75" x14ac:dyDescent="0.2">
      <c r="A989" s="3" t="s">
        <v>571</v>
      </c>
      <c r="B989" s="27" t="s">
        <v>12653</v>
      </c>
      <c r="C989" s="31">
        <v>709062</v>
      </c>
      <c r="D989" s="31">
        <v>709433</v>
      </c>
      <c r="E989" s="28" t="s">
        <v>21060</v>
      </c>
      <c r="F989" s="28" t="s">
        <v>9400</v>
      </c>
      <c r="G989" s="86">
        <f t="shared" si="15"/>
        <v>369</v>
      </c>
      <c r="H989" s="44">
        <v>0</v>
      </c>
      <c r="I989" s="7" t="s">
        <v>15394</v>
      </c>
      <c r="J989" s="7" t="s">
        <v>11291</v>
      </c>
      <c r="K989" s="7" t="s">
        <v>11291</v>
      </c>
      <c r="L989" s="27"/>
      <c r="M989" s="27" t="s">
        <v>10045</v>
      </c>
      <c r="N989" s="35" t="s">
        <v>15395</v>
      </c>
      <c r="O989" s="35" t="s">
        <v>20674</v>
      </c>
      <c r="P989" s="3" t="s">
        <v>4357</v>
      </c>
      <c r="Q989" s="87">
        <v>123</v>
      </c>
      <c r="R989" s="7" t="s">
        <v>9253</v>
      </c>
      <c r="S989" s="88">
        <v>0</v>
      </c>
      <c r="T989" s="88"/>
      <c r="U989" s="88" t="s">
        <v>9249</v>
      </c>
      <c r="V989" s="5" t="s">
        <v>8362</v>
      </c>
      <c r="W989" s="5" t="s">
        <v>8363</v>
      </c>
      <c r="X989" s="5" t="s">
        <v>8364</v>
      </c>
      <c r="Y989" s="5" t="s">
        <v>4618</v>
      </c>
      <c r="Z989" s="5" t="s">
        <v>4618</v>
      </c>
      <c r="AA989" s="5" t="s">
        <v>4618</v>
      </c>
      <c r="AB989" s="5" t="s">
        <v>4618</v>
      </c>
      <c r="AC989" s="5" t="s">
        <v>4618</v>
      </c>
      <c r="AD989" s="5" t="s">
        <v>4618</v>
      </c>
      <c r="AE989" s="5" t="s">
        <v>8365</v>
      </c>
      <c r="AF989" s="5" t="s">
        <v>8366</v>
      </c>
      <c r="AG989" s="7" t="s">
        <v>4618</v>
      </c>
      <c r="AH989" s="30" t="s">
        <v>12008</v>
      </c>
      <c r="AI989" s="30" t="s">
        <v>22770</v>
      </c>
      <c r="AJ989" s="90" t="s">
        <v>11546</v>
      </c>
      <c r="AK989" s="31">
        <v>1</v>
      </c>
      <c r="AL989" s="98">
        <v>83</v>
      </c>
      <c r="AM989" s="98">
        <v>1750</v>
      </c>
      <c r="AN989" s="99">
        <v>0.39705534178542301</v>
      </c>
      <c r="AO989" s="100">
        <v>0.40603826625468797</v>
      </c>
      <c r="AP989" s="101">
        <v>219.79155449999999</v>
      </c>
      <c r="AQ989" s="102">
        <v>143.44897700000001</v>
      </c>
      <c r="AR989" s="103">
        <v>588.05421669999998</v>
      </c>
      <c r="AS989" s="32">
        <v>0</v>
      </c>
      <c r="AT989" s="32">
        <v>9.9999999999993108</v>
      </c>
      <c r="AU989" s="32">
        <v>9.9991601387014697</v>
      </c>
      <c r="AV989" s="32">
        <v>3.58777344566796E-4</v>
      </c>
      <c r="AW989" s="29" t="s">
        <v>12645</v>
      </c>
    </row>
    <row r="990" spans="1:49" ht="12.75" x14ac:dyDescent="0.2">
      <c r="A990" s="3" t="s">
        <v>2751</v>
      </c>
      <c r="B990" s="27" t="s">
        <v>12653</v>
      </c>
      <c r="C990" s="31">
        <v>712734</v>
      </c>
      <c r="D990" s="31">
        <v>713009</v>
      </c>
      <c r="E990" s="28" t="s">
        <v>21063</v>
      </c>
      <c r="F990" s="28" t="s">
        <v>9400</v>
      </c>
      <c r="G990" s="86">
        <f t="shared" si="15"/>
        <v>273</v>
      </c>
      <c r="H990" s="44">
        <v>0</v>
      </c>
      <c r="L990" s="27"/>
      <c r="M990" s="27"/>
      <c r="N990" s="35" t="s">
        <v>15396</v>
      </c>
      <c r="O990" s="35"/>
      <c r="P990" s="3"/>
      <c r="Q990" s="87">
        <v>91</v>
      </c>
      <c r="R990" s="7" t="s">
        <v>9254</v>
      </c>
      <c r="S990" s="88">
        <v>1</v>
      </c>
      <c r="T990" s="88"/>
      <c r="U990" s="88" t="s">
        <v>9249</v>
      </c>
      <c r="V990" s="5" t="s">
        <v>4618</v>
      </c>
      <c r="W990" s="5" t="s">
        <v>4618</v>
      </c>
      <c r="X990" s="5" t="s">
        <v>4618</v>
      </c>
      <c r="Y990" s="5" t="s">
        <v>4618</v>
      </c>
      <c r="Z990" s="5" t="s">
        <v>4618</v>
      </c>
      <c r="AA990" s="5" t="s">
        <v>4618</v>
      </c>
      <c r="AB990" s="5" t="s">
        <v>4618</v>
      </c>
      <c r="AC990" s="5" t="s">
        <v>4618</v>
      </c>
      <c r="AD990" s="5" t="s">
        <v>4618</v>
      </c>
      <c r="AE990" s="5" t="s">
        <v>4618</v>
      </c>
      <c r="AF990" s="5" t="s">
        <v>4618</v>
      </c>
      <c r="AG990" s="7" t="s">
        <v>4619</v>
      </c>
      <c r="AH990" s="30" t="s">
        <v>9258</v>
      </c>
      <c r="AI990" s="30" t="s">
        <v>11802</v>
      </c>
      <c r="AJ990" s="90" t="s">
        <v>11531</v>
      </c>
      <c r="AK990" s="33">
        <v>0</v>
      </c>
      <c r="AL990" s="98">
        <v>1</v>
      </c>
      <c r="AM990" s="98">
        <v>1</v>
      </c>
      <c r="AN990" s="99" t="s">
        <v>9258</v>
      </c>
      <c r="AO990" s="100" t="s">
        <v>9258</v>
      </c>
      <c r="AP990" s="101">
        <v>0</v>
      </c>
      <c r="AQ990" s="102">
        <v>0</v>
      </c>
      <c r="AR990" s="103">
        <v>0</v>
      </c>
      <c r="AS990" s="32"/>
      <c r="AT990" s="32"/>
      <c r="AU990" s="32"/>
      <c r="AV990" s="32"/>
      <c r="AW990" s="29"/>
    </row>
    <row r="991" spans="1:49" ht="12.75" x14ac:dyDescent="0.2">
      <c r="A991" s="3" t="s">
        <v>572</v>
      </c>
      <c r="B991" s="27" t="s">
        <v>12653</v>
      </c>
      <c r="C991" s="31">
        <v>709722</v>
      </c>
      <c r="D991" s="31">
        <v>713873</v>
      </c>
      <c r="E991" s="28" t="s">
        <v>21060</v>
      </c>
      <c r="F991" s="28" t="s">
        <v>9400</v>
      </c>
      <c r="G991" s="86">
        <f t="shared" si="15"/>
        <v>4149</v>
      </c>
      <c r="H991" s="44">
        <v>0</v>
      </c>
      <c r="I991" s="7" t="s">
        <v>15397</v>
      </c>
      <c r="J991" s="7" t="s">
        <v>11292</v>
      </c>
      <c r="K991" s="7" t="s">
        <v>11292</v>
      </c>
      <c r="L991" s="27" t="s">
        <v>15398</v>
      </c>
      <c r="M991" s="27" t="s">
        <v>10046</v>
      </c>
      <c r="N991" s="35" t="s">
        <v>15399</v>
      </c>
      <c r="O991" s="35" t="s">
        <v>20674</v>
      </c>
      <c r="P991" s="3" t="s">
        <v>4358</v>
      </c>
      <c r="Q991" s="87">
        <v>1383</v>
      </c>
      <c r="R991" s="7" t="s">
        <v>9253</v>
      </c>
      <c r="S991" s="88">
        <v>0</v>
      </c>
      <c r="T991" s="88"/>
      <c r="U991" s="88" t="s">
        <v>9249</v>
      </c>
      <c r="V991" s="5" t="s">
        <v>8367</v>
      </c>
      <c r="W991" s="5" t="s">
        <v>8368</v>
      </c>
      <c r="X991" s="5" t="s">
        <v>8369</v>
      </c>
      <c r="Y991" s="5" t="s">
        <v>4618</v>
      </c>
      <c r="Z991" s="5" t="s">
        <v>4618</v>
      </c>
      <c r="AA991" s="5" t="s">
        <v>8370</v>
      </c>
      <c r="AB991" s="5" t="s">
        <v>4618</v>
      </c>
      <c r="AC991" s="5" t="s">
        <v>4618</v>
      </c>
      <c r="AD991" s="5" t="s">
        <v>4618</v>
      </c>
      <c r="AE991" s="5" t="s">
        <v>8371</v>
      </c>
      <c r="AF991" s="5" t="s">
        <v>8372</v>
      </c>
      <c r="AG991" s="7" t="s">
        <v>4618</v>
      </c>
      <c r="AH991" s="30" t="s">
        <v>12009</v>
      </c>
      <c r="AI991" s="30" t="s">
        <v>22770</v>
      </c>
      <c r="AJ991" s="90" t="s">
        <v>11550</v>
      </c>
      <c r="AK991" s="31">
        <v>1</v>
      </c>
      <c r="AL991" s="98">
        <v>251</v>
      </c>
      <c r="AM991" s="98">
        <v>6221</v>
      </c>
      <c r="AN991" s="99">
        <v>0.31265028129935102</v>
      </c>
      <c r="AO991" s="100">
        <v>0.459718761622322</v>
      </c>
      <c r="AP991" s="101">
        <v>1180.0451410000001</v>
      </c>
      <c r="AQ991" s="102">
        <v>1006.057834</v>
      </c>
      <c r="AR991" s="103">
        <v>3757.467189</v>
      </c>
      <c r="AS991" s="32">
        <v>0</v>
      </c>
      <c r="AT991" s="32">
        <v>10</v>
      </c>
      <c r="AU991" s="32">
        <v>6.1667248591119401</v>
      </c>
      <c r="AV991" s="32">
        <v>3.6649989026364702</v>
      </c>
      <c r="AW991" s="29" t="s">
        <v>12645</v>
      </c>
    </row>
    <row r="992" spans="1:49" ht="12.75" x14ac:dyDescent="0.2">
      <c r="A992" s="3" t="s">
        <v>573</v>
      </c>
      <c r="B992" s="27" t="s">
        <v>12653</v>
      </c>
      <c r="C992" s="31">
        <v>714049</v>
      </c>
      <c r="D992" s="31">
        <v>718257</v>
      </c>
      <c r="E992" s="28" t="s">
        <v>21059</v>
      </c>
      <c r="F992" s="28" t="s">
        <v>9400</v>
      </c>
      <c r="G992" s="86">
        <f t="shared" si="15"/>
        <v>4206</v>
      </c>
      <c r="H992" s="44">
        <v>0</v>
      </c>
      <c r="I992" s="7" t="s">
        <v>15400</v>
      </c>
      <c r="J992" s="7" t="s">
        <v>11294</v>
      </c>
      <c r="K992" s="7" t="s">
        <v>11294</v>
      </c>
      <c r="L992" s="27" t="s">
        <v>15401</v>
      </c>
      <c r="M992" s="27" t="s">
        <v>10048</v>
      </c>
      <c r="N992" s="35" t="s">
        <v>15402</v>
      </c>
      <c r="O992" s="35" t="s">
        <v>20674</v>
      </c>
      <c r="P992" s="3" t="s">
        <v>4360</v>
      </c>
      <c r="Q992" s="87">
        <v>1402</v>
      </c>
      <c r="R992" s="7" t="s">
        <v>9253</v>
      </c>
      <c r="S992" s="88">
        <v>0</v>
      </c>
      <c r="T992" s="88"/>
      <c r="U992" s="88" t="s">
        <v>9249</v>
      </c>
      <c r="V992" s="5" t="s">
        <v>8375</v>
      </c>
      <c r="W992" s="5" t="s">
        <v>9117</v>
      </c>
      <c r="X992" s="5" t="s">
        <v>9118</v>
      </c>
      <c r="Y992" s="5" t="s">
        <v>4618</v>
      </c>
      <c r="Z992" s="5" t="s">
        <v>4618</v>
      </c>
      <c r="AA992" s="5" t="s">
        <v>4618</v>
      </c>
      <c r="AB992" s="5" t="s">
        <v>4618</v>
      </c>
      <c r="AC992" s="5" t="s">
        <v>4618</v>
      </c>
      <c r="AD992" s="5" t="s">
        <v>8378</v>
      </c>
      <c r="AE992" s="5" t="s">
        <v>8371</v>
      </c>
      <c r="AF992" s="5" t="s">
        <v>8379</v>
      </c>
      <c r="AG992" s="7" t="s">
        <v>4618</v>
      </c>
      <c r="AH992" s="30" t="s">
        <v>12009</v>
      </c>
      <c r="AI992" s="30" t="s">
        <v>22770</v>
      </c>
      <c r="AJ992" s="90" t="s">
        <v>11550</v>
      </c>
      <c r="AK992" s="31">
        <v>1</v>
      </c>
      <c r="AL992" s="98">
        <v>308</v>
      </c>
      <c r="AM992" s="98">
        <v>7035</v>
      </c>
      <c r="AN992" s="99">
        <v>0.27861611281489401</v>
      </c>
      <c r="AO992" s="100">
        <v>0.50730687947132402</v>
      </c>
      <c r="AP992" s="101">
        <v>13845.090490000001</v>
      </c>
      <c r="AQ992" s="102">
        <v>12290.619360000001</v>
      </c>
      <c r="AR992" s="103">
        <v>35766.581319999998</v>
      </c>
      <c r="AS992" s="32">
        <v>0</v>
      </c>
      <c r="AT992" s="32">
        <v>8.84128671302601</v>
      </c>
      <c r="AU992" s="32">
        <v>0</v>
      </c>
      <c r="AV992" s="32">
        <v>10</v>
      </c>
      <c r="AW992" s="29" t="s">
        <v>12645</v>
      </c>
    </row>
    <row r="993" spans="1:49" ht="12.75" x14ac:dyDescent="0.2">
      <c r="A993" s="3" t="s">
        <v>574</v>
      </c>
      <c r="B993" s="27" t="s">
        <v>12653</v>
      </c>
      <c r="C993" s="31">
        <v>718857</v>
      </c>
      <c r="D993" s="31">
        <v>719243</v>
      </c>
      <c r="E993" s="28" t="s">
        <v>21060</v>
      </c>
      <c r="F993" s="28" t="s">
        <v>9400</v>
      </c>
      <c r="G993" s="86">
        <f t="shared" si="15"/>
        <v>384</v>
      </c>
      <c r="H993" s="44">
        <v>0</v>
      </c>
      <c r="I993" s="7" t="s">
        <v>15403</v>
      </c>
      <c r="J993" s="7" t="s">
        <v>11296</v>
      </c>
      <c r="K993" s="7" t="s">
        <v>11296</v>
      </c>
      <c r="L993" s="27" t="s">
        <v>15404</v>
      </c>
      <c r="M993" s="27" t="s">
        <v>10050</v>
      </c>
      <c r="N993" s="35" t="s">
        <v>15405</v>
      </c>
      <c r="O993" s="35" t="s">
        <v>20674</v>
      </c>
      <c r="P993" s="3" t="s">
        <v>4362</v>
      </c>
      <c r="Q993" s="87">
        <v>128</v>
      </c>
      <c r="R993" s="7" t="s">
        <v>9253</v>
      </c>
      <c r="S993" s="88">
        <v>0</v>
      </c>
      <c r="T993" s="88"/>
      <c r="U993" s="88" t="s">
        <v>9249</v>
      </c>
      <c r="V993" s="5" t="s">
        <v>8382</v>
      </c>
      <c r="W993" s="5" t="s">
        <v>8383</v>
      </c>
      <c r="X993" s="5" t="s">
        <v>8384</v>
      </c>
      <c r="Y993" s="5" t="s">
        <v>4618</v>
      </c>
      <c r="Z993" s="5" t="s">
        <v>4618</v>
      </c>
      <c r="AA993" s="5" t="s">
        <v>4618</v>
      </c>
      <c r="AB993" s="5" t="s">
        <v>8385</v>
      </c>
      <c r="AC993" s="5" t="s">
        <v>4618</v>
      </c>
      <c r="AD993" s="5" t="s">
        <v>8386</v>
      </c>
      <c r="AE993" s="5" t="s">
        <v>7538</v>
      </c>
      <c r="AF993" s="5" t="s">
        <v>4618</v>
      </c>
      <c r="AG993" s="7" t="s">
        <v>4618</v>
      </c>
      <c r="AH993" s="30" t="s">
        <v>11733</v>
      </c>
      <c r="AI993" s="30" t="s">
        <v>22770</v>
      </c>
      <c r="AJ993" s="90" t="s">
        <v>11550</v>
      </c>
      <c r="AK993" s="31">
        <v>1</v>
      </c>
      <c r="AL993" s="98">
        <v>10</v>
      </c>
      <c r="AM993" s="98">
        <v>23</v>
      </c>
      <c r="AN993" s="99">
        <v>2.3143149107774899</v>
      </c>
      <c r="AO993" s="100">
        <v>0.404009335283465</v>
      </c>
      <c r="AP993" s="101">
        <v>1640.69334</v>
      </c>
      <c r="AQ993" s="102">
        <v>2046.26935</v>
      </c>
      <c r="AR993" s="103">
        <v>3110.4587190000002</v>
      </c>
      <c r="AS993" s="32">
        <v>9.9899660872244596</v>
      </c>
      <c r="AT993" s="32">
        <v>0</v>
      </c>
      <c r="AU993" s="32">
        <v>4.2349999999999897</v>
      </c>
      <c r="AV993" s="32">
        <v>0</v>
      </c>
      <c r="AW993" s="29" t="s">
        <v>12642</v>
      </c>
    </row>
    <row r="994" spans="1:49" ht="12.75" x14ac:dyDescent="0.2">
      <c r="A994" s="3" t="s">
        <v>575</v>
      </c>
      <c r="B994" s="27" t="s">
        <v>12653</v>
      </c>
      <c r="C994" s="31">
        <v>719467</v>
      </c>
      <c r="D994" s="31">
        <v>720156</v>
      </c>
      <c r="E994" s="28" t="s">
        <v>21059</v>
      </c>
      <c r="F994" s="28" t="s">
        <v>9400</v>
      </c>
      <c r="G994" s="86">
        <f t="shared" si="15"/>
        <v>687</v>
      </c>
      <c r="H994" s="44">
        <v>1</v>
      </c>
      <c r="I994" s="7" t="s">
        <v>15406</v>
      </c>
      <c r="J994" s="7" t="s">
        <v>11297</v>
      </c>
      <c r="K994" s="7" t="s">
        <v>11297</v>
      </c>
      <c r="L994" s="27" t="s">
        <v>15407</v>
      </c>
      <c r="M994" s="27" t="s">
        <v>10051</v>
      </c>
      <c r="N994" s="35" t="s">
        <v>15408</v>
      </c>
      <c r="O994" s="35" t="s">
        <v>20674</v>
      </c>
      <c r="P994" s="3" t="s">
        <v>4363</v>
      </c>
      <c r="Q994" s="87">
        <v>229</v>
      </c>
      <c r="R994" s="7" t="s">
        <v>9252</v>
      </c>
      <c r="S994" s="88">
        <v>0</v>
      </c>
      <c r="T994" s="88"/>
      <c r="U994" s="88" t="s">
        <v>9249</v>
      </c>
      <c r="V994" s="5" t="s">
        <v>8387</v>
      </c>
      <c r="W994" s="5" t="s">
        <v>8388</v>
      </c>
      <c r="X994" s="5" t="s">
        <v>8389</v>
      </c>
      <c r="Y994" s="5" t="s">
        <v>4618</v>
      </c>
      <c r="Z994" s="5" t="s">
        <v>4618</v>
      </c>
      <c r="AA994" s="5" t="s">
        <v>4618</v>
      </c>
      <c r="AB994" s="5" t="s">
        <v>4618</v>
      </c>
      <c r="AC994" s="5" t="s">
        <v>4618</v>
      </c>
      <c r="AD994" s="5" t="s">
        <v>4618</v>
      </c>
      <c r="AE994" s="5" t="s">
        <v>8390</v>
      </c>
      <c r="AF994" s="5" t="s">
        <v>4618</v>
      </c>
      <c r="AG994" s="7" t="s">
        <v>4618</v>
      </c>
      <c r="AH994" s="30" t="s">
        <v>12010</v>
      </c>
      <c r="AI994" s="30" t="s">
        <v>22770</v>
      </c>
      <c r="AJ994" s="90" t="s">
        <v>11631</v>
      </c>
      <c r="AK994" s="31">
        <v>1</v>
      </c>
      <c r="AL994" s="98">
        <v>22</v>
      </c>
      <c r="AM994" s="98">
        <v>210</v>
      </c>
      <c r="AN994" s="99">
        <v>0.383855844030564</v>
      </c>
      <c r="AO994" s="100">
        <v>0.66480009367064097</v>
      </c>
      <c r="AP994" s="101">
        <v>439.58842709999999</v>
      </c>
      <c r="AQ994" s="102">
        <v>328.65305519999998</v>
      </c>
      <c r="AR994" s="103">
        <v>1096.792983</v>
      </c>
      <c r="AS994" s="32">
        <v>0</v>
      </c>
      <c r="AT994" s="32">
        <v>9.9991988232558793</v>
      </c>
      <c r="AU994" s="32">
        <v>4.9999989631419899</v>
      </c>
      <c r="AV994" s="32">
        <v>1.3316631974902201E-7</v>
      </c>
      <c r="AW994" s="29" t="s">
        <v>12645</v>
      </c>
    </row>
    <row r="995" spans="1:49" ht="12.75" x14ac:dyDescent="0.2">
      <c r="A995" s="3" t="s">
        <v>2146</v>
      </c>
      <c r="B995" s="27" t="s">
        <v>12653</v>
      </c>
      <c r="C995" s="31">
        <v>720956</v>
      </c>
      <c r="D995" s="31">
        <v>721306</v>
      </c>
      <c r="E995" s="28" t="s">
        <v>21062</v>
      </c>
      <c r="F995" s="28" t="s">
        <v>9399</v>
      </c>
      <c r="G995" s="86">
        <f t="shared" si="15"/>
        <v>348</v>
      </c>
      <c r="H995" s="44">
        <v>0</v>
      </c>
      <c r="L995" s="27" t="s">
        <v>15409</v>
      </c>
      <c r="M995" s="27"/>
      <c r="N995" s="35" t="s">
        <v>15410</v>
      </c>
      <c r="O995" s="35"/>
      <c r="P995" s="3"/>
      <c r="Q995" s="87">
        <v>116</v>
      </c>
      <c r="R995" s="7" t="s">
        <v>9252</v>
      </c>
      <c r="S995" s="88">
        <v>0</v>
      </c>
      <c r="T995" s="88"/>
      <c r="U995" s="88" t="s">
        <v>9249</v>
      </c>
      <c r="V995" s="5" t="s">
        <v>4618</v>
      </c>
      <c r="W995" s="5" t="s">
        <v>4618</v>
      </c>
      <c r="X995" s="5" t="s">
        <v>4618</v>
      </c>
      <c r="Y995" s="5" t="s">
        <v>4618</v>
      </c>
      <c r="Z995" s="5" t="s">
        <v>4618</v>
      </c>
      <c r="AA995" s="5" t="s">
        <v>4618</v>
      </c>
      <c r="AB995" s="5" t="s">
        <v>4618</v>
      </c>
      <c r="AC995" s="5" t="s">
        <v>4618</v>
      </c>
      <c r="AD995" s="5" t="s">
        <v>4618</v>
      </c>
      <c r="AE995" s="5" t="s">
        <v>4618</v>
      </c>
      <c r="AF995" s="5" t="s">
        <v>4618</v>
      </c>
      <c r="AG995" s="7" t="s">
        <v>4618</v>
      </c>
      <c r="AH995" s="30"/>
      <c r="AI995" s="30"/>
      <c r="AJ995" s="90"/>
      <c r="AK995" s="33">
        <v>0</v>
      </c>
      <c r="AL995" s="98">
        <v>0</v>
      </c>
      <c r="AM995" s="98">
        <v>0</v>
      </c>
      <c r="AN995" s="99" t="s">
        <v>9258</v>
      </c>
      <c r="AO995" s="100" t="s">
        <v>9258</v>
      </c>
      <c r="AP995" s="101">
        <v>0</v>
      </c>
      <c r="AQ995" s="102">
        <v>0</v>
      </c>
      <c r="AR995" s="103">
        <v>0</v>
      </c>
      <c r="AS995" s="32"/>
      <c r="AT995" s="32"/>
      <c r="AU995" s="32"/>
      <c r="AV995" s="32"/>
      <c r="AW995" s="29"/>
    </row>
    <row r="996" spans="1:49" ht="12.75" x14ac:dyDescent="0.2">
      <c r="A996" s="3" t="s">
        <v>2752</v>
      </c>
      <c r="B996" s="27" t="s">
        <v>12653</v>
      </c>
      <c r="C996" s="31">
        <v>721693</v>
      </c>
      <c r="D996" s="31">
        <v>721755</v>
      </c>
      <c r="E996" s="28" t="s">
        <v>21059</v>
      </c>
      <c r="F996" s="28" t="s">
        <v>9399</v>
      </c>
      <c r="G996" s="86">
        <f t="shared" si="15"/>
        <v>60</v>
      </c>
      <c r="H996" s="44">
        <v>6</v>
      </c>
      <c r="L996" s="27"/>
      <c r="M996" s="27"/>
      <c r="N996" s="35" t="s">
        <v>15411</v>
      </c>
      <c r="O996" s="35"/>
      <c r="P996" s="3"/>
      <c r="Q996" s="87">
        <v>20</v>
      </c>
      <c r="R996" s="7" t="s">
        <v>9252</v>
      </c>
      <c r="S996" s="88">
        <v>0</v>
      </c>
      <c r="T996" s="88"/>
      <c r="U996" s="88" t="s">
        <v>9249</v>
      </c>
      <c r="V996" s="5" t="s">
        <v>4618</v>
      </c>
      <c r="W996" s="5" t="s">
        <v>4618</v>
      </c>
      <c r="X996" s="5" t="s">
        <v>4618</v>
      </c>
      <c r="Y996" s="5" t="s">
        <v>4618</v>
      </c>
      <c r="Z996" s="5" t="s">
        <v>4618</v>
      </c>
      <c r="AA996" s="5" t="s">
        <v>4618</v>
      </c>
      <c r="AB996" s="5" t="s">
        <v>4618</v>
      </c>
      <c r="AC996" s="5" t="s">
        <v>4618</v>
      </c>
      <c r="AD996" s="5" t="s">
        <v>4618</v>
      </c>
      <c r="AE996" s="5" t="s">
        <v>4618</v>
      </c>
      <c r="AF996" s="5" t="s">
        <v>4618</v>
      </c>
      <c r="AG996" s="7" t="s">
        <v>4618</v>
      </c>
      <c r="AH996" s="30"/>
      <c r="AI996" s="30"/>
      <c r="AJ996" s="90"/>
      <c r="AK996" s="33">
        <v>0</v>
      </c>
      <c r="AL996" s="98">
        <v>1</v>
      </c>
      <c r="AM996" s="98">
        <v>1</v>
      </c>
      <c r="AN996" s="99" t="s">
        <v>9258</v>
      </c>
      <c r="AO996" s="100" t="s">
        <v>9258</v>
      </c>
      <c r="AP996" s="101">
        <v>0</v>
      </c>
      <c r="AQ996" s="102">
        <v>0</v>
      </c>
      <c r="AR996" s="103">
        <v>0</v>
      </c>
      <c r="AS996" s="32"/>
      <c r="AT996" s="32"/>
      <c r="AU996" s="32"/>
      <c r="AV996" s="32"/>
      <c r="AW996" s="29"/>
    </row>
    <row r="997" spans="1:49" ht="12.75" x14ac:dyDescent="0.2">
      <c r="A997" s="3" t="s">
        <v>576</v>
      </c>
      <c r="B997" s="27" t="s">
        <v>12653</v>
      </c>
      <c r="C997" s="31">
        <v>720510</v>
      </c>
      <c r="D997" s="31">
        <v>721907</v>
      </c>
      <c r="E997" s="28" t="s">
        <v>21060</v>
      </c>
      <c r="F997" s="28" t="s">
        <v>9401</v>
      </c>
      <c r="G997" s="86">
        <f t="shared" si="15"/>
        <v>1395</v>
      </c>
      <c r="H997" s="44">
        <v>0</v>
      </c>
      <c r="I997" s="7" t="s">
        <v>15412</v>
      </c>
      <c r="J997" s="7" t="s">
        <v>11298</v>
      </c>
      <c r="K997" s="7" t="s">
        <v>11298</v>
      </c>
      <c r="L997" s="27" t="s">
        <v>15413</v>
      </c>
      <c r="M997" s="27" t="s">
        <v>10052</v>
      </c>
      <c r="N997" s="35" t="s">
        <v>15414</v>
      </c>
      <c r="O997" s="35" t="s">
        <v>20674</v>
      </c>
      <c r="P997" s="3" t="s">
        <v>4364</v>
      </c>
      <c r="Q997" s="87">
        <v>465</v>
      </c>
      <c r="R997" s="7" t="s">
        <v>9253</v>
      </c>
      <c r="S997" s="88">
        <v>0</v>
      </c>
      <c r="T997" s="88"/>
      <c r="U997" s="88" t="s">
        <v>9249</v>
      </c>
      <c r="V997" s="5" t="s">
        <v>8391</v>
      </c>
      <c r="W997" s="5" t="s">
        <v>8392</v>
      </c>
      <c r="X997" s="5" t="s">
        <v>8393</v>
      </c>
      <c r="Y997" s="5" t="s">
        <v>4618</v>
      </c>
      <c r="Z997" s="5" t="s">
        <v>4618</v>
      </c>
      <c r="AA997" s="5" t="s">
        <v>4618</v>
      </c>
      <c r="AB997" s="5" t="s">
        <v>4618</v>
      </c>
      <c r="AC997" s="5" t="s">
        <v>4618</v>
      </c>
      <c r="AD997" s="5" t="s">
        <v>4618</v>
      </c>
      <c r="AE997" s="5" t="s">
        <v>8394</v>
      </c>
      <c r="AF997" s="5" t="s">
        <v>8395</v>
      </c>
      <c r="AG997" s="7" t="s">
        <v>4618</v>
      </c>
      <c r="AH997" s="30" t="s">
        <v>12011</v>
      </c>
      <c r="AI997" s="30" t="s">
        <v>22770</v>
      </c>
      <c r="AJ997" s="90" t="s">
        <v>11535</v>
      </c>
      <c r="AK997" s="31">
        <v>1</v>
      </c>
      <c r="AL997" s="98">
        <v>26</v>
      </c>
      <c r="AM997" s="98">
        <v>154</v>
      </c>
      <c r="AN997" s="99">
        <v>0.31629256021792901</v>
      </c>
      <c r="AO997" s="100">
        <v>0.75972298479888301</v>
      </c>
      <c r="AP997" s="101">
        <v>320.51989420000001</v>
      </c>
      <c r="AQ997" s="102">
        <v>337.5696322</v>
      </c>
      <c r="AR997" s="103">
        <v>853.59683370000005</v>
      </c>
      <c r="AS997" s="32">
        <v>1.75745452049948</v>
      </c>
      <c r="AT997" s="32">
        <v>1.73998347296588E-4</v>
      </c>
      <c r="AU997" s="32">
        <v>9.8227194515018592</v>
      </c>
      <c r="AV997" s="32">
        <v>1.7560329065169299E-3</v>
      </c>
      <c r="AW997" s="29"/>
    </row>
    <row r="998" spans="1:49" ht="12.75" x14ac:dyDescent="0.2">
      <c r="A998" s="3" t="s">
        <v>577</v>
      </c>
      <c r="B998" s="27" t="s">
        <v>12653</v>
      </c>
      <c r="C998" s="31">
        <v>722414</v>
      </c>
      <c r="D998" s="31">
        <v>722692</v>
      </c>
      <c r="E998" s="28" t="s">
        <v>21062</v>
      </c>
      <c r="F998" s="28" t="s">
        <v>9400</v>
      </c>
      <c r="G998" s="86">
        <f t="shared" si="15"/>
        <v>276</v>
      </c>
      <c r="H998" s="44">
        <v>1</v>
      </c>
      <c r="I998" s="7" t="s">
        <v>15415</v>
      </c>
      <c r="J998" s="7" t="s">
        <v>11299</v>
      </c>
      <c r="K998" s="7" t="s">
        <v>11299</v>
      </c>
      <c r="L998" s="27" t="s">
        <v>15416</v>
      </c>
      <c r="M998" s="27" t="s">
        <v>15417</v>
      </c>
      <c r="N998" s="35" t="s">
        <v>15418</v>
      </c>
      <c r="O998" s="35" t="s">
        <v>20674</v>
      </c>
      <c r="P998" s="3" t="s">
        <v>4365</v>
      </c>
      <c r="Q998" s="87">
        <v>92</v>
      </c>
      <c r="R998" s="7" t="s">
        <v>9252</v>
      </c>
      <c r="S998" s="88">
        <v>0</v>
      </c>
      <c r="T998" s="88"/>
      <c r="U998" s="88" t="s">
        <v>9249</v>
      </c>
      <c r="V998" s="5" t="s">
        <v>4618</v>
      </c>
      <c r="W998" s="5" t="s">
        <v>4618</v>
      </c>
      <c r="X998" s="5" t="s">
        <v>4618</v>
      </c>
      <c r="Y998" s="5" t="s">
        <v>4618</v>
      </c>
      <c r="Z998" s="5" t="s">
        <v>4618</v>
      </c>
      <c r="AA998" s="5" t="s">
        <v>4618</v>
      </c>
      <c r="AB998" s="5" t="s">
        <v>4618</v>
      </c>
      <c r="AC998" s="5" t="s">
        <v>4618</v>
      </c>
      <c r="AD998" s="5" t="s">
        <v>4618</v>
      </c>
      <c r="AE998" s="5" t="s">
        <v>4618</v>
      </c>
      <c r="AF998" s="5" t="s">
        <v>4618</v>
      </c>
      <c r="AG998" s="7" t="s">
        <v>4618</v>
      </c>
      <c r="AH998" s="30" t="s">
        <v>9258</v>
      </c>
      <c r="AI998" s="30" t="s">
        <v>22770</v>
      </c>
      <c r="AJ998" s="90" t="s">
        <v>11531</v>
      </c>
      <c r="AK998" s="33">
        <v>0</v>
      </c>
      <c r="AL998" s="98">
        <v>1</v>
      </c>
      <c r="AM998" s="98">
        <v>1</v>
      </c>
      <c r="AN998" s="99" t="s">
        <v>9258</v>
      </c>
      <c r="AO998" s="100" t="s">
        <v>9258</v>
      </c>
      <c r="AP998" s="101">
        <v>259.83283249999999</v>
      </c>
      <c r="AQ998" s="102">
        <v>249.79591379999999</v>
      </c>
      <c r="AR998" s="103">
        <v>598.44154749999996</v>
      </c>
      <c r="AS998" s="32"/>
      <c r="AT998" s="32"/>
      <c r="AU998" s="32"/>
      <c r="AV998" s="32"/>
      <c r="AW998" s="29"/>
    </row>
    <row r="999" spans="1:49" ht="12.75" x14ac:dyDescent="0.2">
      <c r="A999" s="3" t="s">
        <v>578</v>
      </c>
      <c r="B999" s="27" t="s">
        <v>12653</v>
      </c>
      <c r="C999" s="31">
        <v>722725</v>
      </c>
      <c r="D999" s="31">
        <v>724074</v>
      </c>
      <c r="E999" s="28" t="s">
        <v>21064</v>
      </c>
      <c r="F999" s="28" t="s">
        <v>9401</v>
      </c>
      <c r="G999" s="86">
        <f t="shared" si="15"/>
        <v>1347</v>
      </c>
      <c r="H999" s="44">
        <v>0</v>
      </c>
      <c r="I999" s="7" t="s">
        <v>15419</v>
      </c>
      <c r="J999" s="7" t="s">
        <v>11300</v>
      </c>
      <c r="K999" s="7" t="s">
        <v>11300</v>
      </c>
      <c r="L999" s="27" t="s">
        <v>15420</v>
      </c>
      <c r="M999" s="27" t="s">
        <v>15421</v>
      </c>
      <c r="N999" s="35" t="s">
        <v>15422</v>
      </c>
      <c r="O999" s="35" t="s">
        <v>20674</v>
      </c>
      <c r="P999" s="3" t="s">
        <v>4366</v>
      </c>
      <c r="Q999" s="87">
        <v>449</v>
      </c>
      <c r="R999" s="7" t="s">
        <v>9254</v>
      </c>
      <c r="S999" s="88">
        <v>0</v>
      </c>
      <c r="T999" s="88" t="s">
        <v>22729</v>
      </c>
      <c r="U999" s="88" t="s">
        <v>9251</v>
      </c>
      <c r="V999" s="5" t="s">
        <v>8396</v>
      </c>
      <c r="W999" s="5" t="s">
        <v>8397</v>
      </c>
      <c r="X999" s="5" t="s">
        <v>8398</v>
      </c>
      <c r="Y999" s="5" t="s">
        <v>4618</v>
      </c>
      <c r="Z999" s="5" t="s">
        <v>6852</v>
      </c>
      <c r="AA999" s="5" t="s">
        <v>4618</v>
      </c>
      <c r="AB999" s="5" t="s">
        <v>5001</v>
      </c>
      <c r="AC999" s="5" t="s">
        <v>4621</v>
      </c>
      <c r="AD999" s="5" t="s">
        <v>4618</v>
      </c>
      <c r="AE999" s="5" t="s">
        <v>8399</v>
      </c>
      <c r="AF999" s="5" t="s">
        <v>4618</v>
      </c>
      <c r="AG999" s="7" t="s">
        <v>4619</v>
      </c>
      <c r="AH999" s="30" t="s">
        <v>12012</v>
      </c>
      <c r="AI999" s="30" t="s">
        <v>22770</v>
      </c>
      <c r="AJ999" s="90" t="s">
        <v>11581</v>
      </c>
      <c r="AK999" s="31">
        <v>1</v>
      </c>
      <c r="AL999" s="98">
        <v>8</v>
      </c>
      <c r="AM999" s="98">
        <v>16</v>
      </c>
      <c r="AN999" s="99">
        <v>-1.6491592131974</v>
      </c>
      <c r="AO999" s="100">
        <v>0.70310101516980905</v>
      </c>
      <c r="AP999" s="101">
        <v>167.26339139999999</v>
      </c>
      <c r="AQ999" s="102">
        <v>288.922707</v>
      </c>
      <c r="AR999" s="103">
        <v>317.84278549999999</v>
      </c>
      <c r="AS999" s="32">
        <v>6.8359374999999902</v>
      </c>
      <c r="AT999" s="32">
        <v>0</v>
      </c>
      <c r="AU999" s="32">
        <v>3.4362977287499898</v>
      </c>
      <c r="AV999" s="32">
        <v>0.56495049799999997</v>
      </c>
      <c r="AW999" s="29" t="s">
        <v>12643</v>
      </c>
    </row>
    <row r="1000" spans="1:49" ht="12.75" x14ac:dyDescent="0.2">
      <c r="A1000" s="3" t="s">
        <v>2147</v>
      </c>
      <c r="B1000" s="27" t="s">
        <v>12653</v>
      </c>
      <c r="C1000" s="31">
        <v>723230</v>
      </c>
      <c r="D1000" s="31">
        <v>723433</v>
      </c>
      <c r="E1000" s="28" t="s">
        <v>21061</v>
      </c>
      <c r="F1000" s="28" t="s">
        <v>9400</v>
      </c>
      <c r="G1000" s="86">
        <f t="shared" si="15"/>
        <v>201</v>
      </c>
      <c r="H1000" s="44">
        <v>1</v>
      </c>
      <c r="L1000" s="27" t="s">
        <v>15423</v>
      </c>
      <c r="M1000" s="27"/>
      <c r="N1000" s="35" t="s">
        <v>15424</v>
      </c>
      <c r="O1000" s="35"/>
      <c r="P1000" s="3"/>
      <c r="Q1000" s="87">
        <v>67</v>
      </c>
      <c r="R1000" s="7" t="s">
        <v>9252</v>
      </c>
      <c r="S1000" s="88">
        <v>0</v>
      </c>
      <c r="T1000" s="88"/>
      <c r="U1000" s="88" t="s">
        <v>9249</v>
      </c>
      <c r="V1000" s="5" t="s">
        <v>4618</v>
      </c>
      <c r="W1000" s="5" t="s">
        <v>4618</v>
      </c>
      <c r="X1000" s="5" t="s">
        <v>4618</v>
      </c>
      <c r="Y1000" s="5" t="s">
        <v>4618</v>
      </c>
      <c r="Z1000" s="5" t="s">
        <v>4618</v>
      </c>
      <c r="AA1000" s="5" t="s">
        <v>4618</v>
      </c>
      <c r="AB1000" s="5" t="s">
        <v>4618</v>
      </c>
      <c r="AC1000" s="5" t="s">
        <v>4618</v>
      </c>
      <c r="AD1000" s="5" t="s">
        <v>4618</v>
      </c>
      <c r="AE1000" s="5" t="s">
        <v>4618</v>
      </c>
      <c r="AF1000" s="5" t="s">
        <v>4618</v>
      </c>
      <c r="AG1000" s="7" t="s">
        <v>4618</v>
      </c>
      <c r="AH1000" s="30"/>
      <c r="AI1000" s="30"/>
      <c r="AJ1000" s="90"/>
      <c r="AK1000" s="33">
        <v>0</v>
      </c>
      <c r="AL1000" s="98">
        <v>0</v>
      </c>
      <c r="AM1000" s="98">
        <v>0</v>
      </c>
      <c r="AN1000" s="99" t="s">
        <v>9258</v>
      </c>
      <c r="AO1000" s="100" t="s">
        <v>9258</v>
      </c>
      <c r="AP1000" s="101">
        <v>0</v>
      </c>
      <c r="AQ1000" s="102">
        <v>0</v>
      </c>
      <c r="AR1000" s="103">
        <v>0</v>
      </c>
      <c r="AS1000" s="32"/>
      <c r="AT1000" s="32"/>
      <c r="AU1000" s="32"/>
      <c r="AV1000" s="32"/>
      <c r="AW1000" s="29"/>
    </row>
    <row r="1001" spans="1:49" ht="12.75" x14ac:dyDescent="0.2">
      <c r="A1001" s="3" t="s">
        <v>579</v>
      </c>
      <c r="B1001" s="27" t="s">
        <v>12653</v>
      </c>
      <c r="C1001" s="31">
        <v>724316</v>
      </c>
      <c r="D1001" s="31">
        <v>724690</v>
      </c>
      <c r="E1001" s="28" t="s">
        <v>21061</v>
      </c>
      <c r="F1001" s="28" t="s">
        <v>21068</v>
      </c>
      <c r="G1001" s="86">
        <f t="shared" si="15"/>
        <v>372</v>
      </c>
      <c r="H1001" s="44">
        <v>0</v>
      </c>
      <c r="I1001" s="7" t="s">
        <v>15425</v>
      </c>
      <c r="J1001" s="7" t="s">
        <v>11301</v>
      </c>
      <c r="K1001" s="7" t="s">
        <v>11301</v>
      </c>
      <c r="L1001" s="27" t="s">
        <v>15426</v>
      </c>
      <c r="M1001" s="27" t="s">
        <v>10053</v>
      </c>
      <c r="N1001" s="35" t="s">
        <v>15427</v>
      </c>
      <c r="O1001" s="35" t="s">
        <v>20674</v>
      </c>
      <c r="P1001" s="3" t="s">
        <v>4367</v>
      </c>
      <c r="Q1001" s="87">
        <v>124</v>
      </c>
      <c r="R1001" s="7" t="s">
        <v>9253</v>
      </c>
      <c r="S1001" s="88">
        <v>0</v>
      </c>
      <c r="T1001" s="88"/>
      <c r="U1001" s="88" t="s">
        <v>9249</v>
      </c>
      <c r="V1001" s="5" t="s">
        <v>8400</v>
      </c>
      <c r="W1001" s="5" t="s">
        <v>4618</v>
      </c>
      <c r="X1001" s="5" t="s">
        <v>8401</v>
      </c>
      <c r="Y1001" s="5" t="s">
        <v>4618</v>
      </c>
      <c r="Z1001" s="5" t="s">
        <v>4618</v>
      </c>
      <c r="AA1001" s="5" t="s">
        <v>4618</v>
      </c>
      <c r="AB1001" s="5" t="s">
        <v>4618</v>
      </c>
      <c r="AC1001" s="5" t="s">
        <v>4618</v>
      </c>
      <c r="AD1001" s="5" t="s">
        <v>4618</v>
      </c>
      <c r="AE1001" s="5" t="s">
        <v>8402</v>
      </c>
      <c r="AF1001" s="5" t="s">
        <v>4618</v>
      </c>
      <c r="AG1001" s="7" t="s">
        <v>4618</v>
      </c>
      <c r="AH1001" s="30" t="s">
        <v>12013</v>
      </c>
      <c r="AI1001" s="30" t="s">
        <v>22770</v>
      </c>
      <c r="AJ1001" s="90" t="s">
        <v>11544</v>
      </c>
      <c r="AK1001" s="31">
        <v>1</v>
      </c>
      <c r="AL1001" s="98">
        <v>2</v>
      </c>
      <c r="AM1001" s="98">
        <v>3</v>
      </c>
      <c r="AN1001" s="99" t="s">
        <v>9258</v>
      </c>
      <c r="AO1001" s="100" t="s">
        <v>9258</v>
      </c>
      <c r="AP1001" s="101">
        <v>476.62750199999999</v>
      </c>
      <c r="AQ1001" s="102">
        <v>596.60861739999996</v>
      </c>
      <c r="AR1001" s="103">
        <v>1068.00308</v>
      </c>
      <c r="AS1001" s="32">
        <v>0</v>
      </c>
      <c r="AT1001" s="32">
        <v>0</v>
      </c>
      <c r="AU1001" s="32">
        <v>3.2850000000000001</v>
      </c>
      <c r="AV1001" s="32">
        <v>0</v>
      </c>
      <c r="AW1001" s="29" t="s">
        <v>12642</v>
      </c>
    </row>
    <row r="1002" spans="1:49" ht="12.75" x14ac:dyDescent="0.2">
      <c r="A1002" s="3" t="s">
        <v>580</v>
      </c>
      <c r="B1002" s="27" t="s">
        <v>12653</v>
      </c>
      <c r="C1002" s="31">
        <v>724697</v>
      </c>
      <c r="D1002" s="31">
        <v>727048</v>
      </c>
      <c r="E1002" s="28" t="s">
        <v>21061</v>
      </c>
      <c r="F1002" s="28" t="s">
        <v>9400</v>
      </c>
      <c r="G1002" s="86">
        <f t="shared" si="15"/>
        <v>2349</v>
      </c>
      <c r="H1002" s="44">
        <v>0</v>
      </c>
      <c r="I1002" s="7" t="s">
        <v>15428</v>
      </c>
      <c r="J1002" s="7" t="s">
        <v>11529</v>
      </c>
      <c r="K1002" s="7" t="s">
        <v>11529</v>
      </c>
      <c r="L1002" s="27" t="s">
        <v>15429</v>
      </c>
      <c r="M1002" s="27" t="s">
        <v>10054</v>
      </c>
      <c r="N1002" s="35" t="s">
        <v>15430</v>
      </c>
      <c r="O1002" s="35" t="s">
        <v>20674</v>
      </c>
      <c r="P1002" s="3" t="s">
        <v>9325</v>
      </c>
      <c r="Q1002" s="87">
        <v>783</v>
      </c>
      <c r="R1002" s="7" t="s">
        <v>9253</v>
      </c>
      <c r="S1002" s="88">
        <v>0</v>
      </c>
      <c r="T1002" s="88"/>
      <c r="U1002" s="88" t="s">
        <v>9249</v>
      </c>
      <c r="V1002" s="5" t="s">
        <v>6294</v>
      </c>
      <c r="W1002" s="5" t="s">
        <v>8403</v>
      </c>
      <c r="X1002" s="5" t="s">
        <v>8404</v>
      </c>
      <c r="Y1002" s="5" t="s">
        <v>4618</v>
      </c>
      <c r="Z1002" s="5" t="s">
        <v>6297</v>
      </c>
      <c r="AA1002" s="5" t="s">
        <v>8405</v>
      </c>
      <c r="AB1002" s="5" t="s">
        <v>4618</v>
      </c>
      <c r="AC1002" s="5" t="s">
        <v>4618</v>
      </c>
      <c r="AD1002" s="5" t="s">
        <v>7247</v>
      </c>
      <c r="AE1002" s="5" t="s">
        <v>6300</v>
      </c>
      <c r="AF1002" s="5" t="s">
        <v>8406</v>
      </c>
      <c r="AG1002" s="7" t="s">
        <v>4618</v>
      </c>
      <c r="AH1002" s="30" t="s">
        <v>12014</v>
      </c>
      <c r="AI1002" s="30" t="s">
        <v>22770</v>
      </c>
      <c r="AJ1002" s="90" t="s">
        <v>11544</v>
      </c>
      <c r="AK1002" s="31">
        <v>1</v>
      </c>
      <c r="AL1002" s="98">
        <v>48</v>
      </c>
      <c r="AM1002" s="98">
        <v>284</v>
      </c>
      <c r="AN1002" s="99">
        <v>-8.9071381115272394E-2</v>
      </c>
      <c r="AO1002" s="100">
        <v>0.91973328102927399</v>
      </c>
      <c r="AP1002" s="101">
        <v>248.43680359999999</v>
      </c>
      <c r="AQ1002" s="102">
        <v>319.05355259999999</v>
      </c>
      <c r="AR1002" s="103">
        <v>571.32082249999996</v>
      </c>
      <c r="AS1002" s="32">
        <v>9.9999999999981899</v>
      </c>
      <c r="AT1002" s="32">
        <v>0</v>
      </c>
      <c r="AU1002" s="32">
        <v>6.7194999998849498</v>
      </c>
      <c r="AV1002" s="32">
        <v>2.8041569066772299E-11</v>
      </c>
      <c r="AW1002" s="29" t="s">
        <v>12643</v>
      </c>
    </row>
    <row r="1003" spans="1:49" ht="12.75" x14ac:dyDescent="0.2">
      <c r="A1003" s="3" t="s">
        <v>581</v>
      </c>
      <c r="B1003" s="27" t="s">
        <v>12653</v>
      </c>
      <c r="C1003" s="31">
        <v>727056</v>
      </c>
      <c r="D1003" s="31">
        <v>727478</v>
      </c>
      <c r="E1003" s="28" t="s">
        <v>21063</v>
      </c>
      <c r="F1003" s="28" t="s">
        <v>9400</v>
      </c>
      <c r="G1003" s="86">
        <f t="shared" si="15"/>
        <v>420</v>
      </c>
      <c r="H1003" s="44">
        <v>0</v>
      </c>
      <c r="I1003" s="7" t="s">
        <v>15431</v>
      </c>
      <c r="J1003" s="7" t="s">
        <v>11302</v>
      </c>
      <c r="K1003" s="7" t="s">
        <v>11302</v>
      </c>
      <c r="L1003" s="27" t="s">
        <v>15432</v>
      </c>
      <c r="M1003" s="27" t="s">
        <v>15433</v>
      </c>
      <c r="N1003" s="35" t="s">
        <v>15434</v>
      </c>
      <c r="O1003" s="35" t="s">
        <v>20674</v>
      </c>
      <c r="P1003" s="3" t="s">
        <v>4369</v>
      </c>
      <c r="Q1003" s="87">
        <v>140</v>
      </c>
      <c r="R1003" s="7" t="s">
        <v>9253</v>
      </c>
      <c r="S1003" s="88">
        <v>0</v>
      </c>
      <c r="T1003" s="88"/>
      <c r="U1003" s="88" t="s">
        <v>9249</v>
      </c>
      <c r="V1003" s="5" t="s">
        <v>8407</v>
      </c>
      <c r="W1003" s="5" t="s">
        <v>8408</v>
      </c>
      <c r="X1003" s="5" t="s">
        <v>8409</v>
      </c>
      <c r="Y1003" s="5" t="s">
        <v>4618</v>
      </c>
      <c r="Z1003" s="5" t="s">
        <v>8410</v>
      </c>
      <c r="AA1003" s="5" t="s">
        <v>4618</v>
      </c>
      <c r="AB1003" s="5" t="s">
        <v>8411</v>
      </c>
      <c r="AC1003" s="5" t="s">
        <v>4618</v>
      </c>
      <c r="AD1003" s="5" t="s">
        <v>4618</v>
      </c>
      <c r="AE1003" s="5" t="s">
        <v>8412</v>
      </c>
      <c r="AF1003" s="5" t="s">
        <v>4618</v>
      </c>
      <c r="AG1003" s="7" t="s">
        <v>4618</v>
      </c>
      <c r="AH1003" s="30" t="s">
        <v>12015</v>
      </c>
      <c r="AI1003" s="30" t="s">
        <v>22770</v>
      </c>
      <c r="AJ1003" s="90" t="s">
        <v>12016</v>
      </c>
      <c r="AK1003" s="31">
        <v>1</v>
      </c>
      <c r="AL1003" s="98">
        <v>19</v>
      </c>
      <c r="AM1003" s="98">
        <v>582</v>
      </c>
      <c r="AN1003" s="99">
        <v>0.167794513670118</v>
      </c>
      <c r="AO1003" s="100">
        <v>0.78681129696257601</v>
      </c>
      <c r="AP1003" s="101">
        <v>520.37055199999998</v>
      </c>
      <c r="AQ1003" s="102">
        <v>463.09633700000001</v>
      </c>
      <c r="AR1003" s="103">
        <v>1130.6767709999999</v>
      </c>
      <c r="AS1003" s="32">
        <v>0</v>
      </c>
      <c r="AT1003" s="32">
        <v>10</v>
      </c>
      <c r="AU1003" s="32">
        <v>9.1801475046767695</v>
      </c>
      <c r="AV1003" s="32">
        <v>0.130557941523433</v>
      </c>
      <c r="AW1003" s="29" t="s">
        <v>12645</v>
      </c>
    </row>
    <row r="1004" spans="1:49" ht="12.75" x14ac:dyDescent="0.2">
      <c r="A1004" s="3" t="s">
        <v>582</v>
      </c>
      <c r="B1004" s="27" t="s">
        <v>12653</v>
      </c>
      <c r="C1004" s="31">
        <v>727614</v>
      </c>
      <c r="D1004" s="31">
        <v>728075</v>
      </c>
      <c r="E1004" s="28" t="s">
        <v>21063</v>
      </c>
      <c r="F1004" s="28" t="s">
        <v>9400</v>
      </c>
      <c r="G1004" s="86">
        <f t="shared" si="15"/>
        <v>459</v>
      </c>
      <c r="H1004" s="44">
        <v>0</v>
      </c>
      <c r="I1004" s="7" t="s">
        <v>15435</v>
      </c>
      <c r="J1004" s="7" t="s">
        <v>11303</v>
      </c>
      <c r="K1004" s="7" t="s">
        <v>11303</v>
      </c>
      <c r="L1004" s="27" t="s">
        <v>15436</v>
      </c>
      <c r="M1004" s="27" t="s">
        <v>15437</v>
      </c>
      <c r="N1004" s="35" t="s">
        <v>15438</v>
      </c>
      <c r="O1004" s="35" t="s">
        <v>20674</v>
      </c>
      <c r="P1004" s="3" t="s">
        <v>4370</v>
      </c>
      <c r="Q1004" s="87">
        <v>153</v>
      </c>
      <c r="R1004" s="7" t="s">
        <v>9252</v>
      </c>
      <c r="S1004" s="88">
        <v>0</v>
      </c>
      <c r="T1004" s="88"/>
      <c r="U1004" s="88" t="s">
        <v>9249</v>
      </c>
      <c r="V1004" s="5" t="s">
        <v>8413</v>
      </c>
      <c r="W1004" s="5" t="s">
        <v>8414</v>
      </c>
      <c r="X1004" s="5" t="s">
        <v>8415</v>
      </c>
      <c r="Y1004" s="5" t="s">
        <v>4618</v>
      </c>
      <c r="Z1004" s="5" t="s">
        <v>4618</v>
      </c>
      <c r="AA1004" s="5" t="s">
        <v>4618</v>
      </c>
      <c r="AB1004" s="5" t="s">
        <v>4618</v>
      </c>
      <c r="AC1004" s="5" t="s">
        <v>4618</v>
      </c>
      <c r="AD1004" s="5" t="s">
        <v>4618</v>
      </c>
      <c r="AE1004" s="5" t="s">
        <v>8416</v>
      </c>
      <c r="AF1004" s="5" t="s">
        <v>4618</v>
      </c>
      <c r="AG1004" s="7" t="s">
        <v>4618</v>
      </c>
      <c r="AH1004" s="30" t="s">
        <v>12017</v>
      </c>
      <c r="AI1004" s="30" t="s">
        <v>22770</v>
      </c>
      <c r="AJ1004" s="90" t="s">
        <v>11546</v>
      </c>
      <c r="AK1004" s="31">
        <v>1</v>
      </c>
      <c r="AL1004" s="98">
        <v>24</v>
      </c>
      <c r="AM1004" s="98">
        <v>266</v>
      </c>
      <c r="AN1004" s="99">
        <v>0.13950768795542801</v>
      </c>
      <c r="AO1004" s="100">
        <v>0.86909177030767604</v>
      </c>
      <c r="AP1004" s="101">
        <v>390.76541700000001</v>
      </c>
      <c r="AQ1004" s="102">
        <v>331.21444689999998</v>
      </c>
      <c r="AR1004" s="103">
        <v>1033.3890739999999</v>
      </c>
      <c r="AS1004" s="32">
        <v>0</v>
      </c>
      <c r="AT1004" s="32">
        <v>9.9999996082932405</v>
      </c>
      <c r="AU1004" s="32">
        <v>5.8640189594135599</v>
      </c>
      <c r="AV1004" s="32">
        <v>2.9755132716446999</v>
      </c>
      <c r="AW1004" s="29" t="s">
        <v>12645</v>
      </c>
    </row>
    <row r="1005" spans="1:49" ht="12.75" x14ac:dyDescent="0.2">
      <c r="A1005" s="3" t="s">
        <v>583</v>
      </c>
      <c r="B1005" s="27" t="s">
        <v>12653</v>
      </c>
      <c r="C1005" s="31">
        <v>728220</v>
      </c>
      <c r="D1005" s="31">
        <v>729044</v>
      </c>
      <c r="E1005" s="28" t="s">
        <v>21060</v>
      </c>
      <c r="F1005" s="28" t="s">
        <v>9400</v>
      </c>
      <c r="G1005" s="86">
        <f t="shared" si="15"/>
        <v>822</v>
      </c>
      <c r="H1005" s="44">
        <v>0</v>
      </c>
      <c r="I1005" s="7" t="s">
        <v>15439</v>
      </c>
      <c r="J1005" s="7" t="s">
        <v>11305</v>
      </c>
      <c r="K1005" s="7" t="s">
        <v>11305</v>
      </c>
      <c r="L1005" s="27" t="s">
        <v>15440</v>
      </c>
      <c r="M1005" s="27" t="s">
        <v>10056</v>
      </c>
      <c r="N1005" s="35" t="s">
        <v>15441</v>
      </c>
      <c r="O1005" s="35" t="s">
        <v>20674</v>
      </c>
      <c r="P1005" s="3" t="s">
        <v>4372</v>
      </c>
      <c r="Q1005" s="87">
        <v>274</v>
      </c>
      <c r="R1005" s="7" t="s">
        <v>9253</v>
      </c>
      <c r="S1005" s="88">
        <v>0</v>
      </c>
      <c r="T1005" s="88" t="s">
        <v>22729</v>
      </c>
      <c r="U1005" s="88" t="s">
        <v>9251</v>
      </c>
      <c r="V1005" s="5" t="s">
        <v>4618</v>
      </c>
      <c r="W1005" s="5" t="s">
        <v>4618</v>
      </c>
      <c r="X1005" s="5" t="s">
        <v>8422</v>
      </c>
      <c r="Y1005" s="5" t="s">
        <v>4618</v>
      </c>
      <c r="Z1005" s="5" t="s">
        <v>4618</v>
      </c>
      <c r="AA1005" s="5" t="s">
        <v>4618</v>
      </c>
      <c r="AB1005" s="5" t="s">
        <v>4618</v>
      </c>
      <c r="AC1005" s="5" t="s">
        <v>4618</v>
      </c>
      <c r="AD1005" s="5" t="s">
        <v>4618</v>
      </c>
      <c r="AE1005" s="5" t="s">
        <v>4618</v>
      </c>
      <c r="AF1005" s="5" t="s">
        <v>4618</v>
      </c>
      <c r="AG1005" s="7" t="s">
        <v>4618</v>
      </c>
      <c r="AH1005" s="30" t="s">
        <v>12018</v>
      </c>
      <c r="AI1005" s="30" t="s">
        <v>22770</v>
      </c>
      <c r="AJ1005" s="90" t="s">
        <v>11531</v>
      </c>
      <c r="AK1005" s="31">
        <v>1</v>
      </c>
      <c r="AL1005" s="98">
        <v>36</v>
      </c>
      <c r="AM1005" s="98">
        <v>356</v>
      </c>
      <c r="AN1005" s="99">
        <v>-0.19334186377622101</v>
      </c>
      <c r="AO1005" s="100">
        <v>0.79563073957525599</v>
      </c>
      <c r="AP1005" s="101">
        <v>35.978815840000003</v>
      </c>
      <c r="AQ1005" s="102">
        <v>37.68190182</v>
      </c>
      <c r="AR1005" s="103">
        <v>92.413558780000002</v>
      </c>
      <c r="AS1005" s="32">
        <v>0</v>
      </c>
      <c r="AT1005" s="32">
        <v>9.9999999999956692</v>
      </c>
      <c r="AU1005" s="32">
        <v>7.84766330408649</v>
      </c>
      <c r="AV1005" s="32">
        <v>4.8262077001481798E-8</v>
      </c>
      <c r="AW1005" s="29" t="s">
        <v>12645</v>
      </c>
    </row>
    <row r="1006" spans="1:49" ht="12.75" x14ac:dyDescent="0.2">
      <c r="A1006" s="3" t="s">
        <v>584</v>
      </c>
      <c r="B1006" s="27" t="s">
        <v>12653</v>
      </c>
      <c r="C1006" s="31">
        <v>729223</v>
      </c>
      <c r="D1006" s="31">
        <v>729996</v>
      </c>
      <c r="E1006" s="28" t="s">
        <v>21059</v>
      </c>
      <c r="F1006" s="28" t="s">
        <v>9400</v>
      </c>
      <c r="G1006" s="86">
        <f t="shared" si="15"/>
        <v>771</v>
      </c>
      <c r="H1006" s="44">
        <v>0</v>
      </c>
      <c r="I1006" s="7" t="s">
        <v>15442</v>
      </c>
      <c r="J1006" s="7" t="s">
        <v>11306</v>
      </c>
      <c r="K1006" s="7" t="s">
        <v>11306</v>
      </c>
      <c r="L1006" s="27" t="s">
        <v>15443</v>
      </c>
      <c r="M1006" s="27" t="s">
        <v>10057</v>
      </c>
      <c r="N1006" s="35" t="s">
        <v>15444</v>
      </c>
      <c r="O1006" s="35" t="s">
        <v>20674</v>
      </c>
      <c r="P1006" s="3" t="s">
        <v>4373</v>
      </c>
      <c r="Q1006" s="87">
        <v>257</v>
      </c>
      <c r="R1006" s="7" t="s">
        <v>9253</v>
      </c>
      <c r="S1006" s="88">
        <v>0</v>
      </c>
      <c r="T1006" s="88"/>
      <c r="U1006" s="88" t="s">
        <v>9249</v>
      </c>
      <c r="V1006" s="5" t="s">
        <v>8423</v>
      </c>
      <c r="W1006" s="5" t="s">
        <v>8424</v>
      </c>
      <c r="X1006" s="5" t="s">
        <v>8425</v>
      </c>
      <c r="Y1006" s="5" t="s">
        <v>4618</v>
      </c>
      <c r="Z1006" s="5" t="s">
        <v>8426</v>
      </c>
      <c r="AA1006" s="5" t="s">
        <v>9119</v>
      </c>
      <c r="AB1006" s="5" t="s">
        <v>4618</v>
      </c>
      <c r="AC1006" s="5" t="s">
        <v>4618</v>
      </c>
      <c r="AD1006" s="5" t="s">
        <v>4618</v>
      </c>
      <c r="AE1006" s="5" t="s">
        <v>8428</v>
      </c>
      <c r="AF1006" s="5" t="s">
        <v>8429</v>
      </c>
      <c r="AG1006" s="7" t="s">
        <v>4618</v>
      </c>
      <c r="AH1006" s="30" t="s">
        <v>12019</v>
      </c>
      <c r="AI1006" s="30" t="s">
        <v>22770</v>
      </c>
      <c r="AJ1006" s="90" t="s">
        <v>11546</v>
      </c>
      <c r="AK1006" s="31">
        <v>1</v>
      </c>
      <c r="AL1006" s="98">
        <v>112</v>
      </c>
      <c r="AM1006" s="98">
        <v>3557</v>
      </c>
      <c r="AN1006" s="99">
        <v>-8.2904020825232905E-2</v>
      </c>
      <c r="AO1006" s="100">
        <v>0.85249141885183499</v>
      </c>
      <c r="AP1006" s="101">
        <v>1816.2948449999999</v>
      </c>
      <c r="AQ1006" s="102">
        <v>1432.258274</v>
      </c>
      <c r="AR1006" s="103">
        <v>5028.4641179999999</v>
      </c>
      <c r="AS1006" s="32">
        <v>3.4678872541035601</v>
      </c>
      <c r="AT1006" s="32">
        <v>0</v>
      </c>
      <c r="AU1006" s="32">
        <v>4.8401505531752003</v>
      </c>
      <c r="AV1006" s="32">
        <v>5.1310757345779203</v>
      </c>
      <c r="AW1006" s="29"/>
    </row>
    <row r="1007" spans="1:49" ht="12.75" x14ac:dyDescent="0.2">
      <c r="A1007" s="3" t="s">
        <v>585</v>
      </c>
      <c r="B1007" s="27" t="s">
        <v>12653</v>
      </c>
      <c r="C1007" s="31">
        <v>730110</v>
      </c>
      <c r="D1007" s="31">
        <v>731033</v>
      </c>
      <c r="E1007" s="28" t="s">
        <v>21060</v>
      </c>
      <c r="F1007" s="28" t="s">
        <v>9400</v>
      </c>
      <c r="G1007" s="86">
        <f t="shared" si="15"/>
        <v>921</v>
      </c>
      <c r="H1007" s="44">
        <v>0</v>
      </c>
      <c r="I1007" s="7" t="s">
        <v>15445</v>
      </c>
      <c r="J1007" s="7" t="s">
        <v>11307</v>
      </c>
      <c r="K1007" s="7" t="s">
        <v>11307</v>
      </c>
      <c r="L1007" s="27" t="s">
        <v>15446</v>
      </c>
      <c r="M1007" s="27" t="s">
        <v>10058</v>
      </c>
      <c r="N1007" s="35" t="s">
        <v>15447</v>
      </c>
      <c r="O1007" s="35" t="s">
        <v>20674</v>
      </c>
      <c r="P1007" s="3" t="s">
        <v>4374</v>
      </c>
      <c r="Q1007" s="87">
        <v>307</v>
      </c>
      <c r="R1007" s="7" t="s">
        <v>9253</v>
      </c>
      <c r="S1007" s="88">
        <v>0</v>
      </c>
      <c r="T1007" s="88"/>
      <c r="U1007" s="88" t="s">
        <v>9249</v>
      </c>
      <c r="V1007" s="5" t="s">
        <v>8430</v>
      </c>
      <c r="W1007" s="5" t="s">
        <v>8431</v>
      </c>
      <c r="X1007" s="5" t="s">
        <v>8432</v>
      </c>
      <c r="Y1007" s="5" t="s">
        <v>4618</v>
      </c>
      <c r="Z1007" s="5" t="s">
        <v>4618</v>
      </c>
      <c r="AA1007" s="5" t="s">
        <v>8433</v>
      </c>
      <c r="AB1007" s="5" t="s">
        <v>4618</v>
      </c>
      <c r="AC1007" s="5" t="s">
        <v>4618</v>
      </c>
      <c r="AD1007" s="5" t="s">
        <v>4618</v>
      </c>
      <c r="AE1007" s="5" t="s">
        <v>8434</v>
      </c>
      <c r="AF1007" s="5" t="s">
        <v>8435</v>
      </c>
      <c r="AG1007" s="7" t="s">
        <v>4618</v>
      </c>
      <c r="AH1007" s="30" t="s">
        <v>12020</v>
      </c>
      <c r="AI1007" s="30" t="s">
        <v>22770</v>
      </c>
      <c r="AJ1007" s="90" t="s">
        <v>11546</v>
      </c>
      <c r="AK1007" s="31">
        <v>1</v>
      </c>
      <c r="AL1007" s="98">
        <v>76</v>
      </c>
      <c r="AM1007" s="98">
        <v>1672</v>
      </c>
      <c r="AN1007" s="99">
        <v>0.49393023543039699</v>
      </c>
      <c r="AO1007" s="100">
        <v>0.30439135197207601</v>
      </c>
      <c r="AP1007" s="101">
        <v>2835.2133290000002</v>
      </c>
      <c r="AQ1007" s="102">
        <v>2230.9990720000001</v>
      </c>
      <c r="AR1007" s="103">
        <v>6675.6626999999999</v>
      </c>
      <c r="AS1007" s="32">
        <v>0</v>
      </c>
      <c r="AT1007" s="32">
        <v>10</v>
      </c>
      <c r="AU1007" s="32">
        <v>6.1145052116722596</v>
      </c>
      <c r="AV1007" s="32">
        <v>3.4712920893118802</v>
      </c>
      <c r="AW1007" s="29" t="s">
        <v>12645</v>
      </c>
    </row>
    <row r="1008" spans="1:49" ht="12.75" x14ac:dyDescent="0.2">
      <c r="A1008" s="3" t="s">
        <v>2148</v>
      </c>
      <c r="B1008" s="27" t="s">
        <v>12653</v>
      </c>
      <c r="C1008" s="31">
        <v>731698</v>
      </c>
      <c r="D1008" s="31">
        <v>731847</v>
      </c>
      <c r="E1008" s="28" t="s">
        <v>21064</v>
      </c>
      <c r="F1008" s="28" t="s">
        <v>9400</v>
      </c>
      <c r="G1008" s="86">
        <f t="shared" si="15"/>
        <v>147</v>
      </c>
      <c r="H1008" s="44">
        <v>0</v>
      </c>
      <c r="L1008" s="27" t="s">
        <v>15448</v>
      </c>
      <c r="M1008" s="27"/>
      <c r="N1008" s="35" t="s">
        <v>15449</v>
      </c>
      <c r="O1008" s="35"/>
      <c r="P1008" s="3"/>
      <c r="Q1008" s="87">
        <v>49</v>
      </c>
      <c r="R1008" s="7" t="s">
        <v>9252</v>
      </c>
      <c r="S1008" s="88">
        <v>0</v>
      </c>
      <c r="T1008" s="88"/>
      <c r="U1008" s="88" t="s">
        <v>9249</v>
      </c>
      <c r="V1008" s="5" t="s">
        <v>4618</v>
      </c>
      <c r="W1008" s="5" t="s">
        <v>4618</v>
      </c>
      <c r="X1008" s="5" t="s">
        <v>4618</v>
      </c>
      <c r="Y1008" s="5" t="s">
        <v>4618</v>
      </c>
      <c r="Z1008" s="5" t="s">
        <v>4618</v>
      </c>
      <c r="AA1008" s="5" t="s">
        <v>4618</v>
      </c>
      <c r="AB1008" s="5" t="s">
        <v>4618</v>
      </c>
      <c r="AC1008" s="5" t="s">
        <v>4618</v>
      </c>
      <c r="AD1008" s="5" t="s">
        <v>4618</v>
      </c>
      <c r="AE1008" s="5" t="s">
        <v>4618</v>
      </c>
      <c r="AF1008" s="5" t="s">
        <v>4618</v>
      </c>
      <c r="AG1008" s="7" t="s">
        <v>4618</v>
      </c>
      <c r="AH1008" s="30"/>
      <c r="AI1008" s="30"/>
      <c r="AJ1008" s="90"/>
      <c r="AK1008" s="33">
        <v>0</v>
      </c>
      <c r="AL1008" s="98">
        <v>0</v>
      </c>
      <c r="AM1008" s="98">
        <v>0</v>
      </c>
      <c r="AN1008" s="99" t="s">
        <v>9258</v>
      </c>
      <c r="AO1008" s="100" t="s">
        <v>9258</v>
      </c>
      <c r="AP1008" s="101">
        <v>0</v>
      </c>
      <c r="AQ1008" s="102">
        <v>0</v>
      </c>
      <c r="AR1008" s="103">
        <v>0</v>
      </c>
      <c r="AS1008" s="32"/>
      <c r="AT1008" s="32"/>
      <c r="AU1008" s="32"/>
      <c r="AV1008" s="32"/>
      <c r="AW1008" s="29"/>
    </row>
    <row r="1009" spans="1:49" ht="12.75" x14ac:dyDescent="0.2">
      <c r="A1009" s="3" t="s">
        <v>586</v>
      </c>
      <c r="B1009" s="27" t="s">
        <v>12653</v>
      </c>
      <c r="C1009" s="31">
        <v>731195</v>
      </c>
      <c r="D1009" s="31">
        <v>731914</v>
      </c>
      <c r="E1009" s="28" t="s">
        <v>21061</v>
      </c>
      <c r="F1009" s="28" t="s">
        <v>9400</v>
      </c>
      <c r="G1009" s="86">
        <f t="shared" si="15"/>
        <v>717</v>
      </c>
      <c r="H1009" s="44">
        <v>0</v>
      </c>
      <c r="I1009" s="7" t="s">
        <v>15450</v>
      </c>
      <c r="J1009" s="7" t="s">
        <v>11308</v>
      </c>
      <c r="K1009" s="7" t="s">
        <v>11308</v>
      </c>
      <c r="L1009" s="27" t="s">
        <v>15451</v>
      </c>
      <c r="M1009" s="27" t="s">
        <v>10059</v>
      </c>
      <c r="N1009" s="35" t="s">
        <v>15452</v>
      </c>
      <c r="O1009" s="35" t="s">
        <v>20674</v>
      </c>
      <c r="P1009" s="3" t="s">
        <v>4375</v>
      </c>
      <c r="Q1009" s="87">
        <v>239</v>
      </c>
      <c r="R1009" s="7" t="s">
        <v>9253</v>
      </c>
      <c r="S1009" s="88">
        <v>0</v>
      </c>
      <c r="T1009" s="88"/>
      <c r="U1009" s="88" t="s">
        <v>9249</v>
      </c>
      <c r="V1009" s="5" t="s">
        <v>8436</v>
      </c>
      <c r="W1009" s="5" t="s">
        <v>8437</v>
      </c>
      <c r="X1009" s="5" t="s">
        <v>8438</v>
      </c>
      <c r="Y1009" s="5" t="s">
        <v>8439</v>
      </c>
      <c r="Z1009" s="5" t="s">
        <v>4618</v>
      </c>
      <c r="AA1009" s="5" t="s">
        <v>4618</v>
      </c>
      <c r="AB1009" s="5" t="s">
        <v>4618</v>
      </c>
      <c r="AC1009" s="5" t="s">
        <v>4618</v>
      </c>
      <c r="AD1009" s="5" t="s">
        <v>4618</v>
      </c>
      <c r="AE1009" s="5" t="s">
        <v>8440</v>
      </c>
      <c r="AF1009" s="5" t="s">
        <v>8441</v>
      </c>
      <c r="AG1009" s="7" t="s">
        <v>4618</v>
      </c>
      <c r="AH1009" s="30" t="s">
        <v>12021</v>
      </c>
      <c r="AI1009" s="30" t="s">
        <v>22770</v>
      </c>
      <c r="AJ1009" s="90" t="s">
        <v>11590</v>
      </c>
      <c r="AK1009" s="31">
        <v>1</v>
      </c>
      <c r="AL1009" s="98">
        <v>23</v>
      </c>
      <c r="AM1009" s="98">
        <v>370</v>
      </c>
      <c r="AN1009" s="99">
        <v>0.71649025911928099</v>
      </c>
      <c r="AO1009" s="100">
        <v>0.30501662713765798</v>
      </c>
      <c r="AP1009" s="101">
        <v>33.678776319999997</v>
      </c>
      <c r="AQ1009" s="102">
        <v>25.107642599999998</v>
      </c>
      <c r="AR1009" s="103">
        <v>89.795916730000002</v>
      </c>
      <c r="AS1009" s="32">
        <v>0</v>
      </c>
      <c r="AT1009" s="32">
        <v>9.9999999999999591</v>
      </c>
      <c r="AU1009" s="32">
        <v>9.9961261329128206</v>
      </c>
      <c r="AV1009" s="32">
        <v>1.1100182630841E-6</v>
      </c>
      <c r="AW1009" s="29" t="s">
        <v>12645</v>
      </c>
    </row>
    <row r="1010" spans="1:49" ht="12.75" x14ac:dyDescent="0.2">
      <c r="A1010" s="3" t="s">
        <v>587</v>
      </c>
      <c r="B1010" s="27" t="s">
        <v>12653</v>
      </c>
      <c r="C1010" s="31">
        <v>731952</v>
      </c>
      <c r="D1010" s="31">
        <v>732512</v>
      </c>
      <c r="E1010" s="28" t="s">
        <v>21060</v>
      </c>
      <c r="F1010" s="28" t="s">
        <v>9400</v>
      </c>
      <c r="G1010" s="86">
        <f t="shared" si="15"/>
        <v>558</v>
      </c>
      <c r="H1010" s="44">
        <v>0</v>
      </c>
      <c r="I1010" s="7" t="s">
        <v>15453</v>
      </c>
      <c r="J1010" s="7" t="s">
        <v>11309</v>
      </c>
      <c r="K1010" s="7" t="s">
        <v>11309</v>
      </c>
      <c r="L1010" s="27" t="s">
        <v>15454</v>
      </c>
      <c r="M1010" s="27" t="s">
        <v>10060</v>
      </c>
      <c r="N1010" s="35" t="s">
        <v>15455</v>
      </c>
      <c r="O1010" s="35" t="s">
        <v>20674</v>
      </c>
      <c r="P1010" s="3" t="s">
        <v>4376</v>
      </c>
      <c r="Q1010" s="87">
        <v>186</v>
      </c>
      <c r="R1010" s="7" t="s">
        <v>9253</v>
      </c>
      <c r="S1010" s="88">
        <v>0</v>
      </c>
      <c r="T1010" s="88"/>
      <c r="U1010" s="88" t="s">
        <v>9249</v>
      </c>
      <c r="V1010" s="5" t="s">
        <v>8442</v>
      </c>
      <c r="W1010" s="5" t="s">
        <v>8443</v>
      </c>
      <c r="X1010" s="5" t="s">
        <v>8444</v>
      </c>
      <c r="Y1010" s="5" t="s">
        <v>4618</v>
      </c>
      <c r="Z1010" s="5" t="s">
        <v>4618</v>
      </c>
      <c r="AA1010" s="5" t="s">
        <v>4618</v>
      </c>
      <c r="AB1010" s="5" t="s">
        <v>4618</v>
      </c>
      <c r="AC1010" s="5" t="s">
        <v>4618</v>
      </c>
      <c r="AD1010" s="5" t="s">
        <v>4618</v>
      </c>
      <c r="AE1010" s="5" t="s">
        <v>8445</v>
      </c>
      <c r="AF1010" s="5" t="s">
        <v>8446</v>
      </c>
      <c r="AG1010" s="7" t="s">
        <v>4618</v>
      </c>
      <c r="AH1010" s="30" t="s">
        <v>12022</v>
      </c>
      <c r="AI1010" s="30" t="s">
        <v>22770</v>
      </c>
      <c r="AJ1010" s="90" t="s">
        <v>11546</v>
      </c>
      <c r="AK1010" s="31">
        <v>1</v>
      </c>
      <c r="AL1010" s="98">
        <v>56</v>
      </c>
      <c r="AM1010" s="98">
        <v>1259</v>
      </c>
      <c r="AN1010" s="99">
        <v>3.4555357729191299E-2</v>
      </c>
      <c r="AO1010" s="100">
        <v>0.94850254347698204</v>
      </c>
      <c r="AP1010" s="101">
        <v>1208.571428</v>
      </c>
      <c r="AQ1010" s="102">
        <v>1280.5616090000001</v>
      </c>
      <c r="AR1010" s="103">
        <v>3093.8644330000002</v>
      </c>
      <c r="AS1010" s="32">
        <v>0</v>
      </c>
      <c r="AT1010" s="32">
        <v>10</v>
      </c>
      <c r="AU1010" s="32">
        <v>9.9717798919552791</v>
      </c>
      <c r="AV1010" s="32">
        <v>9.5064282129859699E-3</v>
      </c>
      <c r="AW1010" s="29" t="s">
        <v>12645</v>
      </c>
    </row>
    <row r="1011" spans="1:49" ht="12.75" x14ac:dyDescent="0.2">
      <c r="A1011" s="3" t="s">
        <v>2802</v>
      </c>
      <c r="B1011" s="27" t="s">
        <v>12653</v>
      </c>
      <c r="C1011" s="31">
        <v>733088</v>
      </c>
      <c r="D1011" s="31">
        <v>733213</v>
      </c>
      <c r="E1011" s="28" t="s">
        <v>21061</v>
      </c>
      <c r="F1011" s="28" t="s">
        <v>9400</v>
      </c>
      <c r="G1011" s="86">
        <f t="shared" si="15"/>
        <v>123</v>
      </c>
      <c r="H1011" s="44">
        <v>1</v>
      </c>
      <c r="L1011" s="27"/>
      <c r="M1011" s="27" t="s">
        <v>10061</v>
      </c>
      <c r="N1011" s="35" t="s">
        <v>15456</v>
      </c>
      <c r="O1011" s="35"/>
      <c r="P1011" s="3" t="s">
        <v>4377</v>
      </c>
      <c r="Q1011" s="87">
        <v>41</v>
      </c>
      <c r="R1011" s="7" t="s">
        <v>9252</v>
      </c>
      <c r="S1011" s="88">
        <v>0</v>
      </c>
      <c r="T1011" s="88" t="s">
        <v>22729</v>
      </c>
      <c r="U1011" s="88" t="s">
        <v>9249</v>
      </c>
      <c r="V1011" s="5" t="s">
        <v>4618</v>
      </c>
      <c r="W1011" s="5" t="s">
        <v>4618</v>
      </c>
      <c r="X1011" s="5" t="s">
        <v>4618</v>
      </c>
      <c r="Y1011" s="5" t="s">
        <v>4618</v>
      </c>
      <c r="Z1011" s="5" t="s">
        <v>4618</v>
      </c>
      <c r="AA1011" s="5" t="s">
        <v>4618</v>
      </c>
      <c r="AB1011" s="5" t="s">
        <v>4618</v>
      </c>
      <c r="AC1011" s="5" t="s">
        <v>4618</v>
      </c>
      <c r="AD1011" s="5" t="s">
        <v>4618</v>
      </c>
      <c r="AE1011" s="5" t="s">
        <v>4618</v>
      </c>
      <c r="AF1011" s="5" t="s">
        <v>4618</v>
      </c>
      <c r="AG1011" s="7" t="s">
        <v>4619</v>
      </c>
      <c r="AH1011" s="30"/>
      <c r="AI1011" s="30"/>
      <c r="AJ1011" s="90"/>
      <c r="AK1011" s="33">
        <v>0</v>
      </c>
      <c r="AL1011" s="98">
        <v>0</v>
      </c>
      <c r="AM1011" s="98">
        <v>0</v>
      </c>
      <c r="AN1011" s="99" t="s">
        <v>9258</v>
      </c>
      <c r="AO1011" s="100" t="s">
        <v>9258</v>
      </c>
      <c r="AP1011" s="101">
        <v>161.82393260000001</v>
      </c>
      <c r="AQ1011" s="102">
        <v>130.21672659999999</v>
      </c>
      <c r="AR1011" s="103">
        <v>350.12819139999999</v>
      </c>
      <c r="AS1011" s="32"/>
      <c r="AT1011" s="32"/>
      <c r="AU1011" s="32"/>
      <c r="AV1011" s="32"/>
      <c r="AW1011" s="29"/>
    </row>
    <row r="1012" spans="1:49" ht="12.75" x14ac:dyDescent="0.2">
      <c r="A1012" s="3" t="s">
        <v>588</v>
      </c>
      <c r="B1012" s="27" t="s">
        <v>12653</v>
      </c>
      <c r="C1012" s="31">
        <v>733282</v>
      </c>
      <c r="D1012" s="31">
        <v>734097</v>
      </c>
      <c r="E1012" s="28" t="s">
        <v>21059</v>
      </c>
      <c r="F1012" s="28" t="s">
        <v>9399</v>
      </c>
      <c r="G1012" s="86">
        <f t="shared" si="15"/>
        <v>813</v>
      </c>
      <c r="H1012" s="44">
        <v>0</v>
      </c>
      <c r="I1012" s="7" t="s">
        <v>15457</v>
      </c>
      <c r="J1012" s="7" t="s">
        <v>11310</v>
      </c>
      <c r="K1012" s="7" t="s">
        <v>11310</v>
      </c>
      <c r="L1012" s="27" t="s">
        <v>15458</v>
      </c>
      <c r="M1012" s="27" t="s">
        <v>10062</v>
      </c>
      <c r="N1012" s="35" t="s">
        <v>15459</v>
      </c>
      <c r="O1012" s="35" t="s">
        <v>20674</v>
      </c>
      <c r="P1012" s="3" t="s">
        <v>4378</v>
      </c>
      <c r="Q1012" s="87">
        <v>271</v>
      </c>
      <c r="R1012" s="7" t="s">
        <v>9254</v>
      </c>
      <c r="S1012" s="88">
        <v>7</v>
      </c>
      <c r="T1012" s="88"/>
      <c r="U1012" s="88" t="s">
        <v>9248</v>
      </c>
      <c r="V1012" s="5" t="s">
        <v>4618</v>
      </c>
      <c r="W1012" s="5" t="s">
        <v>8447</v>
      </c>
      <c r="X1012" s="5" t="s">
        <v>8448</v>
      </c>
      <c r="Y1012" s="5" t="s">
        <v>4618</v>
      </c>
      <c r="Z1012" s="5" t="s">
        <v>4618</v>
      </c>
      <c r="AA1012" s="5" t="s">
        <v>8449</v>
      </c>
      <c r="AB1012" s="5" t="s">
        <v>4618</v>
      </c>
      <c r="AC1012" s="5" t="s">
        <v>4618</v>
      </c>
      <c r="AD1012" s="5" t="s">
        <v>4618</v>
      </c>
      <c r="AE1012" s="5" t="s">
        <v>4618</v>
      </c>
      <c r="AF1012" s="5" t="s">
        <v>4618</v>
      </c>
      <c r="AG1012" s="7" t="s">
        <v>4619</v>
      </c>
      <c r="AH1012" s="30" t="s">
        <v>12023</v>
      </c>
      <c r="AI1012" s="30" t="s">
        <v>22770</v>
      </c>
      <c r="AJ1012" s="90" t="s">
        <v>11572</v>
      </c>
      <c r="AK1012" s="31">
        <v>1</v>
      </c>
      <c r="AL1012" s="98">
        <v>3</v>
      </c>
      <c r="AM1012" s="98">
        <v>26</v>
      </c>
      <c r="AN1012" s="99">
        <v>1.88590272513155E-2</v>
      </c>
      <c r="AO1012" s="100">
        <v>1</v>
      </c>
      <c r="AP1012" s="101">
        <v>457.46690469999999</v>
      </c>
      <c r="AQ1012" s="102">
        <v>514.21736129999999</v>
      </c>
      <c r="AR1012" s="103">
        <v>982.95204660000002</v>
      </c>
      <c r="AS1012" s="32">
        <v>9.6832364797592092</v>
      </c>
      <c r="AT1012" s="32">
        <v>0</v>
      </c>
      <c r="AU1012" s="32">
        <v>4.3658614268861804</v>
      </c>
      <c r="AV1012" s="32">
        <v>0.17633799894074001</v>
      </c>
      <c r="AW1012" s="29" t="s">
        <v>12643</v>
      </c>
    </row>
    <row r="1013" spans="1:49" ht="12.75" x14ac:dyDescent="0.2">
      <c r="A1013" s="3" t="s">
        <v>589</v>
      </c>
      <c r="B1013" s="27" t="s">
        <v>12653</v>
      </c>
      <c r="C1013" s="31">
        <v>734113</v>
      </c>
      <c r="D1013" s="31">
        <v>735261</v>
      </c>
      <c r="E1013" s="28" t="s">
        <v>21059</v>
      </c>
      <c r="F1013" s="28" t="s">
        <v>9399</v>
      </c>
      <c r="G1013" s="86">
        <f t="shared" si="15"/>
        <v>1146</v>
      </c>
      <c r="H1013" s="44">
        <v>0</v>
      </c>
      <c r="I1013" s="7" t="s">
        <v>15460</v>
      </c>
      <c r="J1013" s="7" t="s">
        <v>11311</v>
      </c>
      <c r="K1013" s="7" t="s">
        <v>11311</v>
      </c>
      <c r="L1013" s="27" t="s">
        <v>15461</v>
      </c>
      <c r="M1013" s="27" t="s">
        <v>10063</v>
      </c>
      <c r="N1013" s="35" t="s">
        <v>15462</v>
      </c>
      <c r="O1013" s="35" t="s">
        <v>20674</v>
      </c>
      <c r="P1013" s="3" t="s">
        <v>4379</v>
      </c>
      <c r="Q1013" s="87">
        <v>382</v>
      </c>
      <c r="R1013" s="7" t="s">
        <v>9254</v>
      </c>
      <c r="S1013" s="88">
        <v>4</v>
      </c>
      <c r="T1013" s="88"/>
      <c r="U1013" s="88" t="s">
        <v>9248</v>
      </c>
      <c r="V1013" s="5" t="s">
        <v>8450</v>
      </c>
      <c r="W1013" s="5" t="s">
        <v>8451</v>
      </c>
      <c r="X1013" s="5" t="s">
        <v>8452</v>
      </c>
      <c r="Y1013" s="5" t="s">
        <v>4618</v>
      </c>
      <c r="Z1013" s="5" t="s">
        <v>4618</v>
      </c>
      <c r="AA1013" s="5" t="s">
        <v>4618</v>
      </c>
      <c r="AB1013" s="5" t="s">
        <v>4618</v>
      </c>
      <c r="AC1013" s="5" t="s">
        <v>4618</v>
      </c>
      <c r="AD1013" s="5" t="s">
        <v>4618</v>
      </c>
      <c r="AE1013" s="5" t="s">
        <v>8453</v>
      </c>
      <c r="AF1013" s="5" t="s">
        <v>8454</v>
      </c>
      <c r="AG1013" s="7" t="s">
        <v>4619</v>
      </c>
      <c r="AH1013" s="30" t="s">
        <v>12024</v>
      </c>
      <c r="AI1013" s="30" t="s">
        <v>22770</v>
      </c>
      <c r="AJ1013" s="90" t="s">
        <v>11581</v>
      </c>
      <c r="AK1013" s="31">
        <v>1</v>
      </c>
      <c r="AL1013" s="98">
        <v>25</v>
      </c>
      <c r="AM1013" s="98">
        <v>392</v>
      </c>
      <c r="AN1013" s="99">
        <v>-1.2389387302163299</v>
      </c>
      <c r="AO1013" s="100">
        <v>8.4030111794502094E-2</v>
      </c>
      <c r="AP1013" s="101">
        <v>368.94352889999999</v>
      </c>
      <c r="AQ1013" s="102">
        <v>487.72064110000002</v>
      </c>
      <c r="AR1013" s="103">
        <v>896.20431980000001</v>
      </c>
      <c r="AS1013" s="32">
        <v>9.9999999999999698</v>
      </c>
      <c r="AT1013" s="32">
        <v>0</v>
      </c>
      <c r="AU1013" s="32">
        <v>9.9941049019555503</v>
      </c>
      <c r="AV1013" s="32">
        <v>1.10982156797945E-9</v>
      </c>
      <c r="AW1013" s="29" t="s">
        <v>12649</v>
      </c>
    </row>
    <row r="1014" spans="1:49" ht="12.75" x14ac:dyDescent="0.2">
      <c r="A1014" s="3" t="s">
        <v>2149</v>
      </c>
      <c r="B1014" s="27" t="s">
        <v>12653</v>
      </c>
      <c r="C1014" s="31">
        <v>735358</v>
      </c>
      <c r="D1014" s="31">
        <v>735597</v>
      </c>
      <c r="E1014" s="28" t="s">
        <v>21064</v>
      </c>
      <c r="F1014" s="28" t="s">
        <v>9400</v>
      </c>
      <c r="G1014" s="86">
        <f t="shared" si="15"/>
        <v>237</v>
      </c>
      <c r="H1014" s="44">
        <v>1</v>
      </c>
      <c r="L1014" s="27" t="s">
        <v>15463</v>
      </c>
      <c r="M1014" s="27"/>
      <c r="N1014" s="35" t="s">
        <v>15464</v>
      </c>
      <c r="O1014" s="35"/>
      <c r="P1014" s="3"/>
      <c r="Q1014" s="87">
        <v>79</v>
      </c>
      <c r="R1014" s="7" t="s">
        <v>9252</v>
      </c>
      <c r="S1014" s="88">
        <v>0</v>
      </c>
      <c r="T1014" s="88"/>
      <c r="U1014" s="88" t="s">
        <v>9249</v>
      </c>
      <c r="V1014" s="5" t="s">
        <v>4618</v>
      </c>
      <c r="W1014" s="5" t="s">
        <v>4618</v>
      </c>
      <c r="X1014" s="5" t="s">
        <v>4618</v>
      </c>
      <c r="Y1014" s="5" t="s">
        <v>4618</v>
      </c>
      <c r="Z1014" s="5" t="s">
        <v>4618</v>
      </c>
      <c r="AA1014" s="5" t="s">
        <v>4618</v>
      </c>
      <c r="AB1014" s="5" t="s">
        <v>4618</v>
      </c>
      <c r="AC1014" s="5" t="s">
        <v>4618</v>
      </c>
      <c r="AD1014" s="5" t="s">
        <v>4618</v>
      </c>
      <c r="AE1014" s="5" t="s">
        <v>4618</v>
      </c>
      <c r="AF1014" s="5" t="s">
        <v>4618</v>
      </c>
      <c r="AG1014" s="7" t="s">
        <v>4618</v>
      </c>
      <c r="AH1014" s="30"/>
      <c r="AI1014" s="30"/>
      <c r="AJ1014" s="90"/>
      <c r="AK1014" s="33">
        <v>0</v>
      </c>
      <c r="AL1014" s="98">
        <v>0</v>
      </c>
      <c r="AM1014" s="98">
        <v>0</v>
      </c>
      <c r="AN1014" s="99" t="s">
        <v>9258</v>
      </c>
      <c r="AO1014" s="100" t="s">
        <v>9258</v>
      </c>
      <c r="AP1014" s="101">
        <v>1075.379465</v>
      </c>
      <c r="AQ1014" s="102">
        <v>1296.791185</v>
      </c>
      <c r="AR1014" s="103">
        <v>3138.1600680000001</v>
      </c>
      <c r="AS1014" s="32"/>
      <c r="AT1014" s="32"/>
      <c r="AU1014" s="32"/>
      <c r="AV1014" s="32"/>
      <c r="AW1014" s="29"/>
    </row>
    <row r="1015" spans="1:49" ht="12.75" x14ac:dyDescent="0.2">
      <c r="A1015" s="3" t="s">
        <v>2150</v>
      </c>
      <c r="B1015" s="27" t="s">
        <v>12653</v>
      </c>
      <c r="C1015" s="31">
        <v>737788</v>
      </c>
      <c r="D1015" s="31">
        <v>738234</v>
      </c>
      <c r="E1015" s="28" t="s">
        <v>21064</v>
      </c>
      <c r="F1015" s="28" t="s">
        <v>9400</v>
      </c>
      <c r="G1015" s="86">
        <f t="shared" si="15"/>
        <v>444</v>
      </c>
      <c r="H1015" s="44">
        <v>0</v>
      </c>
      <c r="L1015" s="27" t="s">
        <v>15465</v>
      </c>
      <c r="M1015" s="27"/>
      <c r="N1015" s="35" t="s">
        <v>15466</v>
      </c>
      <c r="O1015" s="35"/>
      <c r="P1015" s="3"/>
      <c r="Q1015" s="87">
        <v>148</v>
      </c>
      <c r="R1015" s="7" t="s">
        <v>9252</v>
      </c>
      <c r="S1015" s="88">
        <v>0</v>
      </c>
      <c r="T1015" s="88"/>
      <c r="U1015" s="88" t="s">
        <v>9249</v>
      </c>
      <c r="V1015" s="5" t="s">
        <v>4618</v>
      </c>
      <c r="W1015" s="5" t="s">
        <v>4618</v>
      </c>
      <c r="X1015" s="5" t="s">
        <v>4618</v>
      </c>
      <c r="Y1015" s="5" t="s">
        <v>4618</v>
      </c>
      <c r="Z1015" s="5" t="s">
        <v>4618</v>
      </c>
      <c r="AA1015" s="5" t="s">
        <v>4618</v>
      </c>
      <c r="AB1015" s="5" t="s">
        <v>4618</v>
      </c>
      <c r="AC1015" s="5" t="s">
        <v>4618</v>
      </c>
      <c r="AD1015" s="5" t="s">
        <v>4618</v>
      </c>
      <c r="AE1015" s="5" t="s">
        <v>4618</v>
      </c>
      <c r="AF1015" s="5" t="s">
        <v>4618</v>
      </c>
      <c r="AG1015" s="7" t="s">
        <v>4618</v>
      </c>
      <c r="AH1015" s="30"/>
      <c r="AI1015" s="30"/>
      <c r="AJ1015" s="90"/>
      <c r="AK1015" s="33">
        <v>0</v>
      </c>
      <c r="AL1015" s="98">
        <v>0</v>
      </c>
      <c r="AM1015" s="98">
        <v>0</v>
      </c>
      <c r="AN1015" s="99" t="s">
        <v>9258</v>
      </c>
      <c r="AO1015" s="100" t="s">
        <v>9258</v>
      </c>
      <c r="AP1015" s="101">
        <v>18.07635776</v>
      </c>
      <c r="AQ1015" s="102">
        <v>16.539154889999999</v>
      </c>
      <c r="AR1015" s="103">
        <v>27.064071649999999</v>
      </c>
      <c r="AS1015" s="32"/>
      <c r="AT1015" s="32"/>
      <c r="AU1015" s="32"/>
      <c r="AV1015" s="32"/>
      <c r="AW1015" s="29"/>
    </row>
    <row r="1016" spans="1:49" ht="12.75" x14ac:dyDescent="0.2">
      <c r="A1016" s="3" t="s">
        <v>590</v>
      </c>
      <c r="B1016" s="27" t="s">
        <v>12653</v>
      </c>
      <c r="C1016" s="31">
        <v>735467</v>
      </c>
      <c r="D1016" s="31">
        <v>737863</v>
      </c>
      <c r="E1016" s="28" t="s">
        <v>21061</v>
      </c>
      <c r="F1016" s="28" t="s">
        <v>9400</v>
      </c>
      <c r="G1016" s="86">
        <f t="shared" si="15"/>
        <v>2394</v>
      </c>
      <c r="H1016" s="44">
        <v>0</v>
      </c>
      <c r="I1016" s="7" t="s">
        <v>15467</v>
      </c>
      <c r="J1016" s="7" t="s">
        <v>11312</v>
      </c>
      <c r="K1016" s="7" t="s">
        <v>11312</v>
      </c>
      <c r="L1016" s="27" t="s">
        <v>15468</v>
      </c>
      <c r="M1016" s="27" t="s">
        <v>10064</v>
      </c>
      <c r="N1016" s="35" t="s">
        <v>15469</v>
      </c>
      <c r="O1016" s="35" t="s">
        <v>20674</v>
      </c>
      <c r="P1016" s="3" t="s">
        <v>4380</v>
      </c>
      <c r="Q1016" s="87">
        <v>798</v>
      </c>
      <c r="R1016" s="7" t="s">
        <v>9256</v>
      </c>
      <c r="S1016" s="88">
        <v>0</v>
      </c>
      <c r="T1016" s="88" t="s">
        <v>22729</v>
      </c>
      <c r="U1016" s="88" t="s">
        <v>9251</v>
      </c>
      <c r="V1016" s="5" t="s">
        <v>7989</v>
      </c>
      <c r="W1016" s="5" t="s">
        <v>8455</v>
      </c>
      <c r="X1016" s="5" t="s">
        <v>8456</v>
      </c>
      <c r="Y1016" s="5" t="s">
        <v>8457</v>
      </c>
      <c r="Z1016" s="5" t="s">
        <v>4618</v>
      </c>
      <c r="AA1016" s="5" t="s">
        <v>4618</v>
      </c>
      <c r="AB1016" s="5" t="s">
        <v>4618</v>
      </c>
      <c r="AC1016" s="5" t="s">
        <v>4621</v>
      </c>
      <c r="AD1016" s="5" t="s">
        <v>4618</v>
      </c>
      <c r="AE1016" s="5" t="s">
        <v>5935</v>
      </c>
      <c r="AF1016" s="5" t="s">
        <v>8458</v>
      </c>
      <c r="AG1016" s="7" t="s">
        <v>4618</v>
      </c>
      <c r="AH1016" s="30" t="s">
        <v>12025</v>
      </c>
      <c r="AI1016" s="30" t="s">
        <v>22770</v>
      </c>
      <c r="AJ1016" s="90" t="s">
        <v>11581</v>
      </c>
      <c r="AK1016" s="31">
        <v>1</v>
      </c>
      <c r="AL1016" s="98">
        <v>518</v>
      </c>
      <c r="AM1016" s="98">
        <v>11946</v>
      </c>
      <c r="AN1016" s="99">
        <v>-0.161243078998451</v>
      </c>
      <c r="AO1016" s="100">
        <v>0.69638513329771001</v>
      </c>
      <c r="AP1016" s="101">
        <v>5480.8191530000004</v>
      </c>
      <c r="AQ1016" s="102">
        <v>6397.6872069999999</v>
      </c>
      <c r="AR1016" s="103">
        <v>14936.043159999999</v>
      </c>
      <c r="AS1016" s="32">
        <v>10</v>
      </c>
      <c r="AT1016" s="32">
        <v>0</v>
      </c>
      <c r="AU1016" s="32">
        <v>0</v>
      </c>
      <c r="AV1016" s="32">
        <v>10</v>
      </c>
      <c r="AW1016" s="29" t="s">
        <v>12647</v>
      </c>
    </row>
    <row r="1017" spans="1:49" ht="12.75" x14ac:dyDescent="0.2">
      <c r="A1017" s="3" t="s">
        <v>591</v>
      </c>
      <c r="B1017" s="27" t="s">
        <v>12653</v>
      </c>
      <c r="C1017" s="31">
        <v>737930</v>
      </c>
      <c r="D1017" s="31">
        <v>738976</v>
      </c>
      <c r="E1017" s="28" t="s">
        <v>21061</v>
      </c>
      <c r="F1017" s="28" t="s">
        <v>9400</v>
      </c>
      <c r="G1017" s="86">
        <f t="shared" si="15"/>
        <v>1044</v>
      </c>
      <c r="H1017" s="44">
        <v>0</v>
      </c>
      <c r="I1017" s="7" t="s">
        <v>15470</v>
      </c>
      <c r="J1017" s="7" t="s">
        <v>10197</v>
      </c>
      <c r="K1017" s="7" t="s">
        <v>10197</v>
      </c>
      <c r="L1017" s="27" t="s">
        <v>15471</v>
      </c>
      <c r="M1017" s="27" t="s">
        <v>10065</v>
      </c>
      <c r="N1017" s="35" t="s">
        <v>15472</v>
      </c>
      <c r="O1017" s="35" t="s">
        <v>20674</v>
      </c>
      <c r="P1017" s="3" t="s">
        <v>9326</v>
      </c>
      <c r="Q1017" s="87">
        <v>348</v>
      </c>
      <c r="R1017" s="7" t="s">
        <v>9253</v>
      </c>
      <c r="S1017" s="88">
        <v>0</v>
      </c>
      <c r="T1017" s="88"/>
      <c r="U1017" s="88" t="s">
        <v>9249</v>
      </c>
      <c r="V1017" s="5" t="s">
        <v>4648</v>
      </c>
      <c r="W1017" s="5" t="s">
        <v>4649</v>
      </c>
      <c r="X1017" s="5" t="s">
        <v>8459</v>
      </c>
      <c r="Y1017" s="5" t="s">
        <v>4618</v>
      </c>
      <c r="Z1017" s="5" t="s">
        <v>4618</v>
      </c>
      <c r="AA1017" s="5" t="s">
        <v>4651</v>
      </c>
      <c r="AB1017" s="5" t="s">
        <v>4618</v>
      </c>
      <c r="AC1017" s="5" t="s">
        <v>4618</v>
      </c>
      <c r="AD1017" s="5" t="s">
        <v>4618</v>
      </c>
      <c r="AE1017" s="5" t="s">
        <v>4652</v>
      </c>
      <c r="AF1017" s="5" t="s">
        <v>4653</v>
      </c>
      <c r="AG1017" s="7" t="s">
        <v>4618</v>
      </c>
      <c r="AH1017" s="30" t="s">
        <v>12026</v>
      </c>
      <c r="AI1017" s="30" t="s">
        <v>22770</v>
      </c>
      <c r="AJ1017" s="90" t="s">
        <v>11581</v>
      </c>
      <c r="AK1017" s="31">
        <v>1</v>
      </c>
      <c r="AL1017" s="98">
        <v>33</v>
      </c>
      <c r="AM1017" s="98">
        <v>580</v>
      </c>
      <c r="AN1017" s="99">
        <v>-0.32326221610709099</v>
      </c>
      <c r="AO1017" s="100">
        <v>0.604099361763204</v>
      </c>
      <c r="AP1017" s="101">
        <v>346.77983269999999</v>
      </c>
      <c r="AQ1017" s="102">
        <v>348.19075629999998</v>
      </c>
      <c r="AR1017" s="103">
        <v>1100.2929979999999</v>
      </c>
      <c r="AS1017" s="32">
        <v>9.9582144106056898</v>
      </c>
      <c r="AT1017" s="32">
        <v>0</v>
      </c>
      <c r="AU1017" s="32">
        <v>9.9999969280838297</v>
      </c>
      <c r="AV1017" s="32">
        <v>4.4459697523535598E-7</v>
      </c>
      <c r="AW1017" s="29" t="s">
        <v>12649</v>
      </c>
    </row>
    <row r="1018" spans="1:49" ht="12.75" x14ac:dyDescent="0.2">
      <c r="A1018" s="3" t="s">
        <v>592</v>
      </c>
      <c r="B1018" s="27" t="s">
        <v>12653</v>
      </c>
      <c r="C1018" s="31">
        <v>738978</v>
      </c>
      <c r="D1018" s="31">
        <v>739445</v>
      </c>
      <c r="E1018" s="28" t="s">
        <v>21060</v>
      </c>
      <c r="F1018" s="28" t="s">
        <v>9400</v>
      </c>
      <c r="G1018" s="86">
        <f t="shared" si="15"/>
        <v>465</v>
      </c>
      <c r="H1018" s="44">
        <v>0</v>
      </c>
      <c r="I1018" s="7" t="s">
        <v>15473</v>
      </c>
      <c r="J1018" s="7" t="s">
        <v>11313</v>
      </c>
      <c r="K1018" s="7" t="s">
        <v>11313</v>
      </c>
      <c r="L1018" s="27" t="s">
        <v>15474</v>
      </c>
      <c r="M1018" s="27" t="s">
        <v>10066</v>
      </c>
      <c r="N1018" s="35" t="s">
        <v>15475</v>
      </c>
      <c r="O1018" s="35" t="s">
        <v>20674</v>
      </c>
      <c r="P1018" s="3" t="s">
        <v>4382</v>
      </c>
      <c r="Q1018" s="87">
        <v>155</v>
      </c>
      <c r="R1018" s="7" t="s">
        <v>9253</v>
      </c>
      <c r="S1018" s="88">
        <v>0</v>
      </c>
      <c r="T1018" s="88"/>
      <c r="U1018" s="88" t="s">
        <v>9249</v>
      </c>
      <c r="V1018" s="5" t="s">
        <v>6050</v>
      </c>
      <c r="W1018" s="5" t="s">
        <v>8460</v>
      </c>
      <c r="X1018" s="5" t="s">
        <v>6369</v>
      </c>
      <c r="Y1018" s="5" t="s">
        <v>4618</v>
      </c>
      <c r="Z1018" s="5" t="s">
        <v>4618</v>
      </c>
      <c r="AA1018" s="5" t="s">
        <v>4618</v>
      </c>
      <c r="AB1018" s="5" t="s">
        <v>4618</v>
      </c>
      <c r="AC1018" s="5" t="s">
        <v>4618</v>
      </c>
      <c r="AD1018" s="5" t="s">
        <v>4618</v>
      </c>
      <c r="AE1018" s="5" t="s">
        <v>6053</v>
      </c>
      <c r="AF1018" s="5" t="s">
        <v>8461</v>
      </c>
      <c r="AG1018" s="7" t="s">
        <v>4618</v>
      </c>
      <c r="AH1018" s="30" t="s">
        <v>12027</v>
      </c>
      <c r="AI1018" s="30" t="s">
        <v>22770</v>
      </c>
      <c r="AJ1018" s="90" t="s">
        <v>11572</v>
      </c>
      <c r="AK1018" s="31">
        <v>1</v>
      </c>
      <c r="AL1018" s="98">
        <v>40</v>
      </c>
      <c r="AM1018" s="98">
        <v>461</v>
      </c>
      <c r="AN1018" s="99">
        <v>0.28456756738343503</v>
      </c>
      <c r="AO1018" s="100">
        <v>0.666108525880719</v>
      </c>
      <c r="AP1018" s="101">
        <v>86.986702629999996</v>
      </c>
      <c r="AQ1018" s="102">
        <v>68.310637479999997</v>
      </c>
      <c r="AR1018" s="103">
        <v>252.26526759999999</v>
      </c>
      <c r="AS1018" s="32">
        <v>9.8070687793838403</v>
      </c>
      <c r="AT1018" s="32">
        <v>0</v>
      </c>
      <c r="AU1018" s="32">
        <v>0</v>
      </c>
      <c r="AV1018" s="32">
        <v>10</v>
      </c>
      <c r="AW1018" s="29" t="s">
        <v>12647</v>
      </c>
    </row>
    <row r="1019" spans="1:49" ht="12.75" x14ac:dyDescent="0.2">
      <c r="A1019" s="3" t="s">
        <v>593</v>
      </c>
      <c r="B1019" s="27" t="s">
        <v>12653</v>
      </c>
      <c r="C1019" s="31">
        <v>739469</v>
      </c>
      <c r="D1019" s="31">
        <v>740293</v>
      </c>
      <c r="E1019" s="28" t="s">
        <v>21061</v>
      </c>
      <c r="F1019" s="28" t="s">
        <v>9400</v>
      </c>
      <c r="G1019" s="86">
        <f t="shared" si="15"/>
        <v>822</v>
      </c>
      <c r="H1019" s="44">
        <v>0</v>
      </c>
      <c r="I1019" s="7" t="s">
        <v>15476</v>
      </c>
      <c r="J1019" s="7" t="s">
        <v>11314</v>
      </c>
      <c r="K1019" s="7" t="s">
        <v>11314</v>
      </c>
      <c r="L1019" s="27" t="s">
        <v>15477</v>
      </c>
      <c r="M1019" s="27" t="s">
        <v>10068</v>
      </c>
      <c r="N1019" s="35" t="s">
        <v>15478</v>
      </c>
      <c r="O1019" s="35" t="s">
        <v>20674</v>
      </c>
      <c r="P1019" s="3" t="s">
        <v>4384</v>
      </c>
      <c r="Q1019" s="87">
        <v>274</v>
      </c>
      <c r="R1019" s="7" t="s">
        <v>9253</v>
      </c>
      <c r="S1019" s="88">
        <v>0</v>
      </c>
      <c r="T1019" s="88"/>
      <c r="U1019" s="88" t="s">
        <v>9249</v>
      </c>
      <c r="V1019" s="5" t="s">
        <v>8462</v>
      </c>
      <c r="W1019" s="5" t="s">
        <v>8463</v>
      </c>
      <c r="X1019" s="5" t="s">
        <v>8464</v>
      </c>
      <c r="Y1019" s="5" t="s">
        <v>8465</v>
      </c>
      <c r="Z1019" s="5" t="s">
        <v>4618</v>
      </c>
      <c r="AA1019" s="5" t="s">
        <v>4618</v>
      </c>
      <c r="AB1019" s="5" t="s">
        <v>4618</v>
      </c>
      <c r="AC1019" s="5" t="s">
        <v>4618</v>
      </c>
      <c r="AD1019" s="5" t="s">
        <v>4618</v>
      </c>
      <c r="AE1019" s="5" t="s">
        <v>4652</v>
      </c>
      <c r="AF1019" s="5" t="s">
        <v>8466</v>
      </c>
      <c r="AG1019" s="7" t="s">
        <v>4618</v>
      </c>
      <c r="AH1019" s="30" t="s">
        <v>12028</v>
      </c>
      <c r="AI1019" s="30" t="s">
        <v>22770</v>
      </c>
      <c r="AJ1019" s="90" t="s">
        <v>11581</v>
      </c>
      <c r="AK1019" s="31">
        <v>1</v>
      </c>
      <c r="AL1019" s="98">
        <v>30</v>
      </c>
      <c r="AM1019" s="98">
        <v>311</v>
      </c>
      <c r="AN1019" s="99">
        <v>-0.145756342115861</v>
      </c>
      <c r="AO1019" s="100">
        <v>0.85599535515668501</v>
      </c>
      <c r="AP1019" s="101">
        <v>3183.724483</v>
      </c>
      <c r="AQ1019" s="102">
        <v>2806.3938739999999</v>
      </c>
      <c r="AR1019" s="103">
        <v>9143.8973170000008</v>
      </c>
      <c r="AS1019" s="32">
        <v>0</v>
      </c>
      <c r="AT1019" s="32">
        <v>9.99993939720523</v>
      </c>
      <c r="AU1019" s="32">
        <v>9.9741425579303193</v>
      </c>
      <c r="AV1019" s="32">
        <v>2.1699279053599601E-5</v>
      </c>
      <c r="AW1019" s="29" t="s">
        <v>12645</v>
      </c>
    </row>
    <row r="1020" spans="1:49" ht="12.75" x14ac:dyDescent="0.2">
      <c r="A1020" s="3" t="s">
        <v>594</v>
      </c>
      <c r="B1020" s="27" t="s">
        <v>12653</v>
      </c>
      <c r="C1020" s="31">
        <v>740296</v>
      </c>
      <c r="D1020" s="31">
        <v>741168</v>
      </c>
      <c r="E1020" s="28" t="s">
        <v>21059</v>
      </c>
      <c r="F1020" s="28" t="s">
        <v>9400</v>
      </c>
      <c r="G1020" s="86">
        <f t="shared" si="15"/>
        <v>870</v>
      </c>
      <c r="H1020" s="44">
        <v>0</v>
      </c>
      <c r="I1020" s="7" t="s">
        <v>15479</v>
      </c>
      <c r="J1020" s="7" t="s">
        <v>11315</v>
      </c>
      <c r="K1020" s="7" t="s">
        <v>11315</v>
      </c>
      <c r="L1020" s="27" t="s">
        <v>15480</v>
      </c>
      <c r="M1020" s="27" t="s">
        <v>10069</v>
      </c>
      <c r="N1020" s="35" t="s">
        <v>15481</v>
      </c>
      <c r="O1020" s="35" t="s">
        <v>20674</v>
      </c>
      <c r="P1020" s="3" t="s">
        <v>4385</v>
      </c>
      <c r="Q1020" s="87">
        <v>290</v>
      </c>
      <c r="R1020" s="7" t="s">
        <v>9253</v>
      </c>
      <c r="S1020" s="88">
        <v>0</v>
      </c>
      <c r="T1020" s="88"/>
      <c r="U1020" s="88" t="s">
        <v>9249</v>
      </c>
      <c r="V1020" s="5" t="s">
        <v>4618</v>
      </c>
      <c r="W1020" s="5" t="s">
        <v>4618</v>
      </c>
      <c r="X1020" s="5" t="s">
        <v>8467</v>
      </c>
      <c r="Y1020" s="5" t="s">
        <v>4618</v>
      </c>
      <c r="Z1020" s="5" t="s">
        <v>4618</v>
      </c>
      <c r="AA1020" s="5" t="s">
        <v>4618</v>
      </c>
      <c r="AB1020" s="5" t="s">
        <v>4618</v>
      </c>
      <c r="AC1020" s="5" t="s">
        <v>4618</v>
      </c>
      <c r="AD1020" s="5" t="s">
        <v>4618</v>
      </c>
      <c r="AE1020" s="5" t="s">
        <v>4618</v>
      </c>
      <c r="AF1020" s="5" t="s">
        <v>4618</v>
      </c>
      <c r="AG1020" s="7" t="s">
        <v>4618</v>
      </c>
      <c r="AH1020" s="30" t="s">
        <v>12029</v>
      </c>
      <c r="AI1020" s="30" t="s">
        <v>22770</v>
      </c>
      <c r="AJ1020" s="90" t="s">
        <v>11531</v>
      </c>
      <c r="AK1020" s="31">
        <v>1</v>
      </c>
      <c r="AL1020" s="98">
        <v>21</v>
      </c>
      <c r="AM1020" s="98">
        <v>367</v>
      </c>
      <c r="AN1020" s="99">
        <v>-0.68378555630703197</v>
      </c>
      <c r="AO1020" s="100">
        <v>0.344207366089057</v>
      </c>
      <c r="AP1020" s="101">
        <v>1733.635501</v>
      </c>
      <c r="AQ1020" s="102">
        <v>2196.3568110000001</v>
      </c>
      <c r="AR1020" s="103">
        <v>3633.9637819999998</v>
      </c>
      <c r="AS1020" s="32">
        <v>10</v>
      </c>
      <c r="AT1020" s="32">
        <v>0</v>
      </c>
      <c r="AU1020" s="32">
        <v>9.2495268220535003</v>
      </c>
      <c r="AV1020" s="32">
        <v>3.78030051706446E-10</v>
      </c>
      <c r="AW1020" s="29" t="s">
        <v>12643</v>
      </c>
    </row>
    <row r="1021" spans="1:49" ht="12.75" x14ac:dyDescent="0.2">
      <c r="A1021" s="3" t="s">
        <v>2152</v>
      </c>
      <c r="B1021" s="27" t="s">
        <v>12653</v>
      </c>
      <c r="C1021" s="31">
        <v>742060</v>
      </c>
      <c r="D1021" s="31">
        <v>742305</v>
      </c>
      <c r="E1021" s="28" t="s">
        <v>21064</v>
      </c>
      <c r="F1021" s="28" t="s">
        <v>9400</v>
      </c>
      <c r="G1021" s="86">
        <f t="shared" si="15"/>
        <v>243</v>
      </c>
      <c r="H1021" s="44">
        <v>0</v>
      </c>
      <c r="L1021" s="27" t="s">
        <v>15482</v>
      </c>
      <c r="M1021" s="27"/>
      <c r="N1021" s="35" t="s">
        <v>15483</v>
      </c>
      <c r="O1021" s="35"/>
      <c r="P1021" s="3"/>
      <c r="Q1021" s="87">
        <v>81</v>
      </c>
      <c r="R1021" s="7" t="s">
        <v>9252</v>
      </c>
      <c r="S1021" s="88">
        <v>0</v>
      </c>
      <c r="T1021" s="88"/>
      <c r="U1021" s="88" t="s">
        <v>9249</v>
      </c>
      <c r="V1021" s="5" t="s">
        <v>4618</v>
      </c>
      <c r="W1021" s="5" t="s">
        <v>4618</v>
      </c>
      <c r="X1021" s="5" t="s">
        <v>4618</v>
      </c>
      <c r="Y1021" s="5" t="s">
        <v>4618</v>
      </c>
      <c r="Z1021" s="5" t="s">
        <v>4618</v>
      </c>
      <c r="AA1021" s="5" t="s">
        <v>4618</v>
      </c>
      <c r="AB1021" s="5" t="s">
        <v>4618</v>
      </c>
      <c r="AC1021" s="5" t="s">
        <v>4618</v>
      </c>
      <c r="AD1021" s="5" t="s">
        <v>4618</v>
      </c>
      <c r="AE1021" s="5" t="s">
        <v>4618</v>
      </c>
      <c r="AF1021" s="5" t="s">
        <v>4618</v>
      </c>
      <c r="AG1021" s="7" t="s">
        <v>4618</v>
      </c>
      <c r="AH1021" s="30"/>
      <c r="AI1021" s="30"/>
      <c r="AJ1021" s="90"/>
      <c r="AK1021" s="33">
        <v>0</v>
      </c>
      <c r="AL1021" s="98">
        <v>0</v>
      </c>
      <c r="AM1021" s="98">
        <v>0</v>
      </c>
      <c r="AN1021" s="99" t="s">
        <v>9258</v>
      </c>
      <c r="AO1021" s="100" t="s">
        <v>9258</v>
      </c>
      <c r="AP1021" s="101">
        <v>0</v>
      </c>
      <c r="AQ1021" s="102">
        <v>0</v>
      </c>
      <c r="AR1021" s="103">
        <v>0</v>
      </c>
      <c r="AS1021" s="32"/>
      <c r="AT1021" s="32"/>
      <c r="AU1021" s="32"/>
      <c r="AV1021" s="32"/>
      <c r="AW1021" s="29"/>
    </row>
    <row r="1022" spans="1:49" ht="12.75" x14ac:dyDescent="0.2">
      <c r="A1022" s="3" t="s">
        <v>2151</v>
      </c>
      <c r="B1022" s="27" t="s">
        <v>12653</v>
      </c>
      <c r="C1022" s="31">
        <v>742167</v>
      </c>
      <c r="D1022" s="31">
        <v>742295</v>
      </c>
      <c r="E1022" s="28" t="s">
        <v>21063</v>
      </c>
      <c r="F1022" s="28" t="s">
        <v>9400</v>
      </c>
      <c r="G1022" s="86">
        <f t="shared" si="15"/>
        <v>126</v>
      </c>
      <c r="H1022" s="44">
        <v>1</v>
      </c>
      <c r="L1022" s="27" t="s">
        <v>15484</v>
      </c>
      <c r="M1022" s="27"/>
      <c r="N1022" s="35" t="s">
        <v>15485</v>
      </c>
      <c r="O1022" s="35"/>
      <c r="P1022" s="3"/>
      <c r="Q1022" s="87">
        <v>42</v>
      </c>
      <c r="R1022" s="7" t="s">
        <v>9252</v>
      </c>
      <c r="S1022" s="88">
        <v>0</v>
      </c>
      <c r="T1022" s="88"/>
      <c r="U1022" s="88" t="s">
        <v>9249</v>
      </c>
      <c r="V1022" s="5" t="s">
        <v>4618</v>
      </c>
      <c r="W1022" s="5" t="s">
        <v>4618</v>
      </c>
      <c r="X1022" s="5" t="s">
        <v>4618</v>
      </c>
      <c r="Y1022" s="5" t="s">
        <v>4618</v>
      </c>
      <c r="Z1022" s="5" t="s">
        <v>4618</v>
      </c>
      <c r="AA1022" s="5" t="s">
        <v>4618</v>
      </c>
      <c r="AB1022" s="5" t="s">
        <v>4618</v>
      </c>
      <c r="AC1022" s="5" t="s">
        <v>4618</v>
      </c>
      <c r="AD1022" s="5" t="s">
        <v>4618</v>
      </c>
      <c r="AE1022" s="5" t="s">
        <v>4618</v>
      </c>
      <c r="AF1022" s="5" t="s">
        <v>4618</v>
      </c>
      <c r="AG1022" s="7" t="s">
        <v>4618</v>
      </c>
      <c r="AH1022" s="30"/>
      <c r="AI1022" s="30"/>
      <c r="AJ1022" s="90"/>
      <c r="AK1022" s="33">
        <v>0</v>
      </c>
      <c r="AL1022" s="98">
        <v>0</v>
      </c>
      <c r="AM1022" s="98">
        <v>0</v>
      </c>
      <c r="AN1022" s="99" t="s">
        <v>9258</v>
      </c>
      <c r="AO1022" s="100" t="s">
        <v>9258</v>
      </c>
      <c r="AP1022" s="101">
        <v>0</v>
      </c>
      <c r="AQ1022" s="102">
        <v>0</v>
      </c>
      <c r="AR1022" s="103">
        <v>0</v>
      </c>
      <c r="AS1022" s="32"/>
      <c r="AT1022" s="32"/>
      <c r="AU1022" s="32"/>
      <c r="AV1022" s="32"/>
      <c r="AW1022" s="29"/>
    </row>
    <row r="1023" spans="1:49" ht="12.75" x14ac:dyDescent="0.2">
      <c r="A1023" s="3" t="s">
        <v>595</v>
      </c>
      <c r="B1023" s="27" t="s">
        <v>12653</v>
      </c>
      <c r="C1023" s="31">
        <v>741161</v>
      </c>
      <c r="D1023" s="31">
        <v>742366</v>
      </c>
      <c r="E1023" s="28" t="s">
        <v>21061</v>
      </c>
      <c r="F1023" s="28" t="s">
        <v>9400</v>
      </c>
      <c r="G1023" s="86">
        <f t="shared" si="15"/>
        <v>1203</v>
      </c>
      <c r="H1023" s="44">
        <v>0</v>
      </c>
      <c r="I1023" s="7" t="s">
        <v>15486</v>
      </c>
      <c r="J1023" s="7" t="s">
        <v>11316</v>
      </c>
      <c r="K1023" s="7" t="s">
        <v>11316</v>
      </c>
      <c r="L1023" s="27" t="s">
        <v>15487</v>
      </c>
      <c r="M1023" s="27" t="s">
        <v>10070</v>
      </c>
      <c r="N1023" s="35" t="s">
        <v>15488</v>
      </c>
      <c r="O1023" s="35" t="s">
        <v>20674</v>
      </c>
      <c r="P1023" s="3" t="s">
        <v>4386</v>
      </c>
      <c r="Q1023" s="87">
        <v>401</v>
      </c>
      <c r="R1023" s="7" t="s">
        <v>9253</v>
      </c>
      <c r="S1023" s="88">
        <v>0</v>
      </c>
      <c r="T1023" s="88"/>
      <c r="U1023" s="88" t="s">
        <v>9249</v>
      </c>
      <c r="V1023" s="5" t="s">
        <v>5533</v>
      </c>
      <c r="W1023" s="5" t="s">
        <v>8468</v>
      </c>
      <c r="X1023" s="5" t="s">
        <v>8469</v>
      </c>
      <c r="Y1023" s="5" t="s">
        <v>4618</v>
      </c>
      <c r="Z1023" s="5" t="s">
        <v>4618</v>
      </c>
      <c r="AA1023" s="5" t="s">
        <v>4618</v>
      </c>
      <c r="AB1023" s="5" t="s">
        <v>4618</v>
      </c>
      <c r="AC1023" s="5" t="s">
        <v>4618</v>
      </c>
      <c r="AD1023" s="5" t="s">
        <v>4618</v>
      </c>
      <c r="AE1023" s="5" t="s">
        <v>5536</v>
      </c>
      <c r="AF1023" s="5" t="s">
        <v>8470</v>
      </c>
      <c r="AG1023" s="7" t="s">
        <v>4618</v>
      </c>
      <c r="AH1023" s="30" t="s">
        <v>12030</v>
      </c>
      <c r="AI1023" s="30" t="s">
        <v>22770</v>
      </c>
      <c r="AJ1023" s="90" t="s">
        <v>11581</v>
      </c>
      <c r="AK1023" s="31">
        <v>1</v>
      </c>
      <c r="AL1023" s="98">
        <v>30</v>
      </c>
      <c r="AM1023" s="98">
        <v>363</v>
      </c>
      <c r="AN1023" s="99">
        <v>-0.77314793047285302</v>
      </c>
      <c r="AO1023" s="100">
        <v>0.28750543686476199</v>
      </c>
      <c r="AP1023" s="101">
        <v>846.9584509</v>
      </c>
      <c r="AQ1023" s="102">
        <v>932.97957480000002</v>
      </c>
      <c r="AR1023" s="103">
        <v>1760.897927</v>
      </c>
      <c r="AS1023" s="32">
        <v>9.9998691312948509</v>
      </c>
      <c r="AT1023" s="32">
        <v>0</v>
      </c>
      <c r="AU1023" s="32">
        <v>8.2411031183446202</v>
      </c>
      <c r="AV1023" s="32">
        <v>9.2334419404522805E-3</v>
      </c>
      <c r="AW1023" s="29" t="s">
        <v>12649</v>
      </c>
    </row>
    <row r="1024" spans="1:49" ht="12.75" x14ac:dyDescent="0.2">
      <c r="A1024" s="3" t="s">
        <v>596</v>
      </c>
      <c r="B1024" s="27" t="s">
        <v>12653</v>
      </c>
      <c r="C1024" s="31">
        <v>742385</v>
      </c>
      <c r="D1024" s="31">
        <v>743158</v>
      </c>
      <c r="E1024" s="28" t="s">
        <v>21062</v>
      </c>
      <c r="F1024" s="28" t="s">
        <v>9400</v>
      </c>
      <c r="G1024" s="86">
        <f t="shared" si="15"/>
        <v>771</v>
      </c>
      <c r="H1024" s="44">
        <v>0</v>
      </c>
      <c r="I1024" s="7" t="s">
        <v>15489</v>
      </c>
      <c r="J1024" s="7" t="s">
        <v>11317</v>
      </c>
      <c r="K1024" s="7" t="s">
        <v>11317</v>
      </c>
      <c r="L1024" s="27" t="s">
        <v>15490</v>
      </c>
      <c r="M1024" s="27" t="s">
        <v>15491</v>
      </c>
      <c r="N1024" s="35" t="s">
        <v>15492</v>
      </c>
      <c r="O1024" s="35" t="s">
        <v>20674</v>
      </c>
      <c r="P1024" s="3" t="s">
        <v>4387</v>
      </c>
      <c r="Q1024" s="87">
        <v>257</v>
      </c>
      <c r="R1024" s="7" t="s">
        <v>9254</v>
      </c>
      <c r="S1024" s="88">
        <v>0</v>
      </c>
      <c r="T1024" s="88"/>
      <c r="U1024" s="88" t="s">
        <v>9249</v>
      </c>
      <c r="V1024" s="5" t="s">
        <v>4677</v>
      </c>
      <c r="W1024" s="5" t="s">
        <v>8471</v>
      </c>
      <c r="X1024" s="5" t="s">
        <v>4929</v>
      </c>
      <c r="Y1024" s="5" t="s">
        <v>5335</v>
      </c>
      <c r="Z1024" s="5" t="s">
        <v>4618</v>
      </c>
      <c r="AA1024" s="5" t="s">
        <v>4930</v>
      </c>
      <c r="AB1024" s="5" t="s">
        <v>4931</v>
      </c>
      <c r="AC1024" s="5" t="s">
        <v>4618</v>
      </c>
      <c r="AD1024" s="5" t="s">
        <v>4679</v>
      </c>
      <c r="AE1024" s="5" t="s">
        <v>4680</v>
      </c>
      <c r="AF1024" s="5" t="s">
        <v>4618</v>
      </c>
      <c r="AG1024" s="7" t="s">
        <v>4618</v>
      </c>
      <c r="AH1024" s="30" t="s">
        <v>11553</v>
      </c>
      <c r="AI1024" s="30" t="s">
        <v>22770</v>
      </c>
      <c r="AJ1024" s="90" t="s">
        <v>11535</v>
      </c>
      <c r="AK1024" s="31">
        <v>1</v>
      </c>
      <c r="AL1024" s="98">
        <v>28</v>
      </c>
      <c r="AM1024" s="98">
        <v>269</v>
      </c>
      <c r="AN1024" s="99">
        <v>-0.74842084457047597</v>
      </c>
      <c r="AO1024" s="100">
        <v>0.35835925656157802</v>
      </c>
      <c r="AP1024" s="101">
        <v>11.57968758</v>
      </c>
      <c r="AQ1024" s="102">
        <v>10.925226070000001</v>
      </c>
      <c r="AR1024" s="103">
        <v>26.839638709999999</v>
      </c>
      <c r="AS1024" s="32">
        <v>9.9999999999998099</v>
      </c>
      <c r="AT1024" s="32">
        <v>0</v>
      </c>
      <c r="AU1024" s="32">
        <v>5.3892472471584796</v>
      </c>
      <c r="AV1024" s="32">
        <v>3.61758077313034</v>
      </c>
      <c r="AW1024" s="29" t="s">
        <v>12643</v>
      </c>
    </row>
    <row r="1025" spans="1:49" ht="12.75" x14ac:dyDescent="0.2">
      <c r="A1025" s="3" t="s">
        <v>597</v>
      </c>
      <c r="B1025" s="27" t="s">
        <v>12653</v>
      </c>
      <c r="C1025" s="31">
        <v>743236</v>
      </c>
      <c r="D1025" s="31">
        <v>743943</v>
      </c>
      <c r="E1025" s="28" t="s">
        <v>21064</v>
      </c>
      <c r="F1025" s="28" t="s">
        <v>9400</v>
      </c>
      <c r="G1025" s="86">
        <f t="shared" si="15"/>
        <v>705</v>
      </c>
      <c r="H1025" s="44">
        <v>0</v>
      </c>
      <c r="I1025" s="7" t="s">
        <v>15493</v>
      </c>
      <c r="J1025" s="7" t="s">
        <v>11318</v>
      </c>
      <c r="K1025" s="7" t="s">
        <v>11318</v>
      </c>
      <c r="L1025" s="27" t="s">
        <v>15494</v>
      </c>
      <c r="M1025" s="27" t="s">
        <v>15495</v>
      </c>
      <c r="N1025" s="35" t="s">
        <v>15496</v>
      </c>
      <c r="O1025" s="35" t="s">
        <v>20674</v>
      </c>
      <c r="P1025" s="3" t="s">
        <v>4388</v>
      </c>
      <c r="Q1025" s="87">
        <v>235</v>
      </c>
      <c r="R1025" s="7" t="s">
        <v>9254</v>
      </c>
      <c r="S1025" s="88">
        <v>5</v>
      </c>
      <c r="T1025" s="88"/>
      <c r="U1025" s="88" t="s">
        <v>9248</v>
      </c>
      <c r="V1025" s="5" t="s">
        <v>5327</v>
      </c>
      <c r="W1025" s="5" t="s">
        <v>8472</v>
      </c>
      <c r="X1025" s="5" t="s">
        <v>5329</v>
      </c>
      <c r="Y1025" s="5" t="s">
        <v>4618</v>
      </c>
      <c r="Z1025" s="5" t="s">
        <v>4618</v>
      </c>
      <c r="AA1025" s="5" t="s">
        <v>4618</v>
      </c>
      <c r="AB1025" s="5" t="s">
        <v>5330</v>
      </c>
      <c r="AC1025" s="5" t="s">
        <v>4618</v>
      </c>
      <c r="AD1025" s="5" t="s">
        <v>4618</v>
      </c>
      <c r="AE1025" s="5" t="s">
        <v>5331</v>
      </c>
      <c r="AF1025" s="5" t="s">
        <v>5332</v>
      </c>
      <c r="AG1025" s="7" t="s">
        <v>4619</v>
      </c>
      <c r="AH1025" s="30" t="s">
        <v>11553</v>
      </c>
      <c r="AI1025" s="30" t="s">
        <v>22770</v>
      </c>
      <c r="AJ1025" s="90" t="s">
        <v>11535</v>
      </c>
      <c r="AK1025" s="31">
        <v>1</v>
      </c>
      <c r="AL1025" s="98">
        <v>6</v>
      </c>
      <c r="AM1025" s="98">
        <v>33</v>
      </c>
      <c r="AN1025" s="99">
        <v>-1.17753818555219</v>
      </c>
      <c r="AO1025" s="100">
        <v>0.63655885075826601</v>
      </c>
      <c r="AP1025" s="101">
        <v>328.1906027</v>
      </c>
      <c r="AQ1025" s="102">
        <v>331.87020389999998</v>
      </c>
      <c r="AR1025" s="103">
        <v>699.55541229999994</v>
      </c>
      <c r="AS1025" s="32">
        <v>6.8359374999999902</v>
      </c>
      <c r="AT1025" s="32">
        <v>0</v>
      </c>
      <c r="AU1025" s="32">
        <v>6.6185366910624399</v>
      </c>
      <c r="AV1025" s="32">
        <v>2.5312670196156701E-2</v>
      </c>
      <c r="AW1025" s="29" t="s">
        <v>12643</v>
      </c>
    </row>
    <row r="1026" spans="1:49" ht="12.75" x14ac:dyDescent="0.2">
      <c r="A1026" s="3" t="s">
        <v>2153</v>
      </c>
      <c r="B1026" s="27" t="s">
        <v>12653</v>
      </c>
      <c r="C1026" s="31">
        <v>743408</v>
      </c>
      <c r="D1026" s="31">
        <v>743587</v>
      </c>
      <c r="E1026" s="28" t="s">
        <v>21061</v>
      </c>
      <c r="F1026" s="28" t="s">
        <v>9400</v>
      </c>
      <c r="G1026" s="86">
        <f t="shared" si="15"/>
        <v>177</v>
      </c>
      <c r="H1026" s="44">
        <v>1</v>
      </c>
      <c r="L1026" s="27" t="s">
        <v>15497</v>
      </c>
      <c r="M1026" s="27"/>
      <c r="N1026" s="35" t="s">
        <v>15498</v>
      </c>
      <c r="O1026" s="35"/>
      <c r="P1026" s="3"/>
      <c r="Q1026" s="87">
        <v>59</v>
      </c>
      <c r="R1026" s="7" t="s">
        <v>9252</v>
      </c>
      <c r="S1026" s="88">
        <v>0</v>
      </c>
      <c r="T1026" s="88"/>
      <c r="U1026" s="88" t="s">
        <v>9249</v>
      </c>
      <c r="V1026" s="5" t="s">
        <v>4618</v>
      </c>
      <c r="W1026" s="5" t="s">
        <v>4618</v>
      </c>
      <c r="X1026" s="5" t="s">
        <v>4618</v>
      </c>
      <c r="Y1026" s="5" t="s">
        <v>4618</v>
      </c>
      <c r="Z1026" s="5" t="s">
        <v>4618</v>
      </c>
      <c r="AA1026" s="5" t="s">
        <v>4618</v>
      </c>
      <c r="AB1026" s="5" t="s">
        <v>4618</v>
      </c>
      <c r="AC1026" s="5" t="s">
        <v>4618</v>
      </c>
      <c r="AD1026" s="5" t="s">
        <v>4618</v>
      </c>
      <c r="AE1026" s="5" t="s">
        <v>4618</v>
      </c>
      <c r="AF1026" s="5" t="s">
        <v>4618</v>
      </c>
      <c r="AG1026" s="7" t="s">
        <v>4618</v>
      </c>
      <c r="AH1026" s="30"/>
      <c r="AI1026" s="30"/>
      <c r="AJ1026" s="90"/>
      <c r="AK1026" s="33">
        <v>0</v>
      </c>
      <c r="AL1026" s="98">
        <v>0</v>
      </c>
      <c r="AM1026" s="98">
        <v>0</v>
      </c>
      <c r="AN1026" s="99" t="s">
        <v>9258</v>
      </c>
      <c r="AO1026" s="100" t="s">
        <v>9258</v>
      </c>
      <c r="AP1026" s="101">
        <v>0</v>
      </c>
      <c r="AQ1026" s="102">
        <v>0</v>
      </c>
      <c r="AR1026" s="103">
        <v>0</v>
      </c>
      <c r="AS1026" s="32"/>
      <c r="AT1026" s="32"/>
      <c r="AU1026" s="32"/>
      <c r="AV1026" s="32"/>
      <c r="AW1026" s="29"/>
    </row>
    <row r="1027" spans="1:49" ht="12.75" x14ac:dyDescent="0.2">
      <c r="A1027" s="3" t="s">
        <v>598</v>
      </c>
      <c r="B1027" s="27" t="s">
        <v>12653</v>
      </c>
      <c r="C1027" s="31">
        <v>743945</v>
      </c>
      <c r="D1027" s="31">
        <v>744664</v>
      </c>
      <c r="E1027" s="28" t="s">
        <v>21062</v>
      </c>
      <c r="F1027" s="28" t="s">
        <v>9400</v>
      </c>
      <c r="G1027" s="86">
        <f t="shared" si="15"/>
        <v>717</v>
      </c>
      <c r="H1027" s="44">
        <v>0</v>
      </c>
      <c r="I1027" s="7" t="s">
        <v>15499</v>
      </c>
      <c r="J1027" s="7" t="s">
        <v>11319</v>
      </c>
      <c r="K1027" s="7" t="s">
        <v>11319</v>
      </c>
      <c r="L1027" s="27" t="s">
        <v>15500</v>
      </c>
      <c r="M1027" s="27" t="s">
        <v>15501</v>
      </c>
      <c r="N1027" s="35" t="s">
        <v>15502</v>
      </c>
      <c r="O1027" s="35" t="s">
        <v>20674</v>
      </c>
      <c r="P1027" s="3" t="s">
        <v>4389</v>
      </c>
      <c r="Q1027" s="87">
        <v>239</v>
      </c>
      <c r="R1027" s="7" t="s">
        <v>9254</v>
      </c>
      <c r="S1027" s="88">
        <v>4</v>
      </c>
      <c r="T1027" s="88"/>
      <c r="U1027" s="88" t="s">
        <v>9248</v>
      </c>
      <c r="V1027" s="5" t="s">
        <v>5327</v>
      </c>
      <c r="W1027" s="5" t="s">
        <v>8473</v>
      </c>
      <c r="X1027" s="5" t="s">
        <v>5329</v>
      </c>
      <c r="Y1027" s="5" t="s">
        <v>4618</v>
      </c>
      <c r="Z1027" s="5" t="s">
        <v>4618</v>
      </c>
      <c r="AA1027" s="5" t="s">
        <v>4618</v>
      </c>
      <c r="AB1027" s="5" t="s">
        <v>5330</v>
      </c>
      <c r="AC1027" s="5" t="s">
        <v>4618</v>
      </c>
      <c r="AD1027" s="5" t="s">
        <v>4618</v>
      </c>
      <c r="AE1027" s="5" t="s">
        <v>5331</v>
      </c>
      <c r="AF1027" s="5" t="s">
        <v>5332</v>
      </c>
      <c r="AG1027" s="7" t="s">
        <v>4619</v>
      </c>
      <c r="AH1027" s="30" t="s">
        <v>11553</v>
      </c>
      <c r="AI1027" s="30" t="s">
        <v>22770</v>
      </c>
      <c r="AJ1027" s="90" t="s">
        <v>11535</v>
      </c>
      <c r="AK1027" s="31">
        <v>1</v>
      </c>
      <c r="AL1027" s="98">
        <v>5</v>
      </c>
      <c r="AM1027" s="98">
        <v>42</v>
      </c>
      <c r="AN1027" s="99">
        <v>-1.0284466875270399</v>
      </c>
      <c r="AO1027" s="100">
        <v>0.628778603717004</v>
      </c>
      <c r="AP1027" s="101">
        <v>749.213706</v>
      </c>
      <c r="AQ1027" s="102">
        <v>907.5552682</v>
      </c>
      <c r="AR1027" s="103">
        <v>1700.7614679999999</v>
      </c>
      <c r="AS1027" s="32">
        <v>4.3749999999999902</v>
      </c>
      <c r="AT1027" s="32">
        <v>0</v>
      </c>
      <c r="AU1027" s="32">
        <v>7.8355324746550297</v>
      </c>
      <c r="AV1027" s="32">
        <v>2.3730285222640598E-3</v>
      </c>
      <c r="AW1027" s="29" t="s">
        <v>12643</v>
      </c>
    </row>
    <row r="1028" spans="1:49" ht="12.75" x14ac:dyDescent="0.2">
      <c r="A1028" s="3" t="s">
        <v>599</v>
      </c>
      <c r="B1028" s="27" t="s">
        <v>12653</v>
      </c>
      <c r="C1028" s="31">
        <v>744744</v>
      </c>
      <c r="D1028" s="31">
        <v>745496</v>
      </c>
      <c r="E1028" s="28" t="s">
        <v>21063</v>
      </c>
      <c r="F1028" s="28" t="s">
        <v>9400</v>
      </c>
      <c r="G1028" s="86">
        <f t="shared" ref="G1028:G1091" si="16">D1028-C1028-2</f>
        <v>750</v>
      </c>
      <c r="H1028" s="44">
        <v>0</v>
      </c>
      <c r="I1028" s="7" t="s">
        <v>15503</v>
      </c>
      <c r="J1028" s="7" t="s">
        <v>11320</v>
      </c>
      <c r="K1028" s="7" t="s">
        <v>11320</v>
      </c>
      <c r="L1028" s="27" t="s">
        <v>15504</v>
      </c>
      <c r="M1028" s="27" t="s">
        <v>15505</v>
      </c>
      <c r="N1028" s="35" t="s">
        <v>15506</v>
      </c>
      <c r="O1028" s="35" t="s">
        <v>20674</v>
      </c>
      <c r="P1028" s="3" t="s">
        <v>4390</v>
      </c>
      <c r="Q1028" s="87">
        <v>250</v>
      </c>
      <c r="R1028" s="7" t="s">
        <v>9257</v>
      </c>
      <c r="S1028" s="88">
        <v>0</v>
      </c>
      <c r="T1028" s="88" t="s">
        <v>22729</v>
      </c>
      <c r="U1028" s="88" t="s">
        <v>9251</v>
      </c>
      <c r="V1028" s="5" t="s">
        <v>5322</v>
      </c>
      <c r="W1028" s="5" t="s">
        <v>8474</v>
      </c>
      <c r="X1028" s="5" t="s">
        <v>5324</v>
      </c>
      <c r="Y1028" s="5" t="s">
        <v>4618</v>
      </c>
      <c r="Z1028" s="5" t="s">
        <v>4618</v>
      </c>
      <c r="AA1028" s="5" t="s">
        <v>4618</v>
      </c>
      <c r="AB1028" s="5" t="s">
        <v>4618</v>
      </c>
      <c r="AC1028" s="5" t="s">
        <v>4621</v>
      </c>
      <c r="AD1028" s="5" t="s">
        <v>8475</v>
      </c>
      <c r="AE1028" s="5" t="s">
        <v>5326</v>
      </c>
      <c r="AF1028" s="5" t="s">
        <v>4618</v>
      </c>
      <c r="AG1028" s="7" t="s">
        <v>4618</v>
      </c>
      <c r="AH1028" s="30" t="s">
        <v>12031</v>
      </c>
      <c r="AI1028" s="30" t="s">
        <v>22770</v>
      </c>
      <c r="AJ1028" s="90" t="s">
        <v>11535</v>
      </c>
      <c r="AK1028" s="31">
        <v>1</v>
      </c>
      <c r="AL1028" s="98">
        <v>60</v>
      </c>
      <c r="AM1028" s="98">
        <v>753</v>
      </c>
      <c r="AN1028" s="99">
        <v>-0.45675801912691999</v>
      </c>
      <c r="AO1028" s="100">
        <v>0.42744981280065097</v>
      </c>
      <c r="AP1028" s="101">
        <v>1664.359287</v>
      </c>
      <c r="AQ1028" s="102">
        <v>2012.625814</v>
      </c>
      <c r="AR1028" s="103">
        <v>3207.749601</v>
      </c>
      <c r="AS1028" s="32">
        <v>0</v>
      </c>
      <c r="AT1028" s="32">
        <v>10</v>
      </c>
      <c r="AU1028" s="32">
        <v>9.9398001549526391</v>
      </c>
      <c r="AV1028" s="32">
        <v>7.2778917146667501E-3</v>
      </c>
      <c r="AW1028" s="29" t="s">
        <v>12645</v>
      </c>
    </row>
    <row r="1029" spans="1:49" ht="12.75" x14ac:dyDescent="0.2">
      <c r="A1029" s="3" t="s">
        <v>600</v>
      </c>
      <c r="B1029" s="27" t="s">
        <v>12653</v>
      </c>
      <c r="C1029" s="31">
        <v>746366</v>
      </c>
      <c r="D1029" s="31">
        <v>747661</v>
      </c>
      <c r="E1029" s="28" t="s">
        <v>21062</v>
      </c>
      <c r="F1029" s="28" t="s">
        <v>9400</v>
      </c>
      <c r="G1029" s="86">
        <f t="shared" si="16"/>
        <v>1293</v>
      </c>
      <c r="H1029" s="44">
        <v>0</v>
      </c>
      <c r="I1029" s="7" t="s">
        <v>15507</v>
      </c>
      <c r="J1029" s="7" t="s">
        <v>11321</v>
      </c>
      <c r="K1029" s="7" t="s">
        <v>11321</v>
      </c>
      <c r="L1029" s="27" t="s">
        <v>15508</v>
      </c>
      <c r="M1029" s="27" t="s">
        <v>15509</v>
      </c>
      <c r="N1029" s="35" t="s">
        <v>15510</v>
      </c>
      <c r="O1029" s="35" t="s">
        <v>20674</v>
      </c>
      <c r="P1029" s="3" t="s">
        <v>4391</v>
      </c>
      <c r="Q1029" s="87">
        <v>431</v>
      </c>
      <c r="R1029" s="7" t="s">
        <v>9253</v>
      </c>
      <c r="S1029" s="88">
        <v>0</v>
      </c>
      <c r="T1029" s="88"/>
      <c r="U1029" s="88" t="s">
        <v>9249</v>
      </c>
      <c r="V1029" s="5" t="s">
        <v>8476</v>
      </c>
      <c r="W1029" s="5" t="s">
        <v>8477</v>
      </c>
      <c r="X1029" s="5" t="s">
        <v>8478</v>
      </c>
      <c r="Y1029" s="5" t="s">
        <v>8479</v>
      </c>
      <c r="Z1029" s="5" t="s">
        <v>8480</v>
      </c>
      <c r="AA1029" s="5" t="s">
        <v>8481</v>
      </c>
      <c r="AB1029" s="5" t="s">
        <v>4618</v>
      </c>
      <c r="AC1029" s="5" t="s">
        <v>4618</v>
      </c>
      <c r="AD1029" s="5" t="s">
        <v>4618</v>
      </c>
      <c r="AE1029" s="5" t="s">
        <v>8482</v>
      </c>
      <c r="AF1029" s="5" t="s">
        <v>8483</v>
      </c>
      <c r="AG1029" s="7" t="s">
        <v>4618</v>
      </c>
      <c r="AH1029" s="30" t="s">
        <v>12032</v>
      </c>
      <c r="AI1029" s="30" t="s">
        <v>22770</v>
      </c>
      <c r="AJ1029" s="90" t="s">
        <v>11631</v>
      </c>
      <c r="AK1029" s="31">
        <v>1</v>
      </c>
      <c r="AL1029" s="98">
        <v>62</v>
      </c>
      <c r="AM1029" s="98">
        <v>1236</v>
      </c>
      <c r="AN1029" s="99">
        <v>0.24645440919682801</v>
      </c>
      <c r="AO1029" s="100">
        <v>0.628392796168048</v>
      </c>
      <c r="AP1029" s="101">
        <v>1230.798702</v>
      </c>
      <c r="AQ1029" s="102">
        <v>1523.6892809999999</v>
      </c>
      <c r="AR1029" s="103">
        <v>2841.3572429999999</v>
      </c>
      <c r="AS1029" s="32">
        <v>0</v>
      </c>
      <c r="AT1029" s="32">
        <v>10</v>
      </c>
      <c r="AU1029" s="32">
        <v>9.9998276786275095</v>
      </c>
      <c r="AV1029" s="32">
        <v>7.8557816384439096E-5</v>
      </c>
      <c r="AW1029" s="29" t="s">
        <v>12645</v>
      </c>
    </row>
    <row r="1030" spans="1:49" ht="12.75" x14ac:dyDescent="0.2">
      <c r="A1030" s="3" t="s">
        <v>601</v>
      </c>
      <c r="B1030" s="27" t="s">
        <v>12653</v>
      </c>
      <c r="C1030" s="31">
        <v>747916</v>
      </c>
      <c r="D1030" s="31">
        <v>749367</v>
      </c>
      <c r="E1030" s="28" t="s">
        <v>21064</v>
      </c>
      <c r="F1030" s="28" t="s">
        <v>9401</v>
      </c>
      <c r="G1030" s="86">
        <f t="shared" si="16"/>
        <v>1449</v>
      </c>
      <c r="H1030" s="44">
        <v>0</v>
      </c>
      <c r="I1030" s="7" t="s">
        <v>15511</v>
      </c>
      <c r="J1030" s="7" t="s">
        <v>11322</v>
      </c>
      <c r="K1030" s="7" t="s">
        <v>11322</v>
      </c>
      <c r="L1030" s="27" t="s">
        <v>15512</v>
      </c>
      <c r="M1030" s="27" t="s">
        <v>15513</v>
      </c>
      <c r="N1030" s="35" t="s">
        <v>15514</v>
      </c>
      <c r="O1030" s="35" t="s">
        <v>20674</v>
      </c>
      <c r="P1030" s="3" t="s">
        <v>4392</v>
      </c>
      <c r="Q1030" s="87">
        <v>483</v>
      </c>
      <c r="R1030" s="7" t="s">
        <v>9253</v>
      </c>
      <c r="S1030" s="88">
        <v>0</v>
      </c>
      <c r="T1030" s="88"/>
      <c r="U1030" s="88" t="s">
        <v>9249</v>
      </c>
      <c r="V1030" s="5" t="s">
        <v>8484</v>
      </c>
      <c r="W1030" s="5" t="s">
        <v>8485</v>
      </c>
      <c r="X1030" s="5" t="s">
        <v>8486</v>
      </c>
      <c r="Y1030" s="5" t="s">
        <v>4618</v>
      </c>
      <c r="Z1030" s="5" t="s">
        <v>8487</v>
      </c>
      <c r="AA1030" s="5" t="s">
        <v>4996</v>
      </c>
      <c r="AB1030" s="5" t="s">
        <v>4618</v>
      </c>
      <c r="AC1030" s="5" t="s">
        <v>4618</v>
      </c>
      <c r="AD1030" s="5" t="s">
        <v>4618</v>
      </c>
      <c r="AE1030" s="5" t="s">
        <v>8488</v>
      </c>
      <c r="AF1030" s="5" t="s">
        <v>8489</v>
      </c>
      <c r="AG1030" s="7" t="s">
        <v>4618</v>
      </c>
      <c r="AH1030" s="30" t="s">
        <v>12033</v>
      </c>
      <c r="AI1030" s="30" t="s">
        <v>22770</v>
      </c>
      <c r="AJ1030" s="90" t="s">
        <v>11546</v>
      </c>
      <c r="AK1030" s="31">
        <v>1</v>
      </c>
      <c r="AL1030" s="98">
        <v>51</v>
      </c>
      <c r="AM1030" s="98">
        <v>634</v>
      </c>
      <c r="AN1030" s="99">
        <v>0.34792330342030597</v>
      </c>
      <c r="AO1030" s="100">
        <v>0.55888538750739403</v>
      </c>
      <c r="AP1030" s="101">
        <v>744.09145109999997</v>
      </c>
      <c r="AQ1030" s="102">
        <v>386.7906906</v>
      </c>
      <c r="AR1030" s="103">
        <v>1986.953927</v>
      </c>
      <c r="AS1030" s="32">
        <v>0</v>
      </c>
      <c r="AT1030" s="32">
        <v>10</v>
      </c>
      <c r="AU1030" s="32">
        <v>9.9997049345903992</v>
      </c>
      <c r="AV1030" s="32">
        <v>3.4203735134852302E-5</v>
      </c>
      <c r="AW1030" s="29" t="s">
        <v>12645</v>
      </c>
    </row>
    <row r="1031" spans="1:49" ht="12.75" x14ac:dyDescent="0.2">
      <c r="A1031" s="3" t="s">
        <v>2154</v>
      </c>
      <c r="B1031" s="27" t="s">
        <v>12653</v>
      </c>
      <c r="C1031" s="31">
        <v>750072</v>
      </c>
      <c r="D1031" s="31">
        <v>750281</v>
      </c>
      <c r="E1031" s="28" t="s">
        <v>21060</v>
      </c>
      <c r="F1031" s="28" t="s">
        <v>9401</v>
      </c>
      <c r="G1031" s="86">
        <f t="shared" si="16"/>
        <v>207</v>
      </c>
      <c r="H1031" s="44">
        <v>1</v>
      </c>
      <c r="L1031" s="27" t="s">
        <v>15515</v>
      </c>
      <c r="M1031" s="27"/>
      <c r="N1031" s="35" t="s">
        <v>15516</v>
      </c>
      <c r="O1031" s="35"/>
      <c r="P1031" s="3"/>
      <c r="Q1031" s="87">
        <v>69</v>
      </c>
      <c r="R1031" s="7" t="s">
        <v>9252</v>
      </c>
      <c r="S1031" s="88">
        <v>0</v>
      </c>
      <c r="T1031" s="88"/>
      <c r="U1031" s="88" t="s">
        <v>9249</v>
      </c>
      <c r="V1031" s="5" t="s">
        <v>4618</v>
      </c>
      <c r="W1031" s="5" t="s">
        <v>4618</v>
      </c>
      <c r="X1031" s="5" t="s">
        <v>4618</v>
      </c>
      <c r="Y1031" s="5" t="s">
        <v>4618</v>
      </c>
      <c r="Z1031" s="5" t="s">
        <v>4618</v>
      </c>
      <c r="AA1031" s="5" t="s">
        <v>4618</v>
      </c>
      <c r="AB1031" s="5" t="s">
        <v>4618</v>
      </c>
      <c r="AC1031" s="5" t="s">
        <v>4618</v>
      </c>
      <c r="AD1031" s="5" t="s">
        <v>4618</v>
      </c>
      <c r="AE1031" s="5" t="s">
        <v>4618</v>
      </c>
      <c r="AF1031" s="5" t="s">
        <v>4618</v>
      </c>
      <c r="AG1031" s="7" t="s">
        <v>4618</v>
      </c>
      <c r="AH1031" s="30"/>
      <c r="AI1031" s="30"/>
      <c r="AJ1031" s="90"/>
      <c r="AK1031" s="33">
        <v>0</v>
      </c>
      <c r="AL1031" s="98">
        <v>0</v>
      </c>
      <c r="AM1031" s="98">
        <v>0</v>
      </c>
      <c r="AN1031" s="99" t="s">
        <v>9258</v>
      </c>
      <c r="AO1031" s="100" t="s">
        <v>9258</v>
      </c>
      <c r="AP1031" s="101">
        <v>0</v>
      </c>
      <c r="AQ1031" s="102">
        <v>0</v>
      </c>
      <c r="AR1031" s="103">
        <v>0</v>
      </c>
      <c r="AS1031" s="32"/>
      <c r="AT1031" s="32"/>
      <c r="AU1031" s="32"/>
      <c r="AV1031" s="32"/>
      <c r="AW1031" s="29"/>
    </row>
    <row r="1032" spans="1:49" ht="12.75" x14ac:dyDescent="0.2">
      <c r="A1032" s="3" t="s">
        <v>602</v>
      </c>
      <c r="B1032" s="27" t="s">
        <v>12653</v>
      </c>
      <c r="C1032" s="31">
        <v>749489</v>
      </c>
      <c r="D1032" s="31">
        <v>751807</v>
      </c>
      <c r="E1032" s="28" t="s">
        <v>21061</v>
      </c>
      <c r="F1032" s="28" t="s">
        <v>9400</v>
      </c>
      <c r="G1032" s="86">
        <f t="shared" si="16"/>
        <v>2316</v>
      </c>
      <c r="H1032" s="44">
        <v>0</v>
      </c>
      <c r="I1032" s="7" t="s">
        <v>15517</v>
      </c>
      <c r="J1032" s="7" t="s">
        <v>11323</v>
      </c>
      <c r="K1032" s="7" t="s">
        <v>11323</v>
      </c>
      <c r="L1032" s="27" t="s">
        <v>15518</v>
      </c>
      <c r="M1032" s="27" t="s">
        <v>10071</v>
      </c>
      <c r="N1032" s="35" t="s">
        <v>15519</v>
      </c>
      <c r="O1032" s="35" t="s">
        <v>20674</v>
      </c>
      <c r="P1032" s="3" t="s">
        <v>4393</v>
      </c>
      <c r="Q1032" s="87">
        <v>772</v>
      </c>
      <c r="R1032" s="7" t="s">
        <v>9254</v>
      </c>
      <c r="S1032" s="88">
        <v>12</v>
      </c>
      <c r="T1032" s="88"/>
      <c r="U1032" s="88" t="s">
        <v>9249</v>
      </c>
      <c r="V1032" s="5" t="s">
        <v>4618</v>
      </c>
      <c r="W1032" s="5" t="s">
        <v>8490</v>
      </c>
      <c r="X1032" s="5" t="s">
        <v>9120</v>
      </c>
      <c r="Y1032" s="5" t="s">
        <v>4618</v>
      </c>
      <c r="Z1032" s="5" t="s">
        <v>4618</v>
      </c>
      <c r="AA1032" s="5" t="s">
        <v>4618</v>
      </c>
      <c r="AB1032" s="5" t="s">
        <v>4618</v>
      </c>
      <c r="AC1032" s="5" t="s">
        <v>4618</v>
      </c>
      <c r="AD1032" s="5" t="s">
        <v>4618</v>
      </c>
      <c r="AE1032" s="5" t="s">
        <v>4618</v>
      </c>
      <c r="AF1032" s="5" t="s">
        <v>8492</v>
      </c>
      <c r="AG1032" s="7" t="s">
        <v>4619</v>
      </c>
      <c r="AH1032" s="30" t="s">
        <v>12034</v>
      </c>
      <c r="AI1032" s="30" t="s">
        <v>22770</v>
      </c>
      <c r="AJ1032" s="90" t="s">
        <v>11531</v>
      </c>
      <c r="AK1032" s="31">
        <v>1</v>
      </c>
      <c r="AL1032" s="98">
        <v>6</v>
      </c>
      <c r="AM1032" s="98">
        <v>8</v>
      </c>
      <c r="AN1032" s="99" t="s">
        <v>9258</v>
      </c>
      <c r="AO1032" s="100" t="s">
        <v>9258</v>
      </c>
      <c r="AP1032" s="101">
        <v>482.6833853</v>
      </c>
      <c r="AQ1032" s="102">
        <v>607.02039709999997</v>
      </c>
      <c r="AR1032" s="103">
        <v>1091.6788919999999</v>
      </c>
      <c r="AS1032" s="32">
        <v>2.5</v>
      </c>
      <c r="AT1032" s="32">
        <v>0</v>
      </c>
      <c r="AU1032" s="32">
        <v>4.5882284999999996</v>
      </c>
      <c r="AV1032" s="32">
        <v>0</v>
      </c>
      <c r="AW1032" s="29" t="s">
        <v>12642</v>
      </c>
    </row>
    <row r="1033" spans="1:49" ht="12.75" x14ac:dyDescent="0.2">
      <c r="A1033" s="3" t="s">
        <v>2347</v>
      </c>
      <c r="B1033" s="27" t="s">
        <v>12653</v>
      </c>
      <c r="C1033" s="31">
        <v>751686</v>
      </c>
      <c r="D1033" s="31">
        <v>751910</v>
      </c>
      <c r="E1033" s="28" t="s">
        <v>21060</v>
      </c>
      <c r="F1033" s="28" t="s">
        <v>9401</v>
      </c>
      <c r="G1033" s="86">
        <f t="shared" si="16"/>
        <v>222</v>
      </c>
      <c r="H1033" s="44">
        <v>1</v>
      </c>
      <c r="K1033" s="7" t="s">
        <v>15520</v>
      </c>
      <c r="L1033" s="27"/>
      <c r="M1033" s="27"/>
      <c r="N1033" s="35" t="s">
        <v>15521</v>
      </c>
      <c r="O1033" s="35"/>
      <c r="P1033" s="3"/>
      <c r="Q1033" s="87">
        <v>74</v>
      </c>
      <c r="R1033" s="7" t="s">
        <v>9252</v>
      </c>
      <c r="S1033" s="88">
        <v>1</v>
      </c>
      <c r="T1033" s="88"/>
      <c r="U1033" s="88" t="s">
        <v>9249</v>
      </c>
      <c r="V1033" s="5" t="s">
        <v>4618</v>
      </c>
      <c r="W1033" s="5" t="s">
        <v>4618</v>
      </c>
      <c r="X1033" s="5" t="s">
        <v>4618</v>
      </c>
      <c r="Y1033" s="5" t="s">
        <v>4618</v>
      </c>
      <c r="Z1033" s="5" t="s">
        <v>4618</v>
      </c>
      <c r="AA1033" s="5" t="s">
        <v>4618</v>
      </c>
      <c r="AB1033" s="5" t="s">
        <v>4618</v>
      </c>
      <c r="AC1033" s="5" t="s">
        <v>4618</v>
      </c>
      <c r="AD1033" s="5" t="s">
        <v>4618</v>
      </c>
      <c r="AE1033" s="5" t="s">
        <v>4618</v>
      </c>
      <c r="AF1033" s="5" t="s">
        <v>4618</v>
      </c>
      <c r="AG1033" s="7" t="s">
        <v>4619</v>
      </c>
      <c r="AH1033" s="30"/>
      <c r="AI1033" s="30"/>
      <c r="AJ1033" s="90"/>
      <c r="AK1033" s="33">
        <v>0</v>
      </c>
      <c r="AL1033" s="98">
        <v>0</v>
      </c>
      <c r="AM1033" s="98">
        <v>0</v>
      </c>
      <c r="AN1033" s="99" t="s">
        <v>9258</v>
      </c>
      <c r="AO1033" s="100" t="s">
        <v>9258</v>
      </c>
      <c r="AP1033" s="101">
        <v>56.503358749999997</v>
      </c>
      <c r="AQ1033" s="102">
        <v>31.45284002</v>
      </c>
      <c r="AR1033" s="103">
        <v>99.600660070000004</v>
      </c>
      <c r="AS1033" s="32"/>
      <c r="AT1033" s="32"/>
      <c r="AU1033" s="32"/>
      <c r="AV1033" s="32"/>
      <c r="AW1033" s="29"/>
    </row>
    <row r="1034" spans="1:49" ht="12.75" x14ac:dyDescent="0.2">
      <c r="A1034" s="3" t="s">
        <v>603</v>
      </c>
      <c r="B1034" s="27" t="s">
        <v>12653</v>
      </c>
      <c r="C1034" s="31">
        <v>752210</v>
      </c>
      <c r="D1034" s="31">
        <v>752914</v>
      </c>
      <c r="E1034" s="28" t="s">
        <v>21061</v>
      </c>
      <c r="F1034" s="28" t="s">
        <v>9400</v>
      </c>
      <c r="G1034" s="86">
        <f t="shared" si="16"/>
        <v>702</v>
      </c>
      <c r="H1034" s="44">
        <v>0</v>
      </c>
      <c r="I1034" s="7" t="s">
        <v>15522</v>
      </c>
      <c r="J1034" s="7" t="s">
        <v>15523</v>
      </c>
      <c r="K1034" s="7" t="s">
        <v>15523</v>
      </c>
      <c r="L1034" s="27" t="s">
        <v>15524</v>
      </c>
      <c r="M1034" s="27" t="s">
        <v>15525</v>
      </c>
      <c r="N1034" s="35" t="s">
        <v>15526</v>
      </c>
      <c r="O1034" s="35" t="s">
        <v>20674</v>
      </c>
      <c r="P1034" s="3"/>
      <c r="Q1034" s="87">
        <v>234</v>
      </c>
      <c r="R1034" s="7" t="s">
        <v>9253</v>
      </c>
      <c r="S1034" s="88">
        <v>0</v>
      </c>
      <c r="T1034" s="88"/>
      <c r="U1034" s="88" t="s">
        <v>9249</v>
      </c>
      <c r="V1034" s="5" t="s">
        <v>8494</v>
      </c>
      <c r="W1034" s="5" t="s">
        <v>8495</v>
      </c>
      <c r="X1034" s="5" t="s">
        <v>8496</v>
      </c>
      <c r="Y1034" s="5" t="s">
        <v>4618</v>
      </c>
      <c r="Z1034" s="5" t="s">
        <v>4618</v>
      </c>
      <c r="AA1034" s="5" t="s">
        <v>4618</v>
      </c>
      <c r="AB1034" s="5" t="s">
        <v>4618</v>
      </c>
      <c r="AC1034" s="5" t="s">
        <v>4618</v>
      </c>
      <c r="AD1034" s="5" t="s">
        <v>4618</v>
      </c>
      <c r="AE1034" s="5" t="s">
        <v>9121</v>
      </c>
      <c r="AF1034" s="5" t="s">
        <v>8498</v>
      </c>
      <c r="AG1034" s="7" t="s">
        <v>4618</v>
      </c>
      <c r="AH1034" s="30" t="s">
        <v>12035</v>
      </c>
      <c r="AI1034" s="30" t="s">
        <v>22770</v>
      </c>
      <c r="AJ1034" s="90" t="s">
        <v>11555</v>
      </c>
      <c r="AK1034" s="31">
        <v>1</v>
      </c>
      <c r="AL1034" s="98">
        <v>41</v>
      </c>
      <c r="AM1034" s="98">
        <v>729</v>
      </c>
      <c r="AN1034" s="99">
        <v>-0.214970613573644</v>
      </c>
      <c r="AO1034" s="100">
        <v>0.71295629442160402</v>
      </c>
      <c r="AP1034" s="101">
        <v>786.28535959999999</v>
      </c>
      <c r="AQ1034" s="102">
        <v>882.61222880000003</v>
      </c>
      <c r="AR1034" s="103">
        <v>2219.7550609999998</v>
      </c>
      <c r="AS1034" s="32">
        <v>7.7690727916762796</v>
      </c>
      <c r="AT1034" s="32">
        <v>0</v>
      </c>
      <c r="AU1034" s="32">
        <v>9.9999998929037304</v>
      </c>
      <c r="AV1034" s="32">
        <v>1.6677820902089001E-8</v>
      </c>
      <c r="AW1034" s="29" t="s">
        <v>12649</v>
      </c>
    </row>
    <row r="1035" spans="1:49" ht="12.75" x14ac:dyDescent="0.2">
      <c r="A1035" s="3" t="s">
        <v>604</v>
      </c>
      <c r="B1035" s="27" t="s">
        <v>12653</v>
      </c>
      <c r="C1035" s="31">
        <v>753022</v>
      </c>
      <c r="D1035" s="31">
        <v>753579</v>
      </c>
      <c r="E1035" s="28" t="s">
        <v>21059</v>
      </c>
      <c r="F1035" s="28" t="s">
        <v>9400</v>
      </c>
      <c r="G1035" s="86">
        <f t="shared" si="16"/>
        <v>555</v>
      </c>
      <c r="H1035" s="44">
        <v>0</v>
      </c>
      <c r="I1035" s="7" t="s">
        <v>15527</v>
      </c>
      <c r="J1035" s="7" t="s">
        <v>11325</v>
      </c>
      <c r="K1035" s="7" t="s">
        <v>11325</v>
      </c>
      <c r="L1035" s="27" t="s">
        <v>15528</v>
      </c>
      <c r="M1035" s="27" t="s">
        <v>10072</v>
      </c>
      <c r="N1035" s="35" t="s">
        <v>15529</v>
      </c>
      <c r="O1035" s="35" t="s">
        <v>20674</v>
      </c>
      <c r="P1035" s="3" t="s">
        <v>4396</v>
      </c>
      <c r="Q1035" s="87">
        <v>185</v>
      </c>
      <c r="R1035" s="7" t="s">
        <v>9252</v>
      </c>
      <c r="S1035" s="88">
        <v>0</v>
      </c>
      <c r="T1035" s="88" t="s">
        <v>22729</v>
      </c>
      <c r="U1035" s="88" t="s">
        <v>9249</v>
      </c>
      <c r="V1035" s="5" t="s">
        <v>4618</v>
      </c>
      <c r="W1035" s="5" t="s">
        <v>4618</v>
      </c>
      <c r="X1035" s="5" t="s">
        <v>8499</v>
      </c>
      <c r="Y1035" s="5" t="s">
        <v>4618</v>
      </c>
      <c r="Z1035" s="5" t="s">
        <v>4618</v>
      </c>
      <c r="AA1035" s="5" t="s">
        <v>4618</v>
      </c>
      <c r="AB1035" s="5" t="s">
        <v>4618</v>
      </c>
      <c r="AC1035" s="5" t="s">
        <v>4618</v>
      </c>
      <c r="AD1035" s="5" t="s">
        <v>4618</v>
      </c>
      <c r="AE1035" s="5" t="s">
        <v>4618</v>
      </c>
      <c r="AF1035" s="5" t="s">
        <v>4618</v>
      </c>
      <c r="AG1035" s="7" t="s">
        <v>4619</v>
      </c>
      <c r="AH1035" s="30" t="s">
        <v>12036</v>
      </c>
      <c r="AI1035" s="30" t="s">
        <v>22770</v>
      </c>
      <c r="AJ1035" s="90" t="s">
        <v>11531</v>
      </c>
      <c r="AK1035" s="31">
        <v>1</v>
      </c>
      <c r="AL1035" s="98">
        <v>44</v>
      </c>
      <c r="AM1035" s="98">
        <v>767</v>
      </c>
      <c r="AN1035" s="99">
        <v>-0.38929208644228802</v>
      </c>
      <c r="AO1035" s="100">
        <v>0.49679184633346102</v>
      </c>
      <c r="AP1035" s="101">
        <v>586.50647360000005</v>
      </c>
      <c r="AQ1035" s="102">
        <v>588.34284639999998</v>
      </c>
      <c r="AR1035" s="103">
        <v>1416.764056</v>
      </c>
      <c r="AS1035" s="32">
        <v>0</v>
      </c>
      <c r="AT1035" s="32">
        <v>10</v>
      </c>
      <c r="AU1035" s="32">
        <v>4.9934364197187397</v>
      </c>
      <c r="AV1035" s="32">
        <v>5.0022008133825002</v>
      </c>
      <c r="AW1035" s="29" t="s">
        <v>12645</v>
      </c>
    </row>
    <row r="1036" spans="1:49" ht="12.75" x14ac:dyDescent="0.2">
      <c r="A1036" s="3" t="s">
        <v>2155</v>
      </c>
      <c r="B1036" s="27" t="s">
        <v>12653</v>
      </c>
      <c r="C1036" s="31">
        <v>754110</v>
      </c>
      <c r="D1036" s="31">
        <v>754262</v>
      </c>
      <c r="E1036" s="28" t="s">
        <v>21063</v>
      </c>
      <c r="F1036" s="28" t="s">
        <v>9399</v>
      </c>
      <c r="G1036" s="86">
        <f t="shared" si="16"/>
        <v>150</v>
      </c>
      <c r="H1036" s="44">
        <v>1</v>
      </c>
      <c r="L1036" s="27" t="s">
        <v>15530</v>
      </c>
      <c r="M1036" s="27"/>
      <c r="N1036" s="35" t="s">
        <v>15531</v>
      </c>
      <c r="O1036" s="35"/>
      <c r="P1036" s="3"/>
      <c r="Q1036" s="87">
        <v>50</v>
      </c>
      <c r="R1036" s="7" t="s">
        <v>9252</v>
      </c>
      <c r="S1036" s="88">
        <v>0</v>
      </c>
      <c r="T1036" s="88"/>
      <c r="U1036" s="88" t="s">
        <v>9249</v>
      </c>
      <c r="V1036" s="5" t="s">
        <v>4618</v>
      </c>
      <c r="W1036" s="5" t="s">
        <v>4618</v>
      </c>
      <c r="X1036" s="5" t="s">
        <v>4618</v>
      </c>
      <c r="Y1036" s="5" t="s">
        <v>4618</v>
      </c>
      <c r="Z1036" s="5" t="s">
        <v>4618</v>
      </c>
      <c r="AA1036" s="5" t="s">
        <v>4618</v>
      </c>
      <c r="AB1036" s="5" t="s">
        <v>4618</v>
      </c>
      <c r="AC1036" s="5" t="s">
        <v>4618</v>
      </c>
      <c r="AD1036" s="5" t="s">
        <v>4618</v>
      </c>
      <c r="AE1036" s="5" t="s">
        <v>4618</v>
      </c>
      <c r="AF1036" s="5" t="s">
        <v>4618</v>
      </c>
      <c r="AG1036" s="7" t="s">
        <v>4618</v>
      </c>
      <c r="AH1036" s="30"/>
      <c r="AI1036" s="30"/>
      <c r="AJ1036" s="90"/>
      <c r="AK1036" s="33">
        <v>0</v>
      </c>
      <c r="AL1036" s="98">
        <v>0</v>
      </c>
      <c r="AM1036" s="98">
        <v>0</v>
      </c>
      <c r="AN1036" s="99" t="s">
        <v>9258</v>
      </c>
      <c r="AO1036" s="100" t="s">
        <v>9258</v>
      </c>
      <c r="AP1036" s="101">
        <v>0</v>
      </c>
      <c r="AQ1036" s="102">
        <v>0</v>
      </c>
      <c r="AR1036" s="103">
        <v>0</v>
      </c>
      <c r="AS1036" s="32"/>
      <c r="AT1036" s="32"/>
      <c r="AU1036" s="32"/>
      <c r="AV1036" s="32"/>
      <c r="AW1036" s="29"/>
    </row>
    <row r="1037" spans="1:49" ht="12.75" x14ac:dyDescent="0.2">
      <c r="A1037" s="3" t="s">
        <v>605</v>
      </c>
      <c r="B1037" s="27" t="s">
        <v>12653</v>
      </c>
      <c r="C1037" s="31">
        <v>753781</v>
      </c>
      <c r="D1037" s="31">
        <v>755172</v>
      </c>
      <c r="E1037" s="28" t="s">
        <v>21059</v>
      </c>
      <c r="F1037" s="28" t="s">
        <v>9401</v>
      </c>
      <c r="G1037" s="86">
        <f t="shared" si="16"/>
        <v>1389</v>
      </c>
      <c r="H1037" s="44">
        <v>0</v>
      </c>
      <c r="I1037" s="7" t="s">
        <v>15532</v>
      </c>
      <c r="J1037" s="7" t="s">
        <v>11326</v>
      </c>
      <c r="K1037" s="7" t="s">
        <v>11326</v>
      </c>
      <c r="L1037" s="27" t="s">
        <v>15533</v>
      </c>
      <c r="M1037" s="27" t="s">
        <v>15534</v>
      </c>
      <c r="N1037" s="35" t="s">
        <v>15535</v>
      </c>
      <c r="O1037" s="35" t="s">
        <v>20674</v>
      </c>
      <c r="P1037" s="3" t="s">
        <v>4397</v>
      </c>
      <c r="Q1037" s="87">
        <v>463</v>
      </c>
      <c r="R1037" s="7" t="s">
        <v>9253</v>
      </c>
      <c r="S1037" s="88">
        <v>0</v>
      </c>
      <c r="T1037" s="88"/>
      <c r="U1037" s="88" t="s">
        <v>9249</v>
      </c>
      <c r="V1037" s="5" t="s">
        <v>8234</v>
      </c>
      <c r="W1037" s="5" t="s">
        <v>8500</v>
      </c>
      <c r="X1037" s="5" t="s">
        <v>8501</v>
      </c>
      <c r="Y1037" s="5" t="s">
        <v>6896</v>
      </c>
      <c r="Z1037" s="5" t="s">
        <v>6897</v>
      </c>
      <c r="AA1037" s="5" t="s">
        <v>6898</v>
      </c>
      <c r="AB1037" s="5" t="s">
        <v>4618</v>
      </c>
      <c r="AC1037" s="5" t="s">
        <v>4618</v>
      </c>
      <c r="AD1037" s="5" t="s">
        <v>4618</v>
      </c>
      <c r="AE1037" s="5" t="s">
        <v>8237</v>
      </c>
      <c r="AF1037" s="5" t="s">
        <v>8503</v>
      </c>
      <c r="AG1037" s="7" t="s">
        <v>4618</v>
      </c>
      <c r="AH1037" s="30" t="s">
        <v>11947</v>
      </c>
      <c r="AI1037" s="30" t="s">
        <v>22770</v>
      </c>
      <c r="AJ1037" s="90" t="s">
        <v>11544</v>
      </c>
      <c r="AK1037" s="31">
        <v>1</v>
      </c>
      <c r="AL1037" s="98">
        <v>35</v>
      </c>
      <c r="AM1037" s="98">
        <v>223</v>
      </c>
      <c r="AN1037" s="99">
        <v>0.68670807264783695</v>
      </c>
      <c r="AO1037" s="100">
        <v>0.417909271879982</v>
      </c>
      <c r="AP1037" s="101">
        <v>1351.3444770000001</v>
      </c>
      <c r="AQ1037" s="102">
        <v>1236.252078</v>
      </c>
      <c r="AR1037" s="103">
        <v>3885.3636740000002</v>
      </c>
      <c r="AS1037" s="32">
        <v>0</v>
      </c>
      <c r="AT1037" s="32">
        <v>10</v>
      </c>
      <c r="AU1037" s="32">
        <v>8.6492192928597298</v>
      </c>
      <c r="AV1037" s="32">
        <v>7.4297876357799206E-2</v>
      </c>
      <c r="AW1037" s="29" t="s">
        <v>12645</v>
      </c>
    </row>
    <row r="1038" spans="1:49" ht="12.75" x14ac:dyDescent="0.2">
      <c r="A1038" s="3" t="s">
        <v>606</v>
      </c>
      <c r="B1038" s="27" t="s">
        <v>12653</v>
      </c>
      <c r="C1038" s="31">
        <v>755251</v>
      </c>
      <c r="D1038" s="31">
        <v>756630</v>
      </c>
      <c r="E1038" s="28" t="s">
        <v>21059</v>
      </c>
      <c r="F1038" s="28" t="s">
        <v>9400</v>
      </c>
      <c r="G1038" s="86">
        <f t="shared" si="16"/>
        <v>1377</v>
      </c>
      <c r="H1038" s="44">
        <v>0</v>
      </c>
      <c r="I1038" s="7" t="s">
        <v>15536</v>
      </c>
      <c r="J1038" s="7" t="s">
        <v>11328</v>
      </c>
      <c r="K1038" s="7" t="s">
        <v>11328</v>
      </c>
      <c r="L1038" s="27" t="s">
        <v>15537</v>
      </c>
      <c r="M1038" s="27" t="s">
        <v>10073</v>
      </c>
      <c r="N1038" s="35" t="s">
        <v>15538</v>
      </c>
      <c r="O1038" s="35" t="s">
        <v>20674</v>
      </c>
      <c r="P1038" s="3" t="s">
        <v>4399</v>
      </c>
      <c r="Q1038" s="87">
        <v>459</v>
      </c>
      <c r="R1038" s="7" t="s">
        <v>9253</v>
      </c>
      <c r="S1038" s="88">
        <v>0</v>
      </c>
      <c r="T1038" s="88"/>
      <c r="U1038" s="88" t="s">
        <v>9249</v>
      </c>
      <c r="V1038" s="5" t="s">
        <v>4618</v>
      </c>
      <c r="W1038" s="5" t="s">
        <v>8507</v>
      </c>
      <c r="X1038" s="5" t="s">
        <v>8508</v>
      </c>
      <c r="Y1038" s="5" t="s">
        <v>4618</v>
      </c>
      <c r="Z1038" s="5" t="s">
        <v>4618</v>
      </c>
      <c r="AA1038" s="5" t="s">
        <v>4618</v>
      </c>
      <c r="AB1038" s="5" t="s">
        <v>4618</v>
      </c>
      <c r="AC1038" s="5" t="s">
        <v>4618</v>
      </c>
      <c r="AD1038" s="5" t="s">
        <v>4618</v>
      </c>
      <c r="AE1038" s="5" t="s">
        <v>4705</v>
      </c>
      <c r="AF1038" s="5" t="s">
        <v>8509</v>
      </c>
      <c r="AG1038" s="7" t="s">
        <v>4618</v>
      </c>
      <c r="AH1038" s="30" t="s">
        <v>12037</v>
      </c>
      <c r="AI1038" s="30" t="s">
        <v>22770</v>
      </c>
      <c r="AJ1038" s="90" t="s">
        <v>11535</v>
      </c>
      <c r="AK1038" s="31">
        <v>1</v>
      </c>
      <c r="AL1038" s="98">
        <v>25</v>
      </c>
      <c r="AM1038" s="98">
        <v>161</v>
      </c>
      <c r="AN1038" s="99">
        <v>0.77212643374662204</v>
      </c>
      <c r="AO1038" s="100">
        <v>0.42738471225986202</v>
      </c>
      <c r="AP1038" s="101">
        <v>243.36096860000001</v>
      </c>
      <c r="AQ1038" s="102">
        <v>219.2160634</v>
      </c>
      <c r="AR1038" s="103">
        <v>706.05246520000003</v>
      </c>
      <c r="AS1038" s="32">
        <v>1.24884747876308E-7</v>
      </c>
      <c r="AT1038" s="32">
        <v>6.6955817611939201</v>
      </c>
      <c r="AU1038" s="32">
        <v>9.67693980850221</v>
      </c>
      <c r="AV1038" s="32">
        <v>1.1100182630841E-6</v>
      </c>
      <c r="AW1038" s="29" t="s">
        <v>12645</v>
      </c>
    </row>
    <row r="1039" spans="1:49" ht="12.75" x14ac:dyDescent="0.2">
      <c r="A1039" s="3" t="s">
        <v>607</v>
      </c>
      <c r="B1039" s="27" t="s">
        <v>12653</v>
      </c>
      <c r="C1039" s="31">
        <v>756740</v>
      </c>
      <c r="D1039" s="31">
        <v>758419</v>
      </c>
      <c r="E1039" s="28" t="s">
        <v>21061</v>
      </c>
      <c r="F1039" s="28" t="s">
        <v>9400</v>
      </c>
      <c r="G1039" s="86">
        <f t="shared" si="16"/>
        <v>1677</v>
      </c>
      <c r="H1039" s="44">
        <v>0</v>
      </c>
      <c r="I1039" s="7" t="s">
        <v>15539</v>
      </c>
      <c r="J1039" s="7" t="s">
        <v>11329</v>
      </c>
      <c r="K1039" s="7" t="s">
        <v>11329</v>
      </c>
      <c r="L1039" s="27" t="s">
        <v>15540</v>
      </c>
      <c r="M1039" s="27" t="s">
        <v>10074</v>
      </c>
      <c r="N1039" s="35" t="s">
        <v>15541</v>
      </c>
      <c r="O1039" s="35" t="s">
        <v>20674</v>
      </c>
      <c r="P1039" s="3" t="s">
        <v>4400</v>
      </c>
      <c r="Q1039" s="87">
        <v>559</v>
      </c>
      <c r="R1039" s="7" t="s">
        <v>9253</v>
      </c>
      <c r="S1039" s="88">
        <v>0</v>
      </c>
      <c r="T1039" s="88"/>
      <c r="U1039" s="88" t="s">
        <v>9249</v>
      </c>
      <c r="V1039" s="5" t="s">
        <v>8510</v>
      </c>
      <c r="W1039" s="5" t="s">
        <v>8511</v>
      </c>
      <c r="X1039" s="5" t="s">
        <v>8512</v>
      </c>
      <c r="Y1039" s="5" t="s">
        <v>8513</v>
      </c>
      <c r="Z1039" s="5" t="s">
        <v>4618</v>
      </c>
      <c r="AA1039" s="5" t="s">
        <v>4618</v>
      </c>
      <c r="AB1039" s="5" t="s">
        <v>4638</v>
      </c>
      <c r="AC1039" s="5" t="s">
        <v>4618</v>
      </c>
      <c r="AD1039" s="5" t="s">
        <v>4618</v>
      </c>
      <c r="AE1039" s="5" t="s">
        <v>8514</v>
      </c>
      <c r="AF1039" s="5" t="s">
        <v>8515</v>
      </c>
      <c r="AG1039" s="7" t="s">
        <v>4618</v>
      </c>
      <c r="AH1039" s="30" t="s">
        <v>12038</v>
      </c>
      <c r="AI1039" s="30" t="s">
        <v>22770</v>
      </c>
      <c r="AJ1039" s="90" t="s">
        <v>11537</v>
      </c>
      <c r="AK1039" s="31">
        <v>1</v>
      </c>
      <c r="AL1039" s="98">
        <v>15</v>
      </c>
      <c r="AM1039" s="98">
        <v>44</v>
      </c>
      <c r="AN1039" s="99">
        <v>1.2736729262801401</v>
      </c>
      <c r="AO1039" s="100">
        <v>0.49619158945151198</v>
      </c>
      <c r="AP1039" s="101">
        <v>520.26064240000005</v>
      </c>
      <c r="AQ1039" s="102">
        <v>466.39218310000001</v>
      </c>
      <c r="AR1039" s="103">
        <v>1241.760403</v>
      </c>
      <c r="AS1039" s="32">
        <v>3.1007791403681002E-2</v>
      </c>
      <c r="AT1039" s="32">
        <v>4.9999999999999902</v>
      </c>
      <c r="AU1039" s="32">
        <v>6.7165100875124502</v>
      </c>
      <c r="AV1039" s="32">
        <v>2.2999326827210999E-4</v>
      </c>
      <c r="AW1039" s="29" t="s">
        <v>12645</v>
      </c>
    </row>
    <row r="1040" spans="1:49" ht="12.75" x14ac:dyDescent="0.2">
      <c r="A1040" s="3" t="s">
        <v>2156</v>
      </c>
      <c r="B1040" s="27" t="s">
        <v>12653</v>
      </c>
      <c r="C1040" s="31">
        <v>758687</v>
      </c>
      <c r="D1040" s="31">
        <v>758836</v>
      </c>
      <c r="E1040" s="28" t="s">
        <v>21062</v>
      </c>
      <c r="F1040" s="28" t="s">
        <v>9401</v>
      </c>
      <c r="G1040" s="86">
        <f t="shared" si="16"/>
        <v>147</v>
      </c>
      <c r="H1040" s="44">
        <v>1</v>
      </c>
      <c r="L1040" s="27" t="s">
        <v>15542</v>
      </c>
      <c r="M1040" s="27"/>
      <c r="N1040" s="35" t="s">
        <v>15543</v>
      </c>
      <c r="O1040" s="35"/>
      <c r="P1040" s="3"/>
      <c r="Q1040" s="87">
        <v>49</v>
      </c>
      <c r="R1040" s="7" t="s">
        <v>9252</v>
      </c>
      <c r="S1040" s="88">
        <v>0</v>
      </c>
      <c r="T1040" s="88" t="s">
        <v>22729</v>
      </c>
      <c r="U1040" s="88" t="s">
        <v>9249</v>
      </c>
      <c r="V1040" s="5" t="s">
        <v>4618</v>
      </c>
      <c r="W1040" s="5" t="s">
        <v>4618</v>
      </c>
      <c r="X1040" s="5" t="s">
        <v>4618</v>
      </c>
      <c r="Y1040" s="5" t="s">
        <v>4618</v>
      </c>
      <c r="Z1040" s="5" t="s">
        <v>4618</v>
      </c>
      <c r="AA1040" s="5" t="s">
        <v>4618</v>
      </c>
      <c r="AB1040" s="5" t="s">
        <v>4618</v>
      </c>
      <c r="AC1040" s="5" t="s">
        <v>4618</v>
      </c>
      <c r="AD1040" s="5" t="s">
        <v>4618</v>
      </c>
      <c r="AE1040" s="5" t="s">
        <v>4618</v>
      </c>
      <c r="AF1040" s="5" t="s">
        <v>4618</v>
      </c>
      <c r="AG1040" s="7" t="s">
        <v>4618</v>
      </c>
      <c r="AH1040" s="30" t="s">
        <v>12592</v>
      </c>
      <c r="AI1040" s="30" t="s">
        <v>11668</v>
      </c>
      <c r="AJ1040" s="90" t="s">
        <v>11566</v>
      </c>
      <c r="AK1040" s="33">
        <v>0</v>
      </c>
      <c r="AL1040" s="98">
        <v>0</v>
      </c>
      <c r="AM1040" s="98">
        <v>0</v>
      </c>
      <c r="AN1040" s="99" t="s">
        <v>9258</v>
      </c>
      <c r="AO1040" s="100" t="s">
        <v>9258</v>
      </c>
      <c r="AP1040" s="101">
        <v>0</v>
      </c>
      <c r="AQ1040" s="102">
        <v>0</v>
      </c>
      <c r="AR1040" s="103">
        <v>0</v>
      </c>
      <c r="AS1040" s="32"/>
      <c r="AT1040" s="32"/>
      <c r="AU1040" s="32"/>
      <c r="AV1040" s="32"/>
      <c r="AW1040" s="29"/>
    </row>
    <row r="1041" spans="1:49" ht="12.75" x14ac:dyDescent="0.2">
      <c r="A1041" s="3" t="s">
        <v>608</v>
      </c>
      <c r="B1041" s="27" t="s">
        <v>12653</v>
      </c>
      <c r="C1041" s="31">
        <v>758428</v>
      </c>
      <c r="D1041" s="31">
        <v>759807</v>
      </c>
      <c r="E1041" s="28" t="s">
        <v>21059</v>
      </c>
      <c r="F1041" s="28" t="s">
        <v>9400</v>
      </c>
      <c r="G1041" s="86">
        <f t="shared" si="16"/>
        <v>1377</v>
      </c>
      <c r="H1041" s="44">
        <v>0</v>
      </c>
      <c r="I1041" s="7" t="s">
        <v>15544</v>
      </c>
      <c r="J1041" s="7" t="s">
        <v>11330</v>
      </c>
      <c r="K1041" s="7" t="s">
        <v>11330</v>
      </c>
      <c r="L1041" s="27" t="s">
        <v>15545</v>
      </c>
      <c r="M1041" s="27" t="s">
        <v>10075</v>
      </c>
      <c r="N1041" s="35" t="s">
        <v>15546</v>
      </c>
      <c r="O1041" s="35" t="s">
        <v>20674</v>
      </c>
      <c r="P1041" s="3" t="s">
        <v>4401</v>
      </c>
      <c r="Q1041" s="87">
        <v>459</v>
      </c>
      <c r="R1041" s="7" t="s">
        <v>9253</v>
      </c>
      <c r="S1041" s="88">
        <v>0</v>
      </c>
      <c r="T1041" s="88"/>
      <c r="U1041" s="88" t="s">
        <v>9249</v>
      </c>
      <c r="V1041" s="5" t="s">
        <v>8516</v>
      </c>
      <c r="W1041" s="5" t="s">
        <v>8517</v>
      </c>
      <c r="X1041" s="5" t="s">
        <v>8486</v>
      </c>
      <c r="Y1041" s="5" t="s">
        <v>4618</v>
      </c>
      <c r="Z1041" s="5" t="s">
        <v>8487</v>
      </c>
      <c r="AA1041" s="5" t="s">
        <v>4996</v>
      </c>
      <c r="AB1041" s="5" t="s">
        <v>4618</v>
      </c>
      <c r="AC1041" s="5" t="s">
        <v>4618</v>
      </c>
      <c r="AD1041" s="5" t="s">
        <v>4618</v>
      </c>
      <c r="AE1041" s="5" t="s">
        <v>8488</v>
      </c>
      <c r="AF1041" s="5" t="s">
        <v>8489</v>
      </c>
      <c r="AG1041" s="7" t="s">
        <v>4618</v>
      </c>
      <c r="AH1041" s="30" t="s">
        <v>12033</v>
      </c>
      <c r="AI1041" s="30" t="s">
        <v>22770</v>
      </c>
      <c r="AJ1041" s="90" t="s">
        <v>11546</v>
      </c>
      <c r="AK1041" s="31">
        <v>1</v>
      </c>
      <c r="AL1041" s="98">
        <v>35</v>
      </c>
      <c r="AM1041" s="98">
        <v>257</v>
      </c>
      <c r="AN1041" s="99">
        <v>0.47754525964579098</v>
      </c>
      <c r="AO1041" s="100">
        <v>0.554292474558024</v>
      </c>
      <c r="AP1041" s="101">
        <v>760.43006070000001</v>
      </c>
      <c r="AQ1041" s="102">
        <v>625.95917220000001</v>
      </c>
      <c r="AR1041" s="103">
        <v>2037.5509830000001</v>
      </c>
      <c r="AS1041" s="32">
        <v>2.01119121356896E-11</v>
      </c>
      <c r="AT1041" s="32">
        <v>4.9999999999999902</v>
      </c>
      <c r="AU1041" s="32">
        <v>9.7824579542456505</v>
      </c>
      <c r="AV1041" s="32">
        <v>2.17113783756861E-3</v>
      </c>
      <c r="AW1041" s="29" t="s">
        <v>12645</v>
      </c>
    </row>
    <row r="1042" spans="1:49" ht="12.75" x14ac:dyDescent="0.2">
      <c r="A1042" s="3" t="s">
        <v>609</v>
      </c>
      <c r="B1042" s="27" t="s">
        <v>12653</v>
      </c>
      <c r="C1042" s="31">
        <v>759884</v>
      </c>
      <c r="D1042" s="31">
        <v>761287</v>
      </c>
      <c r="E1042" s="28" t="s">
        <v>21062</v>
      </c>
      <c r="F1042" s="28" t="s">
        <v>9400</v>
      </c>
      <c r="G1042" s="86">
        <f t="shared" si="16"/>
        <v>1401</v>
      </c>
      <c r="H1042" s="44">
        <v>0</v>
      </c>
      <c r="I1042" s="7" t="s">
        <v>15547</v>
      </c>
      <c r="J1042" s="7" t="s">
        <v>11332</v>
      </c>
      <c r="K1042" s="7" t="s">
        <v>11332</v>
      </c>
      <c r="L1042" s="27" t="s">
        <v>15548</v>
      </c>
      <c r="M1042" s="27" t="s">
        <v>15549</v>
      </c>
      <c r="N1042" s="35" t="s">
        <v>15550</v>
      </c>
      <c r="O1042" s="35" t="s">
        <v>20674</v>
      </c>
      <c r="P1042" s="3" t="s">
        <v>4403</v>
      </c>
      <c r="Q1042" s="87">
        <v>467</v>
      </c>
      <c r="R1042" s="7" t="s">
        <v>9253</v>
      </c>
      <c r="S1042" s="88">
        <v>0</v>
      </c>
      <c r="T1042" s="88"/>
      <c r="U1042" s="88" t="s">
        <v>9249</v>
      </c>
      <c r="V1042" s="5" t="s">
        <v>4677</v>
      </c>
      <c r="W1042" s="5" t="s">
        <v>5355</v>
      </c>
      <c r="X1042" s="5" t="s">
        <v>5356</v>
      </c>
      <c r="Y1042" s="5" t="s">
        <v>4618</v>
      </c>
      <c r="Z1042" s="5" t="s">
        <v>4618</v>
      </c>
      <c r="AA1042" s="5" t="s">
        <v>5357</v>
      </c>
      <c r="AB1042" s="5" t="s">
        <v>8521</v>
      </c>
      <c r="AC1042" s="5" t="s">
        <v>4618</v>
      </c>
      <c r="AD1042" s="5" t="s">
        <v>4963</v>
      </c>
      <c r="AE1042" s="5" t="s">
        <v>4680</v>
      </c>
      <c r="AF1042" s="5" t="s">
        <v>4618</v>
      </c>
      <c r="AG1042" s="7" t="s">
        <v>4618</v>
      </c>
      <c r="AH1042" s="30" t="s">
        <v>12039</v>
      </c>
      <c r="AI1042" s="30" t="s">
        <v>22770</v>
      </c>
      <c r="AJ1042" s="90" t="s">
        <v>11539</v>
      </c>
      <c r="AK1042" s="31">
        <v>1</v>
      </c>
      <c r="AL1042" s="98">
        <v>54</v>
      </c>
      <c r="AM1042" s="98">
        <v>690</v>
      </c>
      <c r="AN1042" s="99">
        <v>-0.20632001483947299</v>
      </c>
      <c r="AO1042" s="100">
        <v>0.72833462626979695</v>
      </c>
      <c r="AP1042" s="101">
        <v>975.92247080000004</v>
      </c>
      <c r="AQ1042" s="102">
        <v>1406.8026950000001</v>
      </c>
      <c r="AR1042" s="103">
        <v>2090.9278530000001</v>
      </c>
      <c r="AS1042" s="32">
        <v>9.9999999901551693</v>
      </c>
      <c r="AT1042" s="32">
        <v>0</v>
      </c>
      <c r="AU1042" s="32">
        <v>0.202838426847509</v>
      </c>
      <c r="AV1042" s="32">
        <v>9.73536701635682</v>
      </c>
      <c r="AW1042" s="29" t="s">
        <v>12647</v>
      </c>
    </row>
    <row r="1043" spans="1:49" ht="12.75" x14ac:dyDescent="0.2">
      <c r="A1043" s="3" t="s">
        <v>2157</v>
      </c>
      <c r="B1043" s="27" t="s">
        <v>12653</v>
      </c>
      <c r="C1043" s="31">
        <v>760473</v>
      </c>
      <c r="D1043" s="31">
        <v>760739</v>
      </c>
      <c r="E1043" s="28" t="s">
        <v>21060</v>
      </c>
      <c r="F1043" s="28" t="s">
        <v>9400</v>
      </c>
      <c r="G1043" s="86">
        <f t="shared" si="16"/>
        <v>264</v>
      </c>
      <c r="H1043" s="44">
        <v>0</v>
      </c>
      <c r="L1043" s="27" t="s">
        <v>15551</v>
      </c>
      <c r="M1043" s="27"/>
      <c r="N1043" s="35" t="s">
        <v>15552</v>
      </c>
      <c r="O1043" s="35"/>
      <c r="P1043" s="3"/>
      <c r="Q1043" s="87">
        <v>88</v>
      </c>
      <c r="R1043" s="7" t="s">
        <v>9254</v>
      </c>
      <c r="S1043" s="88">
        <v>0</v>
      </c>
      <c r="T1043" s="88"/>
      <c r="U1043" s="88" t="s">
        <v>9249</v>
      </c>
      <c r="V1043" s="5" t="s">
        <v>4618</v>
      </c>
      <c r="W1043" s="5" t="s">
        <v>4618</v>
      </c>
      <c r="X1043" s="5" t="s">
        <v>4618</v>
      </c>
      <c r="Y1043" s="5" t="s">
        <v>4618</v>
      </c>
      <c r="Z1043" s="5" t="s">
        <v>4618</v>
      </c>
      <c r="AA1043" s="5" t="s">
        <v>4618</v>
      </c>
      <c r="AB1043" s="5" t="s">
        <v>4618</v>
      </c>
      <c r="AC1043" s="5" t="s">
        <v>4618</v>
      </c>
      <c r="AD1043" s="5" t="s">
        <v>4618</v>
      </c>
      <c r="AE1043" s="5" t="s">
        <v>4618</v>
      </c>
      <c r="AF1043" s="5" t="s">
        <v>4618</v>
      </c>
      <c r="AG1043" s="7" t="s">
        <v>4618</v>
      </c>
      <c r="AH1043" s="30"/>
      <c r="AI1043" s="30"/>
      <c r="AJ1043" s="90"/>
      <c r="AK1043" s="33">
        <v>0</v>
      </c>
      <c r="AL1043" s="98">
        <v>0</v>
      </c>
      <c r="AM1043" s="98">
        <v>0</v>
      </c>
      <c r="AN1043" s="99" t="s">
        <v>9258</v>
      </c>
      <c r="AO1043" s="100" t="s">
        <v>9258</v>
      </c>
      <c r="AP1043" s="101">
        <v>0</v>
      </c>
      <c r="AQ1043" s="102">
        <v>0</v>
      </c>
      <c r="AR1043" s="103">
        <v>0</v>
      </c>
      <c r="AS1043" s="32"/>
      <c r="AT1043" s="32"/>
      <c r="AU1043" s="32"/>
      <c r="AV1043" s="32"/>
      <c r="AW1043" s="29"/>
    </row>
    <row r="1044" spans="1:49" ht="12.75" x14ac:dyDescent="0.2">
      <c r="A1044" s="3" t="s">
        <v>2158</v>
      </c>
      <c r="B1044" s="27" t="s">
        <v>12653</v>
      </c>
      <c r="C1044" s="31">
        <v>761043</v>
      </c>
      <c r="D1044" s="31">
        <v>761192</v>
      </c>
      <c r="E1044" s="28" t="s">
        <v>21060</v>
      </c>
      <c r="F1044" s="28" t="s">
        <v>9400</v>
      </c>
      <c r="G1044" s="86">
        <f t="shared" si="16"/>
        <v>147</v>
      </c>
      <c r="H1044" s="44">
        <v>0</v>
      </c>
      <c r="L1044" s="27" t="s">
        <v>15553</v>
      </c>
      <c r="M1044" s="27"/>
      <c r="N1044" s="35" t="s">
        <v>15554</v>
      </c>
      <c r="O1044" s="35"/>
      <c r="P1044" s="3"/>
      <c r="Q1044" s="87">
        <v>49</v>
      </c>
      <c r="R1044" s="7" t="s">
        <v>9252</v>
      </c>
      <c r="S1044" s="88">
        <v>0</v>
      </c>
      <c r="T1044" s="88"/>
      <c r="U1044" s="88" t="s">
        <v>9249</v>
      </c>
      <c r="V1044" s="5" t="s">
        <v>4618</v>
      </c>
      <c r="W1044" s="5" t="s">
        <v>4618</v>
      </c>
      <c r="X1044" s="5" t="s">
        <v>4618</v>
      </c>
      <c r="Y1044" s="5" t="s">
        <v>4618</v>
      </c>
      <c r="Z1044" s="5" t="s">
        <v>4618</v>
      </c>
      <c r="AA1044" s="5" t="s">
        <v>4618</v>
      </c>
      <c r="AB1044" s="5" t="s">
        <v>4618</v>
      </c>
      <c r="AC1044" s="5" t="s">
        <v>4618</v>
      </c>
      <c r="AD1044" s="5" t="s">
        <v>4618</v>
      </c>
      <c r="AE1044" s="5" t="s">
        <v>4618</v>
      </c>
      <c r="AF1044" s="5" t="s">
        <v>4618</v>
      </c>
      <c r="AG1044" s="7" t="s">
        <v>4618</v>
      </c>
      <c r="AH1044" s="30"/>
      <c r="AI1044" s="30"/>
      <c r="AJ1044" s="90"/>
      <c r="AK1044" s="33">
        <v>0</v>
      </c>
      <c r="AL1044" s="98">
        <v>0</v>
      </c>
      <c r="AM1044" s="98">
        <v>0</v>
      </c>
      <c r="AN1044" s="99" t="s">
        <v>9258</v>
      </c>
      <c r="AO1044" s="100" t="s">
        <v>9258</v>
      </c>
      <c r="AP1044" s="101">
        <v>0</v>
      </c>
      <c r="AQ1044" s="102">
        <v>0</v>
      </c>
      <c r="AR1044" s="103">
        <v>0</v>
      </c>
      <c r="AS1044" s="32"/>
      <c r="AT1044" s="32"/>
      <c r="AU1044" s="32"/>
      <c r="AV1044" s="32"/>
      <c r="AW1044" s="29"/>
    </row>
    <row r="1045" spans="1:49" ht="12.75" x14ac:dyDescent="0.2">
      <c r="A1045" s="3" t="s">
        <v>610</v>
      </c>
      <c r="B1045" s="27" t="s">
        <v>12653</v>
      </c>
      <c r="C1045" s="31">
        <v>761433</v>
      </c>
      <c r="D1045" s="31">
        <v>762206</v>
      </c>
      <c r="E1045" s="28" t="s">
        <v>21063</v>
      </c>
      <c r="F1045" s="28" t="s">
        <v>9400</v>
      </c>
      <c r="G1045" s="86">
        <f t="shared" si="16"/>
        <v>771</v>
      </c>
      <c r="H1045" s="44">
        <v>0</v>
      </c>
      <c r="I1045" s="7" t="s">
        <v>15555</v>
      </c>
      <c r="J1045" s="7" t="s">
        <v>11333</v>
      </c>
      <c r="K1045" s="7" t="s">
        <v>11333</v>
      </c>
      <c r="L1045" s="27" t="s">
        <v>15556</v>
      </c>
      <c r="M1045" s="27" t="s">
        <v>15557</v>
      </c>
      <c r="N1045" s="35" t="s">
        <v>15558</v>
      </c>
      <c r="O1045" s="35" t="s">
        <v>20674</v>
      </c>
      <c r="P1045" s="3" t="s">
        <v>4404</v>
      </c>
      <c r="Q1045" s="87">
        <v>257</v>
      </c>
      <c r="R1045" s="7" t="s">
        <v>9253</v>
      </c>
      <c r="S1045" s="88">
        <v>0</v>
      </c>
      <c r="T1045" s="88"/>
      <c r="U1045" s="88" t="s">
        <v>9249</v>
      </c>
      <c r="V1045" s="5" t="s">
        <v>8522</v>
      </c>
      <c r="W1045" s="5" t="s">
        <v>8523</v>
      </c>
      <c r="X1045" s="5" t="s">
        <v>8524</v>
      </c>
      <c r="Y1045" s="5" t="s">
        <v>4618</v>
      </c>
      <c r="Z1045" s="5" t="s">
        <v>4618</v>
      </c>
      <c r="AA1045" s="5" t="s">
        <v>4618</v>
      </c>
      <c r="AB1045" s="5" t="s">
        <v>4618</v>
      </c>
      <c r="AC1045" s="5" t="s">
        <v>4618</v>
      </c>
      <c r="AD1045" s="5" t="s">
        <v>4618</v>
      </c>
      <c r="AE1045" s="5" t="s">
        <v>8525</v>
      </c>
      <c r="AF1045" s="5" t="s">
        <v>4618</v>
      </c>
      <c r="AG1045" s="7" t="s">
        <v>4618</v>
      </c>
      <c r="AH1045" s="30" t="s">
        <v>12040</v>
      </c>
      <c r="AI1045" s="30" t="s">
        <v>22770</v>
      </c>
      <c r="AJ1045" s="90" t="s">
        <v>11555</v>
      </c>
      <c r="AK1045" s="31">
        <v>1</v>
      </c>
      <c r="AL1045" s="98">
        <v>14</v>
      </c>
      <c r="AM1045" s="98">
        <v>81</v>
      </c>
      <c r="AN1045" s="99">
        <v>0.430694094491815</v>
      </c>
      <c r="AO1045" s="100">
        <v>0.76212904728081599</v>
      </c>
      <c r="AP1045" s="101">
        <v>327.59069820000002</v>
      </c>
      <c r="AQ1045" s="102">
        <v>243.42856699999999</v>
      </c>
      <c r="AR1045" s="103">
        <v>754.77549639999995</v>
      </c>
      <c r="AS1045" s="32">
        <v>8.0484419129334097E-10</v>
      </c>
      <c r="AT1045" s="32">
        <v>9.5678138286326408</v>
      </c>
      <c r="AU1045" s="32">
        <v>8.5797102496054407</v>
      </c>
      <c r="AV1045" s="32">
        <v>0</v>
      </c>
      <c r="AW1045" s="29" t="s">
        <v>12645</v>
      </c>
    </row>
    <row r="1046" spans="1:49" ht="12.75" x14ac:dyDescent="0.2">
      <c r="A1046" s="3" t="s">
        <v>2159</v>
      </c>
      <c r="B1046" s="27" t="s">
        <v>12653</v>
      </c>
      <c r="C1046" s="31">
        <v>761584</v>
      </c>
      <c r="D1046" s="31">
        <v>761835</v>
      </c>
      <c r="E1046" s="28" t="s">
        <v>21059</v>
      </c>
      <c r="F1046" s="28" t="s">
        <v>9399</v>
      </c>
      <c r="G1046" s="86">
        <f t="shared" si="16"/>
        <v>249</v>
      </c>
      <c r="H1046" s="44">
        <v>0</v>
      </c>
      <c r="L1046" s="27" t="s">
        <v>15559</v>
      </c>
      <c r="M1046" s="27"/>
      <c r="N1046" s="35" t="s">
        <v>15560</v>
      </c>
      <c r="O1046" s="35"/>
      <c r="P1046" s="3"/>
      <c r="Q1046" s="87">
        <v>83</v>
      </c>
      <c r="R1046" s="7" t="s">
        <v>9252</v>
      </c>
      <c r="S1046" s="88">
        <v>0</v>
      </c>
      <c r="T1046" s="88"/>
      <c r="U1046" s="88" t="s">
        <v>9249</v>
      </c>
      <c r="V1046" s="5" t="s">
        <v>4618</v>
      </c>
      <c r="W1046" s="5" t="s">
        <v>4618</v>
      </c>
      <c r="X1046" s="5" t="s">
        <v>4618</v>
      </c>
      <c r="Y1046" s="5" t="s">
        <v>4618</v>
      </c>
      <c r="Z1046" s="5" t="s">
        <v>4618</v>
      </c>
      <c r="AA1046" s="5" t="s">
        <v>4618</v>
      </c>
      <c r="AB1046" s="5" t="s">
        <v>4618</v>
      </c>
      <c r="AC1046" s="5" t="s">
        <v>4618</v>
      </c>
      <c r="AD1046" s="5" t="s">
        <v>4618</v>
      </c>
      <c r="AE1046" s="5" t="s">
        <v>4618</v>
      </c>
      <c r="AF1046" s="5" t="s">
        <v>4618</v>
      </c>
      <c r="AG1046" s="7" t="s">
        <v>4618</v>
      </c>
      <c r="AH1046" s="30"/>
      <c r="AI1046" s="30"/>
      <c r="AJ1046" s="90"/>
      <c r="AK1046" s="33">
        <v>0</v>
      </c>
      <c r="AL1046" s="98">
        <v>0</v>
      </c>
      <c r="AM1046" s="98">
        <v>0</v>
      </c>
      <c r="AN1046" s="99" t="s">
        <v>9258</v>
      </c>
      <c r="AO1046" s="100" t="s">
        <v>9258</v>
      </c>
      <c r="AP1046" s="101">
        <v>0</v>
      </c>
      <c r="AQ1046" s="102">
        <v>0</v>
      </c>
      <c r="AR1046" s="103">
        <v>0</v>
      </c>
      <c r="AS1046" s="32"/>
      <c r="AT1046" s="32"/>
      <c r="AU1046" s="32"/>
      <c r="AV1046" s="32"/>
      <c r="AW1046" s="29"/>
    </row>
    <row r="1047" spans="1:49" ht="12.75" x14ac:dyDescent="0.2">
      <c r="A1047" s="3" t="s">
        <v>611</v>
      </c>
      <c r="B1047" s="27" t="s">
        <v>12653</v>
      </c>
      <c r="C1047" s="31">
        <v>763143</v>
      </c>
      <c r="D1047" s="31">
        <v>764681</v>
      </c>
      <c r="E1047" s="28" t="s">
        <v>21060</v>
      </c>
      <c r="F1047" s="28" t="s">
        <v>9400</v>
      </c>
      <c r="G1047" s="86">
        <f t="shared" si="16"/>
        <v>1536</v>
      </c>
      <c r="H1047" s="44">
        <v>0</v>
      </c>
      <c r="I1047" s="7" t="s">
        <v>15561</v>
      </c>
      <c r="J1047" s="7" t="s">
        <v>11334</v>
      </c>
      <c r="K1047" s="7" t="s">
        <v>11334</v>
      </c>
      <c r="L1047" s="27" t="s">
        <v>15562</v>
      </c>
      <c r="M1047" s="27" t="s">
        <v>10076</v>
      </c>
      <c r="N1047" s="35" t="s">
        <v>15563</v>
      </c>
      <c r="O1047" s="35" t="s">
        <v>20674</v>
      </c>
      <c r="P1047" s="3" t="s">
        <v>4405</v>
      </c>
      <c r="Q1047" s="87">
        <v>512</v>
      </c>
      <c r="R1047" s="7" t="s">
        <v>9253</v>
      </c>
      <c r="S1047" s="88">
        <v>0</v>
      </c>
      <c r="T1047" s="88"/>
      <c r="U1047" s="88" t="s">
        <v>9249</v>
      </c>
      <c r="V1047" s="5" t="s">
        <v>8526</v>
      </c>
      <c r="W1047" s="5" t="s">
        <v>8527</v>
      </c>
      <c r="X1047" s="5" t="s">
        <v>8528</v>
      </c>
      <c r="Y1047" s="5" t="s">
        <v>4618</v>
      </c>
      <c r="Z1047" s="5" t="s">
        <v>4618</v>
      </c>
      <c r="AA1047" s="5" t="s">
        <v>8529</v>
      </c>
      <c r="AB1047" s="5" t="s">
        <v>4618</v>
      </c>
      <c r="AC1047" s="5" t="s">
        <v>4618</v>
      </c>
      <c r="AD1047" s="5" t="s">
        <v>4618</v>
      </c>
      <c r="AE1047" s="5" t="s">
        <v>4866</v>
      </c>
      <c r="AF1047" s="5" t="s">
        <v>8530</v>
      </c>
      <c r="AG1047" s="7" t="s">
        <v>4618</v>
      </c>
      <c r="AH1047" s="30" t="s">
        <v>12041</v>
      </c>
      <c r="AI1047" s="30" t="s">
        <v>22770</v>
      </c>
      <c r="AJ1047" s="90" t="s">
        <v>11535</v>
      </c>
      <c r="AK1047" s="31">
        <v>1</v>
      </c>
      <c r="AL1047" s="98">
        <v>34</v>
      </c>
      <c r="AM1047" s="98">
        <v>341</v>
      </c>
      <c r="AN1047" s="99">
        <v>0.78063291500002396</v>
      </c>
      <c r="AO1047" s="100">
        <v>0.27701050370424402</v>
      </c>
      <c r="AP1047" s="101">
        <v>311.78263600000002</v>
      </c>
      <c r="AQ1047" s="102">
        <v>252.32167219999999</v>
      </c>
      <c r="AR1047" s="103">
        <v>931.35354059999997</v>
      </c>
      <c r="AS1047" s="32">
        <v>0</v>
      </c>
      <c r="AT1047" s="32">
        <v>9.9995947187863994</v>
      </c>
      <c r="AU1047" s="32">
        <v>9.8869961919509208</v>
      </c>
      <c r="AV1047" s="32">
        <v>1.5051782212349699E-4</v>
      </c>
      <c r="AW1047" s="29" t="s">
        <v>12645</v>
      </c>
    </row>
    <row r="1048" spans="1:49" ht="12.75" x14ac:dyDescent="0.2">
      <c r="A1048" s="3" t="s">
        <v>612</v>
      </c>
      <c r="B1048" s="27" t="s">
        <v>12653</v>
      </c>
      <c r="C1048" s="31">
        <v>765122</v>
      </c>
      <c r="D1048" s="31">
        <v>765484</v>
      </c>
      <c r="E1048" s="28" t="s">
        <v>21061</v>
      </c>
      <c r="F1048" s="28" t="s">
        <v>9400</v>
      </c>
      <c r="G1048" s="86">
        <f t="shared" si="16"/>
        <v>360</v>
      </c>
      <c r="H1048" s="44">
        <v>1</v>
      </c>
      <c r="I1048" s="7" t="s">
        <v>15564</v>
      </c>
      <c r="J1048" s="7" t="s">
        <v>11336</v>
      </c>
      <c r="K1048" s="7" t="s">
        <v>11336</v>
      </c>
      <c r="L1048" s="27" t="s">
        <v>15565</v>
      </c>
      <c r="M1048" s="27" t="s">
        <v>10078</v>
      </c>
      <c r="N1048" s="35" t="s">
        <v>15566</v>
      </c>
      <c r="O1048" s="35" t="s">
        <v>20674</v>
      </c>
      <c r="P1048" s="3" t="s">
        <v>4407</v>
      </c>
      <c r="Q1048" s="87">
        <v>120</v>
      </c>
      <c r="R1048" s="7" t="s">
        <v>9254</v>
      </c>
      <c r="S1048" s="88">
        <v>2</v>
      </c>
      <c r="T1048" s="88"/>
      <c r="U1048" s="88" t="s">
        <v>9249</v>
      </c>
      <c r="V1048" s="5" t="s">
        <v>4618</v>
      </c>
      <c r="W1048" s="5" t="s">
        <v>4618</v>
      </c>
      <c r="X1048" s="5" t="s">
        <v>4618</v>
      </c>
      <c r="Y1048" s="5" t="s">
        <v>4618</v>
      </c>
      <c r="Z1048" s="5" t="s">
        <v>4618</v>
      </c>
      <c r="AA1048" s="5" t="s">
        <v>4618</v>
      </c>
      <c r="AB1048" s="5" t="s">
        <v>4618</v>
      </c>
      <c r="AC1048" s="5" t="s">
        <v>4618</v>
      </c>
      <c r="AD1048" s="5" t="s">
        <v>4618</v>
      </c>
      <c r="AE1048" s="5" t="s">
        <v>4618</v>
      </c>
      <c r="AF1048" s="5" t="s">
        <v>4618</v>
      </c>
      <c r="AG1048" s="7" t="s">
        <v>4619</v>
      </c>
      <c r="AH1048" s="30"/>
      <c r="AI1048" s="30"/>
      <c r="AJ1048" s="90"/>
      <c r="AK1048" s="31">
        <v>1</v>
      </c>
      <c r="AL1048" s="98">
        <v>4</v>
      </c>
      <c r="AM1048" s="98">
        <v>36</v>
      </c>
      <c r="AN1048" s="99">
        <v>0.626782676415783</v>
      </c>
      <c r="AO1048" s="100">
        <v>0.78315519595702998</v>
      </c>
      <c r="AP1048" s="101">
        <v>581.47348929999998</v>
      </c>
      <c r="AQ1048" s="102">
        <v>652.89794719999998</v>
      </c>
      <c r="AR1048" s="103">
        <v>1067.2652869999999</v>
      </c>
      <c r="AS1048" s="32">
        <v>9.9682878806106601</v>
      </c>
      <c r="AT1048" s="32">
        <v>0</v>
      </c>
      <c r="AU1048" s="32">
        <v>4.435049502</v>
      </c>
      <c r="AV1048" s="32">
        <v>9.8866337149999595E-2</v>
      </c>
      <c r="AW1048" s="29" t="s">
        <v>12643</v>
      </c>
    </row>
    <row r="1049" spans="1:49" ht="12.75" x14ac:dyDescent="0.2">
      <c r="A1049" s="3" t="s">
        <v>2160</v>
      </c>
      <c r="B1049" s="27" t="s">
        <v>12653</v>
      </c>
      <c r="C1049" s="31">
        <v>766292</v>
      </c>
      <c r="D1049" s="31">
        <v>766549</v>
      </c>
      <c r="E1049" s="28" t="s">
        <v>21062</v>
      </c>
      <c r="F1049" s="28" t="s">
        <v>9399</v>
      </c>
      <c r="G1049" s="86">
        <f t="shared" si="16"/>
        <v>255</v>
      </c>
      <c r="H1049" s="44">
        <v>1</v>
      </c>
      <c r="L1049" s="27" t="s">
        <v>15567</v>
      </c>
      <c r="M1049" s="27"/>
      <c r="N1049" s="35" t="s">
        <v>15568</v>
      </c>
      <c r="O1049" s="35"/>
      <c r="P1049" s="3"/>
      <c r="Q1049" s="87">
        <v>85</v>
      </c>
      <c r="R1049" s="7" t="s">
        <v>9254</v>
      </c>
      <c r="S1049" s="88">
        <v>1</v>
      </c>
      <c r="T1049" s="88"/>
      <c r="U1049" s="88" t="s">
        <v>9249</v>
      </c>
      <c r="V1049" s="5" t="s">
        <v>4618</v>
      </c>
      <c r="W1049" s="5" t="s">
        <v>4618</v>
      </c>
      <c r="X1049" s="5" t="s">
        <v>4618</v>
      </c>
      <c r="Y1049" s="5" t="s">
        <v>4618</v>
      </c>
      <c r="Z1049" s="5" t="s">
        <v>4618</v>
      </c>
      <c r="AA1049" s="5" t="s">
        <v>4618</v>
      </c>
      <c r="AB1049" s="5" t="s">
        <v>4618</v>
      </c>
      <c r="AC1049" s="5" t="s">
        <v>4618</v>
      </c>
      <c r="AD1049" s="5" t="s">
        <v>4618</v>
      </c>
      <c r="AE1049" s="5" t="s">
        <v>4618</v>
      </c>
      <c r="AF1049" s="5" t="s">
        <v>4618</v>
      </c>
      <c r="AG1049" s="7" t="s">
        <v>4618</v>
      </c>
      <c r="AH1049" s="30"/>
      <c r="AI1049" s="30"/>
      <c r="AJ1049" s="90"/>
      <c r="AK1049" s="33">
        <v>0</v>
      </c>
      <c r="AL1049" s="98">
        <v>0</v>
      </c>
      <c r="AM1049" s="98">
        <v>0</v>
      </c>
      <c r="AN1049" s="99" t="s">
        <v>9258</v>
      </c>
      <c r="AO1049" s="100" t="s">
        <v>9258</v>
      </c>
      <c r="AP1049" s="101">
        <v>0</v>
      </c>
      <c r="AQ1049" s="102">
        <v>0</v>
      </c>
      <c r="AR1049" s="103">
        <v>0</v>
      </c>
      <c r="AS1049" s="32"/>
      <c r="AT1049" s="32"/>
      <c r="AU1049" s="32"/>
      <c r="AV1049" s="32"/>
      <c r="AW1049" s="29"/>
    </row>
    <row r="1050" spans="1:49" ht="12.75" x14ac:dyDescent="0.2">
      <c r="A1050" s="3" t="s">
        <v>613</v>
      </c>
      <c r="B1050" s="27" t="s">
        <v>12653</v>
      </c>
      <c r="C1050" s="31">
        <v>765960</v>
      </c>
      <c r="D1050" s="31">
        <v>767354</v>
      </c>
      <c r="E1050" s="28" t="s">
        <v>21060</v>
      </c>
      <c r="F1050" s="28" t="s">
        <v>9400</v>
      </c>
      <c r="G1050" s="86">
        <f t="shared" si="16"/>
        <v>1392</v>
      </c>
      <c r="H1050" s="44">
        <v>1</v>
      </c>
      <c r="I1050" s="7" t="s">
        <v>15569</v>
      </c>
      <c r="J1050" s="7" t="s">
        <v>11337</v>
      </c>
      <c r="K1050" s="7" t="s">
        <v>11337</v>
      </c>
      <c r="L1050" s="27" t="s">
        <v>15570</v>
      </c>
      <c r="M1050" s="27" t="s">
        <v>10079</v>
      </c>
      <c r="N1050" s="35" t="s">
        <v>15571</v>
      </c>
      <c r="O1050" s="35" t="s">
        <v>20674</v>
      </c>
      <c r="P1050" s="3" t="s">
        <v>4408</v>
      </c>
      <c r="Q1050" s="87">
        <v>464</v>
      </c>
      <c r="R1050" s="7" t="s">
        <v>9254</v>
      </c>
      <c r="S1050" s="88">
        <v>12</v>
      </c>
      <c r="T1050" s="88"/>
      <c r="U1050" s="88" t="s">
        <v>9248</v>
      </c>
      <c r="V1050" s="5" t="s">
        <v>4618</v>
      </c>
      <c r="W1050" s="5" t="s">
        <v>9122</v>
      </c>
      <c r="X1050" s="5" t="s">
        <v>5396</v>
      </c>
      <c r="Y1050" s="5" t="s">
        <v>5397</v>
      </c>
      <c r="Z1050" s="5" t="s">
        <v>4618</v>
      </c>
      <c r="AA1050" s="5" t="s">
        <v>5398</v>
      </c>
      <c r="AB1050" s="5" t="s">
        <v>4618</v>
      </c>
      <c r="AC1050" s="5" t="s">
        <v>4618</v>
      </c>
      <c r="AD1050" s="5" t="s">
        <v>4618</v>
      </c>
      <c r="AE1050" s="5" t="s">
        <v>4618</v>
      </c>
      <c r="AF1050" s="5" t="s">
        <v>4618</v>
      </c>
      <c r="AG1050" s="7" t="s">
        <v>4619</v>
      </c>
      <c r="AH1050" s="30" t="s">
        <v>12042</v>
      </c>
      <c r="AI1050" s="30" t="s">
        <v>22770</v>
      </c>
      <c r="AJ1050" s="90" t="s">
        <v>11535</v>
      </c>
      <c r="AK1050" s="31">
        <v>1</v>
      </c>
      <c r="AL1050" s="98">
        <v>4</v>
      </c>
      <c r="AM1050" s="98">
        <v>19</v>
      </c>
      <c r="AN1050" s="99">
        <v>-0.31128957444101502</v>
      </c>
      <c r="AO1050" s="100">
        <v>0.96253787752134001</v>
      </c>
      <c r="AP1050" s="101">
        <v>403.05096129999998</v>
      </c>
      <c r="AQ1050" s="102">
        <v>227.2712751</v>
      </c>
      <c r="AR1050" s="103">
        <v>838.32153770000002</v>
      </c>
      <c r="AS1050" s="32">
        <v>6.8359374999999902</v>
      </c>
      <c r="AT1050" s="32">
        <v>0</v>
      </c>
      <c r="AU1050" s="32">
        <v>4.9762621924502799</v>
      </c>
      <c r="AV1050" s="32">
        <v>0</v>
      </c>
      <c r="AW1050" s="29" t="s">
        <v>12642</v>
      </c>
    </row>
    <row r="1051" spans="1:49" ht="12.75" x14ac:dyDescent="0.2">
      <c r="A1051" s="3" t="s">
        <v>1556</v>
      </c>
      <c r="B1051" s="27" t="s">
        <v>12653</v>
      </c>
      <c r="C1051" s="31">
        <v>767439</v>
      </c>
      <c r="D1051" s="31">
        <v>767675</v>
      </c>
      <c r="E1051" s="28" t="s">
        <v>21063</v>
      </c>
      <c r="F1051" s="28" t="s">
        <v>9400</v>
      </c>
      <c r="G1051" s="86">
        <f t="shared" si="16"/>
        <v>234</v>
      </c>
      <c r="H1051" s="44">
        <v>1</v>
      </c>
      <c r="I1051" s="7" t="s">
        <v>15572</v>
      </c>
      <c r="J1051" s="7" t="s">
        <v>20813</v>
      </c>
      <c r="K1051" s="7" t="s">
        <v>15573</v>
      </c>
      <c r="L1051" s="27" t="s">
        <v>15574</v>
      </c>
      <c r="M1051" s="27" t="s">
        <v>15575</v>
      </c>
      <c r="N1051" s="35" t="s">
        <v>15576</v>
      </c>
      <c r="O1051" s="35" t="s">
        <v>20680</v>
      </c>
      <c r="P1051" s="3" t="s">
        <v>4409</v>
      </c>
      <c r="Q1051" s="87">
        <v>78</v>
      </c>
      <c r="R1051" s="7" t="s">
        <v>9252</v>
      </c>
      <c r="S1051" s="88">
        <v>1</v>
      </c>
      <c r="T1051" s="88"/>
      <c r="U1051" s="88" t="s">
        <v>9249</v>
      </c>
      <c r="V1051" s="5" t="s">
        <v>4618</v>
      </c>
      <c r="W1051" s="5" t="s">
        <v>4618</v>
      </c>
      <c r="X1051" s="5" t="s">
        <v>4618</v>
      </c>
      <c r="Y1051" s="5" t="s">
        <v>4618</v>
      </c>
      <c r="Z1051" s="5" t="s">
        <v>4618</v>
      </c>
      <c r="AA1051" s="5" t="s">
        <v>4618</v>
      </c>
      <c r="AB1051" s="5" t="s">
        <v>4618</v>
      </c>
      <c r="AC1051" s="5" t="s">
        <v>4618</v>
      </c>
      <c r="AD1051" s="5" t="s">
        <v>4618</v>
      </c>
      <c r="AE1051" s="5" t="s">
        <v>4618</v>
      </c>
      <c r="AF1051" s="5" t="s">
        <v>4618</v>
      </c>
      <c r="AG1051" s="7" t="s">
        <v>4619</v>
      </c>
      <c r="AH1051" s="30"/>
      <c r="AI1051" s="30"/>
      <c r="AJ1051" s="90"/>
      <c r="AK1051" s="33">
        <v>0</v>
      </c>
      <c r="AL1051" s="98">
        <v>0</v>
      </c>
      <c r="AM1051" s="98">
        <v>0</v>
      </c>
      <c r="AN1051" s="99" t="s">
        <v>9258</v>
      </c>
      <c r="AO1051" s="100" t="s">
        <v>9258</v>
      </c>
      <c r="AP1051" s="101">
        <v>525.26982399999997</v>
      </c>
      <c r="AQ1051" s="102">
        <v>236.94658709999999</v>
      </c>
      <c r="AR1051" s="103">
        <v>997.9956396</v>
      </c>
      <c r="AS1051" s="32"/>
      <c r="AT1051" s="32"/>
      <c r="AU1051" s="32"/>
      <c r="AV1051" s="32"/>
      <c r="AW1051" s="29"/>
    </row>
    <row r="1052" spans="1:49" ht="12.75" x14ac:dyDescent="0.2">
      <c r="A1052" s="3" t="s">
        <v>2161</v>
      </c>
      <c r="B1052" s="27" t="s">
        <v>12653</v>
      </c>
      <c r="C1052" s="31">
        <v>768795</v>
      </c>
      <c r="D1052" s="31">
        <v>768944</v>
      </c>
      <c r="E1052" s="28" t="s">
        <v>21063</v>
      </c>
      <c r="F1052" s="28" t="s">
        <v>9400</v>
      </c>
      <c r="G1052" s="86">
        <f t="shared" si="16"/>
        <v>147</v>
      </c>
      <c r="H1052" s="44">
        <v>1</v>
      </c>
      <c r="L1052" s="27" t="s">
        <v>15577</v>
      </c>
      <c r="M1052" s="27"/>
      <c r="N1052" s="35" t="s">
        <v>15578</v>
      </c>
      <c r="O1052" s="35"/>
      <c r="P1052" s="3"/>
      <c r="Q1052" s="87">
        <v>49</v>
      </c>
      <c r="R1052" s="7" t="s">
        <v>9252</v>
      </c>
      <c r="S1052" s="88">
        <v>0</v>
      </c>
      <c r="T1052" s="88"/>
      <c r="U1052" s="88" t="s">
        <v>9249</v>
      </c>
      <c r="V1052" s="5" t="s">
        <v>4618</v>
      </c>
      <c r="W1052" s="5" t="s">
        <v>4618</v>
      </c>
      <c r="X1052" s="5" t="s">
        <v>4618</v>
      </c>
      <c r="Y1052" s="5" t="s">
        <v>4618</v>
      </c>
      <c r="Z1052" s="5" t="s">
        <v>4618</v>
      </c>
      <c r="AA1052" s="5" t="s">
        <v>4618</v>
      </c>
      <c r="AB1052" s="5" t="s">
        <v>4618</v>
      </c>
      <c r="AC1052" s="5" t="s">
        <v>4618</v>
      </c>
      <c r="AD1052" s="5" t="s">
        <v>4618</v>
      </c>
      <c r="AE1052" s="5" t="s">
        <v>4618</v>
      </c>
      <c r="AF1052" s="5" t="s">
        <v>4618</v>
      </c>
      <c r="AG1052" s="7" t="s">
        <v>4618</v>
      </c>
      <c r="AH1052" s="30"/>
      <c r="AI1052" s="30"/>
      <c r="AJ1052" s="90"/>
      <c r="AK1052" s="33">
        <v>0</v>
      </c>
      <c r="AL1052" s="98">
        <v>0</v>
      </c>
      <c r="AM1052" s="98">
        <v>0</v>
      </c>
      <c r="AN1052" s="99" t="s">
        <v>9258</v>
      </c>
      <c r="AO1052" s="100" t="s">
        <v>9258</v>
      </c>
      <c r="AP1052" s="101">
        <v>116.0860984</v>
      </c>
      <c r="AQ1052" s="102">
        <v>77.612470740000006</v>
      </c>
      <c r="AR1052" s="103">
        <v>319.23348349999998</v>
      </c>
      <c r="AS1052" s="32"/>
      <c r="AT1052" s="32"/>
      <c r="AU1052" s="32"/>
      <c r="AV1052" s="32"/>
      <c r="AW1052" s="29"/>
    </row>
    <row r="1053" spans="1:49" ht="12.75" x14ac:dyDescent="0.2">
      <c r="A1053" s="3" t="s">
        <v>614</v>
      </c>
      <c r="B1053" s="27" t="s">
        <v>12653</v>
      </c>
      <c r="C1053" s="31">
        <v>768920</v>
      </c>
      <c r="D1053" s="31">
        <v>769156</v>
      </c>
      <c r="E1053" s="28" t="s">
        <v>21061</v>
      </c>
      <c r="F1053" s="28" t="s">
        <v>9399</v>
      </c>
      <c r="G1053" s="86">
        <f t="shared" si="16"/>
        <v>234</v>
      </c>
      <c r="H1053" s="44">
        <v>1</v>
      </c>
      <c r="I1053" s="7" t="s">
        <v>15579</v>
      </c>
      <c r="K1053" s="7" t="s">
        <v>15580</v>
      </c>
      <c r="L1053" s="27"/>
      <c r="M1053" s="27"/>
      <c r="N1053" s="35" t="s">
        <v>15581</v>
      </c>
      <c r="O1053" s="35" t="s">
        <v>20676</v>
      </c>
      <c r="P1053" s="3"/>
      <c r="Q1053" s="87">
        <v>78</v>
      </c>
      <c r="R1053" s="7" t="s">
        <v>9252</v>
      </c>
      <c r="S1053" s="88">
        <v>1</v>
      </c>
      <c r="T1053" s="88"/>
      <c r="U1053" s="88" t="s">
        <v>9249</v>
      </c>
      <c r="V1053" s="5" t="s">
        <v>4618</v>
      </c>
      <c r="W1053" s="5" t="s">
        <v>4618</v>
      </c>
      <c r="X1053" s="5" t="s">
        <v>4618</v>
      </c>
      <c r="Y1053" s="5" t="s">
        <v>4618</v>
      </c>
      <c r="Z1053" s="5" t="s">
        <v>4618</v>
      </c>
      <c r="AA1053" s="5" t="s">
        <v>4618</v>
      </c>
      <c r="AB1053" s="5" t="s">
        <v>4618</v>
      </c>
      <c r="AC1053" s="5" t="s">
        <v>4618</v>
      </c>
      <c r="AD1053" s="5" t="s">
        <v>4618</v>
      </c>
      <c r="AE1053" s="5" t="s">
        <v>4618</v>
      </c>
      <c r="AF1053" s="5" t="s">
        <v>4618</v>
      </c>
      <c r="AG1053" s="7" t="s">
        <v>4619</v>
      </c>
      <c r="AH1053" s="30"/>
      <c r="AI1053" s="30"/>
      <c r="AJ1053" s="90"/>
      <c r="AK1053" s="33">
        <v>0</v>
      </c>
      <c r="AL1053" s="98">
        <v>0</v>
      </c>
      <c r="AM1053" s="98">
        <v>0</v>
      </c>
      <c r="AN1053" s="99" t="s">
        <v>9258</v>
      </c>
      <c r="AO1053" s="100" t="s">
        <v>9258</v>
      </c>
      <c r="AP1053" s="101">
        <v>855.85259680000001</v>
      </c>
      <c r="AQ1053" s="102">
        <v>573.00359100000003</v>
      </c>
      <c r="AR1053" s="103">
        <v>2163.3420970000002</v>
      </c>
      <c r="AS1053" s="32"/>
      <c r="AT1053" s="32"/>
      <c r="AU1053" s="32"/>
      <c r="AV1053" s="32"/>
      <c r="AW1053" s="29"/>
    </row>
    <row r="1054" spans="1:49" ht="12.75" x14ac:dyDescent="0.2">
      <c r="A1054" s="3" t="s">
        <v>2162</v>
      </c>
      <c r="B1054" s="27" t="s">
        <v>12653</v>
      </c>
      <c r="C1054" s="31">
        <v>769698</v>
      </c>
      <c r="D1054" s="31">
        <v>769931</v>
      </c>
      <c r="E1054" s="28" t="s">
        <v>21063</v>
      </c>
      <c r="F1054" s="28" t="s">
        <v>9399</v>
      </c>
      <c r="G1054" s="86">
        <f t="shared" si="16"/>
        <v>231</v>
      </c>
      <c r="H1054" s="44">
        <v>1</v>
      </c>
      <c r="L1054" s="27" t="s">
        <v>15582</v>
      </c>
      <c r="M1054" s="27"/>
      <c r="N1054" s="35" t="s">
        <v>15583</v>
      </c>
      <c r="O1054" s="35"/>
      <c r="P1054" s="3"/>
      <c r="Q1054" s="87">
        <v>77</v>
      </c>
      <c r="R1054" s="7" t="s">
        <v>9252</v>
      </c>
      <c r="S1054" s="88">
        <v>0</v>
      </c>
      <c r="T1054" s="88"/>
      <c r="U1054" s="88" t="s">
        <v>9249</v>
      </c>
      <c r="V1054" s="5" t="s">
        <v>4618</v>
      </c>
      <c r="W1054" s="5" t="s">
        <v>4618</v>
      </c>
      <c r="X1054" s="5" t="s">
        <v>4618</v>
      </c>
      <c r="Y1054" s="5" t="s">
        <v>4618</v>
      </c>
      <c r="Z1054" s="5" t="s">
        <v>4618</v>
      </c>
      <c r="AA1054" s="5" t="s">
        <v>4618</v>
      </c>
      <c r="AB1054" s="5" t="s">
        <v>4618</v>
      </c>
      <c r="AC1054" s="5" t="s">
        <v>4618</v>
      </c>
      <c r="AD1054" s="5" t="s">
        <v>4618</v>
      </c>
      <c r="AE1054" s="5" t="s">
        <v>4618</v>
      </c>
      <c r="AF1054" s="5" t="s">
        <v>4618</v>
      </c>
      <c r="AG1054" s="7" t="s">
        <v>4618</v>
      </c>
      <c r="AH1054" s="30"/>
      <c r="AI1054" s="30"/>
      <c r="AJ1054" s="90"/>
      <c r="AK1054" s="33">
        <v>0</v>
      </c>
      <c r="AL1054" s="98">
        <v>0</v>
      </c>
      <c r="AM1054" s="98">
        <v>0</v>
      </c>
      <c r="AN1054" s="99" t="s">
        <v>9258</v>
      </c>
      <c r="AO1054" s="100" t="s">
        <v>9258</v>
      </c>
      <c r="AP1054" s="101">
        <v>0</v>
      </c>
      <c r="AQ1054" s="102">
        <v>0</v>
      </c>
      <c r="AR1054" s="103">
        <v>0</v>
      </c>
      <c r="AS1054" s="32"/>
      <c r="AT1054" s="32"/>
      <c r="AU1054" s="32"/>
      <c r="AV1054" s="32"/>
      <c r="AW1054" s="29"/>
    </row>
    <row r="1055" spans="1:49" ht="12.75" x14ac:dyDescent="0.2">
      <c r="A1055" s="3" t="s">
        <v>2163</v>
      </c>
      <c r="B1055" s="27" t="s">
        <v>12653</v>
      </c>
      <c r="C1055" s="31">
        <v>770896</v>
      </c>
      <c r="D1055" s="31">
        <v>771264</v>
      </c>
      <c r="E1055" s="28" t="s">
        <v>21064</v>
      </c>
      <c r="F1055" s="28" t="s">
        <v>9399</v>
      </c>
      <c r="G1055" s="86">
        <f t="shared" si="16"/>
        <v>366</v>
      </c>
      <c r="H1055" s="44">
        <v>1</v>
      </c>
      <c r="L1055" s="27" t="s">
        <v>15584</v>
      </c>
      <c r="M1055" s="27"/>
      <c r="N1055" s="35" t="s">
        <v>15585</v>
      </c>
      <c r="O1055" s="35"/>
      <c r="P1055" s="3"/>
      <c r="Q1055" s="87">
        <v>122</v>
      </c>
      <c r="R1055" s="7" t="s">
        <v>9254</v>
      </c>
      <c r="S1055" s="88">
        <v>1</v>
      </c>
      <c r="T1055" s="88"/>
      <c r="U1055" s="88" t="s">
        <v>9249</v>
      </c>
      <c r="V1055" s="5" t="s">
        <v>4618</v>
      </c>
      <c r="W1055" s="5" t="s">
        <v>4618</v>
      </c>
      <c r="X1055" s="5" t="s">
        <v>4618</v>
      </c>
      <c r="Y1055" s="5" t="s">
        <v>4618</v>
      </c>
      <c r="Z1055" s="5" t="s">
        <v>4618</v>
      </c>
      <c r="AA1055" s="5" t="s">
        <v>4618</v>
      </c>
      <c r="AB1055" s="5" t="s">
        <v>4618</v>
      </c>
      <c r="AC1055" s="5" t="s">
        <v>4618</v>
      </c>
      <c r="AD1055" s="5" t="s">
        <v>4618</v>
      </c>
      <c r="AE1055" s="5" t="s">
        <v>4618</v>
      </c>
      <c r="AF1055" s="5" t="s">
        <v>4618</v>
      </c>
      <c r="AG1055" s="7" t="s">
        <v>4619</v>
      </c>
      <c r="AH1055" s="30"/>
      <c r="AI1055" s="30"/>
      <c r="AJ1055" s="90"/>
      <c r="AK1055" s="33">
        <v>0</v>
      </c>
      <c r="AL1055" s="98">
        <v>0</v>
      </c>
      <c r="AM1055" s="98">
        <v>0</v>
      </c>
      <c r="AN1055" s="99" t="s">
        <v>9258</v>
      </c>
      <c r="AO1055" s="100" t="s">
        <v>9258</v>
      </c>
      <c r="AP1055" s="101">
        <v>0</v>
      </c>
      <c r="AQ1055" s="102">
        <v>0</v>
      </c>
      <c r="AR1055" s="103">
        <v>0</v>
      </c>
      <c r="AS1055" s="32"/>
      <c r="AT1055" s="32"/>
      <c r="AU1055" s="32"/>
      <c r="AV1055" s="32"/>
      <c r="AW1055" s="29"/>
    </row>
    <row r="1056" spans="1:49" ht="12.75" x14ac:dyDescent="0.2">
      <c r="A1056" s="3" t="s">
        <v>615</v>
      </c>
      <c r="B1056" s="27" t="s">
        <v>12653</v>
      </c>
      <c r="C1056" s="31">
        <v>769176</v>
      </c>
      <c r="D1056" s="31">
        <v>770948</v>
      </c>
      <c r="E1056" s="28" t="s">
        <v>21060</v>
      </c>
      <c r="F1056" s="28" t="s">
        <v>9400</v>
      </c>
      <c r="G1056" s="86">
        <f t="shared" si="16"/>
        <v>1770</v>
      </c>
      <c r="H1056" s="44">
        <v>1</v>
      </c>
      <c r="I1056" s="7" t="s">
        <v>15586</v>
      </c>
      <c r="J1056" s="7" t="s">
        <v>15587</v>
      </c>
      <c r="K1056" s="7" t="s">
        <v>15587</v>
      </c>
      <c r="L1056" s="27" t="s">
        <v>15588</v>
      </c>
      <c r="M1056" s="27" t="s">
        <v>15589</v>
      </c>
      <c r="N1056" s="35" t="s">
        <v>15590</v>
      </c>
      <c r="O1056" s="35" t="s">
        <v>20674</v>
      </c>
      <c r="P1056" s="3"/>
      <c r="Q1056" s="87">
        <v>590</v>
      </c>
      <c r="R1056" s="7" t="s">
        <v>9256</v>
      </c>
      <c r="S1056" s="88">
        <v>1</v>
      </c>
      <c r="T1056" s="88"/>
      <c r="U1056" s="88" t="s">
        <v>9248</v>
      </c>
      <c r="V1056" s="5" t="s">
        <v>4808</v>
      </c>
      <c r="W1056" s="5" t="s">
        <v>4618</v>
      </c>
      <c r="X1056" s="5" t="s">
        <v>9123</v>
      </c>
      <c r="Y1056" s="5" t="s">
        <v>4810</v>
      </c>
      <c r="Z1056" s="5" t="s">
        <v>4618</v>
      </c>
      <c r="AA1056" s="5" t="s">
        <v>4618</v>
      </c>
      <c r="AB1056" s="5" t="s">
        <v>4618</v>
      </c>
      <c r="AC1056" s="5" t="s">
        <v>4618</v>
      </c>
      <c r="AD1056" s="5" t="s">
        <v>4618</v>
      </c>
      <c r="AE1056" s="5" t="s">
        <v>4618</v>
      </c>
      <c r="AF1056" s="5" t="s">
        <v>4618</v>
      </c>
      <c r="AG1056" s="7" t="s">
        <v>4618</v>
      </c>
      <c r="AH1056" s="30" t="s">
        <v>12043</v>
      </c>
      <c r="AI1056" s="30" t="s">
        <v>22770</v>
      </c>
      <c r="AJ1056" s="90" t="s">
        <v>11633</v>
      </c>
      <c r="AK1056" s="31">
        <v>1</v>
      </c>
      <c r="AL1056" s="98">
        <v>3</v>
      </c>
      <c r="AM1056" s="98">
        <v>19</v>
      </c>
      <c r="AN1056" s="99">
        <v>-0.649159213197399</v>
      </c>
      <c r="AO1056" s="100">
        <v>0.87788526119629495</v>
      </c>
      <c r="AP1056" s="101">
        <v>140.1059391</v>
      </c>
      <c r="AQ1056" s="102">
        <v>137.53469140000001</v>
      </c>
      <c r="AR1056" s="103">
        <v>266.5469339</v>
      </c>
      <c r="AS1056" s="32">
        <v>2.5</v>
      </c>
      <c r="AT1056" s="32">
        <v>0</v>
      </c>
      <c r="AU1056" s="32">
        <v>0.297929419933193</v>
      </c>
      <c r="AV1056" s="32">
        <v>4.2965826734867401</v>
      </c>
      <c r="AW1056" s="29" t="s">
        <v>12643</v>
      </c>
    </row>
    <row r="1057" spans="1:49" ht="12.75" x14ac:dyDescent="0.2">
      <c r="A1057" s="3" t="s">
        <v>2164</v>
      </c>
      <c r="B1057" s="27" t="s">
        <v>12653</v>
      </c>
      <c r="C1057" s="31">
        <v>771265</v>
      </c>
      <c r="D1057" s="31">
        <v>771501</v>
      </c>
      <c r="E1057" s="28" t="s">
        <v>21064</v>
      </c>
      <c r="F1057" s="28" t="s">
        <v>9401</v>
      </c>
      <c r="G1057" s="86">
        <f t="shared" si="16"/>
        <v>234</v>
      </c>
      <c r="H1057" s="44">
        <v>1</v>
      </c>
      <c r="L1057" s="27" t="s">
        <v>15591</v>
      </c>
      <c r="M1057" s="27"/>
      <c r="N1057" s="35" t="s">
        <v>15592</v>
      </c>
      <c r="O1057" s="35"/>
      <c r="P1057" s="3" t="s">
        <v>9300</v>
      </c>
      <c r="Q1057" s="87">
        <v>78</v>
      </c>
      <c r="R1057" s="7" t="s">
        <v>9252</v>
      </c>
      <c r="S1057" s="88">
        <v>0</v>
      </c>
      <c r="T1057" s="88"/>
      <c r="U1057" s="88" t="s">
        <v>9249</v>
      </c>
      <c r="V1057" s="5" t="s">
        <v>4618</v>
      </c>
      <c r="W1057" s="5" t="s">
        <v>4618</v>
      </c>
      <c r="X1057" s="5" t="s">
        <v>4618</v>
      </c>
      <c r="Y1057" s="5" t="s">
        <v>4618</v>
      </c>
      <c r="Z1057" s="5" t="s">
        <v>4618</v>
      </c>
      <c r="AA1057" s="5" t="s">
        <v>4618</v>
      </c>
      <c r="AB1057" s="5" t="s">
        <v>4618</v>
      </c>
      <c r="AC1057" s="5" t="s">
        <v>4618</v>
      </c>
      <c r="AD1057" s="5" t="s">
        <v>4618</v>
      </c>
      <c r="AE1057" s="5" t="s">
        <v>4618</v>
      </c>
      <c r="AF1057" s="5" t="s">
        <v>4618</v>
      </c>
      <c r="AG1057" s="7" t="s">
        <v>4618</v>
      </c>
      <c r="AH1057" s="30"/>
      <c r="AI1057" s="30"/>
      <c r="AJ1057" s="90"/>
      <c r="AK1057" s="33">
        <v>0</v>
      </c>
      <c r="AL1057" s="98">
        <v>0</v>
      </c>
      <c r="AM1057" s="98">
        <v>0</v>
      </c>
      <c r="AN1057" s="99" t="s">
        <v>9258</v>
      </c>
      <c r="AO1057" s="100" t="s">
        <v>9258</v>
      </c>
      <c r="AP1057" s="101">
        <v>0</v>
      </c>
      <c r="AQ1057" s="102">
        <v>0</v>
      </c>
      <c r="AR1057" s="103">
        <v>0</v>
      </c>
      <c r="AS1057" s="32"/>
      <c r="AT1057" s="32"/>
      <c r="AU1057" s="32"/>
      <c r="AV1057" s="32"/>
      <c r="AW1057" s="29"/>
    </row>
    <row r="1058" spans="1:49" ht="12.75" x14ac:dyDescent="0.2">
      <c r="A1058" s="3" t="s">
        <v>2165</v>
      </c>
      <c r="B1058" s="27" t="s">
        <v>12653</v>
      </c>
      <c r="C1058" s="31">
        <v>771813</v>
      </c>
      <c r="D1058" s="31">
        <v>771941</v>
      </c>
      <c r="E1058" s="28" t="s">
        <v>21060</v>
      </c>
      <c r="F1058" s="28" t="s">
        <v>9399</v>
      </c>
      <c r="G1058" s="86">
        <f t="shared" si="16"/>
        <v>126</v>
      </c>
      <c r="H1058" s="44">
        <v>1</v>
      </c>
      <c r="L1058" s="27" t="s">
        <v>15593</v>
      </c>
      <c r="M1058" s="27"/>
      <c r="N1058" s="35" t="s">
        <v>15594</v>
      </c>
      <c r="O1058" s="35"/>
      <c r="P1058" s="3" t="s">
        <v>9301</v>
      </c>
      <c r="Q1058" s="87">
        <v>42</v>
      </c>
      <c r="R1058" s="7" t="s">
        <v>9254</v>
      </c>
      <c r="S1058" s="88">
        <v>0</v>
      </c>
      <c r="T1058" s="88" t="s">
        <v>22729</v>
      </c>
      <c r="U1058" s="88" t="s">
        <v>9249</v>
      </c>
      <c r="V1058" s="5" t="s">
        <v>4618</v>
      </c>
      <c r="W1058" s="5" t="s">
        <v>4618</v>
      </c>
      <c r="X1058" s="5" t="s">
        <v>4618</v>
      </c>
      <c r="Y1058" s="5" t="s">
        <v>4618</v>
      </c>
      <c r="Z1058" s="5" t="s">
        <v>4618</v>
      </c>
      <c r="AA1058" s="5" t="s">
        <v>4618</v>
      </c>
      <c r="AB1058" s="5" t="s">
        <v>4618</v>
      </c>
      <c r="AC1058" s="5" t="s">
        <v>4618</v>
      </c>
      <c r="AD1058" s="5" t="s">
        <v>4618</v>
      </c>
      <c r="AE1058" s="5" t="s">
        <v>4618</v>
      </c>
      <c r="AF1058" s="5" t="s">
        <v>4618</v>
      </c>
      <c r="AG1058" s="7" t="s">
        <v>4618</v>
      </c>
      <c r="AH1058" s="30"/>
      <c r="AI1058" s="30"/>
      <c r="AJ1058" s="90"/>
      <c r="AK1058" s="33">
        <v>0</v>
      </c>
      <c r="AL1058" s="98">
        <v>0</v>
      </c>
      <c r="AM1058" s="98">
        <v>0</v>
      </c>
      <c r="AN1058" s="99" t="s">
        <v>9258</v>
      </c>
      <c r="AO1058" s="100" t="s">
        <v>9258</v>
      </c>
      <c r="AP1058" s="101">
        <v>0</v>
      </c>
      <c r="AQ1058" s="102">
        <v>0</v>
      </c>
      <c r="AR1058" s="103">
        <v>0</v>
      </c>
      <c r="AS1058" s="32"/>
      <c r="AT1058" s="32"/>
      <c r="AU1058" s="32"/>
      <c r="AV1058" s="32"/>
      <c r="AW1058" s="29"/>
    </row>
    <row r="1059" spans="1:49" ht="12.75" x14ac:dyDescent="0.2">
      <c r="A1059" s="3" t="s">
        <v>2166</v>
      </c>
      <c r="B1059" s="27" t="s">
        <v>12653</v>
      </c>
      <c r="C1059" s="31">
        <v>772580</v>
      </c>
      <c r="D1059" s="31">
        <v>772774</v>
      </c>
      <c r="E1059" s="28" t="s">
        <v>21062</v>
      </c>
      <c r="F1059" s="28" t="s">
        <v>9402</v>
      </c>
      <c r="G1059" s="86">
        <f t="shared" si="16"/>
        <v>192</v>
      </c>
      <c r="H1059" s="44">
        <v>1</v>
      </c>
      <c r="L1059" s="27" t="s">
        <v>15595</v>
      </c>
      <c r="M1059" s="27"/>
      <c r="N1059" s="35" t="s">
        <v>15596</v>
      </c>
      <c r="O1059" s="35"/>
      <c r="P1059" s="3"/>
      <c r="Q1059" s="87">
        <v>64</v>
      </c>
      <c r="R1059" s="7" t="s">
        <v>9252</v>
      </c>
      <c r="S1059" s="88">
        <v>0</v>
      </c>
      <c r="T1059" s="88"/>
      <c r="U1059" s="88" t="s">
        <v>9249</v>
      </c>
      <c r="V1059" s="5" t="s">
        <v>4618</v>
      </c>
      <c r="W1059" s="5" t="s">
        <v>4618</v>
      </c>
      <c r="X1059" s="5" t="s">
        <v>4618</v>
      </c>
      <c r="Y1059" s="5" t="s">
        <v>4618</v>
      </c>
      <c r="Z1059" s="5" t="s">
        <v>4618</v>
      </c>
      <c r="AA1059" s="5" t="s">
        <v>4618</v>
      </c>
      <c r="AB1059" s="5" t="s">
        <v>4618</v>
      </c>
      <c r="AC1059" s="5" t="s">
        <v>4618</v>
      </c>
      <c r="AD1059" s="5" t="s">
        <v>4618</v>
      </c>
      <c r="AE1059" s="5" t="s">
        <v>4618</v>
      </c>
      <c r="AF1059" s="5" t="s">
        <v>4618</v>
      </c>
      <c r="AG1059" s="7" t="s">
        <v>4618</v>
      </c>
      <c r="AH1059" s="30"/>
      <c r="AI1059" s="30"/>
      <c r="AJ1059" s="90"/>
      <c r="AK1059" s="33">
        <v>0</v>
      </c>
      <c r="AL1059" s="98">
        <v>0</v>
      </c>
      <c r="AM1059" s="98">
        <v>0</v>
      </c>
      <c r="AN1059" s="99" t="s">
        <v>9258</v>
      </c>
      <c r="AO1059" s="100" t="s">
        <v>9258</v>
      </c>
      <c r="AP1059" s="101">
        <v>0</v>
      </c>
      <c r="AQ1059" s="102">
        <v>0</v>
      </c>
      <c r="AR1059" s="103">
        <v>0</v>
      </c>
      <c r="AS1059" s="32"/>
      <c r="AT1059" s="32"/>
      <c r="AU1059" s="32"/>
      <c r="AV1059" s="32"/>
      <c r="AW1059" s="29"/>
    </row>
    <row r="1060" spans="1:49" ht="12.75" x14ac:dyDescent="0.2">
      <c r="A1060" s="3" t="s">
        <v>2168</v>
      </c>
      <c r="B1060" s="27" t="s">
        <v>12653</v>
      </c>
      <c r="C1060" s="31">
        <v>773011</v>
      </c>
      <c r="D1060" s="31">
        <v>773133</v>
      </c>
      <c r="E1060" s="28" t="s">
        <v>21064</v>
      </c>
      <c r="F1060" s="28" t="s">
        <v>9399</v>
      </c>
      <c r="G1060" s="86">
        <f t="shared" si="16"/>
        <v>120</v>
      </c>
      <c r="H1060" s="44">
        <v>1</v>
      </c>
      <c r="L1060" s="27" t="s">
        <v>15597</v>
      </c>
      <c r="M1060" s="27"/>
      <c r="N1060" s="35" t="s">
        <v>15598</v>
      </c>
      <c r="O1060" s="35"/>
      <c r="P1060" s="3" t="s">
        <v>2239</v>
      </c>
      <c r="Q1060" s="87">
        <v>40</v>
      </c>
      <c r="R1060" s="7" t="s">
        <v>9252</v>
      </c>
      <c r="S1060" s="88">
        <v>0</v>
      </c>
      <c r="T1060" s="88"/>
      <c r="U1060" s="88" t="s">
        <v>9249</v>
      </c>
      <c r="V1060" s="5" t="s">
        <v>4618</v>
      </c>
      <c r="W1060" s="5" t="s">
        <v>4618</v>
      </c>
      <c r="X1060" s="5" t="s">
        <v>4618</v>
      </c>
      <c r="Y1060" s="5" t="s">
        <v>4618</v>
      </c>
      <c r="Z1060" s="5" t="s">
        <v>4618</v>
      </c>
      <c r="AA1060" s="5" t="s">
        <v>4618</v>
      </c>
      <c r="AB1060" s="5" t="s">
        <v>4618</v>
      </c>
      <c r="AC1060" s="5" t="s">
        <v>4618</v>
      </c>
      <c r="AD1060" s="5" t="s">
        <v>4618</v>
      </c>
      <c r="AE1060" s="5" t="s">
        <v>4618</v>
      </c>
      <c r="AF1060" s="5" t="s">
        <v>4618</v>
      </c>
      <c r="AG1060" s="7" t="s">
        <v>4618</v>
      </c>
      <c r="AH1060" s="30"/>
      <c r="AI1060" s="30"/>
      <c r="AJ1060" s="90"/>
      <c r="AK1060" s="33">
        <v>0</v>
      </c>
      <c r="AL1060" s="98">
        <v>0</v>
      </c>
      <c r="AM1060" s="98">
        <v>0</v>
      </c>
      <c r="AN1060" s="99" t="s">
        <v>9258</v>
      </c>
      <c r="AO1060" s="100" t="s">
        <v>9258</v>
      </c>
      <c r="AP1060" s="101">
        <v>0</v>
      </c>
      <c r="AQ1060" s="102">
        <v>0</v>
      </c>
      <c r="AR1060" s="103">
        <v>0</v>
      </c>
      <c r="AS1060" s="32"/>
      <c r="AT1060" s="32"/>
      <c r="AU1060" s="32"/>
      <c r="AV1060" s="32"/>
      <c r="AW1060" s="29"/>
    </row>
    <row r="1061" spans="1:49" ht="12.75" x14ac:dyDescent="0.2">
      <c r="A1061" s="3" t="s">
        <v>2169</v>
      </c>
      <c r="B1061" s="27" t="s">
        <v>12653</v>
      </c>
      <c r="C1061" s="31">
        <v>775473</v>
      </c>
      <c r="D1061" s="31">
        <v>775655</v>
      </c>
      <c r="E1061" s="28" t="s">
        <v>21060</v>
      </c>
      <c r="F1061" s="28" t="s">
        <v>9402</v>
      </c>
      <c r="G1061" s="86">
        <f t="shared" si="16"/>
        <v>180</v>
      </c>
      <c r="H1061" s="44">
        <v>1</v>
      </c>
      <c r="L1061" s="27" t="s">
        <v>15599</v>
      </c>
      <c r="M1061" s="27"/>
      <c r="N1061" s="35" t="s">
        <v>15600</v>
      </c>
      <c r="O1061" s="35"/>
      <c r="P1061" s="3"/>
      <c r="Q1061" s="87">
        <v>60</v>
      </c>
      <c r="R1061" s="7" t="s">
        <v>9252</v>
      </c>
      <c r="S1061" s="88">
        <v>0</v>
      </c>
      <c r="T1061" s="88"/>
      <c r="U1061" s="88" t="s">
        <v>9249</v>
      </c>
      <c r="V1061" s="5" t="s">
        <v>4618</v>
      </c>
      <c r="W1061" s="5" t="s">
        <v>4618</v>
      </c>
      <c r="X1061" s="5" t="s">
        <v>4618</v>
      </c>
      <c r="Y1061" s="5" t="s">
        <v>4618</v>
      </c>
      <c r="Z1061" s="5" t="s">
        <v>4618</v>
      </c>
      <c r="AA1061" s="5" t="s">
        <v>4618</v>
      </c>
      <c r="AB1061" s="5" t="s">
        <v>4618</v>
      </c>
      <c r="AC1061" s="5" t="s">
        <v>4618</v>
      </c>
      <c r="AD1061" s="5" t="s">
        <v>4618</v>
      </c>
      <c r="AE1061" s="5" t="s">
        <v>4618</v>
      </c>
      <c r="AF1061" s="5" t="s">
        <v>4618</v>
      </c>
      <c r="AG1061" s="7" t="s">
        <v>4618</v>
      </c>
      <c r="AH1061" s="30"/>
      <c r="AI1061" s="30"/>
      <c r="AJ1061" s="90"/>
      <c r="AK1061" s="33">
        <v>0</v>
      </c>
      <c r="AL1061" s="98">
        <v>0</v>
      </c>
      <c r="AM1061" s="98">
        <v>0</v>
      </c>
      <c r="AN1061" s="99" t="s">
        <v>9258</v>
      </c>
      <c r="AO1061" s="100" t="s">
        <v>9258</v>
      </c>
      <c r="AP1061" s="101">
        <v>0</v>
      </c>
      <c r="AQ1061" s="102">
        <v>0</v>
      </c>
      <c r="AR1061" s="103">
        <v>0</v>
      </c>
      <c r="AS1061" s="32"/>
      <c r="AT1061" s="32"/>
      <c r="AU1061" s="32"/>
      <c r="AV1061" s="32"/>
      <c r="AW1061" s="29"/>
    </row>
    <row r="1062" spans="1:49" ht="12.75" x14ac:dyDescent="0.2">
      <c r="A1062" s="3" t="s">
        <v>616</v>
      </c>
      <c r="B1062" s="27" t="s">
        <v>12653</v>
      </c>
      <c r="C1062" s="31">
        <v>770972</v>
      </c>
      <c r="D1062" s="31">
        <v>778957</v>
      </c>
      <c r="E1062" s="28" t="s">
        <v>21061</v>
      </c>
      <c r="F1062" s="28" t="s">
        <v>9400</v>
      </c>
      <c r="G1062" s="86">
        <f t="shared" si="16"/>
        <v>7983</v>
      </c>
      <c r="H1062" s="44">
        <v>1</v>
      </c>
      <c r="I1062" s="7" t="s">
        <v>15601</v>
      </c>
      <c r="J1062" s="7" t="s">
        <v>15602</v>
      </c>
      <c r="K1062" s="7" t="s">
        <v>15602</v>
      </c>
      <c r="L1062" s="27" t="s">
        <v>15603</v>
      </c>
      <c r="M1062" s="27" t="s">
        <v>15604</v>
      </c>
      <c r="N1062" s="35" t="s">
        <v>15605</v>
      </c>
      <c r="O1062" s="35" t="s">
        <v>20674</v>
      </c>
      <c r="P1062" s="3"/>
      <c r="Q1062" s="87">
        <v>2661</v>
      </c>
      <c r="R1062" s="7" t="s">
        <v>9256</v>
      </c>
      <c r="S1062" s="88">
        <v>0</v>
      </c>
      <c r="T1062" s="88" t="s">
        <v>22729</v>
      </c>
      <c r="U1062" s="88" t="s">
        <v>9251</v>
      </c>
      <c r="V1062" s="5" t="s">
        <v>4802</v>
      </c>
      <c r="W1062" s="5" t="s">
        <v>4803</v>
      </c>
      <c r="X1062" s="5" t="s">
        <v>4804</v>
      </c>
      <c r="Y1062" s="5" t="s">
        <v>4618</v>
      </c>
      <c r="Z1062" s="5" t="s">
        <v>4618</v>
      </c>
      <c r="AA1062" s="5" t="s">
        <v>4618</v>
      </c>
      <c r="AB1062" s="5" t="s">
        <v>4618</v>
      </c>
      <c r="AC1062" s="5" t="s">
        <v>4618</v>
      </c>
      <c r="AD1062" s="5" t="s">
        <v>4805</v>
      </c>
      <c r="AE1062" s="5" t="s">
        <v>4806</v>
      </c>
      <c r="AF1062" s="5" t="s">
        <v>4807</v>
      </c>
      <c r="AG1062" s="7" t="s">
        <v>4619</v>
      </c>
      <c r="AH1062" s="30" t="s">
        <v>12044</v>
      </c>
      <c r="AI1062" s="30" t="s">
        <v>22770</v>
      </c>
      <c r="AJ1062" s="90" t="s">
        <v>11633</v>
      </c>
      <c r="AK1062" s="31">
        <v>1</v>
      </c>
      <c r="AL1062" s="98">
        <v>113</v>
      </c>
      <c r="AM1062" s="98">
        <v>1168</v>
      </c>
      <c r="AN1062" s="99">
        <v>-0.21818017004953399</v>
      </c>
      <c r="AO1062" s="100">
        <v>0.67514025994170901</v>
      </c>
      <c r="AP1062" s="101">
        <v>2304.1005960000002</v>
      </c>
      <c r="AQ1062" s="102">
        <v>1354.717099</v>
      </c>
      <c r="AR1062" s="103">
        <v>7249.063795</v>
      </c>
      <c r="AS1062" s="32">
        <v>9.7783974555279993</v>
      </c>
      <c r="AT1062" s="32">
        <v>0</v>
      </c>
      <c r="AU1062" s="32">
        <v>4.95740223699657</v>
      </c>
      <c r="AV1062" s="32">
        <v>5.0316265927058001</v>
      </c>
      <c r="AW1062" s="29" t="s">
        <v>12648</v>
      </c>
    </row>
    <row r="1063" spans="1:49" ht="12.75" x14ac:dyDescent="0.2">
      <c r="A1063" s="3" t="s">
        <v>2170</v>
      </c>
      <c r="B1063" s="27" t="s">
        <v>12653</v>
      </c>
      <c r="C1063" s="31">
        <v>779146</v>
      </c>
      <c r="D1063" s="31">
        <v>779403</v>
      </c>
      <c r="E1063" s="28" t="s">
        <v>21064</v>
      </c>
      <c r="F1063" s="28" t="s">
        <v>9400</v>
      </c>
      <c r="G1063" s="86">
        <f t="shared" si="16"/>
        <v>255</v>
      </c>
      <c r="H1063" s="44">
        <v>1</v>
      </c>
      <c r="L1063" s="27" t="s">
        <v>15606</v>
      </c>
      <c r="M1063" s="27"/>
      <c r="N1063" s="35" t="s">
        <v>15607</v>
      </c>
      <c r="O1063" s="35"/>
      <c r="P1063" s="3"/>
      <c r="Q1063" s="87">
        <v>85</v>
      </c>
      <c r="R1063" s="7" t="s">
        <v>9252</v>
      </c>
      <c r="S1063" s="88">
        <v>0</v>
      </c>
      <c r="T1063" s="88"/>
      <c r="U1063" s="88" t="s">
        <v>9249</v>
      </c>
      <c r="V1063" s="5" t="s">
        <v>4618</v>
      </c>
      <c r="W1063" s="5" t="s">
        <v>4618</v>
      </c>
      <c r="X1063" s="5" t="s">
        <v>4618</v>
      </c>
      <c r="Y1063" s="5" t="s">
        <v>4618</v>
      </c>
      <c r="Z1063" s="5" t="s">
        <v>4618</v>
      </c>
      <c r="AA1063" s="5" t="s">
        <v>4618</v>
      </c>
      <c r="AB1063" s="5" t="s">
        <v>4618</v>
      </c>
      <c r="AC1063" s="5" t="s">
        <v>4618</v>
      </c>
      <c r="AD1063" s="5" t="s">
        <v>4618</v>
      </c>
      <c r="AE1063" s="5" t="s">
        <v>4618</v>
      </c>
      <c r="AF1063" s="5" t="s">
        <v>4618</v>
      </c>
      <c r="AG1063" s="7" t="s">
        <v>4618</v>
      </c>
      <c r="AH1063" s="30"/>
      <c r="AI1063" s="30"/>
      <c r="AJ1063" s="90"/>
      <c r="AK1063" s="33">
        <v>0</v>
      </c>
      <c r="AL1063" s="98">
        <v>0</v>
      </c>
      <c r="AM1063" s="98">
        <v>0</v>
      </c>
      <c r="AN1063" s="99" t="s">
        <v>9258</v>
      </c>
      <c r="AO1063" s="100" t="s">
        <v>9258</v>
      </c>
      <c r="AP1063" s="101">
        <v>27.86088354</v>
      </c>
      <c r="AQ1063" s="102">
        <v>20.13318975</v>
      </c>
      <c r="AR1063" s="103">
        <v>84.786249789999999</v>
      </c>
      <c r="AS1063" s="32"/>
      <c r="AT1063" s="32"/>
      <c r="AU1063" s="32"/>
      <c r="AV1063" s="32"/>
      <c r="AW1063" s="29"/>
    </row>
    <row r="1064" spans="1:49" ht="12.75" x14ac:dyDescent="0.2">
      <c r="A1064" s="3" t="s">
        <v>617</v>
      </c>
      <c r="B1064" s="27" t="s">
        <v>12653</v>
      </c>
      <c r="C1064" s="31">
        <v>778954</v>
      </c>
      <c r="D1064" s="31">
        <v>779355</v>
      </c>
      <c r="E1064" s="28" t="s">
        <v>21059</v>
      </c>
      <c r="F1064" s="28" t="s">
        <v>9400</v>
      </c>
      <c r="G1064" s="86">
        <f t="shared" si="16"/>
        <v>399</v>
      </c>
      <c r="H1064" s="44">
        <v>1</v>
      </c>
      <c r="I1064" s="7" t="s">
        <v>15608</v>
      </c>
      <c r="J1064" s="7" t="s">
        <v>11339</v>
      </c>
      <c r="K1064" s="7" t="s">
        <v>11339</v>
      </c>
      <c r="L1064" s="27" t="s">
        <v>15609</v>
      </c>
      <c r="M1064" s="27" t="s">
        <v>10081</v>
      </c>
      <c r="N1064" s="35" t="s">
        <v>15610</v>
      </c>
      <c r="O1064" s="35" t="s">
        <v>20674</v>
      </c>
      <c r="P1064" s="3" t="s">
        <v>4413</v>
      </c>
      <c r="Q1064" s="87">
        <v>133</v>
      </c>
      <c r="R1064" s="7" t="s">
        <v>9252</v>
      </c>
      <c r="S1064" s="88">
        <v>0</v>
      </c>
      <c r="T1064" s="88" t="s">
        <v>22729</v>
      </c>
      <c r="U1064" s="88" t="s">
        <v>9250</v>
      </c>
      <c r="V1064" s="5" t="s">
        <v>4618</v>
      </c>
      <c r="W1064" s="5" t="s">
        <v>4618</v>
      </c>
      <c r="X1064" s="5" t="s">
        <v>4618</v>
      </c>
      <c r="Y1064" s="5" t="s">
        <v>4618</v>
      </c>
      <c r="Z1064" s="5" t="s">
        <v>4618</v>
      </c>
      <c r="AA1064" s="5" t="s">
        <v>4618</v>
      </c>
      <c r="AB1064" s="5" t="s">
        <v>4620</v>
      </c>
      <c r="AC1064" s="5" t="s">
        <v>4618</v>
      </c>
      <c r="AD1064" s="5" t="s">
        <v>4618</v>
      </c>
      <c r="AE1064" s="5" t="s">
        <v>4618</v>
      </c>
      <c r="AF1064" s="5" t="s">
        <v>4618</v>
      </c>
      <c r="AG1064" s="7" t="s">
        <v>4618</v>
      </c>
      <c r="AH1064" s="30" t="s">
        <v>9258</v>
      </c>
      <c r="AI1064" s="30" t="s">
        <v>11668</v>
      </c>
      <c r="AJ1064" s="90" t="s">
        <v>11531</v>
      </c>
      <c r="AK1064" s="31">
        <v>1</v>
      </c>
      <c r="AL1064" s="98">
        <v>18</v>
      </c>
      <c r="AM1064" s="98">
        <v>625</v>
      </c>
      <c r="AN1064" s="99">
        <v>-0.71780440018619396</v>
      </c>
      <c r="AO1064" s="100">
        <v>0.23777546002126301</v>
      </c>
      <c r="AP1064" s="101">
        <v>360.34976799999998</v>
      </c>
      <c r="AQ1064" s="102">
        <v>380.13604750000002</v>
      </c>
      <c r="AR1064" s="103">
        <v>936.27209170000003</v>
      </c>
      <c r="AS1064" s="32">
        <v>10</v>
      </c>
      <c r="AT1064" s="32">
        <v>0</v>
      </c>
      <c r="AU1064" s="32">
        <v>6.0299975712705196</v>
      </c>
      <c r="AV1064" s="32">
        <v>3.7197936406136698</v>
      </c>
      <c r="AW1064" s="29" t="s">
        <v>12648</v>
      </c>
    </row>
    <row r="1065" spans="1:49" ht="12.75" x14ac:dyDescent="0.2">
      <c r="A1065" s="3" t="s">
        <v>22799</v>
      </c>
      <c r="B1065" s="27" t="s">
        <v>12653</v>
      </c>
      <c r="C1065" s="31">
        <v>779536</v>
      </c>
      <c r="D1065" s="31">
        <v>779742</v>
      </c>
      <c r="E1065" s="28" t="s">
        <v>21059</v>
      </c>
      <c r="F1065" s="28" t="s">
        <v>9400</v>
      </c>
      <c r="G1065" s="86">
        <f t="shared" si="16"/>
        <v>204</v>
      </c>
      <c r="H1065" s="44">
        <v>1</v>
      </c>
      <c r="I1065" s="7" t="s">
        <v>20718</v>
      </c>
      <c r="J1065" s="7" t="s">
        <v>20814</v>
      </c>
      <c r="K1065" s="7" t="s">
        <v>15611</v>
      </c>
      <c r="L1065" s="27" t="s">
        <v>15612</v>
      </c>
      <c r="M1065" s="27" t="s">
        <v>15613</v>
      </c>
      <c r="N1065" s="35" t="s">
        <v>15614</v>
      </c>
      <c r="O1065" s="35" t="s">
        <v>20679</v>
      </c>
      <c r="P1065" s="3"/>
      <c r="Q1065" s="87">
        <v>68</v>
      </c>
      <c r="R1065" s="7" t="s">
        <v>9252</v>
      </c>
      <c r="S1065" s="88">
        <v>0</v>
      </c>
      <c r="T1065" s="88" t="s">
        <v>22729</v>
      </c>
      <c r="U1065" s="88" t="s">
        <v>9250</v>
      </c>
      <c r="V1065" s="5" t="s">
        <v>4618</v>
      </c>
      <c r="W1065" s="5" t="s">
        <v>4618</v>
      </c>
      <c r="X1065" s="5" t="s">
        <v>4618</v>
      </c>
      <c r="Y1065" s="5" t="s">
        <v>4618</v>
      </c>
      <c r="Z1065" s="5" t="s">
        <v>4618</v>
      </c>
      <c r="AA1065" s="5" t="s">
        <v>4618</v>
      </c>
      <c r="AB1065" s="5" t="s">
        <v>4620</v>
      </c>
      <c r="AC1065" s="5" t="s">
        <v>4621</v>
      </c>
      <c r="AD1065" s="5" t="s">
        <v>4618</v>
      </c>
      <c r="AE1065" s="5" t="s">
        <v>4618</v>
      </c>
      <c r="AF1065" s="5" t="s">
        <v>4618</v>
      </c>
      <c r="AG1065" s="7" t="s">
        <v>4618</v>
      </c>
      <c r="AH1065" s="30" t="s">
        <v>12541</v>
      </c>
      <c r="AI1065" s="30" t="s">
        <v>11556</v>
      </c>
      <c r="AJ1065" s="90" t="s">
        <v>11581</v>
      </c>
      <c r="AK1065" s="31">
        <v>1</v>
      </c>
      <c r="AL1065" s="98">
        <v>3</v>
      </c>
      <c r="AM1065" s="98">
        <v>10</v>
      </c>
      <c r="AN1065" s="99">
        <v>-0.75607441711391099</v>
      </c>
      <c r="AO1065" s="100">
        <v>0.93091547244977502</v>
      </c>
      <c r="AP1065" s="101">
        <v>37.404331569999997</v>
      </c>
      <c r="AQ1065" s="102">
        <v>21.96347973</v>
      </c>
      <c r="AR1065" s="103">
        <v>111.0547778</v>
      </c>
      <c r="AS1065" s="32">
        <v>6.8359374999999902</v>
      </c>
      <c r="AT1065" s="32">
        <v>0</v>
      </c>
      <c r="AU1065" s="32">
        <v>5.4675000000000397E-2</v>
      </c>
      <c r="AV1065" s="32">
        <v>4.6476499999999996</v>
      </c>
      <c r="AW1065" s="29" t="s">
        <v>12643</v>
      </c>
    </row>
    <row r="1066" spans="1:49" ht="12.75" x14ac:dyDescent="0.2">
      <c r="A1066" s="3" t="s">
        <v>2841</v>
      </c>
      <c r="B1066" s="27" t="s">
        <v>12653</v>
      </c>
      <c r="C1066" s="31">
        <v>780816</v>
      </c>
      <c r="D1066" s="31">
        <v>781040</v>
      </c>
      <c r="E1066" s="28" t="s">
        <v>21063</v>
      </c>
      <c r="F1066" s="28" t="s">
        <v>9399</v>
      </c>
      <c r="G1066" s="86">
        <f t="shared" si="16"/>
        <v>222</v>
      </c>
      <c r="H1066" s="44">
        <v>1</v>
      </c>
      <c r="J1066" s="7" t="s">
        <v>15615</v>
      </c>
      <c r="K1066" s="7" t="s">
        <v>15615</v>
      </c>
      <c r="L1066" s="27"/>
      <c r="M1066" s="27"/>
      <c r="N1066" s="35" t="s">
        <v>15616</v>
      </c>
      <c r="O1066" s="35" t="s">
        <v>20681</v>
      </c>
      <c r="P1066" s="3"/>
      <c r="Q1066" s="87">
        <v>74</v>
      </c>
      <c r="R1066" s="7" t="s">
        <v>9252</v>
      </c>
      <c r="S1066" s="88">
        <v>0</v>
      </c>
      <c r="T1066" s="88"/>
      <c r="U1066" s="88" t="s">
        <v>9249</v>
      </c>
      <c r="V1066" s="5" t="s">
        <v>4618</v>
      </c>
      <c r="W1066" s="5" t="s">
        <v>4618</v>
      </c>
      <c r="X1066" s="5" t="s">
        <v>4618</v>
      </c>
      <c r="Y1066" s="5" t="s">
        <v>4618</v>
      </c>
      <c r="Z1066" s="5" t="s">
        <v>4618</v>
      </c>
      <c r="AA1066" s="5" t="s">
        <v>4618</v>
      </c>
      <c r="AB1066" s="5" t="s">
        <v>4618</v>
      </c>
      <c r="AC1066" s="5" t="s">
        <v>4618</v>
      </c>
      <c r="AD1066" s="5" t="s">
        <v>4618</v>
      </c>
      <c r="AE1066" s="5" t="s">
        <v>4618</v>
      </c>
      <c r="AF1066" s="5" t="s">
        <v>4618</v>
      </c>
      <c r="AG1066" s="7" t="s">
        <v>4618</v>
      </c>
      <c r="AH1066" s="30"/>
      <c r="AI1066" s="30"/>
      <c r="AJ1066" s="90"/>
      <c r="AK1066" s="33">
        <v>0</v>
      </c>
      <c r="AL1066" s="98">
        <v>0</v>
      </c>
      <c r="AM1066" s="98">
        <v>0</v>
      </c>
      <c r="AN1066" s="99" t="s">
        <v>9258</v>
      </c>
      <c r="AO1066" s="100" t="s">
        <v>9258</v>
      </c>
      <c r="AP1066" s="101">
        <v>5.3385926210000001</v>
      </c>
      <c r="AQ1066" s="102">
        <v>0.73856747</v>
      </c>
      <c r="AR1066" s="103">
        <v>9.7718157530000003</v>
      </c>
      <c r="AS1066" s="32"/>
      <c r="AT1066" s="32"/>
      <c r="AU1066" s="32"/>
      <c r="AV1066" s="32"/>
      <c r="AW1066" s="29"/>
    </row>
    <row r="1067" spans="1:49" ht="12.75" x14ac:dyDescent="0.2">
      <c r="A1067" s="3" t="s">
        <v>618</v>
      </c>
      <c r="B1067" s="27" t="s">
        <v>12653</v>
      </c>
      <c r="C1067" s="31">
        <v>780913</v>
      </c>
      <c r="D1067" s="31">
        <v>783666</v>
      </c>
      <c r="E1067" s="28" t="s">
        <v>21059</v>
      </c>
      <c r="F1067" s="28" t="s">
        <v>9401</v>
      </c>
      <c r="G1067" s="86">
        <f t="shared" si="16"/>
        <v>2751</v>
      </c>
      <c r="H1067" s="44">
        <v>1</v>
      </c>
      <c r="I1067" s="7" t="s">
        <v>15617</v>
      </c>
      <c r="J1067" s="7" t="s">
        <v>11340</v>
      </c>
      <c r="K1067" s="7" t="s">
        <v>11340</v>
      </c>
      <c r="L1067" s="27" t="s">
        <v>15618</v>
      </c>
      <c r="M1067" s="27" t="s">
        <v>10082</v>
      </c>
      <c r="N1067" s="35" t="s">
        <v>15619</v>
      </c>
      <c r="O1067" s="35" t="s">
        <v>20674</v>
      </c>
      <c r="P1067" s="3" t="s">
        <v>4415</v>
      </c>
      <c r="Q1067" s="87">
        <v>917</v>
      </c>
      <c r="R1067" s="7" t="s">
        <v>9252</v>
      </c>
      <c r="S1067" s="88">
        <v>0</v>
      </c>
      <c r="T1067" s="88" t="s">
        <v>22729</v>
      </c>
      <c r="U1067" s="88" t="s">
        <v>9249</v>
      </c>
      <c r="V1067" s="5" t="s">
        <v>5832</v>
      </c>
      <c r="W1067" s="5" t="s">
        <v>4618</v>
      </c>
      <c r="X1067" s="5" t="s">
        <v>6076</v>
      </c>
      <c r="Y1067" s="5" t="s">
        <v>4618</v>
      </c>
      <c r="Z1067" s="5" t="s">
        <v>4618</v>
      </c>
      <c r="AA1067" s="5" t="s">
        <v>4618</v>
      </c>
      <c r="AB1067" s="5" t="s">
        <v>5833</v>
      </c>
      <c r="AC1067" s="5" t="s">
        <v>4618</v>
      </c>
      <c r="AD1067" s="5" t="s">
        <v>6074</v>
      </c>
      <c r="AE1067" s="5" t="s">
        <v>6078</v>
      </c>
      <c r="AF1067" s="5" t="s">
        <v>5824</v>
      </c>
      <c r="AG1067" s="7" t="s">
        <v>4618</v>
      </c>
      <c r="AH1067" s="30" t="s">
        <v>12045</v>
      </c>
      <c r="AI1067" s="30" t="s">
        <v>22770</v>
      </c>
      <c r="AJ1067" s="90" t="s">
        <v>11960</v>
      </c>
      <c r="AK1067" s="31">
        <v>1</v>
      </c>
      <c r="AL1067" s="98">
        <v>148</v>
      </c>
      <c r="AM1067" s="98">
        <v>1746</v>
      </c>
      <c r="AN1067" s="99">
        <v>0.60855426608519403</v>
      </c>
      <c r="AO1067" s="100">
        <v>0.20262496051940301</v>
      </c>
      <c r="AP1067" s="101">
        <v>2143.8973649999998</v>
      </c>
      <c r="AQ1067" s="102">
        <v>915.80371749999995</v>
      </c>
      <c r="AR1067" s="103">
        <v>5757.2174370000002</v>
      </c>
      <c r="AS1067" s="32">
        <v>10</v>
      </c>
      <c r="AT1067" s="32">
        <v>0</v>
      </c>
      <c r="AU1067" s="32">
        <v>0</v>
      </c>
      <c r="AV1067" s="32">
        <v>10</v>
      </c>
      <c r="AW1067" s="29" t="s">
        <v>12647</v>
      </c>
    </row>
    <row r="1068" spans="1:49" ht="12.75" x14ac:dyDescent="0.2">
      <c r="A1068" s="3" t="s">
        <v>2171</v>
      </c>
      <c r="B1068" s="27" t="s">
        <v>12653</v>
      </c>
      <c r="C1068" s="31">
        <v>783740</v>
      </c>
      <c r="D1068" s="31">
        <v>783913</v>
      </c>
      <c r="E1068" s="28" t="s">
        <v>21062</v>
      </c>
      <c r="F1068" s="28" t="s">
        <v>9400</v>
      </c>
      <c r="G1068" s="86">
        <f t="shared" si="16"/>
        <v>171</v>
      </c>
      <c r="H1068" s="44">
        <v>1</v>
      </c>
      <c r="L1068" s="27" t="s">
        <v>15620</v>
      </c>
      <c r="M1068" s="27"/>
      <c r="N1068" s="35" t="s">
        <v>15621</v>
      </c>
      <c r="O1068" s="35"/>
      <c r="P1068" s="3"/>
      <c r="Q1068" s="87">
        <v>57</v>
      </c>
      <c r="R1068" s="7" t="s">
        <v>9252</v>
      </c>
      <c r="S1068" s="88">
        <v>1</v>
      </c>
      <c r="T1068" s="88"/>
      <c r="U1068" s="88" t="s">
        <v>9249</v>
      </c>
      <c r="V1068" s="5" t="s">
        <v>4618</v>
      </c>
      <c r="W1068" s="5" t="s">
        <v>4618</v>
      </c>
      <c r="X1068" s="5" t="s">
        <v>4618</v>
      </c>
      <c r="Y1068" s="5" t="s">
        <v>4618</v>
      </c>
      <c r="Z1068" s="5" t="s">
        <v>4618</v>
      </c>
      <c r="AA1068" s="5" t="s">
        <v>4618</v>
      </c>
      <c r="AB1068" s="5" t="s">
        <v>4618</v>
      </c>
      <c r="AC1068" s="5" t="s">
        <v>4618</v>
      </c>
      <c r="AD1068" s="5" t="s">
        <v>4618</v>
      </c>
      <c r="AE1068" s="5" t="s">
        <v>4618</v>
      </c>
      <c r="AF1068" s="5" t="s">
        <v>4618</v>
      </c>
      <c r="AG1068" s="7" t="s">
        <v>4619</v>
      </c>
      <c r="AH1068" s="30"/>
      <c r="AI1068" s="30"/>
      <c r="AJ1068" s="90"/>
      <c r="AK1068" s="33">
        <v>0</v>
      </c>
      <c r="AL1068" s="98">
        <v>0</v>
      </c>
      <c r="AM1068" s="98">
        <v>0</v>
      </c>
      <c r="AN1068" s="99" t="s">
        <v>9258</v>
      </c>
      <c r="AO1068" s="100" t="s">
        <v>9258</v>
      </c>
      <c r="AP1068" s="101">
        <v>1.6765862389999999</v>
      </c>
      <c r="AQ1068" s="102">
        <v>0.56998919400000003</v>
      </c>
      <c r="AR1068" s="103">
        <v>4.8041946380000002</v>
      </c>
      <c r="AS1068" s="32"/>
      <c r="AT1068" s="32"/>
      <c r="AU1068" s="32"/>
      <c r="AV1068" s="32"/>
      <c r="AW1068" s="29"/>
    </row>
    <row r="1069" spans="1:49" ht="12.75" x14ac:dyDescent="0.2">
      <c r="A1069" s="3" t="s">
        <v>2842</v>
      </c>
      <c r="B1069" s="27" t="s">
        <v>12653</v>
      </c>
      <c r="C1069" s="31">
        <v>783756</v>
      </c>
      <c r="D1069" s="31">
        <v>784055</v>
      </c>
      <c r="E1069" s="28" t="s">
        <v>21063</v>
      </c>
      <c r="F1069" s="28" t="s">
        <v>9399</v>
      </c>
      <c r="G1069" s="86">
        <f t="shared" si="16"/>
        <v>297</v>
      </c>
      <c r="H1069" s="44">
        <v>1</v>
      </c>
      <c r="J1069" s="7" t="s">
        <v>15622</v>
      </c>
      <c r="K1069" s="7" t="s">
        <v>15622</v>
      </c>
      <c r="L1069" s="27" t="s">
        <v>15623</v>
      </c>
      <c r="M1069" s="27"/>
      <c r="N1069" s="35" t="s">
        <v>15624</v>
      </c>
      <c r="O1069" s="35" t="s">
        <v>20681</v>
      </c>
      <c r="P1069" s="3"/>
      <c r="Q1069" s="87">
        <v>99</v>
      </c>
      <c r="R1069" s="7" t="s">
        <v>9252</v>
      </c>
      <c r="S1069" s="88">
        <v>0</v>
      </c>
      <c r="T1069" s="88"/>
      <c r="U1069" s="88" t="s">
        <v>9249</v>
      </c>
      <c r="V1069" s="5" t="s">
        <v>4618</v>
      </c>
      <c r="W1069" s="5" t="s">
        <v>4618</v>
      </c>
      <c r="X1069" s="5" t="s">
        <v>9244</v>
      </c>
      <c r="Y1069" s="5" t="s">
        <v>4618</v>
      </c>
      <c r="Z1069" s="5" t="s">
        <v>4618</v>
      </c>
      <c r="AA1069" s="5" t="s">
        <v>4618</v>
      </c>
      <c r="AB1069" s="5" t="s">
        <v>4618</v>
      </c>
      <c r="AC1069" s="5" t="s">
        <v>4618</v>
      </c>
      <c r="AD1069" s="5" t="s">
        <v>4618</v>
      </c>
      <c r="AE1069" s="5" t="s">
        <v>4618</v>
      </c>
      <c r="AF1069" s="5" t="s">
        <v>4618</v>
      </c>
      <c r="AG1069" s="7" t="s">
        <v>4619</v>
      </c>
      <c r="AH1069" s="30" t="s">
        <v>12626</v>
      </c>
      <c r="AI1069" s="30" t="s">
        <v>22770</v>
      </c>
      <c r="AJ1069" s="90" t="s">
        <v>11544</v>
      </c>
      <c r="AK1069" s="33">
        <v>0</v>
      </c>
      <c r="AL1069" s="98">
        <v>0</v>
      </c>
      <c r="AM1069" s="98">
        <v>0</v>
      </c>
      <c r="AN1069" s="99" t="s">
        <v>9258</v>
      </c>
      <c r="AO1069" s="100" t="s">
        <v>9258</v>
      </c>
      <c r="AP1069" s="101">
        <v>0</v>
      </c>
      <c r="AQ1069" s="102">
        <v>0</v>
      </c>
      <c r="AR1069" s="103">
        <v>0</v>
      </c>
      <c r="AS1069" s="32"/>
      <c r="AT1069" s="32"/>
      <c r="AU1069" s="32"/>
      <c r="AV1069" s="32"/>
      <c r="AW1069" s="29"/>
    </row>
    <row r="1070" spans="1:49" ht="12.75" x14ac:dyDescent="0.2">
      <c r="A1070" s="3" t="s">
        <v>2172</v>
      </c>
      <c r="B1070" s="27" t="s">
        <v>12653</v>
      </c>
      <c r="C1070" s="31">
        <v>783931</v>
      </c>
      <c r="D1070" s="31">
        <v>784155</v>
      </c>
      <c r="E1070" s="28" t="s">
        <v>21059</v>
      </c>
      <c r="F1070" s="28" t="s">
        <v>9400</v>
      </c>
      <c r="G1070" s="86">
        <f t="shared" si="16"/>
        <v>222</v>
      </c>
      <c r="H1070" s="44">
        <v>1</v>
      </c>
      <c r="I1070" s="7" t="s">
        <v>20719</v>
      </c>
      <c r="J1070" s="7" t="s">
        <v>20815</v>
      </c>
      <c r="K1070" s="7" t="s">
        <v>20815</v>
      </c>
      <c r="L1070" s="27" t="s">
        <v>15625</v>
      </c>
      <c r="M1070" s="27"/>
      <c r="N1070" s="35" t="s">
        <v>15626</v>
      </c>
      <c r="O1070" s="35" t="s">
        <v>20679</v>
      </c>
      <c r="P1070" s="3" t="s">
        <v>619</v>
      </c>
      <c r="Q1070" s="87">
        <v>74</v>
      </c>
      <c r="R1070" s="7" t="s">
        <v>9252</v>
      </c>
      <c r="S1070" s="88">
        <v>0</v>
      </c>
      <c r="T1070" s="88"/>
      <c r="U1070" s="88" t="s">
        <v>9249</v>
      </c>
      <c r="V1070" s="5" t="s">
        <v>4618</v>
      </c>
      <c r="W1070" s="5" t="s">
        <v>4618</v>
      </c>
      <c r="X1070" s="5" t="s">
        <v>4618</v>
      </c>
      <c r="Y1070" s="5" t="s">
        <v>4618</v>
      </c>
      <c r="Z1070" s="5" t="s">
        <v>4618</v>
      </c>
      <c r="AA1070" s="5" t="s">
        <v>4618</v>
      </c>
      <c r="AB1070" s="5" t="s">
        <v>4618</v>
      </c>
      <c r="AC1070" s="5" t="s">
        <v>4618</v>
      </c>
      <c r="AD1070" s="5" t="s">
        <v>4618</v>
      </c>
      <c r="AE1070" s="5" t="s">
        <v>4618</v>
      </c>
      <c r="AF1070" s="5" t="s">
        <v>4618</v>
      </c>
      <c r="AG1070" s="7" t="s">
        <v>4618</v>
      </c>
      <c r="AH1070" s="30" t="s">
        <v>9258</v>
      </c>
      <c r="AI1070" s="30" t="s">
        <v>22770</v>
      </c>
      <c r="AJ1070" s="90" t="s">
        <v>11531</v>
      </c>
      <c r="AK1070" s="33">
        <v>0</v>
      </c>
      <c r="AL1070" s="98">
        <v>0</v>
      </c>
      <c r="AM1070" s="98">
        <v>0</v>
      </c>
      <c r="AN1070" s="99" t="s">
        <v>9258</v>
      </c>
      <c r="AO1070" s="100" t="s">
        <v>9258</v>
      </c>
      <c r="AP1070" s="101">
        <v>0</v>
      </c>
      <c r="AQ1070" s="102">
        <v>0</v>
      </c>
      <c r="AR1070" s="103">
        <v>0</v>
      </c>
      <c r="AS1070" s="32"/>
      <c r="AT1070" s="32"/>
      <c r="AU1070" s="32"/>
      <c r="AV1070" s="32"/>
      <c r="AW1070" s="29"/>
    </row>
    <row r="1071" spans="1:49" ht="12.75" x14ac:dyDescent="0.2">
      <c r="A1071" s="3" t="s">
        <v>2596</v>
      </c>
      <c r="B1071" s="27" t="s">
        <v>12653</v>
      </c>
      <c r="C1071" s="31">
        <v>784109</v>
      </c>
      <c r="D1071" s="31">
        <v>784366</v>
      </c>
      <c r="E1071" s="28" t="s">
        <v>21061</v>
      </c>
      <c r="F1071" s="28" t="s">
        <v>9399</v>
      </c>
      <c r="G1071" s="86">
        <f t="shared" si="16"/>
        <v>255</v>
      </c>
      <c r="H1071" s="44">
        <v>1</v>
      </c>
      <c r="I1071" s="7" t="s">
        <v>20719</v>
      </c>
      <c r="J1071" s="7" t="s">
        <v>20815</v>
      </c>
      <c r="K1071" s="7" t="s">
        <v>20939</v>
      </c>
      <c r="L1071" s="27"/>
      <c r="M1071" s="27"/>
      <c r="N1071" s="35" t="s">
        <v>15627</v>
      </c>
      <c r="O1071" s="35" t="s">
        <v>20679</v>
      </c>
      <c r="P1071" s="3"/>
      <c r="Q1071" s="87">
        <v>85</v>
      </c>
      <c r="R1071" s="7" t="s">
        <v>9252</v>
      </c>
      <c r="S1071" s="88">
        <v>0</v>
      </c>
      <c r="T1071" s="88"/>
      <c r="U1071" s="88" t="s">
        <v>9249</v>
      </c>
      <c r="V1071" s="5" t="s">
        <v>4618</v>
      </c>
      <c r="W1071" s="5" t="s">
        <v>4618</v>
      </c>
      <c r="X1071" s="5" t="s">
        <v>4618</v>
      </c>
      <c r="Y1071" s="5" t="s">
        <v>4618</v>
      </c>
      <c r="Z1071" s="5" t="s">
        <v>4618</v>
      </c>
      <c r="AA1071" s="5" t="s">
        <v>4618</v>
      </c>
      <c r="AB1071" s="5" t="s">
        <v>4618</v>
      </c>
      <c r="AC1071" s="5" t="s">
        <v>4618</v>
      </c>
      <c r="AD1071" s="5" t="s">
        <v>4618</v>
      </c>
      <c r="AE1071" s="5" t="s">
        <v>4618</v>
      </c>
      <c r="AF1071" s="5" t="s">
        <v>4618</v>
      </c>
      <c r="AG1071" s="7" t="s">
        <v>4618</v>
      </c>
      <c r="AH1071" s="30" t="s">
        <v>9258</v>
      </c>
      <c r="AI1071" s="30" t="s">
        <v>22770</v>
      </c>
      <c r="AJ1071" s="90" t="s">
        <v>11531</v>
      </c>
      <c r="AK1071" s="33">
        <v>0</v>
      </c>
      <c r="AL1071" s="98">
        <v>0</v>
      </c>
      <c r="AM1071" s="98">
        <v>0</v>
      </c>
      <c r="AN1071" s="99" t="s">
        <v>9258</v>
      </c>
      <c r="AO1071" s="100" t="s">
        <v>9258</v>
      </c>
      <c r="AP1071" s="101">
        <v>0</v>
      </c>
      <c r="AQ1071" s="102">
        <v>0</v>
      </c>
      <c r="AR1071" s="103">
        <v>0</v>
      </c>
      <c r="AS1071" s="32"/>
      <c r="AT1071" s="32"/>
      <c r="AU1071" s="32"/>
      <c r="AV1071" s="32"/>
      <c r="AW1071" s="29"/>
    </row>
    <row r="1072" spans="1:49" ht="12.75" x14ac:dyDescent="0.2">
      <c r="A1072" s="3" t="s">
        <v>619</v>
      </c>
      <c r="B1072" s="27" t="s">
        <v>12653</v>
      </c>
      <c r="C1072" s="31">
        <v>784003</v>
      </c>
      <c r="D1072" s="31">
        <v>784483</v>
      </c>
      <c r="E1072" s="28" t="s">
        <v>21059</v>
      </c>
      <c r="F1072" s="28" t="s">
        <v>9400</v>
      </c>
      <c r="G1072" s="86">
        <f t="shared" si="16"/>
        <v>478</v>
      </c>
      <c r="H1072" s="44">
        <v>1</v>
      </c>
      <c r="I1072" s="7" t="s">
        <v>20719</v>
      </c>
      <c r="J1072" s="7" t="s">
        <v>20815</v>
      </c>
      <c r="K1072" s="7" t="s">
        <v>20940</v>
      </c>
      <c r="L1072" s="27"/>
      <c r="M1072" s="27"/>
      <c r="N1072" s="35" t="s">
        <v>15628</v>
      </c>
      <c r="O1072" s="35" t="s">
        <v>20679</v>
      </c>
      <c r="P1072" s="3" t="s">
        <v>2172</v>
      </c>
      <c r="Q1072" s="87">
        <v>160</v>
      </c>
      <c r="R1072" s="7" t="s">
        <v>9252</v>
      </c>
      <c r="S1072" s="88">
        <v>0</v>
      </c>
      <c r="T1072" s="88"/>
      <c r="U1072" s="88" t="s">
        <v>9249</v>
      </c>
      <c r="V1072" s="5" t="s">
        <v>4618</v>
      </c>
      <c r="W1072" s="5" t="s">
        <v>4618</v>
      </c>
      <c r="X1072" s="5" t="s">
        <v>4618</v>
      </c>
      <c r="Y1072" s="5" t="s">
        <v>4618</v>
      </c>
      <c r="Z1072" s="5" t="s">
        <v>4618</v>
      </c>
      <c r="AA1072" s="5" t="s">
        <v>4618</v>
      </c>
      <c r="AB1072" s="5" t="s">
        <v>4618</v>
      </c>
      <c r="AC1072" s="5" t="s">
        <v>4618</v>
      </c>
      <c r="AD1072" s="5" t="s">
        <v>4618</v>
      </c>
      <c r="AE1072" s="5" t="s">
        <v>4618</v>
      </c>
      <c r="AF1072" s="5" t="s">
        <v>4618</v>
      </c>
      <c r="AG1072" s="7" t="s">
        <v>4618</v>
      </c>
      <c r="AH1072" s="30" t="s">
        <v>9258</v>
      </c>
      <c r="AI1072" s="30" t="s">
        <v>22770</v>
      </c>
      <c r="AJ1072" s="90" t="s">
        <v>11531</v>
      </c>
      <c r="AK1072" s="33">
        <v>0</v>
      </c>
      <c r="AL1072" s="98">
        <v>0</v>
      </c>
      <c r="AM1072" s="98">
        <v>0</v>
      </c>
      <c r="AN1072" s="99" t="s">
        <v>9258</v>
      </c>
      <c r="AO1072" s="100" t="s">
        <v>9258</v>
      </c>
      <c r="AP1072" s="101">
        <v>51.238163290000003</v>
      </c>
      <c r="AQ1072" s="102">
        <v>34.589387119999998</v>
      </c>
      <c r="AR1072" s="103">
        <v>75.967345550000005</v>
      </c>
      <c r="AS1072" s="32"/>
      <c r="AT1072" s="32"/>
      <c r="AU1072" s="32"/>
      <c r="AV1072" s="32"/>
      <c r="AW1072" s="29"/>
    </row>
    <row r="1073" spans="1:49" ht="12.75" x14ac:dyDescent="0.2">
      <c r="A1073" s="3" t="s">
        <v>620</v>
      </c>
      <c r="B1073" s="27" t="s">
        <v>12653</v>
      </c>
      <c r="C1073" s="31">
        <v>784823</v>
      </c>
      <c r="D1073" s="31">
        <v>785014</v>
      </c>
      <c r="E1073" s="28" t="s">
        <v>21062</v>
      </c>
      <c r="F1073" s="28" t="s">
        <v>9400</v>
      </c>
      <c r="G1073" s="86">
        <f t="shared" si="16"/>
        <v>189</v>
      </c>
      <c r="H1073" s="44">
        <v>1</v>
      </c>
      <c r="I1073" s="7" t="s">
        <v>15629</v>
      </c>
      <c r="L1073" s="27" t="s">
        <v>15630</v>
      </c>
      <c r="M1073" s="27"/>
      <c r="N1073" s="35" t="s">
        <v>15631</v>
      </c>
      <c r="O1073" s="35" t="s">
        <v>20676</v>
      </c>
      <c r="P1073" s="3"/>
      <c r="Q1073" s="87">
        <v>63</v>
      </c>
      <c r="R1073" s="7" t="s">
        <v>9252</v>
      </c>
      <c r="S1073" s="88">
        <v>1</v>
      </c>
      <c r="T1073" s="88"/>
      <c r="U1073" s="88" t="s">
        <v>9249</v>
      </c>
      <c r="V1073" s="5" t="s">
        <v>4618</v>
      </c>
      <c r="W1073" s="5" t="s">
        <v>4618</v>
      </c>
      <c r="X1073" s="5" t="s">
        <v>4618</v>
      </c>
      <c r="Y1073" s="5" t="s">
        <v>4618</v>
      </c>
      <c r="Z1073" s="5" t="s">
        <v>4618</v>
      </c>
      <c r="AA1073" s="5" t="s">
        <v>4618</v>
      </c>
      <c r="AB1073" s="5" t="s">
        <v>4618</v>
      </c>
      <c r="AC1073" s="5" t="s">
        <v>4618</v>
      </c>
      <c r="AD1073" s="5" t="s">
        <v>4618</v>
      </c>
      <c r="AE1073" s="5" t="s">
        <v>4618</v>
      </c>
      <c r="AF1073" s="5" t="s">
        <v>4618</v>
      </c>
      <c r="AG1073" s="7" t="s">
        <v>4619</v>
      </c>
      <c r="AH1073" s="30"/>
      <c r="AI1073" s="30"/>
      <c r="AJ1073" s="90"/>
      <c r="AK1073" s="33">
        <v>0</v>
      </c>
      <c r="AL1073" s="98">
        <v>0</v>
      </c>
      <c r="AM1073" s="98">
        <v>0</v>
      </c>
      <c r="AN1073" s="99" t="s">
        <v>9258</v>
      </c>
      <c r="AO1073" s="100" t="s">
        <v>9258</v>
      </c>
      <c r="AP1073" s="101">
        <v>99.154684540000005</v>
      </c>
      <c r="AQ1073" s="102">
        <v>98.134108990000001</v>
      </c>
      <c r="AR1073" s="103">
        <v>155.86005549999999</v>
      </c>
      <c r="AS1073" s="32"/>
      <c r="AT1073" s="32"/>
      <c r="AU1073" s="32"/>
      <c r="AV1073" s="32"/>
      <c r="AW1073" s="29"/>
    </row>
    <row r="1074" spans="1:49" ht="12.75" x14ac:dyDescent="0.2">
      <c r="A1074" s="3" t="s">
        <v>621</v>
      </c>
      <c r="B1074" s="27" t="s">
        <v>12653</v>
      </c>
      <c r="C1074" s="31">
        <v>785004</v>
      </c>
      <c r="D1074" s="31">
        <v>785312</v>
      </c>
      <c r="E1074" s="28" t="s">
        <v>21063</v>
      </c>
      <c r="F1074" s="28" t="s">
        <v>9400</v>
      </c>
      <c r="G1074" s="86">
        <f t="shared" si="16"/>
        <v>306</v>
      </c>
      <c r="H1074" s="44">
        <v>1</v>
      </c>
      <c r="I1074" s="7" t="s">
        <v>15632</v>
      </c>
      <c r="J1074" s="7" t="s">
        <v>11341</v>
      </c>
      <c r="K1074" s="7" t="s">
        <v>11341</v>
      </c>
      <c r="L1074" s="27" t="s">
        <v>15633</v>
      </c>
      <c r="M1074" s="27" t="s">
        <v>15634</v>
      </c>
      <c r="N1074" s="35" t="s">
        <v>15635</v>
      </c>
      <c r="O1074" s="35" t="s">
        <v>20674</v>
      </c>
      <c r="P1074" s="3" t="s">
        <v>4416</v>
      </c>
      <c r="Q1074" s="87">
        <v>102</v>
      </c>
      <c r="R1074" s="7" t="s">
        <v>9252</v>
      </c>
      <c r="S1074" s="88">
        <v>0</v>
      </c>
      <c r="T1074" s="88"/>
      <c r="U1074" s="88" t="s">
        <v>9249</v>
      </c>
      <c r="V1074" s="5" t="s">
        <v>4716</v>
      </c>
      <c r="W1074" s="5" t="s">
        <v>4618</v>
      </c>
      <c r="X1074" s="5" t="s">
        <v>4775</v>
      </c>
      <c r="Y1074" s="5" t="s">
        <v>4618</v>
      </c>
      <c r="Z1074" s="5" t="s">
        <v>4618</v>
      </c>
      <c r="AA1074" s="5" t="s">
        <v>4618</v>
      </c>
      <c r="AB1074" s="5" t="s">
        <v>4618</v>
      </c>
      <c r="AC1074" s="5" t="s">
        <v>4618</v>
      </c>
      <c r="AD1074" s="5" t="s">
        <v>4618</v>
      </c>
      <c r="AE1074" s="5" t="s">
        <v>4777</v>
      </c>
      <c r="AF1074" s="5" t="s">
        <v>4778</v>
      </c>
      <c r="AG1074" s="7" t="s">
        <v>4618</v>
      </c>
      <c r="AH1074" s="30" t="s">
        <v>11795</v>
      </c>
      <c r="AI1074" s="30" t="s">
        <v>22770</v>
      </c>
      <c r="AJ1074" s="90" t="s">
        <v>11531</v>
      </c>
      <c r="AK1074" s="31">
        <v>1</v>
      </c>
      <c r="AL1074" s="98">
        <v>10</v>
      </c>
      <c r="AM1074" s="98">
        <v>46</v>
      </c>
      <c r="AN1074" s="99">
        <v>8.7806380968807093E-2</v>
      </c>
      <c r="AO1074" s="100">
        <v>0.98855470364463105</v>
      </c>
      <c r="AP1074" s="101">
        <v>155.500979</v>
      </c>
      <c r="AQ1074" s="102">
        <v>162.43413430000001</v>
      </c>
      <c r="AR1074" s="103">
        <v>308.3042615</v>
      </c>
      <c r="AS1074" s="32">
        <v>1.2364238500595001E-4</v>
      </c>
      <c r="AT1074" s="32">
        <v>9.2826843261718697</v>
      </c>
      <c r="AU1074" s="32">
        <v>4.9943005524073101</v>
      </c>
      <c r="AV1074" s="32">
        <v>0</v>
      </c>
      <c r="AW1074" s="29" t="s">
        <v>12645</v>
      </c>
    </row>
    <row r="1075" spans="1:49" ht="12.75" x14ac:dyDescent="0.2">
      <c r="A1075" s="3" t="s">
        <v>622</v>
      </c>
      <c r="B1075" s="27" t="s">
        <v>12653</v>
      </c>
      <c r="C1075" s="31">
        <v>785323</v>
      </c>
      <c r="D1075" s="31">
        <v>785601</v>
      </c>
      <c r="E1075" s="28" t="s">
        <v>21064</v>
      </c>
      <c r="F1075" s="28" t="s">
        <v>9400</v>
      </c>
      <c r="G1075" s="86">
        <f t="shared" si="16"/>
        <v>276</v>
      </c>
      <c r="H1075" s="44">
        <v>1</v>
      </c>
      <c r="I1075" s="7" t="s">
        <v>15636</v>
      </c>
      <c r="J1075" s="7" t="s">
        <v>11342</v>
      </c>
      <c r="K1075" s="7" t="s">
        <v>11342</v>
      </c>
      <c r="L1075" s="27" t="s">
        <v>15637</v>
      </c>
      <c r="M1075" s="27" t="s">
        <v>15638</v>
      </c>
      <c r="N1075" s="35" t="s">
        <v>15639</v>
      </c>
      <c r="O1075" s="35" t="s">
        <v>20674</v>
      </c>
      <c r="P1075" s="3" t="s">
        <v>4417</v>
      </c>
      <c r="Q1075" s="87">
        <v>92</v>
      </c>
      <c r="R1075" s="7" t="s">
        <v>9252</v>
      </c>
      <c r="S1075" s="88">
        <v>0</v>
      </c>
      <c r="T1075" s="88"/>
      <c r="U1075" s="88" t="s">
        <v>9249</v>
      </c>
      <c r="V1075" s="5" t="s">
        <v>4618</v>
      </c>
      <c r="W1075" s="5" t="s">
        <v>4618</v>
      </c>
      <c r="X1075" s="5" t="s">
        <v>4779</v>
      </c>
      <c r="Y1075" s="5" t="s">
        <v>4618</v>
      </c>
      <c r="Z1075" s="5" t="s">
        <v>4618</v>
      </c>
      <c r="AA1075" s="5" t="s">
        <v>4618</v>
      </c>
      <c r="AB1075" s="5" t="s">
        <v>4618</v>
      </c>
      <c r="AC1075" s="5" t="s">
        <v>4618</v>
      </c>
      <c r="AD1075" s="5" t="s">
        <v>4618</v>
      </c>
      <c r="AE1075" s="5" t="s">
        <v>4729</v>
      </c>
      <c r="AF1075" s="5" t="s">
        <v>4618</v>
      </c>
      <c r="AG1075" s="7" t="s">
        <v>4618</v>
      </c>
      <c r="AH1075" s="30" t="s">
        <v>11813</v>
      </c>
      <c r="AI1075" s="30" t="s">
        <v>22770</v>
      </c>
      <c r="AJ1075" s="90" t="s">
        <v>11531</v>
      </c>
      <c r="AK1075" s="31">
        <v>1</v>
      </c>
      <c r="AL1075" s="98">
        <v>2</v>
      </c>
      <c r="AM1075" s="98">
        <v>6</v>
      </c>
      <c r="AN1075" s="99" t="s">
        <v>9258</v>
      </c>
      <c r="AO1075" s="100" t="s">
        <v>9258</v>
      </c>
      <c r="AP1075" s="101">
        <v>356.0687532</v>
      </c>
      <c r="AQ1075" s="102">
        <v>381.722442</v>
      </c>
      <c r="AR1075" s="103">
        <v>806.27753629999995</v>
      </c>
      <c r="AS1075" s="32">
        <v>6.103515625E-4</v>
      </c>
      <c r="AT1075" s="32">
        <v>9.375</v>
      </c>
      <c r="AU1075" s="32">
        <v>0</v>
      </c>
      <c r="AV1075" s="32">
        <v>0</v>
      </c>
      <c r="AW1075" s="29" t="s">
        <v>12645</v>
      </c>
    </row>
    <row r="1076" spans="1:49" ht="12.75" x14ac:dyDescent="0.2">
      <c r="A1076" s="3" t="s">
        <v>2173</v>
      </c>
      <c r="B1076" s="27" t="s">
        <v>12653</v>
      </c>
      <c r="C1076" s="31">
        <v>785668</v>
      </c>
      <c r="D1076" s="31">
        <v>785949</v>
      </c>
      <c r="E1076" s="28" t="s">
        <v>21064</v>
      </c>
      <c r="F1076" s="28" t="s">
        <v>9402</v>
      </c>
      <c r="G1076" s="86">
        <f t="shared" si="16"/>
        <v>279</v>
      </c>
      <c r="H1076" s="44">
        <v>1</v>
      </c>
      <c r="L1076" s="27" t="s">
        <v>15640</v>
      </c>
      <c r="M1076" s="27"/>
      <c r="N1076" s="35" t="s">
        <v>15641</v>
      </c>
      <c r="O1076" s="35"/>
      <c r="P1076" s="3"/>
      <c r="Q1076" s="87">
        <v>93</v>
      </c>
      <c r="R1076" s="7" t="s">
        <v>9254</v>
      </c>
      <c r="S1076" s="88">
        <v>0</v>
      </c>
      <c r="T1076" s="88" t="s">
        <v>22729</v>
      </c>
      <c r="U1076" s="88" t="s">
        <v>9251</v>
      </c>
      <c r="V1076" s="5" t="s">
        <v>4618</v>
      </c>
      <c r="W1076" s="5" t="s">
        <v>4618</v>
      </c>
      <c r="X1076" s="5" t="s">
        <v>4618</v>
      </c>
      <c r="Y1076" s="5" t="s">
        <v>4618</v>
      </c>
      <c r="Z1076" s="5" t="s">
        <v>4618</v>
      </c>
      <c r="AA1076" s="5" t="s">
        <v>4618</v>
      </c>
      <c r="AB1076" s="5" t="s">
        <v>4618</v>
      </c>
      <c r="AC1076" s="5" t="s">
        <v>4618</v>
      </c>
      <c r="AD1076" s="5" t="s">
        <v>4618</v>
      </c>
      <c r="AE1076" s="5" t="s">
        <v>4618</v>
      </c>
      <c r="AF1076" s="5" t="s">
        <v>4618</v>
      </c>
      <c r="AG1076" s="7" t="s">
        <v>4618</v>
      </c>
      <c r="AH1076" s="30"/>
      <c r="AI1076" s="30"/>
      <c r="AJ1076" s="90"/>
      <c r="AK1076" s="33">
        <v>0</v>
      </c>
      <c r="AL1076" s="98">
        <v>0</v>
      </c>
      <c r="AM1076" s="98">
        <v>0</v>
      </c>
      <c r="AN1076" s="99" t="s">
        <v>9258</v>
      </c>
      <c r="AO1076" s="100" t="s">
        <v>9258</v>
      </c>
      <c r="AP1076" s="101">
        <v>63.366404490000001</v>
      </c>
      <c r="AQ1076" s="102">
        <v>36.91984394</v>
      </c>
      <c r="AR1076" s="103">
        <v>129.99945049999999</v>
      </c>
      <c r="AS1076" s="32"/>
      <c r="AT1076" s="32"/>
      <c r="AU1076" s="32"/>
      <c r="AV1076" s="32"/>
      <c r="AW1076" s="29"/>
    </row>
    <row r="1077" spans="1:49" ht="12.75" x14ac:dyDescent="0.2">
      <c r="A1077" s="3" t="s">
        <v>623</v>
      </c>
      <c r="B1077" s="27" t="s">
        <v>12653</v>
      </c>
      <c r="C1077" s="31">
        <v>785807</v>
      </c>
      <c r="D1077" s="31">
        <v>786133</v>
      </c>
      <c r="E1077" s="28" t="s">
        <v>21061</v>
      </c>
      <c r="F1077" s="28" t="s">
        <v>9400</v>
      </c>
      <c r="G1077" s="86">
        <f t="shared" si="16"/>
        <v>324</v>
      </c>
      <c r="H1077" s="44">
        <v>1</v>
      </c>
      <c r="I1077" s="7" t="s">
        <v>15642</v>
      </c>
      <c r="J1077" s="7" t="s">
        <v>15643</v>
      </c>
      <c r="K1077" s="7" t="s">
        <v>15643</v>
      </c>
      <c r="L1077" s="27" t="s">
        <v>15644</v>
      </c>
      <c r="M1077" s="27" t="s">
        <v>10083</v>
      </c>
      <c r="N1077" s="35" t="s">
        <v>15645</v>
      </c>
      <c r="O1077" s="35" t="s">
        <v>20674</v>
      </c>
      <c r="P1077" s="3" t="s">
        <v>9327</v>
      </c>
      <c r="Q1077" s="87">
        <v>108</v>
      </c>
      <c r="R1077" s="7" t="s">
        <v>9252</v>
      </c>
      <c r="S1077" s="88">
        <v>0</v>
      </c>
      <c r="T1077" s="88"/>
      <c r="U1077" s="88" t="s">
        <v>9249</v>
      </c>
      <c r="V1077" s="5" t="s">
        <v>4618</v>
      </c>
      <c r="W1077" s="5" t="s">
        <v>4618</v>
      </c>
      <c r="X1077" s="5" t="s">
        <v>4618</v>
      </c>
      <c r="Y1077" s="5" t="s">
        <v>4618</v>
      </c>
      <c r="Z1077" s="5" t="s">
        <v>4618</v>
      </c>
      <c r="AA1077" s="5" t="s">
        <v>4618</v>
      </c>
      <c r="AB1077" s="5" t="s">
        <v>4618</v>
      </c>
      <c r="AC1077" s="5" t="s">
        <v>4618</v>
      </c>
      <c r="AD1077" s="5" t="s">
        <v>4618</v>
      </c>
      <c r="AE1077" s="5" t="s">
        <v>4618</v>
      </c>
      <c r="AF1077" s="5" t="s">
        <v>4618</v>
      </c>
      <c r="AG1077" s="7" t="s">
        <v>4618</v>
      </c>
      <c r="AH1077" s="30" t="s">
        <v>9258</v>
      </c>
      <c r="AI1077" s="30" t="s">
        <v>22770</v>
      </c>
      <c r="AJ1077" s="90" t="s">
        <v>11531</v>
      </c>
      <c r="AK1077" s="31">
        <v>1</v>
      </c>
      <c r="AL1077" s="98">
        <v>4</v>
      </c>
      <c r="AM1077" s="98">
        <v>42</v>
      </c>
      <c r="AN1077" s="99">
        <v>-2.7816095092210502</v>
      </c>
      <c r="AO1077" s="100">
        <v>0.22312919564582501</v>
      </c>
      <c r="AP1077" s="101">
        <v>0</v>
      </c>
      <c r="AQ1077" s="102">
        <v>0</v>
      </c>
      <c r="AR1077" s="103">
        <v>0</v>
      </c>
      <c r="AS1077" s="32">
        <v>9.6899259437486691</v>
      </c>
      <c r="AT1077" s="32">
        <v>1.9073486328125E-5</v>
      </c>
      <c r="AU1077" s="32">
        <v>4.1958212136219002</v>
      </c>
      <c r="AV1077" s="32">
        <v>4.2873780754971396</v>
      </c>
      <c r="AW1077" s="29" t="s">
        <v>12648</v>
      </c>
    </row>
    <row r="1078" spans="1:49" ht="12.75" x14ac:dyDescent="0.2">
      <c r="A1078" s="3" t="s">
        <v>2174</v>
      </c>
      <c r="B1078" s="27" t="s">
        <v>12653</v>
      </c>
      <c r="C1078" s="31">
        <v>786428</v>
      </c>
      <c r="D1078" s="31">
        <v>786703</v>
      </c>
      <c r="E1078" s="28" t="s">
        <v>21062</v>
      </c>
      <c r="F1078" s="28" t="s">
        <v>9399</v>
      </c>
      <c r="G1078" s="86">
        <f t="shared" si="16"/>
        <v>273</v>
      </c>
      <c r="H1078" s="44">
        <v>1</v>
      </c>
      <c r="L1078" s="27" t="s">
        <v>15646</v>
      </c>
      <c r="M1078" s="27"/>
      <c r="N1078" s="35" t="s">
        <v>15647</v>
      </c>
      <c r="O1078" s="35"/>
      <c r="P1078" s="3" t="s">
        <v>9266</v>
      </c>
      <c r="Q1078" s="87">
        <v>91</v>
      </c>
      <c r="R1078" s="7" t="s">
        <v>9252</v>
      </c>
      <c r="S1078" s="88">
        <v>0</v>
      </c>
      <c r="T1078" s="88"/>
      <c r="U1078" s="88" t="s">
        <v>9249</v>
      </c>
      <c r="V1078" s="5" t="s">
        <v>4618</v>
      </c>
      <c r="W1078" s="5" t="s">
        <v>4618</v>
      </c>
      <c r="X1078" s="5" t="s">
        <v>4618</v>
      </c>
      <c r="Y1078" s="5" t="s">
        <v>4618</v>
      </c>
      <c r="Z1078" s="5" t="s">
        <v>4618</v>
      </c>
      <c r="AA1078" s="5" t="s">
        <v>4618</v>
      </c>
      <c r="AB1078" s="5" t="s">
        <v>4618</v>
      </c>
      <c r="AC1078" s="5" t="s">
        <v>4618</v>
      </c>
      <c r="AD1078" s="5" t="s">
        <v>4618</v>
      </c>
      <c r="AE1078" s="5" t="s">
        <v>4618</v>
      </c>
      <c r="AF1078" s="5" t="s">
        <v>4618</v>
      </c>
      <c r="AG1078" s="7" t="s">
        <v>4618</v>
      </c>
      <c r="AH1078" s="30"/>
      <c r="AI1078" s="30"/>
      <c r="AJ1078" s="90"/>
      <c r="AK1078" s="33">
        <v>0</v>
      </c>
      <c r="AL1078" s="98">
        <v>0</v>
      </c>
      <c r="AM1078" s="98">
        <v>0</v>
      </c>
      <c r="AN1078" s="99" t="s">
        <v>9258</v>
      </c>
      <c r="AO1078" s="100" t="s">
        <v>9258</v>
      </c>
      <c r="AP1078" s="101">
        <v>0</v>
      </c>
      <c r="AQ1078" s="102">
        <v>0</v>
      </c>
      <c r="AR1078" s="103">
        <v>0</v>
      </c>
      <c r="AS1078" s="32"/>
      <c r="AT1078" s="32"/>
      <c r="AU1078" s="32"/>
      <c r="AV1078" s="32"/>
      <c r="AW1078" s="29"/>
    </row>
    <row r="1079" spans="1:49" ht="12.75" x14ac:dyDescent="0.2">
      <c r="A1079" s="3" t="s">
        <v>2175</v>
      </c>
      <c r="B1079" s="27" t="s">
        <v>12653</v>
      </c>
      <c r="C1079" s="31">
        <v>786787</v>
      </c>
      <c r="D1079" s="31">
        <v>787047</v>
      </c>
      <c r="E1079" s="28" t="s">
        <v>21064</v>
      </c>
      <c r="F1079" s="28" t="s">
        <v>9400</v>
      </c>
      <c r="G1079" s="86">
        <f t="shared" si="16"/>
        <v>258</v>
      </c>
      <c r="H1079" s="44">
        <v>1</v>
      </c>
      <c r="L1079" s="27" t="s">
        <v>15648</v>
      </c>
      <c r="M1079" s="27"/>
      <c r="N1079" s="35" t="s">
        <v>15649</v>
      </c>
      <c r="O1079" s="35"/>
      <c r="P1079" s="3" t="s">
        <v>2199</v>
      </c>
      <c r="Q1079" s="87">
        <v>86</v>
      </c>
      <c r="R1079" s="7" t="s">
        <v>9252</v>
      </c>
      <c r="S1079" s="88">
        <v>0</v>
      </c>
      <c r="T1079" s="88"/>
      <c r="U1079" s="88" t="s">
        <v>9249</v>
      </c>
      <c r="V1079" s="5" t="s">
        <v>4618</v>
      </c>
      <c r="W1079" s="5" t="s">
        <v>4618</v>
      </c>
      <c r="X1079" s="5" t="s">
        <v>4618</v>
      </c>
      <c r="Y1079" s="5" t="s">
        <v>4618</v>
      </c>
      <c r="Z1079" s="5" t="s">
        <v>4618</v>
      </c>
      <c r="AA1079" s="5" t="s">
        <v>4618</v>
      </c>
      <c r="AB1079" s="5" t="s">
        <v>4618</v>
      </c>
      <c r="AC1079" s="5" t="s">
        <v>4618</v>
      </c>
      <c r="AD1079" s="5" t="s">
        <v>4618</v>
      </c>
      <c r="AE1079" s="5" t="s">
        <v>4618</v>
      </c>
      <c r="AF1079" s="5" t="s">
        <v>4618</v>
      </c>
      <c r="AG1079" s="7" t="s">
        <v>4618</v>
      </c>
      <c r="AH1079" s="30"/>
      <c r="AI1079" s="30"/>
      <c r="AJ1079" s="90"/>
      <c r="AK1079" s="33">
        <v>0</v>
      </c>
      <c r="AL1079" s="98">
        <v>0</v>
      </c>
      <c r="AM1079" s="98">
        <v>0</v>
      </c>
      <c r="AN1079" s="99" t="s">
        <v>9258</v>
      </c>
      <c r="AO1079" s="100" t="s">
        <v>9258</v>
      </c>
      <c r="AP1079" s="101">
        <v>0</v>
      </c>
      <c r="AQ1079" s="102">
        <v>0</v>
      </c>
      <c r="AR1079" s="103">
        <v>0</v>
      </c>
      <c r="AS1079" s="32"/>
      <c r="AT1079" s="32"/>
      <c r="AU1079" s="32"/>
      <c r="AV1079" s="32"/>
      <c r="AW1079" s="29"/>
    </row>
    <row r="1080" spans="1:49" ht="12.75" x14ac:dyDescent="0.2">
      <c r="A1080" s="3" t="s">
        <v>624</v>
      </c>
      <c r="B1080" s="27" t="s">
        <v>12653</v>
      </c>
      <c r="C1080" s="31">
        <v>786114</v>
      </c>
      <c r="D1080" s="31">
        <v>787253</v>
      </c>
      <c r="E1080" s="28" t="s">
        <v>21060</v>
      </c>
      <c r="F1080" s="28" t="s">
        <v>9400</v>
      </c>
      <c r="G1080" s="86">
        <f t="shared" si="16"/>
        <v>1137</v>
      </c>
      <c r="H1080" s="44">
        <v>1</v>
      </c>
      <c r="I1080" s="7" t="s">
        <v>15650</v>
      </c>
      <c r="J1080" s="7" t="s">
        <v>15651</v>
      </c>
      <c r="K1080" s="7" t="s">
        <v>15651</v>
      </c>
      <c r="L1080" s="27" t="s">
        <v>15652</v>
      </c>
      <c r="M1080" s="27" t="s">
        <v>15653</v>
      </c>
      <c r="N1080" s="35" t="s">
        <v>15654</v>
      </c>
      <c r="O1080" s="35" t="s">
        <v>20674</v>
      </c>
      <c r="P1080" s="3" t="s">
        <v>9328</v>
      </c>
      <c r="Q1080" s="87">
        <v>379</v>
      </c>
      <c r="R1080" s="7" t="s">
        <v>9253</v>
      </c>
      <c r="S1080" s="88">
        <v>0</v>
      </c>
      <c r="T1080" s="88"/>
      <c r="U1080" s="88" t="s">
        <v>9249</v>
      </c>
      <c r="V1080" s="5" t="s">
        <v>4618</v>
      </c>
      <c r="W1080" s="5" t="s">
        <v>4618</v>
      </c>
      <c r="X1080" s="5" t="s">
        <v>4727</v>
      </c>
      <c r="Y1080" s="5" t="s">
        <v>4618</v>
      </c>
      <c r="Z1080" s="5" t="s">
        <v>4618</v>
      </c>
      <c r="AA1080" s="5" t="s">
        <v>4618</v>
      </c>
      <c r="AB1080" s="5" t="s">
        <v>4618</v>
      </c>
      <c r="AC1080" s="5" t="s">
        <v>4618</v>
      </c>
      <c r="AD1080" s="5" t="s">
        <v>4618</v>
      </c>
      <c r="AE1080" s="5" t="s">
        <v>4618</v>
      </c>
      <c r="AF1080" s="5" t="s">
        <v>4618</v>
      </c>
      <c r="AG1080" s="7" t="s">
        <v>4618</v>
      </c>
      <c r="AH1080" s="30" t="s">
        <v>12046</v>
      </c>
      <c r="AI1080" s="30" t="s">
        <v>22770</v>
      </c>
      <c r="AJ1080" s="90" t="s">
        <v>11531</v>
      </c>
      <c r="AK1080" s="33">
        <v>0</v>
      </c>
      <c r="AL1080" s="98">
        <v>0</v>
      </c>
      <c r="AM1080" s="98">
        <v>0</v>
      </c>
      <c r="AN1080" s="99" t="s">
        <v>9258</v>
      </c>
      <c r="AO1080" s="100" t="s">
        <v>9258</v>
      </c>
      <c r="AP1080" s="101">
        <v>0</v>
      </c>
      <c r="AQ1080" s="102">
        <v>0</v>
      </c>
      <c r="AR1080" s="103">
        <v>0</v>
      </c>
      <c r="AS1080" s="32"/>
      <c r="AT1080" s="32"/>
      <c r="AU1080" s="32"/>
      <c r="AV1080" s="32"/>
      <c r="AW1080" s="29"/>
    </row>
    <row r="1081" spans="1:49" ht="12.75" x14ac:dyDescent="0.2">
      <c r="A1081" s="3" t="s">
        <v>2176</v>
      </c>
      <c r="B1081" s="27" t="s">
        <v>12653</v>
      </c>
      <c r="C1081" s="31">
        <v>788577</v>
      </c>
      <c r="D1081" s="31">
        <v>788810</v>
      </c>
      <c r="E1081" s="28" t="s">
        <v>21063</v>
      </c>
      <c r="F1081" s="28" t="s">
        <v>9399</v>
      </c>
      <c r="G1081" s="86">
        <f t="shared" si="16"/>
        <v>231</v>
      </c>
      <c r="H1081" s="44">
        <v>1</v>
      </c>
      <c r="L1081" s="27" t="s">
        <v>15655</v>
      </c>
      <c r="M1081" s="27"/>
      <c r="N1081" s="35" t="s">
        <v>15656</v>
      </c>
      <c r="O1081" s="35"/>
      <c r="P1081" s="3" t="s">
        <v>9377</v>
      </c>
      <c r="Q1081" s="87">
        <v>77</v>
      </c>
      <c r="R1081" s="7" t="s">
        <v>9252</v>
      </c>
      <c r="S1081" s="88">
        <v>0</v>
      </c>
      <c r="T1081" s="88"/>
      <c r="U1081" s="88" t="s">
        <v>9249</v>
      </c>
      <c r="V1081" s="5" t="s">
        <v>4618</v>
      </c>
      <c r="W1081" s="5" t="s">
        <v>4618</v>
      </c>
      <c r="X1081" s="5" t="s">
        <v>4618</v>
      </c>
      <c r="Y1081" s="5" t="s">
        <v>4618</v>
      </c>
      <c r="Z1081" s="5" t="s">
        <v>4618</v>
      </c>
      <c r="AA1081" s="5" t="s">
        <v>4618</v>
      </c>
      <c r="AB1081" s="5" t="s">
        <v>4618</v>
      </c>
      <c r="AC1081" s="5" t="s">
        <v>4618</v>
      </c>
      <c r="AD1081" s="5" t="s">
        <v>4618</v>
      </c>
      <c r="AE1081" s="5" t="s">
        <v>4618</v>
      </c>
      <c r="AF1081" s="5" t="s">
        <v>4618</v>
      </c>
      <c r="AG1081" s="7" t="s">
        <v>4618</v>
      </c>
      <c r="AH1081" s="30"/>
      <c r="AI1081" s="30"/>
      <c r="AJ1081" s="90"/>
      <c r="AK1081" s="33">
        <v>0</v>
      </c>
      <c r="AL1081" s="98">
        <v>0</v>
      </c>
      <c r="AM1081" s="98">
        <v>0</v>
      </c>
      <c r="AN1081" s="99" t="s">
        <v>9258</v>
      </c>
      <c r="AO1081" s="100" t="s">
        <v>9258</v>
      </c>
      <c r="AP1081" s="101">
        <v>0</v>
      </c>
      <c r="AQ1081" s="102">
        <v>0</v>
      </c>
      <c r="AR1081" s="103">
        <v>0</v>
      </c>
      <c r="AS1081" s="32"/>
      <c r="AT1081" s="32"/>
      <c r="AU1081" s="32"/>
      <c r="AV1081" s="32"/>
      <c r="AW1081" s="29"/>
    </row>
    <row r="1082" spans="1:49" ht="12.75" x14ac:dyDescent="0.2">
      <c r="A1082" s="3" t="s">
        <v>2177</v>
      </c>
      <c r="B1082" s="27" t="s">
        <v>12653</v>
      </c>
      <c r="C1082" s="31">
        <v>789456</v>
      </c>
      <c r="D1082" s="31">
        <v>789689</v>
      </c>
      <c r="E1082" s="28" t="s">
        <v>21063</v>
      </c>
      <c r="F1082" s="28" t="s">
        <v>9402</v>
      </c>
      <c r="G1082" s="86">
        <f t="shared" si="16"/>
        <v>231</v>
      </c>
      <c r="H1082" s="44">
        <v>1</v>
      </c>
      <c r="L1082" s="27" t="s">
        <v>15657</v>
      </c>
      <c r="M1082" s="27"/>
      <c r="N1082" s="35" t="s">
        <v>15658</v>
      </c>
      <c r="O1082" s="35"/>
      <c r="P1082" s="3" t="s">
        <v>2234</v>
      </c>
      <c r="Q1082" s="87">
        <v>77</v>
      </c>
      <c r="R1082" s="7" t="s">
        <v>9252</v>
      </c>
      <c r="S1082" s="88">
        <v>0</v>
      </c>
      <c r="T1082" s="88"/>
      <c r="U1082" s="88" t="s">
        <v>9249</v>
      </c>
      <c r="V1082" s="5" t="s">
        <v>4618</v>
      </c>
      <c r="W1082" s="5" t="s">
        <v>4618</v>
      </c>
      <c r="X1082" s="5" t="s">
        <v>4618</v>
      </c>
      <c r="Y1082" s="5" t="s">
        <v>4618</v>
      </c>
      <c r="Z1082" s="5" t="s">
        <v>4618</v>
      </c>
      <c r="AA1082" s="5" t="s">
        <v>4618</v>
      </c>
      <c r="AB1082" s="5" t="s">
        <v>4618</v>
      </c>
      <c r="AC1082" s="5" t="s">
        <v>4618</v>
      </c>
      <c r="AD1082" s="5" t="s">
        <v>4618</v>
      </c>
      <c r="AE1082" s="5" t="s">
        <v>4618</v>
      </c>
      <c r="AF1082" s="5" t="s">
        <v>4618</v>
      </c>
      <c r="AG1082" s="7" t="s">
        <v>4618</v>
      </c>
      <c r="AH1082" s="30"/>
      <c r="AI1082" s="30"/>
      <c r="AJ1082" s="90"/>
      <c r="AK1082" s="33">
        <v>0</v>
      </c>
      <c r="AL1082" s="98">
        <v>0</v>
      </c>
      <c r="AM1082" s="98">
        <v>0</v>
      </c>
      <c r="AN1082" s="99" t="s">
        <v>9258</v>
      </c>
      <c r="AO1082" s="100" t="s">
        <v>9258</v>
      </c>
      <c r="AP1082" s="101">
        <v>0</v>
      </c>
      <c r="AQ1082" s="102">
        <v>0</v>
      </c>
      <c r="AR1082" s="103">
        <v>0</v>
      </c>
      <c r="AS1082" s="32"/>
      <c r="AT1082" s="32"/>
      <c r="AU1082" s="32"/>
      <c r="AV1082" s="32"/>
      <c r="AW1082" s="29"/>
    </row>
    <row r="1083" spans="1:49" ht="12.75" x14ac:dyDescent="0.2">
      <c r="A1083" s="3" t="s">
        <v>2178</v>
      </c>
      <c r="B1083" s="27" t="s">
        <v>12653</v>
      </c>
      <c r="C1083" s="31">
        <v>789775</v>
      </c>
      <c r="D1083" s="31">
        <v>790143</v>
      </c>
      <c r="E1083" s="28" t="s">
        <v>21064</v>
      </c>
      <c r="F1083" s="28" t="s">
        <v>9399</v>
      </c>
      <c r="G1083" s="86">
        <f t="shared" si="16"/>
        <v>366</v>
      </c>
      <c r="H1083" s="44">
        <v>1</v>
      </c>
      <c r="L1083" s="27" t="s">
        <v>15659</v>
      </c>
      <c r="M1083" s="27"/>
      <c r="N1083" s="35" t="s">
        <v>15660</v>
      </c>
      <c r="O1083" s="35"/>
      <c r="P1083" s="3"/>
      <c r="Q1083" s="87">
        <v>122</v>
      </c>
      <c r="R1083" s="7" t="s">
        <v>9254</v>
      </c>
      <c r="S1083" s="88">
        <v>1</v>
      </c>
      <c r="T1083" s="88"/>
      <c r="U1083" s="88" t="s">
        <v>9249</v>
      </c>
      <c r="V1083" s="5" t="s">
        <v>4618</v>
      </c>
      <c r="W1083" s="5" t="s">
        <v>4618</v>
      </c>
      <c r="X1083" s="5" t="s">
        <v>4618</v>
      </c>
      <c r="Y1083" s="5" t="s">
        <v>4618</v>
      </c>
      <c r="Z1083" s="5" t="s">
        <v>4618</v>
      </c>
      <c r="AA1083" s="5" t="s">
        <v>4618</v>
      </c>
      <c r="AB1083" s="5" t="s">
        <v>4618</v>
      </c>
      <c r="AC1083" s="5" t="s">
        <v>4618</v>
      </c>
      <c r="AD1083" s="5" t="s">
        <v>4618</v>
      </c>
      <c r="AE1083" s="5" t="s">
        <v>4618</v>
      </c>
      <c r="AF1083" s="5" t="s">
        <v>4618</v>
      </c>
      <c r="AG1083" s="7" t="s">
        <v>4619</v>
      </c>
      <c r="AH1083" s="30"/>
      <c r="AI1083" s="30"/>
      <c r="AJ1083" s="90"/>
      <c r="AK1083" s="33">
        <v>0</v>
      </c>
      <c r="AL1083" s="98">
        <v>0</v>
      </c>
      <c r="AM1083" s="98">
        <v>0</v>
      </c>
      <c r="AN1083" s="99" t="s">
        <v>9258</v>
      </c>
      <c r="AO1083" s="100" t="s">
        <v>9258</v>
      </c>
      <c r="AP1083" s="101">
        <v>0</v>
      </c>
      <c r="AQ1083" s="102">
        <v>0</v>
      </c>
      <c r="AR1083" s="103">
        <v>0</v>
      </c>
      <c r="AS1083" s="32"/>
      <c r="AT1083" s="32"/>
      <c r="AU1083" s="32"/>
      <c r="AV1083" s="32"/>
      <c r="AW1083" s="29"/>
    </row>
    <row r="1084" spans="1:49" ht="12.75" x14ac:dyDescent="0.2">
      <c r="A1084" s="3" t="s">
        <v>625</v>
      </c>
      <c r="B1084" s="27" t="s">
        <v>12653</v>
      </c>
      <c r="C1084" s="31">
        <v>788025</v>
      </c>
      <c r="D1084" s="31">
        <v>789827</v>
      </c>
      <c r="E1084" s="28" t="s">
        <v>21060</v>
      </c>
      <c r="F1084" s="28" t="s">
        <v>9400</v>
      </c>
      <c r="G1084" s="86">
        <f t="shared" si="16"/>
        <v>1800</v>
      </c>
      <c r="H1084" s="44">
        <v>1</v>
      </c>
      <c r="I1084" s="7" t="s">
        <v>15661</v>
      </c>
      <c r="J1084" s="7" t="s">
        <v>15662</v>
      </c>
      <c r="K1084" s="7" t="s">
        <v>15662</v>
      </c>
      <c r="L1084" s="27" t="s">
        <v>15663</v>
      </c>
      <c r="M1084" s="27" t="s">
        <v>15664</v>
      </c>
      <c r="N1084" s="35" t="s">
        <v>15665</v>
      </c>
      <c r="O1084" s="35" t="s">
        <v>20674</v>
      </c>
      <c r="P1084" s="3"/>
      <c r="Q1084" s="87">
        <v>600</v>
      </c>
      <c r="R1084" s="7" t="s">
        <v>9252</v>
      </c>
      <c r="S1084" s="88">
        <v>1</v>
      </c>
      <c r="T1084" s="88"/>
      <c r="U1084" s="88" t="s">
        <v>9248</v>
      </c>
      <c r="V1084" s="5" t="s">
        <v>8545</v>
      </c>
      <c r="W1084" s="5" t="s">
        <v>4618</v>
      </c>
      <c r="X1084" s="5" t="s">
        <v>4809</v>
      </c>
      <c r="Y1084" s="5" t="s">
        <v>4810</v>
      </c>
      <c r="Z1084" s="5" t="s">
        <v>4618</v>
      </c>
      <c r="AA1084" s="5" t="s">
        <v>4618</v>
      </c>
      <c r="AB1084" s="5" t="s">
        <v>4618</v>
      </c>
      <c r="AC1084" s="5" t="s">
        <v>4618</v>
      </c>
      <c r="AD1084" s="5" t="s">
        <v>4618</v>
      </c>
      <c r="AE1084" s="5" t="s">
        <v>4618</v>
      </c>
      <c r="AF1084" s="5" t="s">
        <v>4618</v>
      </c>
      <c r="AG1084" s="7" t="s">
        <v>4619</v>
      </c>
      <c r="AH1084" s="30" t="s">
        <v>12043</v>
      </c>
      <c r="AI1084" s="30" t="s">
        <v>22770</v>
      </c>
      <c r="AJ1084" s="90" t="s">
        <v>11633</v>
      </c>
      <c r="AK1084" s="33">
        <v>0</v>
      </c>
      <c r="AL1084" s="98">
        <v>0</v>
      </c>
      <c r="AM1084" s="98">
        <v>0</v>
      </c>
      <c r="AN1084" s="99">
        <v>-1.08116979107996</v>
      </c>
      <c r="AO1084" s="100">
        <v>0.56570397263024397</v>
      </c>
      <c r="AP1084" s="101">
        <v>0</v>
      </c>
      <c r="AQ1084" s="102">
        <v>0</v>
      </c>
      <c r="AR1084" s="103">
        <v>0</v>
      </c>
      <c r="AS1084" s="32"/>
      <c r="AT1084" s="32"/>
      <c r="AU1084" s="32"/>
      <c r="AV1084" s="32"/>
      <c r="AW1084" s="29"/>
    </row>
    <row r="1085" spans="1:49" ht="12.75" x14ac:dyDescent="0.2">
      <c r="A1085" s="3" t="s">
        <v>2179</v>
      </c>
      <c r="B1085" s="27" t="s">
        <v>12653</v>
      </c>
      <c r="C1085" s="31">
        <v>790144</v>
      </c>
      <c r="D1085" s="31">
        <v>790380</v>
      </c>
      <c r="E1085" s="28" t="s">
        <v>21064</v>
      </c>
      <c r="F1085" s="28" t="s">
        <v>9401</v>
      </c>
      <c r="G1085" s="86">
        <f t="shared" si="16"/>
        <v>234</v>
      </c>
      <c r="H1085" s="44">
        <v>1</v>
      </c>
      <c r="L1085" s="27" t="s">
        <v>15666</v>
      </c>
      <c r="M1085" s="27"/>
      <c r="N1085" s="35" t="s">
        <v>15667</v>
      </c>
      <c r="O1085" s="35"/>
      <c r="P1085" s="3" t="s">
        <v>9267</v>
      </c>
      <c r="Q1085" s="87">
        <v>78</v>
      </c>
      <c r="R1085" s="7" t="s">
        <v>9252</v>
      </c>
      <c r="S1085" s="88">
        <v>0</v>
      </c>
      <c r="T1085" s="88"/>
      <c r="U1085" s="88" t="s">
        <v>9249</v>
      </c>
      <c r="V1085" s="5" t="s">
        <v>4618</v>
      </c>
      <c r="W1085" s="5" t="s">
        <v>4618</v>
      </c>
      <c r="X1085" s="5" t="s">
        <v>4618</v>
      </c>
      <c r="Y1085" s="5" t="s">
        <v>4618</v>
      </c>
      <c r="Z1085" s="5" t="s">
        <v>4618</v>
      </c>
      <c r="AA1085" s="5" t="s">
        <v>4618</v>
      </c>
      <c r="AB1085" s="5" t="s">
        <v>4618</v>
      </c>
      <c r="AC1085" s="5" t="s">
        <v>4618</v>
      </c>
      <c r="AD1085" s="5" t="s">
        <v>4618</v>
      </c>
      <c r="AE1085" s="5" t="s">
        <v>4618</v>
      </c>
      <c r="AF1085" s="5" t="s">
        <v>4618</v>
      </c>
      <c r="AG1085" s="7" t="s">
        <v>4618</v>
      </c>
      <c r="AH1085" s="30"/>
      <c r="AI1085" s="30"/>
      <c r="AJ1085" s="90"/>
      <c r="AK1085" s="33">
        <v>0</v>
      </c>
      <c r="AL1085" s="98">
        <v>0</v>
      </c>
      <c r="AM1085" s="98">
        <v>0</v>
      </c>
      <c r="AN1085" s="99" t="s">
        <v>9258</v>
      </c>
      <c r="AO1085" s="100" t="s">
        <v>9258</v>
      </c>
      <c r="AP1085" s="101">
        <v>0</v>
      </c>
      <c r="AQ1085" s="102">
        <v>0</v>
      </c>
      <c r="AR1085" s="103">
        <v>0</v>
      </c>
      <c r="AS1085" s="32"/>
      <c r="AT1085" s="32"/>
      <c r="AU1085" s="32"/>
      <c r="AV1085" s="32"/>
      <c r="AW1085" s="29"/>
    </row>
    <row r="1086" spans="1:49" ht="12.75" x14ac:dyDescent="0.2">
      <c r="A1086" s="3" t="s">
        <v>2180</v>
      </c>
      <c r="B1086" s="27" t="s">
        <v>12653</v>
      </c>
      <c r="C1086" s="31">
        <v>790692</v>
      </c>
      <c r="D1086" s="31">
        <v>790820</v>
      </c>
      <c r="E1086" s="28" t="s">
        <v>21060</v>
      </c>
      <c r="F1086" s="28" t="s">
        <v>9399</v>
      </c>
      <c r="G1086" s="86">
        <f t="shared" si="16"/>
        <v>126</v>
      </c>
      <c r="H1086" s="44">
        <v>1</v>
      </c>
      <c r="L1086" s="27" t="s">
        <v>15668</v>
      </c>
      <c r="M1086" s="27"/>
      <c r="N1086" s="35" t="s">
        <v>15669</v>
      </c>
      <c r="O1086" s="35"/>
      <c r="P1086" s="3" t="s">
        <v>9268</v>
      </c>
      <c r="Q1086" s="87">
        <v>42</v>
      </c>
      <c r="R1086" s="7" t="s">
        <v>9254</v>
      </c>
      <c r="S1086" s="88">
        <v>0</v>
      </c>
      <c r="T1086" s="88" t="s">
        <v>22729</v>
      </c>
      <c r="U1086" s="88" t="s">
        <v>9249</v>
      </c>
      <c r="V1086" s="5" t="s">
        <v>4618</v>
      </c>
      <c r="W1086" s="5" t="s">
        <v>4618</v>
      </c>
      <c r="X1086" s="5" t="s">
        <v>4618</v>
      </c>
      <c r="Y1086" s="5" t="s">
        <v>4618</v>
      </c>
      <c r="Z1086" s="5" t="s">
        <v>4618</v>
      </c>
      <c r="AA1086" s="5" t="s">
        <v>4618</v>
      </c>
      <c r="AB1086" s="5" t="s">
        <v>4618</v>
      </c>
      <c r="AC1086" s="5" t="s">
        <v>4618</v>
      </c>
      <c r="AD1086" s="5" t="s">
        <v>4618</v>
      </c>
      <c r="AE1086" s="5" t="s">
        <v>4618</v>
      </c>
      <c r="AF1086" s="5" t="s">
        <v>4618</v>
      </c>
      <c r="AG1086" s="7" t="s">
        <v>4618</v>
      </c>
      <c r="AH1086" s="30"/>
      <c r="AI1086" s="30"/>
      <c r="AJ1086" s="90"/>
      <c r="AK1086" s="33">
        <v>0</v>
      </c>
      <c r="AL1086" s="98">
        <v>0</v>
      </c>
      <c r="AM1086" s="98">
        <v>0</v>
      </c>
      <c r="AN1086" s="99" t="s">
        <v>9258</v>
      </c>
      <c r="AO1086" s="100" t="s">
        <v>9258</v>
      </c>
      <c r="AP1086" s="101">
        <v>0</v>
      </c>
      <c r="AQ1086" s="102">
        <v>0</v>
      </c>
      <c r="AR1086" s="103">
        <v>0</v>
      </c>
      <c r="AS1086" s="32"/>
      <c r="AT1086" s="32"/>
      <c r="AU1086" s="32"/>
      <c r="AV1086" s="32"/>
      <c r="AW1086" s="29"/>
    </row>
    <row r="1087" spans="1:49" ht="12.75" x14ac:dyDescent="0.2">
      <c r="A1087" s="3" t="s">
        <v>2181</v>
      </c>
      <c r="B1087" s="27" t="s">
        <v>12653</v>
      </c>
      <c r="C1087" s="31">
        <v>791459</v>
      </c>
      <c r="D1087" s="31">
        <v>791653</v>
      </c>
      <c r="E1087" s="28" t="s">
        <v>21062</v>
      </c>
      <c r="F1087" s="28" t="s">
        <v>9402</v>
      </c>
      <c r="G1087" s="86">
        <f t="shared" si="16"/>
        <v>192</v>
      </c>
      <c r="H1087" s="44">
        <v>1</v>
      </c>
      <c r="L1087" s="27" t="s">
        <v>15670</v>
      </c>
      <c r="M1087" s="27"/>
      <c r="N1087" s="35" t="s">
        <v>15671</v>
      </c>
      <c r="O1087" s="35"/>
      <c r="P1087" s="3" t="s">
        <v>9378</v>
      </c>
      <c r="Q1087" s="87">
        <v>64</v>
      </c>
      <c r="R1087" s="7" t="s">
        <v>9252</v>
      </c>
      <c r="S1087" s="88">
        <v>0</v>
      </c>
      <c r="T1087" s="88"/>
      <c r="U1087" s="88" t="s">
        <v>9249</v>
      </c>
      <c r="V1087" s="5" t="s">
        <v>4618</v>
      </c>
      <c r="W1087" s="5" t="s">
        <v>4618</v>
      </c>
      <c r="X1087" s="5" t="s">
        <v>4618</v>
      </c>
      <c r="Y1087" s="5" t="s">
        <v>4618</v>
      </c>
      <c r="Z1087" s="5" t="s">
        <v>4618</v>
      </c>
      <c r="AA1087" s="5" t="s">
        <v>4618</v>
      </c>
      <c r="AB1087" s="5" t="s">
        <v>4618</v>
      </c>
      <c r="AC1087" s="5" t="s">
        <v>4618</v>
      </c>
      <c r="AD1087" s="5" t="s">
        <v>4618</v>
      </c>
      <c r="AE1087" s="5" t="s">
        <v>4618</v>
      </c>
      <c r="AF1087" s="5" t="s">
        <v>4618</v>
      </c>
      <c r="AG1087" s="7" t="s">
        <v>4618</v>
      </c>
      <c r="AH1087" s="30"/>
      <c r="AI1087" s="30"/>
      <c r="AJ1087" s="90"/>
      <c r="AK1087" s="33">
        <v>0</v>
      </c>
      <c r="AL1087" s="98">
        <v>0</v>
      </c>
      <c r="AM1087" s="98">
        <v>0</v>
      </c>
      <c r="AN1087" s="99" t="s">
        <v>9258</v>
      </c>
      <c r="AO1087" s="100" t="s">
        <v>9258</v>
      </c>
      <c r="AP1087" s="101">
        <v>0</v>
      </c>
      <c r="AQ1087" s="102">
        <v>0</v>
      </c>
      <c r="AR1087" s="103">
        <v>0</v>
      </c>
      <c r="AS1087" s="32"/>
      <c r="AT1087" s="32"/>
      <c r="AU1087" s="32"/>
      <c r="AV1087" s="32"/>
      <c r="AW1087" s="29"/>
    </row>
    <row r="1088" spans="1:49" ht="12.75" x14ac:dyDescent="0.2">
      <c r="A1088" s="3" t="s">
        <v>2182</v>
      </c>
      <c r="B1088" s="27" t="s">
        <v>12653</v>
      </c>
      <c r="C1088" s="31">
        <v>792395</v>
      </c>
      <c r="D1088" s="31">
        <v>792835</v>
      </c>
      <c r="E1088" s="28" t="s">
        <v>21062</v>
      </c>
      <c r="F1088" s="28" t="s">
        <v>9400</v>
      </c>
      <c r="G1088" s="86">
        <f t="shared" si="16"/>
        <v>438</v>
      </c>
      <c r="H1088" s="44">
        <v>1</v>
      </c>
      <c r="L1088" s="27" t="s">
        <v>15672</v>
      </c>
      <c r="M1088" s="27"/>
      <c r="N1088" s="35" t="s">
        <v>15673</v>
      </c>
      <c r="O1088" s="35"/>
      <c r="P1088" s="3"/>
      <c r="Q1088" s="87">
        <v>146</v>
      </c>
      <c r="R1088" s="7" t="s">
        <v>9252</v>
      </c>
      <c r="S1088" s="88">
        <v>2</v>
      </c>
      <c r="T1088" s="88"/>
      <c r="U1088" s="88" t="s">
        <v>9249</v>
      </c>
      <c r="V1088" s="5" t="s">
        <v>4618</v>
      </c>
      <c r="W1088" s="5" t="s">
        <v>4618</v>
      </c>
      <c r="X1088" s="5" t="s">
        <v>4618</v>
      </c>
      <c r="Y1088" s="5" t="s">
        <v>4618</v>
      </c>
      <c r="Z1088" s="5" t="s">
        <v>4618</v>
      </c>
      <c r="AA1088" s="5" t="s">
        <v>4618</v>
      </c>
      <c r="AB1088" s="5" t="s">
        <v>4618</v>
      </c>
      <c r="AC1088" s="5" t="s">
        <v>4618</v>
      </c>
      <c r="AD1088" s="5" t="s">
        <v>4618</v>
      </c>
      <c r="AE1088" s="5" t="s">
        <v>4618</v>
      </c>
      <c r="AF1088" s="5" t="s">
        <v>4618</v>
      </c>
      <c r="AG1088" s="7" t="s">
        <v>4619</v>
      </c>
      <c r="AH1088" s="30"/>
      <c r="AI1088" s="30"/>
      <c r="AJ1088" s="90"/>
      <c r="AK1088" s="33">
        <v>0</v>
      </c>
      <c r="AL1088" s="98">
        <v>0</v>
      </c>
      <c r="AM1088" s="98">
        <v>0</v>
      </c>
      <c r="AN1088" s="99" t="s">
        <v>9258</v>
      </c>
      <c r="AO1088" s="100" t="s">
        <v>9258</v>
      </c>
      <c r="AP1088" s="101">
        <v>0</v>
      </c>
      <c r="AQ1088" s="102">
        <v>0</v>
      </c>
      <c r="AR1088" s="103">
        <v>0</v>
      </c>
      <c r="AS1088" s="32"/>
      <c r="AT1088" s="32"/>
      <c r="AU1088" s="32"/>
      <c r="AV1088" s="32"/>
      <c r="AW1088" s="29"/>
    </row>
    <row r="1089" spans="1:49" ht="12.75" x14ac:dyDescent="0.2">
      <c r="A1089" s="3" t="s">
        <v>2183</v>
      </c>
      <c r="B1089" s="27" t="s">
        <v>12653</v>
      </c>
      <c r="C1089" s="31">
        <v>793853</v>
      </c>
      <c r="D1089" s="31">
        <v>794041</v>
      </c>
      <c r="E1089" s="28" t="s">
        <v>21062</v>
      </c>
      <c r="F1089" s="28" t="s">
        <v>9399</v>
      </c>
      <c r="G1089" s="86">
        <f t="shared" si="16"/>
        <v>186</v>
      </c>
      <c r="H1089" s="44">
        <v>1</v>
      </c>
      <c r="L1089" s="27" t="s">
        <v>15674</v>
      </c>
      <c r="M1089" s="27"/>
      <c r="N1089" s="35" t="s">
        <v>15675</v>
      </c>
      <c r="O1089" s="35"/>
      <c r="P1089" s="3" t="s">
        <v>2205</v>
      </c>
      <c r="Q1089" s="87">
        <v>62</v>
      </c>
      <c r="R1089" s="7" t="s">
        <v>9252</v>
      </c>
      <c r="S1089" s="88">
        <v>0</v>
      </c>
      <c r="T1089" s="88"/>
      <c r="U1089" s="88" t="s">
        <v>9249</v>
      </c>
      <c r="V1089" s="5" t="s">
        <v>4618</v>
      </c>
      <c r="W1089" s="5" t="s">
        <v>4618</v>
      </c>
      <c r="X1089" s="5" t="s">
        <v>4618</v>
      </c>
      <c r="Y1089" s="5" t="s">
        <v>4618</v>
      </c>
      <c r="Z1089" s="5" t="s">
        <v>4618</v>
      </c>
      <c r="AA1089" s="5" t="s">
        <v>4618</v>
      </c>
      <c r="AB1089" s="5" t="s">
        <v>4618</v>
      </c>
      <c r="AC1089" s="5" t="s">
        <v>4618</v>
      </c>
      <c r="AD1089" s="5" t="s">
        <v>4618</v>
      </c>
      <c r="AE1089" s="5" t="s">
        <v>4618</v>
      </c>
      <c r="AF1089" s="5" t="s">
        <v>4618</v>
      </c>
      <c r="AG1089" s="7" t="s">
        <v>4618</v>
      </c>
      <c r="AH1089" s="30"/>
      <c r="AI1089" s="30"/>
      <c r="AJ1089" s="90"/>
      <c r="AK1089" s="33">
        <v>0</v>
      </c>
      <c r="AL1089" s="98">
        <v>0</v>
      </c>
      <c r="AM1089" s="98">
        <v>0</v>
      </c>
      <c r="AN1089" s="99" t="s">
        <v>9258</v>
      </c>
      <c r="AO1089" s="100" t="s">
        <v>9258</v>
      </c>
      <c r="AP1089" s="101">
        <v>0</v>
      </c>
      <c r="AQ1089" s="102">
        <v>0</v>
      </c>
      <c r="AR1089" s="103">
        <v>0</v>
      </c>
      <c r="AS1089" s="32"/>
      <c r="AT1089" s="32"/>
      <c r="AU1089" s="32"/>
      <c r="AV1089" s="32"/>
      <c r="AW1089" s="29"/>
    </row>
    <row r="1090" spans="1:49" ht="12.75" x14ac:dyDescent="0.2">
      <c r="A1090" s="3" t="s">
        <v>2184</v>
      </c>
      <c r="B1090" s="27" t="s">
        <v>12653</v>
      </c>
      <c r="C1090" s="31">
        <v>795309</v>
      </c>
      <c r="D1090" s="31">
        <v>795518</v>
      </c>
      <c r="E1090" s="28" t="s">
        <v>21060</v>
      </c>
      <c r="F1090" s="28" t="s">
        <v>9400</v>
      </c>
      <c r="G1090" s="86">
        <f t="shared" si="16"/>
        <v>207</v>
      </c>
      <c r="H1090" s="44">
        <v>1</v>
      </c>
      <c r="L1090" s="27" t="s">
        <v>15676</v>
      </c>
      <c r="M1090" s="27"/>
      <c r="N1090" s="35" t="s">
        <v>15677</v>
      </c>
      <c r="O1090" s="35"/>
      <c r="P1090" s="3" t="s">
        <v>2207</v>
      </c>
      <c r="Q1090" s="87">
        <v>69</v>
      </c>
      <c r="R1090" s="7" t="s">
        <v>9254</v>
      </c>
      <c r="S1090" s="88">
        <v>0</v>
      </c>
      <c r="T1090" s="88"/>
      <c r="U1090" s="88" t="s">
        <v>9249</v>
      </c>
      <c r="V1090" s="5" t="s">
        <v>4618</v>
      </c>
      <c r="W1090" s="5" t="s">
        <v>4618</v>
      </c>
      <c r="X1090" s="5" t="s">
        <v>4618</v>
      </c>
      <c r="Y1090" s="5" t="s">
        <v>4618</v>
      </c>
      <c r="Z1090" s="5" t="s">
        <v>4618</v>
      </c>
      <c r="AA1090" s="5" t="s">
        <v>4618</v>
      </c>
      <c r="AB1090" s="5" t="s">
        <v>4618</v>
      </c>
      <c r="AC1090" s="5" t="s">
        <v>4618</v>
      </c>
      <c r="AD1090" s="5" t="s">
        <v>4618</v>
      </c>
      <c r="AE1090" s="5" t="s">
        <v>4618</v>
      </c>
      <c r="AF1090" s="5" t="s">
        <v>4618</v>
      </c>
      <c r="AG1090" s="7" t="s">
        <v>4618</v>
      </c>
      <c r="AH1090" s="30"/>
      <c r="AI1090" s="30"/>
      <c r="AJ1090" s="90"/>
      <c r="AK1090" s="33">
        <v>0</v>
      </c>
      <c r="AL1090" s="98">
        <v>0</v>
      </c>
      <c r="AM1090" s="98">
        <v>0</v>
      </c>
      <c r="AN1090" s="99" t="s">
        <v>9258</v>
      </c>
      <c r="AO1090" s="100" t="s">
        <v>9258</v>
      </c>
      <c r="AP1090" s="101">
        <v>0</v>
      </c>
      <c r="AQ1090" s="102">
        <v>0</v>
      </c>
      <c r="AR1090" s="103">
        <v>0</v>
      </c>
      <c r="AS1090" s="32"/>
      <c r="AT1090" s="32"/>
      <c r="AU1090" s="32"/>
      <c r="AV1090" s="32"/>
      <c r="AW1090" s="29"/>
    </row>
    <row r="1091" spans="1:49" ht="12.75" x14ac:dyDescent="0.2">
      <c r="A1091" s="3" t="s">
        <v>2185</v>
      </c>
      <c r="B1091" s="27" t="s">
        <v>12653</v>
      </c>
      <c r="C1091" s="31">
        <v>795857</v>
      </c>
      <c r="D1091" s="31">
        <v>796123</v>
      </c>
      <c r="E1091" s="28" t="s">
        <v>21062</v>
      </c>
      <c r="F1091" s="28" t="s">
        <v>9399</v>
      </c>
      <c r="G1091" s="86">
        <f t="shared" si="16"/>
        <v>264</v>
      </c>
      <c r="H1091" s="44">
        <v>1</v>
      </c>
      <c r="L1091" s="27" t="s">
        <v>15678</v>
      </c>
      <c r="M1091" s="27"/>
      <c r="N1091" s="35" t="s">
        <v>15679</v>
      </c>
      <c r="O1091" s="35"/>
      <c r="P1091" s="3"/>
      <c r="Q1091" s="87">
        <v>88</v>
      </c>
      <c r="R1091" s="7" t="s">
        <v>9252</v>
      </c>
      <c r="S1091" s="88">
        <v>0</v>
      </c>
      <c r="T1091" s="88"/>
      <c r="U1091" s="88" t="s">
        <v>9248</v>
      </c>
      <c r="V1091" s="5" t="s">
        <v>4618</v>
      </c>
      <c r="W1091" s="5" t="s">
        <v>4618</v>
      </c>
      <c r="X1091" s="5" t="s">
        <v>4618</v>
      </c>
      <c r="Y1091" s="5" t="s">
        <v>4618</v>
      </c>
      <c r="Z1091" s="5" t="s">
        <v>4618</v>
      </c>
      <c r="AA1091" s="5" t="s">
        <v>4618</v>
      </c>
      <c r="AB1091" s="5" t="s">
        <v>4618</v>
      </c>
      <c r="AC1091" s="5" t="s">
        <v>4618</v>
      </c>
      <c r="AD1091" s="5" t="s">
        <v>4618</v>
      </c>
      <c r="AE1091" s="5" t="s">
        <v>4618</v>
      </c>
      <c r="AF1091" s="5" t="s">
        <v>4618</v>
      </c>
      <c r="AG1091" s="7" t="s">
        <v>4618</v>
      </c>
      <c r="AH1091" s="30"/>
      <c r="AI1091" s="30"/>
      <c r="AJ1091" s="90"/>
      <c r="AK1091" s="33">
        <v>0</v>
      </c>
      <c r="AL1091" s="98">
        <v>0</v>
      </c>
      <c r="AM1091" s="98">
        <v>0</v>
      </c>
      <c r="AN1091" s="99" t="s">
        <v>9258</v>
      </c>
      <c r="AO1091" s="100" t="s">
        <v>9258</v>
      </c>
      <c r="AP1091" s="101">
        <v>0</v>
      </c>
      <c r="AQ1091" s="102">
        <v>0</v>
      </c>
      <c r="AR1091" s="103">
        <v>0</v>
      </c>
      <c r="AS1091" s="32"/>
      <c r="AT1091" s="32"/>
      <c r="AU1091" s="32"/>
      <c r="AV1091" s="32"/>
      <c r="AW1091" s="29"/>
    </row>
    <row r="1092" spans="1:49" ht="12.75" x14ac:dyDescent="0.2">
      <c r="A1092" s="3" t="s">
        <v>2186</v>
      </c>
      <c r="B1092" s="27" t="s">
        <v>12653</v>
      </c>
      <c r="C1092" s="31">
        <v>797610</v>
      </c>
      <c r="D1092" s="31">
        <v>797825</v>
      </c>
      <c r="E1092" s="28" t="s">
        <v>21060</v>
      </c>
      <c r="F1092" s="28" t="s">
        <v>9401</v>
      </c>
      <c r="G1092" s="86">
        <f t="shared" ref="G1092:G1155" si="17">D1092-C1092-2</f>
        <v>213</v>
      </c>
      <c r="H1092" s="44">
        <v>1</v>
      </c>
      <c r="L1092" s="27" t="s">
        <v>15680</v>
      </c>
      <c r="M1092" s="27"/>
      <c r="N1092" s="35" t="s">
        <v>15681</v>
      </c>
      <c r="O1092" s="35"/>
      <c r="P1092" s="3"/>
      <c r="Q1092" s="87">
        <v>71</v>
      </c>
      <c r="R1092" s="7" t="s">
        <v>9254</v>
      </c>
      <c r="S1092" s="88">
        <v>1</v>
      </c>
      <c r="T1092" s="88"/>
      <c r="U1092" s="88" t="s">
        <v>9249</v>
      </c>
      <c r="V1092" s="5" t="s">
        <v>4618</v>
      </c>
      <c r="W1092" s="5" t="s">
        <v>4618</v>
      </c>
      <c r="X1092" s="5" t="s">
        <v>4618</v>
      </c>
      <c r="Y1092" s="5" t="s">
        <v>4618</v>
      </c>
      <c r="Z1092" s="5" t="s">
        <v>4618</v>
      </c>
      <c r="AA1092" s="5" t="s">
        <v>4618</v>
      </c>
      <c r="AB1092" s="5" t="s">
        <v>4618</v>
      </c>
      <c r="AC1092" s="5" t="s">
        <v>4618</v>
      </c>
      <c r="AD1092" s="5" t="s">
        <v>4618</v>
      </c>
      <c r="AE1092" s="5" t="s">
        <v>4618</v>
      </c>
      <c r="AF1092" s="5" t="s">
        <v>4618</v>
      </c>
      <c r="AG1092" s="7" t="s">
        <v>4619</v>
      </c>
      <c r="AH1092" s="30" t="s">
        <v>12158</v>
      </c>
      <c r="AI1092" s="30" t="s">
        <v>22770</v>
      </c>
      <c r="AJ1092" s="90" t="s">
        <v>11631</v>
      </c>
      <c r="AK1092" s="33">
        <v>0</v>
      </c>
      <c r="AL1092" s="98">
        <v>0</v>
      </c>
      <c r="AM1092" s="98">
        <v>0</v>
      </c>
      <c r="AN1092" s="99" t="s">
        <v>9258</v>
      </c>
      <c r="AO1092" s="100" t="s">
        <v>9258</v>
      </c>
      <c r="AP1092" s="101">
        <v>0</v>
      </c>
      <c r="AQ1092" s="102">
        <v>0</v>
      </c>
      <c r="AR1092" s="103">
        <v>0</v>
      </c>
      <c r="AS1092" s="32"/>
      <c r="AT1092" s="32"/>
      <c r="AU1092" s="32"/>
      <c r="AV1092" s="32"/>
      <c r="AW1092" s="29"/>
    </row>
    <row r="1093" spans="1:49" ht="12.75" x14ac:dyDescent="0.2">
      <c r="A1093" s="3" t="s">
        <v>626</v>
      </c>
      <c r="B1093" s="27" t="s">
        <v>12653</v>
      </c>
      <c r="C1093" s="31">
        <v>789851</v>
      </c>
      <c r="D1093" s="31">
        <v>797839</v>
      </c>
      <c r="E1093" s="28" t="s">
        <v>21061</v>
      </c>
      <c r="F1093" s="28" t="s">
        <v>9400</v>
      </c>
      <c r="G1093" s="86">
        <f t="shared" si="17"/>
        <v>7986</v>
      </c>
      <c r="H1093" s="44">
        <v>1</v>
      </c>
      <c r="I1093" s="7" t="s">
        <v>15682</v>
      </c>
      <c r="J1093" s="7" t="s">
        <v>15683</v>
      </c>
      <c r="K1093" s="7" t="s">
        <v>15683</v>
      </c>
      <c r="L1093" s="27" t="s">
        <v>15684</v>
      </c>
      <c r="M1093" s="27" t="s">
        <v>15685</v>
      </c>
      <c r="N1093" s="35" t="s">
        <v>15686</v>
      </c>
      <c r="O1093" s="35" t="s">
        <v>20674</v>
      </c>
      <c r="P1093" s="3"/>
      <c r="Q1093" s="87">
        <v>2662</v>
      </c>
      <c r="R1093" s="7" t="s">
        <v>9256</v>
      </c>
      <c r="S1093" s="88">
        <v>0</v>
      </c>
      <c r="T1093" s="88" t="s">
        <v>22729</v>
      </c>
      <c r="U1093" s="88" t="s">
        <v>9251</v>
      </c>
      <c r="V1093" s="5" t="s">
        <v>4802</v>
      </c>
      <c r="W1093" s="5" t="s">
        <v>4803</v>
      </c>
      <c r="X1093" s="5" t="s">
        <v>8538</v>
      </c>
      <c r="Y1093" s="5" t="s">
        <v>4618</v>
      </c>
      <c r="Z1093" s="5" t="s">
        <v>4618</v>
      </c>
      <c r="AA1093" s="5" t="s">
        <v>4618</v>
      </c>
      <c r="AB1093" s="5" t="s">
        <v>4618</v>
      </c>
      <c r="AC1093" s="5" t="s">
        <v>4618</v>
      </c>
      <c r="AD1093" s="5" t="s">
        <v>4805</v>
      </c>
      <c r="AE1093" s="5" t="s">
        <v>4806</v>
      </c>
      <c r="AF1093" s="5" t="s">
        <v>4807</v>
      </c>
      <c r="AG1093" s="7" t="s">
        <v>4619</v>
      </c>
      <c r="AH1093" s="30" t="s">
        <v>12044</v>
      </c>
      <c r="AI1093" s="30" t="s">
        <v>22770</v>
      </c>
      <c r="AJ1093" s="90" t="s">
        <v>11633</v>
      </c>
      <c r="AK1093" s="31">
        <v>1</v>
      </c>
      <c r="AL1093" s="98">
        <v>4</v>
      </c>
      <c r="AM1093" s="98">
        <v>36</v>
      </c>
      <c r="AN1093" s="99">
        <v>-0.912193619031193</v>
      </c>
      <c r="AO1093" s="100">
        <v>0.70017191751376195</v>
      </c>
      <c r="AP1093" s="101">
        <v>20.35390211</v>
      </c>
      <c r="AQ1093" s="102">
        <v>19.457935339999999</v>
      </c>
      <c r="AR1093" s="103">
        <v>57.908676079999999</v>
      </c>
      <c r="AS1093" s="32">
        <v>9.2547651943505098</v>
      </c>
      <c r="AT1093" s="32">
        <v>1.04904174804687E-4</v>
      </c>
      <c r="AU1093" s="32">
        <v>0.31187605899599902</v>
      </c>
      <c r="AV1093" s="32">
        <v>4.1730126182780003</v>
      </c>
      <c r="AW1093" s="29" t="s">
        <v>12648</v>
      </c>
    </row>
    <row r="1094" spans="1:49" ht="12.75" x14ac:dyDescent="0.2">
      <c r="A1094" s="3" t="s">
        <v>2187</v>
      </c>
      <c r="B1094" s="27" t="s">
        <v>12653</v>
      </c>
      <c r="C1094" s="31">
        <v>798051</v>
      </c>
      <c r="D1094" s="31">
        <v>798323</v>
      </c>
      <c r="E1094" s="28" t="s">
        <v>21063</v>
      </c>
      <c r="F1094" s="28" t="s">
        <v>9400</v>
      </c>
      <c r="G1094" s="86">
        <f t="shared" si="17"/>
        <v>270</v>
      </c>
      <c r="H1094" s="44">
        <v>1</v>
      </c>
      <c r="L1094" s="27" t="s">
        <v>15687</v>
      </c>
      <c r="M1094" s="27"/>
      <c r="N1094" s="35" t="s">
        <v>15688</v>
      </c>
      <c r="O1094" s="35"/>
      <c r="P1094" s="3"/>
      <c r="Q1094" s="87">
        <v>90</v>
      </c>
      <c r="R1094" s="7" t="s">
        <v>9252</v>
      </c>
      <c r="S1094" s="88">
        <v>0</v>
      </c>
      <c r="T1094" s="88"/>
      <c r="U1094" s="88" t="s">
        <v>9249</v>
      </c>
      <c r="V1094" s="5" t="s">
        <v>4618</v>
      </c>
      <c r="W1094" s="5" t="s">
        <v>4618</v>
      </c>
      <c r="X1094" s="5" t="s">
        <v>4618</v>
      </c>
      <c r="Y1094" s="5" t="s">
        <v>4618</v>
      </c>
      <c r="Z1094" s="5" t="s">
        <v>4618</v>
      </c>
      <c r="AA1094" s="5" t="s">
        <v>4618</v>
      </c>
      <c r="AB1094" s="5" t="s">
        <v>4618</v>
      </c>
      <c r="AC1094" s="5" t="s">
        <v>4618</v>
      </c>
      <c r="AD1094" s="5" t="s">
        <v>4618</v>
      </c>
      <c r="AE1094" s="5" t="s">
        <v>4618</v>
      </c>
      <c r="AF1094" s="5" t="s">
        <v>4618</v>
      </c>
      <c r="AG1094" s="7" t="s">
        <v>4618</v>
      </c>
      <c r="AH1094" s="30"/>
      <c r="AI1094" s="30"/>
      <c r="AJ1094" s="90"/>
      <c r="AK1094" s="33">
        <v>0</v>
      </c>
      <c r="AL1094" s="98">
        <v>0</v>
      </c>
      <c r="AM1094" s="98">
        <v>0</v>
      </c>
      <c r="AN1094" s="99" t="s">
        <v>9258</v>
      </c>
      <c r="AO1094" s="100" t="s">
        <v>9258</v>
      </c>
      <c r="AP1094" s="101">
        <v>0</v>
      </c>
      <c r="AQ1094" s="102">
        <v>0</v>
      </c>
      <c r="AR1094" s="103">
        <v>0</v>
      </c>
      <c r="AS1094" s="32"/>
      <c r="AT1094" s="32"/>
      <c r="AU1094" s="32"/>
      <c r="AV1094" s="32"/>
      <c r="AW1094" s="29"/>
    </row>
    <row r="1095" spans="1:49" ht="12.75" x14ac:dyDescent="0.2">
      <c r="A1095" s="3" t="s">
        <v>627</v>
      </c>
      <c r="B1095" s="27" t="s">
        <v>12653</v>
      </c>
      <c r="C1095" s="31">
        <v>797859</v>
      </c>
      <c r="D1095" s="31">
        <v>798275</v>
      </c>
      <c r="E1095" s="28" t="s">
        <v>21060</v>
      </c>
      <c r="F1095" s="28" t="s">
        <v>9400</v>
      </c>
      <c r="G1095" s="86">
        <f t="shared" si="17"/>
        <v>414</v>
      </c>
      <c r="H1095" s="44">
        <v>1</v>
      </c>
      <c r="I1095" s="7" t="s">
        <v>15689</v>
      </c>
      <c r="J1095" s="7" t="s">
        <v>10268</v>
      </c>
      <c r="K1095" s="7" t="s">
        <v>10268</v>
      </c>
      <c r="L1095" s="27" t="s">
        <v>15690</v>
      </c>
      <c r="M1095" s="27" t="s">
        <v>15691</v>
      </c>
      <c r="N1095" s="35" t="s">
        <v>15692</v>
      </c>
      <c r="O1095" s="35" t="s">
        <v>20674</v>
      </c>
      <c r="P1095" s="3" t="s">
        <v>3059</v>
      </c>
      <c r="Q1095" s="87">
        <v>138</v>
      </c>
      <c r="R1095" s="7" t="s">
        <v>9252</v>
      </c>
      <c r="S1095" s="88">
        <v>0</v>
      </c>
      <c r="T1095" s="88" t="s">
        <v>22729</v>
      </c>
      <c r="U1095" s="88" t="s">
        <v>9250</v>
      </c>
      <c r="V1095" s="5" t="s">
        <v>4618</v>
      </c>
      <c r="W1095" s="5" t="s">
        <v>4618</v>
      </c>
      <c r="X1095" s="5" t="s">
        <v>4618</v>
      </c>
      <c r="Y1095" s="5" t="s">
        <v>4618</v>
      </c>
      <c r="Z1095" s="5" t="s">
        <v>4618</v>
      </c>
      <c r="AA1095" s="5" t="s">
        <v>4618</v>
      </c>
      <c r="AB1095" s="5" t="s">
        <v>4620</v>
      </c>
      <c r="AC1095" s="5" t="s">
        <v>4618</v>
      </c>
      <c r="AD1095" s="5" t="s">
        <v>4618</v>
      </c>
      <c r="AE1095" s="5" t="s">
        <v>4618</v>
      </c>
      <c r="AF1095" s="5" t="s">
        <v>4618</v>
      </c>
      <c r="AG1095" s="7" t="s">
        <v>4618</v>
      </c>
      <c r="AH1095" s="30" t="s">
        <v>9258</v>
      </c>
      <c r="AI1095" s="30" t="s">
        <v>11668</v>
      </c>
      <c r="AJ1095" s="90" t="s">
        <v>11531</v>
      </c>
      <c r="AK1095" s="33">
        <v>0</v>
      </c>
      <c r="AL1095" s="98">
        <v>0</v>
      </c>
      <c r="AM1095" s="98">
        <v>0</v>
      </c>
      <c r="AN1095" s="99" t="s">
        <v>9258</v>
      </c>
      <c r="AO1095" s="100" t="s">
        <v>9258</v>
      </c>
      <c r="AP1095" s="101">
        <v>4.3581911069999997</v>
      </c>
      <c r="AQ1095" s="102">
        <v>3.4691885880000002</v>
      </c>
      <c r="AR1095" s="103">
        <v>13.40368318</v>
      </c>
      <c r="AS1095" s="32"/>
      <c r="AT1095" s="32"/>
      <c r="AU1095" s="32"/>
      <c r="AV1095" s="32"/>
      <c r="AW1095" s="29"/>
    </row>
    <row r="1096" spans="1:49" ht="12.75" x14ac:dyDescent="0.2">
      <c r="A1096" s="3" t="s">
        <v>2843</v>
      </c>
      <c r="B1096" s="27" t="s">
        <v>12653</v>
      </c>
      <c r="C1096" s="31">
        <v>798259</v>
      </c>
      <c r="D1096" s="31">
        <v>798459</v>
      </c>
      <c r="E1096" s="28" t="s">
        <v>21059</v>
      </c>
      <c r="F1096" s="28" t="s">
        <v>9400</v>
      </c>
      <c r="G1096" s="86">
        <f t="shared" si="17"/>
        <v>198</v>
      </c>
      <c r="H1096" s="44">
        <v>1</v>
      </c>
      <c r="J1096" s="7" t="s">
        <v>15693</v>
      </c>
      <c r="K1096" s="7" t="s">
        <v>15693</v>
      </c>
      <c r="L1096" s="27" t="s">
        <v>15694</v>
      </c>
      <c r="M1096" s="27"/>
      <c r="N1096" s="35" t="s">
        <v>15695</v>
      </c>
      <c r="O1096" s="35" t="s">
        <v>20681</v>
      </c>
      <c r="P1096" s="3"/>
      <c r="Q1096" s="87">
        <v>66</v>
      </c>
      <c r="R1096" s="7" t="s">
        <v>9252</v>
      </c>
      <c r="S1096" s="88">
        <v>0</v>
      </c>
      <c r="T1096" s="88"/>
      <c r="U1096" s="88" t="s">
        <v>9249</v>
      </c>
      <c r="V1096" s="5" t="s">
        <v>4618</v>
      </c>
      <c r="W1096" s="5" t="s">
        <v>4618</v>
      </c>
      <c r="X1096" s="5" t="s">
        <v>4618</v>
      </c>
      <c r="Y1096" s="5" t="s">
        <v>4618</v>
      </c>
      <c r="Z1096" s="5" t="s">
        <v>4618</v>
      </c>
      <c r="AA1096" s="5" t="s">
        <v>4618</v>
      </c>
      <c r="AB1096" s="5" t="s">
        <v>4618</v>
      </c>
      <c r="AC1096" s="5" t="s">
        <v>4618</v>
      </c>
      <c r="AD1096" s="5" t="s">
        <v>4618</v>
      </c>
      <c r="AE1096" s="5" t="s">
        <v>4618</v>
      </c>
      <c r="AF1096" s="5" t="s">
        <v>4618</v>
      </c>
      <c r="AG1096" s="7" t="s">
        <v>4618</v>
      </c>
      <c r="AH1096" s="30"/>
      <c r="AI1096" s="30"/>
      <c r="AJ1096" s="90"/>
      <c r="AK1096" s="33">
        <v>0</v>
      </c>
      <c r="AL1096" s="98">
        <v>0</v>
      </c>
      <c r="AM1096" s="98">
        <v>0</v>
      </c>
      <c r="AN1096" s="99" t="s">
        <v>9258</v>
      </c>
      <c r="AO1096" s="100" t="s">
        <v>9258</v>
      </c>
      <c r="AP1096" s="101">
        <v>0</v>
      </c>
      <c r="AQ1096" s="102">
        <v>0</v>
      </c>
      <c r="AR1096" s="103">
        <v>0</v>
      </c>
      <c r="AS1096" s="32"/>
      <c r="AT1096" s="32"/>
      <c r="AU1096" s="32"/>
      <c r="AV1096" s="32"/>
      <c r="AW1096" s="29"/>
    </row>
    <row r="1097" spans="1:49" ht="12.75" x14ac:dyDescent="0.2">
      <c r="A1097" s="3" t="s">
        <v>2189</v>
      </c>
      <c r="B1097" s="27" t="s">
        <v>12653</v>
      </c>
      <c r="C1097" s="31">
        <v>798633</v>
      </c>
      <c r="D1097" s="31">
        <v>798908</v>
      </c>
      <c r="E1097" s="28" t="s">
        <v>21063</v>
      </c>
      <c r="F1097" s="28" t="s">
        <v>9400</v>
      </c>
      <c r="G1097" s="86">
        <f t="shared" si="17"/>
        <v>273</v>
      </c>
      <c r="H1097" s="44">
        <v>1</v>
      </c>
      <c r="L1097" s="27" t="s">
        <v>15696</v>
      </c>
      <c r="M1097" s="27"/>
      <c r="N1097" s="35" t="s">
        <v>15697</v>
      </c>
      <c r="O1097" s="35"/>
      <c r="P1097" s="3"/>
      <c r="Q1097" s="87">
        <v>91</v>
      </c>
      <c r="R1097" s="7" t="s">
        <v>9252</v>
      </c>
      <c r="S1097" s="88">
        <v>0</v>
      </c>
      <c r="T1097" s="88"/>
      <c r="U1097" s="88" t="s">
        <v>9249</v>
      </c>
      <c r="V1097" s="5" t="s">
        <v>4618</v>
      </c>
      <c r="W1097" s="5" t="s">
        <v>4618</v>
      </c>
      <c r="X1097" s="5" t="s">
        <v>4618</v>
      </c>
      <c r="Y1097" s="5" t="s">
        <v>4618</v>
      </c>
      <c r="Z1097" s="5" t="s">
        <v>4618</v>
      </c>
      <c r="AA1097" s="5" t="s">
        <v>4618</v>
      </c>
      <c r="AB1097" s="5" t="s">
        <v>4618</v>
      </c>
      <c r="AC1097" s="5" t="s">
        <v>4618</v>
      </c>
      <c r="AD1097" s="5" t="s">
        <v>4618</v>
      </c>
      <c r="AE1097" s="5" t="s">
        <v>4618</v>
      </c>
      <c r="AF1097" s="5" t="s">
        <v>4618</v>
      </c>
      <c r="AG1097" s="7" t="s">
        <v>4618</v>
      </c>
      <c r="AH1097" s="30"/>
      <c r="AI1097" s="30"/>
      <c r="AJ1097" s="90"/>
      <c r="AK1097" s="33">
        <v>0</v>
      </c>
      <c r="AL1097" s="98">
        <v>0</v>
      </c>
      <c r="AM1097" s="98">
        <v>0</v>
      </c>
      <c r="AN1097" s="99" t="s">
        <v>9258</v>
      </c>
      <c r="AO1097" s="100" t="s">
        <v>9258</v>
      </c>
      <c r="AP1097" s="101">
        <v>0</v>
      </c>
      <c r="AQ1097" s="102">
        <v>0</v>
      </c>
      <c r="AR1097" s="103">
        <v>0</v>
      </c>
      <c r="AS1097" s="32"/>
      <c r="AT1097" s="32"/>
      <c r="AU1097" s="32"/>
      <c r="AV1097" s="32"/>
      <c r="AW1097" s="29"/>
    </row>
    <row r="1098" spans="1:49" ht="12.75" x14ac:dyDescent="0.2">
      <c r="A1098" s="3" t="s">
        <v>628</v>
      </c>
      <c r="B1098" s="27" t="s">
        <v>12653</v>
      </c>
      <c r="C1098" s="31">
        <v>798456</v>
      </c>
      <c r="D1098" s="31">
        <v>798860</v>
      </c>
      <c r="E1098" s="28" t="s">
        <v>21060</v>
      </c>
      <c r="F1098" s="28" t="s">
        <v>9400</v>
      </c>
      <c r="G1098" s="86">
        <f t="shared" si="17"/>
        <v>402</v>
      </c>
      <c r="H1098" s="44">
        <v>1</v>
      </c>
      <c r="I1098" s="7" t="s">
        <v>15698</v>
      </c>
      <c r="J1098" s="7" t="s">
        <v>10267</v>
      </c>
      <c r="K1098" s="7" t="s">
        <v>10267</v>
      </c>
      <c r="L1098" s="27" t="s">
        <v>15699</v>
      </c>
      <c r="M1098" s="27" t="s">
        <v>15700</v>
      </c>
      <c r="N1098" s="35" t="s">
        <v>15701</v>
      </c>
      <c r="O1098" s="35" t="s">
        <v>20674</v>
      </c>
      <c r="P1098" s="3" t="s">
        <v>3058</v>
      </c>
      <c r="Q1098" s="87">
        <v>134</v>
      </c>
      <c r="R1098" s="7" t="s">
        <v>9252</v>
      </c>
      <c r="S1098" s="88">
        <v>0</v>
      </c>
      <c r="T1098" s="88" t="s">
        <v>22729</v>
      </c>
      <c r="U1098" s="88" t="s">
        <v>9250</v>
      </c>
      <c r="V1098" s="5" t="s">
        <v>4618</v>
      </c>
      <c r="W1098" s="5" t="s">
        <v>4618</v>
      </c>
      <c r="X1098" s="5" t="s">
        <v>4618</v>
      </c>
      <c r="Y1098" s="5" t="s">
        <v>4618</v>
      </c>
      <c r="Z1098" s="5" t="s">
        <v>4618</v>
      </c>
      <c r="AA1098" s="5" t="s">
        <v>4618</v>
      </c>
      <c r="AB1098" s="5" t="s">
        <v>4620</v>
      </c>
      <c r="AC1098" s="5" t="s">
        <v>4618</v>
      </c>
      <c r="AD1098" s="5" t="s">
        <v>4618</v>
      </c>
      <c r="AE1098" s="5" t="s">
        <v>4618</v>
      </c>
      <c r="AF1098" s="5" t="s">
        <v>4618</v>
      </c>
      <c r="AG1098" s="7" t="s">
        <v>4618</v>
      </c>
      <c r="AH1098" s="30" t="s">
        <v>9258</v>
      </c>
      <c r="AI1098" s="30" t="s">
        <v>11668</v>
      </c>
      <c r="AJ1098" s="90" t="s">
        <v>11531</v>
      </c>
      <c r="AK1098" s="31">
        <v>1</v>
      </c>
      <c r="AL1098" s="98">
        <v>8</v>
      </c>
      <c r="AM1098" s="98">
        <v>89</v>
      </c>
      <c r="AN1098" s="99">
        <v>-0.65706441128274595</v>
      </c>
      <c r="AO1098" s="100">
        <v>0.63300232183351901</v>
      </c>
      <c r="AP1098" s="101">
        <v>3.8555723409999998</v>
      </c>
      <c r="AQ1098" s="102">
        <v>1.924198216</v>
      </c>
      <c r="AR1098" s="103">
        <v>10.005830720000001</v>
      </c>
      <c r="AS1098" s="32">
        <v>9.9999899320594405</v>
      </c>
      <c r="AT1098" s="32">
        <v>0</v>
      </c>
      <c r="AU1098" s="32">
        <v>8.3681281870697592</v>
      </c>
      <c r="AV1098" s="32">
        <v>0.47358594986747898</v>
      </c>
      <c r="AW1098" s="29" t="s">
        <v>12643</v>
      </c>
    </row>
    <row r="1099" spans="1:49" ht="12.75" x14ac:dyDescent="0.2">
      <c r="A1099" s="3" t="s">
        <v>2844</v>
      </c>
      <c r="B1099" s="27" t="s">
        <v>12653</v>
      </c>
      <c r="C1099" s="31">
        <v>798844</v>
      </c>
      <c r="D1099" s="31">
        <v>799044</v>
      </c>
      <c r="E1099" s="28" t="s">
        <v>21059</v>
      </c>
      <c r="F1099" s="28" t="s">
        <v>9400</v>
      </c>
      <c r="G1099" s="86">
        <f t="shared" si="17"/>
        <v>198</v>
      </c>
      <c r="H1099" s="44">
        <v>1</v>
      </c>
      <c r="J1099" s="7" t="s">
        <v>15702</v>
      </c>
      <c r="K1099" s="7" t="s">
        <v>15702</v>
      </c>
      <c r="L1099" s="27"/>
      <c r="M1099" s="27"/>
      <c r="N1099" s="35" t="s">
        <v>15703</v>
      </c>
      <c r="O1099" s="35" t="s">
        <v>20681</v>
      </c>
      <c r="P1099" s="3"/>
      <c r="Q1099" s="87">
        <v>66</v>
      </c>
      <c r="R1099" s="7" t="s">
        <v>9252</v>
      </c>
      <c r="S1099" s="88">
        <v>0</v>
      </c>
      <c r="T1099" s="88"/>
      <c r="U1099" s="88" t="s">
        <v>9249</v>
      </c>
      <c r="V1099" s="5" t="s">
        <v>4618</v>
      </c>
      <c r="W1099" s="5" t="s">
        <v>4618</v>
      </c>
      <c r="X1099" s="5" t="s">
        <v>4618</v>
      </c>
      <c r="Y1099" s="5" t="s">
        <v>4618</v>
      </c>
      <c r="Z1099" s="5" t="s">
        <v>4618</v>
      </c>
      <c r="AA1099" s="5" t="s">
        <v>4618</v>
      </c>
      <c r="AB1099" s="5" t="s">
        <v>4618</v>
      </c>
      <c r="AC1099" s="5" t="s">
        <v>4618</v>
      </c>
      <c r="AD1099" s="5" t="s">
        <v>4618</v>
      </c>
      <c r="AE1099" s="5" t="s">
        <v>4618</v>
      </c>
      <c r="AF1099" s="5" t="s">
        <v>4618</v>
      </c>
      <c r="AG1099" s="7" t="s">
        <v>4618</v>
      </c>
      <c r="AH1099" s="30"/>
      <c r="AI1099" s="30"/>
      <c r="AJ1099" s="90"/>
      <c r="AK1099" s="33">
        <v>0</v>
      </c>
      <c r="AL1099" s="98">
        <v>0</v>
      </c>
      <c r="AM1099" s="98">
        <v>0</v>
      </c>
      <c r="AN1099" s="99" t="s">
        <v>9258</v>
      </c>
      <c r="AO1099" s="100" t="s">
        <v>9258</v>
      </c>
      <c r="AP1099" s="101">
        <v>0</v>
      </c>
      <c r="AQ1099" s="102">
        <v>0</v>
      </c>
      <c r="AR1099" s="103">
        <v>0</v>
      </c>
      <c r="AS1099" s="32"/>
      <c r="AT1099" s="32"/>
      <c r="AU1099" s="32"/>
      <c r="AV1099" s="32"/>
      <c r="AW1099" s="29"/>
    </row>
    <row r="1100" spans="1:49" ht="12.75" x14ac:dyDescent="0.2">
      <c r="A1100" s="3" t="s">
        <v>2188</v>
      </c>
      <c r="B1100" s="27" t="s">
        <v>12653</v>
      </c>
      <c r="C1100" s="31">
        <v>798848</v>
      </c>
      <c r="D1100" s="31">
        <v>799105</v>
      </c>
      <c r="E1100" s="28" t="s">
        <v>21061</v>
      </c>
      <c r="F1100" s="28" t="s">
        <v>9400</v>
      </c>
      <c r="G1100" s="86">
        <f t="shared" si="17"/>
        <v>255</v>
      </c>
      <c r="H1100" s="44">
        <v>1</v>
      </c>
      <c r="L1100" s="27" t="s">
        <v>15704</v>
      </c>
      <c r="M1100" s="27"/>
      <c r="N1100" s="35" t="s">
        <v>15705</v>
      </c>
      <c r="O1100" s="35"/>
      <c r="P1100" s="3"/>
      <c r="Q1100" s="87">
        <v>85</v>
      </c>
      <c r="R1100" s="7" t="s">
        <v>9252</v>
      </c>
      <c r="S1100" s="88">
        <v>1</v>
      </c>
      <c r="T1100" s="88"/>
      <c r="U1100" s="88" t="s">
        <v>9249</v>
      </c>
      <c r="V1100" s="5" t="s">
        <v>4618</v>
      </c>
      <c r="W1100" s="5" t="s">
        <v>4618</v>
      </c>
      <c r="X1100" s="5" t="s">
        <v>4618</v>
      </c>
      <c r="Y1100" s="5" t="s">
        <v>4618</v>
      </c>
      <c r="Z1100" s="5" t="s">
        <v>4618</v>
      </c>
      <c r="AA1100" s="5" t="s">
        <v>4618</v>
      </c>
      <c r="AB1100" s="5" t="s">
        <v>4618</v>
      </c>
      <c r="AC1100" s="5" t="s">
        <v>4618</v>
      </c>
      <c r="AD1100" s="5" t="s">
        <v>4618</v>
      </c>
      <c r="AE1100" s="5" t="s">
        <v>4618</v>
      </c>
      <c r="AF1100" s="5" t="s">
        <v>4618</v>
      </c>
      <c r="AG1100" s="7" t="s">
        <v>4619</v>
      </c>
      <c r="AH1100" s="30"/>
      <c r="AI1100" s="30"/>
      <c r="AJ1100" s="90"/>
      <c r="AK1100" s="33">
        <v>0</v>
      </c>
      <c r="AL1100" s="98">
        <v>0</v>
      </c>
      <c r="AM1100" s="98">
        <v>0</v>
      </c>
      <c r="AN1100" s="99" t="s">
        <v>9258</v>
      </c>
      <c r="AO1100" s="100" t="s">
        <v>9258</v>
      </c>
      <c r="AP1100" s="101">
        <v>0</v>
      </c>
      <c r="AQ1100" s="102">
        <v>0</v>
      </c>
      <c r="AR1100" s="103">
        <v>0</v>
      </c>
      <c r="AS1100" s="32"/>
      <c r="AT1100" s="32"/>
      <c r="AU1100" s="32"/>
      <c r="AV1100" s="32"/>
      <c r="AW1100" s="29"/>
    </row>
    <row r="1101" spans="1:49" ht="12.75" x14ac:dyDescent="0.2">
      <c r="A1101" s="3" t="s">
        <v>629</v>
      </c>
      <c r="B1101" s="27" t="s">
        <v>12653</v>
      </c>
      <c r="C1101" s="31">
        <v>799041</v>
      </c>
      <c r="D1101" s="31">
        <v>799445</v>
      </c>
      <c r="E1101" s="28" t="s">
        <v>21060</v>
      </c>
      <c r="F1101" s="28" t="s">
        <v>9400</v>
      </c>
      <c r="G1101" s="86">
        <f t="shared" si="17"/>
        <v>402</v>
      </c>
      <c r="H1101" s="44">
        <v>1</v>
      </c>
      <c r="I1101" s="7" t="s">
        <v>15706</v>
      </c>
      <c r="J1101" s="7" t="s">
        <v>10266</v>
      </c>
      <c r="K1101" s="7" t="s">
        <v>10266</v>
      </c>
      <c r="L1101" s="27" t="s">
        <v>15707</v>
      </c>
      <c r="M1101" s="27" t="s">
        <v>15708</v>
      </c>
      <c r="N1101" s="35" t="s">
        <v>15709</v>
      </c>
      <c r="O1101" s="35" t="s">
        <v>20674</v>
      </c>
      <c r="P1101" s="3" t="s">
        <v>3057</v>
      </c>
      <c r="Q1101" s="87">
        <v>134</v>
      </c>
      <c r="R1101" s="7" t="s">
        <v>9252</v>
      </c>
      <c r="S1101" s="88">
        <v>0</v>
      </c>
      <c r="T1101" s="88" t="s">
        <v>22729</v>
      </c>
      <c r="U1101" s="88" t="s">
        <v>9250</v>
      </c>
      <c r="V1101" s="5" t="s">
        <v>4618</v>
      </c>
      <c r="W1101" s="5" t="s">
        <v>4618</v>
      </c>
      <c r="X1101" s="5" t="s">
        <v>4618</v>
      </c>
      <c r="Y1101" s="5" t="s">
        <v>4618</v>
      </c>
      <c r="Z1101" s="5" t="s">
        <v>4618</v>
      </c>
      <c r="AA1101" s="5" t="s">
        <v>4618</v>
      </c>
      <c r="AB1101" s="5" t="s">
        <v>4620</v>
      </c>
      <c r="AC1101" s="5" t="s">
        <v>4618</v>
      </c>
      <c r="AD1101" s="5" t="s">
        <v>4618</v>
      </c>
      <c r="AE1101" s="5" t="s">
        <v>4618</v>
      </c>
      <c r="AF1101" s="5" t="s">
        <v>4618</v>
      </c>
      <c r="AG1101" s="7" t="s">
        <v>4618</v>
      </c>
      <c r="AH1101" s="30" t="s">
        <v>9258</v>
      </c>
      <c r="AI1101" s="30" t="s">
        <v>11668</v>
      </c>
      <c r="AJ1101" s="90" t="s">
        <v>11531</v>
      </c>
      <c r="AK1101" s="31">
        <v>1</v>
      </c>
      <c r="AL1101" s="98">
        <v>11</v>
      </c>
      <c r="AM1101" s="98">
        <v>157</v>
      </c>
      <c r="AN1101" s="99">
        <v>-1.1309228262770601</v>
      </c>
      <c r="AO1101" s="100">
        <v>0.27583073630140897</v>
      </c>
      <c r="AP1101" s="101">
        <v>27.282568820000002</v>
      </c>
      <c r="AQ1101" s="102">
        <v>29.506094520000001</v>
      </c>
      <c r="AR1101" s="103">
        <v>61.615667960000003</v>
      </c>
      <c r="AS1101" s="32">
        <v>9.9999999760543208</v>
      </c>
      <c r="AT1101" s="32">
        <v>0</v>
      </c>
      <c r="AU1101" s="32">
        <v>6.7026377138276496</v>
      </c>
      <c r="AV1101" s="32">
        <v>7.4284790008540798E-3</v>
      </c>
      <c r="AW1101" s="29" t="s">
        <v>12643</v>
      </c>
    </row>
    <row r="1102" spans="1:49" ht="12.75" x14ac:dyDescent="0.2">
      <c r="A1102" s="3" t="s">
        <v>2190</v>
      </c>
      <c r="B1102" s="27" t="s">
        <v>12653</v>
      </c>
      <c r="C1102" s="31">
        <v>799433</v>
      </c>
      <c r="D1102" s="31">
        <v>799630</v>
      </c>
      <c r="E1102" s="28" t="s">
        <v>21061</v>
      </c>
      <c r="F1102" s="28" t="s">
        <v>9400</v>
      </c>
      <c r="G1102" s="86">
        <f t="shared" si="17"/>
        <v>195</v>
      </c>
      <c r="H1102" s="44">
        <v>1</v>
      </c>
      <c r="L1102" s="27" t="s">
        <v>15710</v>
      </c>
      <c r="M1102" s="27"/>
      <c r="N1102" s="35" t="s">
        <v>15711</v>
      </c>
      <c r="O1102" s="35"/>
      <c r="P1102" s="3" t="s">
        <v>9329</v>
      </c>
      <c r="Q1102" s="87">
        <v>65</v>
      </c>
      <c r="R1102" s="7" t="s">
        <v>9252</v>
      </c>
      <c r="S1102" s="88">
        <v>1</v>
      </c>
      <c r="T1102" s="88"/>
      <c r="U1102" s="88" t="s">
        <v>9249</v>
      </c>
      <c r="V1102" s="5" t="s">
        <v>4618</v>
      </c>
      <c r="W1102" s="5" t="s">
        <v>4618</v>
      </c>
      <c r="X1102" s="5" t="s">
        <v>4618</v>
      </c>
      <c r="Y1102" s="5" t="s">
        <v>4618</v>
      </c>
      <c r="Z1102" s="5" t="s">
        <v>4618</v>
      </c>
      <c r="AA1102" s="5" t="s">
        <v>4618</v>
      </c>
      <c r="AB1102" s="5" t="s">
        <v>4618</v>
      </c>
      <c r="AC1102" s="5" t="s">
        <v>4618</v>
      </c>
      <c r="AD1102" s="5" t="s">
        <v>4618</v>
      </c>
      <c r="AE1102" s="5" t="s">
        <v>4618</v>
      </c>
      <c r="AF1102" s="5" t="s">
        <v>4618</v>
      </c>
      <c r="AG1102" s="7" t="s">
        <v>4619</v>
      </c>
      <c r="AH1102" s="30"/>
      <c r="AI1102" s="30"/>
      <c r="AJ1102" s="90"/>
      <c r="AK1102" s="33">
        <v>0</v>
      </c>
      <c r="AL1102" s="98">
        <v>0</v>
      </c>
      <c r="AM1102" s="98">
        <v>0</v>
      </c>
      <c r="AN1102" s="99" t="s">
        <v>9258</v>
      </c>
      <c r="AO1102" s="100" t="s">
        <v>9258</v>
      </c>
      <c r="AP1102" s="101">
        <v>0</v>
      </c>
      <c r="AQ1102" s="102">
        <v>0</v>
      </c>
      <c r="AR1102" s="103">
        <v>0</v>
      </c>
      <c r="AS1102" s="32"/>
      <c r="AT1102" s="32"/>
      <c r="AU1102" s="32"/>
      <c r="AV1102" s="32"/>
      <c r="AW1102" s="29"/>
    </row>
    <row r="1103" spans="1:49" ht="12.75" x14ac:dyDescent="0.2">
      <c r="A1103" s="3" t="s">
        <v>630</v>
      </c>
      <c r="B1103" s="27" t="s">
        <v>12653</v>
      </c>
      <c r="C1103" s="31">
        <v>799627</v>
      </c>
      <c r="D1103" s="31">
        <v>800076</v>
      </c>
      <c r="E1103" s="28" t="s">
        <v>21059</v>
      </c>
      <c r="F1103" s="28" t="s">
        <v>9400</v>
      </c>
      <c r="G1103" s="86">
        <f t="shared" si="17"/>
        <v>447</v>
      </c>
      <c r="H1103" s="44">
        <v>1</v>
      </c>
      <c r="I1103" s="7" t="s">
        <v>15712</v>
      </c>
      <c r="J1103" s="7" t="s">
        <v>10265</v>
      </c>
      <c r="K1103" s="7" t="s">
        <v>10265</v>
      </c>
      <c r="L1103" s="27" t="s">
        <v>15713</v>
      </c>
      <c r="M1103" s="27" t="s">
        <v>15714</v>
      </c>
      <c r="N1103" s="35" t="s">
        <v>15715</v>
      </c>
      <c r="O1103" s="35" t="s">
        <v>20674</v>
      </c>
      <c r="P1103" s="3" t="s">
        <v>3056</v>
      </c>
      <c r="Q1103" s="87">
        <v>149</v>
      </c>
      <c r="R1103" s="7" t="s">
        <v>9252</v>
      </c>
      <c r="S1103" s="88">
        <v>0</v>
      </c>
      <c r="T1103" s="88" t="s">
        <v>22729</v>
      </c>
      <c r="U1103" s="88" t="s">
        <v>9250</v>
      </c>
      <c r="V1103" s="5" t="s">
        <v>4618</v>
      </c>
      <c r="W1103" s="5" t="s">
        <v>4618</v>
      </c>
      <c r="X1103" s="5" t="s">
        <v>4618</v>
      </c>
      <c r="Y1103" s="5" t="s">
        <v>4618</v>
      </c>
      <c r="Z1103" s="5" t="s">
        <v>4618</v>
      </c>
      <c r="AA1103" s="5" t="s">
        <v>4618</v>
      </c>
      <c r="AB1103" s="5" t="s">
        <v>4620</v>
      </c>
      <c r="AC1103" s="5" t="s">
        <v>4621</v>
      </c>
      <c r="AD1103" s="5" t="s">
        <v>4618</v>
      </c>
      <c r="AE1103" s="5" t="s">
        <v>4618</v>
      </c>
      <c r="AF1103" s="5" t="s">
        <v>4618</v>
      </c>
      <c r="AG1103" s="7" t="s">
        <v>4618</v>
      </c>
      <c r="AH1103" s="30" t="s">
        <v>12047</v>
      </c>
      <c r="AI1103" s="30" t="s">
        <v>11668</v>
      </c>
      <c r="AJ1103" s="90" t="s">
        <v>11531</v>
      </c>
      <c r="AK1103" s="31">
        <v>1</v>
      </c>
      <c r="AL1103" s="98">
        <v>11</v>
      </c>
      <c r="AM1103" s="98">
        <v>79</v>
      </c>
      <c r="AN1103" s="99">
        <v>-0.164448186111744</v>
      </c>
      <c r="AO1103" s="100">
        <v>0.92705628455457501</v>
      </c>
      <c r="AP1103" s="101">
        <v>70.018747289999993</v>
      </c>
      <c r="AQ1103" s="102">
        <v>55.027744920000004</v>
      </c>
      <c r="AR1103" s="103">
        <v>198.86264249999999</v>
      </c>
      <c r="AS1103" s="32">
        <v>9.9277316408532599</v>
      </c>
      <c r="AT1103" s="32">
        <v>2.69938027486205E-8</v>
      </c>
      <c r="AU1103" s="32">
        <v>7.0994906094044499</v>
      </c>
      <c r="AV1103" s="32">
        <v>1.4843396394352399</v>
      </c>
      <c r="AW1103" s="29" t="s">
        <v>12649</v>
      </c>
    </row>
    <row r="1104" spans="1:49" ht="12.75" x14ac:dyDescent="0.2">
      <c r="A1104" s="3" t="s">
        <v>631</v>
      </c>
      <c r="B1104" s="27" t="s">
        <v>12653</v>
      </c>
      <c r="C1104" s="31">
        <v>800240</v>
      </c>
      <c r="D1104" s="31">
        <v>800647</v>
      </c>
      <c r="E1104" s="28" t="s">
        <v>21061</v>
      </c>
      <c r="F1104" s="28" t="s">
        <v>9400</v>
      </c>
      <c r="G1104" s="86">
        <f t="shared" si="17"/>
        <v>405</v>
      </c>
      <c r="H1104" s="44">
        <v>1</v>
      </c>
      <c r="I1104" s="7" t="s">
        <v>15716</v>
      </c>
      <c r="J1104" s="7" t="s">
        <v>15717</v>
      </c>
      <c r="K1104" s="7" t="s">
        <v>15717</v>
      </c>
      <c r="L1104" s="27" t="s">
        <v>15718</v>
      </c>
      <c r="M1104" s="27" t="s">
        <v>15719</v>
      </c>
      <c r="N1104" s="35" t="s">
        <v>15720</v>
      </c>
      <c r="O1104" s="35" t="s">
        <v>20674</v>
      </c>
      <c r="P1104" s="3"/>
      <c r="Q1104" s="87">
        <v>135</v>
      </c>
      <c r="R1104" s="7" t="s">
        <v>9252</v>
      </c>
      <c r="S1104" s="88">
        <v>0</v>
      </c>
      <c r="T1104" s="88" t="s">
        <v>22729</v>
      </c>
      <c r="U1104" s="88" t="s">
        <v>9250</v>
      </c>
      <c r="V1104" s="5" t="s">
        <v>4618</v>
      </c>
      <c r="W1104" s="5" t="s">
        <v>4618</v>
      </c>
      <c r="X1104" s="5" t="s">
        <v>4618</v>
      </c>
      <c r="Y1104" s="5" t="s">
        <v>4618</v>
      </c>
      <c r="Z1104" s="5" t="s">
        <v>4618</v>
      </c>
      <c r="AA1104" s="5" t="s">
        <v>4618</v>
      </c>
      <c r="AB1104" s="5" t="s">
        <v>4620</v>
      </c>
      <c r="AC1104" s="5" t="s">
        <v>4621</v>
      </c>
      <c r="AD1104" s="5" t="s">
        <v>4618</v>
      </c>
      <c r="AE1104" s="5" t="s">
        <v>4618</v>
      </c>
      <c r="AF1104" s="5" t="s">
        <v>4618</v>
      </c>
      <c r="AG1104" s="7" t="s">
        <v>4618</v>
      </c>
      <c r="AH1104" s="30" t="s">
        <v>9258</v>
      </c>
      <c r="AI1104" s="30" t="s">
        <v>11668</v>
      </c>
      <c r="AJ1104" s="90" t="s">
        <v>11531</v>
      </c>
      <c r="AK1104" s="33">
        <v>0</v>
      </c>
      <c r="AL1104" s="98">
        <v>0</v>
      </c>
      <c r="AM1104" s="98">
        <v>0</v>
      </c>
      <c r="AN1104" s="99" t="s">
        <v>9258</v>
      </c>
      <c r="AO1104" s="100" t="s">
        <v>9258</v>
      </c>
      <c r="AP1104" s="101">
        <v>5.0356917240000003</v>
      </c>
      <c r="AQ1104" s="102">
        <v>7.0530610960000004</v>
      </c>
      <c r="AR1104" s="103">
        <v>22.922448559999999</v>
      </c>
      <c r="AS1104" s="32"/>
      <c r="AT1104" s="32"/>
      <c r="AU1104" s="32"/>
      <c r="AV1104" s="32"/>
      <c r="AW1104" s="29"/>
    </row>
    <row r="1105" spans="1:49" ht="12.75" x14ac:dyDescent="0.2">
      <c r="A1105" s="3" t="s">
        <v>632</v>
      </c>
      <c r="B1105" s="27" t="s">
        <v>12653</v>
      </c>
      <c r="C1105" s="31">
        <v>800676</v>
      </c>
      <c r="D1105" s="31">
        <v>802376</v>
      </c>
      <c r="E1105" s="28" t="s">
        <v>21060</v>
      </c>
      <c r="F1105" s="28" t="s">
        <v>9400</v>
      </c>
      <c r="G1105" s="86">
        <f t="shared" si="17"/>
        <v>1698</v>
      </c>
      <c r="H1105" s="44">
        <v>0</v>
      </c>
      <c r="I1105" s="7" t="s">
        <v>15721</v>
      </c>
      <c r="J1105" s="7" t="s">
        <v>15722</v>
      </c>
      <c r="K1105" s="7" t="s">
        <v>15722</v>
      </c>
      <c r="L1105" s="27" t="s">
        <v>15723</v>
      </c>
      <c r="M1105" s="27" t="s">
        <v>15724</v>
      </c>
      <c r="N1105" s="35" t="s">
        <v>15725</v>
      </c>
      <c r="O1105" s="35" t="s">
        <v>20674</v>
      </c>
      <c r="P1105" s="3"/>
      <c r="Q1105" s="87">
        <v>566</v>
      </c>
      <c r="R1105" s="7" t="s">
        <v>9252</v>
      </c>
      <c r="S1105" s="88">
        <v>0</v>
      </c>
      <c r="T1105" s="88"/>
      <c r="U1105" s="88" t="s">
        <v>9249</v>
      </c>
      <c r="V1105" s="5" t="s">
        <v>4618</v>
      </c>
      <c r="W1105" s="5" t="s">
        <v>4618</v>
      </c>
      <c r="X1105" s="5" t="s">
        <v>4788</v>
      </c>
      <c r="Y1105" s="5" t="s">
        <v>4618</v>
      </c>
      <c r="Z1105" s="5" t="s">
        <v>4618</v>
      </c>
      <c r="AA1105" s="5" t="s">
        <v>4618</v>
      </c>
      <c r="AB1105" s="5" t="s">
        <v>4618</v>
      </c>
      <c r="AC1105" s="5" t="s">
        <v>4618</v>
      </c>
      <c r="AD1105" s="5" t="s">
        <v>4618</v>
      </c>
      <c r="AE1105" s="5" t="s">
        <v>4618</v>
      </c>
      <c r="AF1105" s="5" t="s">
        <v>4618</v>
      </c>
      <c r="AG1105" s="7" t="s">
        <v>4618</v>
      </c>
      <c r="AH1105" s="30" t="s">
        <v>12044</v>
      </c>
      <c r="AI1105" s="30" t="s">
        <v>22770</v>
      </c>
      <c r="AJ1105" s="90" t="s">
        <v>11633</v>
      </c>
      <c r="AK1105" s="33">
        <v>0</v>
      </c>
      <c r="AL1105" s="98">
        <v>0</v>
      </c>
      <c r="AM1105" s="98">
        <v>0</v>
      </c>
      <c r="AN1105" s="99" t="s">
        <v>9258</v>
      </c>
      <c r="AO1105" s="100" t="s">
        <v>9258</v>
      </c>
      <c r="AP1105" s="101">
        <v>42.377519059999997</v>
      </c>
      <c r="AQ1105" s="102">
        <v>27.084390020000001</v>
      </c>
      <c r="AR1105" s="103">
        <v>168.03971010000001</v>
      </c>
      <c r="AS1105" s="32"/>
      <c r="AT1105" s="32"/>
      <c r="AU1105" s="32"/>
      <c r="AV1105" s="32"/>
      <c r="AW1105" s="29"/>
    </row>
    <row r="1106" spans="1:49" ht="12.75" x14ac:dyDescent="0.2">
      <c r="A1106" s="3" t="s">
        <v>633</v>
      </c>
      <c r="B1106" s="27" t="s">
        <v>12653</v>
      </c>
      <c r="C1106" s="31">
        <v>802397</v>
      </c>
      <c r="D1106" s="31">
        <v>802810</v>
      </c>
      <c r="E1106" s="28" t="s">
        <v>21061</v>
      </c>
      <c r="F1106" s="28" t="s">
        <v>9400</v>
      </c>
      <c r="G1106" s="86">
        <f t="shared" si="17"/>
        <v>411</v>
      </c>
      <c r="H1106" s="44">
        <v>1</v>
      </c>
      <c r="I1106" s="7" t="s">
        <v>15726</v>
      </c>
      <c r="J1106" s="7" t="s">
        <v>10262</v>
      </c>
      <c r="K1106" s="7" t="s">
        <v>10262</v>
      </c>
      <c r="L1106" s="27" t="s">
        <v>15727</v>
      </c>
      <c r="M1106" s="27" t="s">
        <v>15728</v>
      </c>
      <c r="N1106" s="35" t="s">
        <v>15729</v>
      </c>
      <c r="O1106" s="35" t="s">
        <v>20674</v>
      </c>
      <c r="P1106" s="3" t="s">
        <v>3052</v>
      </c>
      <c r="Q1106" s="87">
        <v>137</v>
      </c>
      <c r="R1106" s="7" t="s">
        <v>9252</v>
      </c>
      <c r="S1106" s="88">
        <v>0</v>
      </c>
      <c r="T1106" s="88" t="s">
        <v>22729</v>
      </c>
      <c r="U1106" s="88" t="s">
        <v>9250</v>
      </c>
      <c r="V1106" s="5" t="s">
        <v>4618</v>
      </c>
      <c r="W1106" s="5" t="s">
        <v>4618</v>
      </c>
      <c r="X1106" s="5" t="s">
        <v>4618</v>
      </c>
      <c r="Y1106" s="5" t="s">
        <v>4618</v>
      </c>
      <c r="Z1106" s="5" t="s">
        <v>4618</v>
      </c>
      <c r="AA1106" s="5" t="s">
        <v>4618</v>
      </c>
      <c r="AB1106" s="5" t="s">
        <v>4620</v>
      </c>
      <c r="AC1106" s="5" t="s">
        <v>4618</v>
      </c>
      <c r="AD1106" s="5" t="s">
        <v>4618</v>
      </c>
      <c r="AE1106" s="5" t="s">
        <v>4618</v>
      </c>
      <c r="AF1106" s="5" t="s">
        <v>4618</v>
      </c>
      <c r="AG1106" s="7" t="s">
        <v>4618</v>
      </c>
      <c r="AH1106" s="30" t="s">
        <v>9258</v>
      </c>
      <c r="AI1106" s="30" t="s">
        <v>11668</v>
      </c>
      <c r="AJ1106" s="90" t="s">
        <v>11531</v>
      </c>
      <c r="AK1106" s="33">
        <v>0</v>
      </c>
      <c r="AL1106" s="98">
        <v>0</v>
      </c>
      <c r="AM1106" s="98">
        <v>0</v>
      </c>
      <c r="AN1106" s="99" t="s">
        <v>9258</v>
      </c>
      <c r="AO1106" s="100" t="s">
        <v>9258</v>
      </c>
      <c r="AP1106" s="101">
        <v>36.677618840000001</v>
      </c>
      <c r="AQ1106" s="102">
        <v>27.222341069999999</v>
      </c>
      <c r="AR1106" s="103">
        <v>107.613317</v>
      </c>
      <c r="AS1106" s="32"/>
      <c r="AT1106" s="32"/>
      <c r="AU1106" s="32"/>
      <c r="AV1106" s="32"/>
      <c r="AW1106" s="29"/>
    </row>
    <row r="1107" spans="1:49" ht="12.75" x14ac:dyDescent="0.2">
      <c r="A1107" s="3" t="s">
        <v>2191</v>
      </c>
      <c r="B1107" s="27" t="s">
        <v>12653</v>
      </c>
      <c r="C1107" s="31">
        <v>802798</v>
      </c>
      <c r="D1107" s="31">
        <v>802995</v>
      </c>
      <c r="E1107" s="28" t="s">
        <v>21059</v>
      </c>
      <c r="F1107" s="28" t="s">
        <v>9400</v>
      </c>
      <c r="G1107" s="86">
        <f t="shared" si="17"/>
        <v>195</v>
      </c>
      <c r="H1107" s="44">
        <v>1</v>
      </c>
      <c r="L1107" s="27" t="s">
        <v>15730</v>
      </c>
      <c r="M1107" s="27"/>
      <c r="N1107" s="35" t="s">
        <v>15731</v>
      </c>
      <c r="O1107" s="35"/>
      <c r="P1107" s="3" t="s">
        <v>9330</v>
      </c>
      <c r="Q1107" s="87">
        <v>65</v>
      </c>
      <c r="R1107" s="7" t="s">
        <v>9252</v>
      </c>
      <c r="S1107" s="88">
        <v>1</v>
      </c>
      <c r="T1107" s="88"/>
      <c r="U1107" s="88" t="s">
        <v>9249</v>
      </c>
      <c r="V1107" s="5" t="s">
        <v>4618</v>
      </c>
      <c r="W1107" s="5" t="s">
        <v>4618</v>
      </c>
      <c r="X1107" s="5" t="s">
        <v>4618</v>
      </c>
      <c r="Y1107" s="5" t="s">
        <v>4618</v>
      </c>
      <c r="Z1107" s="5" t="s">
        <v>4618</v>
      </c>
      <c r="AA1107" s="5" t="s">
        <v>4618</v>
      </c>
      <c r="AB1107" s="5" t="s">
        <v>4618</v>
      </c>
      <c r="AC1107" s="5" t="s">
        <v>4618</v>
      </c>
      <c r="AD1107" s="5" t="s">
        <v>4618</v>
      </c>
      <c r="AE1107" s="5" t="s">
        <v>4618</v>
      </c>
      <c r="AF1107" s="5" t="s">
        <v>4618</v>
      </c>
      <c r="AG1107" s="7" t="s">
        <v>4619</v>
      </c>
      <c r="AH1107" s="30"/>
      <c r="AI1107" s="30"/>
      <c r="AJ1107" s="90"/>
      <c r="AK1107" s="33">
        <v>0</v>
      </c>
      <c r="AL1107" s="98">
        <v>0</v>
      </c>
      <c r="AM1107" s="98">
        <v>0</v>
      </c>
      <c r="AN1107" s="99" t="s">
        <v>9258</v>
      </c>
      <c r="AO1107" s="100" t="s">
        <v>9258</v>
      </c>
      <c r="AP1107" s="101">
        <v>0</v>
      </c>
      <c r="AQ1107" s="102">
        <v>0</v>
      </c>
      <c r="AR1107" s="103">
        <v>0</v>
      </c>
      <c r="AS1107" s="32"/>
      <c r="AT1107" s="32"/>
      <c r="AU1107" s="32"/>
      <c r="AV1107" s="32"/>
      <c r="AW1107" s="29"/>
    </row>
    <row r="1108" spans="1:49" ht="12.75" x14ac:dyDescent="0.2">
      <c r="A1108" s="3" t="s">
        <v>634</v>
      </c>
      <c r="B1108" s="27" t="s">
        <v>12653</v>
      </c>
      <c r="C1108" s="31">
        <v>802992</v>
      </c>
      <c r="D1108" s="31">
        <v>803396</v>
      </c>
      <c r="E1108" s="28" t="s">
        <v>21060</v>
      </c>
      <c r="F1108" s="28" t="s">
        <v>9400</v>
      </c>
      <c r="G1108" s="86">
        <f t="shared" si="17"/>
        <v>402</v>
      </c>
      <c r="H1108" s="44">
        <v>1</v>
      </c>
      <c r="I1108" s="7" t="s">
        <v>15732</v>
      </c>
      <c r="J1108" s="7" t="s">
        <v>10260</v>
      </c>
      <c r="K1108" s="7" t="s">
        <v>10260</v>
      </c>
      <c r="L1108" s="27" t="s">
        <v>15733</v>
      </c>
      <c r="M1108" s="27" t="s">
        <v>15734</v>
      </c>
      <c r="N1108" s="35" t="s">
        <v>15735</v>
      </c>
      <c r="O1108" s="35" t="s">
        <v>20674</v>
      </c>
      <c r="P1108" s="3" t="s">
        <v>3050</v>
      </c>
      <c r="Q1108" s="87">
        <v>134</v>
      </c>
      <c r="R1108" s="7" t="s">
        <v>9252</v>
      </c>
      <c r="S1108" s="88">
        <v>0</v>
      </c>
      <c r="T1108" s="88" t="s">
        <v>22729</v>
      </c>
      <c r="U1108" s="88" t="s">
        <v>9250</v>
      </c>
      <c r="V1108" s="5" t="s">
        <v>4618</v>
      </c>
      <c r="W1108" s="5" t="s">
        <v>4618</v>
      </c>
      <c r="X1108" s="5" t="s">
        <v>4618</v>
      </c>
      <c r="Y1108" s="5" t="s">
        <v>4618</v>
      </c>
      <c r="Z1108" s="5" t="s">
        <v>4618</v>
      </c>
      <c r="AA1108" s="5" t="s">
        <v>4618</v>
      </c>
      <c r="AB1108" s="5" t="s">
        <v>4620</v>
      </c>
      <c r="AC1108" s="5" t="s">
        <v>4618</v>
      </c>
      <c r="AD1108" s="5" t="s">
        <v>4618</v>
      </c>
      <c r="AE1108" s="5" t="s">
        <v>4618</v>
      </c>
      <c r="AF1108" s="5" t="s">
        <v>4618</v>
      </c>
      <c r="AG1108" s="7" t="s">
        <v>4618</v>
      </c>
      <c r="AH1108" s="30" t="s">
        <v>9258</v>
      </c>
      <c r="AI1108" s="30" t="s">
        <v>11668</v>
      </c>
      <c r="AJ1108" s="90" t="s">
        <v>11531</v>
      </c>
      <c r="AK1108" s="31">
        <v>1</v>
      </c>
      <c r="AL1108" s="98">
        <v>3</v>
      </c>
      <c r="AM1108" s="98">
        <v>75</v>
      </c>
      <c r="AN1108" s="99">
        <v>-0.89625207516217098</v>
      </c>
      <c r="AO1108" s="100">
        <v>0.55132115495881795</v>
      </c>
      <c r="AP1108" s="101">
        <v>82.691833810000006</v>
      </c>
      <c r="AQ1108" s="102">
        <v>51.363264370000003</v>
      </c>
      <c r="AR1108" s="103">
        <v>210.48162880000001</v>
      </c>
      <c r="AS1108" s="32">
        <v>9.9999982081228804</v>
      </c>
      <c r="AT1108" s="32">
        <v>0</v>
      </c>
      <c r="AU1108" s="32">
        <v>7.3279376800153804</v>
      </c>
      <c r="AV1108" s="32">
        <v>1.3684373670041999E-3</v>
      </c>
      <c r="AW1108" s="29" t="s">
        <v>12643</v>
      </c>
    </row>
    <row r="1109" spans="1:49" ht="12.75" x14ac:dyDescent="0.2">
      <c r="A1109" s="3" t="s">
        <v>635</v>
      </c>
      <c r="B1109" s="27" t="s">
        <v>12653</v>
      </c>
      <c r="C1109" s="31">
        <v>803384</v>
      </c>
      <c r="D1109" s="31">
        <v>803581</v>
      </c>
      <c r="E1109" s="28" t="s">
        <v>21061</v>
      </c>
      <c r="F1109" s="28" t="s">
        <v>9400</v>
      </c>
      <c r="G1109" s="86">
        <f t="shared" si="17"/>
        <v>195</v>
      </c>
      <c r="H1109" s="44">
        <v>1</v>
      </c>
      <c r="I1109" s="7" t="s">
        <v>15736</v>
      </c>
      <c r="L1109" s="27" t="s">
        <v>15737</v>
      </c>
      <c r="M1109" s="27"/>
      <c r="N1109" s="35" t="s">
        <v>15738</v>
      </c>
      <c r="O1109" s="35" t="s">
        <v>20676</v>
      </c>
      <c r="P1109" s="3" t="s">
        <v>670</v>
      </c>
      <c r="Q1109" s="87">
        <v>65</v>
      </c>
      <c r="R1109" s="7" t="s">
        <v>9252</v>
      </c>
      <c r="S1109" s="88">
        <v>1</v>
      </c>
      <c r="T1109" s="88"/>
      <c r="U1109" s="88" t="s">
        <v>9249</v>
      </c>
      <c r="V1109" s="5" t="s">
        <v>4618</v>
      </c>
      <c r="W1109" s="5" t="s">
        <v>4618</v>
      </c>
      <c r="X1109" s="5" t="s">
        <v>4618</v>
      </c>
      <c r="Y1109" s="5" t="s">
        <v>4618</v>
      </c>
      <c r="Z1109" s="5" t="s">
        <v>4618</v>
      </c>
      <c r="AA1109" s="5" t="s">
        <v>4618</v>
      </c>
      <c r="AB1109" s="5" t="s">
        <v>4618</v>
      </c>
      <c r="AC1109" s="5" t="s">
        <v>4618</v>
      </c>
      <c r="AD1109" s="5" t="s">
        <v>4618</v>
      </c>
      <c r="AE1109" s="5" t="s">
        <v>4618</v>
      </c>
      <c r="AF1109" s="5" t="s">
        <v>4618</v>
      </c>
      <c r="AG1109" s="7" t="s">
        <v>4619</v>
      </c>
      <c r="AH1109" s="30"/>
      <c r="AI1109" s="30"/>
      <c r="AJ1109" s="90"/>
      <c r="AK1109" s="33">
        <v>0</v>
      </c>
      <c r="AL1109" s="98">
        <v>0</v>
      </c>
      <c r="AM1109" s="98">
        <v>0</v>
      </c>
      <c r="AN1109" s="99" t="s">
        <v>9258</v>
      </c>
      <c r="AO1109" s="100" t="s">
        <v>9258</v>
      </c>
      <c r="AP1109" s="101">
        <v>0</v>
      </c>
      <c r="AQ1109" s="102">
        <v>0</v>
      </c>
      <c r="AR1109" s="103">
        <v>0</v>
      </c>
      <c r="AS1109" s="32"/>
      <c r="AT1109" s="32"/>
      <c r="AU1109" s="32"/>
      <c r="AV1109" s="32"/>
      <c r="AW1109" s="29"/>
    </row>
    <row r="1110" spans="1:49" ht="12.75" x14ac:dyDescent="0.2">
      <c r="A1110" s="3" t="s">
        <v>2845</v>
      </c>
      <c r="B1110" s="27" t="s">
        <v>12653</v>
      </c>
      <c r="C1110" s="31">
        <v>803380</v>
      </c>
      <c r="D1110" s="31">
        <v>803934</v>
      </c>
      <c r="E1110" s="28" t="s">
        <v>21059</v>
      </c>
      <c r="F1110" s="28" t="s">
        <v>9400</v>
      </c>
      <c r="G1110" s="86">
        <f t="shared" si="17"/>
        <v>552</v>
      </c>
      <c r="H1110" s="44">
        <v>1</v>
      </c>
      <c r="I1110" s="7" t="s">
        <v>20720</v>
      </c>
      <c r="J1110" s="7" t="s">
        <v>10259</v>
      </c>
      <c r="K1110" s="7" t="s">
        <v>10259</v>
      </c>
      <c r="L1110" s="27" t="s">
        <v>15739</v>
      </c>
      <c r="M1110" s="27" t="s">
        <v>15740</v>
      </c>
      <c r="N1110" s="35" t="s">
        <v>15741</v>
      </c>
      <c r="O1110" s="35" t="s">
        <v>20675</v>
      </c>
      <c r="P1110" s="3" t="s">
        <v>3049</v>
      </c>
      <c r="Q1110" s="87">
        <v>184</v>
      </c>
      <c r="R1110" s="7" t="s">
        <v>9252</v>
      </c>
      <c r="S1110" s="88">
        <v>0</v>
      </c>
      <c r="T1110" s="88"/>
      <c r="U1110" s="88" t="s">
        <v>9249</v>
      </c>
      <c r="V1110" s="5" t="s">
        <v>4618</v>
      </c>
      <c r="W1110" s="5" t="s">
        <v>4618</v>
      </c>
      <c r="X1110" s="5" t="s">
        <v>4618</v>
      </c>
      <c r="Y1110" s="5" t="s">
        <v>4618</v>
      </c>
      <c r="Z1110" s="5" t="s">
        <v>4618</v>
      </c>
      <c r="AA1110" s="5" t="s">
        <v>4618</v>
      </c>
      <c r="AB1110" s="5" t="s">
        <v>4618</v>
      </c>
      <c r="AC1110" s="5" t="s">
        <v>4618</v>
      </c>
      <c r="AD1110" s="5" t="s">
        <v>4618</v>
      </c>
      <c r="AE1110" s="5" t="s">
        <v>4618</v>
      </c>
      <c r="AF1110" s="5" t="s">
        <v>4618</v>
      </c>
      <c r="AG1110" s="7" t="s">
        <v>4618</v>
      </c>
      <c r="AH1110" s="30" t="s">
        <v>9258</v>
      </c>
      <c r="AI1110" s="30" t="s">
        <v>11668</v>
      </c>
      <c r="AJ1110" s="90" t="s">
        <v>11531</v>
      </c>
      <c r="AK1110" s="33">
        <v>0</v>
      </c>
      <c r="AL1110" s="98">
        <v>2</v>
      </c>
      <c r="AM1110" s="98">
        <v>2</v>
      </c>
      <c r="AN1110" s="99" t="s">
        <v>9258</v>
      </c>
      <c r="AO1110" s="100" t="s">
        <v>9258</v>
      </c>
      <c r="AP1110" s="101">
        <v>17.787362699999999</v>
      </c>
      <c r="AQ1110" s="102">
        <v>11.755101829999999</v>
      </c>
      <c r="AR1110" s="103">
        <v>64.065304949999998</v>
      </c>
      <c r="AS1110" s="32">
        <v>2.5</v>
      </c>
      <c r="AT1110" s="32">
        <v>0</v>
      </c>
      <c r="AU1110" s="32">
        <v>1.5</v>
      </c>
      <c r="AV1110" s="32">
        <v>0</v>
      </c>
      <c r="AW1110" s="29" t="s">
        <v>12642</v>
      </c>
    </row>
    <row r="1111" spans="1:49" ht="12.75" x14ac:dyDescent="0.2">
      <c r="A1111" s="3" t="s">
        <v>636</v>
      </c>
      <c r="B1111" s="27" t="s">
        <v>12653</v>
      </c>
      <c r="C1111" s="31">
        <v>803972</v>
      </c>
      <c r="D1111" s="31">
        <v>804169</v>
      </c>
      <c r="E1111" s="28" t="s">
        <v>21061</v>
      </c>
      <c r="F1111" s="28" t="s">
        <v>9400</v>
      </c>
      <c r="G1111" s="86">
        <f t="shared" si="17"/>
        <v>195</v>
      </c>
      <c r="H1111" s="44">
        <v>1</v>
      </c>
      <c r="I1111" s="7" t="s">
        <v>15742</v>
      </c>
      <c r="L1111" s="27" t="s">
        <v>15743</v>
      </c>
      <c r="M1111" s="27"/>
      <c r="N1111" s="35" t="s">
        <v>15744</v>
      </c>
      <c r="O1111" s="35" t="s">
        <v>20676</v>
      </c>
      <c r="P1111" s="3" t="s">
        <v>9331</v>
      </c>
      <c r="Q1111" s="87">
        <v>65</v>
      </c>
      <c r="R1111" s="7" t="s">
        <v>9252</v>
      </c>
      <c r="S1111" s="88">
        <v>1</v>
      </c>
      <c r="T1111" s="88"/>
      <c r="U1111" s="88" t="s">
        <v>9249</v>
      </c>
      <c r="V1111" s="5" t="s">
        <v>4618</v>
      </c>
      <c r="W1111" s="5" t="s">
        <v>4618</v>
      </c>
      <c r="X1111" s="5" t="s">
        <v>4618</v>
      </c>
      <c r="Y1111" s="5" t="s">
        <v>4618</v>
      </c>
      <c r="Z1111" s="5" t="s">
        <v>4618</v>
      </c>
      <c r="AA1111" s="5" t="s">
        <v>4618</v>
      </c>
      <c r="AB1111" s="5" t="s">
        <v>4618</v>
      </c>
      <c r="AC1111" s="5" t="s">
        <v>4618</v>
      </c>
      <c r="AD1111" s="5" t="s">
        <v>4618</v>
      </c>
      <c r="AE1111" s="5" t="s">
        <v>4618</v>
      </c>
      <c r="AF1111" s="5" t="s">
        <v>4618</v>
      </c>
      <c r="AG1111" s="7" t="s">
        <v>4619</v>
      </c>
      <c r="AH1111" s="30"/>
      <c r="AI1111" s="30"/>
      <c r="AJ1111" s="90"/>
      <c r="AK1111" s="33">
        <v>0</v>
      </c>
      <c r="AL1111" s="98">
        <v>0</v>
      </c>
      <c r="AM1111" s="98">
        <v>0</v>
      </c>
      <c r="AN1111" s="99" t="s">
        <v>9258</v>
      </c>
      <c r="AO1111" s="100" t="s">
        <v>9258</v>
      </c>
      <c r="AP1111" s="101">
        <v>0</v>
      </c>
      <c r="AQ1111" s="102">
        <v>0</v>
      </c>
      <c r="AR1111" s="103">
        <v>0</v>
      </c>
      <c r="AS1111" s="32"/>
      <c r="AT1111" s="32"/>
      <c r="AU1111" s="32"/>
      <c r="AV1111" s="32"/>
      <c r="AW1111" s="29"/>
    </row>
    <row r="1112" spans="1:49" ht="12.75" x14ac:dyDescent="0.2">
      <c r="A1112" s="3" t="s">
        <v>2192</v>
      </c>
      <c r="B1112" s="27" t="s">
        <v>12653</v>
      </c>
      <c r="C1112" s="31">
        <v>804362</v>
      </c>
      <c r="D1112" s="31">
        <v>804667</v>
      </c>
      <c r="E1112" s="28" t="s">
        <v>21062</v>
      </c>
      <c r="F1112" s="28" t="s">
        <v>9401</v>
      </c>
      <c r="G1112" s="86">
        <f t="shared" si="17"/>
        <v>303</v>
      </c>
      <c r="H1112" s="44">
        <v>1</v>
      </c>
      <c r="I1112" s="7" t="s">
        <v>20721</v>
      </c>
      <c r="L1112" s="27" t="s">
        <v>15745</v>
      </c>
      <c r="M1112" s="27"/>
      <c r="N1112" s="35" t="s">
        <v>15746</v>
      </c>
      <c r="O1112" s="35" t="s">
        <v>20675</v>
      </c>
      <c r="P1112" s="3"/>
      <c r="Q1112" s="87">
        <v>101</v>
      </c>
      <c r="R1112" s="7" t="s">
        <v>9252</v>
      </c>
      <c r="S1112" s="88">
        <v>0</v>
      </c>
      <c r="T1112" s="88"/>
      <c r="U1112" s="88" t="s">
        <v>9249</v>
      </c>
      <c r="V1112" s="5" t="s">
        <v>4618</v>
      </c>
      <c r="W1112" s="5" t="s">
        <v>4618</v>
      </c>
      <c r="X1112" s="5" t="s">
        <v>4618</v>
      </c>
      <c r="Y1112" s="5" t="s">
        <v>4618</v>
      </c>
      <c r="Z1112" s="5" t="s">
        <v>4618</v>
      </c>
      <c r="AA1112" s="5" t="s">
        <v>4618</v>
      </c>
      <c r="AB1112" s="5" t="s">
        <v>4618</v>
      </c>
      <c r="AC1112" s="5" t="s">
        <v>4618</v>
      </c>
      <c r="AD1112" s="5" t="s">
        <v>4618</v>
      </c>
      <c r="AE1112" s="5" t="s">
        <v>4618</v>
      </c>
      <c r="AF1112" s="5" t="s">
        <v>4618</v>
      </c>
      <c r="AG1112" s="7" t="s">
        <v>4618</v>
      </c>
      <c r="AH1112" s="30"/>
      <c r="AI1112" s="30"/>
      <c r="AJ1112" s="90"/>
      <c r="AK1112" s="33">
        <v>0</v>
      </c>
      <c r="AL1112" s="98">
        <v>0</v>
      </c>
      <c r="AM1112" s="98">
        <v>0</v>
      </c>
      <c r="AN1112" s="99" t="s">
        <v>9258</v>
      </c>
      <c r="AO1112" s="100" t="s">
        <v>9258</v>
      </c>
      <c r="AP1112" s="101">
        <v>1.2419435759999999</v>
      </c>
      <c r="AQ1112" s="102">
        <v>0.48768472000000002</v>
      </c>
      <c r="AR1112" s="103">
        <v>3.9014777610000002</v>
      </c>
      <c r="AS1112" s="32"/>
      <c r="AT1112" s="32"/>
      <c r="AU1112" s="32"/>
      <c r="AV1112" s="32"/>
      <c r="AW1112" s="29"/>
    </row>
    <row r="1113" spans="1:49" ht="12.75" x14ac:dyDescent="0.2">
      <c r="A1113" s="3" t="s">
        <v>2846</v>
      </c>
      <c r="B1113" s="27" t="s">
        <v>12653</v>
      </c>
      <c r="C1113" s="31">
        <v>803962</v>
      </c>
      <c r="D1113" s="31">
        <v>804453</v>
      </c>
      <c r="E1113" s="28" t="s">
        <v>21059</v>
      </c>
      <c r="F1113" s="28" t="s">
        <v>9400</v>
      </c>
      <c r="G1113" s="86">
        <f t="shared" si="17"/>
        <v>489</v>
      </c>
      <c r="H1113" s="44">
        <v>1</v>
      </c>
      <c r="I1113" s="7" t="s">
        <v>20721</v>
      </c>
      <c r="J1113" s="7" t="s">
        <v>10258</v>
      </c>
      <c r="K1113" s="7" t="s">
        <v>10258</v>
      </c>
      <c r="L1113" s="27" t="s">
        <v>15747</v>
      </c>
      <c r="M1113" s="27" t="s">
        <v>15748</v>
      </c>
      <c r="N1113" s="35" t="s">
        <v>15749</v>
      </c>
      <c r="O1113" s="35" t="s">
        <v>20675</v>
      </c>
      <c r="P1113" s="3" t="s">
        <v>3048</v>
      </c>
      <c r="Q1113" s="87">
        <v>163</v>
      </c>
      <c r="R1113" s="7" t="s">
        <v>9252</v>
      </c>
      <c r="S1113" s="88">
        <v>0</v>
      </c>
      <c r="T1113" s="88"/>
      <c r="U1113" s="88" t="s">
        <v>9249</v>
      </c>
      <c r="V1113" s="5" t="s">
        <v>4618</v>
      </c>
      <c r="W1113" s="5" t="s">
        <v>4618</v>
      </c>
      <c r="X1113" s="5" t="s">
        <v>4618</v>
      </c>
      <c r="Y1113" s="5" t="s">
        <v>4618</v>
      </c>
      <c r="Z1113" s="5" t="s">
        <v>4618</v>
      </c>
      <c r="AA1113" s="5" t="s">
        <v>4618</v>
      </c>
      <c r="AB1113" s="5" t="s">
        <v>4618</v>
      </c>
      <c r="AC1113" s="5" t="s">
        <v>4618</v>
      </c>
      <c r="AD1113" s="5" t="s">
        <v>4618</v>
      </c>
      <c r="AE1113" s="5" t="s">
        <v>4618</v>
      </c>
      <c r="AF1113" s="5" t="s">
        <v>4618</v>
      </c>
      <c r="AG1113" s="7" t="s">
        <v>4618</v>
      </c>
      <c r="AH1113" s="30" t="s">
        <v>9258</v>
      </c>
      <c r="AI1113" s="30" t="s">
        <v>11668</v>
      </c>
      <c r="AJ1113" s="90" t="s">
        <v>11531</v>
      </c>
      <c r="AK1113" s="33">
        <v>0</v>
      </c>
      <c r="AL1113" s="98">
        <v>0</v>
      </c>
      <c r="AM1113" s="98">
        <v>0</v>
      </c>
      <c r="AN1113" s="99" t="s">
        <v>9258</v>
      </c>
      <c r="AO1113" s="100" t="s">
        <v>9258</v>
      </c>
      <c r="AP1113" s="101">
        <v>0</v>
      </c>
      <c r="AQ1113" s="102">
        <v>0</v>
      </c>
      <c r="AR1113" s="103">
        <v>0</v>
      </c>
      <c r="AS1113" s="32"/>
      <c r="AT1113" s="32"/>
      <c r="AU1113" s="32"/>
      <c r="AV1113" s="32"/>
      <c r="AW1113" s="29"/>
    </row>
    <row r="1114" spans="1:49" ht="12.75" x14ac:dyDescent="0.2">
      <c r="A1114" s="3" t="s">
        <v>637</v>
      </c>
      <c r="B1114" s="27" t="s">
        <v>12653</v>
      </c>
      <c r="C1114" s="31">
        <v>804419</v>
      </c>
      <c r="D1114" s="31">
        <v>804571</v>
      </c>
      <c r="E1114" s="28" t="s">
        <v>21061</v>
      </c>
      <c r="F1114" s="28" t="s">
        <v>9400</v>
      </c>
      <c r="G1114" s="86">
        <f t="shared" si="17"/>
        <v>150</v>
      </c>
      <c r="H1114" s="44">
        <v>1</v>
      </c>
      <c r="I1114" s="7" t="s">
        <v>20721</v>
      </c>
      <c r="K1114" s="7" t="s">
        <v>15750</v>
      </c>
      <c r="L1114" s="27" t="s">
        <v>15751</v>
      </c>
      <c r="M1114" s="27"/>
      <c r="N1114" s="35" t="s">
        <v>15752</v>
      </c>
      <c r="O1114" s="35" t="s">
        <v>20675</v>
      </c>
      <c r="P1114" s="3"/>
      <c r="Q1114" s="87">
        <v>50</v>
      </c>
      <c r="R1114" s="7" t="s">
        <v>9252</v>
      </c>
      <c r="S1114" s="88">
        <v>0</v>
      </c>
      <c r="T1114" s="88"/>
      <c r="U1114" s="88" t="s">
        <v>9249</v>
      </c>
      <c r="V1114" s="5" t="s">
        <v>4618</v>
      </c>
      <c r="W1114" s="5" t="s">
        <v>4618</v>
      </c>
      <c r="X1114" s="5" t="s">
        <v>4618</v>
      </c>
      <c r="Y1114" s="5" t="s">
        <v>4618</v>
      </c>
      <c r="Z1114" s="5" t="s">
        <v>4618</v>
      </c>
      <c r="AA1114" s="5" t="s">
        <v>4618</v>
      </c>
      <c r="AB1114" s="5" t="s">
        <v>4618</v>
      </c>
      <c r="AC1114" s="5" t="s">
        <v>4618</v>
      </c>
      <c r="AD1114" s="5" t="s">
        <v>4618</v>
      </c>
      <c r="AE1114" s="5" t="s">
        <v>4618</v>
      </c>
      <c r="AF1114" s="5" t="s">
        <v>4618</v>
      </c>
      <c r="AG1114" s="7" t="s">
        <v>4618</v>
      </c>
      <c r="AH1114" s="30"/>
      <c r="AI1114" s="30"/>
      <c r="AJ1114" s="90"/>
      <c r="AK1114" s="33">
        <v>0</v>
      </c>
      <c r="AL1114" s="98">
        <v>0</v>
      </c>
      <c r="AM1114" s="98">
        <v>0</v>
      </c>
      <c r="AN1114" s="99" t="s">
        <v>9258</v>
      </c>
      <c r="AO1114" s="100" t="s">
        <v>9258</v>
      </c>
      <c r="AP1114" s="101">
        <v>0</v>
      </c>
      <c r="AQ1114" s="102">
        <v>0</v>
      </c>
      <c r="AR1114" s="103">
        <v>0</v>
      </c>
      <c r="AS1114" s="32"/>
      <c r="AT1114" s="32"/>
      <c r="AU1114" s="32"/>
      <c r="AV1114" s="32"/>
      <c r="AW1114" s="29"/>
    </row>
    <row r="1115" spans="1:49" ht="12.75" x14ac:dyDescent="0.2">
      <c r="A1115" s="3" t="s">
        <v>2597</v>
      </c>
      <c r="B1115" s="27" t="s">
        <v>12653</v>
      </c>
      <c r="C1115" s="31">
        <v>804836</v>
      </c>
      <c r="D1115" s="31">
        <v>805165</v>
      </c>
      <c r="E1115" s="28" t="s">
        <v>21061</v>
      </c>
      <c r="F1115" s="28" t="s">
        <v>21073</v>
      </c>
      <c r="G1115" s="86">
        <f t="shared" si="17"/>
        <v>327</v>
      </c>
      <c r="H1115" s="44">
        <v>0</v>
      </c>
      <c r="K1115" s="7" t="s">
        <v>20816</v>
      </c>
      <c r="L1115" s="27"/>
      <c r="M1115" s="27"/>
      <c r="N1115" s="35"/>
      <c r="O1115" s="35"/>
      <c r="P1115" s="3"/>
      <c r="Q1115" s="87">
        <v>110</v>
      </c>
      <c r="R1115" s="7" t="s">
        <v>9253</v>
      </c>
      <c r="S1115" s="88">
        <v>0</v>
      </c>
      <c r="T1115" s="88"/>
      <c r="U1115" s="88" t="s">
        <v>9249</v>
      </c>
      <c r="V1115" s="5" t="s">
        <v>4677</v>
      </c>
      <c r="W1115" s="5" t="s">
        <v>4780</v>
      </c>
      <c r="X1115" s="5" t="s">
        <v>4781</v>
      </c>
      <c r="Y1115" s="5" t="s">
        <v>4618</v>
      </c>
      <c r="Z1115" s="5" t="s">
        <v>4618</v>
      </c>
      <c r="AA1115" s="5" t="s">
        <v>4618</v>
      </c>
      <c r="AB1115" s="5" t="s">
        <v>4782</v>
      </c>
      <c r="AC1115" s="5" t="s">
        <v>4618</v>
      </c>
      <c r="AD1115" s="5" t="s">
        <v>4618</v>
      </c>
      <c r="AE1115" s="5" t="s">
        <v>4680</v>
      </c>
      <c r="AF1115" s="5" t="s">
        <v>4618</v>
      </c>
      <c r="AG1115" s="7" t="s">
        <v>4618</v>
      </c>
      <c r="AH1115" s="30" t="s">
        <v>11941</v>
      </c>
      <c r="AI1115" s="30" t="s">
        <v>22770</v>
      </c>
      <c r="AJ1115" s="90" t="s">
        <v>11539</v>
      </c>
      <c r="AK1115" s="33">
        <v>0</v>
      </c>
      <c r="AL1115" s="98">
        <v>0</v>
      </c>
      <c r="AM1115" s="98">
        <v>0</v>
      </c>
      <c r="AN1115" s="99" t="s">
        <v>9258</v>
      </c>
      <c r="AO1115" s="100" t="s">
        <v>9258</v>
      </c>
      <c r="AP1115" s="101">
        <v>0</v>
      </c>
      <c r="AQ1115" s="102">
        <v>0</v>
      </c>
      <c r="AR1115" s="103">
        <v>0</v>
      </c>
      <c r="AS1115" s="32"/>
      <c r="AT1115" s="32"/>
      <c r="AU1115" s="32"/>
      <c r="AV1115" s="32"/>
      <c r="AW1115" s="29"/>
    </row>
    <row r="1116" spans="1:49" ht="12.75" x14ac:dyDescent="0.2">
      <c r="A1116" s="3" t="s">
        <v>1571</v>
      </c>
      <c r="B1116" s="27" t="s">
        <v>12653</v>
      </c>
      <c r="C1116" s="31">
        <v>804749</v>
      </c>
      <c r="D1116" s="31">
        <v>805201</v>
      </c>
      <c r="E1116" s="28" t="s">
        <v>21061</v>
      </c>
      <c r="F1116" s="28" t="s">
        <v>9401</v>
      </c>
      <c r="G1116" s="86">
        <f t="shared" si="17"/>
        <v>450</v>
      </c>
      <c r="H1116" s="44">
        <v>0</v>
      </c>
      <c r="I1116" s="7" t="s">
        <v>20722</v>
      </c>
      <c r="J1116" s="7" t="s">
        <v>20816</v>
      </c>
      <c r="L1116" s="27" t="s">
        <v>15753</v>
      </c>
      <c r="M1116" s="27" t="s">
        <v>15754</v>
      </c>
      <c r="N1116" s="35" t="s">
        <v>15755</v>
      </c>
      <c r="O1116" s="35" t="s">
        <v>20679</v>
      </c>
      <c r="P1116" s="3" t="s">
        <v>3047</v>
      </c>
      <c r="Q1116" s="87">
        <v>150</v>
      </c>
      <c r="R1116" s="7" t="s">
        <v>9253</v>
      </c>
      <c r="S1116" s="88">
        <v>0</v>
      </c>
      <c r="T1116" s="88" t="s">
        <v>22729</v>
      </c>
      <c r="U1116" s="88" t="s">
        <v>9249</v>
      </c>
      <c r="V1116" s="5" t="s">
        <v>4677</v>
      </c>
      <c r="W1116" s="5" t="s">
        <v>4780</v>
      </c>
      <c r="X1116" s="5" t="s">
        <v>4781</v>
      </c>
      <c r="Y1116" s="5" t="s">
        <v>4618</v>
      </c>
      <c r="Z1116" s="5" t="s">
        <v>4618</v>
      </c>
      <c r="AA1116" s="5" t="s">
        <v>4618</v>
      </c>
      <c r="AB1116" s="5" t="s">
        <v>4782</v>
      </c>
      <c r="AC1116" s="5" t="s">
        <v>4618</v>
      </c>
      <c r="AD1116" s="5" t="s">
        <v>4618</v>
      </c>
      <c r="AE1116" s="5" t="s">
        <v>4680</v>
      </c>
      <c r="AF1116" s="5" t="s">
        <v>4618</v>
      </c>
      <c r="AG1116" s="7" t="s">
        <v>4618</v>
      </c>
      <c r="AH1116" s="30" t="s">
        <v>11941</v>
      </c>
      <c r="AI1116" s="30" t="s">
        <v>22770</v>
      </c>
      <c r="AJ1116" s="90" t="s">
        <v>11539</v>
      </c>
      <c r="AK1116" s="33">
        <v>0</v>
      </c>
      <c r="AL1116" s="98">
        <v>0</v>
      </c>
      <c r="AM1116" s="98">
        <v>0</v>
      </c>
      <c r="AN1116" s="99" t="s">
        <v>9258</v>
      </c>
      <c r="AO1116" s="100" t="s">
        <v>9258</v>
      </c>
      <c r="AP1116" s="101">
        <v>19.86454234</v>
      </c>
      <c r="AQ1116" s="102">
        <v>4.8145895779999996</v>
      </c>
      <c r="AR1116" s="103">
        <v>68.779851109999996</v>
      </c>
      <c r="AS1116" s="32"/>
      <c r="AT1116" s="32"/>
      <c r="AU1116" s="32"/>
      <c r="AV1116" s="32"/>
      <c r="AW1116" s="29"/>
    </row>
    <row r="1117" spans="1:49" ht="12.75" x14ac:dyDescent="0.2">
      <c r="A1117" s="3" t="s">
        <v>638</v>
      </c>
      <c r="B1117" s="27" t="s">
        <v>12653</v>
      </c>
      <c r="C1117" s="31">
        <v>805165</v>
      </c>
      <c r="D1117" s="31">
        <v>805326</v>
      </c>
      <c r="E1117" s="28" t="s">
        <v>21059</v>
      </c>
      <c r="F1117" s="28" t="s">
        <v>9400</v>
      </c>
      <c r="G1117" s="86">
        <f t="shared" si="17"/>
        <v>159</v>
      </c>
      <c r="H1117" s="44">
        <v>0</v>
      </c>
      <c r="I1117" s="7" t="s">
        <v>20722</v>
      </c>
      <c r="J1117" s="7" t="s">
        <v>20816</v>
      </c>
      <c r="K1117" s="7" t="s">
        <v>20941</v>
      </c>
      <c r="L1117" s="27" t="s">
        <v>15756</v>
      </c>
      <c r="M1117" s="27"/>
      <c r="N1117" s="35" t="s">
        <v>15757</v>
      </c>
      <c r="O1117" s="35" t="s">
        <v>20679</v>
      </c>
      <c r="P1117" s="3"/>
      <c r="Q1117" s="87">
        <v>53</v>
      </c>
      <c r="R1117" s="7" t="s">
        <v>9252</v>
      </c>
      <c r="S1117" s="88">
        <v>0</v>
      </c>
      <c r="T1117" s="88"/>
      <c r="U1117" s="88" t="s">
        <v>9249</v>
      </c>
      <c r="V1117" s="5" t="s">
        <v>4677</v>
      </c>
      <c r="W1117" s="5" t="s">
        <v>4618</v>
      </c>
      <c r="X1117" s="5" t="s">
        <v>4781</v>
      </c>
      <c r="Y1117" s="5" t="s">
        <v>4618</v>
      </c>
      <c r="Z1117" s="5" t="s">
        <v>4618</v>
      </c>
      <c r="AA1117" s="5" t="s">
        <v>4618</v>
      </c>
      <c r="AB1117" s="5" t="s">
        <v>4618</v>
      </c>
      <c r="AC1117" s="5" t="s">
        <v>4618</v>
      </c>
      <c r="AD1117" s="5" t="s">
        <v>4618</v>
      </c>
      <c r="AE1117" s="5" t="s">
        <v>4618</v>
      </c>
      <c r="AF1117" s="5" t="s">
        <v>4618</v>
      </c>
      <c r="AG1117" s="7" t="s">
        <v>4618</v>
      </c>
      <c r="AH1117" s="30" t="s">
        <v>11941</v>
      </c>
      <c r="AI1117" s="30" t="s">
        <v>22770</v>
      </c>
      <c r="AJ1117" s="90" t="s">
        <v>11539</v>
      </c>
      <c r="AK1117" s="33">
        <v>0</v>
      </c>
      <c r="AL1117" s="98">
        <v>0</v>
      </c>
      <c r="AM1117" s="98">
        <v>0</v>
      </c>
      <c r="AN1117" s="99" t="s">
        <v>9258</v>
      </c>
      <c r="AO1117" s="100" t="s">
        <v>9258</v>
      </c>
      <c r="AP1117" s="101">
        <v>0.56489698399999999</v>
      </c>
      <c r="AQ1117" s="102">
        <v>0.86060645599999996</v>
      </c>
      <c r="AR1117" s="103">
        <v>0.80681855300000005</v>
      </c>
      <c r="AS1117" s="32"/>
      <c r="AT1117" s="32"/>
      <c r="AU1117" s="32"/>
      <c r="AV1117" s="32"/>
      <c r="AW1117" s="29"/>
    </row>
    <row r="1118" spans="1:49" ht="12.75" x14ac:dyDescent="0.2">
      <c r="A1118" s="3" t="s">
        <v>639</v>
      </c>
      <c r="B1118" s="27" t="s">
        <v>12653</v>
      </c>
      <c r="C1118" s="31">
        <v>805807</v>
      </c>
      <c r="D1118" s="31">
        <v>806088</v>
      </c>
      <c r="E1118" s="28" t="s">
        <v>21059</v>
      </c>
      <c r="F1118" s="28" t="s">
        <v>9400</v>
      </c>
      <c r="G1118" s="86">
        <f t="shared" si="17"/>
        <v>279</v>
      </c>
      <c r="H1118" s="44">
        <v>1</v>
      </c>
      <c r="I1118" s="7" t="s">
        <v>15758</v>
      </c>
      <c r="J1118" s="7" t="s">
        <v>10257</v>
      </c>
      <c r="K1118" s="7" t="s">
        <v>10257</v>
      </c>
      <c r="L1118" s="27" t="s">
        <v>15759</v>
      </c>
      <c r="M1118" s="27" t="s">
        <v>15760</v>
      </c>
      <c r="N1118" s="35" t="s">
        <v>15761</v>
      </c>
      <c r="O1118" s="35" t="s">
        <v>20674</v>
      </c>
      <c r="P1118" s="3" t="s">
        <v>3046</v>
      </c>
      <c r="Q1118" s="87">
        <v>93</v>
      </c>
      <c r="R1118" s="7" t="s">
        <v>9252</v>
      </c>
      <c r="S1118" s="88">
        <v>0</v>
      </c>
      <c r="T1118" s="88"/>
      <c r="U1118" s="88" t="s">
        <v>9249</v>
      </c>
      <c r="V1118" s="5" t="s">
        <v>4618</v>
      </c>
      <c r="W1118" s="5" t="s">
        <v>4618</v>
      </c>
      <c r="X1118" s="5" t="s">
        <v>4779</v>
      </c>
      <c r="Y1118" s="5" t="s">
        <v>4618</v>
      </c>
      <c r="Z1118" s="5" t="s">
        <v>4618</v>
      </c>
      <c r="AA1118" s="5" t="s">
        <v>4618</v>
      </c>
      <c r="AB1118" s="5" t="s">
        <v>4618</v>
      </c>
      <c r="AC1118" s="5" t="s">
        <v>4618</v>
      </c>
      <c r="AD1118" s="5" t="s">
        <v>4618</v>
      </c>
      <c r="AE1118" s="5" t="s">
        <v>4729</v>
      </c>
      <c r="AF1118" s="5" t="s">
        <v>4618</v>
      </c>
      <c r="AG1118" s="7" t="s">
        <v>4618</v>
      </c>
      <c r="AH1118" s="30" t="s">
        <v>11813</v>
      </c>
      <c r="AI1118" s="30" t="s">
        <v>22770</v>
      </c>
      <c r="AJ1118" s="90" t="s">
        <v>11531</v>
      </c>
      <c r="AK1118" s="31">
        <v>1</v>
      </c>
      <c r="AL1118" s="98">
        <v>2</v>
      </c>
      <c r="AM1118" s="98">
        <v>10</v>
      </c>
      <c r="AN1118" s="99">
        <v>0.466318004222537</v>
      </c>
      <c r="AO1118" s="100">
        <v>0.968530503007629</v>
      </c>
      <c r="AP1118" s="101">
        <v>2485.6030799999999</v>
      </c>
      <c r="AQ1118" s="102">
        <v>1765.178895</v>
      </c>
      <c r="AR1118" s="103">
        <v>6066.1109470000001</v>
      </c>
      <c r="AS1118" s="32">
        <v>0</v>
      </c>
      <c r="AT1118" s="32">
        <v>0</v>
      </c>
      <c r="AU1118" s="32">
        <v>4.7117599500000003</v>
      </c>
      <c r="AV1118" s="32">
        <v>0</v>
      </c>
      <c r="AW1118" s="29" t="s">
        <v>12642</v>
      </c>
    </row>
    <row r="1119" spans="1:49" ht="12.75" x14ac:dyDescent="0.2">
      <c r="A1119" s="3" t="s">
        <v>640</v>
      </c>
      <c r="B1119" s="27" t="s">
        <v>12653</v>
      </c>
      <c r="C1119" s="31">
        <v>806107</v>
      </c>
      <c r="D1119" s="31">
        <v>806406</v>
      </c>
      <c r="E1119" s="28" t="s">
        <v>21059</v>
      </c>
      <c r="F1119" s="28" t="s">
        <v>9400</v>
      </c>
      <c r="G1119" s="86">
        <f t="shared" si="17"/>
        <v>297</v>
      </c>
      <c r="H1119" s="44">
        <v>1</v>
      </c>
      <c r="I1119" s="7" t="s">
        <v>15762</v>
      </c>
      <c r="J1119" s="7" t="s">
        <v>10256</v>
      </c>
      <c r="K1119" s="7" t="s">
        <v>10256</v>
      </c>
      <c r="L1119" s="27" t="s">
        <v>15763</v>
      </c>
      <c r="M1119" s="27" t="s">
        <v>15764</v>
      </c>
      <c r="N1119" s="35" t="s">
        <v>15765</v>
      </c>
      <c r="O1119" s="35" t="s">
        <v>20674</v>
      </c>
      <c r="P1119" s="3" t="s">
        <v>3045</v>
      </c>
      <c r="Q1119" s="87">
        <v>99</v>
      </c>
      <c r="R1119" s="7" t="s">
        <v>9252</v>
      </c>
      <c r="S1119" s="88">
        <v>0</v>
      </c>
      <c r="T1119" s="88"/>
      <c r="U1119" s="88" t="s">
        <v>9249</v>
      </c>
      <c r="V1119" s="5" t="s">
        <v>4716</v>
      </c>
      <c r="W1119" s="5" t="s">
        <v>4618</v>
      </c>
      <c r="X1119" s="5" t="s">
        <v>4775</v>
      </c>
      <c r="Y1119" s="5" t="s">
        <v>4618</v>
      </c>
      <c r="Z1119" s="5" t="s">
        <v>4618</v>
      </c>
      <c r="AA1119" s="5" t="s">
        <v>4618</v>
      </c>
      <c r="AB1119" s="5" t="s">
        <v>4618</v>
      </c>
      <c r="AC1119" s="5" t="s">
        <v>4618</v>
      </c>
      <c r="AD1119" s="5" t="s">
        <v>4776</v>
      </c>
      <c r="AE1119" s="5" t="s">
        <v>4777</v>
      </c>
      <c r="AF1119" s="5" t="s">
        <v>4778</v>
      </c>
      <c r="AG1119" s="7" t="s">
        <v>4618</v>
      </c>
      <c r="AH1119" s="30" t="s">
        <v>11814</v>
      </c>
      <c r="AI1119" s="30" t="s">
        <v>22770</v>
      </c>
      <c r="AJ1119" s="90" t="s">
        <v>11531</v>
      </c>
      <c r="AK1119" s="31">
        <v>1</v>
      </c>
      <c r="AL1119" s="98">
        <v>6</v>
      </c>
      <c r="AM1119" s="98">
        <v>19</v>
      </c>
      <c r="AN1119" s="99">
        <v>-1.4405725913859799</v>
      </c>
      <c r="AO1119" s="100">
        <v>0.70103302508785803</v>
      </c>
      <c r="AP1119" s="101">
        <v>1076.9424120000001</v>
      </c>
      <c r="AQ1119" s="102">
        <v>656.43711770000004</v>
      </c>
      <c r="AR1119" s="103">
        <v>2682.5805959999998</v>
      </c>
      <c r="AS1119" s="32">
        <v>2.6171875</v>
      </c>
      <c r="AT1119" s="32">
        <v>0.625</v>
      </c>
      <c r="AU1119" s="32">
        <v>4.5882284999999996</v>
      </c>
      <c r="AV1119" s="32">
        <v>0</v>
      </c>
      <c r="AW1119" s="29" t="s">
        <v>12642</v>
      </c>
    </row>
    <row r="1120" spans="1:49" ht="12.75" x14ac:dyDescent="0.2">
      <c r="A1120" s="3" t="s">
        <v>641</v>
      </c>
      <c r="B1120" s="27" t="s">
        <v>12653</v>
      </c>
      <c r="C1120" s="31">
        <v>806463</v>
      </c>
      <c r="D1120" s="31">
        <v>807500</v>
      </c>
      <c r="E1120" s="28" t="s">
        <v>21063</v>
      </c>
      <c r="F1120" s="28" t="s">
        <v>9400</v>
      </c>
      <c r="G1120" s="86">
        <f t="shared" si="17"/>
        <v>1035</v>
      </c>
      <c r="H1120" s="44">
        <v>0</v>
      </c>
      <c r="I1120" s="7" t="s">
        <v>15766</v>
      </c>
      <c r="J1120" s="7" t="s">
        <v>10255</v>
      </c>
      <c r="K1120" s="7" t="s">
        <v>10255</v>
      </c>
      <c r="L1120" s="27" t="s">
        <v>15767</v>
      </c>
      <c r="M1120" s="27" t="s">
        <v>9424</v>
      </c>
      <c r="N1120" s="35" t="s">
        <v>15768</v>
      </c>
      <c r="O1120" s="35" t="s">
        <v>20674</v>
      </c>
      <c r="P1120" s="3" t="s">
        <v>3044</v>
      </c>
      <c r="Q1120" s="87">
        <v>345</v>
      </c>
      <c r="R1120" s="7" t="s">
        <v>9252</v>
      </c>
      <c r="S1120" s="88">
        <v>0</v>
      </c>
      <c r="T1120" s="88"/>
      <c r="U1120" s="88" t="s">
        <v>9249</v>
      </c>
      <c r="V1120" s="5" t="s">
        <v>4772</v>
      </c>
      <c r="W1120" s="5" t="s">
        <v>4618</v>
      </c>
      <c r="X1120" s="5" t="s">
        <v>4773</v>
      </c>
      <c r="Y1120" s="5" t="s">
        <v>4618</v>
      </c>
      <c r="Z1120" s="5" t="s">
        <v>4618</v>
      </c>
      <c r="AA1120" s="5" t="s">
        <v>4618</v>
      </c>
      <c r="AB1120" s="5" t="s">
        <v>4618</v>
      </c>
      <c r="AC1120" s="5" t="s">
        <v>4618</v>
      </c>
      <c r="AD1120" s="5" t="s">
        <v>4618</v>
      </c>
      <c r="AE1120" s="5" t="s">
        <v>4774</v>
      </c>
      <c r="AF1120" s="5" t="s">
        <v>4618</v>
      </c>
      <c r="AG1120" s="7" t="s">
        <v>4618</v>
      </c>
      <c r="AH1120" s="30" t="s">
        <v>11782</v>
      </c>
      <c r="AI1120" s="30" t="s">
        <v>22770</v>
      </c>
      <c r="AJ1120" s="90" t="s">
        <v>11531</v>
      </c>
      <c r="AK1120" s="31">
        <v>1</v>
      </c>
      <c r="AL1120" s="98">
        <v>1</v>
      </c>
      <c r="AM1120" s="98">
        <v>2</v>
      </c>
      <c r="AN1120" s="99" t="s">
        <v>9258</v>
      </c>
      <c r="AO1120" s="100" t="s">
        <v>9258</v>
      </c>
      <c r="AP1120" s="101">
        <v>199.2985228</v>
      </c>
      <c r="AQ1120" s="102">
        <v>150.54926839999999</v>
      </c>
      <c r="AR1120" s="103">
        <v>540.77666650000003</v>
      </c>
      <c r="AS1120" s="32">
        <v>0</v>
      </c>
      <c r="AT1120" s="32">
        <v>0</v>
      </c>
      <c r="AU1120" s="32">
        <v>2.5499999999999998</v>
      </c>
      <c r="AV1120" s="32">
        <v>0</v>
      </c>
      <c r="AW1120" s="29" t="s">
        <v>12642</v>
      </c>
    </row>
    <row r="1121" spans="1:49" ht="12.75" x14ac:dyDescent="0.2">
      <c r="A1121" s="3" t="s">
        <v>642</v>
      </c>
      <c r="B1121" s="27" t="s">
        <v>12653</v>
      </c>
      <c r="C1121" s="31">
        <v>807503</v>
      </c>
      <c r="D1121" s="31">
        <v>807751</v>
      </c>
      <c r="E1121" s="28" t="s">
        <v>21062</v>
      </c>
      <c r="F1121" s="28" t="s">
        <v>9400</v>
      </c>
      <c r="G1121" s="86">
        <f t="shared" si="17"/>
        <v>246</v>
      </c>
      <c r="H1121" s="44">
        <v>1</v>
      </c>
      <c r="I1121" s="7" t="s">
        <v>15769</v>
      </c>
      <c r="J1121" s="7" t="s">
        <v>10254</v>
      </c>
      <c r="K1121" s="7" t="s">
        <v>10254</v>
      </c>
      <c r="L1121" s="27" t="s">
        <v>15770</v>
      </c>
      <c r="M1121" s="27" t="s">
        <v>9423</v>
      </c>
      <c r="N1121" s="35" t="s">
        <v>15771</v>
      </c>
      <c r="O1121" s="35" t="s">
        <v>20674</v>
      </c>
      <c r="P1121" s="3" t="s">
        <v>3043</v>
      </c>
      <c r="Q1121" s="87">
        <v>82</v>
      </c>
      <c r="R1121" s="7" t="s">
        <v>9252</v>
      </c>
      <c r="S1121" s="88">
        <v>0</v>
      </c>
      <c r="T1121" s="88"/>
      <c r="U1121" s="88" t="s">
        <v>9249</v>
      </c>
      <c r="V1121" s="5" t="s">
        <v>4618</v>
      </c>
      <c r="W1121" s="5" t="s">
        <v>4618</v>
      </c>
      <c r="X1121" s="5" t="s">
        <v>4618</v>
      </c>
      <c r="Y1121" s="5" t="s">
        <v>4618</v>
      </c>
      <c r="Z1121" s="5" t="s">
        <v>4618</v>
      </c>
      <c r="AA1121" s="5" t="s">
        <v>4618</v>
      </c>
      <c r="AB1121" s="5" t="s">
        <v>4618</v>
      </c>
      <c r="AC1121" s="5" t="s">
        <v>4618</v>
      </c>
      <c r="AD1121" s="5" t="s">
        <v>4618</v>
      </c>
      <c r="AE1121" s="5" t="s">
        <v>4618</v>
      </c>
      <c r="AF1121" s="5" t="s">
        <v>4618</v>
      </c>
      <c r="AG1121" s="7" t="s">
        <v>4618</v>
      </c>
      <c r="AH1121" s="30"/>
      <c r="AI1121" s="30"/>
      <c r="AJ1121" s="90"/>
      <c r="AK1121" s="33">
        <v>0</v>
      </c>
      <c r="AL1121" s="98">
        <v>0</v>
      </c>
      <c r="AM1121" s="98">
        <v>0</v>
      </c>
      <c r="AN1121" s="99" t="s">
        <v>9258</v>
      </c>
      <c r="AO1121" s="100" t="s">
        <v>9258</v>
      </c>
      <c r="AP1121" s="101">
        <v>30.19790618</v>
      </c>
      <c r="AQ1121" s="102">
        <v>7.1118366049999997</v>
      </c>
      <c r="AR1121" s="103">
        <v>117.6685693</v>
      </c>
      <c r="AS1121" s="32"/>
      <c r="AT1121" s="32"/>
      <c r="AU1121" s="32"/>
      <c r="AV1121" s="32"/>
      <c r="AW1121" s="29"/>
    </row>
    <row r="1122" spans="1:49" ht="12.75" x14ac:dyDescent="0.2">
      <c r="A1122" s="3" t="s">
        <v>643</v>
      </c>
      <c r="B1122" s="27" t="s">
        <v>12653</v>
      </c>
      <c r="C1122" s="31">
        <v>807862</v>
      </c>
      <c r="D1122" s="31">
        <v>808485</v>
      </c>
      <c r="E1122" s="28" t="s">
        <v>21064</v>
      </c>
      <c r="F1122" s="28" t="s">
        <v>9400</v>
      </c>
      <c r="G1122" s="86">
        <f t="shared" si="17"/>
        <v>621</v>
      </c>
      <c r="H1122" s="44">
        <v>1</v>
      </c>
      <c r="I1122" s="7" t="s">
        <v>15772</v>
      </c>
      <c r="J1122" s="7" t="s">
        <v>11524</v>
      </c>
      <c r="K1122" s="7" t="s">
        <v>11524</v>
      </c>
      <c r="L1122" s="27" t="s">
        <v>15773</v>
      </c>
      <c r="M1122" s="27" t="s">
        <v>9893</v>
      </c>
      <c r="N1122" s="35" t="s">
        <v>15774</v>
      </c>
      <c r="O1122" s="35" t="s">
        <v>20674</v>
      </c>
      <c r="P1122" s="3" t="s">
        <v>9379</v>
      </c>
      <c r="Q1122" s="87">
        <v>207</v>
      </c>
      <c r="R1122" s="7" t="s">
        <v>9253</v>
      </c>
      <c r="S1122" s="88">
        <v>0</v>
      </c>
      <c r="T1122" s="88"/>
      <c r="U1122" s="88" t="s">
        <v>9249</v>
      </c>
      <c r="V1122" s="5" t="s">
        <v>4768</v>
      </c>
      <c r="W1122" s="5" t="s">
        <v>4618</v>
      </c>
      <c r="X1122" s="5" t="s">
        <v>4769</v>
      </c>
      <c r="Y1122" s="5" t="s">
        <v>4618</v>
      </c>
      <c r="Z1122" s="5" t="s">
        <v>4618</v>
      </c>
      <c r="AA1122" s="5" t="s">
        <v>4618</v>
      </c>
      <c r="AB1122" s="5" t="s">
        <v>4618</v>
      </c>
      <c r="AC1122" s="5" t="s">
        <v>4618</v>
      </c>
      <c r="AD1122" s="5" t="s">
        <v>4618</v>
      </c>
      <c r="AE1122" s="5" t="s">
        <v>4770</v>
      </c>
      <c r="AF1122" s="5" t="s">
        <v>4771</v>
      </c>
      <c r="AG1122" s="7" t="s">
        <v>4618</v>
      </c>
      <c r="AH1122" s="30" t="s">
        <v>11820</v>
      </c>
      <c r="AI1122" s="30" t="s">
        <v>22770</v>
      </c>
      <c r="AJ1122" s="90" t="s">
        <v>11539</v>
      </c>
      <c r="AK1122" s="33">
        <v>0</v>
      </c>
      <c r="AL1122" s="98">
        <v>0</v>
      </c>
      <c r="AM1122" s="98">
        <v>0</v>
      </c>
      <c r="AN1122" s="99" t="s">
        <v>9258</v>
      </c>
      <c r="AO1122" s="100" t="s">
        <v>9258</v>
      </c>
      <c r="AP1122" s="101">
        <v>0</v>
      </c>
      <c r="AQ1122" s="102">
        <v>0</v>
      </c>
      <c r="AR1122" s="103">
        <v>0</v>
      </c>
      <c r="AS1122" s="32"/>
      <c r="AT1122" s="32"/>
      <c r="AU1122" s="32"/>
      <c r="AV1122" s="32"/>
      <c r="AW1122" s="29"/>
    </row>
    <row r="1123" spans="1:49" ht="12.75" x14ac:dyDescent="0.2">
      <c r="A1123" s="3" t="s">
        <v>644</v>
      </c>
      <c r="B1123" s="27" t="s">
        <v>12653</v>
      </c>
      <c r="C1123" s="31">
        <v>808487</v>
      </c>
      <c r="D1123" s="31">
        <v>809266</v>
      </c>
      <c r="E1123" s="28" t="s">
        <v>21062</v>
      </c>
      <c r="F1123" s="28" t="s">
        <v>9400</v>
      </c>
      <c r="G1123" s="86">
        <f t="shared" si="17"/>
        <v>777</v>
      </c>
      <c r="H1123" s="44">
        <v>1</v>
      </c>
      <c r="I1123" s="7" t="s">
        <v>15775</v>
      </c>
      <c r="J1123" s="7" t="s">
        <v>15776</v>
      </c>
      <c r="K1123" s="7" t="s">
        <v>15776</v>
      </c>
      <c r="L1123" s="27" t="s">
        <v>15777</v>
      </c>
      <c r="M1123" s="27" t="s">
        <v>15778</v>
      </c>
      <c r="N1123" s="35" t="s">
        <v>15779</v>
      </c>
      <c r="O1123" s="35" t="s">
        <v>20674</v>
      </c>
      <c r="P1123" s="3" t="s">
        <v>9380</v>
      </c>
      <c r="Q1123" s="87">
        <v>259</v>
      </c>
      <c r="R1123" s="7" t="s">
        <v>9253</v>
      </c>
      <c r="S1123" s="88">
        <v>0</v>
      </c>
      <c r="T1123" s="88"/>
      <c r="U1123" s="88" t="s">
        <v>9249</v>
      </c>
      <c r="V1123" s="5" t="s">
        <v>4618</v>
      </c>
      <c r="W1123" s="5" t="s">
        <v>4618</v>
      </c>
      <c r="X1123" s="5" t="s">
        <v>4767</v>
      </c>
      <c r="Y1123" s="5" t="s">
        <v>4618</v>
      </c>
      <c r="Z1123" s="5" t="s">
        <v>4618</v>
      </c>
      <c r="AA1123" s="5" t="s">
        <v>4618</v>
      </c>
      <c r="AB1123" s="5" t="s">
        <v>4618</v>
      </c>
      <c r="AC1123" s="5" t="s">
        <v>4618</v>
      </c>
      <c r="AD1123" s="5" t="s">
        <v>4618</v>
      </c>
      <c r="AE1123" s="5" t="s">
        <v>4618</v>
      </c>
      <c r="AF1123" s="5" t="s">
        <v>4618</v>
      </c>
      <c r="AG1123" s="7" t="s">
        <v>4618</v>
      </c>
      <c r="AH1123" s="30" t="s">
        <v>11819</v>
      </c>
      <c r="AI1123" s="30" t="s">
        <v>22770</v>
      </c>
      <c r="AJ1123" s="90" t="s">
        <v>11531</v>
      </c>
      <c r="AK1123" s="31">
        <v>1</v>
      </c>
      <c r="AL1123" s="98">
        <v>7</v>
      </c>
      <c r="AM1123" s="98">
        <v>28</v>
      </c>
      <c r="AN1123" s="99">
        <v>0.466318004222537</v>
      </c>
      <c r="AO1123" s="100">
        <v>0.87437965218756597</v>
      </c>
      <c r="AP1123" s="101">
        <v>6.5239612549999997</v>
      </c>
      <c r="AQ1123" s="102">
        <v>4.4187343190000004</v>
      </c>
      <c r="AR1123" s="103">
        <v>20.93084678</v>
      </c>
      <c r="AS1123" s="32">
        <v>9.4368648529052699</v>
      </c>
      <c r="AT1123" s="32">
        <v>0</v>
      </c>
      <c r="AU1123" s="32">
        <v>4.8236620010592599</v>
      </c>
      <c r="AV1123" s="32">
        <v>2.3737807549714701E-2</v>
      </c>
      <c r="AW1123" s="29" t="s">
        <v>12643</v>
      </c>
    </row>
    <row r="1124" spans="1:49" ht="12.75" x14ac:dyDescent="0.2">
      <c r="A1124" s="3" t="s">
        <v>2753</v>
      </c>
      <c r="B1124" s="27" t="s">
        <v>12653</v>
      </c>
      <c r="C1124" s="31">
        <v>809076</v>
      </c>
      <c r="D1124" s="31">
        <v>809216</v>
      </c>
      <c r="E1124" s="28" t="s">
        <v>21063</v>
      </c>
      <c r="F1124" s="28" t="s">
        <v>9399</v>
      </c>
      <c r="G1124" s="86">
        <f t="shared" si="17"/>
        <v>138</v>
      </c>
      <c r="H1124" s="44">
        <v>1</v>
      </c>
      <c r="L1124" s="27"/>
      <c r="M1124" s="27"/>
      <c r="N1124" s="35" t="s">
        <v>15780</v>
      </c>
      <c r="O1124" s="35"/>
      <c r="P1124" s="3" t="s">
        <v>2740</v>
      </c>
      <c r="Q1124" s="87">
        <v>46</v>
      </c>
      <c r="R1124" s="7" t="s">
        <v>9252</v>
      </c>
      <c r="S1124" s="88">
        <v>0</v>
      </c>
      <c r="T1124" s="88"/>
      <c r="U1124" s="88" t="s">
        <v>9249</v>
      </c>
      <c r="V1124" s="5" t="s">
        <v>4618</v>
      </c>
      <c r="W1124" s="5" t="s">
        <v>4618</v>
      </c>
      <c r="X1124" s="5" t="s">
        <v>4618</v>
      </c>
      <c r="Y1124" s="5" t="s">
        <v>4618</v>
      </c>
      <c r="Z1124" s="5" t="s">
        <v>4618</v>
      </c>
      <c r="AA1124" s="5" t="s">
        <v>4618</v>
      </c>
      <c r="AB1124" s="5" t="s">
        <v>4618</v>
      </c>
      <c r="AC1124" s="5" t="s">
        <v>4618</v>
      </c>
      <c r="AD1124" s="5" t="s">
        <v>4618</v>
      </c>
      <c r="AE1124" s="5" t="s">
        <v>4618</v>
      </c>
      <c r="AF1124" s="5" t="s">
        <v>4618</v>
      </c>
      <c r="AG1124" s="7" t="s">
        <v>4618</v>
      </c>
      <c r="AH1124" s="30"/>
      <c r="AI1124" s="30"/>
      <c r="AJ1124" s="90"/>
      <c r="AK1124" s="33">
        <v>0</v>
      </c>
      <c r="AL1124" s="98">
        <v>1</v>
      </c>
      <c r="AM1124" s="98">
        <v>1</v>
      </c>
      <c r="AN1124" s="99" t="s">
        <v>9258</v>
      </c>
      <c r="AO1124" s="100" t="s">
        <v>9258</v>
      </c>
      <c r="AP1124" s="101">
        <v>0</v>
      </c>
      <c r="AQ1124" s="102">
        <v>0</v>
      </c>
      <c r="AR1124" s="103">
        <v>0</v>
      </c>
      <c r="AS1124" s="32"/>
      <c r="AT1124" s="32"/>
      <c r="AU1124" s="32"/>
      <c r="AV1124" s="32"/>
      <c r="AW1124" s="29"/>
    </row>
    <row r="1125" spans="1:49" ht="12.75" x14ac:dyDescent="0.2">
      <c r="A1125" s="3" t="s">
        <v>645</v>
      </c>
      <c r="B1125" s="27" t="s">
        <v>12653</v>
      </c>
      <c r="C1125" s="31">
        <v>809339</v>
      </c>
      <c r="D1125" s="31">
        <v>809704</v>
      </c>
      <c r="E1125" s="28" t="s">
        <v>21062</v>
      </c>
      <c r="F1125" s="28" t="s">
        <v>9400</v>
      </c>
      <c r="G1125" s="86">
        <f t="shared" si="17"/>
        <v>363</v>
      </c>
      <c r="H1125" s="44">
        <v>1</v>
      </c>
      <c r="I1125" s="7" t="s">
        <v>15781</v>
      </c>
      <c r="J1125" s="7" t="s">
        <v>15782</v>
      </c>
      <c r="K1125" s="7" t="s">
        <v>15782</v>
      </c>
      <c r="L1125" s="27" t="s">
        <v>15783</v>
      </c>
      <c r="M1125" s="27" t="s">
        <v>15784</v>
      </c>
      <c r="N1125" s="35" t="s">
        <v>15785</v>
      </c>
      <c r="O1125" s="35" t="s">
        <v>20674</v>
      </c>
      <c r="P1125" s="3" t="s">
        <v>9381</v>
      </c>
      <c r="Q1125" s="87">
        <v>121</v>
      </c>
      <c r="R1125" s="7" t="s">
        <v>9252</v>
      </c>
      <c r="S1125" s="88">
        <v>0</v>
      </c>
      <c r="T1125" s="88"/>
      <c r="U1125" s="88" t="s">
        <v>9249</v>
      </c>
      <c r="V1125" s="5" t="s">
        <v>4618</v>
      </c>
      <c r="W1125" s="5" t="s">
        <v>4618</v>
      </c>
      <c r="X1125" s="5" t="s">
        <v>4618</v>
      </c>
      <c r="Y1125" s="5" t="s">
        <v>4618</v>
      </c>
      <c r="Z1125" s="5" t="s">
        <v>4618</v>
      </c>
      <c r="AA1125" s="5" t="s">
        <v>4618</v>
      </c>
      <c r="AB1125" s="5" t="s">
        <v>4618</v>
      </c>
      <c r="AC1125" s="5" t="s">
        <v>4618</v>
      </c>
      <c r="AD1125" s="5" t="s">
        <v>4618</v>
      </c>
      <c r="AE1125" s="5" t="s">
        <v>4618</v>
      </c>
      <c r="AF1125" s="5" t="s">
        <v>4618</v>
      </c>
      <c r="AG1125" s="7" t="s">
        <v>4618</v>
      </c>
      <c r="AH1125" s="30"/>
      <c r="AI1125" s="30"/>
      <c r="AJ1125" s="90"/>
      <c r="AK1125" s="33">
        <v>0</v>
      </c>
      <c r="AL1125" s="98">
        <v>0</v>
      </c>
      <c r="AM1125" s="98">
        <v>0</v>
      </c>
      <c r="AN1125" s="99" t="s">
        <v>9258</v>
      </c>
      <c r="AO1125" s="100" t="s">
        <v>9258</v>
      </c>
      <c r="AP1125" s="101">
        <v>0</v>
      </c>
      <c r="AQ1125" s="102">
        <v>0</v>
      </c>
      <c r="AR1125" s="103">
        <v>0</v>
      </c>
      <c r="AS1125" s="32"/>
      <c r="AT1125" s="32"/>
      <c r="AU1125" s="32"/>
      <c r="AV1125" s="32"/>
      <c r="AW1125" s="29"/>
    </row>
    <row r="1126" spans="1:49" ht="12.75" x14ac:dyDescent="0.2">
      <c r="A1126" s="3" t="s">
        <v>2847</v>
      </c>
      <c r="B1126" s="27" t="s">
        <v>12653</v>
      </c>
      <c r="C1126" s="31">
        <v>809175</v>
      </c>
      <c r="D1126" s="31">
        <v>809342</v>
      </c>
      <c r="E1126" s="28" t="s">
        <v>21060</v>
      </c>
      <c r="F1126" s="28" t="s">
        <v>9402</v>
      </c>
      <c r="G1126" s="86">
        <f t="shared" si="17"/>
        <v>165</v>
      </c>
      <c r="H1126" s="44">
        <v>1</v>
      </c>
      <c r="J1126" s="7" t="s">
        <v>15786</v>
      </c>
      <c r="K1126" s="7" t="s">
        <v>15786</v>
      </c>
      <c r="L1126" s="27"/>
      <c r="M1126" s="27"/>
      <c r="N1126" s="35" t="s">
        <v>15787</v>
      </c>
      <c r="O1126" s="35" t="s">
        <v>20681</v>
      </c>
      <c r="P1126" s="3" t="s">
        <v>2839</v>
      </c>
      <c r="Q1126" s="87">
        <v>55</v>
      </c>
      <c r="R1126" s="7" t="s">
        <v>9254</v>
      </c>
      <c r="S1126" s="88">
        <v>0</v>
      </c>
      <c r="T1126" s="88" t="s">
        <v>22729</v>
      </c>
      <c r="U1126" s="88" t="s">
        <v>9248</v>
      </c>
      <c r="V1126" s="5" t="s">
        <v>4618</v>
      </c>
      <c r="W1126" s="5" t="s">
        <v>4618</v>
      </c>
      <c r="X1126" s="5" t="s">
        <v>4618</v>
      </c>
      <c r="Y1126" s="5" t="s">
        <v>4618</v>
      </c>
      <c r="Z1126" s="5" t="s">
        <v>4618</v>
      </c>
      <c r="AA1126" s="5" t="s">
        <v>4618</v>
      </c>
      <c r="AB1126" s="5" t="s">
        <v>4618</v>
      </c>
      <c r="AC1126" s="5" t="s">
        <v>4618</v>
      </c>
      <c r="AD1126" s="5" t="s">
        <v>4618</v>
      </c>
      <c r="AE1126" s="5" t="s">
        <v>4618</v>
      </c>
      <c r="AF1126" s="5" t="s">
        <v>4618</v>
      </c>
      <c r="AG1126" s="7" t="s">
        <v>4619</v>
      </c>
      <c r="AH1126" s="30"/>
      <c r="AI1126" s="30"/>
      <c r="AJ1126" s="90"/>
      <c r="AK1126" s="33">
        <v>0</v>
      </c>
      <c r="AL1126" s="98">
        <v>0</v>
      </c>
      <c r="AM1126" s="98">
        <v>0</v>
      </c>
      <c r="AN1126" s="99" t="s">
        <v>9258</v>
      </c>
      <c r="AO1126" s="100" t="s">
        <v>9258</v>
      </c>
      <c r="AP1126" s="101">
        <v>0</v>
      </c>
      <c r="AQ1126" s="102">
        <v>0</v>
      </c>
      <c r="AR1126" s="103">
        <v>0</v>
      </c>
      <c r="AS1126" s="32"/>
      <c r="AT1126" s="32"/>
      <c r="AU1126" s="32"/>
      <c r="AV1126" s="32"/>
      <c r="AW1126" s="29"/>
    </row>
    <row r="1127" spans="1:49" ht="12.75" x14ac:dyDescent="0.2">
      <c r="A1127" s="3" t="s">
        <v>646</v>
      </c>
      <c r="B1127" s="27" t="s">
        <v>12653</v>
      </c>
      <c r="C1127" s="31">
        <v>809708</v>
      </c>
      <c r="D1127" s="31">
        <v>810091</v>
      </c>
      <c r="E1127" s="28" t="s">
        <v>21062</v>
      </c>
      <c r="F1127" s="28" t="s">
        <v>9400</v>
      </c>
      <c r="G1127" s="86">
        <f t="shared" si="17"/>
        <v>381</v>
      </c>
      <c r="H1127" s="44">
        <v>1</v>
      </c>
      <c r="I1127" s="7" t="s">
        <v>15788</v>
      </c>
      <c r="J1127" s="7" t="s">
        <v>15789</v>
      </c>
      <c r="K1127" s="7" t="s">
        <v>15789</v>
      </c>
      <c r="L1127" s="27" t="s">
        <v>15790</v>
      </c>
      <c r="M1127" s="27" t="s">
        <v>15791</v>
      </c>
      <c r="N1127" s="35" t="s">
        <v>15792</v>
      </c>
      <c r="O1127" s="35" t="s">
        <v>20674</v>
      </c>
      <c r="P1127" s="3" t="s">
        <v>9382</v>
      </c>
      <c r="Q1127" s="87">
        <v>127</v>
      </c>
      <c r="R1127" s="7" t="s">
        <v>9253</v>
      </c>
      <c r="S1127" s="88">
        <v>0</v>
      </c>
      <c r="T1127" s="88"/>
      <c r="U1127" s="88" t="s">
        <v>9249</v>
      </c>
      <c r="V1127" s="5" t="s">
        <v>4648</v>
      </c>
      <c r="W1127" s="5" t="s">
        <v>4618</v>
      </c>
      <c r="X1127" s="5" t="s">
        <v>4618</v>
      </c>
      <c r="Y1127" s="5" t="s">
        <v>4618</v>
      </c>
      <c r="Z1127" s="5" t="s">
        <v>4618</v>
      </c>
      <c r="AA1127" s="5" t="s">
        <v>4618</v>
      </c>
      <c r="AB1127" s="5" t="s">
        <v>4618</v>
      </c>
      <c r="AC1127" s="5" t="s">
        <v>4618</v>
      </c>
      <c r="AD1127" s="5" t="s">
        <v>4618</v>
      </c>
      <c r="AE1127" s="5" t="s">
        <v>4652</v>
      </c>
      <c r="AF1127" s="5" t="s">
        <v>4618</v>
      </c>
      <c r="AG1127" s="7" t="s">
        <v>4618</v>
      </c>
      <c r="AH1127" s="30" t="s">
        <v>11818</v>
      </c>
      <c r="AI1127" s="30" t="s">
        <v>22770</v>
      </c>
      <c r="AJ1127" s="90" t="s">
        <v>11531</v>
      </c>
      <c r="AK1127" s="31">
        <v>1</v>
      </c>
      <c r="AL1127" s="98">
        <v>3</v>
      </c>
      <c r="AM1127" s="98">
        <v>6</v>
      </c>
      <c r="AN1127" s="99" t="s">
        <v>9258</v>
      </c>
      <c r="AO1127" s="100" t="s">
        <v>9258</v>
      </c>
      <c r="AP1127" s="101">
        <v>0</v>
      </c>
      <c r="AQ1127" s="102">
        <v>0</v>
      </c>
      <c r="AR1127" s="103">
        <v>0</v>
      </c>
      <c r="AS1127" s="32">
        <v>0.15625</v>
      </c>
      <c r="AT1127" s="32">
        <v>5</v>
      </c>
      <c r="AU1127" s="32">
        <v>0</v>
      </c>
      <c r="AV1127" s="32">
        <v>0</v>
      </c>
      <c r="AW1127" s="29" t="s">
        <v>12645</v>
      </c>
    </row>
    <row r="1128" spans="1:49" ht="12.75" x14ac:dyDescent="0.2">
      <c r="A1128" s="3" t="s">
        <v>647</v>
      </c>
      <c r="B1128" s="27" t="s">
        <v>12653</v>
      </c>
      <c r="C1128" s="31">
        <v>810104</v>
      </c>
      <c r="D1128" s="31">
        <v>810835</v>
      </c>
      <c r="E1128" s="28" t="s">
        <v>21062</v>
      </c>
      <c r="F1128" s="28" t="s">
        <v>9400</v>
      </c>
      <c r="G1128" s="86">
        <f t="shared" si="17"/>
        <v>729</v>
      </c>
      <c r="H1128" s="44">
        <v>1</v>
      </c>
      <c r="I1128" s="7" t="s">
        <v>15793</v>
      </c>
      <c r="J1128" s="7" t="s">
        <v>11523</v>
      </c>
      <c r="K1128" s="7" t="s">
        <v>11523</v>
      </c>
      <c r="L1128" s="27" t="s">
        <v>15794</v>
      </c>
      <c r="M1128" s="27" t="s">
        <v>9419</v>
      </c>
      <c r="N1128" s="35" t="s">
        <v>15795</v>
      </c>
      <c r="O1128" s="35" t="s">
        <v>20674</v>
      </c>
      <c r="P1128" s="3" t="s">
        <v>9383</v>
      </c>
      <c r="Q1128" s="87">
        <v>243</v>
      </c>
      <c r="R1128" s="7" t="s">
        <v>9253</v>
      </c>
      <c r="S1128" s="88">
        <v>0</v>
      </c>
      <c r="T1128" s="88"/>
      <c r="U1128" s="88" t="s">
        <v>9249</v>
      </c>
      <c r="V1128" s="5" t="s">
        <v>4618</v>
      </c>
      <c r="W1128" s="5" t="s">
        <v>4618</v>
      </c>
      <c r="X1128" s="5" t="s">
        <v>4765</v>
      </c>
      <c r="Y1128" s="5" t="s">
        <v>4618</v>
      </c>
      <c r="Z1128" s="5" t="s">
        <v>4618</v>
      </c>
      <c r="AA1128" s="5" t="s">
        <v>4618</v>
      </c>
      <c r="AB1128" s="5" t="s">
        <v>4618</v>
      </c>
      <c r="AC1128" s="5" t="s">
        <v>4618</v>
      </c>
      <c r="AD1128" s="5" t="s">
        <v>4618</v>
      </c>
      <c r="AE1128" s="5" t="s">
        <v>4618</v>
      </c>
      <c r="AF1128" s="5" t="s">
        <v>4766</v>
      </c>
      <c r="AG1128" s="7" t="s">
        <v>4618</v>
      </c>
      <c r="AH1128" s="30" t="s">
        <v>11783</v>
      </c>
      <c r="AI1128" s="30" t="s">
        <v>22770</v>
      </c>
      <c r="AJ1128" s="90" t="s">
        <v>11550</v>
      </c>
      <c r="AK1128" s="31">
        <v>1</v>
      </c>
      <c r="AL1128" s="98">
        <v>4</v>
      </c>
      <c r="AM1128" s="98">
        <v>20</v>
      </c>
      <c r="AN1128" s="99">
        <v>1.05128050494369</v>
      </c>
      <c r="AO1128" s="100">
        <v>0.74593137650668195</v>
      </c>
      <c r="AP1128" s="101">
        <v>74.452431399999995</v>
      </c>
      <c r="AQ1128" s="102">
        <v>37.480034809999999</v>
      </c>
      <c r="AR1128" s="103">
        <v>202.86068839999999</v>
      </c>
      <c r="AS1128" s="32">
        <v>0.28747829863277702</v>
      </c>
      <c r="AT1128" s="32">
        <v>1.7964172363281199</v>
      </c>
      <c r="AU1128" s="32">
        <v>3.7995000000000001</v>
      </c>
      <c r="AV1128" s="32">
        <v>0</v>
      </c>
      <c r="AW1128" s="29" t="s">
        <v>12642</v>
      </c>
    </row>
    <row r="1129" spans="1:49" ht="12.75" x14ac:dyDescent="0.2">
      <c r="A1129" s="3" t="s">
        <v>648</v>
      </c>
      <c r="B1129" s="27" t="s">
        <v>12653</v>
      </c>
      <c r="C1129" s="31">
        <v>810850</v>
      </c>
      <c r="D1129" s="31">
        <v>811206</v>
      </c>
      <c r="E1129" s="28" t="s">
        <v>21064</v>
      </c>
      <c r="F1129" s="28" t="s">
        <v>9400</v>
      </c>
      <c r="G1129" s="86">
        <f t="shared" si="17"/>
        <v>354</v>
      </c>
      <c r="H1129" s="44">
        <v>1</v>
      </c>
      <c r="I1129" s="7" t="s">
        <v>15796</v>
      </c>
      <c r="J1129" s="7" t="s">
        <v>10253</v>
      </c>
      <c r="K1129" s="7" t="s">
        <v>10253</v>
      </c>
      <c r="L1129" s="27"/>
      <c r="M1129" s="27" t="s">
        <v>9418</v>
      </c>
      <c r="N1129" s="35" t="s">
        <v>15797</v>
      </c>
      <c r="O1129" s="35" t="s">
        <v>20674</v>
      </c>
      <c r="P1129" s="3" t="s">
        <v>3037</v>
      </c>
      <c r="Q1129" s="87">
        <v>118</v>
      </c>
      <c r="R1129" s="7" t="s">
        <v>9253</v>
      </c>
      <c r="S1129" s="88">
        <v>0</v>
      </c>
      <c r="T1129" s="88"/>
      <c r="U1129" s="88" t="s">
        <v>9249</v>
      </c>
      <c r="V1129" s="5" t="s">
        <v>4618</v>
      </c>
      <c r="W1129" s="5" t="s">
        <v>4618</v>
      </c>
      <c r="X1129" s="5" t="s">
        <v>4764</v>
      </c>
      <c r="Y1129" s="5" t="s">
        <v>4618</v>
      </c>
      <c r="Z1129" s="5" t="s">
        <v>4618</v>
      </c>
      <c r="AA1129" s="5" t="s">
        <v>4618</v>
      </c>
      <c r="AB1129" s="5" t="s">
        <v>4618</v>
      </c>
      <c r="AC1129" s="5" t="s">
        <v>4618</v>
      </c>
      <c r="AD1129" s="5" t="s">
        <v>4618</v>
      </c>
      <c r="AE1129" s="5" t="s">
        <v>4618</v>
      </c>
      <c r="AF1129" s="5" t="s">
        <v>4618</v>
      </c>
      <c r="AG1129" s="7" t="s">
        <v>4618</v>
      </c>
      <c r="AH1129" s="30" t="s">
        <v>11788</v>
      </c>
      <c r="AI1129" s="30" t="s">
        <v>22770</v>
      </c>
      <c r="AJ1129" s="90" t="s">
        <v>11550</v>
      </c>
      <c r="AK1129" s="33">
        <v>0</v>
      </c>
      <c r="AL1129" s="98">
        <v>0</v>
      </c>
      <c r="AM1129" s="98">
        <v>0</v>
      </c>
      <c r="AN1129" s="99" t="s">
        <v>9258</v>
      </c>
      <c r="AO1129" s="100" t="s">
        <v>9258</v>
      </c>
      <c r="AP1129" s="101">
        <v>38.42392873</v>
      </c>
      <c r="AQ1129" s="102">
        <v>11.00976022</v>
      </c>
      <c r="AR1129" s="103">
        <v>104.47559699999999</v>
      </c>
      <c r="AS1129" s="32"/>
      <c r="AT1129" s="32"/>
      <c r="AU1129" s="32"/>
      <c r="AV1129" s="32"/>
      <c r="AW1129" s="29"/>
    </row>
    <row r="1130" spans="1:49" ht="12.75" x14ac:dyDescent="0.2">
      <c r="A1130" s="3" t="s">
        <v>649</v>
      </c>
      <c r="B1130" s="27" t="s">
        <v>12653</v>
      </c>
      <c r="C1130" s="31">
        <v>811270</v>
      </c>
      <c r="D1130" s="31">
        <v>811644</v>
      </c>
      <c r="E1130" s="28" t="s">
        <v>21064</v>
      </c>
      <c r="F1130" s="28" t="s">
        <v>9400</v>
      </c>
      <c r="G1130" s="86">
        <f t="shared" si="17"/>
        <v>372</v>
      </c>
      <c r="H1130" s="44">
        <v>1</v>
      </c>
      <c r="I1130" s="7" t="s">
        <v>15798</v>
      </c>
      <c r="J1130" s="7" t="s">
        <v>10252</v>
      </c>
      <c r="K1130" s="7" t="s">
        <v>10252</v>
      </c>
      <c r="L1130" s="27" t="s">
        <v>15799</v>
      </c>
      <c r="M1130" s="27" t="s">
        <v>9417</v>
      </c>
      <c r="N1130" s="35" t="s">
        <v>15800</v>
      </c>
      <c r="O1130" s="35" t="s">
        <v>20674</v>
      </c>
      <c r="P1130" s="3" t="s">
        <v>3036</v>
      </c>
      <c r="Q1130" s="87">
        <v>124</v>
      </c>
      <c r="R1130" s="7" t="s">
        <v>9253</v>
      </c>
      <c r="S1130" s="88">
        <v>0</v>
      </c>
      <c r="T1130" s="88"/>
      <c r="U1130" s="88" t="s">
        <v>9249</v>
      </c>
      <c r="V1130" s="5" t="s">
        <v>4618</v>
      </c>
      <c r="W1130" s="5" t="s">
        <v>4618</v>
      </c>
      <c r="X1130" s="5" t="s">
        <v>4618</v>
      </c>
      <c r="Y1130" s="5" t="s">
        <v>4618</v>
      </c>
      <c r="Z1130" s="5" t="s">
        <v>4618</v>
      </c>
      <c r="AA1130" s="5" t="s">
        <v>4618</v>
      </c>
      <c r="AB1130" s="5" t="s">
        <v>4618</v>
      </c>
      <c r="AC1130" s="5" t="s">
        <v>4618</v>
      </c>
      <c r="AD1130" s="5" t="s">
        <v>4618</v>
      </c>
      <c r="AE1130" s="5" t="s">
        <v>4618</v>
      </c>
      <c r="AF1130" s="5" t="s">
        <v>4618</v>
      </c>
      <c r="AG1130" s="7" t="s">
        <v>4618</v>
      </c>
      <c r="AH1130" s="30"/>
      <c r="AI1130" s="30"/>
      <c r="AJ1130" s="90"/>
      <c r="AK1130" s="31">
        <v>1</v>
      </c>
      <c r="AL1130" s="98">
        <v>3</v>
      </c>
      <c r="AM1130" s="98">
        <v>6</v>
      </c>
      <c r="AN1130" s="99" t="s">
        <v>9258</v>
      </c>
      <c r="AO1130" s="100" t="s">
        <v>9258</v>
      </c>
      <c r="AP1130" s="101">
        <v>464.84213690000001</v>
      </c>
      <c r="AQ1130" s="102">
        <v>74.491569179999999</v>
      </c>
      <c r="AR1130" s="103">
        <v>1071.928995</v>
      </c>
      <c r="AS1130" s="32">
        <v>0.15625</v>
      </c>
      <c r="AT1130" s="32">
        <v>5</v>
      </c>
      <c r="AU1130" s="32">
        <v>0.472909999999999</v>
      </c>
      <c r="AV1130" s="32">
        <v>2.6572049999999998</v>
      </c>
      <c r="AW1130" s="29" t="s">
        <v>12645</v>
      </c>
    </row>
    <row r="1131" spans="1:49" ht="12.75" x14ac:dyDescent="0.2">
      <c r="A1131" s="3" t="s">
        <v>650</v>
      </c>
      <c r="B1131" s="27" t="s">
        <v>12653</v>
      </c>
      <c r="C1131" s="31">
        <v>811883</v>
      </c>
      <c r="D1131" s="31">
        <v>812221</v>
      </c>
      <c r="E1131" s="28" t="s">
        <v>21062</v>
      </c>
      <c r="F1131" s="28" t="s">
        <v>9400</v>
      </c>
      <c r="G1131" s="86">
        <f t="shared" si="17"/>
        <v>336</v>
      </c>
      <c r="H1131" s="44">
        <v>1</v>
      </c>
      <c r="I1131" s="7" t="s">
        <v>15801</v>
      </c>
      <c r="J1131" s="7" t="s">
        <v>10250</v>
      </c>
      <c r="K1131" s="7" t="s">
        <v>10250</v>
      </c>
      <c r="L1131" s="27" t="s">
        <v>15802</v>
      </c>
      <c r="M1131" s="27" t="s">
        <v>9415</v>
      </c>
      <c r="N1131" s="35" t="s">
        <v>15803</v>
      </c>
      <c r="O1131" s="35" t="s">
        <v>20674</v>
      </c>
      <c r="P1131" s="3" t="s">
        <v>3034</v>
      </c>
      <c r="Q1131" s="87">
        <v>112</v>
      </c>
      <c r="R1131" s="7" t="s">
        <v>9252</v>
      </c>
      <c r="S1131" s="88">
        <v>0</v>
      </c>
      <c r="T1131" s="88"/>
      <c r="U1131" s="88" t="s">
        <v>9249</v>
      </c>
      <c r="V1131" s="5" t="s">
        <v>4716</v>
      </c>
      <c r="W1131" s="5" t="s">
        <v>4618</v>
      </c>
      <c r="X1131" s="5" t="s">
        <v>4618</v>
      </c>
      <c r="Y1131" s="5" t="s">
        <v>4618</v>
      </c>
      <c r="Z1131" s="5" t="s">
        <v>4618</v>
      </c>
      <c r="AA1131" s="5" t="s">
        <v>4618</v>
      </c>
      <c r="AB1131" s="5" t="s">
        <v>4618</v>
      </c>
      <c r="AC1131" s="5" t="s">
        <v>4618</v>
      </c>
      <c r="AD1131" s="5" t="s">
        <v>4618</v>
      </c>
      <c r="AE1131" s="5" t="s">
        <v>4618</v>
      </c>
      <c r="AF1131" s="5" t="s">
        <v>4618</v>
      </c>
      <c r="AG1131" s="7" t="s">
        <v>4618</v>
      </c>
      <c r="AH1131" s="30" t="s">
        <v>9258</v>
      </c>
      <c r="AI1131" s="30" t="s">
        <v>22770</v>
      </c>
      <c r="AJ1131" s="90" t="s">
        <v>11531</v>
      </c>
      <c r="AK1131" s="31">
        <v>1</v>
      </c>
      <c r="AL1131" s="98">
        <v>8</v>
      </c>
      <c r="AM1131" s="98">
        <v>71</v>
      </c>
      <c r="AN1131" s="99" t="s">
        <v>9258</v>
      </c>
      <c r="AO1131" s="100" t="s">
        <v>9258</v>
      </c>
      <c r="AP1131" s="101">
        <v>380.4842951</v>
      </c>
      <c r="AQ1131" s="102">
        <v>403.847375</v>
      </c>
      <c r="AR1131" s="103">
        <v>674.64062650000005</v>
      </c>
      <c r="AS1131" s="32">
        <v>6.3257986118628597</v>
      </c>
      <c r="AT1131" s="32">
        <v>7.4481964111328099E-3</v>
      </c>
      <c r="AU1131" s="32">
        <v>4.5719714857892297</v>
      </c>
      <c r="AV1131" s="32">
        <v>0.13564685270594001</v>
      </c>
      <c r="AW1131" s="29" t="s">
        <v>12648</v>
      </c>
    </row>
    <row r="1132" spans="1:49" ht="12.75" x14ac:dyDescent="0.2">
      <c r="A1132" s="3" t="s">
        <v>651</v>
      </c>
      <c r="B1132" s="27" t="s">
        <v>12653</v>
      </c>
      <c r="C1132" s="31">
        <v>812306</v>
      </c>
      <c r="D1132" s="31">
        <v>812668</v>
      </c>
      <c r="E1132" s="28" t="s">
        <v>21061</v>
      </c>
      <c r="F1132" s="28" t="s">
        <v>9400</v>
      </c>
      <c r="G1132" s="86">
        <f t="shared" si="17"/>
        <v>360</v>
      </c>
      <c r="H1132" s="44">
        <v>1</v>
      </c>
      <c r="I1132" s="7" t="s">
        <v>15804</v>
      </c>
      <c r="J1132" s="7" t="s">
        <v>10249</v>
      </c>
      <c r="K1132" s="7" t="s">
        <v>10249</v>
      </c>
      <c r="L1132" s="27" t="s">
        <v>15805</v>
      </c>
      <c r="M1132" s="27" t="s">
        <v>15806</v>
      </c>
      <c r="N1132" s="35" t="s">
        <v>15807</v>
      </c>
      <c r="O1132" s="35" t="s">
        <v>20674</v>
      </c>
      <c r="P1132" s="3" t="s">
        <v>3033</v>
      </c>
      <c r="Q1132" s="87">
        <v>120</v>
      </c>
      <c r="R1132" s="7" t="s">
        <v>9252</v>
      </c>
      <c r="S1132" s="88">
        <v>0</v>
      </c>
      <c r="T1132" s="88"/>
      <c r="U1132" s="88" t="s">
        <v>9249</v>
      </c>
      <c r="V1132" s="5" t="s">
        <v>4618</v>
      </c>
      <c r="W1132" s="5" t="s">
        <v>4618</v>
      </c>
      <c r="X1132" s="5" t="s">
        <v>4618</v>
      </c>
      <c r="Y1132" s="5" t="s">
        <v>4618</v>
      </c>
      <c r="Z1132" s="5" t="s">
        <v>4618</v>
      </c>
      <c r="AA1132" s="5" t="s">
        <v>4618</v>
      </c>
      <c r="AB1132" s="5" t="s">
        <v>4618</v>
      </c>
      <c r="AC1132" s="5" t="s">
        <v>4618</v>
      </c>
      <c r="AD1132" s="5" t="s">
        <v>4618</v>
      </c>
      <c r="AE1132" s="5" t="s">
        <v>4618</v>
      </c>
      <c r="AF1132" s="5" t="s">
        <v>4618</v>
      </c>
      <c r="AG1132" s="7" t="s">
        <v>4618</v>
      </c>
      <c r="AH1132" s="30" t="s">
        <v>9258</v>
      </c>
      <c r="AI1132" s="30" t="s">
        <v>22770</v>
      </c>
      <c r="AJ1132" s="90" t="s">
        <v>11531</v>
      </c>
      <c r="AK1132" s="31">
        <v>1</v>
      </c>
      <c r="AL1132" s="98">
        <v>2</v>
      </c>
      <c r="AM1132" s="98">
        <v>8</v>
      </c>
      <c r="AN1132" s="99" t="s">
        <v>9258</v>
      </c>
      <c r="AO1132" s="100" t="s">
        <v>9258</v>
      </c>
      <c r="AP1132" s="101">
        <v>192.120363</v>
      </c>
      <c r="AQ1132" s="102">
        <v>71.357821819999998</v>
      </c>
      <c r="AR1132" s="103">
        <v>392.94693160000003</v>
      </c>
      <c r="AS1132" s="32">
        <v>0</v>
      </c>
      <c r="AT1132" s="32">
        <v>0</v>
      </c>
      <c r="AU1132" s="32">
        <v>4.4117550000000003</v>
      </c>
      <c r="AV1132" s="32">
        <v>0</v>
      </c>
      <c r="AW1132" s="29" t="s">
        <v>12642</v>
      </c>
    </row>
    <row r="1133" spans="1:49" ht="12.75" x14ac:dyDescent="0.2">
      <c r="A1133" s="3" t="s">
        <v>652</v>
      </c>
      <c r="B1133" s="27" t="s">
        <v>12653</v>
      </c>
      <c r="C1133" s="31">
        <v>812671</v>
      </c>
      <c r="D1133" s="31">
        <v>813030</v>
      </c>
      <c r="E1133" s="28" t="s">
        <v>21059</v>
      </c>
      <c r="F1133" s="28" t="s">
        <v>9400</v>
      </c>
      <c r="G1133" s="86">
        <f t="shared" si="17"/>
        <v>357</v>
      </c>
      <c r="H1133" s="44">
        <v>1</v>
      </c>
      <c r="I1133" s="7" t="s">
        <v>15808</v>
      </c>
      <c r="J1133" s="7" t="s">
        <v>10248</v>
      </c>
      <c r="K1133" s="7" t="s">
        <v>10248</v>
      </c>
      <c r="L1133" s="27"/>
      <c r="M1133" s="27" t="s">
        <v>15809</v>
      </c>
      <c r="N1133" s="35" t="s">
        <v>15810</v>
      </c>
      <c r="O1133" s="35" t="s">
        <v>20674</v>
      </c>
      <c r="P1133" s="3" t="s">
        <v>3032</v>
      </c>
      <c r="Q1133" s="87">
        <v>119</v>
      </c>
      <c r="R1133" s="7" t="s">
        <v>9252</v>
      </c>
      <c r="S1133" s="88">
        <v>1</v>
      </c>
      <c r="T1133" s="88"/>
      <c r="U1133" s="88" t="s">
        <v>9248</v>
      </c>
      <c r="V1133" s="5" t="s">
        <v>4618</v>
      </c>
      <c r="W1133" s="5" t="s">
        <v>4618</v>
      </c>
      <c r="X1133" s="5" t="s">
        <v>4618</v>
      </c>
      <c r="Y1133" s="5" t="s">
        <v>4618</v>
      </c>
      <c r="Z1133" s="5" t="s">
        <v>4618</v>
      </c>
      <c r="AA1133" s="5" t="s">
        <v>4618</v>
      </c>
      <c r="AB1133" s="5" t="s">
        <v>4618</v>
      </c>
      <c r="AC1133" s="5" t="s">
        <v>4618</v>
      </c>
      <c r="AD1133" s="5" t="s">
        <v>4618</v>
      </c>
      <c r="AE1133" s="5" t="s">
        <v>4618</v>
      </c>
      <c r="AF1133" s="5" t="s">
        <v>4618</v>
      </c>
      <c r="AG1133" s="7" t="s">
        <v>4619</v>
      </c>
      <c r="AH1133" s="30" t="s">
        <v>12048</v>
      </c>
      <c r="AI1133" s="30" t="s">
        <v>11802</v>
      </c>
      <c r="AJ1133" s="90" t="s">
        <v>11566</v>
      </c>
      <c r="AK1133" s="33">
        <v>0</v>
      </c>
      <c r="AL1133" s="98">
        <v>1</v>
      </c>
      <c r="AM1133" s="98">
        <v>1</v>
      </c>
      <c r="AN1133" s="99" t="s">
        <v>9258</v>
      </c>
      <c r="AO1133" s="100" t="s">
        <v>9258</v>
      </c>
      <c r="AP1133" s="101">
        <v>186.63735500000001</v>
      </c>
      <c r="AQ1133" s="102">
        <v>68.532243640000004</v>
      </c>
      <c r="AR1133" s="103">
        <v>359.47101379999998</v>
      </c>
      <c r="AS1133" s="32"/>
      <c r="AT1133" s="32"/>
      <c r="AU1133" s="32"/>
      <c r="AV1133" s="32"/>
      <c r="AW1133" s="29"/>
    </row>
    <row r="1134" spans="1:49" ht="12.75" x14ac:dyDescent="0.2">
      <c r="A1134" s="3" t="s">
        <v>2848</v>
      </c>
      <c r="B1134" s="27" t="s">
        <v>12653</v>
      </c>
      <c r="C1134" s="31">
        <v>813185</v>
      </c>
      <c r="D1134" s="31">
        <v>813322</v>
      </c>
      <c r="E1134" s="28" t="s">
        <v>21061</v>
      </c>
      <c r="F1134" s="28" t="s">
        <v>21074</v>
      </c>
      <c r="G1134" s="86">
        <f t="shared" si="17"/>
        <v>135</v>
      </c>
      <c r="H1134" s="44">
        <v>1</v>
      </c>
      <c r="J1134" s="7" t="s">
        <v>20817</v>
      </c>
      <c r="K1134" s="7" t="s">
        <v>20817</v>
      </c>
      <c r="L1134" s="27"/>
      <c r="M1134" s="27"/>
      <c r="N1134" s="35"/>
      <c r="O1134" s="35" t="s">
        <v>20677</v>
      </c>
      <c r="P1134" s="3"/>
      <c r="Q1134" s="87">
        <v>46</v>
      </c>
      <c r="R1134" s="7" t="s">
        <v>9252</v>
      </c>
      <c r="S1134" s="88">
        <v>0</v>
      </c>
      <c r="T1134" s="88"/>
      <c r="U1134" s="88" t="s">
        <v>9249</v>
      </c>
      <c r="V1134" s="5" t="s">
        <v>4618</v>
      </c>
      <c r="W1134" s="5" t="s">
        <v>4618</v>
      </c>
      <c r="X1134" s="5" t="s">
        <v>4618</v>
      </c>
      <c r="Y1134" s="5" t="s">
        <v>4618</v>
      </c>
      <c r="Z1134" s="5" t="s">
        <v>4618</v>
      </c>
      <c r="AA1134" s="5" t="s">
        <v>4618</v>
      </c>
      <c r="AB1134" s="5" t="s">
        <v>4618</v>
      </c>
      <c r="AC1134" s="5" t="s">
        <v>4618</v>
      </c>
      <c r="AD1134" s="5" t="s">
        <v>4618</v>
      </c>
      <c r="AE1134" s="5" t="s">
        <v>4618</v>
      </c>
      <c r="AF1134" s="5" t="s">
        <v>4618</v>
      </c>
      <c r="AG1134" s="7" t="s">
        <v>4618</v>
      </c>
      <c r="AH1134" s="30" t="s">
        <v>11816</v>
      </c>
      <c r="AI1134" s="30" t="s">
        <v>22770</v>
      </c>
      <c r="AJ1134" s="90" t="s">
        <v>11531</v>
      </c>
      <c r="AK1134" s="33">
        <v>0</v>
      </c>
      <c r="AL1134" s="98">
        <v>0</v>
      </c>
      <c r="AM1134" s="98">
        <v>0</v>
      </c>
      <c r="AN1134" s="99" t="s">
        <v>9258</v>
      </c>
      <c r="AO1134" s="100" t="s">
        <v>9258</v>
      </c>
      <c r="AP1134" s="101">
        <v>0</v>
      </c>
      <c r="AQ1134" s="102">
        <v>0</v>
      </c>
      <c r="AR1134" s="103">
        <v>0</v>
      </c>
      <c r="AS1134" s="32"/>
      <c r="AT1134" s="32"/>
      <c r="AU1134" s="32"/>
      <c r="AV1134" s="32"/>
      <c r="AW1134" s="29"/>
    </row>
    <row r="1135" spans="1:49" ht="12.75" x14ac:dyDescent="0.2">
      <c r="A1135" s="3" t="s">
        <v>653</v>
      </c>
      <c r="B1135" s="27" t="s">
        <v>12653</v>
      </c>
      <c r="C1135" s="31">
        <v>813167</v>
      </c>
      <c r="D1135" s="31">
        <v>813646</v>
      </c>
      <c r="E1135" s="28" t="s">
        <v>21061</v>
      </c>
      <c r="F1135" s="28" t="s">
        <v>9400</v>
      </c>
      <c r="G1135" s="86">
        <f t="shared" si="17"/>
        <v>477</v>
      </c>
      <c r="H1135" s="44">
        <v>1</v>
      </c>
      <c r="I1135" s="7" t="s">
        <v>15811</v>
      </c>
      <c r="J1135" s="7" t="s">
        <v>10246</v>
      </c>
      <c r="K1135" s="7" t="s">
        <v>10246</v>
      </c>
      <c r="L1135" s="27" t="s">
        <v>15812</v>
      </c>
      <c r="M1135" s="27" t="s">
        <v>15813</v>
      </c>
      <c r="N1135" s="35" t="s">
        <v>15814</v>
      </c>
      <c r="O1135" s="35" t="s">
        <v>20674</v>
      </c>
      <c r="P1135" s="3" t="s">
        <v>3030</v>
      </c>
      <c r="Q1135" s="87">
        <v>159</v>
      </c>
      <c r="R1135" s="7" t="s">
        <v>9252</v>
      </c>
      <c r="S1135" s="88">
        <v>0</v>
      </c>
      <c r="T1135" s="88"/>
      <c r="U1135" s="88" t="s">
        <v>9249</v>
      </c>
      <c r="V1135" s="5" t="s">
        <v>4750</v>
      </c>
      <c r="W1135" s="5" t="s">
        <v>4618</v>
      </c>
      <c r="X1135" s="5" t="s">
        <v>4618</v>
      </c>
      <c r="Y1135" s="5" t="s">
        <v>4618</v>
      </c>
      <c r="Z1135" s="5" t="s">
        <v>4618</v>
      </c>
      <c r="AA1135" s="5" t="s">
        <v>4618</v>
      </c>
      <c r="AB1135" s="5" t="s">
        <v>4618</v>
      </c>
      <c r="AC1135" s="5" t="s">
        <v>4618</v>
      </c>
      <c r="AD1135" s="5" t="s">
        <v>4618</v>
      </c>
      <c r="AE1135" s="5" t="s">
        <v>4751</v>
      </c>
      <c r="AF1135" s="5" t="s">
        <v>4618</v>
      </c>
      <c r="AG1135" s="7" t="s">
        <v>4618</v>
      </c>
      <c r="AH1135" s="30" t="s">
        <v>11816</v>
      </c>
      <c r="AI1135" s="30" t="s">
        <v>22770</v>
      </c>
      <c r="AJ1135" s="90" t="s">
        <v>11531</v>
      </c>
      <c r="AK1135" s="33">
        <v>0</v>
      </c>
      <c r="AL1135" s="98">
        <v>1</v>
      </c>
      <c r="AM1135" s="98">
        <v>1</v>
      </c>
      <c r="AN1135" s="99" t="s">
        <v>9258</v>
      </c>
      <c r="AO1135" s="100" t="s">
        <v>9258</v>
      </c>
      <c r="AP1135" s="101">
        <v>6.9389666070000002</v>
      </c>
      <c r="AQ1135" s="102">
        <v>4.310204003</v>
      </c>
      <c r="AR1135" s="103">
        <v>13.14612221</v>
      </c>
      <c r="AS1135" s="32"/>
      <c r="AT1135" s="32"/>
      <c r="AU1135" s="32"/>
      <c r="AV1135" s="32"/>
      <c r="AW1135" s="29"/>
    </row>
    <row r="1136" spans="1:49" ht="12.75" x14ac:dyDescent="0.2">
      <c r="A1136" s="3" t="s">
        <v>2194</v>
      </c>
      <c r="B1136" s="27" t="s">
        <v>12653</v>
      </c>
      <c r="C1136" s="31">
        <v>814303</v>
      </c>
      <c r="D1136" s="31">
        <v>814488</v>
      </c>
      <c r="E1136" s="28" t="s">
        <v>21059</v>
      </c>
      <c r="F1136" s="28" t="s">
        <v>9400</v>
      </c>
      <c r="G1136" s="86">
        <f t="shared" si="17"/>
        <v>183</v>
      </c>
      <c r="H1136" s="44">
        <v>1</v>
      </c>
      <c r="L1136" s="27" t="s">
        <v>15815</v>
      </c>
      <c r="M1136" s="27"/>
      <c r="N1136" s="35" t="s">
        <v>15816</v>
      </c>
      <c r="O1136" s="35"/>
      <c r="P1136" s="3"/>
      <c r="Q1136" s="87">
        <v>61</v>
      </c>
      <c r="R1136" s="7" t="s">
        <v>9252</v>
      </c>
      <c r="S1136" s="88">
        <v>0</v>
      </c>
      <c r="T1136" s="88"/>
      <c r="U1136" s="88" t="s">
        <v>9249</v>
      </c>
      <c r="V1136" s="5" t="s">
        <v>4618</v>
      </c>
      <c r="W1136" s="5" t="s">
        <v>4618</v>
      </c>
      <c r="X1136" s="5" t="s">
        <v>4618</v>
      </c>
      <c r="Y1136" s="5" t="s">
        <v>4618</v>
      </c>
      <c r="Z1136" s="5" t="s">
        <v>4618</v>
      </c>
      <c r="AA1136" s="5" t="s">
        <v>4618</v>
      </c>
      <c r="AB1136" s="5" t="s">
        <v>4618</v>
      </c>
      <c r="AC1136" s="5" t="s">
        <v>4618</v>
      </c>
      <c r="AD1136" s="5" t="s">
        <v>4618</v>
      </c>
      <c r="AE1136" s="5" t="s">
        <v>4618</v>
      </c>
      <c r="AF1136" s="5" t="s">
        <v>4618</v>
      </c>
      <c r="AG1136" s="7" t="s">
        <v>4618</v>
      </c>
      <c r="AH1136" s="30"/>
      <c r="AI1136" s="30"/>
      <c r="AJ1136" s="90"/>
      <c r="AK1136" s="33">
        <v>0</v>
      </c>
      <c r="AL1136" s="98">
        <v>0</v>
      </c>
      <c r="AM1136" s="98">
        <v>0</v>
      </c>
      <c r="AN1136" s="99" t="s">
        <v>9258</v>
      </c>
      <c r="AO1136" s="100" t="s">
        <v>9258</v>
      </c>
      <c r="AP1136" s="101">
        <v>0</v>
      </c>
      <c r="AQ1136" s="102">
        <v>0</v>
      </c>
      <c r="AR1136" s="103">
        <v>0</v>
      </c>
      <c r="AS1136" s="32"/>
      <c r="AT1136" s="32"/>
      <c r="AU1136" s="32"/>
      <c r="AV1136" s="32"/>
      <c r="AW1136" s="29"/>
    </row>
    <row r="1137" spans="1:49" ht="12.75" x14ac:dyDescent="0.2">
      <c r="A1137" s="3" t="s">
        <v>654</v>
      </c>
      <c r="B1137" s="27" t="s">
        <v>12653</v>
      </c>
      <c r="C1137" s="31">
        <v>813636</v>
      </c>
      <c r="D1137" s="31">
        <v>814886</v>
      </c>
      <c r="E1137" s="28" t="s">
        <v>21060</v>
      </c>
      <c r="F1137" s="28" t="s">
        <v>9400</v>
      </c>
      <c r="G1137" s="86">
        <f t="shared" si="17"/>
        <v>1248</v>
      </c>
      <c r="H1137" s="44">
        <v>1</v>
      </c>
      <c r="I1137" s="7" t="s">
        <v>15817</v>
      </c>
      <c r="J1137" s="7" t="s">
        <v>10245</v>
      </c>
      <c r="K1137" s="7" t="s">
        <v>10245</v>
      </c>
      <c r="L1137" s="27" t="s">
        <v>15818</v>
      </c>
      <c r="M1137" s="27" t="s">
        <v>15819</v>
      </c>
      <c r="N1137" s="35" t="s">
        <v>15820</v>
      </c>
      <c r="O1137" s="35" t="s">
        <v>20674</v>
      </c>
      <c r="P1137" s="3" t="s">
        <v>3029</v>
      </c>
      <c r="Q1137" s="87">
        <v>416</v>
      </c>
      <c r="R1137" s="7" t="s">
        <v>9253</v>
      </c>
      <c r="S1137" s="88">
        <v>0</v>
      </c>
      <c r="T1137" s="88"/>
      <c r="U1137" s="88" t="s">
        <v>9249</v>
      </c>
      <c r="V1137" s="5" t="s">
        <v>4618</v>
      </c>
      <c r="W1137" s="5" t="s">
        <v>4618</v>
      </c>
      <c r="X1137" s="5" t="s">
        <v>4711</v>
      </c>
      <c r="Y1137" s="5" t="s">
        <v>4618</v>
      </c>
      <c r="Z1137" s="5" t="s">
        <v>4618</v>
      </c>
      <c r="AA1137" s="5" t="s">
        <v>4618</v>
      </c>
      <c r="AB1137" s="5" t="s">
        <v>4618</v>
      </c>
      <c r="AC1137" s="5" t="s">
        <v>4618</v>
      </c>
      <c r="AD1137" s="5" t="s">
        <v>4618</v>
      </c>
      <c r="AE1137" s="5" t="s">
        <v>4618</v>
      </c>
      <c r="AF1137" s="5" t="s">
        <v>4618</v>
      </c>
      <c r="AG1137" s="7" t="s">
        <v>4618</v>
      </c>
      <c r="AH1137" s="30" t="s">
        <v>11815</v>
      </c>
      <c r="AI1137" s="30" t="s">
        <v>11668</v>
      </c>
      <c r="AJ1137" s="90" t="s">
        <v>11531</v>
      </c>
      <c r="AK1137" s="33">
        <v>0</v>
      </c>
      <c r="AL1137" s="98">
        <v>0</v>
      </c>
      <c r="AM1137" s="98">
        <v>0</v>
      </c>
      <c r="AN1137" s="99" t="s">
        <v>9258</v>
      </c>
      <c r="AO1137" s="100" t="s">
        <v>9258</v>
      </c>
      <c r="AP1137" s="101">
        <v>90.886710750000006</v>
      </c>
      <c r="AQ1137" s="102">
        <v>48.489795030000003</v>
      </c>
      <c r="AR1137" s="103">
        <v>223.43336930000001</v>
      </c>
      <c r="AS1137" s="32"/>
      <c r="AT1137" s="32"/>
      <c r="AU1137" s="32"/>
      <c r="AV1137" s="32"/>
      <c r="AW1137" s="29"/>
    </row>
    <row r="1138" spans="1:49" ht="12.75" x14ac:dyDescent="0.2">
      <c r="A1138" s="3" t="s">
        <v>2195</v>
      </c>
      <c r="B1138" s="27" t="s">
        <v>12653</v>
      </c>
      <c r="C1138" s="31">
        <v>814968</v>
      </c>
      <c r="D1138" s="31">
        <v>815189</v>
      </c>
      <c r="E1138" s="28" t="s">
        <v>21063</v>
      </c>
      <c r="F1138" s="28" t="s">
        <v>9400</v>
      </c>
      <c r="G1138" s="86">
        <f t="shared" si="17"/>
        <v>219</v>
      </c>
      <c r="H1138" s="44">
        <v>1</v>
      </c>
      <c r="L1138" s="27" t="s">
        <v>15821</v>
      </c>
      <c r="M1138" s="27"/>
      <c r="N1138" s="35" t="s">
        <v>15822</v>
      </c>
      <c r="O1138" s="35"/>
      <c r="P1138" s="3"/>
      <c r="Q1138" s="87">
        <v>73</v>
      </c>
      <c r="R1138" s="7" t="s">
        <v>9252</v>
      </c>
      <c r="S1138" s="88">
        <v>0</v>
      </c>
      <c r="T1138" s="88"/>
      <c r="U1138" s="88" t="s">
        <v>9249</v>
      </c>
      <c r="V1138" s="5" t="s">
        <v>4618</v>
      </c>
      <c r="W1138" s="5" t="s">
        <v>4618</v>
      </c>
      <c r="X1138" s="5" t="s">
        <v>4618</v>
      </c>
      <c r="Y1138" s="5" t="s">
        <v>4618</v>
      </c>
      <c r="Z1138" s="5" t="s">
        <v>4618</v>
      </c>
      <c r="AA1138" s="5" t="s">
        <v>4618</v>
      </c>
      <c r="AB1138" s="5" t="s">
        <v>4618</v>
      </c>
      <c r="AC1138" s="5" t="s">
        <v>4618</v>
      </c>
      <c r="AD1138" s="5" t="s">
        <v>4618</v>
      </c>
      <c r="AE1138" s="5" t="s">
        <v>4618</v>
      </c>
      <c r="AF1138" s="5" t="s">
        <v>4618</v>
      </c>
      <c r="AG1138" s="7" t="s">
        <v>4618</v>
      </c>
      <c r="AH1138" s="30"/>
      <c r="AI1138" s="30"/>
      <c r="AJ1138" s="90"/>
      <c r="AK1138" s="33">
        <v>0</v>
      </c>
      <c r="AL1138" s="98">
        <v>0</v>
      </c>
      <c r="AM1138" s="98">
        <v>0</v>
      </c>
      <c r="AN1138" s="99" t="s">
        <v>9258</v>
      </c>
      <c r="AO1138" s="100" t="s">
        <v>9258</v>
      </c>
      <c r="AP1138" s="101">
        <v>0</v>
      </c>
      <c r="AQ1138" s="102">
        <v>0</v>
      </c>
      <c r="AR1138" s="103">
        <v>0</v>
      </c>
      <c r="AS1138" s="32"/>
      <c r="AT1138" s="32"/>
      <c r="AU1138" s="32"/>
      <c r="AV1138" s="32"/>
      <c r="AW1138" s="29"/>
    </row>
    <row r="1139" spans="1:49" ht="12.75" x14ac:dyDescent="0.2">
      <c r="A1139" s="3" t="s">
        <v>655</v>
      </c>
      <c r="B1139" s="27" t="s">
        <v>12653</v>
      </c>
      <c r="C1139" s="31">
        <v>814642</v>
      </c>
      <c r="D1139" s="31">
        <v>815256</v>
      </c>
      <c r="E1139" s="28" t="s">
        <v>21059</v>
      </c>
      <c r="F1139" s="28" t="s">
        <v>9400</v>
      </c>
      <c r="G1139" s="86">
        <f t="shared" si="17"/>
        <v>612</v>
      </c>
      <c r="H1139" s="44">
        <v>1</v>
      </c>
      <c r="I1139" s="7" t="s">
        <v>15823</v>
      </c>
      <c r="J1139" s="7" t="s">
        <v>10209</v>
      </c>
      <c r="K1139" s="7" t="s">
        <v>10209</v>
      </c>
      <c r="L1139" s="27" t="s">
        <v>15824</v>
      </c>
      <c r="M1139" s="27" t="s">
        <v>15825</v>
      </c>
      <c r="N1139" s="35" t="s">
        <v>15826</v>
      </c>
      <c r="O1139" s="35" t="s">
        <v>20674</v>
      </c>
      <c r="P1139" s="3" t="s">
        <v>2979</v>
      </c>
      <c r="Q1139" s="87">
        <v>204</v>
      </c>
      <c r="R1139" s="7" t="s">
        <v>9252</v>
      </c>
      <c r="S1139" s="88">
        <v>0</v>
      </c>
      <c r="T1139" s="88"/>
      <c r="U1139" s="88" t="s">
        <v>9249</v>
      </c>
      <c r="V1139" s="5" t="s">
        <v>4618</v>
      </c>
      <c r="W1139" s="5" t="s">
        <v>4618</v>
      </c>
      <c r="X1139" s="5" t="s">
        <v>4618</v>
      </c>
      <c r="Y1139" s="5" t="s">
        <v>4618</v>
      </c>
      <c r="Z1139" s="5" t="s">
        <v>4618</v>
      </c>
      <c r="AA1139" s="5" t="s">
        <v>4618</v>
      </c>
      <c r="AB1139" s="5" t="s">
        <v>4618</v>
      </c>
      <c r="AC1139" s="5" t="s">
        <v>4618</v>
      </c>
      <c r="AD1139" s="5" t="s">
        <v>4618</v>
      </c>
      <c r="AE1139" s="5" t="s">
        <v>4618</v>
      </c>
      <c r="AF1139" s="5" t="s">
        <v>4618</v>
      </c>
      <c r="AG1139" s="7" t="s">
        <v>4618</v>
      </c>
      <c r="AH1139" s="30" t="s">
        <v>9258</v>
      </c>
      <c r="AI1139" s="30" t="s">
        <v>22770</v>
      </c>
      <c r="AJ1139" s="90" t="s">
        <v>11531</v>
      </c>
      <c r="AK1139" s="31">
        <v>1</v>
      </c>
      <c r="AL1139" s="98">
        <v>3</v>
      </c>
      <c r="AM1139" s="98">
        <v>3</v>
      </c>
      <c r="AN1139" s="99" t="s">
        <v>9258</v>
      </c>
      <c r="AO1139" s="100" t="s">
        <v>9258</v>
      </c>
      <c r="AP1139" s="101">
        <v>4.167760446</v>
      </c>
      <c r="AQ1139" s="102">
        <v>1.4253320119999999</v>
      </c>
      <c r="AR1139" s="103">
        <v>10.205377199999999</v>
      </c>
      <c r="AS1139" s="32">
        <v>2.5</v>
      </c>
      <c r="AT1139" s="32">
        <v>0</v>
      </c>
      <c r="AU1139" s="32">
        <v>2.5499999999999998</v>
      </c>
      <c r="AV1139" s="32">
        <v>0</v>
      </c>
      <c r="AW1139" s="29" t="s">
        <v>12642</v>
      </c>
    </row>
    <row r="1140" spans="1:49" ht="12.75" x14ac:dyDescent="0.2">
      <c r="A1140" s="3" t="s">
        <v>2849</v>
      </c>
      <c r="B1140" s="27" t="s">
        <v>12653</v>
      </c>
      <c r="C1140" s="31">
        <v>815437</v>
      </c>
      <c r="D1140" s="31">
        <v>815940</v>
      </c>
      <c r="E1140" s="28" t="s">
        <v>21059</v>
      </c>
      <c r="F1140" s="28" t="s">
        <v>9400</v>
      </c>
      <c r="G1140" s="86">
        <f t="shared" si="17"/>
        <v>501</v>
      </c>
      <c r="H1140" s="44">
        <v>1</v>
      </c>
      <c r="I1140" s="7" t="s">
        <v>20723</v>
      </c>
      <c r="J1140" s="7" t="s">
        <v>10244</v>
      </c>
      <c r="K1140" s="7" t="s">
        <v>10244</v>
      </c>
      <c r="L1140" s="27" t="s">
        <v>15827</v>
      </c>
      <c r="M1140" s="27" t="s">
        <v>15828</v>
      </c>
      <c r="N1140" s="35" t="s">
        <v>15829</v>
      </c>
      <c r="O1140" s="35" t="s">
        <v>20675</v>
      </c>
      <c r="P1140" s="3" t="s">
        <v>3027</v>
      </c>
      <c r="Q1140" s="87">
        <v>167</v>
      </c>
      <c r="R1140" s="7" t="s">
        <v>9252</v>
      </c>
      <c r="S1140" s="88">
        <v>0</v>
      </c>
      <c r="T1140" s="88"/>
      <c r="U1140" s="88" t="s">
        <v>9249</v>
      </c>
      <c r="V1140" s="5" t="s">
        <v>4618</v>
      </c>
      <c r="W1140" s="5" t="s">
        <v>4618</v>
      </c>
      <c r="X1140" s="5" t="s">
        <v>4618</v>
      </c>
      <c r="Y1140" s="5" t="s">
        <v>4618</v>
      </c>
      <c r="Z1140" s="5" t="s">
        <v>4618</v>
      </c>
      <c r="AA1140" s="5" t="s">
        <v>4618</v>
      </c>
      <c r="AB1140" s="5" t="s">
        <v>4618</v>
      </c>
      <c r="AC1140" s="5" t="s">
        <v>4618</v>
      </c>
      <c r="AD1140" s="5" t="s">
        <v>4618</v>
      </c>
      <c r="AE1140" s="5" t="s">
        <v>4618</v>
      </c>
      <c r="AF1140" s="5" t="s">
        <v>4618</v>
      </c>
      <c r="AG1140" s="7" t="s">
        <v>4618</v>
      </c>
      <c r="AH1140" s="30"/>
      <c r="AI1140" s="30"/>
      <c r="AJ1140" s="90"/>
      <c r="AK1140" s="33">
        <v>0</v>
      </c>
      <c r="AL1140" s="98">
        <v>2</v>
      </c>
      <c r="AM1140" s="98">
        <v>2</v>
      </c>
      <c r="AN1140" s="99" t="s">
        <v>9258</v>
      </c>
      <c r="AO1140" s="100" t="s">
        <v>9258</v>
      </c>
      <c r="AP1140" s="101">
        <v>15.47003078</v>
      </c>
      <c r="AQ1140" s="102">
        <v>11.663265089999999</v>
      </c>
      <c r="AR1140" s="103">
        <v>35.908162609999998</v>
      </c>
      <c r="AS1140" s="32">
        <v>2.5</v>
      </c>
      <c r="AT1140" s="32">
        <v>0</v>
      </c>
      <c r="AU1140" s="32">
        <v>0</v>
      </c>
      <c r="AV1140" s="32">
        <v>3.5</v>
      </c>
      <c r="AW1140" s="29" t="s">
        <v>12646</v>
      </c>
    </row>
    <row r="1141" spans="1:49" ht="12.75" x14ac:dyDescent="0.2">
      <c r="A1141" s="3" t="s">
        <v>656</v>
      </c>
      <c r="B1141" s="27" t="s">
        <v>12653</v>
      </c>
      <c r="C1141" s="31">
        <v>815945</v>
      </c>
      <c r="D1141" s="31">
        <v>816217</v>
      </c>
      <c r="E1141" s="28" t="s">
        <v>21062</v>
      </c>
      <c r="F1141" s="28" t="s">
        <v>9400</v>
      </c>
      <c r="G1141" s="86">
        <f t="shared" si="17"/>
        <v>270</v>
      </c>
      <c r="H1141" s="44">
        <v>0</v>
      </c>
      <c r="I1141" s="7" t="s">
        <v>15830</v>
      </c>
      <c r="J1141" s="7" t="s">
        <v>10243</v>
      </c>
      <c r="K1141" s="7" t="s">
        <v>10243</v>
      </c>
      <c r="L1141" s="27" t="s">
        <v>15831</v>
      </c>
      <c r="M1141" s="27" t="s">
        <v>9414</v>
      </c>
      <c r="N1141" s="35" t="s">
        <v>15832</v>
      </c>
      <c r="O1141" s="35" t="s">
        <v>20674</v>
      </c>
      <c r="P1141" s="3" t="s">
        <v>3026</v>
      </c>
      <c r="Q1141" s="87">
        <v>90</v>
      </c>
      <c r="R1141" s="7" t="s">
        <v>9252</v>
      </c>
      <c r="S1141" s="88">
        <v>0</v>
      </c>
      <c r="T1141" s="88"/>
      <c r="U1141" s="88" t="s">
        <v>9249</v>
      </c>
      <c r="V1141" s="5" t="s">
        <v>4618</v>
      </c>
      <c r="W1141" s="5" t="s">
        <v>4618</v>
      </c>
      <c r="X1141" s="5" t="s">
        <v>4728</v>
      </c>
      <c r="Y1141" s="5" t="s">
        <v>4618</v>
      </c>
      <c r="Z1141" s="5" t="s">
        <v>4618</v>
      </c>
      <c r="AA1141" s="5" t="s">
        <v>4618</v>
      </c>
      <c r="AB1141" s="5" t="s">
        <v>4618</v>
      </c>
      <c r="AC1141" s="5" t="s">
        <v>4618</v>
      </c>
      <c r="AD1141" s="5" t="s">
        <v>4618</v>
      </c>
      <c r="AE1141" s="5" t="s">
        <v>4618</v>
      </c>
      <c r="AF1141" s="5" t="s">
        <v>4730</v>
      </c>
      <c r="AG1141" s="7" t="s">
        <v>4618</v>
      </c>
      <c r="AH1141" s="30" t="s">
        <v>12049</v>
      </c>
      <c r="AI1141" s="30" t="s">
        <v>22770</v>
      </c>
      <c r="AJ1141" s="90" t="s">
        <v>11531</v>
      </c>
      <c r="AK1141" s="31">
        <v>1</v>
      </c>
      <c r="AL1141" s="98">
        <v>7</v>
      </c>
      <c r="AM1141" s="98">
        <v>31</v>
      </c>
      <c r="AN1141" s="99">
        <v>0.74642592341527203</v>
      </c>
      <c r="AO1141" s="100">
        <v>0.76213433366951999</v>
      </c>
      <c r="AP1141" s="101">
        <v>175.81409869999999</v>
      </c>
      <c r="AQ1141" s="102">
        <v>126.5352747</v>
      </c>
      <c r="AR1141" s="103">
        <v>387.91836030000002</v>
      </c>
      <c r="AS1141" s="32">
        <v>9.2491531372070295</v>
      </c>
      <c r="AT1141" s="32">
        <v>0</v>
      </c>
      <c r="AU1141" s="32">
        <v>4.9980450894757</v>
      </c>
      <c r="AV1141" s="32">
        <v>0</v>
      </c>
      <c r="AW1141" s="29" t="s">
        <v>12642</v>
      </c>
    </row>
    <row r="1142" spans="1:49" ht="12.75" x14ac:dyDescent="0.2">
      <c r="A1142" s="3" t="s">
        <v>657</v>
      </c>
      <c r="B1142" s="27" t="s">
        <v>12653</v>
      </c>
      <c r="C1142" s="31">
        <v>816214</v>
      </c>
      <c r="D1142" s="31">
        <v>816504</v>
      </c>
      <c r="E1142" s="28" t="s">
        <v>21064</v>
      </c>
      <c r="F1142" s="28" t="s">
        <v>9400</v>
      </c>
      <c r="G1142" s="86">
        <f t="shared" si="17"/>
        <v>288</v>
      </c>
      <c r="H1142" s="44">
        <v>1</v>
      </c>
      <c r="I1142" s="7" t="s">
        <v>15833</v>
      </c>
      <c r="J1142" s="7" t="s">
        <v>10242</v>
      </c>
      <c r="K1142" s="7" t="s">
        <v>10242</v>
      </c>
      <c r="L1142" s="27" t="s">
        <v>15834</v>
      </c>
      <c r="M1142" s="27" t="s">
        <v>9413</v>
      </c>
      <c r="N1142" s="35" t="s">
        <v>15835</v>
      </c>
      <c r="O1142" s="35" t="s">
        <v>20674</v>
      </c>
      <c r="P1142" s="3" t="s">
        <v>3025</v>
      </c>
      <c r="Q1142" s="87">
        <v>96</v>
      </c>
      <c r="R1142" s="7" t="s">
        <v>9252</v>
      </c>
      <c r="S1142" s="88">
        <v>0</v>
      </c>
      <c r="T1142" s="88"/>
      <c r="U1142" s="88" t="s">
        <v>9249</v>
      </c>
      <c r="V1142" s="5" t="s">
        <v>4618</v>
      </c>
      <c r="W1142" s="5" t="s">
        <v>4618</v>
      </c>
      <c r="X1142" s="5" t="s">
        <v>4618</v>
      </c>
      <c r="Y1142" s="5" t="s">
        <v>4618</v>
      </c>
      <c r="Z1142" s="5" t="s">
        <v>4618</v>
      </c>
      <c r="AA1142" s="5" t="s">
        <v>4618</v>
      </c>
      <c r="AB1142" s="5" t="s">
        <v>4618</v>
      </c>
      <c r="AC1142" s="5" t="s">
        <v>4618</v>
      </c>
      <c r="AD1142" s="5" t="s">
        <v>4618</v>
      </c>
      <c r="AE1142" s="5" t="s">
        <v>4618</v>
      </c>
      <c r="AF1142" s="5" t="s">
        <v>4618</v>
      </c>
      <c r="AG1142" s="7" t="s">
        <v>4618</v>
      </c>
      <c r="AH1142" s="30" t="s">
        <v>9258</v>
      </c>
      <c r="AI1142" s="30" t="s">
        <v>22770</v>
      </c>
      <c r="AJ1142" s="90" t="s">
        <v>11531</v>
      </c>
      <c r="AK1142" s="31">
        <v>1</v>
      </c>
      <c r="AL1142" s="98">
        <v>12</v>
      </c>
      <c r="AM1142" s="98">
        <v>141</v>
      </c>
      <c r="AN1142" s="99">
        <v>-0.265193159851561</v>
      </c>
      <c r="AO1142" s="100">
        <v>0.81439555663325702</v>
      </c>
      <c r="AP1142" s="101">
        <v>927.11476579999999</v>
      </c>
      <c r="AQ1142" s="102">
        <v>562.48162239999999</v>
      </c>
      <c r="AR1142" s="103">
        <v>1785.38228</v>
      </c>
      <c r="AS1142" s="32">
        <v>1.6309011528385</v>
      </c>
      <c r="AT1142" s="32">
        <v>1.78977635806631E-3</v>
      </c>
      <c r="AU1142" s="32">
        <v>5.3351675361041702</v>
      </c>
      <c r="AV1142" s="32">
        <v>3.9019547512161301</v>
      </c>
      <c r="AW1142" s="29"/>
    </row>
    <row r="1143" spans="1:49" ht="12.75" x14ac:dyDescent="0.2">
      <c r="A1143" s="3" t="s">
        <v>658</v>
      </c>
      <c r="B1143" s="27" t="s">
        <v>12653</v>
      </c>
      <c r="C1143" s="31">
        <v>816716</v>
      </c>
      <c r="D1143" s="31">
        <v>817162</v>
      </c>
      <c r="E1143" s="28" t="s">
        <v>21061</v>
      </c>
      <c r="F1143" s="28" t="s">
        <v>9400</v>
      </c>
      <c r="G1143" s="86">
        <f t="shared" si="17"/>
        <v>444</v>
      </c>
      <c r="H1143" s="44">
        <v>0</v>
      </c>
      <c r="I1143" s="7" t="s">
        <v>15836</v>
      </c>
      <c r="J1143" s="7" t="s">
        <v>15837</v>
      </c>
      <c r="K1143" s="7" t="s">
        <v>15837</v>
      </c>
      <c r="L1143" s="27"/>
      <c r="M1143" s="27" t="s">
        <v>15838</v>
      </c>
      <c r="N1143" s="35" t="s">
        <v>15839</v>
      </c>
      <c r="O1143" s="35" t="s">
        <v>20674</v>
      </c>
      <c r="P1143" s="3" t="s">
        <v>9332</v>
      </c>
      <c r="Q1143" s="87">
        <v>148</v>
      </c>
      <c r="R1143" s="7" t="s">
        <v>9253</v>
      </c>
      <c r="S1143" s="88">
        <v>0</v>
      </c>
      <c r="T1143" s="88"/>
      <c r="U1143" s="88" t="s">
        <v>9249</v>
      </c>
      <c r="V1143" s="5" t="s">
        <v>4743</v>
      </c>
      <c r="W1143" s="5" t="s">
        <v>4744</v>
      </c>
      <c r="X1143" s="5" t="s">
        <v>4745</v>
      </c>
      <c r="Y1143" s="5" t="s">
        <v>4746</v>
      </c>
      <c r="Z1143" s="5" t="s">
        <v>4618</v>
      </c>
      <c r="AA1143" s="5" t="s">
        <v>4618</v>
      </c>
      <c r="AB1143" s="5" t="s">
        <v>4747</v>
      </c>
      <c r="AC1143" s="5" t="s">
        <v>4618</v>
      </c>
      <c r="AD1143" s="5" t="s">
        <v>4618</v>
      </c>
      <c r="AE1143" s="5" t="s">
        <v>4748</v>
      </c>
      <c r="AF1143" s="5" t="s">
        <v>4749</v>
      </c>
      <c r="AG1143" s="7" t="s">
        <v>4618</v>
      </c>
      <c r="AH1143" s="30" t="s">
        <v>11812</v>
      </c>
      <c r="AI1143" s="30" t="s">
        <v>22770</v>
      </c>
      <c r="AJ1143" s="90" t="s">
        <v>11539</v>
      </c>
      <c r="AK1143" s="31">
        <v>1</v>
      </c>
      <c r="AL1143" s="98">
        <v>4</v>
      </c>
      <c r="AM1143" s="98">
        <v>55</v>
      </c>
      <c r="AN1143" s="99">
        <v>1.7517202230847899</v>
      </c>
      <c r="AO1143" s="100">
        <v>0.28398989685951898</v>
      </c>
      <c r="AP1143" s="101">
        <v>38.868774500000001</v>
      </c>
      <c r="AQ1143" s="102">
        <v>25.661266099999999</v>
      </c>
      <c r="AR1143" s="103">
        <v>89.481168150000002</v>
      </c>
      <c r="AS1143" s="32">
        <v>0</v>
      </c>
      <c r="AT1143" s="32">
        <v>9.9998806933416091</v>
      </c>
      <c r="AU1143" s="32">
        <v>2.44999999999999</v>
      </c>
      <c r="AV1143" s="32">
        <v>0</v>
      </c>
      <c r="AW1143" s="29" t="s">
        <v>12645</v>
      </c>
    </row>
    <row r="1144" spans="1:49" ht="12.75" x14ac:dyDescent="0.2">
      <c r="A1144" s="3" t="s">
        <v>659</v>
      </c>
      <c r="B1144" s="27" t="s">
        <v>12653</v>
      </c>
      <c r="C1144" s="31">
        <v>817216</v>
      </c>
      <c r="D1144" s="31">
        <v>817749</v>
      </c>
      <c r="E1144" s="28" t="s">
        <v>21059</v>
      </c>
      <c r="F1144" s="28" t="s">
        <v>9400</v>
      </c>
      <c r="G1144" s="86">
        <f t="shared" si="17"/>
        <v>531</v>
      </c>
      <c r="H1144" s="44">
        <v>0</v>
      </c>
      <c r="I1144" s="7" t="s">
        <v>15840</v>
      </c>
      <c r="J1144" s="7" t="s">
        <v>15841</v>
      </c>
      <c r="K1144" s="7" t="s">
        <v>15841</v>
      </c>
      <c r="L1144" s="27" t="s">
        <v>15842</v>
      </c>
      <c r="M1144" s="27" t="s">
        <v>15843</v>
      </c>
      <c r="N1144" s="35" t="s">
        <v>15844</v>
      </c>
      <c r="O1144" s="35" t="s">
        <v>20674</v>
      </c>
      <c r="P1144" s="3"/>
      <c r="Q1144" s="87">
        <v>177</v>
      </c>
      <c r="R1144" s="7" t="s">
        <v>9253</v>
      </c>
      <c r="S1144" s="88">
        <v>0</v>
      </c>
      <c r="T1144" s="88"/>
      <c r="U1144" s="88" t="s">
        <v>9249</v>
      </c>
      <c r="V1144" s="5" t="s">
        <v>4618</v>
      </c>
      <c r="W1144" s="5" t="s">
        <v>4618</v>
      </c>
      <c r="X1144" s="5" t="s">
        <v>4618</v>
      </c>
      <c r="Y1144" s="5" t="s">
        <v>4618</v>
      </c>
      <c r="Z1144" s="5" t="s">
        <v>4618</v>
      </c>
      <c r="AA1144" s="5" t="s">
        <v>4618</v>
      </c>
      <c r="AB1144" s="5" t="s">
        <v>4618</v>
      </c>
      <c r="AC1144" s="5" t="s">
        <v>4618</v>
      </c>
      <c r="AD1144" s="5" t="s">
        <v>4618</v>
      </c>
      <c r="AE1144" s="5" t="s">
        <v>4618</v>
      </c>
      <c r="AF1144" s="5" t="s">
        <v>4618</v>
      </c>
      <c r="AG1144" s="7" t="s">
        <v>4618</v>
      </c>
      <c r="AH1144" s="30" t="s">
        <v>9258</v>
      </c>
      <c r="AI1144" s="30" t="s">
        <v>22770</v>
      </c>
      <c r="AJ1144" s="90" t="s">
        <v>11531</v>
      </c>
      <c r="AK1144" s="31">
        <v>1</v>
      </c>
      <c r="AL1144" s="98">
        <v>2</v>
      </c>
      <c r="AM1144" s="98">
        <v>7</v>
      </c>
      <c r="AN1144" s="99" t="s">
        <v>9258</v>
      </c>
      <c r="AO1144" s="100" t="s">
        <v>9258</v>
      </c>
      <c r="AP1144" s="101">
        <v>93.230989100000002</v>
      </c>
      <c r="AQ1144" s="102">
        <v>188.5714251</v>
      </c>
      <c r="AR1144" s="103">
        <v>172.4081601</v>
      </c>
      <c r="AS1144" s="32">
        <v>5.7812499999999902</v>
      </c>
      <c r="AT1144" s="32">
        <v>0</v>
      </c>
      <c r="AU1144" s="32">
        <v>3.7995000000000001</v>
      </c>
      <c r="AV1144" s="32">
        <v>0</v>
      </c>
      <c r="AW1144" s="29" t="s">
        <v>12642</v>
      </c>
    </row>
    <row r="1145" spans="1:49" ht="12.75" x14ac:dyDescent="0.2">
      <c r="A1145" s="3" t="s">
        <v>2850</v>
      </c>
      <c r="B1145" s="27" t="s">
        <v>12653</v>
      </c>
      <c r="C1145" s="31">
        <v>817791</v>
      </c>
      <c r="D1145" s="31">
        <v>817955</v>
      </c>
      <c r="E1145" s="28" t="s">
        <v>21060</v>
      </c>
      <c r="F1145" s="28" t="s">
        <v>9400</v>
      </c>
      <c r="G1145" s="86">
        <f t="shared" si="17"/>
        <v>162</v>
      </c>
      <c r="H1145" s="44">
        <v>1</v>
      </c>
      <c r="I1145" s="7" t="s">
        <v>20724</v>
      </c>
      <c r="J1145" s="7" t="s">
        <v>15845</v>
      </c>
      <c r="K1145" s="7" t="s">
        <v>15845</v>
      </c>
      <c r="L1145" s="27" t="s">
        <v>15846</v>
      </c>
      <c r="M1145" s="27" t="s">
        <v>15847</v>
      </c>
      <c r="N1145" s="35" t="s">
        <v>15848</v>
      </c>
      <c r="O1145" s="35" t="s">
        <v>20675</v>
      </c>
      <c r="P1145" s="3"/>
      <c r="Q1145" s="87">
        <v>54</v>
      </c>
      <c r="R1145" s="7" t="s">
        <v>9252</v>
      </c>
      <c r="S1145" s="88">
        <v>0</v>
      </c>
      <c r="T1145" s="88"/>
      <c r="U1145" s="88" t="s">
        <v>9249</v>
      </c>
      <c r="V1145" s="5" t="s">
        <v>4737</v>
      </c>
      <c r="W1145" s="5" t="s">
        <v>4618</v>
      </c>
      <c r="X1145" s="5" t="s">
        <v>4738</v>
      </c>
      <c r="Y1145" s="5" t="s">
        <v>4618</v>
      </c>
      <c r="Z1145" s="5" t="s">
        <v>4618</v>
      </c>
      <c r="AA1145" s="5" t="s">
        <v>4618</v>
      </c>
      <c r="AB1145" s="5" t="s">
        <v>4739</v>
      </c>
      <c r="AC1145" s="5" t="s">
        <v>4618</v>
      </c>
      <c r="AD1145" s="5" t="s">
        <v>4740</v>
      </c>
      <c r="AE1145" s="5" t="s">
        <v>4741</v>
      </c>
      <c r="AF1145" s="5" t="s">
        <v>4618</v>
      </c>
      <c r="AG1145" s="7" t="s">
        <v>4618</v>
      </c>
      <c r="AH1145" s="30" t="s">
        <v>12627</v>
      </c>
      <c r="AI1145" s="30" t="s">
        <v>22770</v>
      </c>
      <c r="AJ1145" s="90" t="s">
        <v>11531</v>
      </c>
      <c r="AK1145" s="33">
        <v>0</v>
      </c>
      <c r="AL1145" s="98">
        <v>0</v>
      </c>
      <c r="AM1145" s="98">
        <v>0</v>
      </c>
      <c r="AN1145" s="99" t="s">
        <v>9258</v>
      </c>
      <c r="AO1145" s="100" t="s">
        <v>9258</v>
      </c>
      <c r="AP1145" s="101">
        <v>5097.4388959999997</v>
      </c>
      <c r="AQ1145" s="102">
        <v>2332.1282369999999</v>
      </c>
      <c r="AR1145" s="103">
        <v>12962.938539999999</v>
      </c>
      <c r="AS1145" s="32"/>
      <c r="AT1145" s="32"/>
      <c r="AU1145" s="32"/>
      <c r="AV1145" s="32"/>
      <c r="AW1145" s="29"/>
    </row>
    <row r="1146" spans="1:49" ht="12.75" x14ac:dyDescent="0.2">
      <c r="A1146" s="3" t="s">
        <v>660</v>
      </c>
      <c r="B1146" s="27" t="s">
        <v>12653</v>
      </c>
      <c r="C1146" s="31">
        <v>818049</v>
      </c>
      <c r="D1146" s="31">
        <v>818381</v>
      </c>
      <c r="E1146" s="28" t="s">
        <v>21060</v>
      </c>
      <c r="F1146" s="28" t="s">
        <v>9400</v>
      </c>
      <c r="G1146" s="86">
        <f t="shared" si="17"/>
        <v>330</v>
      </c>
      <c r="H1146" s="44">
        <v>1</v>
      </c>
      <c r="I1146" s="7" t="s">
        <v>15849</v>
      </c>
      <c r="J1146" s="7" t="s">
        <v>10240</v>
      </c>
      <c r="K1146" s="7" t="s">
        <v>10240</v>
      </c>
      <c r="L1146" s="27" t="s">
        <v>15850</v>
      </c>
      <c r="M1146" s="27" t="s">
        <v>15851</v>
      </c>
      <c r="N1146" s="35" t="s">
        <v>15852</v>
      </c>
      <c r="O1146" s="35" t="s">
        <v>20674</v>
      </c>
      <c r="P1146" s="3" t="s">
        <v>3020</v>
      </c>
      <c r="Q1146" s="87">
        <v>110</v>
      </c>
      <c r="R1146" s="7" t="s">
        <v>9252</v>
      </c>
      <c r="S1146" s="88">
        <v>0</v>
      </c>
      <c r="T1146" s="88"/>
      <c r="U1146" s="88" t="s">
        <v>9249</v>
      </c>
      <c r="V1146" s="5" t="s">
        <v>4733</v>
      </c>
      <c r="W1146" s="5" t="s">
        <v>4618</v>
      </c>
      <c r="X1146" s="5" t="s">
        <v>4734</v>
      </c>
      <c r="Y1146" s="5" t="s">
        <v>4735</v>
      </c>
      <c r="Z1146" s="5" t="s">
        <v>4618</v>
      </c>
      <c r="AA1146" s="5" t="s">
        <v>4618</v>
      </c>
      <c r="AB1146" s="5" t="s">
        <v>4618</v>
      </c>
      <c r="AC1146" s="5" t="s">
        <v>4618</v>
      </c>
      <c r="AD1146" s="5" t="s">
        <v>4618</v>
      </c>
      <c r="AE1146" s="5" t="s">
        <v>4736</v>
      </c>
      <c r="AF1146" s="5" t="s">
        <v>4618</v>
      </c>
      <c r="AG1146" s="7" t="s">
        <v>4618</v>
      </c>
      <c r="AH1146" s="30" t="s">
        <v>12050</v>
      </c>
      <c r="AI1146" s="30" t="s">
        <v>22770</v>
      </c>
      <c r="AJ1146" s="90" t="s">
        <v>11566</v>
      </c>
      <c r="AK1146" s="31">
        <v>1</v>
      </c>
      <c r="AL1146" s="98">
        <v>7</v>
      </c>
      <c r="AM1146" s="98">
        <v>43</v>
      </c>
      <c r="AN1146" s="99">
        <v>-0.43414632222654898</v>
      </c>
      <c r="AO1146" s="100">
        <v>0.84854722147052497</v>
      </c>
      <c r="AP1146" s="101">
        <v>1563.5010589999999</v>
      </c>
      <c r="AQ1146" s="102">
        <v>945.16616350000004</v>
      </c>
      <c r="AR1146" s="103">
        <v>4637.3176990000002</v>
      </c>
      <c r="AS1146" s="32">
        <v>5.8207660913467397E-10</v>
      </c>
      <c r="AT1146" s="32">
        <v>9.9986267089843697</v>
      </c>
      <c r="AU1146" s="32">
        <v>4.435049502</v>
      </c>
      <c r="AV1146" s="32">
        <v>9.8866337149999595E-2</v>
      </c>
      <c r="AW1146" s="29" t="s">
        <v>12645</v>
      </c>
    </row>
    <row r="1147" spans="1:49" ht="12.75" x14ac:dyDescent="0.2">
      <c r="A1147" s="3" t="s">
        <v>661</v>
      </c>
      <c r="B1147" s="27" t="s">
        <v>12653</v>
      </c>
      <c r="C1147" s="31">
        <v>818489</v>
      </c>
      <c r="D1147" s="31">
        <v>818716</v>
      </c>
      <c r="E1147" s="28" t="s">
        <v>21061</v>
      </c>
      <c r="F1147" s="28" t="s">
        <v>9400</v>
      </c>
      <c r="G1147" s="86">
        <f t="shared" si="17"/>
        <v>225</v>
      </c>
      <c r="H1147" s="44">
        <v>1</v>
      </c>
      <c r="I1147" s="7" t="s">
        <v>15853</v>
      </c>
      <c r="J1147" s="7" t="s">
        <v>10239</v>
      </c>
      <c r="K1147" s="7" t="s">
        <v>10239</v>
      </c>
      <c r="L1147" s="27" t="s">
        <v>15854</v>
      </c>
      <c r="M1147" s="27" t="s">
        <v>15855</v>
      </c>
      <c r="N1147" s="35" t="s">
        <v>15856</v>
      </c>
      <c r="O1147" s="35" t="s">
        <v>20674</v>
      </c>
      <c r="P1147" s="3" t="s">
        <v>3019</v>
      </c>
      <c r="Q1147" s="87">
        <v>75</v>
      </c>
      <c r="R1147" s="7" t="s">
        <v>9253</v>
      </c>
      <c r="S1147" s="88">
        <v>0</v>
      </c>
      <c r="T1147" s="88"/>
      <c r="U1147" s="88" t="s">
        <v>9249</v>
      </c>
      <c r="V1147" s="5" t="s">
        <v>4618</v>
      </c>
      <c r="W1147" s="5" t="s">
        <v>4618</v>
      </c>
      <c r="X1147" s="5" t="s">
        <v>4731</v>
      </c>
      <c r="Y1147" s="5" t="s">
        <v>4618</v>
      </c>
      <c r="Z1147" s="5" t="s">
        <v>4618</v>
      </c>
      <c r="AA1147" s="5" t="s">
        <v>4618</v>
      </c>
      <c r="AB1147" s="5" t="s">
        <v>4618</v>
      </c>
      <c r="AC1147" s="5" t="s">
        <v>4618</v>
      </c>
      <c r="AD1147" s="5" t="s">
        <v>4618</v>
      </c>
      <c r="AE1147" s="5" t="s">
        <v>4732</v>
      </c>
      <c r="AF1147" s="5" t="s">
        <v>4618</v>
      </c>
      <c r="AG1147" s="7" t="s">
        <v>4618</v>
      </c>
      <c r="AH1147" s="30" t="s">
        <v>12051</v>
      </c>
      <c r="AI1147" s="30" t="s">
        <v>22770</v>
      </c>
      <c r="AJ1147" s="90" t="s">
        <v>11550</v>
      </c>
      <c r="AK1147" s="31">
        <v>1</v>
      </c>
      <c r="AL1147" s="98">
        <v>4</v>
      </c>
      <c r="AM1147" s="98">
        <v>18</v>
      </c>
      <c r="AN1147" s="99">
        <v>-2.5336819957774601</v>
      </c>
      <c r="AO1147" s="100">
        <v>0.53238024989574595</v>
      </c>
      <c r="AP1147" s="101">
        <v>44.366880709999997</v>
      </c>
      <c r="AQ1147" s="102">
        <v>19.469387399999999</v>
      </c>
      <c r="AR1147" s="103">
        <v>95.877549270000003</v>
      </c>
      <c r="AS1147" s="32">
        <v>0.70556640625</v>
      </c>
      <c r="AT1147" s="32">
        <v>2.265625</v>
      </c>
      <c r="AU1147" s="32">
        <v>1.5</v>
      </c>
      <c r="AV1147" s="32">
        <v>0</v>
      </c>
      <c r="AW1147" s="29" t="s">
        <v>12642</v>
      </c>
    </row>
    <row r="1148" spans="1:49" ht="12.75" x14ac:dyDescent="0.2">
      <c r="A1148" s="3" t="s">
        <v>662</v>
      </c>
      <c r="B1148" s="27" t="s">
        <v>12653</v>
      </c>
      <c r="C1148" s="31">
        <v>818700</v>
      </c>
      <c r="D1148" s="31">
        <v>818969</v>
      </c>
      <c r="E1148" s="28" t="s">
        <v>21060</v>
      </c>
      <c r="F1148" s="28" t="s">
        <v>9399</v>
      </c>
      <c r="G1148" s="86">
        <f t="shared" si="17"/>
        <v>267</v>
      </c>
      <c r="H1148" s="44">
        <v>1</v>
      </c>
      <c r="I1148" s="7" t="s">
        <v>15857</v>
      </c>
      <c r="J1148" s="7" t="s">
        <v>10238</v>
      </c>
      <c r="K1148" s="7" t="s">
        <v>10238</v>
      </c>
      <c r="L1148" s="27"/>
      <c r="M1148" s="27" t="s">
        <v>15858</v>
      </c>
      <c r="N1148" s="35" t="s">
        <v>15859</v>
      </c>
      <c r="O1148" s="35" t="s">
        <v>20674</v>
      </c>
      <c r="P1148" s="3" t="s">
        <v>3018</v>
      </c>
      <c r="Q1148" s="87">
        <v>89</v>
      </c>
      <c r="R1148" s="7" t="s">
        <v>9253</v>
      </c>
      <c r="S1148" s="88">
        <v>0</v>
      </c>
      <c r="T1148" s="88"/>
      <c r="U1148" s="88" t="s">
        <v>9249</v>
      </c>
      <c r="V1148" s="5" t="s">
        <v>4618</v>
      </c>
      <c r="W1148" s="5" t="s">
        <v>4618</v>
      </c>
      <c r="X1148" s="5" t="s">
        <v>4728</v>
      </c>
      <c r="Y1148" s="5" t="s">
        <v>4618</v>
      </c>
      <c r="Z1148" s="5" t="s">
        <v>4618</v>
      </c>
      <c r="AA1148" s="5" t="s">
        <v>4618</v>
      </c>
      <c r="AB1148" s="5" t="s">
        <v>4618</v>
      </c>
      <c r="AC1148" s="5" t="s">
        <v>4618</v>
      </c>
      <c r="AD1148" s="5" t="s">
        <v>4618</v>
      </c>
      <c r="AE1148" s="5" t="s">
        <v>4729</v>
      </c>
      <c r="AF1148" s="5" t="s">
        <v>4730</v>
      </c>
      <c r="AG1148" s="7" t="s">
        <v>4618</v>
      </c>
      <c r="AH1148" s="30" t="s">
        <v>11785</v>
      </c>
      <c r="AI1148" s="30" t="s">
        <v>22770</v>
      </c>
      <c r="AJ1148" s="90" t="s">
        <v>12052</v>
      </c>
      <c r="AK1148" s="33">
        <v>0</v>
      </c>
      <c r="AL1148" s="98">
        <v>0</v>
      </c>
      <c r="AM1148" s="98">
        <v>0</v>
      </c>
      <c r="AN1148" s="99" t="s">
        <v>9258</v>
      </c>
      <c r="AO1148" s="100" t="s">
        <v>9258</v>
      </c>
      <c r="AP1148" s="101">
        <v>8.7481606900000006</v>
      </c>
      <c r="AQ1148" s="102">
        <v>10.77551001</v>
      </c>
      <c r="AR1148" s="103">
        <v>8.081632505</v>
      </c>
      <c r="AS1148" s="32"/>
      <c r="AT1148" s="32"/>
      <c r="AU1148" s="32"/>
      <c r="AV1148" s="32"/>
      <c r="AW1148" s="29"/>
    </row>
    <row r="1149" spans="1:49" ht="12.75" x14ac:dyDescent="0.2">
      <c r="A1149" s="3" t="s">
        <v>663</v>
      </c>
      <c r="B1149" s="27" t="s">
        <v>12653</v>
      </c>
      <c r="C1149" s="31">
        <v>818999</v>
      </c>
      <c r="D1149" s="31">
        <v>819388</v>
      </c>
      <c r="E1149" s="28" t="s">
        <v>21062</v>
      </c>
      <c r="F1149" s="28" t="s">
        <v>9401</v>
      </c>
      <c r="G1149" s="86">
        <f t="shared" si="17"/>
        <v>387</v>
      </c>
      <c r="H1149" s="44">
        <v>1</v>
      </c>
      <c r="I1149" s="7" t="s">
        <v>15860</v>
      </c>
      <c r="J1149" s="7" t="s">
        <v>15861</v>
      </c>
      <c r="K1149" s="7" t="s">
        <v>15861</v>
      </c>
      <c r="L1149" s="27" t="s">
        <v>15862</v>
      </c>
      <c r="M1149" s="27" t="s">
        <v>9429</v>
      </c>
      <c r="N1149" s="35" t="s">
        <v>15863</v>
      </c>
      <c r="O1149" s="35" t="s">
        <v>20674</v>
      </c>
      <c r="P1149" s="3" t="s">
        <v>9384</v>
      </c>
      <c r="Q1149" s="87">
        <v>129</v>
      </c>
      <c r="R1149" s="7" t="s">
        <v>9254</v>
      </c>
      <c r="S1149" s="88">
        <v>2</v>
      </c>
      <c r="T1149" s="88"/>
      <c r="U1149" s="88" t="s">
        <v>9249</v>
      </c>
      <c r="V1149" s="5" t="s">
        <v>4618</v>
      </c>
      <c r="W1149" s="5" t="s">
        <v>4618</v>
      </c>
      <c r="X1149" s="5" t="s">
        <v>4618</v>
      </c>
      <c r="Y1149" s="5" t="s">
        <v>4618</v>
      </c>
      <c r="Z1149" s="5" t="s">
        <v>4618</v>
      </c>
      <c r="AA1149" s="5" t="s">
        <v>4618</v>
      </c>
      <c r="AB1149" s="5" t="s">
        <v>4618</v>
      </c>
      <c r="AC1149" s="5" t="s">
        <v>4618</v>
      </c>
      <c r="AD1149" s="5" t="s">
        <v>4618</v>
      </c>
      <c r="AE1149" s="5" t="s">
        <v>4618</v>
      </c>
      <c r="AF1149" s="5" t="s">
        <v>4618</v>
      </c>
      <c r="AG1149" s="7" t="s">
        <v>4619</v>
      </c>
      <c r="AH1149" s="30"/>
      <c r="AI1149" s="30"/>
      <c r="AJ1149" s="90"/>
      <c r="AK1149" s="33">
        <v>0</v>
      </c>
      <c r="AL1149" s="98">
        <v>0</v>
      </c>
      <c r="AM1149" s="98">
        <v>0</v>
      </c>
      <c r="AN1149" s="99" t="s">
        <v>9258</v>
      </c>
      <c r="AO1149" s="100" t="s">
        <v>9258</v>
      </c>
      <c r="AP1149" s="101">
        <v>0</v>
      </c>
      <c r="AQ1149" s="102">
        <v>0</v>
      </c>
      <c r="AR1149" s="103">
        <v>0</v>
      </c>
      <c r="AS1149" s="32"/>
      <c r="AT1149" s="32"/>
      <c r="AU1149" s="32"/>
      <c r="AV1149" s="32"/>
      <c r="AW1149" s="29"/>
    </row>
    <row r="1150" spans="1:49" ht="12.75" x14ac:dyDescent="0.2">
      <c r="A1150" s="3" t="s">
        <v>664</v>
      </c>
      <c r="B1150" s="27" t="s">
        <v>12653</v>
      </c>
      <c r="C1150" s="31">
        <v>819487</v>
      </c>
      <c r="D1150" s="31">
        <v>819945</v>
      </c>
      <c r="E1150" s="28" t="s">
        <v>21064</v>
      </c>
      <c r="F1150" s="28" t="s">
        <v>9400</v>
      </c>
      <c r="G1150" s="86">
        <f t="shared" si="17"/>
        <v>456</v>
      </c>
      <c r="H1150" s="44">
        <v>1</v>
      </c>
      <c r="I1150" s="7" t="s">
        <v>15864</v>
      </c>
      <c r="J1150" s="7" t="s">
        <v>15865</v>
      </c>
      <c r="K1150" s="7" t="s">
        <v>15865</v>
      </c>
      <c r="L1150" s="27" t="s">
        <v>15866</v>
      </c>
      <c r="M1150" s="27" t="s">
        <v>9428</v>
      </c>
      <c r="N1150" s="35" t="s">
        <v>15867</v>
      </c>
      <c r="O1150" s="35" t="s">
        <v>20674</v>
      </c>
      <c r="P1150" s="3" t="s">
        <v>9385</v>
      </c>
      <c r="Q1150" s="87">
        <v>152</v>
      </c>
      <c r="R1150" s="7" t="s">
        <v>9254</v>
      </c>
      <c r="S1150" s="88">
        <v>1</v>
      </c>
      <c r="T1150" s="88" t="s">
        <v>22729</v>
      </c>
      <c r="U1150" s="88" t="s">
        <v>9248</v>
      </c>
      <c r="V1150" s="5" t="s">
        <v>4618</v>
      </c>
      <c r="W1150" s="5" t="s">
        <v>4618</v>
      </c>
      <c r="X1150" s="5" t="s">
        <v>4618</v>
      </c>
      <c r="Y1150" s="5" t="s">
        <v>4618</v>
      </c>
      <c r="Z1150" s="5" t="s">
        <v>4618</v>
      </c>
      <c r="AA1150" s="5" t="s">
        <v>4618</v>
      </c>
      <c r="AB1150" s="5" t="s">
        <v>4618</v>
      </c>
      <c r="AC1150" s="5" t="s">
        <v>4618</v>
      </c>
      <c r="AD1150" s="5" t="s">
        <v>4618</v>
      </c>
      <c r="AE1150" s="5" t="s">
        <v>4618</v>
      </c>
      <c r="AF1150" s="5" t="s">
        <v>4618</v>
      </c>
      <c r="AG1150" s="7" t="s">
        <v>4619</v>
      </c>
      <c r="AH1150" s="30" t="s">
        <v>12053</v>
      </c>
      <c r="AI1150" s="30" t="s">
        <v>11668</v>
      </c>
      <c r="AJ1150" s="90" t="s">
        <v>11531</v>
      </c>
      <c r="AK1150" s="31">
        <v>1</v>
      </c>
      <c r="AL1150" s="98">
        <v>4</v>
      </c>
      <c r="AM1150" s="98">
        <v>9</v>
      </c>
      <c r="AN1150" s="99" t="s">
        <v>9258</v>
      </c>
      <c r="AO1150" s="100" t="s">
        <v>9258</v>
      </c>
      <c r="AP1150" s="101">
        <v>200.0063044</v>
      </c>
      <c r="AQ1150" s="102">
        <v>128.8163242</v>
      </c>
      <c r="AR1150" s="103">
        <v>651.9183554</v>
      </c>
      <c r="AS1150" s="32">
        <v>4.3749999999999902</v>
      </c>
      <c r="AT1150" s="32">
        <v>0</v>
      </c>
      <c r="AU1150" s="32">
        <v>3.3529140000000002</v>
      </c>
      <c r="AV1150" s="32">
        <v>0.41177150000000001</v>
      </c>
      <c r="AW1150" s="29" t="s">
        <v>12643</v>
      </c>
    </row>
    <row r="1151" spans="1:49" ht="12.75" x14ac:dyDescent="0.2">
      <c r="A1151" s="3" t="s">
        <v>2851</v>
      </c>
      <c r="B1151" s="27" t="s">
        <v>12653</v>
      </c>
      <c r="C1151" s="31">
        <v>819973</v>
      </c>
      <c r="D1151" s="31">
        <v>820362</v>
      </c>
      <c r="E1151" s="28" t="s">
        <v>21064</v>
      </c>
      <c r="F1151" s="28" t="s">
        <v>9400</v>
      </c>
      <c r="G1151" s="86">
        <f t="shared" si="17"/>
        <v>387</v>
      </c>
      <c r="H1151" s="44">
        <v>1</v>
      </c>
      <c r="J1151" s="7" t="s">
        <v>15868</v>
      </c>
      <c r="K1151" s="7" t="s">
        <v>15868</v>
      </c>
      <c r="L1151" s="27" t="s">
        <v>15869</v>
      </c>
      <c r="M1151" s="27"/>
      <c r="N1151" s="35" t="s">
        <v>15870</v>
      </c>
      <c r="O1151" s="35" t="s">
        <v>20681</v>
      </c>
      <c r="P1151" s="3" t="s">
        <v>2875</v>
      </c>
      <c r="Q1151" s="87">
        <v>129</v>
      </c>
      <c r="R1151" s="7" t="s">
        <v>9252</v>
      </c>
      <c r="S1151" s="88">
        <v>1</v>
      </c>
      <c r="T1151" s="88"/>
      <c r="U1151" s="88" t="s">
        <v>9249</v>
      </c>
      <c r="V1151" s="5" t="s">
        <v>4618</v>
      </c>
      <c r="W1151" s="5" t="s">
        <v>4618</v>
      </c>
      <c r="X1151" s="5" t="s">
        <v>4618</v>
      </c>
      <c r="Y1151" s="5" t="s">
        <v>4618</v>
      </c>
      <c r="Z1151" s="5" t="s">
        <v>4618</v>
      </c>
      <c r="AA1151" s="5" t="s">
        <v>4618</v>
      </c>
      <c r="AB1151" s="5" t="s">
        <v>4618</v>
      </c>
      <c r="AC1151" s="5" t="s">
        <v>4618</v>
      </c>
      <c r="AD1151" s="5" t="s">
        <v>4618</v>
      </c>
      <c r="AE1151" s="5" t="s">
        <v>4618</v>
      </c>
      <c r="AF1151" s="5" t="s">
        <v>4618</v>
      </c>
      <c r="AG1151" s="7" t="s">
        <v>4619</v>
      </c>
      <c r="AH1151" s="30"/>
      <c r="AI1151" s="30"/>
      <c r="AJ1151" s="90"/>
      <c r="AK1151" s="33">
        <v>0</v>
      </c>
      <c r="AL1151" s="98">
        <v>0</v>
      </c>
      <c r="AM1151" s="98">
        <v>0</v>
      </c>
      <c r="AN1151" s="99" t="s">
        <v>9258</v>
      </c>
      <c r="AO1151" s="100" t="s">
        <v>9258</v>
      </c>
      <c r="AP1151" s="101">
        <v>0</v>
      </c>
      <c r="AQ1151" s="102">
        <v>0</v>
      </c>
      <c r="AR1151" s="103">
        <v>0</v>
      </c>
      <c r="AS1151" s="32"/>
      <c r="AT1151" s="32"/>
      <c r="AU1151" s="32"/>
      <c r="AV1151" s="32"/>
      <c r="AW1151" s="29"/>
    </row>
    <row r="1152" spans="1:49" ht="12.75" x14ac:dyDescent="0.2">
      <c r="A1152" s="3" t="s">
        <v>2197</v>
      </c>
      <c r="B1152" s="27" t="s">
        <v>12653</v>
      </c>
      <c r="C1152" s="31">
        <v>819929</v>
      </c>
      <c r="D1152" s="31">
        <v>820072</v>
      </c>
      <c r="E1152" s="28" t="s">
        <v>21061</v>
      </c>
      <c r="F1152" s="28" t="s">
        <v>9400</v>
      </c>
      <c r="G1152" s="86">
        <f t="shared" si="17"/>
        <v>141</v>
      </c>
      <c r="H1152" s="44">
        <v>1</v>
      </c>
      <c r="L1152" s="27" t="s">
        <v>15871</v>
      </c>
      <c r="M1152" s="27"/>
      <c r="N1152" s="35" t="s">
        <v>15872</v>
      </c>
      <c r="O1152" s="35"/>
      <c r="P1152" s="3" t="s">
        <v>1593</v>
      </c>
      <c r="Q1152" s="87">
        <v>47</v>
      </c>
      <c r="R1152" s="7" t="s">
        <v>9252</v>
      </c>
      <c r="S1152" s="88">
        <v>0</v>
      </c>
      <c r="T1152" s="88"/>
      <c r="U1152" s="88" t="s">
        <v>9249</v>
      </c>
      <c r="V1152" s="5" t="s">
        <v>4618</v>
      </c>
      <c r="W1152" s="5" t="s">
        <v>4618</v>
      </c>
      <c r="X1152" s="5" t="s">
        <v>4618</v>
      </c>
      <c r="Y1152" s="5" t="s">
        <v>4618</v>
      </c>
      <c r="Z1152" s="5" t="s">
        <v>4618</v>
      </c>
      <c r="AA1152" s="5" t="s">
        <v>4618</v>
      </c>
      <c r="AB1152" s="5" t="s">
        <v>4618</v>
      </c>
      <c r="AC1152" s="5" t="s">
        <v>4618</v>
      </c>
      <c r="AD1152" s="5" t="s">
        <v>4618</v>
      </c>
      <c r="AE1152" s="5" t="s">
        <v>4618</v>
      </c>
      <c r="AF1152" s="5" t="s">
        <v>4618</v>
      </c>
      <c r="AG1152" s="7" t="s">
        <v>4618</v>
      </c>
      <c r="AH1152" s="30"/>
      <c r="AI1152" s="30"/>
      <c r="AJ1152" s="90"/>
      <c r="AK1152" s="33">
        <v>0</v>
      </c>
      <c r="AL1152" s="98">
        <v>0</v>
      </c>
      <c r="AM1152" s="98">
        <v>0</v>
      </c>
      <c r="AN1152" s="99" t="s">
        <v>9258</v>
      </c>
      <c r="AO1152" s="100" t="s">
        <v>9258</v>
      </c>
      <c r="AP1152" s="101">
        <v>0</v>
      </c>
      <c r="AQ1152" s="102">
        <v>0</v>
      </c>
      <c r="AR1152" s="103">
        <v>0</v>
      </c>
      <c r="AS1152" s="32"/>
      <c r="AT1152" s="32"/>
      <c r="AU1152" s="32"/>
      <c r="AV1152" s="32"/>
      <c r="AW1152" s="29"/>
    </row>
    <row r="1153" spans="1:49" ht="12.75" x14ac:dyDescent="0.2">
      <c r="A1153" s="3" t="s">
        <v>665</v>
      </c>
      <c r="B1153" s="27" t="s">
        <v>12653</v>
      </c>
      <c r="C1153" s="31">
        <v>820244</v>
      </c>
      <c r="D1153" s="31">
        <v>820570</v>
      </c>
      <c r="E1153" s="28" t="s">
        <v>21061</v>
      </c>
      <c r="F1153" s="28" t="s">
        <v>9400</v>
      </c>
      <c r="G1153" s="86">
        <f t="shared" si="17"/>
        <v>324</v>
      </c>
      <c r="H1153" s="44">
        <v>1</v>
      </c>
      <c r="I1153" s="7" t="s">
        <v>15873</v>
      </c>
      <c r="J1153" s="7" t="s">
        <v>15874</v>
      </c>
      <c r="K1153" s="7" t="s">
        <v>15874</v>
      </c>
      <c r="L1153" s="27" t="s">
        <v>15875</v>
      </c>
      <c r="M1153" s="27" t="s">
        <v>15876</v>
      </c>
      <c r="N1153" s="35" t="s">
        <v>15877</v>
      </c>
      <c r="O1153" s="35" t="s">
        <v>20674</v>
      </c>
      <c r="P1153" s="3" t="s">
        <v>9333</v>
      </c>
      <c r="Q1153" s="87">
        <v>108</v>
      </c>
      <c r="R1153" s="7" t="s">
        <v>9252</v>
      </c>
      <c r="S1153" s="88">
        <v>0</v>
      </c>
      <c r="T1153" s="88"/>
      <c r="U1153" s="88" t="s">
        <v>9249</v>
      </c>
      <c r="V1153" s="5" t="s">
        <v>4618</v>
      </c>
      <c r="W1153" s="5" t="s">
        <v>4618</v>
      </c>
      <c r="X1153" s="5" t="s">
        <v>4618</v>
      </c>
      <c r="Y1153" s="5" t="s">
        <v>4618</v>
      </c>
      <c r="Z1153" s="5" t="s">
        <v>4618</v>
      </c>
      <c r="AA1153" s="5" t="s">
        <v>4618</v>
      </c>
      <c r="AB1153" s="5" t="s">
        <v>4618</v>
      </c>
      <c r="AC1153" s="5" t="s">
        <v>4618</v>
      </c>
      <c r="AD1153" s="5" t="s">
        <v>4618</v>
      </c>
      <c r="AE1153" s="5" t="s">
        <v>4618</v>
      </c>
      <c r="AF1153" s="5" t="s">
        <v>4618</v>
      </c>
      <c r="AG1153" s="7" t="s">
        <v>4618</v>
      </c>
      <c r="AH1153" s="30" t="s">
        <v>9258</v>
      </c>
      <c r="AI1153" s="30" t="s">
        <v>22770</v>
      </c>
      <c r="AJ1153" s="90" t="s">
        <v>11531</v>
      </c>
      <c r="AK1153" s="31">
        <v>1</v>
      </c>
      <c r="AL1153" s="98">
        <v>4</v>
      </c>
      <c r="AM1153" s="98">
        <v>42</v>
      </c>
      <c r="AN1153" s="99">
        <v>-2.7816095092210502</v>
      </c>
      <c r="AO1153" s="100">
        <v>0.22312919564582501</v>
      </c>
      <c r="AP1153" s="101">
        <v>0</v>
      </c>
      <c r="AQ1153" s="102">
        <v>0</v>
      </c>
      <c r="AR1153" s="103">
        <v>0</v>
      </c>
      <c r="AS1153" s="32">
        <v>9.6899259437486691</v>
      </c>
      <c r="AT1153" s="32">
        <v>1.9073486328125E-5</v>
      </c>
      <c r="AU1153" s="32">
        <v>4.1958212136219002</v>
      </c>
      <c r="AV1153" s="32">
        <v>4.2873780754971396</v>
      </c>
      <c r="AW1153" s="29" t="s">
        <v>12648</v>
      </c>
    </row>
    <row r="1154" spans="1:49" ht="12.75" x14ac:dyDescent="0.2">
      <c r="A1154" s="3" t="s">
        <v>2198</v>
      </c>
      <c r="B1154" s="27" t="s">
        <v>12653</v>
      </c>
      <c r="C1154" s="31">
        <v>820865</v>
      </c>
      <c r="D1154" s="31">
        <v>821140</v>
      </c>
      <c r="E1154" s="28" t="s">
        <v>21062</v>
      </c>
      <c r="F1154" s="28" t="s">
        <v>9399</v>
      </c>
      <c r="G1154" s="86">
        <f t="shared" si="17"/>
        <v>273</v>
      </c>
      <c r="H1154" s="44">
        <v>1</v>
      </c>
      <c r="L1154" s="27" t="s">
        <v>15878</v>
      </c>
      <c r="M1154" s="27"/>
      <c r="N1154" s="35" t="s">
        <v>15879</v>
      </c>
      <c r="O1154" s="35"/>
      <c r="P1154" s="3" t="s">
        <v>9283</v>
      </c>
      <c r="Q1154" s="87">
        <v>91</v>
      </c>
      <c r="R1154" s="7" t="s">
        <v>9252</v>
      </c>
      <c r="S1154" s="88">
        <v>0</v>
      </c>
      <c r="T1154" s="88"/>
      <c r="U1154" s="88" t="s">
        <v>9249</v>
      </c>
      <c r="V1154" s="5" t="s">
        <v>4618</v>
      </c>
      <c r="W1154" s="5" t="s">
        <v>4618</v>
      </c>
      <c r="X1154" s="5" t="s">
        <v>4618</v>
      </c>
      <c r="Y1154" s="5" t="s">
        <v>4618</v>
      </c>
      <c r="Z1154" s="5" t="s">
        <v>4618</v>
      </c>
      <c r="AA1154" s="5" t="s">
        <v>4618</v>
      </c>
      <c r="AB1154" s="5" t="s">
        <v>4618</v>
      </c>
      <c r="AC1154" s="5" t="s">
        <v>4618</v>
      </c>
      <c r="AD1154" s="5" t="s">
        <v>4618</v>
      </c>
      <c r="AE1154" s="5" t="s">
        <v>4618</v>
      </c>
      <c r="AF1154" s="5" t="s">
        <v>4618</v>
      </c>
      <c r="AG1154" s="7" t="s">
        <v>4618</v>
      </c>
      <c r="AH1154" s="30"/>
      <c r="AI1154" s="30"/>
      <c r="AJ1154" s="90"/>
      <c r="AK1154" s="33">
        <v>0</v>
      </c>
      <c r="AL1154" s="98">
        <v>0</v>
      </c>
      <c r="AM1154" s="98">
        <v>0</v>
      </c>
      <c r="AN1154" s="99" t="s">
        <v>9258</v>
      </c>
      <c r="AO1154" s="100" t="s">
        <v>9258</v>
      </c>
      <c r="AP1154" s="101">
        <v>0</v>
      </c>
      <c r="AQ1154" s="102">
        <v>0</v>
      </c>
      <c r="AR1154" s="103">
        <v>0</v>
      </c>
      <c r="AS1154" s="32"/>
      <c r="AT1154" s="32"/>
      <c r="AU1154" s="32"/>
      <c r="AV1154" s="32"/>
      <c r="AW1154" s="29"/>
    </row>
    <row r="1155" spans="1:49" ht="12.75" x14ac:dyDescent="0.2">
      <c r="A1155" s="3" t="s">
        <v>2199</v>
      </c>
      <c r="B1155" s="27" t="s">
        <v>12653</v>
      </c>
      <c r="C1155" s="31">
        <v>821224</v>
      </c>
      <c r="D1155" s="31">
        <v>821484</v>
      </c>
      <c r="E1155" s="28" t="s">
        <v>21064</v>
      </c>
      <c r="F1155" s="28" t="s">
        <v>9400</v>
      </c>
      <c r="G1155" s="86">
        <f t="shared" si="17"/>
        <v>258</v>
      </c>
      <c r="H1155" s="44">
        <v>1</v>
      </c>
      <c r="L1155" s="27" t="s">
        <v>15880</v>
      </c>
      <c r="M1155" s="27"/>
      <c r="N1155" s="35" t="s">
        <v>15881</v>
      </c>
      <c r="O1155" s="35"/>
      <c r="P1155" s="3" t="s">
        <v>2175</v>
      </c>
      <c r="Q1155" s="87">
        <v>86</v>
      </c>
      <c r="R1155" s="7" t="s">
        <v>9252</v>
      </c>
      <c r="S1155" s="88">
        <v>0</v>
      </c>
      <c r="T1155" s="88"/>
      <c r="U1155" s="88" t="s">
        <v>9249</v>
      </c>
      <c r="V1155" s="5" t="s">
        <v>4618</v>
      </c>
      <c r="W1155" s="5" t="s">
        <v>4618</v>
      </c>
      <c r="X1155" s="5" t="s">
        <v>4618</v>
      </c>
      <c r="Y1155" s="5" t="s">
        <v>4618</v>
      </c>
      <c r="Z1155" s="5" t="s">
        <v>4618</v>
      </c>
      <c r="AA1155" s="5" t="s">
        <v>4618</v>
      </c>
      <c r="AB1155" s="5" t="s">
        <v>4618</v>
      </c>
      <c r="AC1155" s="5" t="s">
        <v>4618</v>
      </c>
      <c r="AD1155" s="5" t="s">
        <v>4618</v>
      </c>
      <c r="AE1155" s="5" t="s">
        <v>4618</v>
      </c>
      <c r="AF1155" s="5" t="s">
        <v>4618</v>
      </c>
      <c r="AG1155" s="7" t="s">
        <v>4618</v>
      </c>
      <c r="AH1155" s="30"/>
      <c r="AI1155" s="30"/>
      <c r="AJ1155" s="90"/>
      <c r="AK1155" s="33">
        <v>0</v>
      </c>
      <c r="AL1155" s="98">
        <v>0</v>
      </c>
      <c r="AM1155" s="98">
        <v>0</v>
      </c>
      <c r="AN1155" s="99" t="s">
        <v>9258</v>
      </c>
      <c r="AO1155" s="100" t="s">
        <v>9258</v>
      </c>
      <c r="AP1155" s="101">
        <v>0</v>
      </c>
      <c r="AQ1155" s="102">
        <v>0</v>
      </c>
      <c r="AR1155" s="103">
        <v>0</v>
      </c>
      <c r="AS1155" s="32"/>
      <c r="AT1155" s="32"/>
      <c r="AU1155" s="32"/>
      <c r="AV1155" s="32"/>
      <c r="AW1155" s="29"/>
    </row>
    <row r="1156" spans="1:49" ht="12.75" x14ac:dyDescent="0.2">
      <c r="A1156" s="3" t="s">
        <v>666</v>
      </c>
      <c r="B1156" s="27" t="s">
        <v>12653</v>
      </c>
      <c r="C1156" s="31">
        <v>820551</v>
      </c>
      <c r="D1156" s="31">
        <v>821690</v>
      </c>
      <c r="E1156" s="28" t="s">
        <v>21060</v>
      </c>
      <c r="F1156" s="28" t="s">
        <v>9400</v>
      </c>
      <c r="G1156" s="86">
        <f t="shared" ref="G1156:G1219" si="18">D1156-C1156-2</f>
        <v>1137</v>
      </c>
      <c r="H1156" s="44">
        <v>1</v>
      </c>
      <c r="I1156" s="7" t="s">
        <v>15882</v>
      </c>
      <c r="J1156" s="7" t="s">
        <v>15883</v>
      </c>
      <c r="K1156" s="7" t="s">
        <v>15883</v>
      </c>
      <c r="L1156" s="27" t="s">
        <v>15884</v>
      </c>
      <c r="M1156" s="27" t="s">
        <v>15885</v>
      </c>
      <c r="N1156" s="35" t="s">
        <v>15886</v>
      </c>
      <c r="O1156" s="35" t="s">
        <v>20674</v>
      </c>
      <c r="P1156" s="3" t="s">
        <v>9334</v>
      </c>
      <c r="Q1156" s="87">
        <v>379</v>
      </c>
      <c r="R1156" s="7" t="s">
        <v>9253</v>
      </c>
      <c r="S1156" s="88">
        <v>0</v>
      </c>
      <c r="T1156" s="88"/>
      <c r="U1156" s="88" t="s">
        <v>9249</v>
      </c>
      <c r="V1156" s="5" t="s">
        <v>4618</v>
      </c>
      <c r="W1156" s="5" t="s">
        <v>4618</v>
      </c>
      <c r="X1156" s="5" t="s">
        <v>4727</v>
      </c>
      <c r="Y1156" s="5" t="s">
        <v>4618</v>
      </c>
      <c r="Z1156" s="5" t="s">
        <v>4618</v>
      </c>
      <c r="AA1156" s="5" t="s">
        <v>4618</v>
      </c>
      <c r="AB1156" s="5" t="s">
        <v>4618</v>
      </c>
      <c r="AC1156" s="5" t="s">
        <v>4618</v>
      </c>
      <c r="AD1156" s="5" t="s">
        <v>4618</v>
      </c>
      <c r="AE1156" s="5" t="s">
        <v>4618</v>
      </c>
      <c r="AF1156" s="5" t="s">
        <v>4618</v>
      </c>
      <c r="AG1156" s="7" t="s">
        <v>4618</v>
      </c>
      <c r="AH1156" s="30" t="s">
        <v>12046</v>
      </c>
      <c r="AI1156" s="30" t="s">
        <v>22770</v>
      </c>
      <c r="AJ1156" s="90" t="s">
        <v>11531</v>
      </c>
      <c r="AK1156" s="33">
        <v>0</v>
      </c>
      <c r="AL1156" s="98">
        <v>0</v>
      </c>
      <c r="AM1156" s="98">
        <v>0</v>
      </c>
      <c r="AN1156" s="99" t="s">
        <v>9258</v>
      </c>
      <c r="AO1156" s="100" t="s">
        <v>9258</v>
      </c>
      <c r="AP1156" s="101">
        <v>0</v>
      </c>
      <c r="AQ1156" s="102">
        <v>0</v>
      </c>
      <c r="AR1156" s="103">
        <v>0</v>
      </c>
      <c r="AS1156" s="32"/>
      <c r="AT1156" s="32"/>
      <c r="AU1156" s="32"/>
      <c r="AV1156" s="32"/>
      <c r="AW1156" s="29"/>
    </row>
    <row r="1157" spans="1:49" ht="12.75" x14ac:dyDescent="0.2">
      <c r="A1157" s="3" t="s">
        <v>2200</v>
      </c>
      <c r="B1157" s="27" t="s">
        <v>12653</v>
      </c>
      <c r="C1157" s="31">
        <v>823014</v>
      </c>
      <c r="D1157" s="31">
        <v>823247</v>
      </c>
      <c r="E1157" s="28" t="s">
        <v>21063</v>
      </c>
      <c r="F1157" s="28" t="s">
        <v>9399</v>
      </c>
      <c r="G1157" s="86">
        <f t="shared" si="18"/>
        <v>231</v>
      </c>
      <c r="H1157" s="44">
        <v>1</v>
      </c>
      <c r="L1157" s="27" t="s">
        <v>15887</v>
      </c>
      <c r="M1157" s="27"/>
      <c r="N1157" s="35" t="s">
        <v>15888</v>
      </c>
      <c r="O1157" s="35"/>
      <c r="P1157" s="3" t="s">
        <v>9386</v>
      </c>
      <c r="Q1157" s="87">
        <v>77</v>
      </c>
      <c r="R1157" s="7" t="s">
        <v>9252</v>
      </c>
      <c r="S1157" s="88">
        <v>0</v>
      </c>
      <c r="T1157" s="88"/>
      <c r="U1157" s="88" t="s">
        <v>9249</v>
      </c>
      <c r="V1157" s="5" t="s">
        <v>4618</v>
      </c>
      <c r="W1157" s="5" t="s">
        <v>4618</v>
      </c>
      <c r="X1157" s="5" t="s">
        <v>4618</v>
      </c>
      <c r="Y1157" s="5" t="s">
        <v>4618</v>
      </c>
      <c r="Z1157" s="5" t="s">
        <v>4618</v>
      </c>
      <c r="AA1157" s="5" t="s">
        <v>4618</v>
      </c>
      <c r="AB1157" s="5" t="s">
        <v>4618</v>
      </c>
      <c r="AC1157" s="5" t="s">
        <v>4618</v>
      </c>
      <c r="AD1157" s="5" t="s">
        <v>4618</v>
      </c>
      <c r="AE1157" s="5" t="s">
        <v>4618</v>
      </c>
      <c r="AF1157" s="5" t="s">
        <v>4618</v>
      </c>
      <c r="AG1157" s="7" t="s">
        <v>4618</v>
      </c>
      <c r="AH1157" s="30"/>
      <c r="AI1157" s="30"/>
      <c r="AJ1157" s="90"/>
      <c r="AK1157" s="33">
        <v>0</v>
      </c>
      <c r="AL1157" s="98">
        <v>0</v>
      </c>
      <c r="AM1157" s="98">
        <v>0</v>
      </c>
      <c r="AN1157" s="99" t="s">
        <v>9258</v>
      </c>
      <c r="AO1157" s="100" t="s">
        <v>9258</v>
      </c>
      <c r="AP1157" s="101">
        <v>0</v>
      </c>
      <c r="AQ1157" s="102">
        <v>0</v>
      </c>
      <c r="AR1157" s="103">
        <v>0</v>
      </c>
      <c r="AS1157" s="32"/>
      <c r="AT1157" s="32"/>
      <c r="AU1157" s="32"/>
      <c r="AV1157" s="32"/>
      <c r="AW1157" s="29"/>
    </row>
    <row r="1158" spans="1:49" ht="12.75" x14ac:dyDescent="0.2">
      <c r="A1158" s="3" t="s">
        <v>2201</v>
      </c>
      <c r="B1158" s="27" t="s">
        <v>12653</v>
      </c>
      <c r="C1158" s="31">
        <v>824212</v>
      </c>
      <c r="D1158" s="31">
        <v>824580</v>
      </c>
      <c r="E1158" s="28" t="s">
        <v>21064</v>
      </c>
      <c r="F1158" s="28" t="s">
        <v>9399</v>
      </c>
      <c r="G1158" s="86">
        <f t="shared" si="18"/>
        <v>366</v>
      </c>
      <c r="H1158" s="44">
        <v>1</v>
      </c>
      <c r="L1158" s="27" t="s">
        <v>15889</v>
      </c>
      <c r="M1158" s="27"/>
      <c r="N1158" s="35" t="s">
        <v>15890</v>
      </c>
      <c r="O1158" s="35"/>
      <c r="P1158" s="3" t="s">
        <v>2235</v>
      </c>
      <c r="Q1158" s="87">
        <v>122</v>
      </c>
      <c r="R1158" s="7" t="s">
        <v>9254</v>
      </c>
      <c r="S1158" s="88">
        <v>1</v>
      </c>
      <c r="T1158" s="88"/>
      <c r="U1158" s="88" t="s">
        <v>9249</v>
      </c>
      <c r="V1158" s="5" t="s">
        <v>4618</v>
      </c>
      <c r="W1158" s="5" t="s">
        <v>4618</v>
      </c>
      <c r="X1158" s="5" t="s">
        <v>4618</v>
      </c>
      <c r="Y1158" s="5" t="s">
        <v>4618</v>
      </c>
      <c r="Z1158" s="5" t="s">
        <v>4618</v>
      </c>
      <c r="AA1158" s="5" t="s">
        <v>4618</v>
      </c>
      <c r="AB1158" s="5" t="s">
        <v>4618</v>
      </c>
      <c r="AC1158" s="5" t="s">
        <v>4618</v>
      </c>
      <c r="AD1158" s="5" t="s">
        <v>4618</v>
      </c>
      <c r="AE1158" s="5" t="s">
        <v>4618</v>
      </c>
      <c r="AF1158" s="5" t="s">
        <v>4618</v>
      </c>
      <c r="AG1158" s="7" t="s">
        <v>4619</v>
      </c>
      <c r="AH1158" s="30"/>
      <c r="AI1158" s="30"/>
      <c r="AJ1158" s="90"/>
      <c r="AK1158" s="33">
        <v>0</v>
      </c>
      <c r="AL1158" s="98">
        <v>0</v>
      </c>
      <c r="AM1158" s="98">
        <v>0</v>
      </c>
      <c r="AN1158" s="99" t="s">
        <v>9258</v>
      </c>
      <c r="AO1158" s="100" t="s">
        <v>9258</v>
      </c>
      <c r="AP1158" s="101">
        <v>0</v>
      </c>
      <c r="AQ1158" s="102">
        <v>0</v>
      </c>
      <c r="AR1158" s="103">
        <v>0</v>
      </c>
      <c r="AS1158" s="32"/>
      <c r="AT1158" s="32"/>
      <c r="AU1158" s="32"/>
      <c r="AV1158" s="32"/>
      <c r="AW1158" s="29"/>
    </row>
    <row r="1159" spans="1:49" ht="12.75" x14ac:dyDescent="0.2">
      <c r="A1159" s="3" t="s">
        <v>667</v>
      </c>
      <c r="B1159" s="27" t="s">
        <v>12653</v>
      </c>
      <c r="C1159" s="31">
        <v>822462</v>
      </c>
      <c r="D1159" s="31">
        <v>824264</v>
      </c>
      <c r="E1159" s="28" t="s">
        <v>21060</v>
      </c>
      <c r="F1159" s="28" t="s">
        <v>9400</v>
      </c>
      <c r="G1159" s="86">
        <f t="shared" si="18"/>
        <v>1800</v>
      </c>
      <c r="H1159" s="44">
        <v>1</v>
      </c>
      <c r="I1159" s="7" t="s">
        <v>15891</v>
      </c>
      <c r="J1159" s="7" t="s">
        <v>15892</v>
      </c>
      <c r="K1159" s="7" t="s">
        <v>15892</v>
      </c>
      <c r="L1159" s="27" t="s">
        <v>15893</v>
      </c>
      <c r="M1159" s="27" t="s">
        <v>15894</v>
      </c>
      <c r="N1159" s="35" t="s">
        <v>15895</v>
      </c>
      <c r="O1159" s="35" t="s">
        <v>20674</v>
      </c>
      <c r="P1159" s="3"/>
      <c r="Q1159" s="87">
        <v>600</v>
      </c>
      <c r="R1159" s="7" t="s">
        <v>9256</v>
      </c>
      <c r="S1159" s="88">
        <v>1</v>
      </c>
      <c r="T1159" s="88"/>
      <c r="U1159" s="88" t="s">
        <v>9248</v>
      </c>
      <c r="V1159" s="5" t="s">
        <v>4808</v>
      </c>
      <c r="W1159" s="5" t="s">
        <v>4618</v>
      </c>
      <c r="X1159" s="5" t="s">
        <v>9123</v>
      </c>
      <c r="Y1159" s="5" t="s">
        <v>4810</v>
      </c>
      <c r="Z1159" s="5" t="s">
        <v>4618</v>
      </c>
      <c r="AA1159" s="5" t="s">
        <v>4618</v>
      </c>
      <c r="AB1159" s="5" t="s">
        <v>4618</v>
      </c>
      <c r="AC1159" s="5" t="s">
        <v>4618</v>
      </c>
      <c r="AD1159" s="5" t="s">
        <v>4618</v>
      </c>
      <c r="AE1159" s="5" t="s">
        <v>4618</v>
      </c>
      <c r="AF1159" s="5" t="s">
        <v>4618</v>
      </c>
      <c r="AG1159" s="7" t="s">
        <v>4619</v>
      </c>
      <c r="AH1159" s="30" t="s">
        <v>12043</v>
      </c>
      <c r="AI1159" s="30" t="s">
        <v>22770</v>
      </c>
      <c r="AJ1159" s="90" t="s">
        <v>11633</v>
      </c>
      <c r="AK1159" s="33">
        <v>0</v>
      </c>
      <c r="AL1159" s="98">
        <v>0</v>
      </c>
      <c r="AM1159" s="98">
        <v>0</v>
      </c>
      <c r="AN1159" s="99">
        <v>-1.08116979107996</v>
      </c>
      <c r="AO1159" s="100">
        <v>0.56570397263024397</v>
      </c>
      <c r="AP1159" s="101">
        <v>0</v>
      </c>
      <c r="AQ1159" s="102">
        <v>0</v>
      </c>
      <c r="AR1159" s="103">
        <v>0</v>
      </c>
      <c r="AS1159" s="32"/>
      <c r="AT1159" s="32"/>
      <c r="AU1159" s="32"/>
      <c r="AV1159" s="32"/>
      <c r="AW1159" s="29"/>
    </row>
    <row r="1160" spans="1:49" ht="12.75" x14ac:dyDescent="0.2">
      <c r="A1160" s="3" t="s">
        <v>2202</v>
      </c>
      <c r="B1160" s="27" t="s">
        <v>12653</v>
      </c>
      <c r="C1160" s="31">
        <v>824581</v>
      </c>
      <c r="D1160" s="31">
        <v>824817</v>
      </c>
      <c r="E1160" s="28" t="s">
        <v>21064</v>
      </c>
      <c r="F1160" s="28" t="s">
        <v>9401</v>
      </c>
      <c r="G1160" s="86">
        <f t="shared" si="18"/>
        <v>234</v>
      </c>
      <c r="H1160" s="44">
        <v>1</v>
      </c>
      <c r="L1160" s="27" t="s">
        <v>15896</v>
      </c>
      <c r="M1160" s="27"/>
      <c r="N1160" s="35" t="s">
        <v>15897</v>
      </c>
      <c r="O1160" s="35"/>
      <c r="P1160" s="3" t="s">
        <v>9269</v>
      </c>
      <c r="Q1160" s="87">
        <v>78</v>
      </c>
      <c r="R1160" s="7" t="s">
        <v>9252</v>
      </c>
      <c r="S1160" s="88">
        <v>0</v>
      </c>
      <c r="T1160" s="88"/>
      <c r="U1160" s="88" t="s">
        <v>9249</v>
      </c>
      <c r="V1160" s="5" t="s">
        <v>4618</v>
      </c>
      <c r="W1160" s="5" t="s">
        <v>4618</v>
      </c>
      <c r="X1160" s="5" t="s">
        <v>4618</v>
      </c>
      <c r="Y1160" s="5" t="s">
        <v>4618</v>
      </c>
      <c r="Z1160" s="5" t="s">
        <v>4618</v>
      </c>
      <c r="AA1160" s="5" t="s">
        <v>4618</v>
      </c>
      <c r="AB1160" s="5" t="s">
        <v>4618</v>
      </c>
      <c r="AC1160" s="5" t="s">
        <v>4618</v>
      </c>
      <c r="AD1160" s="5" t="s">
        <v>4618</v>
      </c>
      <c r="AE1160" s="5" t="s">
        <v>4618</v>
      </c>
      <c r="AF1160" s="5" t="s">
        <v>4618</v>
      </c>
      <c r="AG1160" s="7" t="s">
        <v>4618</v>
      </c>
      <c r="AH1160" s="30"/>
      <c r="AI1160" s="30"/>
      <c r="AJ1160" s="90"/>
      <c r="AK1160" s="33">
        <v>0</v>
      </c>
      <c r="AL1160" s="98">
        <v>0</v>
      </c>
      <c r="AM1160" s="98">
        <v>0</v>
      </c>
      <c r="AN1160" s="99" t="s">
        <v>9258</v>
      </c>
      <c r="AO1160" s="100" t="s">
        <v>9258</v>
      </c>
      <c r="AP1160" s="101">
        <v>0</v>
      </c>
      <c r="AQ1160" s="102">
        <v>0</v>
      </c>
      <c r="AR1160" s="103">
        <v>0</v>
      </c>
      <c r="AS1160" s="32"/>
      <c r="AT1160" s="32"/>
      <c r="AU1160" s="32"/>
      <c r="AV1160" s="32"/>
      <c r="AW1160" s="29"/>
    </row>
    <row r="1161" spans="1:49" ht="12.75" x14ac:dyDescent="0.2">
      <c r="A1161" s="3" t="s">
        <v>2203</v>
      </c>
      <c r="B1161" s="27" t="s">
        <v>12653</v>
      </c>
      <c r="C1161" s="31">
        <v>825129</v>
      </c>
      <c r="D1161" s="31">
        <v>825257</v>
      </c>
      <c r="E1161" s="28" t="s">
        <v>21060</v>
      </c>
      <c r="F1161" s="28" t="s">
        <v>9399</v>
      </c>
      <c r="G1161" s="86">
        <f t="shared" si="18"/>
        <v>126</v>
      </c>
      <c r="H1161" s="44">
        <v>1</v>
      </c>
      <c r="L1161" s="27" t="s">
        <v>15898</v>
      </c>
      <c r="M1161" s="27"/>
      <c r="N1161" s="35" t="s">
        <v>15899</v>
      </c>
      <c r="O1161" s="35"/>
      <c r="P1161" s="3" t="s">
        <v>9270</v>
      </c>
      <c r="Q1161" s="87">
        <v>42</v>
      </c>
      <c r="R1161" s="7" t="s">
        <v>9254</v>
      </c>
      <c r="S1161" s="88">
        <v>0</v>
      </c>
      <c r="T1161" s="88" t="s">
        <v>22729</v>
      </c>
      <c r="U1161" s="88" t="s">
        <v>9249</v>
      </c>
      <c r="V1161" s="5" t="s">
        <v>4618</v>
      </c>
      <c r="W1161" s="5" t="s">
        <v>4618</v>
      </c>
      <c r="X1161" s="5" t="s">
        <v>4618</v>
      </c>
      <c r="Y1161" s="5" t="s">
        <v>4618</v>
      </c>
      <c r="Z1161" s="5" t="s">
        <v>4618</v>
      </c>
      <c r="AA1161" s="5" t="s">
        <v>4618</v>
      </c>
      <c r="AB1161" s="5" t="s">
        <v>4618</v>
      </c>
      <c r="AC1161" s="5" t="s">
        <v>4618</v>
      </c>
      <c r="AD1161" s="5" t="s">
        <v>4618</v>
      </c>
      <c r="AE1161" s="5" t="s">
        <v>4618</v>
      </c>
      <c r="AF1161" s="5" t="s">
        <v>4618</v>
      </c>
      <c r="AG1161" s="7" t="s">
        <v>4618</v>
      </c>
      <c r="AH1161" s="30"/>
      <c r="AI1161" s="30"/>
      <c r="AJ1161" s="90"/>
      <c r="AK1161" s="33">
        <v>0</v>
      </c>
      <c r="AL1161" s="98">
        <v>0</v>
      </c>
      <c r="AM1161" s="98">
        <v>0</v>
      </c>
      <c r="AN1161" s="99" t="s">
        <v>9258</v>
      </c>
      <c r="AO1161" s="100" t="s">
        <v>9258</v>
      </c>
      <c r="AP1161" s="101">
        <v>0</v>
      </c>
      <c r="AQ1161" s="102">
        <v>0</v>
      </c>
      <c r="AR1161" s="103">
        <v>0</v>
      </c>
      <c r="AS1161" s="32"/>
      <c r="AT1161" s="32"/>
      <c r="AU1161" s="32"/>
      <c r="AV1161" s="32"/>
      <c r="AW1161" s="29"/>
    </row>
    <row r="1162" spans="1:49" ht="12.75" x14ac:dyDescent="0.2">
      <c r="A1162" s="3" t="s">
        <v>2204</v>
      </c>
      <c r="B1162" s="27" t="s">
        <v>12653</v>
      </c>
      <c r="C1162" s="31">
        <v>825896</v>
      </c>
      <c r="D1162" s="31">
        <v>826090</v>
      </c>
      <c r="E1162" s="28" t="s">
        <v>21062</v>
      </c>
      <c r="F1162" s="28" t="s">
        <v>9402</v>
      </c>
      <c r="G1162" s="86">
        <f t="shared" si="18"/>
        <v>192</v>
      </c>
      <c r="H1162" s="44">
        <v>1</v>
      </c>
      <c r="L1162" s="27" t="s">
        <v>15900</v>
      </c>
      <c r="M1162" s="27"/>
      <c r="N1162" s="35" t="s">
        <v>15901</v>
      </c>
      <c r="O1162" s="35"/>
      <c r="P1162" s="3" t="s">
        <v>9387</v>
      </c>
      <c r="Q1162" s="87">
        <v>64</v>
      </c>
      <c r="R1162" s="7" t="s">
        <v>9252</v>
      </c>
      <c r="S1162" s="88">
        <v>0</v>
      </c>
      <c r="T1162" s="88"/>
      <c r="U1162" s="88" t="s">
        <v>9249</v>
      </c>
      <c r="V1162" s="5" t="s">
        <v>4618</v>
      </c>
      <c r="W1162" s="5" t="s">
        <v>4618</v>
      </c>
      <c r="X1162" s="5" t="s">
        <v>4618</v>
      </c>
      <c r="Y1162" s="5" t="s">
        <v>4618</v>
      </c>
      <c r="Z1162" s="5" t="s">
        <v>4618</v>
      </c>
      <c r="AA1162" s="5" t="s">
        <v>4618</v>
      </c>
      <c r="AB1162" s="5" t="s">
        <v>4618</v>
      </c>
      <c r="AC1162" s="5" t="s">
        <v>4618</v>
      </c>
      <c r="AD1162" s="5" t="s">
        <v>4618</v>
      </c>
      <c r="AE1162" s="5" t="s">
        <v>4618</v>
      </c>
      <c r="AF1162" s="5" t="s">
        <v>4618</v>
      </c>
      <c r="AG1162" s="7" t="s">
        <v>4618</v>
      </c>
      <c r="AH1162" s="30"/>
      <c r="AI1162" s="30"/>
      <c r="AJ1162" s="90"/>
      <c r="AK1162" s="33">
        <v>0</v>
      </c>
      <c r="AL1162" s="98">
        <v>0</v>
      </c>
      <c r="AM1162" s="98">
        <v>0</v>
      </c>
      <c r="AN1162" s="99" t="s">
        <v>9258</v>
      </c>
      <c r="AO1162" s="100" t="s">
        <v>9258</v>
      </c>
      <c r="AP1162" s="101">
        <v>0</v>
      </c>
      <c r="AQ1162" s="102">
        <v>0</v>
      </c>
      <c r="AR1162" s="103">
        <v>0</v>
      </c>
      <c r="AS1162" s="32"/>
      <c r="AT1162" s="32"/>
      <c r="AU1162" s="32"/>
      <c r="AV1162" s="32"/>
      <c r="AW1162" s="29"/>
    </row>
    <row r="1163" spans="1:49" ht="12.75" x14ac:dyDescent="0.2">
      <c r="A1163" s="3" t="s">
        <v>2205</v>
      </c>
      <c r="B1163" s="27" t="s">
        <v>12653</v>
      </c>
      <c r="C1163" s="31">
        <v>828299</v>
      </c>
      <c r="D1163" s="31">
        <v>828487</v>
      </c>
      <c r="E1163" s="28" t="s">
        <v>21062</v>
      </c>
      <c r="F1163" s="28" t="s">
        <v>9399</v>
      </c>
      <c r="G1163" s="86">
        <f t="shared" si="18"/>
        <v>186</v>
      </c>
      <c r="H1163" s="44">
        <v>1</v>
      </c>
      <c r="L1163" s="27" t="s">
        <v>15902</v>
      </c>
      <c r="M1163" s="27"/>
      <c r="N1163" s="35" t="s">
        <v>15903</v>
      </c>
      <c r="O1163" s="35"/>
      <c r="P1163" s="3" t="s">
        <v>2183</v>
      </c>
      <c r="Q1163" s="87">
        <v>62</v>
      </c>
      <c r="R1163" s="7" t="s">
        <v>9252</v>
      </c>
      <c r="S1163" s="88">
        <v>0</v>
      </c>
      <c r="T1163" s="88"/>
      <c r="U1163" s="88" t="s">
        <v>9249</v>
      </c>
      <c r="V1163" s="5" t="s">
        <v>4618</v>
      </c>
      <c r="W1163" s="5" t="s">
        <v>4618</v>
      </c>
      <c r="X1163" s="5" t="s">
        <v>4618</v>
      </c>
      <c r="Y1163" s="5" t="s">
        <v>4618</v>
      </c>
      <c r="Z1163" s="5" t="s">
        <v>4618</v>
      </c>
      <c r="AA1163" s="5" t="s">
        <v>4618</v>
      </c>
      <c r="AB1163" s="5" t="s">
        <v>4618</v>
      </c>
      <c r="AC1163" s="5" t="s">
        <v>4618</v>
      </c>
      <c r="AD1163" s="5" t="s">
        <v>4618</v>
      </c>
      <c r="AE1163" s="5" t="s">
        <v>4618</v>
      </c>
      <c r="AF1163" s="5" t="s">
        <v>4618</v>
      </c>
      <c r="AG1163" s="7" t="s">
        <v>4618</v>
      </c>
      <c r="AH1163" s="30"/>
      <c r="AI1163" s="30"/>
      <c r="AJ1163" s="90"/>
      <c r="AK1163" s="33">
        <v>0</v>
      </c>
      <c r="AL1163" s="98">
        <v>0</v>
      </c>
      <c r="AM1163" s="98">
        <v>0</v>
      </c>
      <c r="AN1163" s="99" t="s">
        <v>9258</v>
      </c>
      <c r="AO1163" s="100" t="s">
        <v>9258</v>
      </c>
      <c r="AP1163" s="101">
        <v>0</v>
      </c>
      <c r="AQ1163" s="102">
        <v>0</v>
      </c>
      <c r="AR1163" s="103">
        <v>0</v>
      </c>
      <c r="AS1163" s="32"/>
      <c r="AT1163" s="32"/>
      <c r="AU1163" s="32"/>
      <c r="AV1163" s="32"/>
      <c r="AW1163" s="29"/>
    </row>
    <row r="1164" spans="1:49" ht="12.75" x14ac:dyDescent="0.2">
      <c r="A1164" s="3" t="s">
        <v>2206</v>
      </c>
      <c r="B1164" s="27" t="s">
        <v>12653</v>
      </c>
      <c r="C1164" s="31">
        <v>828999</v>
      </c>
      <c r="D1164" s="31">
        <v>829184</v>
      </c>
      <c r="E1164" s="28" t="s">
        <v>21060</v>
      </c>
      <c r="F1164" s="28" t="s">
        <v>9400</v>
      </c>
      <c r="G1164" s="86">
        <f t="shared" si="18"/>
        <v>183</v>
      </c>
      <c r="H1164" s="44">
        <v>1</v>
      </c>
      <c r="L1164" s="27" t="s">
        <v>15904</v>
      </c>
      <c r="M1164" s="27"/>
      <c r="N1164" s="35" t="s">
        <v>15905</v>
      </c>
      <c r="O1164" s="35"/>
      <c r="P1164" s="3"/>
      <c r="Q1164" s="87">
        <v>61</v>
      </c>
      <c r="R1164" s="7" t="s">
        <v>9254</v>
      </c>
      <c r="S1164" s="88">
        <v>0</v>
      </c>
      <c r="T1164" s="88"/>
      <c r="U1164" s="88" t="s">
        <v>9249</v>
      </c>
      <c r="V1164" s="5" t="s">
        <v>4618</v>
      </c>
      <c r="W1164" s="5" t="s">
        <v>4618</v>
      </c>
      <c r="X1164" s="5" t="s">
        <v>4618</v>
      </c>
      <c r="Y1164" s="5" t="s">
        <v>4618</v>
      </c>
      <c r="Z1164" s="5" t="s">
        <v>4618</v>
      </c>
      <c r="AA1164" s="5" t="s">
        <v>4618</v>
      </c>
      <c r="AB1164" s="5" t="s">
        <v>4618</v>
      </c>
      <c r="AC1164" s="5" t="s">
        <v>4618</v>
      </c>
      <c r="AD1164" s="5" t="s">
        <v>4618</v>
      </c>
      <c r="AE1164" s="5" t="s">
        <v>4618</v>
      </c>
      <c r="AF1164" s="5" t="s">
        <v>4618</v>
      </c>
      <c r="AG1164" s="7" t="s">
        <v>4618</v>
      </c>
      <c r="AH1164" s="30"/>
      <c r="AI1164" s="30"/>
      <c r="AJ1164" s="90"/>
      <c r="AK1164" s="33">
        <v>0</v>
      </c>
      <c r="AL1164" s="98">
        <v>0</v>
      </c>
      <c r="AM1164" s="98">
        <v>0</v>
      </c>
      <c r="AN1164" s="99" t="s">
        <v>9258</v>
      </c>
      <c r="AO1164" s="100" t="s">
        <v>9258</v>
      </c>
      <c r="AP1164" s="101">
        <v>0</v>
      </c>
      <c r="AQ1164" s="102">
        <v>0</v>
      </c>
      <c r="AR1164" s="103">
        <v>0</v>
      </c>
      <c r="AS1164" s="32"/>
      <c r="AT1164" s="32"/>
      <c r="AU1164" s="32"/>
      <c r="AV1164" s="32"/>
      <c r="AW1164" s="29"/>
    </row>
    <row r="1165" spans="1:49" ht="12.75" x14ac:dyDescent="0.2">
      <c r="A1165" s="3" t="s">
        <v>2207</v>
      </c>
      <c r="B1165" s="27" t="s">
        <v>12653</v>
      </c>
      <c r="C1165" s="31">
        <v>829755</v>
      </c>
      <c r="D1165" s="31">
        <v>829964</v>
      </c>
      <c r="E1165" s="28" t="s">
        <v>21060</v>
      </c>
      <c r="F1165" s="28" t="s">
        <v>9400</v>
      </c>
      <c r="G1165" s="86">
        <f t="shared" si="18"/>
        <v>207</v>
      </c>
      <c r="H1165" s="44">
        <v>1</v>
      </c>
      <c r="L1165" s="27" t="s">
        <v>15906</v>
      </c>
      <c r="M1165" s="27"/>
      <c r="N1165" s="35" t="s">
        <v>15907</v>
      </c>
      <c r="O1165" s="35"/>
      <c r="P1165" s="3" t="s">
        <v>2184</v>
      </c>
      <c r="Q1165" s="87">
        <v>69</v>
      </c>
      <c r="R1165" s="7" t="s">
        <v>9254</v>
      </c>
      <c r="S1165" s="88">
        <v>0</v>
      </c>
      <c r="T1165" s="88"/>
      <c r="U1165" s="88" t="s">
        <v>9249</v>
      </c>
      <c r="V1165" s="5" t="s">
        <v>4618</v>
      </c>
      <c r="W1165" s="5" t="s">
        <v>4618</v>
      </c>
      <c r="X1165" s="5" t="s">
        <v>4618</v>
      </c>
      <c r="Y1165" s="5" t="s">
        <v>4618</v>
      </c>
      <c r="Z1165" s="5" t="s">
        <v>4618</v>
      </c>
      <c r="AA1165" s="5" t="s">
        <v>4618</v>
      </c>
      <c r="AB1165" s="5" t="s">
        <v>4618</v>
      </c>
      <c r="AC1165" s="5" t="s">
        <v>4618</v>
      </c>
      <c r="AD1165" s="5" t="s">
        <v>4618</v>
      </c>
      <c r="AE1165" s="5" t="s">
        <v>4618</v>
      </c>
      <c r="AF1165" s="5" t="s">
        <v>4618</v>
      </c>
      <c r="AG1165" s="7" t="s">
        <v>4618</v>
      </c>
      <c r="AH1165" s="30"/>
      <c r="AI1165" s="30"/>
      <c r="AJ1165" s="90"/>
      <c r="AK1165" s="33">
        <v>0</v>
      </c>
      <c r="AL1165" s="98">
        <v>0</v>
      </c>
      <c r="AM1165" s="98">
        <v>0</v>
      </c>
      <c r="AN1165" s="99" t="s">
        <v>9258</v>
      </c>
      <c r="AO1165" s="100" t="s">
        <v>9258</v>
      </c>
      <c r="AP1165" s="101">
        <v>0</v>
      </c>
      <c r="AQ1165" s="102">
        <v>0</v>
      </c>
      <c r="AR1165" s="103">
        <v>0</v>
      </c>
      <c r="AS1165" s="32"/>
      <c r="AT1165" s="32"/>
      <c r="AU1165" s="32"/>
      <c r="AV1165" s="32"/>
      <c r="AW1165" s="29"/>
    </row>
    <row r="1166" spans="1:49" ht="12.75" x14ac:dyDescent="0.2">
      <c r="A1166" s="3" t="s">
        <v>2208</v>
      </c>
      <c r="B1166" s="27" t="s">
        <v>12653</v>
      </c>
      <c r="C1166" s="31">
        <v>830303</v>
      </c>
      <c r="D1166" s="31">
        <v>830569</v>
      </c>
      <c r="E1166" s="28" t="s">
        <v>21062</v>
      </c>
      <c r="F1166" s="28" t="s">
        <v>9399</v>
      </c>
      <c r="G1166" s="86">
        <f t="shared" si="18"/>
        <v>264</v>
      </c>
      <c r="H1166" s="44">
        <v>1</v>
      </c>
      <c r="L1166" s="27" t="s">
        <v>15908</v>
      </c>
      <c r="M1166" s="27"/>
      <c r="N1166" s="35" t="s">
        <v>15909</v>
      </c>
      <c r="O1166" s="35"/>
      <c r="P1166" s="3"/>
      <c r="Q1166" s="87">
        <v>88</v>
      </c>
      <c r="R1166" s="7" t="s">
        <v>9252</v>
      </c>
      <c r="S1166" s="88">
        <v>0</v>
      </c>
      <c r="T1166" s="88"/>
      <c r="U1166" s="88" t="s">
        <v>9248</v>
      </c>
      <c r="V1166" s="5" t="s">
        <v>4618</v>
      </c>
      <c r="W1166" s="5" t="s">
        <v>4618</v>
      </c>
      <c r="X1166" s="5" t="s">
        <v>4618</v>
      </c>
      <c r="Y1166" s="5" t="s">
        <v>4618</v>
      </c>
      <c r="Z1166" s="5" t="s">
        <v>4618</v>
      </c>
      <c r="AA1166" s="5" t="s">
        <v>4618</v>
      </c>
      <c r="AB1166" s="5" t="s">
        <v>4618</v>
      </c>
      <c r="AC1166" s="5" t="s">
        <v>4618</v>
      </c>
      <c r="AD1166" s="5" t="s">
        <v>4618</v>
      </c>
      <c r="AE1166" s="5" t="s">
        <v>4618</v>
      </c>
      <c r="AF1166" s="5" t="s">
        <v>4618</v>
      </c>
      <c r="AG1166" s="7" t="s">
        <v>4618</v>
      </c>
      <c r="AH1166" s="30"/>
      <c r="AI1166" s="30"/>
      <c r="AJ1166" s="90"/>
      <c r="AK1166" s="33">
        <v>0</v>
      </c>
      <c r="AL1166" s="98">
        <v>0</v>
      </c>
      <c r="AM1166" s="98">
        <v>0</v>
      </c>
      <c r="AN1166" s="99" t="s">
        <v>9258</v>
      </c>
      <c r="AO1166" s="100" t="s">
        <v>9258</v>
      </c>
      <c r="AP1166" s="101">
        <v>0</v>
      </c>
      <c r="AQ1166" s="102">
        <v>0</v>
      </c>
      <c r="AR1166" s="103">
        <v>0</v>
      </c>
      <c r="AS1166" s="32"/>
      <c r="AT1166" s="32"/>
      <c r="AU1166" s="32"/>
      <c r="AV1166" s="32"/>
      <c r="AW1166" s="29"/>
    </row>
    <row r="1167" spans="1:49" ht="12.75" x14ac:dyDescent="0.2">
      <c r="A1167" s="3" t="s">
        <v>2209</v>
      </c>
      <c r="B1167" s="27" t="s">
        <v>12653</v>
      </c>
      <c r="C1167" s="31">
        <v>832056</v>
      </c>
      <c r="D1167" s="31">
        <v>832205</v>
      </c>
      <c r="E1167" s="28" t="s">
        <v>21060</v>
      </c>
      <c r="F1167" s="28" t="s">
        <v>9401</v>
      </c>
      <c r="G1167" s="86">
        <f t="shared" si="18"/>
        <v>147</v>
      </c>
      <c r="H1167" s="44">
        <v>1</v>
      </c>
      <c r="L1167" s="27" t="s">
        <v>15910</v>
      </c>
      <c r="M1167" s="27"/>
      <c r="N1167" s="35" t="s">
        <v>15911</v>
      </c>
      <c r="O1167" s="35"/>
      <c r="P1167" s="3"/>
      <c r="Q1167" s="87">
        <v>49</v>
      </c>
      <c r="R1167" s="7" t="s">
        <v>9254</v>
      </c>
      <c r="S1167" s="88">
        <v>1</v>
      </c>
      <c r="T1167" s="88"/>
      <c r="U1167" s="88" t="s">
        <v>9248</v>
      </c>
      <c r="V1167" s="5" t="s">
        <v>4618</v>
      </c>
      <c r="W1167" s="5" t="s">
        <v>4618</v>
      </c>
      <c r="X1167" s="5" t="s">
        <v>4618</v>
      </c>
      <c r="Y1167" s="5" t="s">
        <v>4618</v>
      </c>
      <c r="Z1167" s="5" t="s">
        <v>4618</v>
      </c>
      <c r="AA1167" s="5" t="s">
        <v>4618</v>
      </c>
      <c r="AB1167" s="5" t="s">
        <v>4618</v>
      </c>
      <c r="AC1167" s="5" t="s">
        <v>4618</v>
      </c>
      <c r="AD1167" s="5" t="s">
        <v>4618</v>
      </c>
      <c r="AE1167" s="5" t="s">
        <v>4618</v>
      </c>
      <c r="AF1167" s="5" t="s">
        <v>4618</v>
      </c>
      <c r="AG1167" s="7" t="s">
        <v>4619</v>
      </c>
      <c r="AH1167" s="30"/>
      <c r="AI1167" s="30"/>
      <c r="AJ1167" s="90"/>
      <c r="AK1167" s="33">
        <v>0</v>
      </c>
      <c r="AL1167" s="98">
        <v>0</v>
      </c>
      <c r="AM1167" s="98">
        <v>0</v>
      </c>
      <c r="AN1167" s="99" t="s">
        <v>9258</v>
      </c>
      <c r="AO1167" s="100" t="s">
        <v>9258</v>
      </c>
      <c r="AP1167" s="101">
        <v>0</v>
      </c>
      <c r="AQ1167" s="102">
        <v>0</v>
      </c>
      <c r="AR1167" s="103">
        <v>0</v>
      </c>
      <c r="AS1167" s="32"/>
      <c r="AT1167" s="32"/>
      <c r="AU1167" s="32"/>
      <c r="AV1167" s="32"/>
      <c r="AW1167" s="29"/>
    </row>
    <row r="1168" spans="1:49" ht="12.75" x14ac:dyDescent="0.2">
      <c r="A1168" s="3" t="s">
        <v>668</v>
      </c>
      <c r="B1168" s="27" t="s">
        <v>12653</v>
      </c>
      <c r="C1168" s="31">
        <v>824288</v>
      </c>
      <c r="D1168" s="31">
        <v>832309</v>
      </c>
      <c r="E1168" s="28" t="s">
        <v>21061</v>
      </c>
      <c r="F1168" s="28" t="s">
        <v>9400</v>
      </c>
      <c r="G1168" s="86">
        <f t="shared" si="18"/>
        <v>8019</v>
      </c>
      <c r="H1168" s="44">
        <v>1</v>
      </c>
      <c r="I1168" s="7" t="s">
        <v>15912</v>
      </c>
      <c r="J1168" s="7" t="s">
        <v>15913</v>
      </c>
      <c r="K1168" s="7" t="s">
        <v>15913</v>
      </c>
      <c r="L1168" s="27" t="s">
        <v>15914</v>
      </c>
      <c r="M1168" s="27" t="s">
        <v>15915</v>
      </c>
      <c r="N1168" s="35" t="s">
        <v>15916</v>
      </c>
      <c r="O1168" s="35" t="s">
        <v>20674</v>
      </c>
      <c r="P1168" s="3"/>
      <c r="Q1168" s="87">
        <v>2673</v>
      </c>
      <c r="R1168" s="7" t="s">
        <v>9256</v>
      </c>
      <c r="S1168" s="88">
        <v>0</v>
      </c>
      <c r="T1168" s="88" t="s">
        <v>22729</v>
      </c>
      <c r="U1168" s="88" t="s">
        <v>9251</v>
      </c>
      <c r="V1168" s="5" t="s">
        <v>4802</v>
      </c>
      <c r="W1168" s="5" t="s">
        <v>4803</v>
      </c>
      <c r="X1168" s="5" t="s">
        <v>4804</v>
      </c>
      <c r="Y1168" s="5" t="s">
        <v>4618</v>
      </c>
      <c r="Z1168" s="5" t="s">
        <v>4618</v>
      </c>
      <c r="AA1168" s="5" t="s">
        <v>4618</v>
      </c>
      <c r="AB1168" s="5" t="s">
        <v>4618</v>
      </c>
      <c r="AC1168" s="5" t="s">
        <v>4618</v>
      </c>
      <c r="AD1168" s="5" t="s">
        <v>4805</v>
      </c>
      <c r="AE1168" s="5" t="s">
        <v>4806</v>
      </c>
      <c r="AF1168" s="5" t="s">
        <v>4807</v>
      </c>
      <c r="AG1168" s="7" t="s">
        <v>4619</v>
      </c>
      <c r="AH1168" s="30" t="s">
        <v>12044</v>
      </c>
      <c r="AI1168" s="30" t="s">
        <v>22770</v>
      </c>
      <c r="AJ1168" s="90" t="s">
        <v>11633</v>
      </c>
      <c r="AK1168" s="31">
        <v>1</v>
      </c>
      <c r="AL1168" s="98">
        <v>12</v>
      </c>
      <c r="AM1168" s="98">
        <v>65</v>
      </c>
      <c r="AN1168" s="99">
        <v>-1.6766399496195099</v>
      </c>
      <c r="AO1168" s="100">
        <v>0.312472069122681</v>
      </c>
      <c r="AP1168" s="101">
        <v>221.15705819999999</v>
      </c>
      <c r="AQ1168" s="102">
        <v>236.90039160000001</v>
      </c>
      <c r="AR1168" s="103">
        <v>566.92048920000002</v>
      </c>
      <c r="AS1168" s="32">
        <v>9.1981231373552905</v>
      </c>
      <c r="AT1168" s="32">
        <v>5.2452087402343703E-5</v>
      </c>
      <c r="AU1168" s="32">
        <v>2.84241046858528</v>
      </c>
      <c r="AV1168" s="32">
        <v>6.4003674909343999</v>
      </c>
      <c r="AW1168" s="29" t="s">
        <v>12648</v>
      </c>
    </row>
    <row r="1169" spans="1:49" ht="12.75" x14ac:dyDescent="0.2">
      <c r="A1169" s="3" t="s">
        <v>669</v>
      </c>
      <c r="B1169" s="27" t="s">
        <v>12653</v>
      </c>
      <c r="C1169" s="31">
        <v>832306</v>
      </c>
      <c r="D1169" s="31">
        <v>832722</v>
      </c>
      <c r="E1169" s="28" t="s">
        <v>21059</v>
      </c>
      <c r="F1169" s="28" t="s">
        <v>9400</v>
      </c>
      <c r="G1169" s="86">
        <f t="shared" si="18"/>
        <v>414</v>
      </c>
      <c r="H1169" s="44">
        <v>1</v>
      </c>
      <c r="I1169" s="7" t="s">
        <v>15917</v>
      </c>
      <c r="J1169" s="7" t="s">
        <v>11345</v>
      </c>
      <c r="K1169" s="7" t="s">
        <v>11345</v>
      </c>
      <c r="L1169" s="27" t="s">
        <v>15918</v>
      </c>
      <c r="M1169" s="27" t="s">
        <v>10084</v>
      </c>
      <c r="N1169" s="35" t="s">
        <v>15919</v>
      </c>
      <c r="O1169" s="35" t="s">
        <v>20674</v>
      </c>
      <c r="P1169" s="3" t="s">
        <v>4424</v>
      </c>
      <c r="Q1169" s="87">
        <v>138</v>
      </c>
      <c r="R1169" s="7" t="s">
        <v>9252</v>
      </c>
      <c r="S1169" s="88">
        <v>0</v>
      </c>
      <c r="T1169" s="88" t="s">
        <v>22729</v>
      </c>
      <c r="U1169" s="88" t="s">
        <v>9250</v>
      </c>
      <c r="V1169" s="5" t="s">
        <v>4618</v>
      </c>
      <c r="W1169" s="5" t="s">
        <v>4618</v>
      </c>
      <c r="X1169" s="5" t="s">
        <v>4618</v>
      </c>
      <c r="Y1169" s="5" t="s">
        <v>4618</v>
      </c>
      <c r="Z1169" s="5" t="s">
        <v>4618</v>
      </c>
      <c r="AA1169" s="5" t="s">
        <v>4618</v>
      </c>
      <c r="AB1169" s="5" t="s">
        <v>4620</v>
      </c>
      <c r="AC1169" s="5" t="s">
        <v>4618</v>
      </c>
      <c r="AD1169" s="5" t="s">
        <v>4618</v>
      </c>
      <c r="AE1169" s="5" t="s">
        <v>4618</v>
      </c>
      <c r="AF1169" s="5" t="s">
        <v>4618</v>
      </c>
      <c r="AG1169" s="7" t="s">
        <v>4618</v>
      </c>
      <c r="AH1169" s="30" t="s">
        <v>9258</v>
      </c>
      <c r="AI1169" s="30" t="s">
        <v>11668</v>
      </c>
      <c r="AJ1169" s="90" t="s">
        <v>11531</v>
      </c>
      <c r="AK1169" s="31">
        <v>1</v>
      </c>
      <c r="AL1169" s="98">
        <v>1</v>
      </c>
      <c r="AM1169" s="98">
        <v>2</v>
      </c>
      <c r="AN1169" s="99" t="s">
        <v>9258</v>
      </c>
      <c r="AO1169" s="100" t="s">
        <v>9258</v>
      </c>
      <c r="AP1169" s="101">
        <v>56.286038140000002</v>
      </c>
      <c r="AQ1169" s="102">
        <v>46.18075717</v>
      </c>
      <c r="AR1169" s="103">
        <v>172.7160318</v>
      </c>
      <c r="AS1169" s="32">
        <v>0</v>
      </c>
      <c r="AT1169" s="32">
        <v>0</v>
      </c>
      <c r="AU1169" s="32">
        <v>2.5499999999999998</v>
      </c>
      <c r="AV1169" s="32">
        <v>0</v>
      </c>
      <c r="AW1169" s="29" t="s">
        <v>12642</v>
      </c>
    </row>
    <row r="1170" spans="1:49" ht="12.75" x14ac:dyDescent="0.2">
      <c r="A1170" s="3" t="s">
        <v>670</v>
      </c>
      <c r="B1170" s="27" t="s">
        <v>12653</v>
      </c>
      <c r="C1170" s="31">
        <v>832710</v>
      </c>
      <c r="D1170" s="31">
        <v>832907</v>
      </c>
      <c r="E1170" s="28" t="s">
        <v>21060</v>
      </c>
      <c r="F1170" s="28" t="s">
        <v>9400</v>
      </c>
      <c r="G1170" s="86">
        <f t="shared" si="18"/>
        <v>195</v>
      </c>
      <c r="H1170" s="44">
        <v>1</v>
      </c>
      <c r="I1170" s="7" t="s">
        <v>15920</v>
      </c>
      <c r="L1170" s="27" t="s">
        <v>15921</v>
      </c>
      <c r="M1170" s="27"/>
      <c r="N1170" s="35" t="s">
        <v>15922</v>
      </c>
      <c r="O1170" s="35" t="s">
        <v>20676</v>
      </c>
      <c r="P1170" s="3" t="s">
        <v>635</v>
      </c>
      <c r="Q1170" s="87">
        <v>65</v>
      </c>
      <c r="R1170" s="7" t="s">
        <v>9252</v>
      </c>
      <c r="S1170" s="88">
        <v>1</v>
      </c>
      <c r="T1170" s="88"/>
      <c r="U1170" s="88" t="s">
        <v>9249</v>
      </c>
      <c r="V1170" s="5" t="s">
        <v>4618</v>
      </c>
      <c r="W1170" s="5" t="s">
        <v>4618</v>
      </c>
      <c r="X1170" s="5" t="s">
        <v>4618</v>
      </c>
      <c r="Y1170" s="5" t="s">
        <v>4618</v>
      </c>
      <c r="Z1170" s="5" t="s">
        <v>4618</v>
      </c>
      <c r="AA1170" s="5" t="s">
        <v>4618</v>
      </c>
      <c r="AB1170" s="5" t="s">
        <v>4618</v>
      </c>
      <c r="AC1170" s="5" t="s">
        <v>4618</v>
      </c>
      <c r="AD1170" s="5" t="s">
        <v>4618</v>
      </c>
      <c r="AE1170" s="5" t="s">
        <v>4618</v>
      </c>
      <c r="AF1170" s="5" t="s">
        <v>4618</v>
      </c>
      <c r="AG1170" s="7" t="s">
        <v>4619</v>
      </c>
      <c r="AH1170" s="30"/>
      <c r="AI1170" s="30"/>
      <c r="AJ1170" s="90"/>
      <c r="AK1170" s="33">
        <v>0</v>
      </c>
      <c r="AL1170" s="98">
        <v>0</v>
      </c>
      <c r="AM1170" s="98">
        <v>0</v>
      </c>
      <c r="AN1170" s="99" t="s">
        <v>9258</v>
      </c>
      <c r="AO1170" s="100" t="s">
        <v>9258</v>
      </c>
      <c r="AP1170" s="101">
        <v>0</v>
      </c>
      <c r="AQ1170" s="102">
        <v>0</v>
      </c>
      <c r="AR1170" s="103">
        <v>0</v>
      </c>
      <c r="AS1170" s="32"/>
      <c r="AT1170" s="32"/>
      <c r="AU1170" s="32"/>
      <c r="AV1170" s="32"/>
      <c r="AW1170" s="29"/>
    </row>
    <row r="1171" spans="1:49" ht="12.75" x14ac:dyDescent="0.2">
      <c r="A1171" s="3" t="s">
        <v>671</v>
      </c>
      <c r="B1171" s="27" t="s">
        <v>12653</v>
      </c>
      <c r="C1171" s="31">
        <v>832904</v>
      </c>
      <c r="D1171" s="31">
        <v>833320</v>
      </c>
      <c r="E1171" s="28" t="s">
        <v>21061</v>
      </c>
      <c r="F1171" s="28" t="s">
        <v>9400</v>
      </c>
      <c r="G1171" s="86">
        <f t="shared" si="18"/>
        <v>414</v>
      </c>
      <c r="H1171" s="44">
        <v>1</v>
      </c>
      <c r="I1171" s="7" t="s">
        <v>15923</v>
      </c>
      <c r="J1171" s="7" t="s">
        <v>11346</v>
      </c>
      <c r="K1171" s="7" t="s">
        <v>11346</v>
      </c>
      <c r="L1171" s="27" t="s">
        <v>15924</v>
      </c>
      <c r="M1171" s="27" t="s">
        <v>10085</v>
      </c>
      <c r="N1171" s="35" t="s">
        <v>15925</v>
      </c>
      <c r="O1171" s="35" t="s">
        <v>20674</v>
      </c>
      <c r="P1171" s="3" t="s">
        <v>4425</v>
      </c>
      <c r="Q1171" s="87">
        <v>138</v>
      </c>
      <c r="R1171" s="7" t="s">
        <v>9252</v>
      </c>
      <c r="S1171" s="88">
        <v>0</v>
      </c>
      <c r="T1171" s="88" t="s">
        <v>22729</v>
      </c>
      <c r="U1171" s="88" t="s">
        <v>9250</v>
      </c>
      <c r="V1171" s="5" t="s">
        <v>4618</v>
      </c>
      <c r="W1171" s="5" t="s">
        <v>4618</v>
      </c>
      <c r="X1171" s="5" t="s">
        <v>4618</v>
      </c>
      <c r="Y1171" s="5" t="s">
        <v>4618</v>
      </c>
      <c r="Z1171" s="5" t="s">
        <v>4618</v>
      </c>
      <c r="AA1171" s="5" t="s">
        <v>4618</v>
      </c>
      <c r="AB1171" s="5" t="s">
        <v>4620</v>
      </c>
      <c r="AC1171" s="5" t="s">
        <v>4618</v>
      </c>
      <c r="AD1171" s="5" t="s">
        <v>4618</v>
      </c>
      <c r="AE1171" s="5" t="s">
        <v>4618</v>
      </c>
      <c r="AF1171" s="5" t="s">
        <v>4618</v>
      </c>
      <c r="AG1171" s="7" t="s">
        <v>4618</v>
      </c>
      <c r="AH1171" s="30" t="s">
        <v>9258</v>
      </c>
      <c r="AI1171" s="30" t="s">
        <v>11668</v>
      </c>
      <c r="AJ1171" s="90" t="s">
        <v>11531</v>
      </c>
      <c r="AK1171" s="31">
        <v>1</v>
      </c>
      <c r="AL1171" s="98">
        <v>4</v>
      </c>
      <c r="AM1171" s="98">
        <v>71</v>
      </c>
      <c r="AN1171" s="99">
        <v>-1.2011066566905899</v>
      </c>
      <c r="AO1171" s="100">
        <v>0.43994391447505399</v>
      </c>
      <c r="AP1171" s="101">
        <v>195.4258768</v>
      </c>
      <c r="AQ1171" s="102">
        <v>271.20257290000001</v>
      </c>
      <c r="AR1171" s="103">
        <v>519.26615589999994</v>
      </c>
      <c r="AS1171" s="32">
        <v>9.9999575737813498</v>
      </c>
      <c r="AT1171" s="32">
        <v>0</v>
      </c>
      <c r="AU1171" s="32">
        <v>8.1556444905624392</v>
      </c>
      <c r="AV1171" s="32">
        <v>2.5312670196156701E-2</v>
      </c>
      <c r="AW1171" s="29" t="s">
        <v>12643</v>
      </c>
    </row>
    <row r="1172" spans="1:49" ht="12.75" x14ac:dyDescent="0.2">
      <c r="A1172" s="3" t="s">
        <v>2852</v>
      </c>
      <c r="B1172" s="27" t="s">
        <v>12653</v>
      </c>
      <c r="C1172" s="31">
        <v>833298</v>
      </c>
      <c r="D1172" s="31">
        <v>833504</v>
      </c>
      <c r="E1172" s="28" t="s">
        <v>21060</v>
      </c>
      <c r="F1172" s="28" t="s">
        <v>9400</v>
      </c>
      <c r="G1172" s="86">
        <f t="shared" si="18"/>
        <v>204</v>
      </c>
      <c r="H1172" s="44">
        <v>1</v>
      </c>
      <c r="J1172" s="7" t="s">
        <v>15926</v>
      </c>
      <c r="K1172" s="7" t="s">
        <v>15926</v>
      </c>
      <c r="L1172" s="27" t="s">
        <v>15927</v>
      </c>
      <c r="M1172" s="27"/>
      <c r="N1172" s="35" t="s">
        <v>15928</v>
      </c>
      <c r="O1172" s="35" t="s">
        <v>20681</v>
      </c>
      <c r="P1172" s="3"/>
      <c r="Q1172" s="87">
        <v>68</v>
      </c>
      <c r="R1172" s="7" t="s">
        <v>9252</v>
      </c>
      <c r="S1172" s="88">
        <v>0</v>
      </c>
      <c r="T1172" s="88"/>
      <c r="U1172" s="88" t="s">
        <v>9249</v>
      </c>
      <c r="V1172" s="5" t="s">
        <v>4618</v>
      </c>
      <c r="W1172" s="5" t="s">
        <v>4618</v>
      </c>
      <c r="X1172" s="5" t="s">
        <v>4618</v>
      </c>
      <c r="Y1172" s="5" t="s">
        <v>4618</v>
      </c>
      <c r="Z1172" s="5" t="s">
        <v>4618</v>
      </c>
      <c r="AA1172" s="5" t="s">
        <v>4618</v>
      </c>
      <c r="AB1172" s="5" t="s">
        <v>4618</v>
      </c>
      <c r="AC1172" s="5" t="s">
        <v>4618</v>
      </c>
      <c r="AD1172" s="5" t="s">
        <v>4618</v>
      </c>
      <c r="AE1172" s="5" t="s">
        <v>4618</v>
      </c>
      <c r="AF1172" s="5" t="s">
        <v>4618</v>
      </c>
      <c r="AG1172" s="7" t="s">
        <v>4618</v>
      </c>
      <c r="AH1172" s="30"/>
      <c r="AI1172" s="30"/>
      <c r="AJ1172" s="90"/>
      <c r="AK1172" s="33">
        <v>0</v>
      </c>
      <c r="AL1172" s="98">
        <v>0</v>
      </c>
      <c r="AM1172" s="98">
        <v>0</v>
      </c>
      <c r="AN1172" s="99" t="s">
        <v>9258</v>
      </c>
      <c r="AO1172" s="100" t="s">
        <v>9258</v>
      </c>
      <c r="AP1172" s="101">
        <v>0</v>
      </c>
      <c r="AQ1172" s="102">
        <v>0</v>
      </c>
      <c r="AR1172" s="103">
        <v>0</v>
      </c>
      <c r="AS1172" s="32"/>
      <c r="AT1172" s="32"/>
      <c r="AU1172" s="32"/>
      <c r="AV1172" s="32"/>
      <c r="AW1172" s="29"/>
    </row>
    <row r="1173" spans="1:49" ht="12.75" x14ac:dyDescent="0.2">
      <c r="A1173" s="3" t="s">
        <v>672</v>
      </c>
      <c r="B1173" s="27" t="s">
        <v>12653</v>
      </c>
      <c r="C1173" s="31">
        <v>833501</v>
      </c>
      <c r="D1173" s="31">
        <v>833914</v>
      </c>
      <c r="E1173" s="28" t="s">
        <v>21061</v>
      </c>
      <c r="F1173" s="28" t="s">
        <v>9400</v>
      </c>
      <c r="G1173" s="86">
        <f t="shared" si="18"/>
        <v>411</v>
      </c>
      <c r="H1173" s="44">
        <v>1</v>
      </c>
      <c r="I1173" s="7" t="s">
        <v>15929</v>
      </c>
      <c r="J1173" s="7" t="s">
        <v>11347</v>
      </c>
      <c r="K1173" s="7" t="s">
        <v>11347</v>
      </c>
      <c r="L1173" s="27" t="s">
        <v>15930</v>
      </c>
      <c r="M1173" s="27" t="s">
        <v>10086</v>
      </c>
      <c r="N1173" s="35" t="s">
        <v>15931</v>
      </c>
      <c r="O1173" s="35" t="s">
        <v>20674</v>
      </c>
      <c r="P1173" s="3" t="s">
        <v>4426</v>
      </c>
      <c r="Q1173" s="87">
        <v>137</v>
      </c>
      <c r="R1173" s="7" t="s">
        <v>9252</v>
      </c>
      <c r="S1173" s="88">
        <v>0</v>
      </c>
      <c r="T1173" s="88" t="s">
        <v>22729</v>
      </c>
      <c r="U1173" s="88" t="s">
        <v>9250</v>
      </c>
      <c r="V1173" s="5" t="s">
        <v>4618</v>
      </c>
      <c r="W1173" s="5" t="s">
        <v>4618</v>
      </c>
      <c r="X1173" s="5" t="s">
        <v>4618</v>
      </c>
      <c r="Y1173" s="5" t="s">
        <v>4618</v>
      </c>
      <c r="Z1173" s="5" t="s">
        <v>4618</v>
      </c>
      <c r="AA1173" s="5" t="s">
        <v>4618</v>
      </c>
      <c r="AB1173" s="5" t="s">
        <v>4620</v>
      </c>
      <c r="AC1173" s="5" t="s">
        <v>4618</v>
      </c>
      <c r="AD1173" s="5" t="s">
        <v>4618</v>
      </c>
      <c r="AE1173" s="5" t="s">
        <v>4618</v>
      </c>
      <c r="AF1173" s="5" t="s">
        <v>4618</v>
      </c>
      <c r="AG1173" s="7" t="s">
        <v>4618</v>
      </c>
      <c r="AH1173" s="30" t="s">
        <v>9258</v>
      </c>
      <c r="AI1173" s="30" t="s">
        <v>11668</v>
      </c>
      <c r="AJ1173" s="90" t="s">
        <v>11531</v>
      </c>
      <c r="AK1173" s="31">
        <v>1</v>
      </c>
      <c r="AL1173" s="98">
        <v>8</v>
      </c>
      <c r="AM1173" s="98">
        <v>152</v>
      </c>
      <c r="AN1173" s="99">
        <v>-0.82913787930363503</v>
      </c>
      <c r="AO1173" s="100">
        <v>0.42819849838456098</v>
      </c>
      <c r="AP1173" s="101">
        <v>58.959234960000003</v>
      </c>
      <c r="AQ1173" s="102">
        <v>56.443147660000001</v>
      </c>
      <c r="AR1173" s="103">
        <v>146.49562409999999</v>
      </c>
      <c r="AS1173" s="32">
        <v>9.9999999999967901</v>
      </c>
      <c r="AT1173" s="32">
        <v>0</v>
      </c>
      <c r="AU1173" s="32">
        <v>9.9056392269916493</v>
      </c>
      <c r="AV1173" s="32">
        <v>2.1443695008409501E-2</v>
      </c>
      <c r="AW1173" s="29" t="s">
        <v>12643</v>
      </c>
    </row>
    <row r="1174" spans="1:49" ht="12.75" x14ac:dyDescent="0.2">
      <c r="A1174" s="3" t="s">
        <v>2853</v>
      </c>
      <c r="B1174" s="27" t="s">
        <v>12653</v>
      </c>
      <c r="C1174" s="31">
        <v>833892</v>
      </c>
      <c r="D1174" s="31">
        <v>834098</v>
      </c>
      <c r="E1174" s="28" t="s">
        <v>21060</v>
      </c>
      <c r="F1174" s="28" t="s">
        <v>9400</v>
      </c>
      <c r="G1174" s="86">
        <f t="shared" si="18"/>
        <v>204</v>
      </c>
      <c r="H1174" s="44">
        <v>1</v>
      </c>
      <c r="J1174" s="7" t="s">
        <v>15932</v>
      </c>
      <c r="K1174" s="7" t="s">
        <v>15932</v>
      </c>
      <c r="L1174" s="27"/>
      <c r="M1174" s="27"/>
      <c r="N1174" s="35" t="s">
        <v>15933</v>
      </c>
      <c r="O1174" s="35" t="s">
        <v>20681</v>
      </c>
      <c r="P1174" s="3"/>
      <c r="Q1174" s="87">
        <v>68</v>
      </c>
      <c r="R1174" s="7" t="s">
        <v>9252</v>
      </c>
      <c r="S1174" s="88">
        <v>0</v>
      </c>
      <c r="T1174" s="88"/>
      <c r="U1174" s="88" t="s">
        <v>9249</v>
      </c>
      <c r="V1174" s="5" t="s">
        <v>4618</v>
      </c>
      <c r="W1174" s="5" t="s">
        <v>4618</v>
      </c>
      <c r="X1174" s="5" t="s">
        <v>4618</v>
      </c>
      <c r="Y1174" s="5" t="s">
        <v>4618</v>
      </c>
      <c r="Z1174" s="5" t="s">
        <v>4618</v>
      </c>
      <c r="AA1174" s="5" t="s">
        <v>4618</v>
      </c>
      <c r="AB1174" s="5" t="s">
        <v>4618</v>
      </c>
      <c r="AC1174" s="5" t="s">
        <v>4618</v>
      </c>
      <c r="AD1174" s="5" t="s">
        <v>4618</v>
      </c>
      <c r="AE1174" s="5" t="s">
        <v>4618</v>
      </c>
      <c r="AF1174" s="5" t="s">
        <v>4618</v>
      </c>
      <c r="AG1174" s="7" t="s">
        <v>4618</v>
      </c>
      <c r="AH1174" s="30"/>
      <c r="AI1174" s="30"/>
      <c r="AJ1174" s="90"/>
      <c r="AK1174" s="33">
        <v>0</v>
      </c>
      <c r="AL1174" s="98">
        <v>0</v>
      </c>
      <c r="AM1174" s="98">
        <v>0</v>
      </c>
      <c r="AN1174" s="99" t="s">
        <v>9258</v>
      </c>
      <c r="AO1174" s="100" t="s">
        <v>9258</v>
      </c>
      <c r="AP1174" s="101">
        <v>0.38161547800000001</v>
      </c>
      <c r="AQ1174" s="102">
        <v>0</v>
      </c>
      <c r="AR1174" s="103">
        <v>0</v>
      </c>
      <c r="AS1174" s="32"/>
      <c r="AT1174" s="32"/>
      <c r="AU1174" s="32"/>
      <c r="AV1174" s="32"/>
      <c r="AW1174" s="29"/>
    </row>
    <row r="1175" spans="1:49" ht="12.75" x14ac:dyDescent="0.2">
      <c r="A1175" s="3" t="s">
        <v>2211</v>
      </c>
      <c r="B1175" s="27" t="s">
        <v>12653</v>
      </c>
      <c r="C1175" s="31">
        <v>834272</v>
      </c>
      <c r="D1175" s="31">
        <v>834472</v>
      </c>
      <c r="E1175" s="28" t="s">
        <v>21062</v>
      </c>
      <c r="F1175" s="28" t="s">
        <v>9400</v>
      </c>
      <c r="G1175" s="86">
        <f t="shared" si="18"/>
        <v>198</v>
      </c>
      <c r="H1175" s="44">
        <v>1</v>
      </c>
      <c r="L1175" s="27" t="s">
        <v>15934</v>
      </c>
      <c r="M1175" s="27"/>
      <c r="N1175" s="35" t="s">
        <v>15935</v>
      </c>
      <c r="O1175" s="35"/>
      <c r="P1175" s="3"/>
      <c r="Q1175" s="87">
        <v>66</v>
      </c>
      <c r="R1175" s="7" t="s">
        <v>9252</v>
      </c>
      <c r="S1175" s="88">
        <v>0</v>
      </c>
      <c r="T1175" s="88"/>
      <c r="U1175" s="88" t="s">
        <v>9249</v>
      </c>
      <c r="V1175" s="5" t="s">
        <v>4618</v>
      </c>
      <c r="W1175" s="5" t="s">
        <v>4618</v>
      </c>
      <c r="X1175" s="5" t="s">
        <v>4618</v>
      </c>
      <c r="Y1175" s="5" t="s">
        <v>4618</v>
      </c>
      <c r="Z1175" s="5" t="s">
        <v>4618</v>
      </c>
      <c r="AA1175" s="5" t="s">
        <v>4618</v>
      </c>
      <c r="AB1175" s="5" t="s">
        <v>4618</v>
      </c>
      <c r="AC1175" s="5" t="s">
        <v>4618</v>
      </c>
      <c r="AD1175" s="5" t="s">
        <v>4618</v>
      </c>
      <c r="AE1175" s="5" t="s">
        <v>4618</v>
      </c>
      <c r="AF1175" s="5" t="s">
        <v>4618</v>
      </c>
      <c r="AG1175" s="7" t="s">
        <v>4618</v>
      </c>
      <c r="AH1175" s="30"/>
      <c r="AI1175" s="30"/>
      <c r="AJ1175" s="90"/>
      <c r="AK1175" s="33">
        <v>0</v>
      </c>
      <c r="AL1175" s="98">
        <v>0</v>
      </c>
      <c r="AM1175" s="98">
        <v>0</v>
      </c>
      <c r="AN1175" s="99" t="s">
        <v>9258</v>
      </c>
      <c r="AO1175" s="100" t="s">
        <v>9258</v>
      </c>
      <c r="AP1175" s="101">
        <v>0</v>
      </c>
      <c r="AQ1175" s="102">
        <v>0</v>
      </c>
      <c r="AR1175" s="103">
        <v>0</v>
      </c>
      <c r="AS1175" s="32"/>
      <c r="AT1175" s="32"/>
      <c r="AU1175" s="32"/>
      <c r="AV1175" s="32"/>
      <c r="AW1175" s="29"/>
    </row>
    <row r="1176" spans="1:49" ht="12.75" x14ac:dyDescent="0.2">
      <c r="A1176" s="3" t="s">
        <v>2210</v>
      </c>
      <c r="B1176" s="27" t="s">
        <v>12653</v>
      </c>
      <c r="C1176" s="31">
        <v>834243</v>
      </c>
      <c r="D1176" s="31">
        <v>834449</v>
      </c>
      <c r="E1176" s="28" t="s">
        <v>21060</v>
      </c>
      <c r="F1176" s="28" t="s">
        <v>9401</v>
      </c>
      <c r="G1176" s="86">
        <f t="shared" si="18"/>
        <v>204</v>
      </c>
      <c r="H1176" s="44">
        <v>1</v>
      </c>
      <c r="L1176" s="27" t="s">
        <v>15936</v>
      </c>
      <c r="M1176" s="27"/>
      <c r="N1176" s="35" t="s">
        <v>15937</v>
      </c>
      <c r="O1176" s="35"/>
      <c r="P1176" s="3"/>
      <c r="Q1176" s="87">
        <v>68</v>
      </c>
      <c r="R1176" s="7" t="s">
        <v>9254</v>
      </c>
      <c r="S1176" s="88">
        <v>0</v>
      </c>
      <c r="T1176" s="88"/>
      <c r="U1176" s="88" t="s">
        <v>9249</v>
      </c>
      <c r="V1176" s="5" t="s">
        <v>4618</v>
      </c>
      <c r="W1176" s="5" t="s">
        <v>4618</v>
      </c>
      <c r="X1176" s="5" t="s">
        <v>4618</v>
      </c>
      <c r="Y1176" s="5" t="s">
        <v>4618</v>
      </c>
      <c r="Z1176" s="5" t="s">
        <v>4618</v>
      </c>
      <c r="AA1176" s="5" t="s">
        <v>4618</v>
      </c>
      <c r="AB1176" s="5" t="s">
        <v>4618</v>
      </c>
      <c r="AC1176" s="5" t="s">
        <v>4618</v>
      </c>
      <c r="AD1176" s="5" t="s">
        <v>4618</v>
      </c>
      <c r="AE1176" s="5" t="s">
        <v>4618</v>
      </c>
      <c r="AF1176" s="5" t="s">
        <v>4618</v>
      </c>
      <c r="AG1176" s="7" t="s">
        <v>4618</v>
      </c>
      <c r="AH1176" s="30"/>
      <c r="AI1176" s="30"/>
      <c r="AJ1176" s="90"/>
      <c r="AK1176" s="33">
        <v>0</v>
      </c>
      <c r="AL1176" s="98">
        <v>0</v>
      </c>
      <c r="AM1176" s="98">
        <v>0</v>
      </c>
      <c r="AN1176" s="99" t="s">
        <v>9258</v>
      </c>
      <c r="AO1176" s="100" t="s">
        <v>9258</v>
      </c>
      <c r="AP1176" s="101">
        <v>0</v>
      </c>
      <c r="AQ1176" s="102">
        <v>0</v>
      </c>
      <c r="AR1176" s="103">
        <v>0</v>
      </c>
      <c r="AS1176" s="32"/>
      <c r="AT1176" s="32"/>
      <c r="AU1176" s="32"/>
      <c r="AV1176" s="32"/>
      <c r="AW1176" s="29"/>
    </row>
    <row r="1177" spans="1:49" ht="12.75" x14ac:dyDescent="0.2">
      <c r="A1177" s="3" t="s">
        <v>673</v>
      </c>
      <c r="B1177" s="27" t="s">
        <v>12653</v>
      </c>
      <c r="C1177" s="31">
        <v>834095</v>
      </c>
      <c r="D1177" s="31">
        <v>834499</v>
      </c>
      <c r="E1177" s="28" t="s">
        <v>21061</v>
      </c>
      <c r="F1177" s="28" t="s">
        <v>9400</v>
      </c>
      <c r="G1177" s="86">
        <f t="shared" si="18"/>
        <v>402</v>
      </c>
      <c r="H1177" s="44">
        <v>1</v>
      </c>
      <c r="I1177" s="7" t="s">
        <v>15938</v>
      </c>
      <c r="J1177" s="7" t="s">
        <v>11348</v>
      </c>
      <c r="K1177" s="7" t="s">
        <v>11348</v>
      </c>
      <c r="L1177" s="27" t="s">
        <v>15939</v>
      </c>
      <c r="M1177" s="27" t="s">
        <v>10087</v>
      </c>
      <c r="N1177" s="35" t="s">
        <v>15940</v>
      </c>
      <c r="O1177" s="35" t="s">
        <v>20674</v>
      </c>
      <c r="P1177" s="3" t="s">
        <v>4427</v>
      </c>
      <c r="Q1177" s="87">
        <v>134</v>
      </c>
      <c r="R1177" s="7" t="s">
        <v>9252</v>
      </c>
      <c r="S1177" s="88">
        <v>0</v>
      </c>
      <c r="T1177" s="88" t="s">
        <v>22729</v>
      </c>
      <c r="U1177" s="88" t="s">
        <v>9250</v>
      </c>
      <c r="V1177" s="5" t="s">
        <v>4618</v>
      </c>
      <c r="W1177" s="5" t="s">
        <v>4618</v>
      </c>
      <c r="X1177" s="5" t="s">
        <v>4618</v>
      </c>
      <c r="Y1177" s="5" t="s">
        <v>4618</v>
      </c>
      <c r="Z1177" s="5" t="s">
        <v>4618</v>
      </c>
      <c r="AA1177" s="5" t="s">
        <v>4618</v>
      </c>
      <c r="AB1177" s="5" t="s">
        <v>4620</v>
      </c>
      <c r="AC1177" s="5" t="s">
        <v>4618</v>
      </c>
      <c r="AD1177" s="5" t="s">
        <v>4618</v>
      </c>
      <c r="AE1177" s="5" t="s">
        <v>4618</v>
      </c>
      <c r="AF1177" s="5" t="s">
        <v>4618</v>
      </c>
      <c r="AG1177" s="7" t="s">
        <v>4618</v>
      </c>
      <c r="AH1177" s="30" t="s">
        <v>9258</v>
      </c>
      <c r="AI1177" s="30" t="s">
        <v>11668</v>
      </c>
      <c r="AJ1177" s="90" t="s">
        <v>11531</v>
      </c>
      <c r="AK1177" s="31">
        <v>1</v>
      </c>
      <c r="AL1177" s="98">
        <v>13</v>
      </c>
      <c r="AM1177" s="98">
        <v>164</v>
      </c>
      <c r="AN1177" s="99">
        <v>-1.16595021127698</v>
      </c>
      <c r="AO1177" s="100">
        <v>0.25223588972540401</v>
      </c>
      <c r="AP1177" s="101">
        <v>7.6994709549999998</v>
      </c>
      <c r="AQ1177" s="102">
        <v>2.3653558549999998</v>
      </c>
      <c r="AR1177" s="103">
        <v>23.91637587</v>
      </c>
      <c r="AS1177" s="32">
        <v>9.9999999986515302</v>
      </c>
      <c r="AT1177" s="32">
        <v>0</v>
      </c>
      <c r="AU1177" s="32">
        <v>8.8561599192944698</v>
      </c>
      <c r="AV1177" s="32">
        <v>6.6166288448243904E-8</v>
      </c>
      <c r="AW1177" s="29" t="s">
        <v>12643</v>
      </c>
    </row>
    <row r="1178" spans="1:49" ht="12.75" x14ac:dyDescent="0.2">
      <c r="A1178" s="3" t="s">
        <v>2212</v>
      </c>
      <c r="B1178" s="27" t="s">
        <v>12653</v>
      </c>
      <c r="C1178" s="31">
        <v>834503</v>
      </c>
      <c r="D1178" s="31">
        <v>834652</v>
      </c>
      <c r="E1178" s="28" t="s">
        <v>21061</v>
      </c>
      <c r="F1178" s="28" t="s">
        <v>9399</v>
      </c>
      <c r="G1178" s="86">
        <f t="shared" si="18"/>
        <v>147</v>
      </c>
      <c r="H1178" s="44">
        <v>1</v>
      </c>
      <c r="L1178" s="27" t="s">
        <v>15941</v>
      </c>
      <c r="M1178" s="27"/>
      <c r="N1178" s="35" t="s">
        <v>15942</v>
      </c>
      <c r="O1178" s="35"/>
      <c r="P1178" s="3"/>
      <c r="Q1178" s="87">
        <v>49</v>
      </c>
      <c r="R1178" s="7" t="s">
        <v>9254</v>
      </c>
      <c r="S1178" s="88">
        <v>1</v>
      </c>
      <c r="T1178" s="88"/>
      <c r="U1178" s="88" t="s">
        <v>9248</v>
      </c>
      <c r="V1178" s="5" t="s">
        <v>4618</v>
      </c>
      <c r="W1178" s="5" t="s">
        <v>4618</v>
      </c>
      <c r="X1178" s="5" t="s">
        <v>4618</v>
      </c>
      <c r="Y1178" s="5" t="s">
        <v>4618</v>
      </c>
      <c r="Z1178" s="5" t="s">
        <v>4618</v>
      </c>
      <c r="AA1178" s="5" t="s">
        <v>4618</v>
      </c>
      <c r="AB1178" s="5" t="s">
        <v>4618</v>
      </c>
      <c r="AC1178" s="5" t="s">
        <v>4618</v>
      </c>
      <c r="AD1178" s="5" t="s">
        <v>4618</v>
      </c>
      <c r="AE1178" s="5" t="s">
        <v>4618</v>
      </c>
      <c r="AF1178" s="5" t="s">
        <v>4618</v>
      </c>
      <c r="AG1178" s="7" t="s">
        <v>4619</v>
      </c>
      <c r="AH1178" s="30"/>
      <c r="AI1178" s="30"/>
      <c r="AJ1178" s="90"/>
      <c r="AK1178" s="33">
        <v>0</v>
      </c>
      <c r="AL1178" s="98">
        <v>0</v>
      </c>
      <c r="AM1178" s="98">
        <v>0</v>
      </c>
      <c r="AN1178" s="99" t="s">
        <v>9258</v>
      </c>
      <c r="AO1178" s="100" t="s">
        <v>9258</v>
      </c>
      <c r="AP1178" s="101">
        <v>4.7310279199999998</v>
      </c>
      <c r="AQ1178" s="102">
        <v>1.909584052</v>
      </c>
      <c r="AR1178" s="103">
        <v>9.8207179809999996</v>
      </c>
      <c r="AS1178" s="32"/>
      <c r="AT1178" s="32"/>
      <c r="AU1178" s="32"/>
      <c r="AV1178" s="32"/>
      <c r="AW1178" s="29"/>
    </row>
    <row r="1179" spans="1:49" ht="12.75" x14ac:dyDescent="0.2">
      <c r="A1179" s="3" t="s">
        <v>674</v>
      </c>
      <c r="B1179" s="27" t="s">
        <v>12653</v>
      </c>
      <c r="C1179" s="31">
        <v>834681</v>
      </c>
      <c r="D1179" s="31">
        <v>835130</v>
      </c>
      <c r="E1179" s="28" t="s">
        <v>21060</v>
      </c>
      <c r="F1179" s="28" t="s">
        <v>9400</v>
      </c>
      <c r="G1179" s="86">
        <f t="shared" si="18"/>
        <v>447</v>
      </c>
      <c r="H1179" s="44">
        <v>1</v>
      </c>
      <c r="I1179" s="7" t="s">
        <v>15943</v>
      </c>
      <c r="J1179" s="7" t="s">
        <v>11349</v>
      </c>
      <c r="K1179" s="7" t="s">
        <v>11349</v>
      </c>
      <c r="L1179" s="27" t="s">
        <v>15944</v>
      </c>
      <c r="M1179" s="27" t="s">
        <v>10088</v>
      </c>
      <c r="N1179" s="35" t="s">
        <v>15945</v>
      </c>
      <c r="O1179" s="35" t="s">
        <v>20674</v>
      </c>
      <c r="P1179" s="3" t="s">
        <v>4428</v>
      </c>
      <c r="Q1179" s="87">
        <v>149</v>
      </c>
      <c r="R1179" s="7" t="s">
        <v>9252</v>
      </c>
      <c r="S1179" s="88">
        <v>0</v>
      </c>
      <c r="T1179" s="88" t="s">
        <v>22729</v>
      </c>
      <c r="U1179" s="88" t="s">
        <v>9250</v>
      </c>
      <c r="V1179" s="5" t="s">
        <v>4618</v>
      </c>
      <c r="W1179" s="5" t="s">
        <v>4618</v>
      </c>
      <c r="X1179" s="5" t="s">
        <v>4618</v>
      </c>
      <c r="Y1179" s="5" t="s">
        <v>4618</v>
      </c>
      <c r="Z1179" s="5" t="s">
        <v>4618</v>
      </c>
      <c r="AA1179" s="5" t="s">
        <v>4618</v>
      </c>
      <c r="AB1179" s="5" t="s">
        <v>4620</v>
      </c>
      <c r="AC1179" s="5" t="s">
        <v>4621</v>
      </c>
      <c r="AD1179" s="5" t="s">
        <v>4618</v>
      </c>
      <c r="AE1179" s="5" t="s">
        <v>4618</v>
      </c>
      <c r="AF1179" s="5" t="s">
        <v>4618</v>
      </c>
      <c r="AG1179" s="7" t="s">
        <v>4618</v>
      </c>
      <c r="AH1179" s="30" t="s">
        <v>12047</v>
      </c>
      <c r="AI1179" s="30" t="s">
        <v>11668</v>
      </c>
      <c r="AJ1179" s="90" t="s">
        <v>11531</v>
      </c>
      <c r="AK1179" s="31">
        <v>1</v>
      </c>
      <c r="AL1179" s="98">
        <v>6</v>
      </c>
      <c r="AM1179" s="98">
        <v>17</v>
      </c>
      <c r="AN1179" s="99">
        <v>-0.40815111369360402</v>
      </c>
      <c r="AO1179" s="100">
        <v>0.94696906745425702</v>
      </c>
      <c r="AP1179" s="101">
        <v>195.73544219999999</v>
      </c>
      <c r="AQ1179" s="102">
        <v>171.86938459999999</v>
      </c>
      <c r="AR1179" s="103">
        <v>475.19999130000002</v>
      </c>
      <c r="AS1179" s="32">
        <v>8.9988708496093697</v>
      </c>
      <c r="AT1179" s="32">
        <v>0</v>
      </c>
      <c r="AU1179" s="32">
        <v>1.7415</v>
      </c>
      <c r="AV1179" s="32">
        <v>1.2004999999999999</v>
      </c>
      <c r="AW1179" s="29" t="s">
        <v>12643</v>
      </c>
    </row>
    <row r="1180" spans="1:49" ht="12.75" x14ac:dyDescent="0.2">
      <c r="A1180" s="3" t="s">
        <v>675</v>
      </c>
      <c r="B1180" s="27" t="s">
        <v>12653</v>
      </c>
      <c r="C1180" s="31">
        <v>835294</v>
      </c>
      <c r="D1180" s="31">
        <v>835701</v>
      </c>
      <c r="E1180" s="28" t="s">
        <v>21059</v>
      </c>
      <c r="F1180" s="28" t="s">
        <v>9400</v>
      </c>
      <c r="G1180" s="86">
        <f t="shared" si="18"/>
        <v>405</v>
      </c>
      <c r="H1180" s="44">
        <v>1</v>
      </c>
      <c r="I1180" s="7" t="s">
        <v>15946</v>
      </c>
      <c r="J1180" s="7" t="s">
        <v>10264</v>
      </c>
      <c r="K1180" s="7" t="s">
        <v>10264</v>
      </c>
      <c r="L1180" s="27" t="s">
        <v>15947</v>
      </c>
      <c r="M1180" s="27" t="s">
        <v>10089</v>
      </c>
      <c r="N1180" s="35" t="s">
        <v>15948</v>
      </c>
      <c r="O1180" s="35" t="s">
        <v>20674</v>
      </c>
      <c r="P1180" s="3" t="s">
        <v>9259</v>
      </c>
      <c r="Q1180" s="87">
        <v>135</v>
      </c>
      <c r="R1180" s="7" t="s">
        <v>9252</v>
      </c>
      <c r="S1180" s="88">
        <v>0</v>
      </c>
      <c r="T1180" s="88" t="s">
        <v>22729</v>
      </c>
      <c r="U1180" s="88" t="s">
        <v>9250</v>
      </c>
      <c r="V1180" s="5" t="s">
        <v>4618</v>
      </c>
      <c r="W1180" s="5" t="s">
        <v>4618</v>
      </c>
      <c r="X1180" s="5" t="s">
        <v>4618</v>
      </c>
      <c r="Y1180" s="5" t="s">
        <v>4618</v>
      </c>
      <c r="Z1180" s="5" t="s">
        <v>4618</v>
      </c>
      <c r="AA1180" s="5" t="s">
        <v>4618</v>
      </c>
      <c r="AB1180" s="5" t="s">
        <v>4620</v>
      </c>
      <c r="AC1180" s="5" t="s">
        <v>4621</v>
      </c>
      <c r="AD1180" s="5" t="s">
        <v>4618</v>
      </c>
      <c r="AE1180" s="5" t="s">
        <v>4618</v>
      </c>
      <c r="AF1180" s="5" t="s">
        <v>4618</v>
      </c>
      <c r="AG1180" s="7" t="s">
        <v>4618</v>
      </c>
      <c r="AH1180" s="30" t="s">
        <v>9258</v>
      </c>
      <c r="AI1180" s="30" t="s">
        <v>11668</v>
      </c>
      <c r="AJ1180" s="90" t="s">
        <v>11531</v>
      </c>
      <c r="AK1180" s="31">
        <v>1</v>
      </c>
      <c r="AL1180" s="98">
        <v>2</v>
      </c>
      <c r="AM1180" s="98">
        <v>7</v>
      </c>
      <c r="AN1180" s="99" t="s">
        <v>9258</v>
      </c>
      <c r="AO1180" s="100" t="s">
        <v>9258</v>
      </c>
      <c r="AP1180" s="101">
        <v>164.79883839999999</v>
      </c>
      <c r="AQ1180" s="102">
        <v>132.81987330000001</v>
      </c>
      <c r="AR1180" s="103">
        <v>392.83761479999998</v>
      </c>
      <c r="AS1180" s="32">
        <v>8.6651611328125</v>
      </c>
      <c r="AT1180" s="32">
        <v>0</v>
      </c>
      <c r="AU1180" s="32">
        <v>0</v>
      </c>
      <c r="AV1180" s="32">
        <v>0</v>
      </c>
      <c r="AW1180" s="29" t="s">
        <v>12643</v>
      </c>
    </row>
    <row r="1181" spans="1:49" ht="12.75" x14ac:dyDescent="0.2">
      <c r="A1181" s="3" t="s">
        <v>676</v>
      </c>
      <c r="B1181" s="27" t="s">
        <v>12653</v>
      </c>
      <c r="C1181" s="31">
        <v>835730</v>
      </c>
      <c r="D1181" s="31">
        <v>837430</v>
      </c>
      <c r="E1181" s="28" t="s">
        <v>21061</v>
      </c>
      <c r="F1181" s="28" t="s">
        <v>9400</v>
      </c>
      <c r="G1181" s="86">
        <f t="shared" si="18"/>
        <v>1698</v>
      </c>
      <c r="H1181" s="44">
        <v>0</v>
      </c>
      <c r="I1181" s="7" t="s">
        <v>15949</v>
      </c>
      <c r="J1181" s="7" t="s">
        <v>15950</v>
      </c>
      <c r="K1181" s="7" t="s">
        <v>15950</v>
      </c>
      <c r="L1181" s="27" t="s">
        <v>15951</v>
      </c>
      <c r="M1181" s="27" t="s">
        <v>15952</v>
      </c>
      <c r="N1181" s="35" t="s">
        <v>15953</v>
      </c>
      <c r="O1181" s="35" t="s">
        <v>20674</v>
      </c>
      <c r="P1181" s="3"/>
      <c r="Q1181" s="87">
        <v>566</v>
      </c>
      <c r="R1181" s="7" t="s">
        <v>9255</v>
      </c>
      <c r="S1181" s="88">
        <v>0</v>
      </c>
      <c r="T1181" s="88"/>
      <c r="U1181" s="88" t="s">
        <v>9249</v>
      </c>
      <c r="V1181" s="5" t="s">
        <v>4618</v>
      </c>
      <c r="W1181" s="5" t="s">
        <v>4618</v>
      </c>
      <c r="X1181" s="5" t="s">
        <v>4788</v>
      </c>
      <c r="Y1181" s="5" t="s">
        <v>4618</v>
      </c>
      <c r="Z1181" s="5" t="s">
        <v>4618</v>
      </c>
      <c r="AA1181" s="5" t="s">
        <v>4618</v>
      </c>
      <c r="AB1181" s="5" t="s">
        <v>4618</v>
      </c>
      <c r="AC1181" s="5" t="s">
        <v>4618</v>
      </c>
      <c r="AD1181" s="5" t="s">
        <v>4618</v>
      </c>
      <c r="AE1181" s="5" t="s">
        <v>4618</v>
      </c>
      <c r="AF1181" s="5" t="s">
        <v>4618</v>
      </c>
      <c r="AG1181" s="7" t="s">
        <v>4618</v>
      </c>
      <c r="AH1181" s="30" t="s">
        <v>12044</v>
      </c>
      <c r="AI1181" s="30" t="s">
        <v>22770</v>
      </c>
      <c r="AJ1181" s="90" t="s">
        <v>11633</v>
      </c>
      <c r="AK1181" s="33">
        <v>0</v>
      </c>
      <c r="AL1181" s="98">
        <v>0</v>
      </c>
      <c r="AM1181" s="98">
        <v>0</v>
      </c>
      <c r="AN1181" s="99" t="s">
        <v>9258</v>
      </c>
      <c r="AO1181" s="100" t="s">
        <v>9258</v>
      </c>
      <c r="AP1181" s="101">
        <v>23.246506740000001</v>
      </c>
      <c r="AQ1181" s="102">
        <v>18.203288749999999</v>
      </c>
      <c r="AR1181" s="103">
        <v>83.79789821</v>
      </c>
      <c r="AS1181" s="32"/>
      <c r="AT1181" s="32"/>
      <c r="AU1181" s="32"/>
      <c r="AV1181" s="32"/>
      <c r="AW1181" s="29"/>
    </row>
    <row r="1182" spans="1:49" ht="12.75" x14ac:dyDescent="0.2">
      <c r="A1182" s="3" t="s">
        <v>2213</v>
      </c>
      <c r="B1182" s="27" t="s">
        <v>12653</v>
      </c>
      <c r="C1182" s="31">
        <v>837596</v>
      </c>
      <c r="D1182" s="31">
        <v>837805</v>
      </c>
      <c r="E1182" s="28" t="s">
        <v>21061</v>
      </c>
      <c r="F1182" s="28" t="s">
        <v>9401</v>
      </c>
      <c r="G1182" s="86">
        <f t="shared" si="18"/>
        <v>207</v>
      </c>
      <c r="H1182" s="44">
        <v>1</v>
      </c>
      <c r="L1182" s="27" t="s">
        <v>15954</v>
      </c>
      <c r="M1182" s="27"/>
      <c r="N1182" s="35" t="s">
        <v>15955</v>
      </c>
      <c r="O1182" s="35"/>
      <c r="P1182" s="3"/>
      <c r="Q1182" s="87">
        <v>69</v>
      </c>
      <c r="R1182" s="7" t="s">
        <v>9254</v>
      </c>
      <c r="S1182" s="88">
        <v>0</v>
      </c>
      <c r="T1182" s="88"/>
      <c r="U1182" s="88" t="s">
        <v>9249</v>
      </c>
      <c r="V1182" s="5" t="s">
        <v>4618</v>
      </c>
      <c r="W1182" s="5" t="s">
        <v>4618</v>
      </c>
      <c r="X1182" s="5" t="s">
        <v>4618</v>
      </c>
      <c r="Y1182" s="5" t="s">
        <v>4618</v>
      </c>
      <c r="Z1182" s="5" t="s">
        <v>4618</v>
      </c>
      <c r="AA1182" s="5" t="s">
        <v>4618</v>
      </c>
      <c r="AB1182" s="5" t="s">
        <v>4618</v>
      </c>
      <c r="AC1182" s="5" t="s">
        <v>4618</v>
      </c>
      <c r="AD1182" s="5" t="s">
        <v>4618</v>
      </c>
      <c r="AE1182" s="5" t="s">
        <v>4618</v>
      </c>
      <c r="AF1182" s="5" t="s">
        <v>4618</v>
      </c>
      <c r="AG1182" s="7" t="s">
        <v>4618</v>
      </c>
      <c r="AH1182" s="30"/>
      <c r="AI1182" s="30"/>
      <c r="AJ1182" s="90"/>
      <c r="AK1182" s="33">
        <v>0</v>
      </c>
      <c r="AL1182" s="98">
        <v>0</v>
      </c>
      <c r="AM1182" s="98">
        <v>0</v>
      </c>
      <c r="AN1182" s="99" t="s">
        <v>9258</v>
      </c>
      <c r="AO1182" s="100" t="s">
        <v>9258</v>
      </c>
      <c r="AP1182" s="101">
        <v>0</v>
      </c>
      <c r="AQ1182" s="102">
        <v>0</v>
      </c>
      <c r="AR1182" s="103">
        <v>0</v>
      </c>
      <c r="AS1182" s="32"/>
      <c r="AT1182" s="32"/>
      <c r="AU1182" s="32"/>
      <c r="AV1182" s="32"/>
      <c r="AW1182" s="29"/>
    </row>
    <row r="1183" spans="1:49" ht="12.75" x14ac:dyDescent="0.2">
      <c r="A1183" s="3" t="s">
        <v>677</v>
      </c>
      <c r="B1183" s="27" t="s">
        <v>12653</v>
      </c>
      <c r="C1183" s="31">
        <v>837451</v>
      </c>
      <c r="D1183" s="31">
        <v>837855</v>
      </c>
      <c r="E1183" s="28" t="s">
        <v>21059</v>
      </c>
      <c r="F1183" s="28" t="s">
        <v>9400</v>
      </c>
      <c r="G1183" s="86">
        <f t="shared" si="18"/>
        <v>402</v>
      </c>
      <c r="H1183" s="44">
        <v>1</v>
      </c>
      <c r="I1183" s="7" t="s">
        <v>15956</v>
      </c>
      <c r="J1183" s="7" t="s">
        <v>11352</v>
      </c>
      <c r="K1183" s="7" t="s">
        <v>11352</v>
      </c>
      <c r="L1183" s="27" t="s">
        <v>15957</v>
      </c>
      <c r="M1183" s="27" t="s">
        <v>10091</v>
      </c>
      <c r="N1183" s="35" t="s">
        <v>15958</v>
      </c>
      <c r="O1183" s="35" t="s">
        <v>20674</v>
      </c>
      <c r="P1183" s="3" t="s">
        <v>4433</v>
      </c>
      <c r="Q1183" s="87">
        <v>134</v>
      </c>
      <c r="R1183" s="7" t="s">
        <v>9252</v>
      </c>
      <c r="S1183" s="88">
        <v>0</v>
      </c>
      <c r="T1183" s="88" t="s">
        <v>22729</v>
      </c>
      <c r="U1183" s="88" t="s">
        <v>9250</v>
      </c>
      <c r="V1183" s="5" t="s">
        <v>4618</v>
      </c>
      <c r="W1183" s="5" t="s">
        <v>4618</v>
      </c>
      <c r="X1183" s="5" t="s">
        <v>4618</v>
      </c>
      <c r="Y1183" s="5" t="s">
        <v>4618</v>
      </c>
      <c r="Z1183" s="5" t="s">
        <v>4618</v>
      </c>
      <c r="AA1183" s="5" t="s">
        <v>4618</v>
      </c>
      <c r="AB1183" s="5" t="s">
        <v>4620</v>
      </c>
      <c r="AC1183" s="5" t="s">
        <v>4618</v>
      </c>
      <c r="AD1183" s="5" t="s">
        <v>4618</v>
      </c>
      <c r="AE1183" s="5" t="s">
        <v>4618</v>
      </c>
      <c r="AF1183" s="5" t="s">
        <v>4618</v>
      </c>
      <c r="AG1183" s="7" t="s">
        <v>4618</v>
      </c>
      <c r="AH1183" s="30" t="s">
        <v>9258</v>
      </c>
      <c r="AI1183" s="30" t="s">
        <v>11668</v>
      </c>
      <c r="AJ1183" s="90" t="s">
        <v>11531</v>
      </c>
      <c r="AK1183" s="33">
        <v>0</v>
      </c>
      <c r="AL1183" s="98">
        <v>0</v>
      </c>
      <c r="AM1183" s="98">
        <v>0</v>
      </c>
      <c r="AN1183" s="99" t="s">
        <v>9258</v>
      </c>
      <c r="AO1183" s="100" t="s">
        <v>9258</v>
      </c>
      <c r="AP1183" s="101">
        <v>24.875871199999999</v>
      </c>
      <c r="AQ1183" s="102">
        <v>6.338535298</v>
      </c>
      <c r="AR1183" s="103">
        <v>56.412964150000001</v>
      </c>
      <c r="AS1183" s="32"/>
      <c r="AT1183" s="32"/>
      <c r="AU1183" s="32"/>
      <c r="AV1183" s="32"/>
      <c r="AW1183" s="29"/>
    </row>
    <row r="1184" spans="1:49" ht="12.75" x14ac:dyDescent="0.2">
      <c r="A1184" s="3" t="s">
        <v>2257</v>
      </c>
      <c r="B1184" s="27" t="s">
        <v>12653</v>
      </c>
      <c r="C1184" s="31">
        <v>837905</v>
      </c>
      <c r="D1184" s="31">
        <v>838486</v>
      </c>
      <c r="E1184" s="28" t="s">
        <v>21061</v>
      </c>
      <c r="F1184" s="28" t="s">
        <v>9399</v>
      </c>
      <c r="G1184" s="86">
        <f t="shared" si="18"/>
        <v>579</v>
      </c>
      <c r="H1184" s="44">
        <v>0</v>
      </c>
      <c r="I1184" s="7" t="s">
        <v>20725</v>
      </c>
      <c r="J1184" s="7" t="s">
        <v>20818</v>
      </c>
      <c r="K1184" s="7" t="s">
        <v>20818</v>
      </c>
      <c r="L1184" s="27" t="s">
        <v>15959</v>
      </c>
      <c r="M1184" s="27" t="s">
        <v>10092</v>
      </c>
      <c r="N1184" s="35" t="s">
        <v>15960</v>
      </c>
      <c r="O1184" s="35" t="s">
        <v>20679</v>
      </c>
      <c r="P1184" s="3" t="s">
        <v>4434</v>
      </c>
      <c r="Q1184" s="87">
        <v>193</v>
      </c>
      <c r="R1184" s="7" t="s">
        <v>9253</v>
      </c>
      <c r="S1184" s="88">
        <v>0</v>
      </c>
      <c r="T1184" s="88"/>
      <c r="U1184" s="88" t="s">
        <v>9249</v>
      </c>
      <c r="V1184" s="5" t="s">
        <v>4677</v>
      </c>
      <c r="W1184" s="5" t="s">
        <v>4780</v>
      </c>
      <c r="X1184" s="5" t="s">
        <v>4781</v>
      </c>
      <c r="Y1184" s="5" t="s">
        <v>4618</v>
      </c>
      <c r="Z1184" s="5" t="s">
        <v>4618</v>
      </c>
      <c r="AA1184" s="5" t="s">
        <v>4618</v>
      </c>
      <c r="AB1184" s="5" t="s">
        <v>4782</v>
      </c>
      <c r="AC1184" s="5" t="s">
        <v>4618</v>
      </c>
      <c r="AD1184" s="5" t="s">
        <v>4618</v>
      </c>
      <c r="AE1184" s="5" t="s">
        <v>4680</v>
      </c>
      <c r="AF1184" s="5" t="s">
        <v>4618</v>
      </c>
      <c r="AG1184" s="7" t="s">
        <v>4618</v>
      </c>
      <c r="AH1184" s="30" t="s">
        <v>11941</v>
      </c>
      <c r="AI1184" s="30" t="s">
        <v>22770</v>
      </c>
      <c r="AJ1184" s="90" t="s">
        <v>11539</v>
      </c>
      <c r="AK1184" s="33">
        <v>0</v>
      </c>
      <c r="AL1184" s="98">
        <v>0</v>
      </c>
      <c r="AM1184" s="98">
        <v>0</v>
      </c>
      <c r="AN1184" s="99" t="s">
        <v>9258</v>
      </c>
      <c r="AO1184" s="100" t="s">
        <v>9258</v>
      </c>
      <c r="AP1184" s="101">
        <v>44.190816560000002</v>
      </c>
      <c r="AQ1184" s="102">
        <v>73.655384859999998</v>
      </c>
      <c r="AR1184" s="103">
        <v>71.711701090000005</v>
      </c>
      <c r="AS1184" s="32"/>
      <c r="AT1184" s="32"/>
      <c r="AU1184" s="32"/>
      <c r="AV1184" s="32"/>
      <c r="AW1184" s="29"/>
    </row>
    <row r="1185" spans="1:49" ht="12.75" x14ac:dyDescent="0.2">
      <c r="A1185" s="3" t="s">
        <v>678</v>
      </c>
      <c r="B1185" s="27" t="s">
        <v>12653</v>
      </c>
      <c r="C1185" s="31">
        <v>838450</v>
      </c>
      <c r="D1185" s="31">
        <v>838611</v>
      </c>
      <c r="E1185" s="28" t="s">
        <v>21059</v>
      </c>
      <c r="F1185" s="28" t="s">
        <v>9400</v>
      </c>
      <c r="G1185" s="86">
        <f t="shared" si="18"/>
        <v>159</v>
      </c>
      <c r="H1185" s="44">
        <v>1</v>
      </c>
      <c r="I1185" s="7" t="s">
        <v>20725</v>
      </c>
      <c r="J1185" s="7" t="s">
        <v>20818</v>
      </c>
      <c r="K1185" s="7" t="s">
        <v>20942</v>
      </c>
      <c r="L1185" s="27" t="s">
        <v>15961</v>
      </c>
      <c r="M1185" s="27"/>
      <c r="N1185" s="35" t="s">
        <v>15962</v>
      </c>
      <c r="O1185" s="35" t="s">
        <v>20679</v>
      </c>
      <c r="P1185" s="3"/>
      <c r="Q1185" s="87">
        <v>53</v>
      </c>
      <c r="R1185" s="7" t="s">
        <v>9252</v>
      </c>
      <c r="S1185" s="88">
        <v>0</v>
      </c>
      <c r="T1185" s="88"/>
      <c r="U1185" s="88" t="s">
        <v>9249</v>
      </c>
      <c r="V1185" s="5" t="s">
        <v>4677</v>
      </c>
      <c r="W1185" s="5" t="s">
        <v>4618</v>
      </c>
      <c r="X1185" s="5" t="s">
        <v>4781</v>
      </c>
      <c r="Y1185" s="5" t="s">
        <v>4618</v>
      </c>
      <c r="Z1185" s="5" t="s">
        <v>4618</v>
      </c>
      <c r="AA1185" s="5" t="s">
        <v>4618</v>
      </c>
      <c r="AB1185" s="5" t="s">
        <v>4618</v>
      </c>
      <c r="AC1185" s="5" t="s">
        <v>4618</v>
      </c>
      <c r="AD1185" s="5" t="s">
        <v>4618</v>
      </c>
      <c r="AE1185" s="5" t="s">
        <v>4618</v>
      </c>
      <c r="AF1185" s="5" t="s">
        <v>4618</v>
      </c>
      <c r="AG1185" s="7" t="s">
        <v>4618</v>
      </c>
      <c r="AH1185" s="30" t="s">
        <v>11941</v>
      </c>
      <c r="AI1185" s="30" t="s">
        <v>22770</v>
      </c>
      <c r="AJ1185" s="90" t="s">
        <v>11539</v>
      </c>
      <c r="AK1185" s="33">
        <v>0</v>
      </c>
      <c r="AL1185" s="98">
        <v>0</v>
      </c>
      <c r="AM1185" s="98">
        <v>0</v>
      </c>
      <c r="AN1185" s="99" t="s">
        <v>9258</v>
      </c>
      <c r="AO1185" s="100" t="s">
        <v>9258</v>
      </c>
      <c r="AP1185" s="101">
        <v>1.8426976770000001</v>
      </c>
      <c r="AQ1185" s="102">
        <v>0.80816325099999997</v>
      </c>
      <c r="AR1185" s="103">
        <v>3.2326530020000002</v>
      </c>
      <c r="AS1185" s="32"/>
      <c r="AT1185" s="32"/>
      <c r="AU1185" s="32"/>
      <c r="AV1185" s="32"/>
      <c r="AW1185" s="29"/>
    </row>
    <row r="1186" spans="1:49" ht="12.75" x14ac:dyDescent="0.2">
      <c r="A1186" s="3" t="s">
        <v>2214</v>
      </c>
      <c r="B1186" s="27" t="s">
        <v>12653</v>
      </c>
      <c r="C1186" s="31">
        <v>838568</v>
      </c>
      <c r="D1186" s="31">
        <v>838693</v>
      </c>
      <c r="E1186" s="28" t="s">
        <v>21061</v>
      </c>
      <c r="F1186" s="28" t="s">
        <v>9400</v>
      </c>
      <c r="G1186" s="86">
        <f t="shared" si="18"/>
        <v>123</v>
      </c>
      <c r="H1186" s="44">
        <v>1</v>
      </c>
      <c r="L1186" s="27" t="s">
        <v>15963</v>
      </c>
      <c r="M1186" s="27"/>
      <c r="N1186" s="35" t="s">
        <v>15964</v>
      </c>
      <c r="O1186" s="35"/>
      <c r="P1186" s="3"/>
      <c r="Q1186" s="87">
        <v>41</v>
      </c>
      <c r="R1186" s="7" t="s">
        <v>9252</v>
      </c>
      <c r="S1186" s="88">
        <v>0</v>
      </c>
      <c r="T1186" s="88"/>
      <c r="U1186" s="88" t="s">
        <v>9249</v>
      </c>
      <c r="V1186" s="5" t="s">
        <v>4618</v>
      </c>
      <c r="W1186" s="5" t="s">
        <v>4618</v>
      </c>
      <c r="X1186" s="5" t="s">
        <v>4618</v>
      </c>
      <c r="Y1186" s="5" t="s">
        <v>4618</v>
      </c>
      <c r="Z1186" s="5" t="s">
        <v>4618</v>
      </c>
      <c r="AA1186" s="5" t="s">
        <v>4618</v>
      </c>
      <c r="AB1186" s="5" t="s">
        <v>4618</v>
      </c>
      <c r="AC1186" s="5" t="s">
        <v>4618</v>
      </c>
      <c r="AD1186" s="5" t="s">
        <v>4618</v>
      </c>
      <c r="AE1186" s="5" t="s">
        <v>4618</v>
      </c>
      <c r="AF1186" s="5" t="s">
        <v>4618</v>
      </c>
      <c r="AG1186" s="7" t="s">
        <v>4618</v>
      </c>
      <c r="AH1186" s="30"/>
      <c r="AI1186" s="30"/>
      <c r="AJ1186" s="90"/>
      <c r="AK1186" s="33">
        <v>0</v>
      </c>
      <c r="AL1186" s="98">
        <v>0</v>
      </c>
      <c r="AM1186" s="98">
        <v>0</v>
      </c>
      <c r="AN1186" s="99" t="s">
        <v>9258</v>
      </c>
      <c r="AO1186" s="100" t="s">
        <v>9258</v>
      </c>
      <c r="AP1186" s="101">
        <v>4.515179711</v>
      </c>
      <c r="AQ1186" s="102">
        <v>2.0855825819999998</v>
      </c>
      <c r="AR1186" s="103">
        <v>19.117840340000001</v>
      </c>
      <c r="AS1186" s="32"/>
      <c r="AT1186" s="32"/>
      <c r="AU1186" s="32"/>
      <c r="AV1186" s="32"/>
      <c r="AW1186" s="29"/>
    </row>
    <row r="1187" spans="1:49" ht="12.75" x14ac:dyDescent="0.2">
      <c r="A1187" s="3" t="s">
        <v>679</v>
      </c>
      <c r="B1187" s="27" t="s">
        <v>12653</v>
      </c>
      <c r="C1187" s="31">
        <v>839062</v>
      </c>
      <c r="D1187" s="31">
        <v>839424</v>
      </c>
      <c r="E1187" s="28" t="s">
        <v>21064</v>
      </c>
      <c r="F1187" s="28" t="s">
        <v>9400</v>
      </c>
      <c r="G1187" s="86">
        <f t="shared" si="18"/>
        <v>360</v>
      </c>
      <c r="H1187" s="44">
        <v>0</v>
      </c>
      <c r="I1187" s="7" t="s">
        <v>15965</v>
      </c>
      <c r="J1187" s="7" t="s">
        <v>11353</v>
      </c>
      <c r="K1187" s="7" t="s">
        <v>11353</v>
      </c>
      <c r="L1187" s="27" t="s">
        <v>15966</v>
      </c>
      <c r="M1187" s="27" t="s">
        <v>15967</v>
      </c>
      <c r="N1187" s="35" t="s">
        <v>15968</v>
      </c>
      <c r="O1187" s="35" t="s">
        <v>20674</v>
      </c>
      <c r="P1187" s="3" t="s">
        <v>4435</v>
      </c>
      <c r="Q1187" s="87">
        <v>120</v>
      </c>
      <c r="R1187" s="7" t="s">
        <v>9253</v>
      </c>
      <c r="S1187" s="88">
        <v>0</v>
      </c>
      <c r="T1187" s="88"/>
      <c r="U1187" s="88" t="s">
        <v>9249</v>
      </c>
      <c r="V1187" s="5" t="s">
        <v>6833</v>
      </c>
      <c r="W1187" s="5" t="s">
        <v>6264</v>
      </c>
      <c r="X1187" s="5" t="s">
        <v>8561</v>
      </c>
      <c r="Y1187" s="5" t="s">
        <v>4618</v>
      </c>
      <c r="Z1187" s="5" t="s">
        <v>4618</v>
      </c>
      <c r="AA1187" s="5" t="s">
        <v>4618</v>
      </c>
      <c r="AB1187" s="5" t="s">
        <v>5713</v>
      </c>
      <c r="AC1187" s="5" t="s">
        <v>4618</v>
      </c>
      <c r="AD1187" s="5" t="s">
        <v>6267</v>
      </c>
      <c r="AE1187" s="5" t="s">
        <v>5715</v>
      </c>
      <c r="AF1187" s="5" t="s">
        <v>4618</v>
      </c>
      <c r="AG1187" s="7" t="s">
        <v>4618</v>
      </c>
      <c r="AH1187" s="30" t="s">
        <v>12054</v>
      </c>
      <c r="AI1187" s="30" t="s">
        <v>22770</v>
      </c>
      <c r="AJ1187" s="90" t="s">
        <v>11566</v>
      </c>
      <c r="AK1187" s="31">
        <v>1</v>
      </c>
      <c r="AL1187" s="98">
        <v>23</v>
      </c>
      <c r="AM1187" s="98">
        <v>257</v>
      </c>
      <c r="AN1187" s="99">
        <v>-0.67935945097309802</v>
      </c>
      <c r="AO1187" s="100">
        <v>0.41270690481679301</v>
      </c>
      <c r="AP1187" s="101">
        <v>615.02029240000002</v>
      </c>
      <c r="AQ1187" s="102">
        <v>1026.9445880000001</v>
      </c>
      <c r="AR1187" s="103">
        <v>946.27257740000005</v>
      </c>
      <c r="AS1187" s="32">
        <v>3.42065541848525</v>
      </c>
      <c r="AT1187" s="32">
        <v>2.8977515498240699E-8</v>
      </c>
      <c r="AU1187" s="32">
        <v>8.88224878405968</v>
      </c>
      <c r="AV1187" s="32">
        <v>0.56355706971316</v>
      </c>
      <c r="AW1187" s="29"/>
    </row>
    <row r="1188" spans="1:49" ht="12.75" x14ac:dyDescent="0.2">
      <c r="A1188" s="3" t="s">
        <v>680</v>
      </c>
      <c r="B1188" s="27" t="s">
        <v>12653</v>
      </c>
      <c r="C1188" s="31">
        <v>840745</v>
      </c>
      <c r="D1188" s="31">
        <v>841647</v>
      </c>
      <c r="E1188" s="28" t="s">
        <v>21064</v>
      </c>
      <c r="F1188" s="28" t="s">
        <v>9399</v>
      </c>
      <c r="G1188" s="86">
        <f t="shared" si="18"/>
        <v>900</v>
      </c>
      <c r="H1188" s="44">
        <v>0</v>
      </c>
      <c r="I1188" s="7" t="s">
        <v>15969</v>
      </c>
      <c r="J1188" s="7" t="s">
        <v>11354</v>
      </c>
      <c r="K1188" s="7" t="s">
        <v>11354</v>
      </c>
      <c r="L1188" s="27" t="s">
        <v>15970</v>
      </c>
      <c r="M1188" s="27" t="s">
        <v>15971</v>
      </c>
      <c r="N1188" s="35" t="s">
        <v>15972</v>
      </c>
      <c r="O1188" s="35" t="s">
        <v>20674</v>
      </c>
      <c r="P1188" s="3" t="s">
        <v>4436</v>
      </c>
      <c r="Q1188" s="87">
        <v>300</v>
      </c>
      <c r="R1188" s="7" t="s">
        <v>9252</v>
      </c>
      <c r="S1188" s="88">
        <v>1</v>
      </c>
      <c r="T1188" s="88"/>
      <c r="U1188" s="88" t="s">
        <v>9249</v>
      </c>
      <c r="V1188" s="5" t="s">
        <v>4868</v>
      </c>
      <c r="W1188" s="5" t="s">
        <v>4618</v>
      </c>
      <c r="X1188" s="5" t="s">
        <v>5949</v>
      </c>
      <c r="Y1188" s="5" t="s">
        <v>4618</v>
      </c>
      <c r="Z1188" s="5" t="s">
        <v>4618</v>
      </c>
      <c r="AA1188" s="5" t="s">
        <v>4618</v>
      </c>
      <c r="AB1188" s="5" t="s">
        <v>4618</v>
      </c>
      <c r="AC1188" s="5" t="s">
        <v>4618</v>
      </c>
      <c r="AD1188" s="5" t="s">
        <v>4618</v>
      </c>
      <c r="AE1188" s="5" t="s">
        <v>4870</v>
      </c>
      <c r="AF1188" s="5" t="s">
        <v>4618</v>
      </c>
      <c r="AG1188" s="7" t="s">
        <v>4618</v>
      </c>
      <c r="AH1188" s="30" t="s">
        <v>12055</v>
      </c>
      <c r="AI1188" s="30" t="s">
        <v>22770</v>
      </c>
      <c r="AJ1188" s="90" t="s">
        <v>11572</v>
      </c>
      <c r="AK1188" s="31">
        <v>1</v>
      </c>
      <c r="AL1188" s="98">
        <v>22</v>
      </c>
      <c r="AM1188" s="98">
        <v>246</v>
      </c>
      <c r="AN1188" s="99">
        <v>-0.92195258549352099</v>
      </c>
      <c r="AO1188" s="100">
        <v>0.27693340381404602</v>
      </c>
      <c r="AP1188" s="101">
        <v>70.169836540000006</v>
      </c>
      <c r="AQ1188" s="102">
        <v>70.196319009999996</v>
      </c>
      <c r="AR1188" s="103">
        <v>166.24288530000001</v>
      </c>
      <c r="AS1188" s="32">
        <v>9.99897802494778</v>
      </c>
      <c r="AT1188" s="32">
        <v>1.7763568394002501E-15</v>
      </c>
      <c r="AU1188" s="32">
        <v>8.5878294992914004</v>
      </c>
      <c r="AV1188" s="32">
        <v>8.8608950123969504E-6</v>
      </c>
      <c r="AW1188" s="29" t="s">
        <v>12649</v>
      </c>
    </row>
    <row r="1189" spans="1:49" ht="12.75" x14ac:dyDescent="0.2">
      <c r="A1189" s="3" t="s">
        <v>2215</v>
      </c>
      <c r="B1189" s="27" t="s">
        <v>12653</v>
      </c>
      <c r="C1189" s="31">
        <v>840890</v>
      </c>
      <c r="D1189" s="31">
        <v>841153</v>
      </c>
      <c r="E1189" s="28" t="s">
        <v>21061</v>
      </c>
      <c r="F1189" s="28" t="s">
        <v>9399</v>
      </c>
      <c r="G1189" s="86">
        <f t="shared" si="18"/>
        <v>261</v>
      </c>
      <c r="H1189" s="44">
        <v>1</v>
      </c>
      <c r="L1189" s="27" t="s">
        <v>15973</v>
      </c>
      <c r="M1189" s="27"/>
      <c r="N1189" s="35" t="s">
        <v>15974</v>
      </c>
      <c r="O1189" s="35"/>
      <c r="P1189" s="3"/>
      <c r="Q1189" s="87">
        <v>87</v>
      </c>
      <c r="R1189" s="7" t="s">
        <v>9254</v>
      </c>
      <c r="S1189" s="88">
        <v>1</v>
      </c>
      <c r="T1189" s="88"/>
      <c r="U1189" s="88" t="s">
        <v>9249</v>
      </c>
      <c r="V1189" s="5" t="s">
        <v>4618</v>
      </c>
      <c r="W1189" s="5" t="s">
        <v>4618</v>
      </c>
      <c r="X1189" s="5" t="s">
        <v>4618</v>
      </c>
      <c r="Y1189" s="5" t="s">
        <v>4618</v>
      </c>
      <c r="Z1189" s="5" t="s">
        <v>4618</v>
      </c>
      <c r="AA1189" s="5" t="s">
        <v>4618</v>
      </c>
      <c r="AB1189" s="5" t="s">
        <v>4618</v>
      </c>
      <c r="AC1189" s="5" t="s">
        <v>4618</v>
      </c>
      <c r="AD1189" s="5" t="s">
        <v>4618</v>
      </c>
      <c r="AE1189" s="5" t="s">
        <v>4618</v>
      </c>
      <c r="AF1189" s="5" t="s">
        <v>4618</v>
      </c>
      <c r="AG1189" s="7" t="s">
        <v>4618</v>
      </c>
      <c r="AH1189" s="30"/>
      <c r="AI1189" s="30"/>
      <c r="AJ1189" s="90"/>
      <c r="AK1189" s="33">
        <v>0</v>
      </c>
      <c r="AL1189" s="98">
        <v>0</v>
      </c>
      <c r="AM1189" s="98">
        <v>0</v>
      </c>
      <c r="AN1189" s="99" t="s">
        <v>9258</v>
      </c>
      <c r="AO1189" s="100" t="s">
        <v>9258</v>
      </c>
      <c r="AP1189" s="101">
        <v>0</v>
      </c>
      <c r="AQ1189" s="102">
        <v>0</v>
      </c>
      <c r="AR1189" s="103">
        <v>0</v>
      </c>
      <c r="AS1189" s="32"/>
      <c r="AT1189" s="32"/>
      <c r="AU1189" s="32"/>
      <c r="AV1189" s="32"/>
      <c r="AW1189" s="29"/>
    </row>
    <row r="1190" spans="1:49" ht="12.75" x14ac:dyDescent="0.2">
      <c r="A1190" s="3" t="s">
        <v>2754</v>
      </c>
      <c r="B1190" s="27" t="s">
        <v>12653</v>
      </c>
      <c r="C1190" s="31">
        <v>842169</v>
      </c>
      <c r="D1190" s="31">
        <v>842240</v>
      </c>
      <c r="E1190" s="28" t="s">
        <v>21060</v>
      </c>
      <c r="F1190" s="28" t="s">
        <v>9400</v>
      </c>
      <c r="G1190" s="86">
        <f t="shared" si="18"/>
        <v>69</v>
      </c>
      <c r="H1190" s="44">
        <v>1</v>
      </c>
      <c r="L1190" s="27"/>
      <c r="M1190" s="27"/>
      <c r="N1190" s="35" t="s">
        <v>15975</v>
      </c>
      <c r="O1190" s="35"/>
      <c r="P1190" s="3" t="s">
        <v>2957</v>
      </c>
      <c r="Q1190" s="87">
        <v>23</v>
      </c>
      <c r="R1190" s="7" t="s">
        <v>9252</v>
      </c>
      <c r="S1190" s="88">
        <v>0</v>
      </c>
      <c r="T1190" s="88"/>
      <c r="U1190" s="88" t="s">
        <v>9249</v>
      </c>
      <c r="V1190" s="5" t="s">
        <v>4618</v>
      </c>
      <c r="W1190" s="5" t="s">
        <v>4618</v>
      </c>
      <c r="X1190" s="5" t="s">
        <v>4618</v>
      </c>
      <c r="Y1190" s="5" t="s">
        <v>4618</v>
      </c>
      <c r="Z1190" s="5" t="s">
        <v>4618</v>
      </c>
      <c r="AA1190" s="5" t="s">
        <v>4618</v>
      </c>
      <c r="AB1190" s="5" t="s">
        <v>4618</v>
      </c>
      <c r="AC1190" s="5" t="s">
        <v>4618</v>
      </c>
      <c r="AD1190" s="5" t="s">
        <v>4618</v>
      </c>
      <c r="AE1190" s="5" t="s">
        <v>4618</v>
      </c>
      <c r="AF1190" s="5" t="s">
        <v>4618</v>
      </c>
      <c r="AG1190" s="7" t="s">
        <v>4618</v>
      </c>
      <c r="AH1190" s="30"/>
      <c r="AI1190" s="30"/>
      <c r="AJ1190" s="90"/>
      <c r="AK1190" s="31">
        <v>1</v>
      </c>
      <c r="AL1190" s="98">
        <v>2</v>
      </c>
      <c r="AM1190" s="98">
        <v>8</v>
      </c>
      <c r="AN1190" s="99" t="s">
        <v>9258</v>
      </c>
      <c r="AO1190" s="100" t="s">
        <v>9258</v>
      </c>
      <c r="AP1190" s="101">
        <v>0</v>
      </c>
      <c r="AQ1190" s="102">
        <v>0</v>
      </c>
      <c r="AR1190" s="103">
        <v>0</v>
      </c>
      <c r="AS1190" s="32">
        <v>0</v>
      </c>
      <c r="AT1190" s="32">
        <v>0</v>
      </c>
      <c r="AU1190" s="32">
        <v>4.7117599500000003</v>
      </c>
      <c r="AV1190" s="32">
        <v>0</v>
      </c>
      <c r="AW1190" s="29" t="s">
        <v>12642</v>
      </c>
    </row>
    <row r="1191" spans="1:49" ht="12.75" x14ac:dyDescent="0.2">
      <c r="A1191" s="3" t="s">
        <v>681</v>
      </c>
      <c r="B1191" s="27" t="s">
        <v>12653</v>
      </c>
      <c r="C1191" s="31">
        <v>841928</v>
      </c>
      <c r="D1191" s="31">
        <v>842425</v>
      </c>
      <c r="E1191" s="28" t="s">
        <v>21061</v>
      </c>
      <c r="F1191" s="28" t="s">
        <v>9400</v>
      </c>
      <c r="G1191" s="86">
        <f t="shared" si="18"/>
        <v>495</v>
      </c>
      <c r="H1191" s="44">
        <v>0</v>
      </c>
      <c r="I1191" s="7" t="s">
        <v>15976</v>
      </c>
      <c r="J1191" s="7" t="s">
        <v>11355</v>
      </c>
      <c r="K1191" s="7" t="s">
        <v>11355</v>
      </c>
      <c r="L1191" s="27" t="s">
        <v>15977</v>
      </c>
      <c r="M1191" s="27" t="s">
        <v>10093</v>
      </c>
      <c r="N1191" s="35" t="s">
        <v>15978</v>
      </c>
      <c r="O1191" s="35" t="s">
        <v>20674</v>
      </c>
      <c r="P1191" s="3" t="s">
        <v>4437</v>
      </c>
      <c r="Q1191" s="87">
        <v>165</v>
      </c>
      <c r="R1191" s="7" t="s">
        <v>9253</v>
      </c>
      <c r="S1191" s="88">
        <v>0</v>
      </c>
      <c r="T1191" s="88"/>
      <c r="U1191" s="88" t="s">
        <v>9249</v>
      </c>
      <c r="V1191" s="5" t="s">
        <v>4752</v>
      </c>
      <c r="W1191" s="5" t="s">
        <v>4753</v>
      </c>
      <c r="X1191" s="5" t="s">
        <v>4754</v>
      </c>
      <c r="Y1191" s="5" t="s">
        <v>4618</v>
      </c>
      <c r="Z1191" s="5" t="s">
        <v>4618</v>
      </c>
      <c r="AA1191" s="5" t="s">
        <v>4618</v>
      </c>
      <c r="AB1191" s="5" t="s">
        <v>4755</v>
      </c>
      <c r="AC1191" s="5" t="s">
        <v>4618</v>
      </c>
      <c r="AD1191" s="5" t="s">
        <v>4618</v>
      </c>
      <c r="AE1191" s="5" t="s">
        <v>4756</v>
      </c>
      <c r="AF1191" s="5" t="s">
        <v>4618</v>
      </c>
      <c r="AG1191" s="7" t="s">
        <v>4618</v>
      </c>
      <c r="AH1191" s="30" t="s">
        <v>12056</v>
      </c>
      <c r="AI1191" s="30" t="s">
        <v>22770</v>
      </c>
      <c r="AJ1191" s="90" t="s">
        <v>11544</v>
      </c>
      <c r="AK1191" s="31">
        <v>1</v>
      </c>
      <c r="AL1191" s="98">
        <v>124</v>
      </c>
      <c r="AM1191" s="98">
        <v>5880</v>
      </c>
      <c r="AN1191" s="99">
        <v>1.62271142194339</v>
      </c>
      <c r="AO1191" s="100">
        <v>1.7424772713254299E-4</v>
      </c>
      <c r="AP1191" s="101">
        <v>22080.654180000001</v>
      </c>
      <c r="AQ1191" s="102">
        <v>17525.9728</v>
      </c>
      <c r="AR1191" s="103">
        <v>33518.756979999998</v>
      </c>
      <c r="AS1191" s="32">
        <v>7.5742153809343904E-4</v>
      </c>
      <c r="AT1191" s="32">
        <v>0</v>
      </c>
      <c r="AU1191" s="32">
        <v>5.00000006935334</v>
      </c>
      <c r="AV1191" s="32">
        <v>4.9999998987046501</v>
      </c>
      <c r="AW1191" s="29"/>
    </row>
    <row r="1192" spans="1:49" ht="12.75" x14ac:dyDescent="0.2">
      <c r="A1192" s="3" t="s">
        <v>2217</v>
      </c>
      <c r="B1192" s="27" t="s">
        <v>12653</v>
      </c>
      <c r="C1192" s="31">
        <v>842876</v>
      </c>
      <c r="D1192" s="31">
        <v>843073</v>
      </c>
      <c r="E1192" s="28" t="s">
        <v>21061</v>
      </c>
      <c r="F1192" s="28" t="s">
        <v>9400</v>
      </c>
      <c r="G1192" s="86">
        <f t="shared" si="18"/>
        <v>195</v>
      </c>
      <c r="H1192" s="44">
        <v>1</v>
      </c>
      <c r="I1192" s="7" t="s">
        <v>20726</v>
      </c>
      <c r="J1192" s="7" t="s">
        <v>20819</v>
      </c>
      <c r="K1192" s="7" t="s">
        <v>20943</v>
      </c>
      <c r="L1192" s="27" t="s">
        <v>15979</v>
      </c>
      <c r="M1192" s="27"/>
      <c r="N1192" s="35" t="s">
        <v>15980</v>
      </c>
      <c r="O1192" s="35" t="s">
        <v>20684</v>
      </c>
      <c r="P1192" s="3"/>
      <c r="Q1192" s="87">
        <v>65</v>
      </c>
      <c r="R1192" s="7" t="s">
        <v>9252</v>
      </c>
      <c r="S1192" s="88">
        <v>1</v>
      </c>
      <c r="T1192" s="88"/>
      <c r="U1192" s="88" t="s">
        <v>9249</v>
      </c>
      <c r="V1192" s="5" t="s">
        <v>4618</v>
      </c>
      <c r="W1192" s="5" t="s">
        <v>4618</v>
      </c>
      <c r="X1192" s="5" t="s">
        <v>4618</v>
      </c>
      <c r="Y1192" s="5" t="s">
        <v>4618</v>
      </c>
      <c r="Z1192" s="5" t="s">
        <v>4618</v>
      </c>
      <c r="AA1192" s="5" t="s">
        <v>4618</v>
      </c>
      <c r="AB1192" s="5" t="s">
        <v>4618</v>
      </c>
      <c r="AC1192" s="5" t="s">
        <v>4618</v>
      </c>
      <c r="AD1192" s="5" t="s">
        <v>4618</v>
      </c>
      <c r="AE1192" s="5" t="s">
        <v>4618</v>
      </c>
      <c r="AF1192" s="5" t="s">
        <v>4618</v>
      </c>
      <c r="AG1192" s="7" t="s">
        <v>4619</v>
      </c>
      <c r="AH1192" s="30"/>
      <c r="AI1192" s="30"/>
      <c r="AJ1192" s="90"/>
      <c r="AK1192" s="33">
        <v>0</v>
      </c>
      <c r="AL1192" s="98">
        <v>0</v>
      </c>
      <c r="AM1192" s="98">
        <v>0</v>
      </c>
      <c r="AN1192" s="99" t="s">
        <v>9258</v>
      </c>
      <c r="AO1192" s="100" t="s">
        <v>9258</v>
      </c>
      <c r="AP1192" s="101">
        <v>56.087498320000002</v>
      </c>
      <c r="AQ1192" s="102">
        <v>32.482696830000002</v>
      </c>
      <c r="AR1192" s="103">
        <v>136.17745980000001</v>
      </c>
      <c r="AS1192" s="32"/>
      <c r="AT1192" s="32"/>
      <c r="AU1192" s="32"/>
      <c r="AV1192" s="32"/>
      <c r="AW1192" s="29"/>
    </row>
    <row r="1193" spans="1:49" ht="12.75" x14ac:dyDescent="0.2">
      <c r="A1193" s="3" t="s">
        <v>2348</v>
      </c>
      <c r="B1193" s="27" t="s">
        <v>12653</v>
      </c>
      <c r="C1193" s="31">
        <v>843319</v>
      </c>
      <c r="D1193" s="31">
        <v>843489</v>
      </c>
      <c r="E1193" s="28" t="s">
        <v>21059</v>
      </c>
      <c r="F1193" s="28" t="s">
        <v>9402</v>
      </c>
      <c r="G1193" s="86">
        <f t="shared" si="18"/>
        <v>168</v>
      </c>
      <c r="H1193" s="44">
        <v>1</v>
      </c>
      <c r="J1193" s="7" t="s">
        <v>20820</v>
      </c>
      <c r="K1193" s="7" t="s">
        <v>15981</v>
      </c>
      <c r="L1193" s="27"/>
      <c r="M1193" s="27"/>
      <c r="N1193" s="35" t="s">
        <v>15982</v>
      </c>
      <c r="O1193" s="35" t="s">
        <v>20677</v>
      </c>
      <c r="P1193" s="3"/>
      <c r="Q1193" s="87">
        <v>56</v>
      </c>
      <c r="R1193" s="7" t="s">
        <v>9252</v>
      </c>
      <c r="S1193" s="88">
        <v>0</v>
      </c>
      <c r="T1193" s="88"/>
      <c r="U1193" s="88" t="s">
        <v>9249</v>
      </c>
      <c r="V1193" s="5" t="s">
        <v>4618</v>
      </c>
      <c r="W1193" s="5" t="s">
        <v>4618</v>
      </c>
      <c r="X1193" s="5" t="s">
        <v>4618</v>
      </c>
      <c r="Y1193" s="5" t="s">
        <v>4618</v>
      </c>
      <c r="Z1193" s="5" t="s">
        <v>4618</v>
      </c>
      <c r="AA1193" s="5" t="s">
        <v>4618</v>
      </c>
      <c r="AB1193" s="5" t="s">
        <v>4618</v>
      </c>
      <c r="AC1193" s="5" t="s">
        <v>4618</v>
      </c>
      <c r="AD1193" s="5" t="s">
        <v>4618</v>
      </c>
      <c r="AE1193" s="5" t="s">
        <v>4618</v>
      </c>
      <c r="AF1193" s="5" t="s">
        <v>4618</v>
      </c>
      <c r="AG1193" s="7" t="s">
        <v>4618</v>
      </c>
      <c r="AH1193" s="30"/>
      <c r="AI1193" s="30"/>
      <c r="AJ1193" s="90"/>
      <c r="AK1193" s="33">
        <v>0</v>
      </c>
      <c r="AL1193" s="98">
        <v>0</v>
      </c>
      <c r="AM1193" s="98">
        <v>0</v>
      </c>
      <c r="AN1193" s="99" t="s">
        <v>9258</v>
      </c>
      <c r="AO1193" s="100" t="s">
        <v>9258</v>
      </c>
      <c r="AP1193" s="101">
        <v>34.035397209999999</v>
      </c>
      <c r="AQ1193" s="102">
        <v>24.11661763</v>
      </c>
      <c r="AR1193" s="103">
        <v>104.16326340000001</v>
      </c>
      <c r="AS1193" s="32"/>
      <c r="AT1193" s="32"/>
      <c r="AU1193" s="32"/>
      <c r="AV1193" s="32"/>
      <c r="AW1193" s="29"/>
    </row>
    <row r="1194" spans="1:49" ht="12.75" x14ac:dyDescent="0.2">
      <c r="A1194" s="3" t="s">
        <v>2218</v>
      </c>
      <c r="B1194" s="27" t="s">
        <v>12653</v>
      </c>
      <c r="C1194" s="31">
        <v>843810</v>
      </c>
      <c r="D1194" s="31">
        <v>843920</v>
      </c>
      <c r="E1194" s="28" t="s">
        <v>21060</v>
      </c>
      <c r="F1194" s="28" t="s">
        <v>9400</v>
      </c>
      <c r="G1194" s="86">
        <f t="shared" si="18"/>
        <v>108</v>
      </c>
      <c r="H1194" s="44">
        <v>1</v>
      </c>
      <c r="L1194" s="27" t="s">
        <v>15983</v>
      </c>
      <c r="M1194" s="27"/>
      <c r="N1194" s="35" t="s">
        <v>15984</v>
      </c>
      <c r="O1194" s="35"/>
      <c r="P1194" s="3"/>
      <c r="Q1194" s="87">
        <v>36</v>
      </c>
      <c r="R1194" s="7" t="s">
        <v>9254</v>
      </c>
      <c r="S1194" s="88">
        <v>1</v>
      </c>
      <c r="T1194" s="88"/>
      <c r="U1194" s="88" t="s">
        <v>9249</v>
      </c>
      <c r="V1194" s="5" t="s">
        <v>4618</v>
      </c>
      <c r="W1194" s="5" t="s">
        <v>4618</v>
      </c>
      <c r="X1194" s="5" t="s">
        <v>4618</v>
      </c>
      <c r="Y1194" s="5" t="s">
        <v>4618</v>
      </c>
      <c r="Z1194" s="5" t="s">
        <v>4618</v>
      </c>
      <c r="AA1194" s="5" t="s">
        <v>4618</v>
      </c>
      <c r="AB1194" s="5" t="s">
        <v>4618</v>
      </c>
      <c r="AC1194" s="5" t="s">
        <v>4618</v>
      </c>
      <c r="AD1194" s="5" t="s">
        <v>4618</v>
      </c>
      <c r="AE1194" s="5" t="s">
        <v>4618</v>
      </c>
      <c r="AF1194" s="5" t="s">
        <v>4618</v>
      </c>
      <c r="AG1194" s="7" t="s">
        <v>4618</v>
      </c>
      <c r="AH1194" s="30"/>
      <c r="AI1194" s="30"/>
      <c r="AJ1194" s="90"/>
      <c r="AK1194" s="33">
        <v>0</v>
      </c>
      <c r="AL1194" s="98">
        <v>0</v>
      </c>
      <c r="AM1194" s="98">
        <v>0</v>
      </c>
      <c r="AN1194" s="99" t="s">
        <v>9258</v>
      </c>
      <c r="AO1194" s="100" t="s">
        <v>9258</v>
      </c>
      <c r="AP1194" s="101">
        <v>10.308798189999999</v>
      </c>
      <c r="AQ1194" s="102">
        <v>13.349417259999999</v>
      </c>
      <c r="AR1194" s="103">
        <v>26.044451309999999</v>
      </c>
      <c r="AS1194" s="32"/>
      <c r="AT1194" s="32"/>
      <c r="AU1194" s="32"/>
      <c r="AV1194" s="32"/>
      <c r="AW1194" s="29"/>
    </row>
    <row r="1195" spans="1:49" ht="12.75" x14ac:dyDescent="0.2">
      <c r="A1195" s="3" t="s">
        <v>2219</v>
      </c>
      <c r="B1195" s="27" t="s">
        <v>12653</v>
      </c>
      <c r="C1195" s="31">
        <v>843931</v>
      </c>
      <c r="D1195" s="31">
        <v>844155</v>
      </c>
      <c r="E1195" s="28" t="s">
        <v>21064</v>
      </c>
      <c r="F1195" s="28" t="s">
        <v>9401</v>
      </c>
      <c r="G1195" s="86">
        <f t="shared" si="18"/>
        <v>222</v>
      </c>
      <c r="H1195" s="44">
        <v>1</v>
      </c>
      <c r="J1195" s="7" t="s">
        <v>20821</v>
      </c>
      <c r="K1195" s="7" t="s">
        <v>20821</v>
      </c>
      <c r="L1195" s="27" t="s">
        <v>15985</v>
      </c>
      <c r="M1195" s="27"/>
      <c r="N1195" s="35" t="s">
        <v>15986</v>
      </c>
      <c r="O1195" s="35" t="s">
        <v>20677</v>
      </c>
      <c r="P1195" s="3"/>
      <c r="Q1195" s="87">
        <v>74</v>
      </c>
      <c r="R1195" s="7" t="s">
        <v>9252</v>
      </c>
      <c r="S1195" s="88">
        <v>0</v>
      </c>
      <c r="T1195" s="88"/>
      <c r="U1195" s="88" t="s">
        <v>9249</v>
      </c>
      <c r="V1195" s="5" t="s">
        <v>4618</v>
      </c>
      <c r="W1195" s="5" t="s">
        <v>4618</v>
      </c>
      <c r="X1195" s="5" t="s">
        <v>4618</v>
      </c>
      <c r="Y1195" s="5" t="s">
        <v>4618</v>
      </c>
      <c r="Z1195" s="5" t="s">
        <v>4618</v>
      </c>
      <c r="AA1195" s="5" t="s">
        <v>4618</v>
      </c>
      <c r="AB1195" s="5" t="s">
        <v>4618</v>
      </c>
      <c r="AC1195" s="5" t="s">
        <v>4618</v>
      </c>
      <c r="AD1195" s="5" t="s">
        <v>4618</v>
      </c>
      <c r="AE1195" s="5" t="s">
        <v>4618</v>
      </c>
      <c r="AF1195" s="5" t="s">
        <v>4618</v>
      </c>
      <c r="AG1195" s="7" t="s">
        <v>4618</v>
      </c>
      <c r="AH1195" s="30" t="s">
        <v>11558</v>
      </c>
      <c r="AI1195" s="30" t="s">
        <v>22770</v>
      </c>
      <c r="AJ1195" s="90" t="s">
        <v>11535</v>
      </c>
      <c r="AK1195" s="33">
        <v>0</v>
      </c>
      <c r="AL1195" s="98">
        <v>0</v>
      </c>
      <c r="AM1195" s="98">
        <v>0</v>
      </c>
      <c r="AN1195" s="99" t="s">
        <v>9258</v>
      </c>
      <c r="AO1195" s="100" t="s">
        <v>9258</v>
      </c>
      <c r="AP1195" s="101">
        <v>17.651731789999999</v>
      </c>
      <c r="AQ1195" s="102">
        <v>5.9631463150000004</v>
      </c>
      <c r="AR1195" s="103">
        <v>30.443431180000001</v>
      </c>
      <c r="AS1195" s="32"/>
      <c r="AT1195" s="32"/>
      <c r="AU1195" s="32"/>
      <c r="AV1195" s="32"/>
      <c r="AW1195" s="29"/>
    </row>
    <row r="1196" spans="1:49" ht="12.75" x14ac:dyDescent="0.2">
      <c r="A1196" s="3" t="s">
        <v>2349</v>
      </c>
      <c r="B1196" s="27" t="s">
        <v>12653</v>
      </c>
      <c r="C1196" s="31">
        <v>844086</v>
      </c>
      <c r="D1196" s="31">
        <v>844244</v>
      </c>
      <c r="E1196" s="28" t="s">
        <v>21063</v>
      </c>
      <c r="F1196" s="28" t="s">
        <v>9401</v>
      </c>
      <c r="G1196" s="86">
        <f t="shared" si="18"/>
        <v>156</v>
      </c>
      <c r="H1196" s="44">
        <v>1</v>
      </c>
      <c r="J1196" s="7" t="s">
        <v>20821</v>
      </c>
      <c r="K1196" s="7" t="s">
        <v>15987</v>
      </c>
      <c r="L1196" s="27" t="s">
        <v>15988</v>
      </c>
      <c r="M1196" s="27"/>
      <c r="N1196" s="35" t="s">
        <v>15989</v>
      </c>
      <c r="O1196" s="35" t="s">
        <v>20677</v>
      </c>
      <c r="P1196" s="3"/>
      <c r="Q1196" s="87">
        <v>52</v>
      </c>
      <c r="R1196" s="7" t="s">
        <v>9252</v>
      </c>
      <c r="S1196" s="88">
        <v>0</v>
      </c>
      <c r="T1196" s="88"/>
      <c r="U1196" s="88" t="s">
        <v>9249</v>
      </c>
      <c r="V1196" s="5" t="s">
        <v>4618</v>
      </c>
      <c r="W1196" s="5" t="s">
        <v>4618</v>
      </c>
      <c r="X1196" s="5" t="s">
        <v>4618</v>
      </c>
      <c r="Y1196" s="5" t="s">
        <v>4618</v>
      </c>
      <c r="Z1196" s="5" t="s">
        <v>4618</v>
      </c>
      <c r="AA1196" s="5" t="s">
        <v>4618</v>
      </c>
      <c r="AB1196" s="5" t="s">
        <v>4618</v>
      </c>
      <c r="AC1196" s="5" t="s">
        <v>4618</v>
      </c>
      <c r="AD1196" s="5" t="s">
        <v>4618</v>
      </c>
      <c r="AE1196" s="5" t="s">
        <v>4618</v>
      </c>
      <c r="AF1196" s="5" t="s">
        <v>4618</v>
      </c>
      <c r="AG1196" s="7" t="s">
        <v>4619</v>
      </c>
      <c r="AH1196" s="30" t="s">
        <v>11558</v>
      </c>
      <c r="AI1196" s="30" t="s">
        <v>22770</v>
      </c>
      <c r="AJ1196" s="90" t="s">
        <v>11535</v>
      </c>
      <c r="AK1196" s="33">
        <v>0</v>
      </c>
      <c r="AL1196" s="98">
        <v>0</v>
      </c>
      <c r="AM1196" s="98">
        <v>0</v>
      </c>
      <c r="AN1196" s="99" t="s">
        <v>9258</v>
      </c>
      <c r="AO1196" s="100" t="s">
        <v>9258</v>
      </c>
      <c r="AP1196" s="101">
        <v>0</v>
      </c>
      <c r="AQ1196" s="102">
        <v>0</v>
      </c>
      <c r="AR1196" s="103">
        <v>0</v>
      </c>
      <c r="AS1196" s="32"/>
      <c r="AT1196" s="32"/>
      <c r="AU1196" s="32"/>
      <c r="AV1196" s="32"/>
      <c r="AW1196" s="29"/>
    </row>
    <row r="1197" spans="1:49" ht="12.75" x14ac:dyDescent="0.2">
      <c r="A1197" s="3" t="s">
        <v>2803</v>
      </c>
      <c r="B1197" s="27" t="s">
        <v>12653</v>
      </c>
      <c r="C1197" s="31">
        <v>844120</v>
      </c>
      <c r="D1197" s="31">
        <v>844389</v>
      </c>
      <c r="E1197" s="28" t="s">
        <v>21059</v>
      </c>
      <c r="F1197" s="28" t="s">
        <v>9400</v>
      </c>
      <c r="G1197" s="86">
        <f t="shared" si="18"/>
        <v>267</v>
      </c>
      <c r="H1197" s="44">
        <v>1</v>
      </c>
      <c r="L1197" s="27"/>
      <c r="M1197" s="27" t="s">
        <v>10094</v>
      </c>
      <c r="N1197" s="35" t="s">
        <v>15990</v>
      </c>
      <c r="O1197" s="35"/>
      <c r="P1197" s="3" t="s">
        <v>4439</v>
      </c>
      <c r="Q1197" s="87">
        <v>89</v>
      </c>
      <c r="R1197" s="7" t="s">
        <v>9252</v>
      </c>
      <c r="S1197" s="88">
        <v>1</v>
      </c>
      <c r="T1197" s="88"/>
      <c r="U1197" s="88" t="s">
        <v>9248</v>
      </c>
      <c r="V1197" s="5" t="s">
        <v>4618</v>
      </c>
      <c r="W1197" s="5" t="s">
        <v>4618</v>
      </c>
      <c r="X1197" s="5" t="s">
        <v>4618</v>
      </c>
      <c r="Y1197" s="5" t="s">
        <v>4618</v>
      </c>
      <c r="Z1197" s="5" t="s">
        <v>4618</v>
      </c>
      <c r="AA1197" s="5" t="s">
        <v>4618</v>
      </c>
      <c r="AB1197" s="5" t="s">
        <v>4618</v>
      </c>
      <c r="AC1197" s="5" t="s">
        <v>4618</v>
      </c>
      <c r="AD1197" s="5" t="s">
        <v>4618</v>
      </c>
      <c r="AE1197" s="5" t="s">
        <v>4618</v>
      </c>
      <c r="AF1197" s="5" t="s">
        <v>4618</v>
      </c>
      <c r="AG1197" s="7" t="s">
        <v>4619</v>
      </c>
      <c r="AH1197" s="30"/>
      <c r="AI1197" s="30"/>
      <c r="AJ1197" s="90"/>
      <c r="AK1197" s="33">
        <v>0</v>
      </c>
      <c r="AL1197" s="98">
        <v>0</v>
      </c>
      <c r="AM1197" s="98">
        <v>0</v>
      </c>
      <c r="AN1197" s="99" t="s">
        <v>9258</v>
      </c>
      <c r="AO1197" s="100" t="s">
        <v>9258</v>
      </c>
      <c r="AP1197" s="101">
        <v>2.8654612030000002</v>
      </c>
      <c r="AQ1197" s="102">
        <v>2.445274586</v>
      </c>
      <c r="AR1197" s="103">
        <v>6.2599029389999998</v>
      </c>
      <c r="AS1197" s="32"/>
      <c r="AT1197" s="32"/>
      <c r="AU1197" s="32"/>
      <c r="AV1197" s="32"/>
      <c r="AW1197" s="29"/>
    </row>
    <row r="1198" spans="1:49" ht="12.75" x14ac:dyDescent="0.2">
      <c r="A1198" s="3" t="s">
        <v>2350</v>
      </c>
      <c r="B1198" s="27" t="s">
        <v>12653</v>
      </c>
      <c r="C1198" s="31">
        <v>844485</v>
      </c>
      <c r="D1198" s="31">
        <v>844703</v>
      </c>
      <c r="E1198" s="28" t="s">
        <v>21063</v>
      </c>
      <c r="F1198" s="28" t="s">
        <v>9401</v>
      </c>
      <c r="G1198" s="86">
        <f t="shared" si="18"/>
        <v>216</v>
      </c>
      <c r="H1198" s="44">
        <v>1</v>
      </c>
      <c r="I1198" s="7" t="s">
        <v>20727</v>
      </c>
      <c r="J1198" s="7" t="s">
        <v>20822</v>
      </c>
      <c r="K1198" s="7" t="s">
        <v>15991</v>
      </c>
      <c r="L1198" s="27"/>
      <c r="M1198" s="27"/>
      <c r="N1198" s="35" t="s">
        <v>15992</v>
      </c>
      <c r="O1198" s="35" t="s">
        <v>20679</v>
      </c>
      <c r="P1198" s="3"/>
      <c r="Q1198" s="87">
        <v>72</v>
      </c>
      <c r="R1198" s="7" t="s">
        <v>9252</v>
      </c>
      <c r="S1198" s="88">
        <v>0</v>
      </c>
      <c r="T1198" s="88"/>
      <c r="U1198" s="88" t="s">
        <v>9249</v>
      </c>
      <c r="V1198" s="5" t="s">
        <v>9232</v>
      </c>
      <c r="W1198" s="5" t="s">
        <v>4618</v>
      </c>
      <c r="X1198" s="5" t="s">
        <v>9233</v>
      </c>
      <c r="Y1198" s="5" t="s">
        <v>4618</v>
      </c>
      <c r="Z1198" s="5" t="s">
        <v>4618</v>
      </c>
      <c r="AA1198" s="5" t="s">
        <v>4618</v>
      </c>
      <c r="AB1198" s="5" t="s">
        <v>4618</v>
      </c>
      <c r="AC1198" s="5" t="s">
        <v>4618</v>
      </c>
      <c r="AD1198" s="5" t="s">
        <v>4618</v>
      </c>
      <c r="AE1198" s="5" t="s">
        <v>9234</v>
      </c>
      <c r="AF1198" s="5" t="s">
        <v>4618</v>
      </c>
      <c r="AG1198" s="7" t="s">
        <v>4618</v>
      </c>
      <c r="AH1198" s="30" t="s">
        <v>12186</v>
      </c>
      <c r="AI1198" s="30" t="s">
        <v>22770</v>
      </c>
      <c r="AJ1198" s="90" t="s">
        <v>11840</v>
      </c>
      <c r="AK1198" s="33">
        <v>0</v>
      </c>
      <c r="AL1198" s="98">
        <v>0</v>
      </c>
      <c r="AM1198" s="98">
        <v>0</v>
      </c>
      <c r="AN1198" s="99" t="s">
        <v>9258</v>
      </c>
      <c r="AO1198" s="100" t="s">
        <v>9258</v>
      </c>
      <c r="AP1198" s="101">
        <v>103.6512195</v>
      </c>
      <c r="AQ1198" s="102">
        <v>67.326682829999996</v>
      </c>
      <c r="AR1198" s="103">
        <v>181.07717940000001</v>
      </c>
      <c r="AS1198" s="32"/>
      <c r="AT1198" s="32"/>
      <c r="AU1198" s="32"/>
      <c r="AV1198" s="32"/>
      <c r="AW1198" s="29"/>
    </row>
    <row r="1199" spans="1:49" ht="12.75" x14ac:dyDescent="0.2">
      <c r="A1199" s="3" t="s">
        <v>2599</v>
      </c>
      <c r="B1199" s="27" t="s">
        <v>12653</v>
      </c>
      <c r="C1199" s="31">
        <v>845139</v>
      </c>
      <c r="D1199" s="31">
        <v>845339</v>
      </c>
      <c r="E1199" s="28" t="s">
        <v>21060</v>
      </c>
      <c r="F1199" s="28" t="s">
        <v>21075</v>
      </c>
      <c r="G1199" s="86">
        <f t="shared" si="18"/>
        <v>198</v>
      </c>
      <c r="H1199" s="44">
        <v>1</v>
      </c>
      <c r="J1199" s="7" t="s">
        <v>20823</v>
      </c>
      <c r="K1199" s="7" t="s">
        <v>20823</v>
      </c>
      <c r="L1199" s="27"/>
      <c r="M1199" s="27"/>
      <c r="N1199" s="35" t="s">
        <v>15993</v>
      </c>
      <c r="O1199" s="35" t="s">
        <v>20677</v>
      </c>
      <c r="P1199" s="3"/>
      <c r="Q1199" s="87">
        <v>66</v>
      </c>
      <c r="R1199" s="7" t="s">
        <v>9254</v>
      </c>
      <c r="S1199" s="88">
        <v>1</v>
      </c>
      <c r="T1199" s="88"/>
      <c r="U1199" s="88" t="s">
        <v>9249</v>
      </c>
      <c r="V1199" s="5" t="s">
        <v>4618</v>
      </c>
      <c r="W1199" s="5" t="s">
        <v>4618</v>
      </c>
      <c r="X1199" s="5" t="s">
        <v>4618</v>
      </c>
      <c r="Y1199" s="5" t="s">
        <v>4618</v>
      </c>
      <c r="Z1199" s="5" t="s">
        <v>4618</v>
      </c>
      <c r="AA1199" s="5" t="s">
        <v>4618</v>
      </c>
      <c r="AB1199" s="5" t="s">
        <v>4618</v>
      </c>
      <c r="AC1199" s="5" t="s">
        <v>4618</v>
      </c>
      <c r="AD1199" s="5" t="s">
        <v>4618</v>
      </c>
      <c r="AE1199" s="5" t="s">
        <v>4618</v>
      </c>
      <c r="AF1199" s="5" t="s">
        <v>4618</v>
      </c>
      <c r="AG1199" s="7" t="s">
        <v>4619</v>
      </c>
      <c r="AH1199" s="30"/>
      <c r="AI1199" s="30"/>
      <c r="AJ1199" s="90"/>
      <c r="AK1199" s="33">
        <v>0</v>
      </c>
      <c r="AL1199" s="98">
        <v>0</v>
      </c>
      <c r="AM1199" s="98">
        <v>0</v>
      </c>
      <c r="AN1199" s="99" t="s">
        <v>9258</v>
      </c>
      <c r="AO1199" s="100" t="s">
        <v>9258</v>
      </c>
      <c r="AP1199" s="101">
        <v>338.16294340000002</v>
      </c>
      <c r="AQ1199" s="102">
        <v>213.35509809999999</v>
      </c>
      <c r="AR1199" s="103">
        <v>828.63671950000003</v>
      </c>
      <c r="AS1199" s="32"/>
      <c r="AT1199" s="32"/>
      <c r="AU1199" s="32"/>
      <c r="AV1199" s="32"/>
      <c r="AW1199" s="29"/>
    </row>
    <row r="1200" spans="1:49" ht="12.75" x14ac:dyDescent="0.2">
      <c r="A1200" s="3" t="s">
        <v>2598</v>
      </c>
      <c r="B1200" s="27" t="s">
        <v>12653</v>
      </c>
      <c r="C1200" s="31">
        <v>845349</v>
      </c>
      <c r="D1200" s="31">
        <v>845558</v>
      </c>
      <c r="E1200" s="28" t="s">
        <v>21060</v>
      </c>
      <c r="F1200" s="28" t="s">
        <v>9399</v>
      </c>
      <c r="G1200" s="86">
        <f t="shared" si="18"/>
        <v>207</v>
      </c>
      <c r="H1200" s="44">
        <v>1</v>
      </c>
      <c r="J1200" s="7" t="s">
        <v>20823</v>
      </c>
      <c r="K1200" s="7" t="s">
        <v>20944</v>
      </c>
      <c r="L1200" s="27"/>
      <c r="M1200" s="27"/>
      <c r="N1200" s="35" t="s">
        <v>15994</v>
      </c>
      <c r="O1200" s="35" t="s">
        <v>20677</v>
      </c>
      <c r="P1200" s="3"/>
      <c r="Q1200" s="87">
        <v>69</v>
      </c>
      <c r="R1200" s="7" t="s">
        <v>9254</v>
      </c>
      <c r="S1200" s="88">
        <v>1</v>
      </c>
      <c r="T1200" s="88"/>
      <c r="U1200" s="88" t="s">
        <v>9248</v>
      </c>
      <c r="V1200" s="5" t="s">
        <v>4618</v>
      </c>
      <c r="W1200" s="5" t="s">
        <v>4618</v>
      </c>
      <c r="X1200" s="5" t="s">
        <v>4618</v>
      </c>
      <c r="Y1200" s="5" t="s">
        <v>4618</v>
      </c>
      <c r="Z1200" s="5" t="s">
        <v>4618</v>
      </c>
      <c r="AA1200" s="5" t="s">
        <v>4618</v>
      </c>
      <c r="AB1200" s="5" t="s">
        <v>4618</v>
      </c>
      <c r="AC1200" s="5" t="s">
        <v>4618</v>
      </c>
      <c r="AD1200" s="5" t="s">
        <v>4618</v>
      </c>
      <c r="AE1200" s="5" t="s">
        <v>4618</v>
      </c>
      <c r="AF1200" s="5" t="s">
        <v>4618</v>
      </c>
      <c r="AG1200" s="7" t="s">
        <v>4618</v>
      </c>
      <c r="AH1200" s="30"/>
      <c r="AI1200" s="30"/>
      <c r="AJ1200" s="90"/>
      <c r="AK1200" s="33">
        <v>0</v>
      </c>
      <c r="AL1200" s="98">
        <v>0</v>
      </c>
      <c r="AM1200" s="98">
        <v>0</v>
      </c>
      <c r="AN1200" s="99" t="s">
        <v>9258</v>
      </c>
      <c r="AO1200" s="100" t="s">
        <v>9258</v>
      </c>
      <c r="AP1200" s="101">
        <v>28.995837829999999</v>
      </c>
      <c r="AQ1200" s="102">
        <v>26.44897911</v>
      </c>
      <c r="AR1200" s="103">
        <v>67.00408041</v>
      </c>
      <c r="AS1200" s="32"/>
      <c r="AT1200" s="32"/>
      <c r="AU1200" s="32"/>
      <c r="AV1200" s="32"/>
      <c r="AW1200" s="29"/>
    </row>
    <row r="1201" spans="1:49" ht="12.75" x14ac:dyDescent="0.2">
      <c r="A1201" s="3" t="s">
        <v>2351</v>
      </c>
      <c r="B1201" s="27" t="s">
        <v>12653</v>
      </c>
      <c r="C1201" s="31">
        <v>845616</v>
      </c>
      <c r="D1201" s="31">
        <v>845792</v>
      </c>
      <c r="E1201" s="28" t="s">
        <v>21063</v>
      </c>
      <c r="F1201" s="28" t="s">
        <v>9402</v>
      </c>
      <c r="G1201" s="86">
        <f t="shared" si="18"/>
        <v>174</v>
      </c>
      <c r="H1201" s="44">
        <v>1</v>
      </c>
      <c r="K1201" s="7" t="s">
        <v>15995</v>
      </c>
      <c r="L1201" s="27"/>
      <c r="M1201" s="27"/>
      <c r="N1201" s="35" t="s">
        <v>15996</v>
      </c>
      <c r="O1201" s="35"/>
      <c r="P1201" s="3"/>
      <c r="Q1201" s="87">
        <v>58</v>
      </c>
      <c r="R1201" s="7" t="s">
        <v>9252</v>
      </c>
      <c r="S1201" s="88">
        <v>0</v>
      </c>
      <c r="T1201" s="88"/>
      <c r="U1201" s="88" t="s">
        <v>9249</v>
      </c>
      <c r="V1201" s="5" t="s">
        <v>4618</v>
      </c>
      <c r="W1201" s="5" t="s">
        <v>4618</v>
      </c>
      <c r="X1201" s="5" t="s">
        <v>4618</v>
      </c>
      <c r="Y1201" s="5" t="s">
        <v>4618</v>
      </c>
      <c r="Z1201" s="5" t="s">
        <v>4618</v>
      </c>
      <c r="AA1201" s="5" t="s">
        <v>4618</v>
      </c>
      <c r="AB1201" s="5" t="s">
        <v>4618</v>
      </c>
      <c r="AC1201" s="5" t="s">
        <v>4618</v>
      </c>
      <c r="AD1201" s="5" t="s">
        <v>4618</v>
      </c>
      <c r="AE1201" s="5" t="s">
        <v>4618</v>
      </c>
      <c r="AF1201" s="5" t="s">
        <v>4618</v>
      </c>
      <c r="AG1201" s="7" t="s">
        <v>4618</v>
      </c>
      <c r="AH1201" s="30"/>
      <c r="AI1201" s="30"/>
      <c r="AJ1201" s="90"/>
      <c r="AK1201" s="33">
        <v>0</v>
      </c>
      <c r="AL1201" s="98">
        <v>0</v>
      </c>
      <c r="AM1201" s="98">
        <v>0</v>
      </c>
      <c r="AN1201" s="99" t="s">
        <v>9258</v>
      </c>
      <c r="AO1201" s="100" t="s">
        <v>9258</v>
      </c>
      <c r="AP1201" s="101">
        <v>45.136786540000003</v>
      </c>
      <c r="AQ1201" s="102">
        <v>26.265305640000001</v>
      </c>
      <c r="AR1201" s="103">
        <v>99.67346757</v>
      </c>
      <c r="AS1201" s="32"/>
      <c r="AT1201" s="32"/>
      <c r="AU1201" s="32"/>
      <c r="AV1201" s="32"/>
      <c r="AW1201" s="29"/>
    </row>
    <row r="1202" spans="1:49" ht="12.75" x14ac:dyDescent="0.2">
      <c r="A1202" s="3" t="s">
        <v>2854</v>
      </c>
      <c r="B1202" s="27" t="s">
        <v>12653</v>
      </c>
      <c r="C1202" s="31">
        <v>846023</v>
      </c>
      <c r="D1202" s="31">
        <v>846307</v>
      </c>
      <c r="E1202" s="28" t="s">
        <v>21061</v>
      </c>
      <c r="F1202" s="28" t="s">
        <v>21068</v>
      </c>
      <c r="G1202" s="86">
        <f t="shared" si="18"/>
        <v>282</v>
      </c>
      <c r="H1202" s="44">
        <v>6</v>
      </c>
      <c r="J1202" s="7" t="s">
        <v>20824</v>
      </c>
      <c r="K1202" s="7" t="s">
        <v>20824</v>
      </c>
      <c r="L1202" s="27"/>
      <c r="M1202" s="27"/>
      <c r="N1202" s="35"/>
      <c r="O1202" s="35" t="s">
        <v>20677</v>
      </c>
      <c r="P1202" s="3"/>
      <c r="Q1202" s="87">
        <v>95</v>
      </c>
      <c r="R1202" s="7" t="s">
        <v>9252</v>
      </c>
      <c r="S1202" s="88">
        <v>0</v>
      </c>
      <c r="T1202" s="88"/>
      <c r="U1202" s="88" t="s">
        <v>9249</v>
      </c>
      <c r="V1202" s="5" t="s">
        <v>4618</v>
      </c>
      <c r="W1202" s="5" t="s">
        <v>4618</v>
      </c>
      <c r="X1202" s="5" t="s">
        <v>4618</v>
      </c>
      <c r="Y1202" s="5" t="s">
        <v>4618</v>
      </c>
      <c r="Z1202" s="5" t="s">
        <v>4618</v>
      </c>
      <c r="AA1202" s="5" t="s">
        <v>4618</v>
      </c>
      <c r="AB1202" s="5" t="s">
        <v>4618</v>
      </c>
      <c r="AC1202" s="5" t="s">
        <v>4618</v>
      </c>
      <c r="AD1202" s="5" t="s">
        <v>4618</v>
      </c>
      <c r="AE1202" s="5" t="s">
        <v>4618</v>
      </c>
      <c r="AF1202" s="5" t="s">
        <v>4618</v>
      </c>
      <c r="AG1202" s="7" t="s">
        <v>4618</v>
      </c>
      <c r="AH1202" s="30"/>
      <c r="AI1202" s="30"/>
      <c r="AJ1202" s="90"/>
      <c r="AK1202" s="33">
        <v>0</v>
      </c>
      <c r="AL1202" s="98">
        <v>0</v>
      </c>
      <c r="AM1202" s="98">
        <v>0</v>
      </c>
      <c r="AN1202" s="99" t="s">
        <v>9258</v>
      </c>
      <c r="AO1202" s="100" t="s">
        <v>9258</v>
      </c>
      <c r="AP1202" s="101">
        <v>74.229074109999999</v>
      </c>
      <c r="AQ1202" s="102">
        <v>44.179591029999997</v>
      </c>
      <c r="AR1202" s="103">
        <v>153.55101759999999</v>
      </c>
      <c r="AS1202" s="32"/>
      <c r="AT1202" s="32"/>
      <c r="AU1202" s="32"/>
      <c r="AV1202" s="32"/>
      <c r="AW1202" s="29"/>
    </row>
    <row r="1203" spans="1:49" ht="12.75" x14ac:dyDescent="0.2">
      <c r="A1203" s="3" t="s">
        <v>2855</v>
      </c>
      <c r="B1203" s="27" t="s">
        <v>12653</v>
      </c>
      <c r="C1203" s="31">
        <v>846397</v>
      </c>
      <c r="D1203" s="31">
        <v>846681</v>
      </c>
      <c r="E1203" s="28" t="s">
        <v>21059</v>
      </c>
      <c r="F1203" s="28" t="s">
        <v>21076</v>
      </c>
      <c r="G1203" s="86">
        <f t="shared" si="18"/>
        <v>282</v>
      </c>
      <c r="H1203" s="44">
        <v>1</v>
      </c>
      <c r="I1203" s="7" t="s">
        <v>20728</v>
      </c>
      <c r="J1203" s="7" t="s">
        <v>20825</v>
      </c>
      <c r="K1203" s="7" t="s">
        <v>20825</v>
      </c>
      <c r="L1203" s="27"/>
      <c r="M1203" s="27"/>
      <c r="N1203" s="35"/>
      <c r="O1203" s="35" t="s">
        <v>20679</v>
      </c>
      <c r="P1203" s="3"/>
      <c r="Q1203" s="87">
        <v>95</v>
      </c>
      <c r="R1203" s="7" t="s">
        <v>9252</v>
      </c>
      <c r="S1203" s="88">
        <v>1</v>
      </c>
      <c r="T1203" s="88"/>
      <c r="U1203" s="88" t="s">
        <v>9249</v>
      </c>
      <c r="V1203" s="5" t="s">
        <v>4618</v>
      </c>
      <c r="W1203" s="5" t="s">
        <v>4618</v>
      </c>
      <c r="X1203" s="5" t="s">
        <v>4618</v>
      </c>
      <c r="Y1203" s="5" t="s">
        <v>4618</v>
      </c>
      <c r="Z1203" s="5" t="s">
        <v>4618</v>
      </c>
      <c r="AA1203" s="5" t="s">
        <v>4618</v>
      </c>
      <c r="AB1203" s="5" t="s">
        <v>4618</v>
      </c>
      <c r="AC1203" s="5" t="s">
        <v>4618</v>
      </c>
      <c r="AD1203" s="5" t="s">
        <v>4618</v>
      </c>
      <c r="AE1203" s="5" t="s">
        <v>4618</v>
      </c>
      <c r="AF1203" s="5" t="s">
        <v>4618</v>
      </c>
      <c r="AG1203" s="7" t="s">
        <v>4619</v>
      </c>
      <c r="AH1203" s="30"/>
      <c r="AI1203" s="30"/>
      <c r="AJ1203" s="90"/>
      <c r="AK1203" s="33">
        <v>0</v>
      </c>
      <c r="AL1203" s="98">
        <v>0</v>
      </c>
      <c r="AM1203" s="98">
        <v>0</v>
      </c>
      <c r="AN1203" s="99" t="s">
        <v>9258</v>
      </c>
      <c r="AO1203" s="100" t="s">
        <v>9258</v>
      </c>
      <c r="AP1203" s="101">
        <v>79.995001299999998</v>
      </c>
      <c r="AQ1203" s="102">
        <v>88.598637839999995</v>
      </c>
      <c r="AR1203" s="103">
        <v>160.43537119999999</v>
      </c>
      <c r="AS1203" s="32"/>
      <c r="AT1203" s="32"/>
      <c r="AU1203" s="32"/>
      <c r="AV1203" s="32"/>
      <c r="AW1203" s="29"/>
    </row>
    <row r="1204" spans="1:49" ht="12.75" x14ac:dyDescent="0.2">
      <c r="A1204" s="3" t="s">
        <v>682</v>
      </c>
      <c r="B1204" s="27" t="s">
        <v>12653</v>
      </c>
      <c r="C1204" s="31">
        <v>847824</v>
      </c>
      <c r="D1204" s="31">
        <v>848201</v>
      </c>
      <c r="E1204" s="28" t="s">
        <v>21060</v>
      </c>
      <c r="F1204" s="28" t="s">
        <v>9400</v>
      </c>
      <c r="G1204" s="86">
        <f t="shared" si="18"/>
        <v>375</v>
      </c>
      <c r="H1204" s="44">
        <v>0</v>
      </c>
      <c r="I1204" s="7" t="s">
        <v>15997</v>
      </c>
      <c r="J1204" s="7" t="s">
        <v>11358</v>
      </c>
      <c r="K1204" s="7" t="s">
        <v>11358</v>
      </c>
      <c r="L1204" s="27" t="s">
        <v>15998</v>
      </c>
      <c r="M1204" s="27" t="s">
        <v>10096</v>
      </c>
      <c r="N1204" s="35" t="s">
        <v>15999</v>
      </c>
      <c r="O1204" s="35" t="s">
        <v>20674</v>
      </c>
      <c r="P1204" s="3" t="s">
        <v>4441</v>
      </c>
      <c r="Q1204" s="87">
        <v>125</v>
      </c>
      <c r="R1204" s="7" t="s">
        <v>9253</v>
      </c>
      <c r="S1204" s="88">
        <v>0</v>
      </c>
      <c r="T1204" s="88"/>
      <c r="U1204" s="88" t="s">
        <v>9249</v>
      </c>
      <c r="V1204" s="5" t="s">
        <v>4980</v>
      </c>
      <c r="W1204" s="5" t="s">
        <v>4981</v>
      </c>
      <c r="X1204" s="5" t="s">
        <v>4982</v>
      </c>
      <c r="Y1204" s="5" t="s">
        <v>4618</v>
      </c>
      <c r="Z1204" s="5" t="s">
        <v>4618</v>
      </c>
      <c r="AA1204" s="5" t="s">
        <v>4618</v>
      </c>
      <c r="AB1204" s="5" t="s">
        <v>4618</v>
      </c>
      <c r="AC1204" s="5" t="s">
        <v>4618</v>
      </c>
      <c r="AD1204" s="5" t="s">
        <v>4618</v>
      </c>
      <c r="AE1204" s="5" t="s">
        <v>4984</v>
      </c>
      <c r="AF1204" s="5" t="s">
        <v>4985</v>
      </c>
      <c r="AG1204" s="7" t="s">
        <v>4618</v>
      </c>
      <c r="AH1204" s="30" t="s">
        <v>12057</v>
      </c>
      <c r="AI1204" s="30" t="s">
        <v>22770</v>
      </c>
      <c r="AJ1204" s="90" t="s">
        <v>11531</v>
      </c>
      <c r="AK1204" s="31">
        <v>1</v>
      </c>
      <c r="AL1204" s="98">
        <v>10</v>
      </c>
      <c r="AM1204" s="98">
        <v>39</v>
      </c>
      <c r="AN1204" s="99">
        <v>1.1443899093351699</v>
      </c>
      <c r="AO1204" s="100">
        <v>0.57215941320416397</v>
      </c>
      <c r="AP1204" s="101">
        <v>158.24711310000001</v>
      </c>
      <c r="AQ1204" s="102">
        <v>195.36147249999999</v>
      </c>
      <c r="AR1204" s="103">
        <v>224.58819829999999</v>
      </c>
      <c r="AS1204" s="32">
        <v>1.4395135269751301E-3</v>
      </c>
      <c r="AT1204" s="32">
        <v>7.3826646804809499</v>
      </c>
      <c r="AU1204" s="32">
        <v>4.8587623754999996</v>
      </c>
      <c r="AV1204" s="32">
        <v>0</v>
      </c>
      <c r="AW1204" s="29" t="s">
        <v>12645</v>
      </c>
    </row>
    <row r="1205" spans="1:49" ht="12.75" x14ac:dyDescent="0.2">
      <c r="A1205" s="3" t="s">
        <v>683</v>
      </c>
      <c r="B1205" s="27" t="s">
        <v>12653</v>
      </c>
      <c r="C1205" s="31">
        <v>848252</v>
      </c>
      <c r="D1205" s="31">
        <v>849073</v>
      </c>
      <c r="E1205" s="28" t="s">
        <v>21062</v>
      </c>
      <c r="F1205" s="28" t="s">
        <v>9401</v>
      </c>
      <c r="G1205" s="86">
        <f t="shared" si="18"/>
        <v>819</v>
      </c>
      <c r="H1205" s="44">
        <v>0</v>
      </c>
      <c r="I1205" s="7" t="s">
        <v>16000</v>
      </c>
      <c r="J1205" s="7" t="s">
        <v>11359</v>
      </c>
      <c r="K1205" s="7" t="s">
        <v>11359</v>
      </c>
      <c r="L1205" s="27" t="s">
        <v>16001</v>
      </c>
      <c r="M1205" s="27" t="s">
        <v>16002</v>
      </c>
      <c r="N1205" s="35" t="s">
        <v>16003</v>
      </c>
      <c r="O1205" s="35" t="s">
        <v>20674</v>
      </c>
      <c r="P1205" s="3" t="s">
        <v>4442</v>
      </c>
      <c r="Q1205" s="87">
        <v>273</v>
      </c>
      <c r="R1205" s="7" t="s">
        <v>9253</v>
      </c>
      <c r="S1205" s="88">
        <v>0</v>
      </c>
      <c r="T1205" s="88"/>
      <c r="U1205" s="88" t="s">
        <v>9249</v>
      </c>
      <c r="V1205" s="5" t="s">
        <v>8568</v>
      </c>
      <c r="W1205" s="5" t="s">
        <v>8569</v>
      </c>
      <c r="X1205" s="5" t="s">
        <v>8570</v>
      </c>
      <c r="Y1205" s="5" t="s">
        <v>4618</v>
      </c>
      <c r="Z1205" s="5" t="s">
        <v>4618</v>
      </c>
      <c r="AA1205" s="5" t="s">
        <v>4618</v>
      </c>
      <c r="AB1205" s="5" t="s">
        <v>4618</v>
      </c>
      <c r="AC1205" s="5" t="s">
        <v>4618</v>
      </c>
      <c r="AD1205" s="5" t="s">
        <v>4618</v>
      </c>
      <c r="AE1205" s="5" t="s">
        <v>8571</v>
      </c>
      <c r="AF1205" s="5" t="s">
        <v>8572</v>
      </c>
      <c r="AG1205" s="7" t="s">
        <v>4618</v>
      </c>
      <c r="AH1205" s="30" t="s">
        <v>12058</v>
      </c>
      <c r="AI1205" s="30" t="s">
        <v>22770</v>
      </c>
      <c r="AJ1205" s="90" t="s">
        <v>11590</v>
      </c>
      <c r="AK1205" s="31">
        <v>1</v>
      </c>
      <c r="AL1205" s="98">
        <v>17</v>
      </c>
      <c r="AM1205" s="98">
        <v>85</v>
      </c>
      <c r="AN1205" s="99">
        <v>-1.05153030064008</v>
      </c>
      <c r="AO1205" s="100">
        <v>0.45450895241558398</v>
      </c>
      <c r="AP1205" s="101">
        <v>150.10720019999999</v>
      </c>
      <c r="AQ1205" s="102">
        <v>141.95563179999999</v>
      </c>
      <c r="AR1205" s="103">
        <v>330.0920208</v>
      </c>
      <c r="AS1205" s="32">
        <v>9.7945189824981203</v>
      </c>
      <c r="AT1205" s="32">
        <v>6.5425410866737302E-7</v>
      </c>
      <c r="AU1205" s="32">
        <v>5.9497831197971998</v>
      </c>
      <c r="AV1205" s="32">
        <v>3.0573905725361702E-5</v>
      </c>
      <c r="AW1205" s="29" t="s">
        <v>12649</v>
      </c>
    </row>
    <row r="1206" spans="1:49" ht="12.75" x14ac:dyDescent="0.2">
      <c r="A1206" s="3" t="s">
        <v>684</v>
      </c>
      <c r="B1206" s="27" t="s">
        <v>12653</v>
      </c>
      <c r="C1206" s="31">
        <v>849106</v>
      </c>
      <c r="D1206" s="31">
        <v>850035</v>
      </c>
      <c r="E1206" s="28" t="s">
        <v>21064</v>
      </c>
      <c r="F1206" s="28" t="s">
        <v>9400</v>
      </c>
      <c r="G1206" s="86">
        <f t="shared" si="18"/>
        <v>927</v>
      </c>
      <c r="H1206" s="44">
        <v>0</v>
      </c>
      <c r="I1206" s="7" t="s">
        <v>16004</v>
      </c>
      <c r="J1206" s="7" t="s">
        <v>11360</v>
      </c>
      <c r="K1206" s="7" t="s">
        <v>11360</v>
      </c>
      <c r="L1206" s="27" t="s">
        <v>16005</v>
      </c>
      <c r="M1206" s="27" t="s">
        <v>16006</v>
      </c>
      <c r="N1206" s="35" t="s">
        <v>16007</v>
      </c>
      <c r="O1206" s="35" t="s">
        <v>20674</v>
      </c>
      <c r="P1206" s="3" t="s">
        <v>4443</v>
      </c>
      <c r="Q1206" s="87">
        <v>309</v>
      </c>
      <c r="R1206" s="7" t="s">
        <v>9254</v>
      </c>
      <c r="S1206" s="88">
        <v>1</v>
      </c>
      <c r="T1206" s="88"/>
      <c r="U1206" s="88" t="s">
        <v>9248</v>
      </c>
      <c r="V1206" s="5" t="s">
        <v>4618</v>
      </c>
      <c r="W1206" s="5" t="s">
        <v>9124</v>
      </c>
      <c r="X1206" s="5" t="s">
        <v>8574</v>
      </c>
      <c r="Y1206" s="5" t="s">
        <v>4618</v>
      </c>
      <c r="Z1206" s="5" t="s">
        <v>4618</v>
      </c>
      <c r="AA1206" s="5" t="s">
        <v>4618</v>
      </c>
      <c r="AB1206" s="5" t="s">
        <v>4618</v>
      </c>
      <c r="AC1206" s="5" t="s">
        <v>4618</v>
      </c>
      <c r="AD1206" s="5" t="s">
        <v>4618</v>
      </c>
      <c r="AE1206" s="5" t="s">
        <v>4618</v>
      </c>
      <c r="AF1206" s="5" t="s">
        <v>4618</v>
      </c>
      <c r="AG1206" s="7" t="s">
        <v>4619</v>
      </c>
      <c r="AH1206" s="30" t="s">
        <v>12059</v>
      </c>
      <c r="AI1206" s="30" t="s">
        <v>22770</v>
      </c>
      <c r="AJ1206" s="90" t="s">
        <v>11581</v>
      </c>
      <c r="AK1206" s="31">
        <v>1</v>
      </c>
      <c r="AL1206" s="98">
        <v>19</v>
      </c>
      <c r="AM1206" s="98">
        <v>150</v>
      </c>
      <c r="AN1206" s="99">
        <v>-1.4163250451392999</v>
      </c>
      <c r="AO1206" s="100">
        <v>0.18600524736601401</v>
      </c>
      <c r="AP1206" s="101">
        <v>44.790265910000002</v>
      </c>
      <c r="AQ1206" s="102">
        <v>47.544072079999999</v>
      </c>
      <c r="AR1206" s="103">
        <v>112.1111573</v>
      </c>
      <c r="AS1206" s="32">
        <v>9.9999999680724194</v>
      </c>
      <c r="AT1206" s="32">
        <v>0</v>
      </c>
      <c r="AU1206" s="32">
        <v>2.4799744206045702</v>
      </c>
      <c r="AV1206" s="32">
        <v>6.2946403362780501</v>
      </c>
      <c r="AW1206" s="29" t="s">
        <v>12643</v>
      </c>
    </row>
    <row r="1207" spans="1:49" ht="12.75" x14ac:dyDescent="0.2">
      <c r="A1207" s="3" t="s">
        <v>2220</v>
      </c>
      <c r="B1207" s="27" t="s">
        <v>12653</v>
      </c>
      <c r="C1207" s="31">
        <v>848967</v>
      </c>
      <c r="D1207" s="31">
        <v>849335</v>
      </c>
      <c r="E1207" s="28" t="s">
        <v>21060</v>
      </c>
      <c r="F1207" s="28" t="s">
        <v>9400</v>
      </c>
      <c r="G1207" s="86">
        <f t="shared" si="18"/>
        <v>366</v>
      </c>
      <c r="H1207" s="44">
        <v>1</v>
      </c>
      <c r="L1207" s="27" t="s">
        <v>16008</v>
      </c>
      <c r="M1207" s="27"/>
      <c r="N1207" s="35" t="s">
        <v>16009</v>
      </c>
      <c r="O1207" s="35"/>
      <c r="P1207" s="3"/>
      <c r="Q1207" s="87">
        <v>122</v>
      </c>
      <c r="R1207" s="7" t="s">
        <v>9252</v>
      </c>
      <c r="S1207" s="88">
        <v>0</v>
      </c>
      <c r="T1207" s="88"/>
      <c r="U1207" s="88" t="s">
        <v>9249</v>
      </c>
      <c r="V1207" s="5" t="s">
        <v>4618</v>
      </c>
      <c r="W1207" s="5" t="s">
        <v>4618</v>
      </c>
      <c r="X1207" s="5" t="s">
        <v>4618</v>
      </c>
      <c r="Y1207" s="5" t="s">
        <v>4618</v>
      </c>
      <c r="Z1207" s="5" t="s">
        <v>4618</v>
      </c>
      <c r="AA1207" s="5" t="s">
        <v>4618</v>
      </c>
      <c r="AB1207" s="5" t="s">
        <v>4618</v>
      </c>
      <c r="AC1207" s="5" t="s">
        <v>4618</v>
      </c>
      <c r="AD1207" s="5" t="s">
        <v>4618</v>
      </c>
      <c r="AE1207" s="5" t="s">
        <v>4618</v>
      </c>
      <c r="AF1207" s="5" t="s">
        <v>4618</v>
      </c>
      <c r="AG1207" s="7" t="s">
        <v>4618</v>
      </c>
      <c r="AH1207" s="30"/>
      <c r="AI1207" s="30"/>
      <c r="AJ1207" s="90"/>
      <c r="AK1207" s="33">
        <v>0</v>
      </c>
      <c r="AL1207" s="98">
        <v>0</v>
      </c>
      <c r="AM1207" s="98">
        <v>0</v>
      </c>
      <c r="AN1207" s="99" t="s">
        <v>9258</v>
      </c>
      <c r="AO1207" s="100" t="s">
        <v>9258</v>
      </c>
      <c r="AP1207" s="101">
        <v>0</v>
      </c>
      <c r="AQ1207" s="102">
        <v>0</v>
      </c>
      <c r="AR1207" s="103">
        <v>0</v>
      </c>
      <c r="AS1207" s="32"/>
      <c r="AT1207" s="32"/>
      <c r="AU1207" s="32"/>
      <c r="AV1207" s="32"/>
      <c r="AW1207" s="29"/>
    </row>
    <row r="1208" spans="1:49" ht="12.75" x14ac:dyDescent="0.2">
      <c r="A1208" s="3" t="s">
        <v>685</v>
      </c>
      <c r="B1208" s="27" t="s">
        <v>12653</v>
      </c>
      <c r="C1208" s="31">
        <v>850042</v>
      </c>
      <c r="D1208" s="31">
        <v>851070</v>
      </c>
      <c r="E1208" s="28" t="s">
        <v>21064</v>
      </c>
      <c r="F1208" s="28" t="s">
        <v>9400</v>
      </c>
      <c r="G1208" s="86">
        <f t="shared" si="18"/>
        <v>1026</v>
      </c>
      <c r="H1208" s="44">
        <v>0</v>
      </c>
      <c r="I1208" s="7" t="s">
        <v>16010</v>
      </c>
      <c r="J1208" s="7" t="s">
        <v>11361</v>
      </c>
      <c r="K1208" s="7" t="s">
        <v>11361</v>
      </c>
      <c r="L1208" s="27" t="s">
        <v>16011</v>
      </c>
      <c r="M1208" s="27" t="s">
        <v>16012</v>
      </c>
      <c r="N1208" s="35" t="s">
        <v>16013</v>
      </c>
      <c r="O1208" s="35" t="s">
        <v>20674</v>
      </c>
      <c r="P1208" s="3" t="s">
        <v>4444</v>
      </c>
      <c r="Q1208" s="87">
        <v>342</v>
      </c>
      <c r="R1208" s="7" t="s">
        <v>9253</v>
      </c>
      <c r="S1208" s="88">
        <v>0</v>
      </c>
      <c r="T1208" s="88"/>
      <c r="U1208" s="88" t="s">
        <v>9249</v>
      </c>
      <c r="V1208" s="5" t="s">
        <v>8575</v>
      </c>
      <c r="W1208" s="5" t="s">
        <v>8576</v>
      </c>
      <c r="X1208" s="5" t="s">
        <v>8577</v>
      </c>
      <c r="Y1208" s="5" t="s">
        <v>4618</v>
      </c>
      <c r="Z1208" s="5" t="s">
        <v>4618</v>
      </c>
      <c r="AA1208" s="5" t="s">
        <v>4618</v>
      </c>
      <c r="AB1208" s="5" t="s">
        <v>4618</v>
      </c>
      <c r="AC1208" s="5" t="s">
        <v>4618</v>
      </c>
      <c r="AD1208" s="5" t="s">
        <v>8578</v>
      </c>
      <c r="AE1208" s="5" t="s">
        <v>8579</v>
      </c>
      <c r="AF1208" s="5" t="s">
        <v>4618</v>
      </c>
      <c r="AG1208" s="7" t="s">
        <v>4618</v>
      </c>
      <c r="AH1208" s="30" t="s">
        <v>12060</v>
      </c>
      <c r="AI1208" s="30" t="s">
        <v>22770</v>
      </c>
      <c r="AJ1208" s="90" t="s">
        <v>11631</v>
      </c>
      <c r="AK1208" s="31">
        <v>1</v>
      </c>
      <c r="AL1208" s="98">
        <v>50</v>
      </c>
      <c r="AM1208" s="98">
        <v>506</v>
      </c>
      <c r="AN1208" s="99">
        <v>-1.3318885356208801</v>
      </c>
      <c r="AO1208" s="100">
        <v>4.37264547929683E-2</v>
      </c>
      <c r="AP1208" s="101">
        <v>108.6358086</v>
      </c>
      <c r="AQ1208" s="102">
        <v>119.15527729999999</v>
      </c>
      <c r="AR1208" s="103">
        <v>307.18011860000001</v>
      </c>
      <c r="AS1208" s="32">
        <v>9.9999998802548102</v>
      </c>
      <c r="AT1208" s="32">
        <v>0</v>
      </c>
      <c r="AU1208" s="32">
        <v>9.9972374722862405</v>
      </c>
      <c r="AV1208" s="32">
        <v>6.0447743503555496E-4</v>
      </c>
      <c r="AW1208" s="29" t="s">
        <v>12649</v>
      </c>
    </row>
    <row r="1209" spans="1:49" ht="12.75" x14ac:dyDescent="0.2">
      <c r="A1209" s="3" t="s">
        <v>2221</v>
      </c>
      <c r="B1209" s="27" t="s">
        <v>12653</v>
      </c>
      <c r="C1209" s="31">
        <v>850244</v>
      </c>
      <c r="D1209" s="31">
        <v>850423</v>
      </c>
      <c r="E1209" s="28" t="s">
        <v>21061</v>
      </c>
      <c r="F1209" s="28" t="s">
        <v>9400</v>
      </c>
      <c r="G1209" s="86">
        <f t="shared" si="18"/>
        <v>177</v>
      </c>
      <c r="H1209" s="44">
        <v>0</v>
      </c>
      <c r="L1209" s="27" t="s">
        <v>16014</v>
      </c>
      <c r="M1209" s="27"/>
      <c r="N1209" s="35" t="s">
        <v>16015</v>
      </c>
      <c r="O1209" s="35"/>
      <c r="P1209" s="3"/>
      <c r="Q1209" s="87">
        <v>59</v>
      </c>
      <c r="R1209" s="7" t="s">
        <v>9252</v>
      </c>
      <c r="S1209" s="88">
        <v>0</v>
      </c>
      <c r="T1209" s="88"/>
      <c r="U1209" s="88" t="s">
        <v>9249</v>
      </c>
      <c r="V1209" s="5" t="s">
        <v>4618</v>
      </c>
      <c r="W1209" s="5" t="s">
        <v>4618</v>
      </c>
      <c r="X1209" s="5" t="s">
        <v>4618</v>
      </c>
      <c r="Y1209" s="5" t="s">
        <v>4618</v>
      </c>
      <c r="Z1209" s="5" t="s">
        <v>4618</v>
      </c>
      <c r="AA1209" s="5" t="s">
        <v>4618</v>
      </c>
      <c r="AB1209" s="5" t="s">
        <v>4618</v>
      </c>
      <c r="AC1209" s="5" t="s">
        <v>4618</v>
      </c>
      <c r="AD1209" s="5" t="s">
        <v>4618</v>
      </c>
      <c r="AE1209" s="5" t="s">
        <v>4618</v>
      </c>
      <c r="AF1209" s="5" t="s">
        <v>4618</v>
      </c>
      <c r="AG1209" s="7" t="s">
        <v>4618</v>
      </c>
      <c r="AH1209" s="30"/>
      <c r="AI1209" s="30"/>
      <c r="AJ1209" s="90"/>
      <c r="AK1209" s="33">
        <v>0</v>
      </c>
      <c r="AL1209" s="98">
        <v>0</v>
      </c>
      <c r="AM1209" s="98">
        <v>0</v>
      </c>
      <c r="AN1209" s="99" t="s">
        <v>9258</v>
      </c>
      <c r="AO1209" s="100" t="s">
        <v>9258</v>
      </c>
      <c r="AP1209" s="101">
        <v>0</v>
      </c>
      <c r="AQ1209" s="102">
        <v>0</v>
      </c>
      <c r="AR1209" s="103">
        <v>0</v>
      </c>
      <c r="AS1209" s="32"/>
      <c r="AT1209" s="32"/>
      <c r="AU1209" s="32"/>
      <c r="AV1209" s="32"/>
      <c r="AW1209" s="29"/>
    </row>
    <row r="1210" spans="1:49" ht="12.75" x14ac:dyDescent="0.2">
      <c r="A1210" s="3" t="s">
        <v>2222</v>
      </c>
      <c r="B1210" s="27" t="s">
        <v>12653</v>
      </c>
      <c r="C1210" s="31">
        <v>850746</v>
      </c>
      <c r="D1210" s="31">
        <v>850949</v>
      </c>
      <c r="E1210" s="28" t="s">
        <v>21063</v>
      </c>
      <c r="F1210" s="28" t="s">
        <v>9400</v>
      </c>
      <c r="G1210" s="86">
        <f t="shared" si="18"/>
        <v>201</v>
      </c>
      <c r="H1210" s="44">
        <v>1</v>
      </c>
      <c r="L1210" s="27" t="s">
        <v>16016</v>
      </c>
      <c r="M1210" s="27"/>
      <c r="N1210" s="35" t="s">
        <v>16017</v>
      </c>
      <c r="O1210" s="35"/>
      <c r="P1210" s="3"/>
      <c r="Q1210" s="87">
        <v>67</v>
      </c>
      <c r="R1210" s="7" t="s">
        <v>9252</v>
      </c>
      <c r="S1210" s="88">
        <v>0</v>
      </c>
      <c r="T1210" s="88"/>
      <c r="U1210" s="88" t="s">
        <v>9249</v>
      </c>
      <c r="V1210" s="5" t="s">
        <v>4618</v>
      </c>
      <c r="W1210" s="5" t="s">
        <v>4618</v>
      </c>
      <c r="X1210" s="5" t="s">
        <v>4618</v>
      </c>
      <c r="Y1210" s="5" t="s">
        <v>4618</v>
      </c>
      <c r="Z1210" s="5" t="s">
        <v>4618</v>
      </c>
      <c r="AA1210" s="5" t="s">
        <v>4618</v>
      </c>
      <c r="AB1210" s="5" t="s">
        <v>4618</v>
      </c>
      <c r="AC1210" s="5" t="s">
        <v>4618</v>
      </c>
      <c r="AD1210" s="5" t="s">
        <v>4618</v>
      </c>
      <c r="AE1210" s="5" t="s">
        <v>4618</v>
      </c>
      <c r="AF1210" s="5" t="s">
        <v>4618</v>
      </c>
      <c r="AG1210" s="7" t="s">
        <v>4618</v>
      </c>
      <c r="AH1210" s="30"/>
      <c r="AI1210" s="30"/>
      <c r="AJ1210" s="90"/>
      <c r="AK1210" s="33">
        <v>0</v>
      </c>
      <c r="AL1210" s="98">
        <v>0</v>
      </c>
      <c r="AM1210" s="98">
        <v>0</v>
      </c>
      <c r="AN1210" s="99" t="s">
        <v>9258</v>
      </c>
      <c r="AO1210" s="100" t="s">
        <v>9258</v>
      </c>
      <c r="AP1210" s="101">
        <v>0</v>
      </c>
      <c r="AQ1210" s="102">
        <v>0</v>
      </c>
      <c r="AR1210" s="103">
        <v>0</v>
      </c>
      <c r="AS1210" s="32"/>
      <c r="AT1210" s="32"/>
      <c r="AU1210" s="32"/>
      <c r="AV1210" s="32"/>
      <c r="AW1210" s="29"/>
    </row>
    <row r="1211" spans="1:49" ht="12.75" x14ac:dyDescent="0.2">
      <c r="A1211" s="3" t="s">
        <v>686</v>
      </c>
      <c r="B1211" s="27" t="s">
        <v>12653</v>
      </c>
      <c r="C1211" s="31">
        <v>851138</v>
      </c>
      <c r="D1211" s="31">
        <v>852412</v>
      </c>
      <c r="E1211" s="28" t="s">
        <v>21062</v>
      </c>
      <c r="F1211" s="28" t="s">
        <v>9400</v>
      </c>
      <c r="G1211" s="86">
        <f t="shared" si="18"/>
        <v>1272</v>
      </c>
      <c r="H1211" s="44">
        <v>0</v>
      </c>
      <c r="I1211" s="7" t="s">
        <v>16018</v>
      </c>
      <c r="J1211" s="7" t="s">
        <v>11362</v>
      </c>
      <c r="K1211" s="7" t="s">
        <v>11362</v>
      </c>
      <c r="L1211" s="27" t="s">
        <v>16019</v>
      </c>
      <c r="M1211" s="27" t="s">
        <v>16020</v>
      </c>
      <c r="N1211" s="35" t="s">
        <v>16021</v>
      </c>
      <c r="O1211" s="35" t="s">
        <v>20674</v>
      </c>
      <c r="P1211" s="3" t="s">
        <v>4445</v>
      </c>
      <c r="Q1211" s="87">
        <v>424</v>
      </c>
      <c r="R1211" s="7" t="s">
        <v>9254</v>
      </c>
      <c r="S1211" s="88">
        <v>0</v>
      </c>
      <c r="T1211" s="88"/>
      <c r="U1211" s="88" t="s">
        <v>9249</v>
      </c>
      <c r="V1211" s="5" t="s">
        <v>6362</v>
      </c>
      <c r="W1211" s="5" t="s">
        <v>6368</v>
      </c>
      <c r="X1211" s="5" t="s">
        <v>6364</v>
      </c>
      <c r="Y1211" s="5" t="s">
        <v>4618</v>
      </c>
      <c r="Z1211" s="5" t="s">
        <v>4618</v>
      </c>
      <c r="AA1211" s="5" t="s">
        <v>6365</v>
      </c>
      <c r="AB1211" s="5" t="s">
        <v>4618</v>
      </c>
      <c r="AC1211" s="5" t="s">
        <v>4618</v>
      </c>
      <c r="AD1211" s="5" t="s">
        <v>6366</v>
      </c>
      <c r="AE1211" s="5" t="s">
        <v>6367</v>
      </c>
      <c r="AF1211" s="5" t="s">
        <v>4618</v>
      </c>
      <c r="AG1211" s="7" t="s">
        <v>4618</v>
      </c>
      <c r="AH1211" s="30" t="s">
        <v>12061</v>
      </c>
      <c r="AI1211" s="30" t="s">
        <v>22770</v>
      </c>
      <c r="AJ1211" s="90" t="s">
        <v>11572</v>
      </c>
      <c r="AK1211" s="31">
        <v>1</v>
      </c>
      <c r="AL1211" s="98">
        <v>26</v>
      </c>
      <c r="AM1211" s="98">
        <v>183</v>
      </c>
      <c r="AN1211" s="99">
        <v>0.38746258351129698</v>
      </c>
      <c r="AO1211" s="100">
        <v>0.68079772248338399</v>
      </c>
      <c r="AP1211" s="101">
        <v>331.42786189999998</v>
      </c>
      <c r="AQ1211" s="102">
        <v>379.83672769999998</v>
      </c>
      <c r="AR1211" s="103">
        <v>759.88067679999995</v>
      </c>
      <c r="AS1211" s="32">
        <v>5.3197071910650699E-2</v>
      </c>
      <c r="AT1211" s="32">
        <v>7.6652628823623498E-3</v>
      </c>
      <c r="AU1211" s="32">
        <v>9.4117582131586204</v>
      </c>
      <c r="AV1211" s="32">
        <v>0.11264201506271999</v>
      </c>
      <c r="AW1211" s="29"/>
    </row>
    <row r="1212" spans="1:49" ht="12.75" x14ac:dyDescent="0.2">
      <c r="A1212" s="3" t="s">
        <v>687</v>
      </c>
      <c r="B1212" s="27" t="s">
        <v>12653</v>
      </c>
      <c r="C1212" s="31">
        <v>852426</v>
      </c>
      <c r="D1212" s="31">
        <v>853601</v>
      </c>
      <c r="E1212" s="28" t="s">
        <v>21063</v>
      </c>
      <c r="F1212" s="28" t="s">
        <v>9400</v>
      </c>
      <c r="G1212" s="86">
        <f t="shared" si="18"/>
        <v>1173</v>
      </c>
      <c r="H1212" s="44">
        <v>0</v>
      </c>
      <c r="I1212" s="7" t="s">
        <v>16022</v>
      </c>
      <c r="J1212" s="7" t="s">
        <v>11363</v>
      </c>
      <c r="K1212" s="7" t="s">
        <v>11363</v>
      </c>
      <c r="L1212" s="27" t="s">
        <v>16023</v>
      </c>
      <c r="M1212" s="27" t="s">
        <v>16024</v>
      </c>
      <c r="N1212" s="35" t="s">
        <v>16025</v>
      </c>
      <c r="O1212" s="35" t="s">
        <v>20674</v>
      </c>
      <c r="P1212" s="3" t="s">
        <v>4446</v>
      </c>
      <c r="Q1212" s="87">
        <v>391</v>
      </c>
      <c r="R1212" s="7" t="s">
        <v>9254</v>
      </c>
      <c r="S1212" s="88">
        <v>0</v>
      </c>
      <c r="T1212" s="88"/>
      <c r="U1212" s="88" t="s">
        <v>9249</v>
      </c>
      <c r="V1212" s="5" t="s">
        <v>6362</v>
      </c>
      <c r="W1212" s="5" t="s">
        <v>4618</v>
      </c>
      <c r="X1212" s="5" t="s">
        <v>8580</v>
      </c>
      <c r="Y1212" s="5" t="s">
        <v>4618</v>
      </c>
      <c r="Z1212" s="5" t="s">
        <v>4618</v>
      </c>
      <c r="AA1212" s="5" t="s">
        <v>4618</v>
      </c>
      <c r="AB1212" s="5" t="s">
        <v>4618</v>
      </c>
      <c r="AC1212" s="5" t="s">
        <v>4618</v>
      </c>
      <c r="AD1212" s="5" t="s">
        <v>4618</v>
      </c>
      <c r="AE1212" s="5" t="s">
        <v>6367</v>
      </c>
      <c r="AF1212" s="5" t="s">
        <v>4618</v>
      </c>
      <c r="AG1212" s="7" t="s">
        <v>4618</v>
      </c>
      <c r="AH1212" s="30" t="s">
        <v>12062</v>
      </c>
      <c r="AI1212" s="30" t="s">
        <v>22770</v>
      </c>
      <c r="AJ1212" s="90" t="s">
        <v>11572</v>
      </c>
      <c r="AK1212" s="31">
        <v>1</v>
      </c>
      <c r="AL1212" s="98">
        <v>19</v>
      </c>
      <c r="AM1212" s="98">
        <v>105</v>
      </c>
      <c r="AN1212" s="99">
        <v>0.99424955990731401</v>
      </c>
      <c r="AO1212" s="100">
        <v>0.39994114043121298</v>
      </c>
      <c r="AP1212" s="101">
        <v>608.71184110000002</v>
      </c>
      <c r="AQ1212" s="102">
        <v>824.8347943</v>
      </c>
      <c r="AR1212" s="103">
        <v>1479.2945440000001</v>
      </c>
      <c r="AS1212" s="32">
        <v>4.8853472864449197</v>
      </c>
      <c r="AT1212" s="32">
        <v>7.8208604264773298E-4</v>
      </c>
      <c r="AU1212" s="32">
        <v>9.0698466607613799</v>
      </c>
      <c r="AV1212" s="32">
        <v>1.03808146586814E-3</v>
      </c>
      <c r="AW1212" s="29" t="s">
        <v>12649</v>
      </c>
    </row>
    <row r="1213" spans="1:49" ht="12.75" x14ac:dyDescent="0.2">
      <c r="A1213" s="3" t="s">
        <v>688</v>
      </c>
      <c r="B1213" s="27" t="s">
        <v>12653</v>
      </c>
      <c r="C1213" s="31">
        <v>853613</v>
      </c>
      <c r="D1213" s="31">
        <v>853897</v>
      </c>
      <c r="E1213" s="28" t="s">
        <v>21062</v>
      </c>
      <c r="F1213" s="28" t="s">
        <v>9399</v>
      </c>
      <c r="G1213" s="86">
        <f t="shared" si="18"/>
        <v>282</v>
      </c>
      <c r="H1213" s="44">
        <v>0</v>
      </c>
      <c r="I1213" s="7" t="s">
        <v>16026</v>
      </c>
      <c r="J1213" s="7" t="s">
        <v>11364</v>
      </c>
      <c r="K1213" s="7" t="s">
        <v>11364</v>
      </c>
      <c r="L1213" s="27" t="s">
        <v>16027</v>
      </c>
      <c r="M1213" s="27" t="s">
        <v>16028</v>
      </c>
      <c r="N1213" s="35" t="s">
        <v>16029</v>
      </c>
      <c r="O1213" s="35" t="s">
        <v>20674</v>
      </c>
      <c r="P1213" s="3" t="s">
        <v>4447</v>
      </c>
      <c r="Q1213" s="87">
        <v>94</v>
      </c>
      <c r="R1213" s="7" t="s">
        <v>9253</v>
      </c>
      <c r="S1213" s="88">
        <v>0</v>
      </c>
      <c r="T1213" s="88"/>
      <c r="U1213" s="88" t="s">
        <v>9249</v>
      </c>
      <c r="V1213" s="5" t="s">
        <v>8097</v>
      </c>
      <c r="W1213" s="5" t="s">
        <v>4618</v>
      </c>
      <c r="X1213" s="5" t="s">
        <v>8099</v>
      </c>
      <c r="Y1213" s="5" t="s">
        <v>4618</v>
      </c>
      <c r="Z1213" s="5" t="s">
        <v>4618</v>
      </c>
      <c r="AA1213" s="5" t="s">
        <v>8100</v>
      </c>
      <c r="AB1213" s="5" t="s">
        <v>8101</v>
      </c>
      <c r="AC1213" s="5" t="s">
        <v>4618</v>
      </c>
      <c r="AD1213" s="5" t="s">
        <v>4618</v>
      </c>
      <c r="AE1213" s="5" t="s">
        <v>8103</v>
      </c>
      <c r="AF1213" s="5" t="s">
        <v>4618</v>
      </c>
      <c r="AG1213" s="7" t="s">
        <v>4618</v>
      </c>
      <c r="AH1213" s="30" t="s">
        <v>12063</v>
      </c>
      <c r="AI1213" s="30" t="s">
        <v>22770</v>
      </c>
      <c r="AJ1213" s="90" t="s">
        <v>12064</v>
      </c>
      <c r="AK1213" s="31">
        <v>1</v>
      </c>
      <c r="AL1213" s="98">
        <v>4</v>
      </c>
      <c r="AM1213" s="98">
        <v>53</v>
      </c>
      <c r="AN1213" s="99">
        <v>-2.8446687527041301E-2</v>
      </c>
      <c r="AO1213" s="100">
        <v>1</v>
      </c>
      <c r="AP1213" s="101">
        <v>332.68097849999998</v>
      </c>
      <c r="AQ1213" s="102">
        <v>279.16769679999999</v>
      </c>
      <c r="AR1213" s="103">
        <v>738.59093589999998</v>
      </c>
      <c r="AS1213" s="32">
        <v>0.39032424382873199</v>
      </c>
      <c r="AT1213" s="32">
        <v>0.68022973835468203</v>
      </c>
      <c r="AU1213" s="32">
        <v>5.524874750255</v>
      </c>
      <c r="AV1213" s="32">
        <v>6.9206436004999497E-2</v>
      </c>
      <c r="AW1213" s="29"/>
    </row>
    <row r="1214" spans="1:49" ht="12.75" x14ac:dyDescent="0.2">
      <c r="A1214" s="3" t="s">
        <v>689</v>
      </c>
      <c r="B1214" s="27" t="s">
        <v>12653</v>
      </c>
      <c r="C1214" s="31">
        <v>854064</v>
      </c>
      <c r="D1214" s="31">
        <v>856388</v>
      </c>
      <c r="E1214" s="28" t="s">
        <v>21063</v>
      </c>
      <c r="F1214" s="28" t="s">
        <v>9400</v>
      </c>
      <c r="G1214" s="86">
        <f t="shared" si="18"/>
        <v>2322</v>
      </c>
      <c r="H1214" s="44">
        <v>0</v>
      </c>
      <c r="I1214" s="7" t="s">
        <v>16030</v>
      </c>
      <c r="J1214" s="7" t="s">
        <v>11365</v>
      </c>
      <c r="K1214" s="7" t="s">
        <v>11365</v>
      </c>
      <c r="L1214" s="27" t="s">
        <v>16031</v>
      </c>
      <c r="M1214" s="27" t="s">
        <v>16032</v>
      </c>
      <c r="N1214" s="35" t="s">
        <v>16033</v>
      </c>
      <c r="O1214" s="35" t="s">
        <v>20674</v>
      </c>
      <c r="P1214" s="3" t="s">
        <v>4448</v>
      </c>
      <c r="Q1214" s="87">
        <v>774</v>
      </c>
      <c r="R1214" s="7" t="s">
        <v>9253</v>
      </c>
      <c r="S1214" s="88">
        <v>0</v>
      </c>
      <c r="T1214" s="88"/>
      <c r="U1214" s="88" t="s">
        <v>9249</v>
      </c>
      <c r="V1214" s="5" t="s">
        <v>8581</v>
      </c>
      <c r="W1214" s="5" t="s">
        <v>5826</v>
      </c>
      <c r="X1214" s="5" t="s">
        <v>5827</v>
      </c>
      <c r="Y1214" s="5" t="s">
        <v>5828</v>
      </c>
      <c r="Z1214" s="5" t="s">
        <v>4618</v>
      </c>
      <c r="AA1214" s="5" t="s">
        <v>4618</v>
      </c>
      <c r="AB1214" s="5" t="s">
        <v>4618</v>
      </c>
      <c r="AC1214" s="5" t="s">
        <v>4618</v>
      </c>
      <c r="AD1214" s="5" t="s">
        <v>5830</v>
      </c>
      <c r="AE1214" s="5" t="s">
        <v>8582</v>
      </c>
      <c r="AF1214" s="5" t="s">
        <v>4618</v>
      </c>
      <c r="AG1214" s="7" t="s">
        <v>4618</v>
      </c>
      <c r="AH1214" s="30" t="s">
        <v>11630</v>
      </c>
      <c r="AI1214" s="30" t="s">
        <v>22770</v>
      </c>
      <c r="AJ1214" s="90" t="s">
        <v>11631</v>
      </c>
      <c r="AK1214" s="31">
        <v>1</v>
      </c>
      <c r="AL1214" s="98">
        <v>83</v>
      </c>
      <c r="AM1214" s="98">
        <v>1373</v>
      </c>
      <c r="AN1214" s="99">
        <v>0.30433082220486501</v>
      </c>
      <c r="AO1214" s="100">
        <v>0.54136227981587903</v>
      </c>
      <c r="AP1214" s="101">
        <v>328.17880980000001</v>
      </c>
      <c r="AQ1214" s="102">
        <v>289.03720959999998</v>
      </c>
      <c r="AR1214" s="103">
        <v>801.55306370000005</v>
      </c>
      <c r="AS1214" s="32">
        <v>9.6522577266784104</v>
      </c>
      <c r="AT1214" s="32">
        <v>0</v>
      </c>
      <c r="AU1214" s="32">
        <v>9.9999999999999396</v>
      </c>
      <c r="AV1214" s="32">
        <v>8.8817841970012504E-16</v>
      </c>
      <c r="AW1214" s="29" t="s">
        <v>12649</v>
      </c>
    </row>
    <row r="1215" spans="1:49" ht="12.75" x14ac:dyDescent="0.2">
      <c r="A1215" s="3" t="s">
        <v>2352</v>
      </c>
      <c r="B1215" s="27" t="s">
        <v>12653</v>
      </c>
      <c r="C1215" s="31">
        <v>856897</v>
      </c>
      <c r="D1215" s="31">
        <v>857034</v>
      </c>
      <c r="E1215" s="28" t="s">
        <v>21059</v>
      </c>
      <c r="F1215" s="28" t="s">
        <v>9399</v>
      </c>
      <c r="G1215" s="86">
        <f t="shared" si="18"/>
        <v>135</v>
      </c>
      <c r="H1215" s="44">
        <v>1</v>
      </c>
      <c r="K1215" s="7" t="s">
        <v>16034</v>
      </c>
      <c r="L1215" s="27"/>
      <c r="M1215" s="27"/>
      <c r="N1215" s="35" t="s">
        <v>16035</v>
      </c>
      <c r="O1215" s="35"/>
      <c r="P1215" s="3"/>
      <c r="Q1215" s="87">
        <v>45</v>
      </c>
      <c r="R1215" s="7" t="s">
        <v>9252</v>
      </c>
      <c r="S1215" s="88">
        <v>0</v>
      </c>
      <c r="T1215" s="88"/>
      <c r="U1215" s="88" t="s">
        <v>9249</v>
      </c>
      <c r="V1215" s="5" t="s">
        <v>4618</v>
      </c>
      <c r="W1215" s="5" t="s">
        <v>4618</v>
      </c>
      <c r="X1215" s="5" t="s">
        <v>4618</v>
      </c>
      <c r="Y1215" s="5" t="s">
        <v>4618</v>
      </c>
      <c r="Z1215" s="5" t="s">
        <v>4618</v>
      </c>
      <c r="AA1215" s="5" t="s">
        <v>4618</v>
      </c>
      <c r="AB1215" s="5" t="s">
        <v>4618</v>
      </c>
      <c r="AC1215" s="5" t="s">
        <v>4618</v>
      </c>
      <c r="AD1215" s="5" t="s">
        <v>4618</v>
      </c>
      <c r="AE1215" s="5" t="s">
        <v>4618</v>
      </c>
      <c r="AF1215" s="5" t="s">
        <v>4618</v>
      </c>
      <c r="AG1215" s="7" t="s">
        <v>4618</v>
      </c>
      <c r="AH1215" s="30"/>
      <c r="AI1215" s="30"/>
      <c r="AJ1215" s="90"/>
      <c r="AK1215" s="33">
        <v>0</v>
      </c>
      <c r="AL1215" s="98">
        <v>0</v>
      </c>
      <c r="AM1215" s="98">
        <v>0</v>
      </c>
      <c r="AN1215" s="99" t="s">
        <v>9258</v>
      </c>
      <c r="AO1215" s="100" t="s">
        <v>9258</v>
      </c>
      <c r="AP1215" s="101">
        <v>711.7172104</v>
      </c>
      <c r="AQ1215" s="102">
        <v>1084.502943</v>
      </c>
      <c r="AR1215" s="103">
        <v>1125.693199</v>
      </c>
      <c r="AS1215" s="32"/>
      <c r="AT1215" s="32"/>
      <c r="AU1215" s="32"/>
      <c r="AV1215" s="32"/>
      <c r="AW1215" s="29"/>
    </row>
    <row r="1216" spans="1:49" ht="12.75" x14ac:dyDescent="0.2">
      <c r="A1216" s="3" t="s">
        <v>2223</v>
      </c>
      <c r="B1216" s="27" t="s">
        <v>12653</v>
      </c>
      <c r="C1216" s="31">
        <v>857225</v>
      </c>
      <c r="D1216" s="31">
        <v>857359</v>
      </c>
      <c r="E1216" s="28" t="s">
        <v>21062</v>
      </c>
      <c r="F1216" s="28" t="s">
        <v>9402</v>
      </c>
      <c r="G1216" s="86">
        <f t="shared" si="18"/>
        <v>132</v>
      </c>
      <c r="H1216" s="44">
        <v>1</v>
      </c>
      <c r="L1216" s="27" t="s">
        <v>16036</v>
      </c>
      <c r="M1216" s="27"/>
      <c r="N1216" s="35" t="s">
        <v>16037</v>
      </c>
      <c r="O1216" s="35"/>
      <c r="P1216" s="3"/>
      <c r="Q1216" s="87">
        <v>44</v>
      </c>
      <c r="R1216" s="7" t="s">
        <v>9252</v>
      </c>
      <c r="S1216" s="88">
        <v>1</v>
      </c>
      <c r="T1216" s="88" t="s">
        <v>22729</v>
      </c>
      <c r="U1216" s="88" t="s">
        <v>9249</v>
      </c>
      <c r="V1216" s="5" t="s">
        <v>4618</v>
      </c>
      <c r="W1216" s="5" t="s">
        <v>4618</v>
      </c>
      <c r="X1216" s="5" t="s">
        <v>4618</v>
      </c>
      <c r="Y1216" s="5" t="s">
        <v>4618</v>
      </c>
      <c r="Z1216" s="5" t="s">
        <v>4618</v>
      </c>
      <c r="AA1216" s="5" t="s">
        <v>4618</v>
      </c>
      <c r="AB1216" s="5" t="s">
        <v>4618</v>
      </c>
      <c r="AC1216" s="5" t="s">
        <v>4618</v>
      </c>
      <c r="AD1216" s="5" t="s">
        <v>4618</v>
      </c>
      <c r="AE1216" s="5" t="s">
        <v>4618</v>
      </c>
      <c r="AF1216" s="5" t="s">
        <v>4618</v>
      </c>
      <c r="AG1216" s="7" t="s">
        <v>4619</v>
      </c>
      <c r="AH1216" s="30"/>
      <c r="AI1216" s="30"/>
      <c r="AJ1216" s="90"/>
      <c r="AK1216" s="33">
        <v>0</v>
      </c>
      <c r="AL1216" s="98">
        <v>0</v>
      </c>
      <c r="AM1216" s="98">
        <v>0</v>
      </c>
      <c r="AN1216" s="99" t="s">
        <v>9258</v>
      </c>
      <c r="AO1216" s="100" t="s">
        <v>9258</v>
      </c>
      <c r="AP1216" s="101">
        <v>114.1643976</v>
      </c>
      <c r="AQ1216" s="102">
        <v>106.3647117</v>
      </c>
      <c r="AR1216" s="103">
        <v>199.6945322</v>
      </c>
      <c r="AS1216" s="32"/>
      <c r="AT1216" s="32"/>
      <c r="AU1216" s="32"/>
      <c r="AV1216" s="32"/>
      <c r="AW1216" s="29"/>
    </row>
    <row r="1217" spans="1:49" ht="12.75" x14ac:dyDescent="0.2">
      <c r="A1217" s="3" t="s">
        <v>690</v>
      </c>
      <c r="B1217" s="27" t="s">
        <v>12653</v>
      </c>
      <c r="C1217" s="31">
        <v>857310</v>
      </c>
      <c r="D1217" s="31">
        <v>861872</v>
      </c>
      <c r="E1217" s="28" t="s">
        <v>21063</v>
      </c>
      <c r="F1217" s="28" t="s">
        <v>9400</v>
      </c>
      <c r="G1217" s="86">
        <f t="shared" si="18"/>
        <v>4560</v>
      </c>
      <c r="H1217" s="44">
        <v>0</v>
      </c>
      <c r="I1217" s="7" t="s">
        <v>16038</v>
      </c>
      <c r="J1217" s="7" t="s">
        <v>11367</v>
      </c>
      <c r="K1217" s="7" t="s">
        <v>11367</v>
      </c>
      <c r="L1217" s="27" t="s">
        <v>16039</v>
      </c>
      <c r="M1217" s="27" t="s">
        <v>16040</v>
      </c>
      <c r="N1217" s="35" t="s">
        <v>16041</v>
      </c>
      <c r="O1217" s="35" t="s">
        <v>20674</v>
      </c>
      <c r="P1217" s="3" t="s">
        <v>4450</v>
      </c>
      <c r="Q1217" s="87">
        <v>1520</v>
      </c>
      <c r="R1217" s="7" t="s">
        <v>9255</v>
      </c>
      <c r="S1217" s="88">
        <v>2</v>
      </c>
      <c r="T1217" s="88"/>
      <c r="U1217" s="88" t="s">
        <v>9249</v>
      </c>
      <c r="V1217" s="5" t="s">
        <v>4618</v>
      </c>
      <c r="W1217" s="5" t="s">
        <v>8585</v>
      </c>
      <c r="X1217" s="5" t="s">
        <v>4618</v>
      </c>
      <c r="Y1217" s="5" t="s">
        <v>4618</v>
      </c>
      <c r="Z1217" s="5" t="s">
        <v>4618</v>
      </c>
      <c r="AA1217" s="5" t="s">
        <v>4618</v>
      </c>
      <c r="AB1217" s="5" t="s">
        <v>4618</v>
      </c>
      <c r="AC1217" s="5" t="s">
        <v>4618</v>
      </c>
      <c r="AD1217" s="5" t="s">
        <v>4618</v>
      </c>
      <c r="AE1217" s="5" t="s">
        <v>8586</v>
      </c>
      <c r="AF1217" s="5" t="s">
        <v>4618</v>
      </c>
      <c r="AG1217" s="7" t="s">
        <v>4618</v>
      </c>
      <c r="AH1217" s="30" t="s">
        <v>12065</v>
      </c>
      <c r="AI1217" s="30" t="s">
        <v>22770</v>
      </c>
      <c r="AJ1217" s="90" t="s">
        <v>11531</v>
      </c>
      <c r="AK1217" s="31">
        <v>1</v>
      </c>
      <c r="AL1217" s="98">
        <v>181</v>
      </c>
      <c r="AM1217" s="98">
        <v>1521</v>
      </c>
      <c r="AN1217" s="99">
        <v>-0.78919955149408905</v>
      </c>
      <c r="AO1217" s="100">
        <v>0.111642808156035</v>
      </c>
      <c r="AP1217" s="101">
        <v>1457.2379679999999</v>
      </c>
      <c r="AQ1217" s="102">
        <v>1393.124245</v>
      </c>
      <c r="AR1217" s="103">
        <v>3663.4413140000001</v>
      </c>
      <c r="AS1217" s="32">
        <v>9.9999999999995399</v>
      </c>
      <c r="AT1217" s="32">
        <v>0</v>
      </c>
      <c r="AU1217" s="32">
        <v>2.1952056883378601E-7</v>
      </c>
      <c r="AV1217" s="32">
        <v>9.9999996569762999</v>
      </c>
      <c r="AW1217" s="29" t="s">
        <v>12647</v>
      </c>
    </row>
    <row r="1218" spans="1:49" ht="12.75" x14ac:dyDescent="0.2">
      <c r="A1218" s="3" t="s">
        <v>2224</v>
      </c>
      <c r="B1218" s="27" t="s">
        <v>12653</v>
      </c>
      <c r="C1218" s="31">
        <v>857596</v>
      </c>
      <c r="D1218" s="31">
        <v>857904</v>
      </c>
      <c r="E1218" s="28" t="s">
        <v>21059</v>
      </c>
      <c r="F1218" s="28" t="s">
        <v>9399</v>
      </c>
      <c r="G1218" s="86">
        <f t="shared" si="18"/>
        <v>306</v>
      </c>
      <c r="H1218" s="44">
        <v>1</v>
      </c>
      <c r="L1218" s="27" t="s">
        <v>16042</v>
      </c>
      <c r="M1218" s="27"/>
      <c r="N1218" s="35" t="s">
        <v>16043</v>
      </c>
      <c r="O1218" s="35"/>
      <c r="P1218" s="3"/>
      <c r="Q1218" s="87">
        <v>102</v>
      </c>
      <c r="R1218" s="7" t="s">
        <v>9254</v>
      </c>
      <c r="S1218" s="88">
        <v>1</v>
      </c>
      <c r="T1218" s="88"/>
      <c r="U1218" s="88" t="s">
        <v>9249</v>
      </c>
      <c r="V1218" s="5" t="s">
        <v>4618</v>
      </c>
      <c r="W1218" s="5" t="s">
        <v>4618</v>
      </c>
      <c r="X1218" s="5" t="s">
        <v>4618</v>
      </c>
      <c r="Y1218" s="5" t="s">
        <v>4618</v>
      </c>
      <c r="Z1218" s="5" t="s">
        <v>4618</v>
      </c>
      <c r="AA1218" s="5" t="s">
        <v>4618</v>
      </c>
      <c r="AB1218" s="5" t="s">
        <v>4618</v>
      </c>
      <c r="AC1218" s="5" t="s">
        <v>4618</v>
      </c>
      <c r="AD1218" s="5" t="s">
        <v>4618</v>
      </c>
      <c r="AE1218" s="5" t="s">
        <v>4618</v>
      </c>
      <c r="AF1218" s="5" t="s">
        <v>4618</v>
      </c>
      <c r="AG1218" s="7" t="s">
        <v>4619</v>
      </c>
      <c r="AH1218" s="30"/>
      <c r="AI1218" s="30"/>
      <c r="AJ1218" s="90"/>
      <c r="AK1218" s="33">
        <v>0</v>
      </c>
      <c r="AL1218" s="98">
        <v>0</v>
      </c>
      <c r="AM1218" s="98">
        <v>0</v>
      </c>
      <c r="AN1218" s="99" t="s">
        <v>9258</v>
      </c>
      <c r="AO1218" s="100" t="s">
        <v>9258</v>
      </c>
      <c r="AP1218" s="101">
        <v>0</v>
      </c>
      <c r="AQ1218" s="102">
        <v>0</v>
      </c>
      <c r="AR1218" s="103">
        <v>0</v>
      </c>
      <c r="AS1218" s="32"/>
      <c r="AT1218" s="32"/>
      <c r="AU1218" s="32"/>
      <c r="AV1218" s="32"/>
      <c r="AW1218" s="29"/>
    </row>
    <row r="1219" spans="1:49" ht="12.75" x14ac:dyDescent="0.2">
      <c r="A1219" s="3" t="s">
        <v>2353</v>
      </c>
      <c r="B1219" s="27" t="s">
        <v>12653</v>
      </c>
      <c r="C1219" s="31">
        <v>861978</v>
      </c>
      <c r="D1219" s="31">
        <v>862130</v>
      </c>
      <c r="E1219" s="28" t="s">
        <v>21060</v>
      </c>
      <c r="F1219" s="28" t="s">
        <v>9399</v>
      </c>
      <c r="G1219" s="86">
        <f t="shared" si="18"/>
        <v>150</v>
      </c>
      <c r="H1219" s="44">
        <v>1</v>
      </c>
      <c r="K1219" s="7" t="s">
        <v>16044</v>
      </c>
      <c r="L1219" s="27"/>
      <c r="M1219" s="27"/>
      <c r="N1219" s="35" t="s">
        <v>16045</v>
      </c>
      <c r="O1219" s="35"/>
      <c r="P1219" s="3"/>
      <c r="Q1219" s="87">
        <v>50</v>
      </c>
      <c r="R1219" s="7" t="s">
        <v>9252</v>
      </c>
      <c r="S1219" s="88">
        <v>0</v>
      </c>
      <c r="T1219" s="88"/>
      <c r="U1219" s="88" t="s">
        <v>9249</v>
      </c>
      <c r="V1219" s="5" t="s">
        <v>4618</v>
      </c>
      <c r="W1219" s="5" t="s">
        <v>4618</v>
      </c>
      <c r="X1219" s="5" t="s">
        <v>4618</v>
      </c>
      <c r="Y1219" s="5" t="s">
        <v>4618</v>
      </c>
      <c r="Z1219" s="5" t="s">
        <v>4618</v>
      </c>
      <c r="AA1219" s="5" t="s">
        <v>4618</v>
      </c>
      <c r="AB1219" s="5" t="s">
        <v>4618</v>
      </c>
      <c r="AC1219" s="5" t="s">
        <v>4618</v>
      </c>
      <c r="AD1219" s="5" t="s">
        <v>4618</v>
      </c>
      <c r="AE1219" s="5" t="s">
        <v>4618</v>
      </c>
      <c r="AF1219" s="5" t="s">
        <v>4618</v>
      </c>
      <c r="AG1219" s="7" t="s">
        <v>4618</v>
      </c>
      <c r="AH1219" s="30"/>
      <c r="AI1219" s="30"/>
      <c r="AJ1219" s="90"/>
      <c r="AK1219" s="33">
        <v>0</v>
      </c>
      <c r="AL1219" s="98">
        <v>0</v>
      </c>
      <c r="AM1219" s="98">
        <v>0</v>
      </c>
      <c r="AN1219" s="99" t="s">
        <v>9258</v>
      </c>
      <c r="AO1219" s="100" t="s">
        <v>9258</v>
      </c>
      <c r="AP1219" s="101">
        <v>6.3461834389999998</v>
      </c>
      <c r="AQ1219" s="102">
        <v>5.3877550039999997</v>
      </c>
      <c r="AR1219" s="103">
        <v>10.262390480000001</v>
      </c>
      <c r="AS1219" s="32"/>
      <c r="AT1219" s="32"/>
      <c r="AU1219" s="32"/>
      <c r="AV1219" s="32"/>
      <c r="AW1219" s="29"/>
    </row>
    <row r="1220" spans="1:49" ht="12.75" x14ac:dyDescent="0.2">
      <c r="A1220" s="3" t="s">
        <v>691</v>
      </c>
      <c r="B1220" s="27" t="s">
        <v>12653</v>
      </c>
      <c r="C1220" s="31">
        <v>862557</v>
      </c>
      <c r="D1220" s="31">
        <v>862796</v>
      </c>
      <c r="E1220" s="28" t="s">
        <v>21060</v>
      </c>
      <c r="F1220" s="28" t="s">
        <v>9400</v>
      </c>
      <c r="G1220" s="86">
        <f t="shared" ref="G1220:G1283" si="19">D1220-C1220-2</f>
        <v>237</v>
      </c>
      <c r="H1220" s="44">
        <v>0</v>
      </c>
      <c r="I1220" s="7" t="s">
        <v>16046</v>
      </c>
      <c r="J1220" s="7" t="s">
        <v>11368</v>
      </c>
      <c r="K1220" s="7" t="s">
        <v>11368</v>
      </c>
      <c r="L1220" s="27" t="s">
        <v>16047</v>
      </c>
      <c r="M1220" s="27" t="s">
        <v>10097</v>
      </c>
      <c r="N1220" s="35" t="s">
        <v>16048</v>
      </c>
      <c r="O1220" s="35" t="s">
        <v>20674</v>
      </c>
      <c r="P1220" s="3" t="s">
        <v>4451</v>
      </c>
      <c r="Q1220" s="87">
        <v>79</v>
      </c>
      <c r="R1220" s="7" t="s">
        <v>9253</v>
      </c>
      <c r="S1220" s="88">
        <v>0</v>
      </c>
      <c r="T1220" s="88"/>
      <c r="U1220" s="88" t="s">
        <v>9249</v>
      </c>
      <c r="V1220" s="5" t="s">
        <v>8587</v>
      </c>
      <c r="W1220" s="5" t="s">
        <v>4618</v>
      </c>
      <c r="X1220" s="5" t="s">
        <v>8588</v>
      </c>
      <c r="Y1220" s="5" t="s">
        <v>4618</v>
      </c>
      <c r="Z1220" s="5" t="s">
        <v>4618</v>
      </c>
      <c r="AA1220" s="5" t="s">
        <v>4618</v>
      </c>
      <c r="AB1220" s="5" t="s">
        <v>4618</v>
      </c>
      <c r="AC1220" s="5" t="s">
        <v>4618</v>
      </c>
      <c r="AD1220" s="5" t="s">
        <v>4618</v>
      </c>
      <c r="AE1220" s="5" t="s">
        <v>5634</v>
      </c>
      <c r="AF1220" s="5" t="s">
        <v>8589</v>
      </c>
      <c r="AG1220" s="7" t="s">
        <v>4619</v>
      </c>
      <c r="AH1220" s="30" t="s">
        <v>12066</v>
      </c>
      <c r="AI1220" s="30" t="s">
        <v>22770</v>
      </c>
      <c r="AJ1220" s="90" t="s">
        <v>11566</v>
      </c>
      <c r="AK1220" s="31">
        <v>1</v>
      </c>
      <c r="AL1220" s="98">
        <v>7</v>
      </c>
      <c r="AM1220" s="98">
        <v>88</v>
      </c>
      <c r="AN1220" s="99">
        <v>-0.270647589943669</v>
      </c>
      <c r="AO1220" s="100">
        <v>0.85568315599565303</v>
      </c>
      <c r="AP1220" s="101">
        <v>429.95254560000001</v>
      </c>
      <c r="AQ1220" s="102">
        <v>669.95992030000002</v>
      </c>
      <c r="AR1220" s="103">
        <v>767.23608409999997</v>
      </c>
      <c r="AS1220" s="32">
        <v>0</v>
      </c>
      <c r="AT1220" s="32">
        <v>9.9996222094257696</v>
      </c>
      <c r="AU1220" s="32">
        <v>4.7982319650000003</v>
      </c>
      <c r="AV1220" s="32">
        <v>0</v>
      </c>
      <c r="AW1220" s="29" t="s">
        <v>12645</v>
      </c>
    </row>
    <row r="1221" spans="1:49" ht="12.75" x14ac:dyDescent="0.2">
      <c r="A1221" s="3" t="s">
        <v>692</v>
      </c>
      <c r="B1221" s="27" t="s">
        <v>12653</v>
      </c>
      <c r="C1221" s="31">
        <v>862852</v>
      </c>
      <c r="D1221" s="31">
        <v>864195</v>
      </c>
      <c r="E1221" s="28" t="s">
        <v>21059</v>
      </c>
      <c r="F1221" s="28" t="s">
        <v>9400</v>
      </c>
      <c r="G1221" s="86">
        <f t="shared" si="19"/>
        <v>1341</v>
      </c>
      <c r="H1221" s="44">
        <v>0</v>
      </c>
      <c r="I1221" s="7" t="s">
        <v>16049</v>
      </c>
      <c r="J1221" s="7" t="s">
        <v>11369</v>
      </c>
      <c r="K1221" s="7" t="s">
        <v>11369</v>
      </c>
      <c r="L1221" s="27" t="s">
        <v>16050</v>
      </c>
      <c r="M1221" s="27" t="s">
        <v>10098</v>
      </c>
      <c r="N1221" s="35" t="s">
        <v>16051</v>
      </c>
      <c r="O1221" s="35" t="s">
        <v>20674</v>
      </c>
      <c r="P1221" s="3" t="s">
        <v>4452</v>
      </c>
      <c r="Q1221" s="87">
        <v>447</v>
      </c>
      <c r="R1221" s="7" t="s">
        <v>9253</v>
      </c>
      <c r="S1221" s="88">
        <v>0</v>
      </c>
      <c r="T1221" s="88"/>
      <c r="U1221" s="88" t="s">
        <v>9249</v>
      </c>
      <c r="V1221" s="5" t="s">
        <v>4677</v>
      </c>
      <c r="W1221" s="5" t="s">
        <v>8590</v>
      </c>
      <c r="X1221" s="5" t="s">
        <v>8591</v>
      </c>
      <c r="Y1221" s="5" t="s">
        <v>8592</v>
      </c>
      <c r="Z1221" s="5" t="s">
        <v>5760</v>
      </c>
      <c r="AA1221" s="5" t="s">
        <v>4618</v>
      </c>
      <c r="AB1221" s="5" t="s">
        <v>8593</v>
      </c>
      <c r="AC1221" s="5" t="s">
        <v>4618</v>
      </c>
      <c r="AD1221" s="5" t="s">
        <v>4618</v>
      </c>
      <c r="AE1221" s="5" t="s">
        <v>4680</v>
      </c>
      <c r="AF1221" s="5" t="s">
        <v>8594</v>
      </c>
      <c r="AG1221" s="7" t="s">
        <v>4618</v>
      </c>
      <c r="AH1221" s="30" t="s">
        <v>12067</v>
      </c>
      <c r="AI1221" s="30" t="s">
        <v>22770</v>
      </c>
      <c r="AJ1221" s="90" t="s">
        <v>11531</v>
      </c>
      <c r="AK1221" s="31">
        <v>1</v>
      </c>
      <c r="AL1221" s="98">
        <v>19</v>
      </c>
      <c r="AM1221" s="98">
        <v>68</v>
      </c>
      <c r="AN1221" s="99">
        <v>0.38142910663602397</v>
      </c>
      <c r="AO1221" s="100">
        <v>0.81183513635117899</v>
      </c>
      <c r="AP1221" s="101">
        <v>410.28607729999999</v>
      </c>
      <c r="AQ1221" s="102">
        <v>479.1253557</v>
      </c>
      <c r="AR1221" s="103">
        <v>971.3352592</v>
      </c>
      <c r="AS1221" s="32">
        <v>9.9866214496326204</v>
      </c>
      <c r="AT1221" s="32">
        <v>0</v>
      </c>
      <c r="AU1221" s="32">
        <v>4.9939601806092098</v>
      </c>
      <c r="AV1221" s="32">
        <v>1.4965041698919901E-3</v>
      </c>
      <c r="AW1221" s="29" t="s">
        <v>12643</v>
      </c>
    </row>
    <row r="1222" spans="1:49" ht="12.75" x14ac:dyDescent="0.2">
      <c r="A1222" s="3" t="s">
        <v>693</v>
      </c>
      <c r="B1222" s="27" t="s">
        <v>12653</v>
      </c>
      <c r="C1222" s="31">
        <v>864338</v>
      </c>
      <c r="D1222" s="31">
        <v>866104</v>
      </c>
      <c r="E1222" s="28" t="s">
        <v>21061</v>
      </c>
      <c r="F1222" s="28" t="s">
        <v>9400</v>
      </c>
      <c r="G1222" s="86">
        <f t="shared" si="19"/>
        <v>1764</v>
      </c>
      <c r="H1222" s="44">
        <v>1</v>
      </c>
      <c r="I1222" s="7" t="s">
        <v>16052</v>
      </c>
      <c r="J1222" s="7" t="s">
        <v>11370</v>
      </c>
      <c r="K1222" s="7" t="s">
        <v>11370</v>
      </c>
      <c r="L1222" s="27" t="s">
        <v>16053</v>
      </c>
      <c r="M1222" s="27" t="s">
        <v>10099</v>
      </c>
      <c r="N1222" s="35" t="s">
        <v>16054</v>
      </c>
      <c r="O1222" s="35" t="s">
        <v>20674</v>
      </c>
      <c r="P1222" s="3" t="s">
        <v>4453</v>
      </c>
      <c r="Q1222" s="87">
        <v>588</v>
      </c>
      <c r="R1222" s="7" t="s">
        <v>9252</v>
      </c>
      <c r="S1222" s="88">
        <v>2</v>
      </c>
      <c r="T1222" s="88"/>
      <c r="U1222" s="88" t="s">
        <v>9248</v>
      </c>
      <c r="V1222" s="5" t="s">
        <v>4677</v>
      </c>
      <c r="W1222" s="5" t="s">
        <v>4618</v>
      </c>
      <c r="X1222" s="5" t="s">
        <v>8595</v>
      </c>
      <c r="Y1222" s="5" t="s">
        <v>4618</v>
      </c>
      <c r="Z1222" s="5" t="s">
        <v>4618</v>
      </c>
      <c r="AA1222" s="5" t="s">
        <v>4618</v>
      </c>
      <c r="AB1222" s="5" t="s">
        <v>4618</v>
      </c>
      <c r="AC1222" s="5" t="s">
        <v>4618</v>
      </c>
      <c r="AD1222" s="5" t="s">
        <v>4618</v>
      </c>
      <c r="AE1222" s="5" t="s">
        <v>4680</v>
      </c>
      <c r="AF1222" s="5" t="s">
        <v>4618</v>
      </c>
      <c r="AG1222" s="7" t="s">
        <v>4619</v>
      </c>
      <c r="AH1222" s="30" t="s">
        <v>12068</v>
      </c>
      <c r="AI1222" s="30" t="s">
        <v>22770</v>
      </c>
      <c r="AJ1222" s="90" t="s">
        <v>11581</v>
      </c>
      <c r="AK1222" s="31">
        <v>1</v>
      </c>
      <c r="AL1222" s="98">
        <v>54</v>
      </c>
      <c r="AM1222" s="98">
        <v>531</v>
      </c>
      <c r="AN1222" s="99">
        <v>-0.58286954540499503</v>
      </c>
      <c r="AO1222" s="100">
        <v>0.36040007846038502</v>
      </c>
      <c r="AP1222" s="101">
        <v>307.5856536</v>
      </c>
      <c r="AQ1222" s="102">
        <v>420.71339069999999</v>
      </c>
      <c r="AR1222" s="103">
        <v>644.65659870000002</v>
      </c>
      <c r="AS1222" s="32">
        <v>10</v>
      </c>
      <c r="AT1222" s="32">
        <v>0</v>
      </c>
      <c r="AU1222" s="32">
        <v>9.9910149484846098</v>
      </c>
      <c r="AV1222" s="32">
        <v>5.74473801862041E-12</v>
      </c>
      <c r="AW1222" s="29" t="s">
        <v>12643</v>
      </c>
    </row>
    <row r="1223" spans="1:49" ht="12.75" x14ac:dyDescent="0.2">
      <c r="A1223" s="3" t="s">
        <v>694</v>
      </c>
      <c r="B1223" s="27" t="s">
        <v>12653</v>
      </c>
      <c r="C1223" s="31">
        <v>866223</v>
      </c>
      <c r="D1223" s="31">
        <v>867329</v>
      </c>
      <c r="E1223" s="28" t="s">
        <v>21060</v>
      </c>
      <c r="F1223" s="28" t="s">
        <v>21070</v>
      </c>
      <c r="G1223" s="86">
        <f t="shared" si="19"/>
        <v>1104</v>
      </c>
      <c r="H1223" s="44">
        <v>0</v>
      </c>
      <c r="I1223" s="7" t="s">
        <v>16055</v>
      </c>
      <c r="J1223" s="7" t="s">
        <v>11371</v>
      </c>
      <c r="K1223" s="7" t="s">
        <v>11371</v>
      </c>
      <c r="L1223" s="27" t="s">
        <v>16056</v>
      </c>
      <c r="M1223" s="27" t="s">
        <v>16057</v>
      </c>
      <c r="N1223" s="35" t="s">
        <v>16058</v>
      </c>
      <c r="O1223" s="35" t="s">
        <v>20674</v>
      </c>
      <c r="P1223" s="3" t="s">
        <v>4454</v>
      </c>
      <c r="Q1223" s="87">
        <v>368</v>
      </c>
      <c r="R1223" s="7" t="s">
        <v>9254</v>
      </c>
      <c r="S1223" s="88">
        <v>8</v>
      </c>
      <c r="T1223" s="88"/>
      <c r="U1223" s="88" t="s">
        <v>9249</v>
      </c>
      <c r="V1223" s="5" t="s">
        <v>4618</v>
      </c>
      <c r="W1223" s="5" t="s">
        <v>8597</v>
      </c>
      <c r="X1223" s="5" t="s">
        <v>8598</v>
      </c>
      <c r="Y1223" s="5" t="s">
        <v>4618</v>
      </c>
      <c r="Z1223" s="5" t="s">
        <v>4618</v>
      </c>
      <c r="AA1223" s="5" t="s">
        <v>4618</v>
      </c>
      <c r="AB1223" s="5" t="s">
        <v>4618</v>
      </c>
      <c r="AC1223" s="5" t="s">
        <v>4618</v>
      </c>
      <c r="AD1223" s="5" t="s">
        <v>4618</v>
      </c>
      <c r="AE1223" s="5" t="s">
        <v>4618</v>
      </c>
      <c r="AF1223" s="5" t="s">
        <v>4618</v>
      </c>
      <c r="AG1223" s="7" t="s">
        <v>4619</v>
      </c>
      <c r="AH1223" s="30" t="s">
        <v>12069</v>
      </c>
      <c r="AI1223" s="30" t="s">
        <v>22770</v>
      </c>
      <c r="AJ1223" s="90" t="s">
        <v>11544</v>
      </c>
      <c r="AK1223" s="31">
        <v>1</v>
      </c>
      <c r="AL1223" s="98">
        <v>11</v>
      </c>
      <c r="AM1223" s="98">
        <v>66</v>
      </c>
      <c r="AN1223" s="99">
        <v>-0.34103691783506801</v>
      </c>
      <c r="AO1223" s="100">
        <v>0.84453889994426501</v>
      </c>
      <c r="AP1223" s="101">
        <v>288.40798569999998</v>
      </c>
      <c r="AQ1223" s="102">
        <v>324.82024719999998</v>
      </c>
      <c r="AR1223" s="103">
        <v>644.1572602</v>
      </c>
      <c r="AS1223" s="32">
        <v>9.7624273598194105</v>
      </c>
      <c r="AT1223" s="32">
        <v>0</v>
      </c>
      <c r="AU1223" s="32">
        <v>4.9999996254758301</v>
      </c>
      <c r="AV1223" s="32">
        <v>0</v>
      </c>
      <c r="AW1223" s="29" t="s">
        <v>12642</v>
      </c>
    </row>
    <row r="1224" spans="1:49" ht="12.75" x14ac:dyDescent="0.2">
      <c r="A1224" s="3" t="s">
        <v>695</v>
      </c>
      <c r="B1224" s="27" t="s">
        <v>12653</v>
      </c>
      <c r="C1224" s="31">
        <v>867350</v>
      </c>
      <c r="D1224" s="31">
        <v>868285</v>
      </c>
      <c r="E1224" s="28" t="s">
        <v>21062</v>
      </c>
      <c r="F1224" s="28" t="s">
        <v>9400</v>
      </c>
      <c r="G1224" s="86">
        <f t="shared" si="19"/>
        <v>933</v>
      </c>
      <c r="H1224" s="44">
        <v>0</v>
      </c>
      <c r="I1224" s="7" t="s">
        <v>16059</v>
      </c>
      <c r="J1224" s="7" t="s">
        <v>11373</v>
      </c>
      <c r="K1224" s="7" t="s">
        <v>11373</v>
      </c>
      <c r="L1224" s="27" t="s">
        <v>16060</v>
      </c>
      <c r="M1224" s="27" t="s">
        <v>16061</v>
      </c>
      <c r="N1224" s="35" t="s">
        <v>16062</v>
      </c>
      <c r="O1224" s="35" t="s">
        <v>20674</v>
      </c>
      <c r="P1224" s="3" t="s">
        <v>4456</v>
      </c>
      <c r="Q1224" s="87">
        <v>311</v>
      </c>
      <c r="R1224" s="7" t="s">
        <v>9253</v>
      </c>
      <c r="S1224" s="88">
        <v>0</v>
      </c>
      <c r="T1224" s="88"/>
      <c r="U1224" s="88" t="s">
        <v>9249</v>
      </c>
      <c r="V1224" s="5" t="s">
        <v>5811</v>
      </c>
      <c r="W1224" s="5" t="s">
        <v>8606</v>
      </c>
      <c r="X1224" s="5" t="s">
        <v>8607</v>
      </c>
      <c r="Y1224" s="5" t="s">
        <v>4618</v>
      </c>
      <c r="Z1224" s="5" t="s">
        <v>4618</v>
      </c>
      <c r="AA1224" s="5" t="s">
        <v>4618</v>
      </c>
      <c r="AB1224" s="5" t="s">
        <v>4618</v>
      </c>
      <c r="AC1224" s="5" t="s">
        <v>4618</v>
      </c>
      <c r="AD1224" s="5" t="s">
        <v>6029</v>
      </c>
      <c r="AE1224" s="5" t="s">
        <v>6030</v>
      </c>
      <c r="AF1224" s="5" t="s">
        <v>8608</v>
      </c>
      <c r="AG1224" s="7" t="s">
        <v>4618</v>
      </c>
      <c r="AH1224" s="30" t="s">
        <v>12070</v>
      </c>
      <c r="AI1224" s="30" t="s">
        <v>22770</v>
      </c>
      <c r="AJ1224" s="90" t="s">
        <v>11535</v>
      </c>
      <c r="AK1224" s="31">
        <v>1</v>
      </c>
      <c r="AL1224" s="98">
        <v>21</v>
      </c>
      <c r="AM1224" s="98">
        <v>158</v>
      </c>
      <c r="AN1224" s="99">
        <v>-0.164448186111744</v>
      </c>
      <c r="AO1224" s="100">
        <v>0.88301471280308697</v>
      </c>
      <c r="AP1224" s="101">
        <v>246.36986390000001</v>
      </c>
      <c r="AQ1224" s="102">
        <v>167.510201</v>
      </c>
      <c r="AR1224" s="103">
        <v>632.81631500000003</v>
      </c>
      <c r="AS1224" s="32">
        <v>0</v>
      </c>
      <c r="AT1224" s="32">
        <v>9.9998619606501595</v>
      </c>
      <c r="AU1224" s="32">
        <v>7.8476521925347802</v>
      </c>
      <c r="AV1224" s="32">
        <v>1.0260243064053001E-6</v>
      </c>
      <c r="AW1224" s="29" t="s">
        <v>12645</v>
      </c>
    </row>
    <row r="1225" spans="1:49" ht="12.75" x14ac:dyDescent="0.2">
      <c r="A1225" s="3" t="s">
        <v>696</v>
      </c>
      <c r="B1225" s="27" t="s">
        <v>12653</v>
      </c>
      <c r="C1225" s="31">
        <v>868615</v>
      </c>
      <c r="D1225" s="31">
        <v>869928</v>
      </c>
      <c r="E1225" s="28" t="s">
        <v>21059</v>
      </c>
      <c r="F1225" s="28" t="s">
        <v>9400</v>
      </c>
      <c r="G1225" s="86">
        <f t="shared" si="19"/>
        <v>1311</v>
      </c>
      <c r="H1225" s="44">
        <v>0</v>
      </c>
      <c r="I1225" s="7" t="s">
        <v>16063</v>
      </c>
      <c r="J1225" s="7" t="s">
        <v>11374</v>
      </c>
      <c r="K1225" s="7" t="s">
        <v>11374</v>
      </c>
      <c r="L1225" s="27" t="s">
        <v>16064</v>
      </c>
      <c r="M1225" s="27" t="s">
        <v>10101</v>
      </c>
      <c r="N1225" s="35" t="s">
        <v>16065</v>
      </c>
      <c r="O1225" s="35" t="s">
        <v>20674</v>
      </c>
      <c r="P1225" s="3" t="s">
        <v>4457</v>
      </c>
      <c r="Q1225" s="87">
        <v>437</v>
      </c>
      <c r="R1225" s="7" t="s">
        <v>9253</v>
      </c>
      <c r="S1225" s="88">
        <v>0</v>
      </c>
      <c r="T1225" s="88"/>
      <c r="U1225" s="88" t="s">
        <v>9249</v>
      </c>
      <c r="V1225" s="5" t="s">
        <v>8609</v>
      </c>
      <c r="W1225" s="5" t="s">
        <v>8610</v>
      </c>
      <c r="X1225" s="5" t="s">
        <v>8611</v>
      </c>
      <c r="Y1225" s="5" t="s">
        <v>8612</v>
      </c>
      <c r="Z1225" s="5" t="s">
        <v>4618</v>
      </c>
      <c r="AA1225" s="5" t="s">
        <v>8613</v>
      </c>
      <c r="AB1225" s="5" t="s">
        <v>4618</v>
      </c>
      <c r="AC1225" s="5" t="s">
        <v>4618</v>
      </c>
      <c r="AD1225" s="5" t="s">
        <v>4618</v>
      </c>
      <c r="AE1225" s="5" t="s">
        <v>4675</v>
      </c>
      <c r="AF1225" s="5" t="s">
        <v>4618</v>
      </c>
      <c r="AG1225" s="7" t="s">
        <v>4618</v>
      </c>
      <c r="AH1225" s="30" t="s">
        <v>12071</v>
      </c>
      <c r="AI1225" s="30" t="s">
        <v>22770</v>
      </c>
      <c r="AJ1225" s="90" t="s">
        <v>11535</v>
      </c>
      <c r="AK1225" s="31">
        <v>1</v>
      </c>
      <c r="AL1225" s="98">
        <v>48</v>
      </c>
      <c r="AM1225" s="98">
        <v>1152</v>
      </c>
      <c r="AN1225" s="99">
        <v>0.31087771763114302</v>
      </c>
      <c r="AO1225" s="100">
        <v>0.54635256272882105</v>
      </c>
      <c r="AP1225" s="101">
        <v>3264.1617310000001</v>
      </c>
      <c r="AQ1225" s="102">
        <v>4301.0778060000002</v>
      </c>
      <c r="AR1225" s="103">
        <v>7310.0839980000001</v>
      </c>
      <c r="AS1225" s="32">
        <v>0</v>
      </c>
      <c r="AT1225" s="32">
        <v>10</v>
      </c>
      <c r="AU1225" s="32">
        <v>9.9996510933327905</v>
      </c>
      <c r="AV1225" s="32">
        <v>1.05183990671164E-4</v>
      </c>
      <c r="AW1225" s="29" t="s">
        <v>12645</v>
      </c>
    </row>
    <row r="1226" spans="1:49" ht="12.75" x14ac:dyDescent="0.2">
      <c r="A1226" s="3" t="s">
        <v>697</v>
      </c>
      <c r="B1226" s="27" t="s">
        <v>12653</v>
      </c>
      <c r="C1226" s="31">
        <v>869941</v>
      </c>
      <c r="D1226" s="31">
        <v>870423</v>
      </c>
      <c r="E1226" s="28" t="s">
        <v>21059</v>
      </c>
      <c r="F1226" s="28" t="s">
        <v>9400</v>
      </c>
      <c r="G1226" s="86">
        <f t="shared" si="19"/>
        <v>480</v>
      </c>
      <c r="H1226" s="44">
        <v>0</v>
      </c>
      <c r="I1226" s="7" t="s">
        <v>16066</v>
      </c>
      <c r="J1226" s="7" t="s">
        <v>11375</v>
      </c>
      <c r="K1226" s="7" t="s">
        <v>11375</v>
      </c>
      <c r="L1226" s="27" t="s">
        <v>16067</v>
      </c>
      <c r="M1226" s="27" t="s">
        <v>10102</v>
      </c>
      <c r="N1226" s="35" t="s">
        <v>16068</v>
      </c>
      <c r="O1226" s="35" t="s">
        <v>20674</v>
      </c>
      <c r="P1226" s="3" t="s">
        <v>4458</v>
      </c>
      <c r="Q1226" s="87">
        <v>160</v>
      </c>
      <c r="R1226" s="7" t="s">
        <v>9253</v>
      </c>
      <c r="S1226" s="88">
        <v>0</v>
      </c>
      <c r="T1226" s="88"/>
      <c r="U1226" s="88" t="s">
        <v>9249</v>
      </c>
      <c r="V1226" s="5" t="s">
        <v>4618</v>
      </c>
      <c r="W1226" s="5" t="s">
        <v>8614</v>
      </c>
      <c r="X1226" s="5" t="s">
        <v>8615</v>
      </c>
      <c r="Y1226" s="5" t="s">
        <v>4618</v>
      </c>
      <c r="Z1226" s="5" t="s">
        <v>4618</v>
      </c>
      <c r="AA1226" s="5" t="s">
        <v>4618</v>
      </c>
      <c r="AB1226" s="5" t="s">
        <v>8616</v>
      </c>
      <c r="AC1226" s="5" t="s">
        <v>4618</v>
      </c>
      <c r="AD1226" s="5" t="s">
        <v>4618</v>
      </c>
      <c r="AE1226" s="5" t="s">
        <v>4618</v>
      </c>
      <c r="AF1226" s="5" t="s">
        <v>8617</v>
      </c>
      <c r="AG1226" s="7" t="s">
        <v>4618</v>
      </c>
      <c r="AH1226" s="30" t="s">
        <v>12072</v>
      </c>
      <c r="AI1226" s="30" t="s">
        <v>22770</v>
      </c>
      <c r="AJ1226" s="90" t="s">
        <v>11550</v>
      </c>
      <c r="AK1226" s="31">
        <v>1</v>
      </c>
      <c r="AL1226" s="98">
        <v>31</v>
      </c>
      <c r="AM1226" s="98">
        <v>311</v>
      </c>
      <c r="AN1226" s="99">
        <v>-0.61092499470992401</v>
      </c>
      <c r="AO1226" s="100">
        <v>0.42663643552394498</v>
      </c>
      <c r="AP1226" s="101">
        <v>996.00171890000001</v>
      </c>
      <c r="AQ1226" s="102">
        <v>1365.795893</v>
      </c>
      <c r="AR1226" s="103">
        <v>2217.7864589999999</v>
      </c>
      <c r="AS1226" s="32">
        <v>9.9522750115226799</v>
      </c>
      <c r="AT1226" s="32">
        <v>0</v>
      </c>
      <c r="AU1226" s="32">
        <v>8.1836906263766895</v>
      </c>
      <c r="AV1226" s="32">
        <v>1.21783712962212</v>
      </c>
      <c r="AW1226" s="29" t="s">
        <v>12649</v>
      </c>
    </row>
    <row r="1227" spans="1:49" ht="12.75" x14ac:dyDescent="0.2">
      <c r="A1227" s="3" t="s">
        <v>698</v>
      </c>
      <c r="B1227" s="27" t="s">
        <v>12653</v>
      </c>
      <c r="C1227" s="31">
        <v>870416</v>
      </c>
      <c r="D1227" s="31">
        <v>871543</v>
      </c>
      <c r="E1227" s="28" t="s">
        <v>21061</v>
      </c>
      <c r="F1227" s="28" t="s">
        <v>9400</v>
      </c>
      <c r="G1227" s="86">
        <f t="shared" si="19"/>
        <v>1125</v>
      </c>
      <c r="H1227" s="44">
        <v>0</v>
      </c>
      <c r="I1227" s="7" t="s">
        <v>16069</v>
      </c>
      <c r="J1227" s="7" t="s">
        <v>11376</v>
      </c>
      <c r="K1227" s="7" t="s">
        <v>11376</v>
      </c>
      <c r="L1227" s="27" t="s">
        <v>16070</v>
      </c>
      <c r="M1227" s="27" t="s">
        <v>16071</v>
      </c>
      <c r="N1227" s="35" t="s">
        <v>16072</v>
      </c>
      <c r="O1227" s="35" t="s">
        <v>20674</v>
      </c>
      <c r="P1227" s="3" t="s">
        <v>4459</v>
      </c>
      <c r="Q1227" s="87">
        <v>375</v>
      </c>
      <c r="R1227" s="7" t="s">
        <v>9253</v>
      </c>
      <c r="S1227" s="88">
        <v>0</v>
      </c>
      <c r="T1227" s="88"/>
      <c r="U1227" s="88" t="s">
        <v>9249</v>
      </c>
      <c r="V1227" s="5" t="s">
        <v>9125</v>
      </c>
      <c r="W1227" s="5" t="s">
        <v>8619</v>
      </c>
      <c r="X1227" s="5" t="s">
        <v>9126</v>
      </c>
      <c r="Y1227" s="5" t="s">
        <v>8621</v>
      </c>
      <c r="Z1227" s="5" t="s">
        <v>4618</v>
      </c>
      <c r="AA1227" s="5" t="s">
        <v>7416</v>
      </c>
      <c r="AB1227" s="5" t="s">
        <v>7417</v>
      </c>
      <c r="AC1227" s="5" t="s">
        <v>4618</v>
      </c>
      <c r="AD1227" s="5" t="s">
        <v>4618</v>
      </c>
      <c r="AE1227" s="5" t="s">
        <v>8622</v>
      </c>
      <c r="AF1227" s="5" t="s">
        <v>8623</v>
      </c>
      <c r="AG1227" s="7" t="s">
        <v>4618</v>
      </c>
      <c r="AH1227" s="30" t="s">
        <v>12073</v>
      </c>
      <c r="AI1227" s="30" t="s">
        <v>22770</v>
      </c>
      <c r="AJ1227" s="90" t="s">
        <v>11537</v>
      </c>
      <c r="AK1227" s="31">
        <v>1</v>
      </c>
      <c r="AL1227" s="98">
        <v>9</v>
      </c>
      <c r="AM1227" s="98">
        <v>35</v>
      </c>
      <c r="AN1227" s="99">
        <v>0.88135550350138103</v>
      </c>
      <c r="AO1227" s="100">
        <v>0.69149993902901596</v>
      </c>
      <c r="AP1227" s="101">
        <v>1358.891132</v>
      </c>
      <c r="AQ1227" s="102">
        <v>1843.6720969999999</v>
      </c>
      <c r="AR1227" s="103">
        <v>3410.7138890000001</v>
      </c>
      <c r="AS1227" s="32">
        <v>9.7624273598194105</v>
      </c>
      <c r="AT1227" s="32">
        <v>0</v>
      </c>
      <c r="AU1227" s="32">
        <v>4.99904209384309</v>
      </c>
      <c r="AV1227" s="32">
        <v>0</v>
      </c>
      <c r="AW1227" s="29" t="s">
        <v>12642</v>
      </c>
    </row>
    <row r="1228" spans="1:49" ht="12.75" x14ac:dyDescent="0.2">
      <c r="A1228" s="3" t="s">
        <v>699</v>
      </c>
      <c r="B1228" s="27" t="s">
        <v>12653</v>
      </c>
      <c r="C1228" s="31">
        <v>871525</v>
      </c>
      <c r="D1228" s="31">
        <v>872145</v>
      </c>
      <c r="E1228" s="28" t="s">
        <v>21059</v>
      </c>
      <c r="F1228" s="28" t="s">
        <v>9400</v>
      </c>
      <c r="G1228" s="86">
        <f t="shared" si="19"/>
        <v>618</v>
      </c>
      <c r="H1228" s="44">
        <v>0</v>
      </c>
      <c r="I1228" s="7" t="s">
        <v>16073</v>
      </c>
      <c r="J1228" s="7" t="s">
        <v>11377</v>
      </c>
      <c r="K1228" s="7" t="s">
        <v>11377</v>
      </c>
      <c r="L1228" s="27" t="s">
        <v>16074</v>
      </c>
      <c r="M1228" s="27" t="s">
        <v>10103</v>
      </c>
      <c r="N1228" s="35" t="s">
        <v>16075</v>
      </c>
      <c r="O1228" s="35" t="s">
        <v>20674</v>
      </c>
      <c r="P1228" s="3" t="s">
        <v>4460</v>
      </c>
      <c r="Q1228" s="87">
        <v>206</v>
      </c>
      <c r="R1228" s="7" t="s">
        <v>9253</v>
      </c>
      <c r="S1228" s="88">
        <v>0</v>
      </c>
      <c r="T1228" s="88"/>
      <c r="U1228" s="88" t="s">
        <v>9249</v>
      </c>
      <c r="V1228" s="5" t="s">
        <v>8624</v>
      </c>
      <c r="W1228" s="5" t="s">
        <v>8625</v>
      </c>
      <c r="X1228" s="5" t="s">
        <v>8626</v>
      </c>
      <c r="Y1228" s="5" t="s">
        <v>8627</v>
      </c>
      <c r="Z1228" s="5" t="s">
        <v>4618</v>
      </c>
      <c r="AA1228" s="5" t="s">
        <v>4618</v>
      </c>
      <c r="AB1228" s="5" t="s">
        <v>8628</v>
      </c>
      <c r="AC1228" s="5" t="s">
        <v>4618</v>
      </c>
      <c r="AD1228" s="5" t="s">
        <v>4618</v>
      </c>
      <c r="AE1228" s="5" t="s">
        <v>8629</v>
      </c>
      <c r="AF1228" s="5" t="s">
        <v>8630</v>
      </c>
      <c r="AG1228" s="7" t="s">
        <v>4618</v>
      </c>
      <c r="AH1228" s="30" t="s">
        <v>12074</v>
      </c>
      <c r="AI1228" s="30" t="s">
        <v>22770</v>
      </c>
      <c r="AJ1228" s="90" t="s">
        <v>11537</v>
      </c>
      <c r="AK1228" s="31">
        <v>1</v>
      </c>
      <c r="AL1228" s="98">
        <v>9</v>
      </c>
      <c r="AM1228" s="98">
        <v>68</v>
      </c>
      <c r="AN1228" s="99">
        <v>-4.8255168607221503E-2</v>
      </c>
      <c r="AO1228" s="100">
        <v>0.99936818239195502</v>
      </c>
      <c r="AP1228" s="101">
        <v>226.8007192</v>
      </c>
      <c r="AQ1228" s="102">
        <v>277.80611740000001</v>
      </c>
      <c r="AR1228" s="103">
        <v>734.41835390000006</v>
      </c>
      <c r="AS1228" s="32">
        <v>9.9936116981780203E-7</v>
      </c>
      <c r="AT1228" s="32">
        <v>7.3384561198607701</v>
      </c>
      <c r="AU1228" s="32">
        <v>5.3617549999999996</v>
      </c>
      <c r="AV1228" s="32">
        <v>0</v>
      </c>
      <c r="AW1228" s="29" t="s">
        <v>12645</v>
      </c>
    </row>
    <row r="1229" spans="1:49" ht="12.75" x14ac:dyDescent="0.2">
      <c r="A1229" s="3" t="s">
        <v>700</v>
      </c>
      <c r="B1229" s="27" t="s">
        <v>12653</v>
      </c>
      <c r="C1229" s="31">
        <v>872227</v>
      </c>
      <c r="D1229" s="31">
        <v>872694</v>
      </c>
      <c r="E1229" s="28" t="s">
        <v>21059</v>
      </c>
      <c r="F1229" s="28" t="s">
        <v>9400</v>
      </c>
      <c r="G1229" s="86">
        <f t="shared" si="19"/>
        <v>465</v>
      </c>
      <c r="H1229" s="44">
        <v>0</v>
      </c>
      <c r="I1229" s="7" t="s">
        <v>16076</v>
      </c>
      <c r="J1229" s="7" t="s">
        <v>11378</v>
      </c>
      <c r="K1229" s="7" t="s">
        <v>11378</v>
      </c>
      <c r="L1229" s="27" t="s">
        <v>16077</v>
      </c>
      <c r="M1229" s="27" t="s">
        <v>10104</v>
      </c>
      <c r="N1229" s="35" t="s">
        <v>16078</v>
      </c>
      <c r="O1229" s="35" t="s">
        <v>20674</v>
      </c>
      <c r="P1229" s="3" t="s">
        <v>4461</v>
      </c>
      <c r="Q1229" s="87">
        <v>155</v>
      </c>
      <c r="R1229" s="7" t="s">
        <v>9253</v>
      </c>
      <c r="S1229" s="88">
        <v>0</v>
      </c>
      <c r="T1229" s="88"/>
      <c r="U1229" s="88" t="s">
        <v>9249</v>
      </c>
      <c r="V1229" s="5" t="s">
        <v>8631</v>
      </c>
      <c r="W1229" s="5" t="s">
        <v>8632</v>
      </c>
      <c r="X1229" s="5" t="s">
        <v>8633</v>
      </c>
      <c r="Y1229" s="5" t="s">
        <v>4618</v>
      </c>
      <c r="Z1229" s="5" t="s">
        <v>4618</v>
      </c>
      <c r="AA1229" s="5" t="s">
        <v>4618</v>
      </c>
      <c r="AB1229" s="5" t="s">
        <v>4618</v>
      </c>
      <c r="AC1229" s="5" t="s">
        <v>4618</v>
      </c>
      <c r="AD1229" s="5" t="s">
        <v>4618</v>
      </c>
      <c r="AE1229" s="5" t="s">
        <v>8634</v>
      </c>
      <c r="AF1229" s="5" t="s">
        <v>8635</v>
      </c>
      <c r="AG1229" s="7" t="s">
        <v>4618</v>
      </c>
      <c r="AH1229" s="30" t="s">
        <v>12075</v>
      </c>
      <c r="AI1229" s="30" t="s">
        <v>22770</v>
      </c>
      <c r="AJ1229" s="90" t="s">
        <v>11537</v>
      </c>
      <c r="AK1229" s="31">
        <v>1</v>
      </c>
      <c r="AL1229" s="98">
        <v>25</v>
      </c>
      <c r="AM1229" s="98">
        <v>297</v>
      </c>
      <c r="AN1229" s="99">
        <v>6.5438567940352493E-2</v>
      </c>
      <c r="AO1229" s="100">
        <v>0.94059219964198004</v>
      </c>
      <c r="AP1229" s="101">
        <v>824.25609970000005</v>
      </c>
      <c r="AQ1229" s="102">
        <v>1081.9591640000001</v>
      </c>
      <c r="AR1229" s="103">
        <v>1935.673434</v>
      </c>
      <c r="AS1229" s="32">
        <v>0</v>
      </c>
      <c r="AT1229" s="32">
        <v>9.9999999627884595</v>
      </c>
      <c r="AU1229" s="32">
        <v>9.9941046449442794</v>
      </c>
      <c r="AV1229" s="32">
        <v>4.1888974067205702E-8</v>
      </c>
      <c r="AW1229" s="29" t="s">
        <v>12645</v>
      </c>
    </row>
    <row r="1230" spans="1:49" ht="12.75" x14ac:dyDescent="0.2">
      <c r="A1230" s="3" t="s">
        <v>701</v>
      </c>
      <c r="B1230" s="27" t="s">
        <v>12653</v>
      </c>
      <c r="C1230" s="31">
        <v>872687</v>
      </c>
      <c r="D1230" s="31">
        <v>873163</v>
      </c>
      <c r="E1230" s="28" t="s">
        <v>21061</v>
      </c>
      <c r="F1230" s="28" t="s">
        <v>9400</v>
      </c>
      <c r="G1230" s="86">
        <f t="shared" si="19"/>
        <v>474</v>
      </c>
      <c r="H1230" s="44">
        <v>0</v>
      </c>
      <c r="I1230" s="7" t="s">
        <v>16079</v>
      </c>
      <c r="J1230" s="7" t="s">
        <v>11379</v>
      </c>
      <c r="K1230" s="7" t="s">
        <v>11379</v>
      </c>
      <c r="L1230" s="27" t="s">
        <v>16080</v>
      </c>
      <c r="M1230" s="27" t="s">
        <v>10105</v>
      </c>
      <c r="N1230" s="35" t="s">
        <v>16081</v>
      </c>
      <c r="O1230" s="35" t="s">
        <v>20674</v>
      </c>
      <c r="P1230" s="3" t="s">
        <v>4462</v>
      </c>
      <c r="Q1230" s="87">
        <v>158</v>
      </c>
      <c r="R1230" s="7" t="s">
        <v>9252</v>
      </c>
      <c r="S1230" s="88">
        <v>0</v>
      </c>
      <c r="T1230" s="88"/>
      <c r="U1230" s="88" t="s">
        <v>9249</v>
      </c>
      <c r="V1230" s="5" t="s">
        <v>8636</v>
      </c>
      <c r="W1230" s="5" t="s">
        <v>8637</v>
      </c>
      <c r="X1230" s="5" t="s">
        <v>8638</v>
      </c>
      <c r="Y1230" s="5" t="s">
        <v>4618</v>
      </c>
      <c r="Z1230" s="5" t="s">
        <v>4618</v>
      </c>
      <c r="AA1230" s="5" t="s">
        <v>4618</v>
      </c>
      <c r="AB1230" s="5" t="s">
        <v>4618</v>
      </c>
      <c r="AC1230" s="5" t="s">
        <v>4618</v>
      </c>
      <c r="AD1230" s="5" t="s">
        <v>4618</v>
      </c>
      <c r="AE1230" s="5" t="s">
        <v>8639</v>
      </c>
      <c r="AF1230" s="5" t="s">
        <v>8640</v>
      </c>
      <c r="AG1230" s="7" t="s">
        <v>4618</v>
      </c>
      <c r="AH1230" s="30" t="s">
        <v>12076</v>
      </c>
      <c r="AI1230" s="30" t="s">
        <v>22770</v>
      </c>
      <c r="AJ1230" s="90" t="s">
        <v>11550</v>
      </c>
      <c r="AK1230" s="31">
        <v>1</v>
      </c>
      <c r="AL1230" s="98">
        <v>8</v>
      </c>
      <c r="AM1230" s="98">
        <v>116</v>
      </c>
      <c r="AN1230" s="99">
        <v>-0.139403056665417</v>
      </c>
      <c r="AO1230" s="100">
        <v>0.920862403257381</v>
      </c>
      <c r="AP1230" s="101">
        <v>650.06279170000005</v>
      </c>
      <c r="AQ1230" s="102">
        <v>731.72447639999996</v>
      </c>
      <c r="AR1230" s="103">
        <v>1762.80609</v>
      </c>
      <c r="AS1230" s="32">
        <v>1.1220843136428E-4</v>
      </c>
      <c r="AT1230" s="32">
        <v>2.17021127672739</v>
      </c>
      <c r="AU1230" s="32">
        <v>8.2509082578664206</v>
      </c>
      <c r="AV1230" s="32">
        <v>4.6937401688218401E-4</v>
      </c>
      <c r="AW1230" s="29"/>
    </row>
    <row r="1231" spans="1:49" ht="12.75" x14ac:dyDescent="0.2">
      <c r="A1231" s="3" t="s">
        <v>702</v>
      </c>
      <c r="B1231" s="27" t="s">
        <v>12653</v>
      </c>
      <c r="C1231" s="31">
        <v>873241</v>
      </c>
      <c r="D1231" s="31">
        <v>873720</v>
      </c>
      <c r="E1231" s="28" t="s">
        <v>21064</v>
      </c>
      <c r="F1231" s="28" t="s">
        <v>9401</v>
      </c>
      <c r="G1231" s="86">
        <f t="shared" si="19"/>
        <v>477</v>
      </c>
      <c r="H1231" s="44">
        <v>0</v>
      </c>
      <c r="I1231" s="7" t="s">
        <v>16082</v>
      </c>
      <c r="J1231" s="7" t="s">
        <v>16083</v>
      </c>
      <c r="K1231" s="7" t="s">
        <v>16083</v>
      </c>
      <c r="L1231" s="27" t="s">
        <v>16084</v>
      </c>
      <c r="M1231" s="27" t="s">
        <v>16085</v>
      </c>
      <c r="N1231" s="35" t="s">
        <v>16086</v>
      </c>
      <c r="O1231" s="35" t="s">
        <v>20674</v>
      </c>
      <c r="P1231" s="3"/>
      <c r="Q1231" s="87">
        <v>159</v>
      </c>
      <c r="R1231" s="7" t="s">
        <v>9252</v>
      </c>
      <c r="S1231" s="88">
        <v>0</v>
      </c>
      <c r="T1231" s="88" t="s">
        <v>22729</v>
      </c>
      <c r="U1231" s="88" t="s">
        <v>9250</v>
      </c>
      <c r="V1231" s="5" t="s">
        <v>4618</v>
      </c>
      <c r="W1231" s="5" t="s">
        <v>4618</v>
      </c>
      <c r="X1231" s="5" t="s">
        <v>8641</v>
      </c>
      <c r="Y1231" s="5" t="s">
        <v>4618</v>
      </c>
      <c r="Z1231" s="5" t="s">
        <v>4618</v>
      </c>
      <c r="AA1231" s="5" t="s">
        <v>4618</v>
      </c>
      <c r="AB1231" s="5" t="s">
        <v>4620</v>
      </c>
      <c r="AC1231" s="5" t="s">
        <v>4618</v>
      </c>
      <c r="AD1231" s="5" t="s">
        <v>4618</v>
      </c>
      <c r="AE1231" s="5" t="s">
        <v>4618</v>
      </c>
      <c r="AF1231" s="5" t="s">
        <v>4618</v>
      </c>
      <c r="AG1231" s="7" t="s">
        <v>4619</v>
      </c>
      <c r="AH1231" s="30" t="s">
        <v>12077</v>
      </c>
      <c r="AI1231" s="30" t="s">
        <v>22770</v>
      </c>
      <c r="AJ1231" s="90" t="s">
        <v>11546</v>
      </c>
      <c r="AK1231" s="31">
        <v>1</v>
      </c>
      <c r="AL1231" s="98">
        <v>34</v>
      </c>
      <c r="AM1231" s="98">
        <v>1368</v>
      </c>
      <c r="AN1231" s="99">
        <v>-0.37971069596863299</v>
      </c>
      <c r="AO1231" s="100">
        <v>0.45035390145721899</v>
      </c>
      <c r="AP1231" s="101">
        <v>3468.7721160000001</v>
      </c>
      <c r="AQ1231" s="102">
        <v>4265.6545059999999</v>
      </c>
      <c r="AR1231" s="103">
        <v>8101.4144120000001</v>
      </c>
      <c r="AS1231" s="32">
        <v>10</v>
      </c>
      <c r="AT1231" s="32">
        <v>0</v>
      </c>
      <c r="AU1231" s="32">
        <v>9.9999522054635008</v>
      </c>
      <c r="AV1231" s="32">
        <v>2.33664344806427E-5</v>
      </c>
      <c r="AW1231" s="29" t="s">
        <v>12649</v>
      </c>
    </row>
    <row r="1232" spans="1:49" ht="12.75" x14ac:dyDescent="0.2">
      <c r="A1232" s="3" t="s">
        <v>703</v>
      </c>
      <c r="B1232" s="27" t="s">
        <v>12653</v>
      </c>
      <c r="C1232" s="31">
        <v>873962</v>
      </c>
      <c r="D1232" s="31">
        <v>874513</v>
      </c>
      <c r="E1232" s="28" t="s">
        <v>21061</v>
      </c>
      <c r="F1232" s="28" t="s">
        <v>9400</v>
      </c>
      <c r="G1232" s="86">
        <f t="shared" si="19"/>
        <v>549</v>
      </c>
      <c r="H1232" s="44">
        <v>0</v>
      </c>
      <c r="I1232" s="7" t="s">
        <v>16087</v>
      </c>
      <c r="J1232" s="7" t="s">
        <v>11380</v>
      </c>
      <c r="K1232" s="7" t="s">
        <v>11380</v>
      </c>
      <c r="L1232" s="27" t="s">
        <v>16088</v>
      </c>
      <c r="M1232" s="27" t="s">
        <v>10106</v>
      </c>
      <c r="N1232" s="35" t="s">
        <v>16089</v>
      </c>
      <c r="O1232" s="35" t="s">
        <v>20674</v>
      </c>
      <c r="P1232" s="3" t="s">
        <v>4465</v>
      </c>
      <c r="Q1232" s="87">
        <v>183</v>
      </c>
      <c r="R1232" s="7" t="s">
        <v>9253</v>
      </c>
      <c r="S1232" s="88">
        <v>0</v>
      </c>
      <c r="T1232" s="88"/>
      <c r="U1232" s="88" t="s">
        <v>9249</v>
      </c>
      <c r="V1232" s="5" t="s">
        <v>4618</v>
      </c>
      <c r="W1232" s="5" t="s">
        <v>4618</v>
      </c>
      <c r="X1232" s="5" t="s">
        <v>8644</v>
      </c>
      <c r="Y1232" s="5" t="s">
        <v>4618</v>
      </c>
      <c r="Z1232" s="5" t="s">
        <v>4618</v>
      </c>
      <c r="AA1232" s="5" t="s">
        <v>4618</v>
      </c>
      <c r="AB1232" s="5" t="s">
        <v>4618</v>
      </c>
      <c r="AC1232" s="5" t="s">
        <v>4618</v>
      </c>
      <c r="AD1232" s="5" t="s">
        <v>4618</v>
      </c>
      <c r="AE1232" s="5" t="s">
        <v>4618</v>
      </c>
      <c r="AF1232" s="5" t="s">
        <v>4618</v>
      </c>
      <c r="AG1232" s="7" t="s">
        <v>4618</v>
      </c>
      <c r="AH1232" s="30" t="s">
        <v>12078</v>
      </c>
      <c r="AI1232" s="30" t="s">
        <v>22770</v>
      </c>
      <c r="AJ1232" s="90" t="s">
        <v>11531</v>
      </c>
      <c r="AK1232" s="31">
        <v>1</v>
      </c>
      <c r="AL1232" s="98">
        <v>11</v>
      </c>
      <c r="AM1232" s="98">
        <v>120</v>
      </c>
      <c r="AN1232" s="99">
        <v>1.1522094137944701</v>
      </c>
      <c r="AO1232" s="100">
        <v>0.29644485358706602</v>
      </c>
      <c r="AP1232" s="101">
        <v>597.93846140000005</v>
      </c>
      <c r="AQ1232" s="102">
        <v>636.19670970000004</v>
      </c>
      <c r="AR1232" s="103">
        <v>1195.2866959999999</v>
      </c>
      <c r="AS1232" s="32">
        <v>6.2629072476109798E-2</v>
      </c>
      <c r="AT1232" s="32">
        <v>0.59460226279718098</v>
      </c>
      <c r="AU1232" s="32">
        <v>9.5074580967882802</v>
      </c>
      <c r="AV1232" s="32">
        <v>9.2810579603863596E-6</v>
      </c>
      <c r="AW1232" s="29"/>
    </row>
    <row r="1233" spans="1:49" ht="12.75" x14ac:dyDescent="0.2">
      <c r="A1233" s="3" t="s">
        <v>704</v>
      </c>
      <c r="B1233" s="27" t="s">
        <v>12653</v>
      </c>
      <c r="C1233" s="31">
        <v>874675</v>
      </c>
      <c r="D1233" s="31">
        <v>875745</v>
      </c>
      <c r="E1233" s="28" t="s">
        <v>21059</v>
      </c>
      <c r="F1233" s="28" t="s">
        <v>9401</v>
      </c>
      <c r="G1233" s="86">
        <f t="shared" si="19"/>
        <v>1068</v>
      </c>
      <c r="H1233" s="44">
        <v>0</v>
      </c>
      <c r="I1233" s="7" t="s">
        <v>16090</v>
      </c>
      <c r="J1233" s="7" t="s">
        <v>11382</v>
      </c>
      <c r="K1233" s="7" t="s">
        <v>11382</v>
      </c>
      <c r="L1233" s="27" t="s">
        <v>16091</v>
      </c>
      <c r="M1233" s="27" t="s">
        <v>10107</v>
      </c>
      <c r="N1233" s="35" t="s">
        <v>16092</v>
      </c>
      <c r="O1233" s="35" t="s">
        <v>20674</v>
      </c>
      <c r="P1233" s="3" t="s">
        <v>4466</v>
      </c>
      <c r="Q1233" s="87">
        <v>356</v>
      </c>
      <c r="R1233" s="7" t="s">
        <v>9253</v>
      </c>
      <c r="S1233" s="88">
        <v>0</v>
      </c>
      <c r="T1233" s="88"/>
      <c r="U1233" s="88" t="s">
        <v>9249</v>
      </c>
      <c r="V1233" s="5" t="s">
        <v>5023</v>
      </c>
      <c r="W1233" s="5" t="s">
        <v>8645</v>
      </c>
      <c r="X1233" s="5" t="s">
        <v>8646</v>
      </c>
      <c r="Y1233" s="5" t="s">
        <v>8647</v>
      </c>
      <c r="Z1233" s="5" t="s">
        <v>4618</v>
      </c>
      <c r="AA1233" s="5" t="s">
        <v>4618</v>
      </c>
      <c r="AB1233" s="5" t="s">
        <v>4618</v>
      </c>
      <c r="AC1233" s="5" t="s">
        <v>4618</v>
      </c>
      <c r="AD1233" s="5" t="s">
        <v>4618</v>
      </c>
      <c r="AE1233" s="5" t="s">
        <v>5028</v>
      </c>
      <c r="AF1233" s="5" t="s">
        <v>8648</v>
      </c>
      <c r="AG1233" s="7" t="s">
        <v>4618</v>
      </c>
      <c r="AH1233" s="30" t="s">
        <v>12079</v>
      </c>
      <c r="AI1233" s="30" t="s">
        <v>22770</v>
      </c>
      <c r="AJ1233" s="90" t="s">
        <v>11572</v>
      </c>
      <c r="AK1233" s="31">
        <v>1</v>
      </c>
      <c r="AL1233" s="98">
        <v>38</v>
      </c>
      <c r="AM1233" s="98">
        <v>640</v>
      </c>
      <c r="AN1233" s="99">
        <v>-0.17522802486498701</v>
      </c>
      <c r="AO1233" s="100">
        <v>0.773828437296883</v>
      </c>
      <c r="AP1233" s="101">
        <v>179.0161789</v>
      </c>
      <c r="AQ1233" s="102">
        <v>186.7332499</v>
      </c>
      <c r="AR1233" s="103">
        <v>416.87641150000002</v>
      </c>
      <c r="AS1233" s="32">
        <v>9.99999999338214</v>
      </c>
      <c r="AT1233" s="32">
        <v>0</v>
      </c>
      <c r="AU1233" s="32">
        <v>9.9999999709850496</v>
      </c>
      <c r="AV1233" s="32">
        <v>0</v>
      </c>
      <c r="AW1233" s="29" t="s">
        <v>12649</v>
      </c>
    </row>
    <row r="1234" spans="1:49" ht="12.75" x14ac:dyDescent="0.2">
      <c r="A1234" s="3" t="s">
        <v>705</v>
      </c>
      <c r="B1234" s="27" t="s">
        <v>12653</v>
      </c>
      <c r="C1234" s="31">
        <v>875795</v>
      </c>
      <c r="D1234" s="31">
        <v>876769</v>
      </c>
      <c r="E1234" s="28" t="s">
        <v>21061</v>
      </c>
      <c r="F1234" s="28" t="s">
        <v>9400</v>
      </c>
      <c r="G1234" s="86">
        <f t="shared" si="19"/>
        <v>972</v>
      </c>
      <c r="H1234" s="44">
        <v>0</v>
      </c>
      <c r="I1234" s="7" t="s">
        <v>16093</v>
      </c>
      <c r="J1234" s="7" t="s">
        <v>11383</v>
      </c>
      <c r="K1234" s="7" t="s">
        <v>11383</v>
      </c>
      <c r="L1234" s="27" t="s">
        <v>16094</v>
      </c>
      <c r="M1234" s="27" t="s">
        <v>10108</v>
      </c>
      <c r="N1234" s="35" t="s">
        <v>16095</v>
      </c>
      <c r="O1234" s="35" t="s">
        <v>20674</v>
      </c>
      <c r="P1234" s="3" t="s">
        <v>4467</v>
      </c>
      <c r="Q1234" s="87">
        <v>324</v>
      </c>
      <c r="R1234" s="7" t="s">
        <v>9253</v>
      </c>
      <c r="S1234" s="88">
        <v>0</v>
      </c>
      <c r="T1234" s="88"/>
      <c r="U1234" s="88" t="s">
        <v>9249</v>
      </c>
      <c r="V1234" s="5" t="s">
        <v>6362</v>
      </c>
      <c r="W1234" s="5" t="s">
        <v>4618</v>
      </c>
      <c r="X1234" s="5" t="s">
        <v>8649</v>
      </c>
      <c r="Y1234" s="5" t="s">
        <v>4618</v>
      </c>
      <c r="Z1234" s="5" t="s">
        <v>4618</v>
      </c>
      <c r="AA1234" s="5" t="s">
        <v>4618</v>
      </c>
      <c r="AB1234" s="5" t="s">
        <v>4618</v>
      </c>
      <c r="AC1234" s="5" t="s">
        <v>4618</v>
      </c>
      <c r="AD1234" s="5" t="s">
        <v>4618</v>
      </c>
      <c r="AE1234" s="5" t="s">
        <v>6367</v>
      </c>
      <c r="AF1234" s="5" t="s">
        <v>8650</v>
      </c>
      <c r="AG1234" s="7" t="s">
        <v>4618</v>
      </c>
      <c r="AH1234" s="30" t="s">
        <v>12080</v>
      </c>
      <c r="AI1234" s="30" t="s">
        <v>22770</v>
      </c>
      <c r="AJ1234" s="90" t="s">
        <v>11572</v>
      </c>
      <c r="AK1234" s="31">
        <v>1</v>
      </c>
      <c r="AL1234" s="98">
        <v>25</v>
      </c>
      <c r="AM1234" s="98">
        <v>385</v>
      </c>
      <c r="AN1234" s="99">
        <v>0.66900275414149901</v>
      </c>
      <c r="AO1234" s="100">
        <v>0.33199368884387198</v>
      </c>
      <c r="AP1234" s="101">
        <v>3099.4985150000002</v>
      </c>
      <c r="AQ1234" s="102">
        <v>3578.1031760000001</v>
      </c>
      <c r="AR1234" s="103">
        <v>8142.4824440000002</v>
      </c>
      <c r="AS1234" s="32">
        <v>0</v>
      </c>
      <c r="AT1234" s="32">
        <v>9.99999999419971</v>
      </c>
      <c r="AU1234" s="32">
        <v>9.9927329072623099</v>
      </c>
      <c r="AV1234" s="32">
        <v>3.6588032572115698E-4</v>
      </c>
      <c r="AW1234" s="29" t="s">
        <v>12645</v>
      </c>
    </row>
    <row r="1235" spans="1:49" ht="12.75" x14ac:dyDescent="0.2">
      <c r="A1235" s="3" t="s">
        <v>706</v>
      </c>
      <c r="B1235" s="27" t="s">
        <v>12653</v>
      </c>
      <c r="C1235" s="31">
        <v>876847</v>
      </c>
      <c r="D1235" s="31">
        <v>877173</v>
      </c>
      <c r="E1235" s="28" t="s">
        <v>21059</v>
      </c>
      <c r="F1235" s="28" t="s">
        <v>9400</v>
      </c>
      <c r="G1235" s="86">
        <f t="shared" si="19"/>
        <v>324</v>
      </c>
      <c r="H1235" s="44">
        <v>0</v>
      </c>
      <c r="I1235" s="7" t="s">
        <v>16096</v>
      </c>
      <c r="J1235" s="7" t="s">
        <v>11384</v>
      </c>
      <c r="K1235" s="7" t="s">
        <v>11384</v>
      </c>
      <c r="L1235" s="27" t="s">
        <v>16097</v>
      </c>
      <c r="M1235" s="27" t="s">
        <v>10109</v>
      </c>
      <c r="N1235" s="35" t="s">
        <v>16098</v>
      </c>
      <c r="O1235" s="35" t="s">
        <v>20674</v>
      </c>
      <c r="P1235" s="3" t="s">
        <v>4468</v>
      </c>
      <c r="Q1235" s="87">
        <v>108</v>
      </c>
      <c r="R1235" s="7" t="s">
        <v>9253</v>
      </c>
      <c r="S1235" s="88">
        <v>0</v>
      </c>
      <c r="T1235" s="88"/>
      <c r="U1235" s="88" t="s">
        <v>9249</v>
      </c>
      <c r="V1235" s="5" t="s">
        <v>6032</v>
      </c>
      <c r="W1235" s="5" t="s">
        <v>4618</v>
      </c>
      <c r="X1235" s="5" t="s">
        <v>6033</v>
      </c>
      <c r="Y1235" s="5" t="s">
        <v>4618</v>
      </c>
      <c r="Z1235" s="5" t="s">
        <v>6034</v>
      </c>
      <c r="AA1235" s="5" t="s">
        <v>6035</v>
      </c>
      <c r="AB1235" s="5" t="s">
        <v>4618</v>
      </c>
      <c r="AC1235" s="5" t="s">
        <v>4618</v>
      </c>
      <c r="AD1235" s="5" t="s">
        <v>6036</v>
      </c>
      <c r="AE1235" s="5" t="s">
        <v>6037</v>
      </c>
      <c r="AF1235" s="5" t="s">
        <v>4618</v>
      </c>
      <c r="AG1235" s="7" t="s">
        <v>4618</v>
      </c>
      <c r="AH1235" s="30" t="s">
        <v>11549</v>
      </c>
      <c r="AI1235" s="30" t="s">
        <v>22770</v>
      </c>
      <c r="AJ1235" s="90" t="s">
        <v>11539</v>
      </c>
      <c r="AK1235" s="31">
        <v>1</v>
      </c>
      <c r="AL1235" s="98">
        <v>20</v>
      </c>
      <c r="AM1235" s="98">
        <v>334</v>
      </c>
      <c r="AN1235" s="99">
        <v>-3.98673831145024E-2</v>
      </c>
      <c r="AO1235" s="100">
        <v>0.96695870825573504</v>
      </c>
      <c r="AP1235" s="101">
        <v>1380.1353570000001</v>
      </c>
      <c r="AQ1235" s="102">
        <v>1291.5218420000001</v>
      </c>
      <c r="AR1235" s="103">
        <v>3480.489732</v>
      </c>
      <c r="AS1235" s="32">
        <v>0</v>
      </c>
      <c r="AT1235" s="32">
        <v>9.7084636802511408</v>
      </c>
      <c r="AU1235" s="32">
        <v>3.9404780185369201</v>
      </c>
      <c r="AV1235" s="32">
        <v>5.5604965607375298</v>
      </c>
      <c r="AW1235" s="29" t="s">
        <v>12645</v>
      </c>
    </row>
    <row r="1236" spans="1:49" ht="12.75" x14ac:dyDescent="0.2">
      <c r="A1236" s="3" t="s">
        <v>707</v>
      </c>
      <c r="B1236" s="27" t="s">
        <v>12653</v>
      </c>
      <c r="C1236" s="31">
        <v>877365</v>
      </c>
      <c r="D1236" s="31">
        <v>877868</v>
      </c>
      <c r="E1236" s="28" t="s">
        <v>21060</v>
      </c>
      <c r="F1236" s="28" t="s">
        <v>9400</v>
      </c>
      <c r="G1236" s="86">
        <f t="shared" si="19"/>
        <v>501</v>
      </c>
      <c r="H1236" s="44">
        <v>0</v>
      </c>
      <c r="I1236" s="7" t="s">
        <v>16099</v>
      </c>
      <c r="J1236" s="7" t="s">
        <v>11385</v>
      </c>
      <c r="K1236" s="7" t="s">
        <v>11385</v>
      </c>
      <c r="L1236" s="27" t="s">
        <v>16100</v>
      </c>
      <c r="M1236" s="27" t="s">
        <v>10110</v>
      </c>
      <c r="N1236" s="35" t="s">
        <v>16101</v>
      </c>
      <c r="O1236" s="35" t="s">
        <v>20674</v>
      </c>
      <c r="P1236" s="3" t="s">
        <v>4469</v>
      </c>
      <c r="Q1236" s="87">
        <v>167</v>
      </c>
      <c r="R1236" s="7" t="s">
        <v>9253</v>
      </c>
      <c r="S1236" s="88">
        <v>0</v>
      </c>
      <c r="T1236" s="88"/>
      <c r="U1236" s="88" t="s">
        <v>9249</v>
      </c>
      <c r="V1236" s="5" t="s">
        <v>8382</v>
      </c>
      <c r="W1236" s="5" t="s">
        <v>4618</v>
      </c>
      <c r="X1236" s="5" t="s">
        <v>8384</v>
      </c>
      <c r="Y1236" s="5" t="s">
        <v>4618</v>
      </c>
      <c r="Z1236" s="5" t="s">
        <v>4618</v>
      </c>
      <c r="AA1236" s="5" t="s">
        <v>4618</v>
      </c>
      <c r="AB1236" s="5" t="s">
        <v>8385</v>
      </c>
      <c r="AC1236" s="5" t="s">
        <v>4618</v>
      </c>
      <c r="AD1236" s="5" t="s">
        <v>8386</v>
      </c>
      <c r="AE1236" s="5" t="s">
        <v>7538</v>
      </c>
      <c r="AF1236" s="5" t="s">
        <v>4618</v>
      </c>
      <c r="AG1236" s="7" t="s">
        <v>4618</v>
      </c>
      <c r="AH1236" s="30" t="s">
        <v>12081</v>
      </c>
      <c r="AI1236" s="30" t="s">
        <v>22770</v>
      </c>
      <c r="AJ1236" s="90" t="s">
        <v>11550</v>
      </c>
      <c r="AK1236" s="31">
        <v>1</v>
      </c>
      <c r="AL1236" s="98">
        <v>16</v>
      </c>
      <c r="AM1236" s="98">
        <v>148</v>
      </c>
      <c r="AN1236" s="99">
        <v>-0.46116949599309498</v>
      </c>
      <c r="AO1236" s="100">
        <v>0.66571268529679495</v>
      </c>
      <c r="AP1236" s="101">
        <v>2272.9889349999999</v>
      </c>
      <c r="AQ1236" s="102">
        <v>2483.43813</v>
      </c>
      <c r="AR1236" s="103">
        <v>4878.453692</v>
      </c>
      <c r="AS1236" s="32">
        <v>5.5766742200368498</v>
      </c>
      <c r="AT1236" s="32">
        <v>5.3022333133867505E-4</v>
      </c>
      <c r="AU1236" s="32">
        <v>6.2116076714777799</v>
      </c>
      <c r="AV1236" s="32">
        <v>1.74345457870247</v>
      </c>
      <c r="AW1236" s="29" t="s">
        <v>12648</v>
      </c>
    </row>
    <row r="1237" spans="1:49" ht="12.75" x14ac:dyDescent="0.2">
      <c r="A1237" s="3" t="s">
        <v>708</v>
      </c>
      <c r="B1237" s="27" t="s">
        <v>12653</v>
      </c>
      <c r="C1237" s="31">
        <v>877916</v>
      </c>
      <c r="D1237" s="31">
        <v>879892</v>
      </c>
      <c r="E1237" s="28" t="s">
        <v>21062</v>
      </c>
      <c r="F1237" s="28" t="s">
        <v>9400</v>
      </c>
      <c r="G1237" s="86">
        <f t="shared" si="19"/>
        <v>1974</v>
      </c>
      <c r="H1237" s="44">
        <v>0</v>
      </c>
      <c r="I1237" s="7" t="s">
        <v>16102</v>
      </c>
      <c r="J1237" s="7" t="s">
        <v>11386</v>
      </c>
      <c r="K1237" s="7" t="s">
        <v>11386</v>
      </c>
      <c r="L1237" s="27" t="s">
        <v>16103</v>
      </c>
      <c r="M1237" s="27" t="s">
        <v>16104</v>
      </c>
      <c r="N1237" s="35" t="s">
        <v>16105</v>
      </c>
      <c r="O1237" s="35" t="s">
        <v>20674</v>
      </c>
      <c r="P1237" s="3" t="s">
        <v>4470</v>
      </c>
      <c r="Q1237" s="87">
        <v>658</v>
      </c>
      <c r="R1237" s="7" t="s">
        <v>9253</v>
      </c>
      <c r="S1237" s="88">
        <v>0</v>
      </c>
      <c r="T1237" s="88"/>
      <c r="U1237" s="88" t="s">
        <v>9249</v>
      </c>
      <c r="V1237" s="5" t="s">
        <v>8651</v>
      </c>
      <c r="W1237" s="5" t="s">
        <v>8652</v>
      </c>
      <c r="X1237" s="5" t="s">
        <v>8653</v>
      </c>
      <c r="Y1237" s="5" t="s">
        <v>4618</v>
      </c>
      <c r="Z1237" s="5" t="s">
        <v>8654</v>
      </c>
      <c r="AA1237" s="5" t="s">
        <v>4618</v>
      </c>
      <c r="AB1237" s="5" t="s">
        <v>4799</v>
      </c>
      <c r="AC1237" s="5" t="s">
        <v>4618</v>
      </c>
      <c r="AD1237" s="5" t="s">
        <v>5097</v>
      </c>
      <c r="AE1237" s="5" t="s">
        <v>8655</v>
      </c>
      <c r="AF1237" s="5" t="s">
        <v>8656</v>
      </c>
      <c r="AG1237" s="7" t="s">
        <v>4618</v>
      </c>
      <c r="AH1237" s="30" t="s">
        <v>12082</v>
      </c>
      <c r="AI1237" s="30" t="s">
        <v>22770</v>
      </c>
      <c r="AJ1237" s="90" t="s">
        <v>11546</v>
      </c>
      <c r="AK1237" s="31">
        <v>1</v>
      </c>
      <c r="AL1237" s="98">
        <v>58</v>
      </c>
      <c r="AM1237" s="98">
        <v>420</v>
      </c>
      <c r="AN1237" s="99">
        <v>0.273672926280141</v>
      </c>
      <c r="AO1237" s="100">
        <v>0.68801759098104698</v>
      </c>
      <c r="AP1237" s="101">
        <v>1263.4699660000001</v>
      </c>
      <c r="AQ1237" s="102">
        <v>875.99596929999996</v>
      </c>
      <c r="AR1237" s="103">
        <v>3651.3080629999999</v>
      </c>
      <c r="AS1237" s="32">
        <v>0</v>
      </c>
      <c r="AT1237" s="32">
        <v>9.9999973440806809</v>
      </c>
      <c r="AU1237" s="32">
        <v>8.3043454487269095</v>
      </c>
      <c r="AV1237" s="32">
        <v>0.79791489581776998</v>
      </c>
      <c r="AW1237" s="29" t="s">
        <v>12645</v>
      </c>
    </row>
    <row r="1238" spans="1:49" ht="12.75" x14ac:dyDescent="0.2">
      <c r="A1238" s="3" t="s">
        <v>2225</v>
      </c>
      <c r="B1238" s="27" t="s">
        <v>12653</v>
      </c>
      <c r="C1238" s="31">
        <v>879963</v>
      </c>
      <c r="D1238" s="31">
        <v>880193</v>
      </c>
      <c r="E1238" s="28" t="s">
        <v>21063</v>
      </c>
      <c r="F1238" s="28" t="s">
        <v>9400</v>
      </c>
      <c r="G1238" s="86">
        <f t="shared" si="19"/>
        <v>228</v>
      </c>
      <c r="H1238" s="44">
        <v>1</v>
      </c>
      <c r="L1238" s="27" t="s">
        <v>16106</v>
      </c>
      <c r="M1238" s="27"/>
      <c r="N1238" s="35" t="s">
        <v>16107</v>
      </c>
      <c r="O1238" s="35"/>
      <c r="P1238" s="3"/>
      <c r="Q1238" s="87">
        <v>76</v>
      </c>
      <c r="R1238" s="7" t="s">
        <v>9252</v>
      </c>
      <c r="S1238" s="88">
        <v>0</v>
      </c>
      <c r="T1238" s="88"/>
      <c r="U1238" s="88" t="s">
        <v>9249</v>
      </c>
      <c r="V1238" s="5" t="s">
        <v>4618</v>
      </c>
      <c r="W1238" s="5" t="s">
        <v>4618</v>
      </c>
      <c r="X1238" s="5" t="s">
        <v>4618</v>
      </c>
      <c r="Y1238" s="5" t="s">
        <v>4618</v>
      </c>
      <c r="Z1238" s="5" t="s">
        <v>4618</v>
      </c>
      <c r="AA1238" s="5" t="s">
        <v>4618</v>
      </c>
      <c r="AB1238" s="5" t="s">
        <v>4618</v>
      </c>
      <c r="AC1238" s="5" t="s">
        <v>4618</v>
      </c>
      <c r="AD1238" s="5" t="s">
        <v>4618</v>
      </c>
      <c r="AE1238" s="5" t="s">
        <v>4618</v>
      </c>
      <c r="AF1238" s="5" t="s">
        <v>4618</v>
      </c>
      <c r="AG1238" s="7" t="s">
        <v>4618</v>
      </c>
      <c r="AH1238" s="30"/>
      <c r="AI1238" s="30"/>
      <c r="AJ1238" s="90"/>
      <c r="AK1238" s="33">
        <v>0</v>
      </c>
      <c r="AL1238" s="98">
        <v>0</v>
      </c>
      <c r="AM1238" s="98">
        <v>0</v>
      </c>
      <c r="AN1238" s="99" t="s">
        <v>9258</v>
      </c>
      <c r="AO1238" s="100" t="s">
        <v>9258</v>
      </c>
      <c r="AP1238" s="101">
        <v>2.204054357</v>
      </c>
      <c r="AQ1238" s="102">
        <v>1.922502887</v>
      </c>
      <c r="AR1238" s="103">
        <v>4.3078305419999996</v>
      </c>
      <c r="AS1238" s="32"/>
      <c r="AT1238" s="32"/>
      <c r="AU1238" s="32"/>
      <c r="AV1238" s="32"/>
      <c r="AW1238" s="29"/>
    </row>
    <row r="1239" spans="1:49" ht="12.75" x14ac:dyDescent="0.2">
      <c r="A1239" s="3" t="s">
        <v>709</v>
      </c>
      <c r="B1239" s="27" t="s">
        <v>12653</v>
      </c>
      <c r="C1239" s="31">
        <v>880015</v>
      </c>
      <c r="D1239" s="31">
        <v>880368</v>
      </c>
      <c r="E1239" s="28" t="s">
        <v>21064</v>
      </c>
      <c r="F1239" s="28" t="s">
        <v>9400</v>
      </c>
      <c r="G1239" s="86">
        <f t="shared" si="19"/>
        <v>351</v>
      </c>
      <c r="H1239" s="44">
        <v>0</v>
      </c>
      <c r="I1239" s="7" t="s">
        <v>16108</v>
      </c>
      <c r="J1239" s="7" t="s">
        <v>11387</v>
      </c>
      <c r="K1239" s="7" t="s">
        <v>11387</v>
      </c>
      <c r="L1239" s="27" t="s">
        <v>16109</v>
      </c>
      <c r="M1239" s="27" t="s">
        <v>16110</v>
      </c>
      <c r="N1239" s="35" t="s">
        <v>16111</v>
      </c>
      <c r="O1239" s="35" t="s">
        <v>20674</v>
      </c>
      <c r="P1239" s="3" t="s">
        <v>4471</v>
      </c>
      <c r="Q1239" s="87">
        <v>117</v>
      </c>
      <c r="R1239" s="7" t="s">
        <v>9252</v>
      </c>
      <c r="S1239" s="88">
        <v>0</v>
      </c>
      <c r="T1239" s="88"/>
      <c r="U1239" s="88" t="s">
        <v>9249</v>
      </c>
      <c r="V1239" s="5" t="s">
        <v>4618</v>
      </c>
      <c r="W1239" s="5" t="s">
        <v>4618</v>
      </c>
      <c r="X1239" s="5" t="s">
        <v>8657</v>
      </c>
      <c r="Y1239" s="5" t="s">
        <v>4618</v>
      </c>
      <c r="Z1239" s="5" t="s">
        <v>4618</v>
      </c>
      <c r="AA1239" s="5" t="s">
        <v>4618</v>
      </c>
      <c r="AB1239" s="5" t="s">
        <v>4618</v>
      </c>
      <c r="AC1239" s="5" t="s">
        <v>4618</v>
      </c>
      <c r="AD1239" s="5" t="s">
        <v>4618</v>
      </c>
      <c r="AE1239" s="5" t="s">
        <v>4618</v>
      </c>
      <c r="AF1239" s="5" t="s">
        <v>8658</v>
      </c>
      <c r="AG1239" s="7" t="s">
        <v>4618</v>
      </c>
      <c r="AH1239" s="30" t="s">
        <v>12083</v>
      </c>
      <c r="AI1239" s="30" t="s">
        <v>22770</v>
      </c>
      <c r="AJ1239" s="90" t="s">
        <v>11531</v>
      </c>
      <c r="AK1239" s="31">
        <v>1</v>
      </c>
      <c r="AL1239" s="98">
        <v>1</v>
      </c>
      <c r="AM1239" s="98">
        <v>4</v>
      </c>
      <c r="AN1239" s="99" t="s">
        <v>9258</v>
      </c>
      <c r="AO1239" s="100" t="s">
        <v>9258</v>
      </c>
      <c r="AP1239" s="101">
        <v>22.663593339999998</v>
      </c>
      <c r="AQ1239" s="102">
        <v>30.843661669999999</v>
      </c>
      <c r="AR1239" s="103">
        <v>38.851150760000003</v>
      </c>
      <c r="AS1239" s="32">
        <v>0</v>
      </c>
      <c r="AT1239" s="32">
        <v>0</v>
      </c>
      <c r="AU1239" s="32">
        <v>3.7995000000000001</v>
      </c>
      <c r="AV1239" s="32">
        <v>0</v>
      </c>
      <c r="AW1239" s="29" t="s">
        <v>12642</v>
      </c>
    </row>
    <row r="1240" spans="1:49" ht="12.75" x14ac:dyDescent="0.2">
      <c r="A1240" s="3" t="s">
        <v>710</v>
      </c>
      <c r="B1240" s="27" t="s">
        <v>12653</v>
      </c>
      <c r="C1240" s="31">
        <v>880369</v>
      </c>
      <c r="D1240" s="31">
        <v>880797</v>
      </c>
      <c r="E1240" s="28" t="s">
        <v>21064</v>
      </c>
      <c r="F1240" s="28" t="s">
        <v>9400</v>
      </c>
      <c r="G1240" s="86">
        <f t="shared" si="19"/>
        <v>426</v>
      </c>
      <c r="H1240" s="44">
        <v>0</v>
      </c>
      <c r="I1240" s="7" t="s">
        <v>16112</v>
      </c>
      <c r="J1240" s="7" t="s">
        <v>11388</v>
      </c>
      <c r="K1240" s="7" t="s">
        <v>11388</v>
      </c>
      <c r="L1240" s="27" t="s">
        <v>16113</v>
      </c>
      <c r="M1240" s="27" t="s">
        <v>16114</v>
      </c>
      <c r="N1240" s="35" t="s">
        <v>16115</v>
      </c>
      <c r="O1240" s="35" t="s">
        <v>20674</v>
      </c>
      <c r="P1240" s="3" t="s">
        <v>4472</v>
      </c>
      <c r="Q1240" s="87">
        <v>142</v>
      </c>
      <c r="R1240" s="7" t="s">
        <v>9253</v>
      </c>
      <c r="S1240" s="88">
        <v>0</v>
      </c>
      <c r="T1240" s="88"/>
      <c r="U1240" s="88" t="s">
        <v>9249</v>
      </c>
      <c r="V1240" s="5" t="s">
        <v>7823</v>
      </c>
      <c r="W1240" s="5" t="s">
        <v>8659</v>
      </c>
      <c r="X1240" s="5" t="s">
        <v>8660</v>
      </c>
      <c r="Y1240" s="5" t="s">
        <v>4618</v>
      </c>
      <c r="Z1240" s="5" t="s">
        <v>4618</v>
      </c>
      <c r="AA1240" s="5" t="s">
        <v>4618</v>
      </c>
      <c r="AB1240" s="5" t="s">
        <v>4618</v>
      </c>
      <c r="AC1240" s="5" t="s">
        <v>4618</v>
      </c>
      <c r="AD1240" s="5" t="s">
        <v>4618</v>
      </c>
      <c r="AE1240" s="5" t="s">
        <v>7826</v>
      </c>
      <c r="AF1240" s="5" t="s">
        <v>4618</v>
      </c>
      <c r="AG1240" s="7" t="s">
        <v>4618</v>
      </c>
      <c r="AH1240" s="30" t="s">
        <v>12084</v>
      </c>
      <c r="AI1240" s="30" t="s">
        <v>22770</v>
      </c>
      <c r="AJ1240" s="90" t="s">
        <v>11631</v>
      </c>
      <c r="AK1240" s="31">
        <v>1</v>
      </c>
      <c r="AL1240" s="98">
        <v>6</v>
      </c>
      <c r="AM1240" s="98">
        <v>16</v>
      </c>
      <c r="AN1240" s="99">
        <v>-0.67118551952739802</v>
      </c>
      <c r="AO1240" s="100">
        <v>0.89355774992288095</v>
      </c>
      <c r="AP1240" s="101">
        <v>1112.4760670000001</v>
      </c>
      <c r="AQ1240" s="102">
        <v>750.31577579999998</v>
      </c>
      <c r="AR1240" s="103">
        <v>2435.832394</v>
      </c>
      <c r="AS1240" s="32">
        <v>8.22021484375</v>
      </c>
      <c r="AT1240" s="32">
        <v>0</v>
      </c>
      <c r="AU1240" s="32">
        <v>5.7482319649999898</v>
      </c>
      <c r="AV1240" s="32">
        <v>0</v>
      </c>
      <c r="AW1240" s="29" t="s">
        <v>12642</v>
      </c>
    </row>
    <row r="1241" spans="1:49" ht="12.75" x14ac:dyDescent="0.2">
      <c r="A1241" s="3" t="s">
        <v>711</v>
      </c>
      <c r="B1241" s="27" t="s">
        <v>12653</v>
      </c>
      <c r="C1241" s="31">
        <v>880923</v>
      </c>
      <c r="D1241" s="31">
        <v>881543</v>
      </c>
      <c r="E1241" s="28" t="s">
        <v>21060</v>
      </c>
      <c r="F1241" s="28" t="s">
        <v>9400</v>
      </c>
      <c r="G1241" s="86">
        <f t="shared" si="19"/>
        <v>618</v>
      </c>
      <c r="H1241" s="44">
        <v>0</v>
      </c>
      <c r="I1241" s="7" t="s">
        <v>16116</v>
      </c>
      <c r="J1241" s="7" t="s">
        <v>11389</v>
      </c>
      <c r="K1241" s="7" t="s">
        <v>11389</v>
      </c>
      <c r="L1241" s="27" t="s">
        <v>16117</v>
      </c>
      <c r="M1241" s="27" t="s">
        <v>10111</v>
      </c>
      <c r="N1241" s="35" t="s">
        <v>16118</v>
      </c>
      <c r="O1241" s="35" t="s">
        <v>20674</v>
      </c>
      <c r="P1241" s="3" t="s">
        <v>4473</v>
      </c>
      <c r="Q1241" s="87">
        <v>206</v>
      </c>
      <c r="R1241" s="7" t="s">
        <v>9253</v>
      </c>
      <c r="S1241" s="88">
        <v>0</v>
      </c>
      <c r="T1241" s="88"/>
      <c r="U1241" s="88" t="s">
        <v>9249</v>
      </c>
      <c r="V1241" s="5" t="s">
        <v>8661</v>
      </c>
      <c r="W1241" s="5" t="s">
        <v>8662</v>
      </c>
      <c r="X1241" s="5" t="s">
        <v>8663</v>
      </c>
      <c r="Y1241" s="5" t="s">
        <v>4618</v>
      </c>
      <c r="Z1241" s="5" t="s">
        <v>4618</v>
      </c>
      <c r="AA1241" s="5" t="s">
        <v>9127</v>
      </c>
      <c r="AB1241" s="5" t="s">
        <v>4618</v>
      </c>
      <c r="AC1241" s="5" t="s">
        <v>4618</v>
      </c>
      <c r="AD1241" s="5" t="s">
        <v>4618</v>
      </c>
      <c r="AE1241" s="5" t="s">
        <v>8665</v>
      </c>
      <c r="AF1241" s="5" t="s">
        <v>8666</v>
      </c>
      <c r="AG1241" s="7" t="s">
        <v>4618</v>
      </c>
      <c r="AH1241" s="30" t="s">
        <v>12085</v>
      </c>
      <c r="AI1241" s="30" t="s">
        <v>22770</v>
      </c>
      <c r="AJ1241" s="90" t="s">
        <v>11537</v>
      </c>
      <c r="AK1241" s="31">
        <v>1</v>
      </c>
      <c r="AL1241" s="98">
        <v>23</v>
      </c>
      <c r="AM1241" s="98">
        <v>213</v>
      </c>
      <c r="AN1241" s="99">
        <v>1.2869943047779699</v>
      </c>
      <c r="AO1241" s="100">
        <v>0.132831329793558</v>
      </c>
      <c r="AP1241" s="101">
        <v>2288.8244829999999</v>
      </c>
      <c r="AQ1241" s="102">
        <v>3590.3715780000002</v>
      </c>
      <c r="AR1241" s="103">
        <v>4481.0525500000003</v>
      </c>
      <c r="AS1241" s="32">
        <v>2.1777069036943402E-9</v>
      </c>
      <c r="AT1241" s="32">
        <v>8.3130048157344003</v>
      </c>
      <c r="AU1241" s="32">
        <v>9.9983067536726598</v>
      </c>
      <c r="AV1241" s="32">
        <v>7.7778296585506706E-6</v>
      </c>
      <c r="AW1241" s="29" t="s">
        <v>12645</v>
      </c>
    </row>
    <row r="1242" spans="1:49" ht="12.75" x14ac:dyDescent="0.2">
      <c r="A1242" s="3" t="s">
        <v>2226</v>
      </c>
      <c r="B1242" s="27" t="s">
        <v>12653</v>
      </c>
      <c r="C1242" s="31">
        <v>882603</v>
      </c>
      <c r="D1242" s="31">
        <v>882731</v>
      </c>
      <c r="E1242" s="28" t="s">
        <v>21063</v>
      </c>
      <c r="F1242" s="28" t="s">
        <v>9400</v>
      </c>
      <c r="G1242" s="86">
        <f t="shared" si="19"/>
        <v>126</v>
      </c>
      <c r="H1242" s="44">
        <v>1</v>
      </c>
      <c r="L1242" s="27" t="s">
        <v>16119</v>
      </c>
      <c r="M1242" s="27"/>
      <c r="N1242" s="35" t="s">
        <v>16120</v>
      </c>
      <c r="O1242" s="35"/>
      <c r="P1242" s="3"/>
      <c r="Q1242" s="87">
        <v>42</v>
      </c>
      <c r="R1242" s="7" t="s">
        <v>9252</v>
      </c>
      <c r="S1242" s="88">
        <v>0</v>
      </c>
      <c r="T1242" s="88"/>
      <c r="U1242" s="88" t="s">
        <v>9249</v>
      </c>
      <c r="V1242" s="5" t="s">
        <v>4618</v>
      </c>
      <c r="W1242" s="5" t="s">
        <v>4618</v>
      </c>
      <c r="X1242" s="5" t="s">
        <v>4618</v>
      </c>
      <c r="Y1242" s="5" t="s">
        <v>4618</v>
      </c>
      <c r="Z1242" s="5" t="s">
        <v>4618</v>
      </c>
      <c r="AA1242" s="5" t="s">
        <v>4618</v>
      </c>
      <c r="AB1242" s="5" t="s">
        <v>4618</v>
      </c>
      <c r="AC1242" s="5" t="s">
        <v>4618</v>
      </c>
      <c r="AD1242" s="5" t="s">
        <v>4618</v>
      </c>
      <c r="AE1242" s="5" t="s">
        <v>4618</v>
      </c>
      <c r="AF1242" s="5" t="s">
        <v>4618</v>
      </c>
      <c r="AG1242" s="7" t="s">
        <v>4618</v>
      </c>
      <c r="AH1242" s="30"/>
      <c r="AI1242" s="30"/>
      <c r="AJ1242" s="90"/>
      <c r="AK1242" s="33">
        <v>0</v>
      </c>
      <c r="AL1242" s="98">
        <v>0</v>
      </c>
      <c r="AM1242" s="98">
        <v>0</v>
      </c>
      <c r="AN1242" s="99" t="s">
        <v>9258</v>
      </c>
      <c r="AO1242" s="100" t="s">
        <v>9258</v>
      </c>
      <c r="AP1242" s="101">
        <v>0</v>
      </c>
      <c r="AQ1242" s="102">
        <v>0</v>
      </c>
      <c r="AR1242" s="103">
        <v>0</v>
      </c>
      <c r="AS1242" s="32"/>
      <c r="AT1242" s="32"/>
      <c r="AU1242" s="32"/>
      <c r="AV1242" s="32"/>
      <c r="AW1242" s="29"/>
    </row>
    <row r="1243" spans="1:49" ht="12.75" x14ac:dyDescent="0.2">
      <c r="A1243" s="3" t="s">
        <v>712</v>
      </c>
      <c r="B1243" s="27" t="s">
        <v>12653</v>
      </c>
      <c r="C1243" s="31">
        <v>881950</v>
      </c>
      <c r="D1243" s="31">
        <v>883134</v>
      </c>
      <c r="E1243" s="28" t="s">
        <v>21059</v>
      </c>
      <c r="F1243" s="28" t="s">
        <v>9401</v>
      </c>
      <c r="G1243" s="86">
        <f t="shared" si="19"/>
        <v>1182</v>
      </c>
      <c r="H1243" s="44">
        <v>0</v>
      </c>
      <c r="I1243" s="7" t="s">
        <v>16121</v>
      </c>
      <c r="J1243" s="7" t="s">
        <v>11390</v>
      </c>
      <c r="K1243" s="7" t="s">
        <v>11390</v>
      </c>
      <c r="L1243" s="27" t="s">
        <v>16122</v>
      </c>
      <c r="M1243" s="27" t="s">
        <v>10112</v>
      </c>
      <c r="N1243" s="35" t="s">
        <v>16123</v>
      </c>
      <c r="O1243" s="35" t="s">
        <v>20674</v>
      </c>
      <c r="P1243" s="3" t="s">
        <v>4474</v>
      </c>
      <c r="Q1243" s="87">
        <v>394</v>
      </c>
      <c r="R1243" s="7" t="s">
        <v>9252</v>
      </c>
      <c r="S1243" s="88">
        <v>0</v>
      </c>
      <c r="T1243" s="88" t="s">
        <v>22729</v>
      </c>
      <c r="U1243" s="88" t="s">
        <v>9250</v>
      </c>
      <c r="V1243" s="5" t="s">
        <v>4868</v>
      </c>
      <c r="W1243" s="5" t="s">
        <v>4618</v>
      </c>
      <c r="X1243" s="5" t="s">
        <v>8667</v>
      </c>
      <c r="Y1243" s="5" t="s">
        <v>8668</v>
      </c>
      <c r="Z1243" s="5" t="s">
        <v>4618</v>
      </c>
      <c r="AA1243" s="5" t="s">
        <v>4618</v>
      </c>
      <c r="AB1243" s="5" t="s">
        <v>4620</v>
      </c>
      <c r="AC1243" s="5" t="s">
        <v>4621</v>
      </c>
      <c r="AD1243" s="5" t="s">
        <v>4618</v>
      </c>
      <c r="AE1243" s="5" t="s">
        <v>4870</v>
      </c>
      <c r="AF1243" s="5" t="s">
        <v>4618</v>
      </c>
      <c r="AG1243" s="7" t="s">
        <v>4618</v>
      </c>
      <c r="AH1243" s="30" t="s">
        <v>12086</v>
      </c>
      <c r="AI1243" s="30" t="s">
        <v>22770</v>
      </c>
      <c r="AJ1243" s="90" t="s">
        <v>11531</v>
      </c>
      <c r="AK1243" s="31">
        <v>1</v>
      </c>
      <c r="AL1243" s="98">
        <v>78</v>
      </c>
      <c r="AM1243" s="98">
        <v>983</v>
      </c>
      <c r="AN1243" s="99">
        <v>-0.80462616194602099</v>
      </c>
      <c r="AO1243" s="100">
        <v>0.13746672537266699</v>
      </c>
      <c r="AP1243" s="101">
        <v>5257.2915670000002</v>
      </c>
      <c r="AQ1243" s="102">
        <v>5114.2799910000003</v>
      </c>
      <c r="AR1243" s="103">
        <v>13857.49165</v>
      </c>
      <c r="AS1243" s="32">
        <v>10</v>
      </c>
      <c r="AT1243" s="32">
        <v>0</v>
      </c>
      <c r="AU1243" s="32">
        <v>9.2342578028592398E-10</v>
      </c>
      <c r="AV1243" s="32">
        <v>9.9999999981522194</v>
      </c>
      <c r="AW1243" s="29" t="s">
        <v>12647</v>
      </c>
    </row>
    <row r="1244" spans="1:49" ht="12.75" x14ac:dyDescent="0.2">
      <c r="A1244" s="3" t="s">
        <v>713</v>
      </c>
      <c r="B1244" s="27" t="s">
        <v>12653</v>
      </c>
      <c r="C1244" s="31">
        <v>883273</v>
      </c>
      <c r="D1244" s="31">
        <v>883767</v>
      </c>
      <c r="E1244" s="28" t="s">
        <v>21059</v>
      </c>
      <c r="F1244" s="28" t="s">
        <v>9400</v>
      </c>
      <c r="G1244" s="86">
        <f t="shared" si="19"/>
        <v>492</v>
      </c>
      <c r="H1244" s="44">
        <v>1</v>
      </c>
      <c r="I1244" s="7" t="s">
        <v>16124</v>
      </c>
      <c r="J1244" s="7" t="s">
        <v>11391</v>
      </c>
      <c r="K1244" s="7" t="s">
        <v>11391</v>
      </c>
      <c r="L1244" s="27"/>
      <c r="M1244" s="27" t="s">
        <v>10113</v>
      </c>
      <c r="N1244" s="35" t="s">
        <v>16125</v>
      </c>
      <c r="O1244" s="35" t="s">
        <v>20674</v>
      </c>
      <c r="P1244" s="3" t="s">
        <v>4475</v>
      </c>
      <c r="Q1244" s="87">
        <v>164</v>
      </c>
      <c r="R1244" s="7" t="s">
        <v>9253</v>
      </c>
      <c r="S1244" s="88">
        <v>0</v>
      </c>
      <c r="T1244" s="88"/>
      <c r="U1244" s="88" t="s">
        <v>9249</v>
      </c>
      <c r="V1244" s="5" t="s">
        <v>4618</v>
      </c>
      <c r="W1244" s="5" t="s">
        <v>4618</v>
      </c>
      <c r="X1244" s="5" t="s">
        <v>4618</v>
      </c>
      <c r="Y1244" s="5" t="s">
        <v>4618</v>
      </c>
      <c r="Z1244" s="5" t="s">
        <v>4618</v>
      </c>
      <c r="AA1244" s="5" t="s">
        <v>4618</v>
      </c>
      <c r="AB1244" s="5" t="s">
        <v>4618</v>
      </c>
      <c r="AC1244" s="5" t="s">
        <v>4618</v>
      </c>
      <c r="AD1244" s="5" t="s">
        <v>4618</v>
      </c>
      <c r="AE1244" s="5" t="s">
        <v>4618</v>
      </c>
      <c r="AF1244" s="5" t="s">
        <v>4618</v>
      </c>
      <c r="AG1244" s="7" t="s">
        <v>4618</v>
      </c>
      <c r="AH1244" s="30" t="s">
        <v>9258</v>
      </c>
      <c r="AI1244" s="30" t="s">
        <v>11556</v>
      </c>
      <c r="AJ1244" s="90" t="s">
        <v>11531</v>
      </c>
      <c r="AK1244" s="31">
        <v>1</v>
      </c>
      <c r="AL1244" s="98">
        <v>6</v>
      </c>
      <c r="AM1244" s="98">
        <v>19</v>
      </c>
      <c r="AN1244" s="99">
        <v>-0.31128957444101502</v>
      </c>
      <c r="AO1244" s="100">
        <v>0.96253787752134001</v>
      </c>
      <c r="AP1244" s="101">
        <v>1131.617395</v>
      </c>
      <c r="AQ1244" s="102">
        <v>2037.8644529999999</v>
      </c>
      <c r="AR1244" s="103">
        <v>1785.7175179999999</v>
      </c>
      <c r="AS1244" s="32">
        <v>0</v>
      </c>
      <c r="AT1244" s="32">
        <v>0</v>
      </c>
      <c r="AU1244" s="32">
        <v>4.9478907648668597</v>
      </c>
      <c r="AV1244" s="32">
        <v>5.6994475926863599E-3</v>
      </c>
      <c r="AW1244" s="29"/>
    </row>
    <row r="1245" spans="1:49" ht="12.75" x14ac:dyDescent="0.2">
      <c r="A1245" s="3" t="s">
        <v>714</v>
      </c>
      <c r="B1245" s="27" t="s">
        <v>12653</v>
      </c>
      <c r="C1245" s="31">
        <v>884210</v>
      </c>
      <c r="D1245" s="31">
        <v>884458</v>
      </c>
      <c r="E1245" s="28" t="s">
        <v>21062</v>
      </c>
      <c r="F1245" s="28" t="s">
        <v>9400</v>
      </c>
      <c r="G1245" s="86">
        <f t="shared" si="19"/>
        <v>246</v>
      </c>
      <c r="H1245" s="44">
        <v>1</v>
      </c>
      <c r="I1245" s="7" t="s">
        <v>16126</v>
      </c>
      <c r="J1245" s="7" t="s">
        <v>11392</v>
      </c>
      <c r="K1245" s="7" t="s">
        <v>11392</v>
      </c>
      <c r="L1245" s="27" t="s">
        <v>16127</v>
      </c>
      <c r="M1245" s="27" t="s">
        <v>16128</v>
      </c>
      <c r="N1245" s="35" t="s">
        <v>16129</v>
      </c>
      <c r="O1245" s="35" t="s">
        <v>20674</v>
      </c>
      <c r="P1245" s="3" t="s">
        <v>4476</v>
      </c>
      <c r="Q1245" s="87">
        <v>82</v>
      </c>
      <c r="R1245" s="7" t="s">
        <v>9252</v>
      </c>
      <c r="S1245" s="88">
        <v>0</v>
      </c>
      <c r="T1245" s="88"/>
      <c r="U1245" s="88" t="s">
        <v>9249</v>
      </c>
      <c r="V1245" s="5" t="s">
        <v>4716</v>
      </c>
      <c r="W1245" s="5" t="s">
        <v>4618</v>
      </c>
      <c r="X1245" s="5" t="s">
        <v>4775</v>
      </c>
      <c r="Y1245" s="5" t="s">
        <v>4618</v>
      </c>
      <c r="Z1245" s="5" t="s">
        <v>4618</v>
      </c>
      <c r="AA1245" s="5" t="s">
        <v>4618</v>
      </c>
      <c r="AB1245" s="5" t="s">
        <v>4818</v>
      </c>
      <c r="AC1245" s="5" t="s">
        <v>4618</v>
      </c>
      <c r="AD1245" s="5" t="s">
        <v>4776</v>
      </c>
      <c r="AE1245" s="5" t="s">
        <v>4777</v>
      </c>
      <c r="AF1245" s="5" t="s">
        <v>4618</v>
      </c>
      <c r="AG1245" s="7" t="s">
        <v>4618</v>
      </c>
      <c r="AH1245" s="30" t="s">
        <v>9258</v>
      </c>
      <c r="AI1245" s="30" t="s">
        <v>22770</v>
      </c>
      <c r="AJ1245" s="90" t="s">
        <v>11531</v>
      </c>
      <c r="AK1245" s="33">
        <v>0</v>
      </c>
      <c r="AL1245" s="98">
        <v>0</v>
      </c>
      <c r="AM1245" s="98">
        <v>0</v>
      </c>
      <c r="AN1245" s="99" t="s">
        <v>9258</v>
      </c>
      <c r="AO1245" s="100" t="s">
        <v>9258</v>
      </c>
      <c r="AP1245" s="101">
        <v>47.131733859999997</v>
      </c>
      <c r="AQ1245" s="102">
        <v>64.061393100000004</v>
      </c>
      <c r="AR1245" s="103">
        <v>94.828073919999994</v>
      </c>
      <c r="AS1245" s="32"/>
      <c r="AT1245" s="32"/>
      <c r="AU1245" s="32"/>
      <c r="AV1245" s="32"/>
      <c r="AW1245" s="29"/>
    </row>
    <row r="1246" spans="1:49" ht="12.75" x14ac:dyDescent="0.2">
      <c r="A1246" s="3" t="s">
        <v>715</v>
      </c>
      <c r="B1246" s="27" t="s">
        <v>12653</v>
      </c>
      <c r="C1246" s="31">
        <v>884541</v>
      </c>
      <c r="D1246" s="31">
        <v>884834</v>
      </c>
      <c r="E1246" s="28" t="s">
        <v>21060</v>
      </c>
      <c r="F1246" s="28" t="s">
        <v>9400</v>
      </c>
      <c r="G1246" s="86">
        <f t="shared" si="19"/>
        <v>291</v>
      </c>
      <c r="H1246" s="44">
        <v>1</v>
      </c>
      <c r="I1246" s="7" t="s">
        <v>16130</v>
      </c>
      <c r="J1246" s="7" t="s">
        <v>11393</v>
      </c>
      <c r="K1246" s="7" t="s">
        <v>11393</v>
      </c>
      <c r="L1246" s="27" t="s">
        <v>16131</v>
      </c>
      <c r="M1246" s="27" t="s">
        <v>10114</v>
      </c>
      <c r="N1246" s="35" t="s">
        <v>16132</v>
      </c>
      <c r="O1246" s="35" t="s">
        <v>20674</v>
      </c>
      <c r="P1246" s="3" t="s">
        <v>4477</v>
      </c>
      <c r="Q1246" s="87">
        <v>97</v>
      </c>
      <c r="R1246" s="7" t="s">
        <v>9252</v>
      </c>
      <c r="S1246" s="88">
        <v>0</v>
      </c>
      <c r="T1246" s="88"/>
      <c r="U1246" s="88" t="s">
        <v>9249</v>
      </c>
      <c r="V1246" s="5" t="s">
        <v>4716</v>
      </c>
      <c r="W1246" s="5" t="s">
        <v>4618</v>
      </c>
      <c r="X1246" s="5" t="s">
        <v>8669</v>
      </c>
      <c r="Y1246" s="5" t="s">
        <v>4618</v>
      </c>
      <c r="Z1246" s="5" t="s">
        <v>4618</v>
      </c>
      <c r="AA1246" s="5" t="s">
        <v>4618</v>
      </c>
      <c r="AB1246" s="5" t="s">
        <v>4618</v>
      </c>
      <c r="AC1246" s="5" t="s">
        <v>4618</v>
      </c>
      <c r="AD1246" s="5" t="s">
        <v>4618</v>
      </c>
      <c r="AE1246" s="5" t="s">
        <v>4618</v>
      </c>
      <c r="AF1246" s="5" t="s">
        <v>4618</v>
      </c>
      <c r="AG1246" s="7" t="s">
        <v>4618</v>
      </c>
      <c r="AH1246" s="30" t="s">
        <v>9258</v>
      </c>
      <c r="AI1246" s="30" t="s">
        <v>22770</v>
      </c>
      <c r="AJ1246" s="90" t="s">
        <v>11531</v>
      </c>
      <c r="AK1246" s="31">
        <v>1</v>
      </c>
      <c r="AL1246" s="98">
        <v>2</v>
      </c>
      <c r="AM1246" s="98">
        <v>4</v>
      </c>
      <c r="AN1246" s="99" t="s">
        <v>9258</v>
      </c>
      <c r="AO1246" s="100" t="s">
        <v>9258</v>
      </c>
      <c r="AP1246" s="101">
        <v>64.339755830000001</v>
      </c>
      <c r="AQ1246" s="102">
        <v>104.4216689</v>
      </c>
      <c r="AR1246" s="103">
        <v>103.8402565</v>
      </c>
      <c r="AS1246" s="32">
        <v>6.8359374999999902</v>
      </c>
      <c r="AT1246" s="32">
        <v>0</v>
      </c>
      <c r="AU1246" s="32">
        <v>1.5</v>
      </c>
      <c r="AV1246" s="32">
        <v>0</v>
      </c>
      <c r="AW1246" s="29" t="s">
        <v>12642</v>
      </c>
    </row>
    <row r="1247" spans="1:49" ht="12.75" x14ac:dyDescent="0.2">
      <c r="A1247" s="3" t="s">
        <v>2856</v>
      </c>
      <c r="B1247" s="27" t="s">
        <v>12653</v>
      </c>
      <c r="C1247" s="31">
        <v>884797</v>
      </c>
      <c r="D1247" s="31">
        <v>885108</v>
      </c>
      <c r="E1247" s="28" t="s">
        <v>21059</v>
      </c>
      <c r="F1247" s="28" t="s">
        <v>9400</v>
      </c>
      <c r="G1247" s="86">
        <f t="shared" si="19"/>
        <v>309</v>
      </c>
      <c r="H1247" s="44">
        <v>1</v>
      </c>
      <c r="I1247" s="7" t="s">
        <v>20729</v>
      </c>
      <c r="J1247" s="7" t="s">
        <v>16133</v>
      </c>
      <c r="K1247" s="7" t="s">
        <v>16133</v>
      </c>
      <c r="L1247" s="27" t="s">
        <v>16134</v>
      </c>
      <c r="M1247" s="27" t="s">
        <v>10115</v>
      </c>
      <c r="N1247" s="35" t="s">
        <v>16135</v>
      </c>
      <c r="O1247" s="35" t="s">
        <v>20683</v>
      </c>
      <c r="P1247" s="3" t="s">
        <v>9335</v>
      </c>
      <c r="Q1247" s="87">
        <v>103</v>
      </c>
      <c r="R1247" s="7" t="s">
        <v>9253</v>
      </c>
      <c r="S1247" s="88">
        <v>0</v>
      </c>
      <c r="T1247" s="88"/>
      <c r="U1247" s="88" t="s">
        <v>9249</v>
      </c>
      <c r="V1247" s="5" t="s">
        <v>4618</v>
      </c>
      <c r="W1247" s="5" t="s">
        <v>4618</v>
      </c>
      <c r="X1247" s="5" t="s">
        <v>4618</v>
      </c>
      <c r="Y1247" s="5" t="s">
        <v>4618</v>
      </c>
      <c r="Z1247" s="5" t="s">
        <v>4618</v>
      </c>
      <c r="AA1247" s="5" t="s">
        <v>4618</v>
      </c>
      <c r="AB1247" s="5" t="s">
        <v>4618</v>
      </c>
      <c r="AC1247" s="5" t="s">
        <v>4618</v>
      </c>
      <c r="AD1247" s="5" t="s">
        <v>4618</v>
      </c>
      <c r="AE1247" s="5" t="s">
        <v>4618</v>
      </c>
      <c r="AF1247" s="5" t="s">
        <v>4618</v>
      </c>
      <c r="AG1247" s="7" t="s">
        <v>4618</v>
      </c>
      <c r="AH1247" s="30" t="s">
        <v>12087</v>
      </c>
      <c r="AI1247" s="30" t="s">
        <v>11668</v>
      </c>
      <c r="AJ1247" s="90" t="s">
        <v>11531</v>
      </c>
      <c r="AK1247" s="33">
        <v>0</v>
      </c>
      <c r="AL1247" s="98">
        <v>0</v>
      </c>
      <c r="AM1247" s="98">
        <v>0</v>
      </c>
      <c r="AN1247" s="99" t="s">
        <v>9258</v>
      </c>
      <c r="AO1247" s="100" t="s">
        <v>9258</v>
      </c>
      <c r="AP1247" s="101">
        <v>0</v>
      </c>
      <c r="AQ1247" s="102">
        <v>0</v>
      </c>
      <c r="AR1247" s="103">
        <v>0</v>
      </c>
      <c r="AS1247" s="32"/>
      <c r="AT1247" s="32"/>
      <c r="AU1247" s="32"/>
      <c r="AV1247" s="32"/>
      <c r="AW1247" s="29"/>
    </row>
    <row r="1248" spans="1:49" ht="12.75" x14ac:dyDescent="0.2">
      <c r="A1248" s="3" t="s">
        <v>716</v>
      </c>
      <c r="B1248" s="27" t="s">
        <v>12653</v>
      </c>
      <c r="C1248" s="31">
        <v>885009</v>
      </c>
      <c r="D1248" s="31">
        <v>885191</v>
      </c>
      <c r="E1248" s="28" t="s">
        <v>21060</v>
      </c>
      <c r="F1248" s="28" t="s">
        <v>9402</v>
      </c>
      <c r="G1248" s="86">
        <f t="shared" si="19"/>
        <v>180</v>
      </c>
      <c r="H1248" s="44">
        <v>1</v>
      </c>
      <c r="I1248" s="7" t="s">
        <v>20729</v>
      </c>
      <c r="J1248" s="7" t="s">
        <v>16136</v>
      </c>
      <c r="K1248" s="7" t="s">
        <v>16136</v>
      </c>
      <c r="L1248" s="27"/>
      <c r="M1248" s="27"/>
      <c r="N1248" s="35" t="s">
        <v>16137</v>
      </c>
      <c r="O1248" s="35" t="s">
        <v>20683</v>
      </c>
      <c r="P1248" s="3" t="s">
        <v>837</v>
      </c>
      <c r="Q1248" s="87">
        <v>60</v>
      </c>
      <c r="R1248" s="7" t="s">
        <v>9252</v>
      </c>
      <c r="S1248" s="88">
        <v>0</v>
      </c>
      <c r="T1248" s="88"/>
      <c r="U1248" s="88" t="s">
        <v>9249</v>
      </c>
      <c r="V1248" s="5" t="s">
        <v>4618</v>
      </c>
      <c r="W1248" s="5" t="s">
        <v>4618</v>
      </c>
      <c r="X1248" s="5" t="s">
        <v>4618</v>
      </c>
      <c r="Y1248" s="5" t="s">
        <v>4618</v>
      </c>
      <c r="Z1248" s="5" t="s">
        <v>4618</v>
      </c>
      <c r="AA1248" s="5" t="s">
        <v>4618</v>
      </c>
      <c r="AB1248" s="5" t="s">
        <v>4618</v>
      </c>
      <c r="AC1248" s="5" t="s">
        <v>4618</v>
      </c>
      <c r="AD1248" s="5" t="s">
        <v>4618</v>
      </c>
      <c r="AE1248" s="5" t="s">
        <v>4618</v>
      </c>
      <c r="AF1248" s="5" t="s">
        <v>4618</v>
      </c>
      <c r="AG1248" s="7" t="s">
        <v>4618</v>
      </c>
      <c r="AH1248" s="30" t="s">
        <v>12087</v>
      </c>
      <c r="AI1248" s="30" t="s">
        <v>11668</v>
      </c>
      <c r="AJ1248" s="90" t="s">
        <v>11531</v>
      </c>
      <c r="AK1248" s="33">
        <v>0</v>
      </c>
      <c r="AL1248" s="98">
        <v>0</v>
      </c>
      <c r="AM1248" s="98">
        <v>0</v>
      </c>
      <c r="AN1248" s="99" t="s">
        <v>9258</v>
      </c>
      <c r="AO1248" s="100" t="s">
        <v>9258</v>
      </c>
      <c r="AP1248" s="101">
        <v>0</v>
      </c>
      <c r="AQ1248" s="102">
        <v>0</v>
      </c>
      <c r="AR1248" s="103">
        <v>0</v>
      </c>
      <c r="AS1248" s="32"/>
      <c r="AT1248" s="32"/>
      <c r="AU1248" s="32"/>
      <c r="AV1248" s="32"/>
      <c r="AW1248" s="29"/>
    </row>
    <row r="1249" spans="1:49" ht="12.75" x14ac:dyDescent="0.2">
      <c r="A1249" s="3" t="s">
        <v>717</v>
      </c>
      <c r="B1249" s="27" t="s">
        <v>12653</v>
      </c>
      <c r="C1249" s="31">
        <v>885178</v>
      </c>
      <c r="D1249" s="31">
        <v>885465</v>
      </c>
      <c r="E1249" s="28" t="s">
        <v>21059</v>
      </c>
      <c r="F1249" s="28" t="s">
        <v>9400</v>
      </c>
      <c r="G1249" s="86">
        <f t="shared" si="19"/>
        <v>285</v>
      </c>
      <c r="H1249" s="44">
        <v>1</v>
      </c>
      <c r="I1249" s="7" t="s">
        <v>16138</v>
      </c>
      <c r="J1249" s="7" t="s">
        <v>16139</v>
      </c>
      <c r="K1249" s="7" t="s">
        <v>16139</v>
      </c>
      <c r="L1249" s="27" t="s">
        <v>16140</v>
      </c>
      <c r="M1249" s="27" t="s">
        <v>10116</v>
      </c>
      <c r="N1249" s="35" t="s">
        <v>16141</v>
      </c>
      <c r="O1249" s="35" t="s">
        <v>20674</v>
      </c>
      <c r="P1249" s="3" t="s">
        <v>9336</v>
      </c>
      <c r="Q1249" s="87">
        <v>95</v>
      </c>
      <c r="R1249" s="7" t="s">
        <v>9252</v>
      </c>
      <c r="S1249" s="88">
        <v>1</v>
      </c>
      <c r="T1249" s="88"/>
      <c r="U1249" s="88" t="s">
        <v>9249</v>
      </c>
      <c r="V1249" s="5" t="s">
        <v>4618</v>
      </c>
      <c r="W1249" s="5" t="s">
        <v>4618</v>
      </c>
      <c r="X1249" s="5" t="s">
        <v>4618</v>
      </c>
      <c r="Y1249" s="5" t="s">
        <v>4618</v>
      </c>
      <c r="Z1249" s="5" t="s">
        <v>4618</v>
      </c>
      <c r="AA1249" s="5" t="s">
        <v>4618</v>
      </c>
      <c r="AB1249" s="5" t="s">
        <v>4618</v>
      </c>
      <c r="AC1249" s="5" t="s">
        <v>4618</v>
      </c>
      <c r="AD1249" s="5" t="s">
        <v>4618</v>
      </c>
      <c r="AE1249" s="5" t="s">
        <v>4618</v>
      </c>
      <c r="AF1249" s="5" t="s">
        <v>4618</v>
      </c>
      <c r="AG1249" s="7" t="s">
        <v>4619</v>
      </c>
      <c r="AH1249" s="30" t="s">
        <v>12088</v>
      </c>
      <c r="AI1249" s="30" t="s">
        <v>22770</v>
      </c>
      <c r="AJ1249" s="90" t="s">
        <v>11531</v>
      </c>
      <c r="AK1249" s="31">
        <v>1</v>
      </c>
      <c r="AL1249" s="98">
        <v>20</v>
      </c>
      <c r="AM1249" s="98">
        <v>151</v>
      </c>
      <c r="AN1249" s="99">
        <v>0.94846969935991798</v>
      </c>
      <c r="AO1249" s="100">
        <v>0.34106100418373198</v>
      </c>
      <c r="AP1249" s="101">
        <v>0</v>
      </c>
      <c r="AQ1249" s="102">
        <v>0</v>
      </c>
      <c r="AR1249" s="103">
        <v>0</v>
      </c>
      <c r="AS1249" s="32">
        <v>9.9999996810843701</v>
      </c>
      <c r="AT1249" s="32">
        <v>0</v>
      </c>
      <c r="AU1249" s="32">
        <v>4.9999999999410401</v>
      </c>
      <c r="AV1249" s="32">
        <v>4.2330583482907904E-12</v>
      </c>
      <c r="AW1249" s="29" t="s">
        <v>12643</v>
      </c>
    </row>
    <row r="1250" spans="1:49" ht="12.75" x14ac:dyDescent="0.2">
      <c r="A1250" s="3" t="s">
        <v>2857</v>
      </c>
      <c r="B1250" s="27" t="s">
        <v>12653</v>
      </c>
      <c r="C1250" s="31">
        <v>885661</v>
      </c>
      <c r="D1250" s="31">
        <v>885858</v>
      </c>
      <c r="E1250" s="28" t="s">
        <v>21059</v>
      </c>
      <c r="F1250" s="28" t="s">
        <v>9400</v>
      </c>
      <c r="G1250" s="86">
        <f t="shared" si="19"/>
        <v>195</v>
      </c>
      <c r="H1250" s="44">
        <v>1</v>
      </c>
      <c r="I1250" s="7" t="s">
        <v>20730</v>
      </c>
      <c r="J1250" s="7" t="s">
        <v>11394</v>
      </c>
      <c r="K1250" s="7" t="s">
        <v>11394</v>
      </c>
      <c r="L1250" s="27" t="s">
        <v>16142</v>
      </c>
      <c r="M1250" s="27" t="s">
        <v>10117</v>
      </c>
      <c r="N1250" s="35" t="s">
        <v>16143</v>
      </c>
      <c r="O1250" s="35" t="s">
        <v>20683</v>
      </c>
      <c r="P1250" s="3" t="s">
        <v>4480</v>
      </c>
      <c r="Q1250" s="87">
        <v>65</v>
      </c>
      <c r="R1250" s="7" t="s">
        <v>9252</v>
      </c>
      <c r="S1250" s="88">
        <v>0</v>
      </c>
      <c r="T1250" s="88"/>
      <c r="U1250" s="88" t="s">
        <v>9249</v>
      </c>
      <c r="V1250" s="5" t="s">
        <v>4618</v>
      </c>
      <c r="W1250" s="5" t="s">
        <v>4618</v>
      </c>
      <c r="X1250" s="5" t="s">
        <v>4618</v>
      </c>
      <c r="Y1250" s="5" t="s">
        <v>4618</v>
      </c>
      <c r="Z1250" s="5" t="s">
        <v>4618</v>
      </c>
      <c r="AA1250" s="5" t="s">
        <v>4618</v>
      </c>
      <c r="AB1250" s="5" t="s">
        <v>4618</v>
      </c>
      <c r="AC1250" s="5" t="s">
        <v>4618</v>
      </c>
      <c r="AD1250" s="5" t="s">
        <v>4618</v>
      </c>
      <c r="AE1250" s="5" t="s">
        <v>4618</v>
      </c>
      <c r="AF1250" s="5" t="s">
        <v>4618</v>
      </c>
      <c r="AG1250" s="7" t="s">
        <v>4618</v>
      </c>
      <c r="AH1250" s="30" t="s">
        <v>11816</v>
      </c>
      <c r="AI1250" s="30" t="s">
        <v>22770</v>
      </c>
      <c r="AJ1250" s="90" t="s">
        <v>11531</v>
      </c>
      <c r="AK1250" s="33">
        <v>0</v>
      </c>
      <c r="AL1250" s="98">
        <v>0</v>
      </c>
      <c r="AM1250" s="98">
        <v>0</v>
      </c>
      <c r="AN1250" s="99" t="s">
        <v>9258</v>
      </c>
      <c r="AO1250" s="100" t="s">
        <v>9258</v>
      </c>
      <c r="AP1250" s="101">
        <v>19.121563479999999</v>
      </c>
      <c r="AQ1250" s="102">
        <v>34.297659899999999</v>
      </c>
      <c r="AR1250" s="103">
        <v>33.114981970000002</v>
      </c>
      <c r="AS1250" s="32"/>
      <c r="AT1250" s="32"/>
      <c r="AU1250" s="32"/>
      <c r="AV1250" s="32"/>
      <c r="AW1250" s="29"/>
    </row>
    <row r="1251" spans="1:49" ht="12.75" x14ac:dyDescent="0.2">
      <c r="A1251" s="3" t="s">
        <v>718</v>
      </c>
      <c r="B1251" s="27" t="s">
        <v>12653</v>
      </c>
      <c r="C1251" s="31">
        <v>885895</v>
      </c>
      <c r="D1251" s="31">
        <v>886182</v>
      </c>
      <c r="E1251" s="28" t="s">
        <v>21059</v>
      </c>
      <c r="F1251" s="28" t="s">
        <v>9401</v>
      </c>
      <c r="G1251" s="86">
        <f t="shared" si="19"/>
        <v>285</v>
      </c>
      <c r="H1251" s="44">
        <v>1</v>
      </c>
      <c r="I1251" s="7" t="s">
        <v>20730</v>
      </c>
      <c r="J1251" s="7" t="s">
        <v>11395</v>
      </c>
      <c r="K1251" s="7" t="s">
        <v>11395</v>
      </c>
      <c r="L1251" s="27" t="s">
        <v>16144</v>
      </c>
      <c r="M1251" s="27" t="s">
        <v>10118</v>
      </c>
      <c r="N1251" s="35" t="s">
        <v>16145</v>
      </c>
      <c r="O1251" s="35" t="s">
        <v>20683</v>
      </c>
      <c r="P1251" s="3" t="s">
        <v>4481</v>
      </c>
      <c r="Q1251" s="87">
        <v>95</v>
      </c>
      <c r="R1251" s="7" t="s">
        <v>9252</v>
      </c>
      <c r="S1251" s="88">
        <v>0</v>
      </c>
      <c r="T1251" s="88"/>
      <c r="U1251" s="88" t="s">
        <v>9249</v>
      </c>
      <c r="V1251" s="5" t="s">
        <v>4750</v>
      </c>
      <c r="W1251" s="5" t="s">
        <v>4618</v>
      </c>
      <c r="X1251" s="5" t="s">
        <v>4618</v>
      </c>
      <c r="Y1251" s="5" t="s">
        <v>4618</v>
      </c>
      <c r="Z1251" s="5" t="s">
        <v>4618</v>
      </c>
      <c r="AA1251" s="5" t="s">
        <v>4618</v>
      </c>
      <c r="AB1251" s="5" t="s">
        <v>4618</v>
      </c>
      <c r="AC1251" s="5" t="s">
        <v>4618</v>
      </c>
      <c r="AD1251" s="5" t="s">
        <v>4618</v>
      </c>
      <c r="AE1251" s="5" t="s">
        <v>4751</v>
      </c>
      <c r="AF1251" s="5" t="s">
        <v>4618</v>
      </c>
      <c r="AG1251" s="7" t="s">
        <v>4618</v>
      </c>
      <c r="AH1251" s="30" t="s">
        <v>11816</v>
      </c>
      <c r="AI1251" s="30" t="s">
        <v>22770</v>
      </c>
      <c r="AJ1251" s="90" t="s">
        <v>11531</v>
      </c>
      <c r="AK1251" s="33">
        <v>0</v>
      </c>
      <c r="AL1251" s="98">
        <v>0</v>
      </c>
      <c r="AM1251" s="98">
        <v>0</v>
      </c>
      <c r="AN1251" s="99" t="s">
        <v>9258</v>
      </c>
      <c r="AO1251" s="100" t="s">
        <v>9258</v>
      </c>
      <c r="AP1251" s="101">
        <v>58.817420810000002</v>
      </c>
      <c r="AQ1251" s="102">
        <v>55.224488790000002</v>
      </c>
      <c r="AR1251" s="103">
        <v>133.0476166</v>
      </c>
      <c r="AS1251" s="32"/>
      <c r="AT1251" s="32"/>
      <c r="AU1251" s="32"/>
      <c r="AV1251" s="32"/>
      <c r="AW1251" s="29"/>
    </row>
    <row r="1252" spans="1:49" ht="12.75" x14ac:dyDescent="0.2">
      <c r="A1252" s="3" t="s">
        <v>2354</v>
      </c>
      <c r="B1252" s="27" t="s">
        <v>12653</v>
      </c>
      <c r="C1252" s="31">
        <v>886668</v>
      </c>
      <c r="D1252" s="31">
        <v>886868</v>
      </c>
      <c r="E1252" s="28" t="s">
        <v>21060</v>
      </c>
      <c r="F1252" s="28" t="s">
        <v>9402</v>
      </c>
      <c r="G1252" s="86">
        <f t="shared" si="19"/>
        <v>198</v>
      </c>
      <c r="H1252" s="44">
        <v>1</v>
      </c>
      <c r="K1252" s="7" t="s">
        <v>16146</v>
      </c>
      <c r="L1252" s="27"/>
      <c r="M1252" s="27"/>
      <c r="N1252" s="35" t="s">
        <v>16147</v>
      </c>
      <c r="O1252" s="35"/>
      <c r="P1252" s="3"/>
      <c r="Q1252" s="87">
        <v>66</v>
      </c>
      <c r="R1252" s="7" t="s">
        <v>9252</v>
      </c>
      <c r="S1252" s="88">
        <v>0</v>
      </c>
      <c r="T1252" s="88"/>
      <c r="U1252" s="88" t="s">
        <v>9249</v>
      </c>
      <c r="V1252" s="5" t="s">
        <v>4618</v>
      </c>
      <c r="W1252" s="5" t="s">
        <v>4618</v>
      </c>
      <c r="X1252" s="5" t="s">
        <v>4618</v>
      </c>
      <c r="Y1252" s="5" t="s">
        <v>4618</v>
      </c>
      <c r="Z1252" s="5" t="s">
        <v>4618</v>
      </c>
      <c r="AA1252" s="5" t="s">
        <v>4618</v>
      </c>
      <c r="AB1252" s="5" t="s">
        <v>4618</v>
      </c>
      <c r="AC1252" s="5" t="s">
        <v>4618</v>
      </c>
      <c r="AD1252" s="5" t="s">
        <v>4618</v>
      </c>
      <c r="AE1252" s="5" t="s">
        <v>4618</v>
      </c>
      <c r="AF1252" s="5" t="s">
        <v>4618</v>
      </c>
      <c r="AG1252" s="7" t="s">
        <v>4619</v>
      </c>
      <c r="AH1252" s="30"/>
      <c r="AI1252" s="30"/>
      <c r="AJ1252" s="90"/>
      <c r="AK1252" s="33">
        <v>0</v>
      </c>
      <c r="AL1252" s="98">
        <v>0</v>
      </c>
      <c r="AM1252" s="98">
        <v>0</v>
      </c>
      <c r="AN1252" s="99" t="s">
        <v>9258</v>
      </c>
      <c r="AO1252" s="100" t="s">
        <v>9258</v>
      </c>
      <c r="AP1252" s="101">
        <v>94.591814099999993</v>
      </c>
      <c r="AQ1252" s="102">
        <v>65.461223290000007</v>
      </c>
      <c r="AR1252" s="103">
        <v>233.5591794</v>
      </c>
      <c r="AS1252" s="32"/>
      <c r="AT1252" s="32"/>
      <c r="AU1252" s="32"/>
      <c r="AV1252" s="32"/>
      <c r="AW1252" s="29"/>
    </row>
    <row r="1253" spans="1:49" ht="12.75" x14ac:dyDescent="0.2">
      <c r="A1253" s="3" t="s">
        <v>719</v>
      </c>
      <c r="B1253" s="27" t="s">
        <v>12653</v>
      </c>
      <c r="C1253" s="31">
        <v>887042</v>
      </c>
      <c r="D1253" s="31">
        <v>887407</v>
      </c>
      <c r="E1253" s="28" t="s">
        <v>21061</v>
      </c>
      <c r="F1253" s="28" t="s">
        <v>9400</v>
      </c>
      <c r="G1253" s="86">
        <f t="shared" si="19"/>
        <v>363</v>
      </c>
      <c r="H1253" s="44">
        <v>0</v>
      </c>
      <c r="I1253" s="7" t="s">
        <v>16148</v>
      </c>
      <c r="J1253" s="7" t="s">
        <v>11396</v>
      </c>
      <c r="K1253" s="7" t="s">
        <v>11396</v>
      </c>
      <c r="L1253" s="27" t="s">
        <v>16149</v>
      </c>
      <c r="M1253" s="27" t="s">
        <v>10119</v>
      </c>
      <c r="N1253" s="35" t="s">
        <v>16150</v>
      </c>
      <c r="O1253" s="35" t="s">
        <v>20674</v>
      </c>
      <c r="P1253" s="3" t="s">
        <v>4482</v>
      </c>
      <c r="Q1253" s="87">
        <v>121</v>
      </c>
      <c r="R1253" s="7" t="s">
        <v>9253</v>
      </c>
      <c r="S1253" s="88">
        <v>0</v>
      </c>
      <c r="T1253" s="88"/>
      <c r="U1253" s="88" t="s">
        <v>9249</v>
      </c>
      <c r="V1253" s="5" t="s">
        <v>6833</v>
      </c>
      <c r="W1253" s="5" t="s">
        <v>6264</v>
      </c>
      <c r="X1253" s="5" t="s">
        <v>8561</v>
      </c>
      <c r="Y1253" s="5" t="s">
        <v>4618</v>
      </c>
      <c r="Z1253" s="5" t="s">
        <v>4618</v>
      </c>
      <c r="AA1253" s="5" t="s">
        <v>4618</v>
      </c>
      <c r="AB1253" s="5" t="s">
        <v>5713</v>
      </c>
      <c r="AC1253" s="5" t="s">
        <v>4618</v>
      </c>
      <c r="AD1253" s="5" t="s">
        <v>6267</v>
      </c>
      <c r="AE1253" s="5" t="s">
        <v>5715</v>
      </c>
      <c r="AF1253" s="5" t="s">
        <v>4618</v>
      </c>
      <c r="AG1253" s="7" t="s">
        <v>4618</v>
      </c>
      <c r="AH1253" s="30" t="s">
        <v>12054</v>
      </c>
      <c r="AI1253" s="30" t="s">
        <v>22770</v>
      </c>
      <c r="AJ1253" s="90" t="s">
        <v>11566</v>
      </c>
      <c r="AK1253" s="31">
        <v>1</v>
      </c>
      <c r="AL1253" s="98">
        <v>25</v>
      </c>
      <c r="AM1253" s="98">
        <v>416</v>
      </c>
      <c r="AN1253" s="99">
        <v>8.9646944740742099E-2</v>
      </c>
      <c r="AO1253" s="100">
        <v>0.90123275037587802</v>
      </c>
      <c r="AP1253" s="101">
        <v>688.259548</v>
      </c>
      <c r="AQ1253" s="102">
        <v>913.91718449999996</v>
      </c>
      <c r="AR1253" s="103">
        <v>1262.1200940000001</v>
      </c>
      <c r="AS1253" s="32">
        <v>1.5112871240106E-3</v>
      </c>
      <c r="AT1253" s="32">
        <v>4.2556849086459098E-2</v>
      </c>
      <c r="AU1253" s="32">
        <v>5.9761302027089203</v>
      </c>
      <c r="AV1253" s="32">
        <v>3.1587092086498099</v>
      </c>
      <c r="AW1253" s="29"/>
    </row>
    <row r="1254" spans="1:49" ht="12.75" x14ac:dyDescent="0.2">
      <c r="A1254" s="3" t="s">
        <v>720</v>
      </c>
      <c r="B1254" s="27" t="s">
        <v>12653</v>
      </c>
      <c r="C1254" s="31">
        <v>887723</v>
      </c>
      <c r="D1254" s="31">
        <v>888208</v>
      </c>
      <c r="E1254" s="28" t="s">
        <v>21062</v>
      </c>
      <c r="F1254" s="28" t="s">
        <v>9400</v>
      </c>
      <c r="G1254" s="86">
        <f t="shared" si="19"/>
        <v>483</v>
      </c>
      <c r="H1254" s="44">
        <v>0</v>
      </c>
      <c r="I1254" s="7" t="s">
        <v>16151</v>
      </c>
      <c r="J1254" s="7" t="s">
        <v>11398</v>
      </c>
      <c r="K1254" s="7" t="s">
        <v>11398</v>
      </c>
      <c r="L1254" s="27" t="s">
        <v>16152</v>
      </c>
      <c r="M1254" s="27" t="s">
        <v>16153</v>
      </c>
      <c r="N1254" s="35" t="s">
        <v>16154</v>
      </c>
      <c r="O1254" s="35" t="s">
        <v>20674</v>
      </c>
      <c r="P1254" s="3" t="s">
        <v>4484</v>
      </c>
      <c r="Q1254" s="87">
        <v>161</v>
      </c>
      <c r="R1254" s="7" t="s">
        <v>9253</v>
      </c>
      <c r="S1254" s="88">
        <v>0</v>
      </c>
      <c r="T1254" s="88"/>
      <c r="U1254" s="88" t="s">
        <v>9249</v>
      </c>
      <c r="V1254" s="5" t="s">
        <v>5895</v>
      </c>
      <c r="W1254" s="5" t="s">
        <v>8677</v>
      </c>
      <c r="X1254" s="5" t="s">
        <v>8678</v>
      </c>
      <c r="Y1254" s="5" t="s">
        <v>4618</v>
      </c>
      <c r="Z1254" s="5" t="s">
        <v>4618</v>
      </c>
      <c r="AA1254" s="5" t="s">
        <v>8679</v>
      </c>
      <c r="AB1254" s="5" t="s">
        <v>4618</v>
      </c>
      <c r="AC1254" s="5" t="s">
        <v>4618</v>
      </c>
      <c r="AD1254" s="5" t="s">
        <v>4618</v>
      </c>
      <c r="AE1254" s="5" t="s">
        <v>5497</v>
      </c>
      <c r="AF1254" s="5" t="s">
        <v>4618</v>
      </c>
      <c r="AG1254" s="7" t="s">
        <v>4618</v>
      </c>
      <c r="AH1254" s="30" t="s">
        <v>12089</v>
      </c>
      <c r="AI1254" s="30" t="s">
        <v>22770</v>
      </c>
      <c r="AJ1254" s="90" t="s">
        <v>11546</v>
      </c>
      <c r="AK1254" s="31">
        <v>1</v>
      </c>
      <c r="AL1254" s="98">
        <v>67</v>
      </c>
      <c r="AM1254" s="98">
        <v>1261</v>
      </c>
      <c r="AN1254" s="99">
        <v>0.220892997982121</v>
      </c>
      <c r="AO1254" s="100">
        <v>0.66354575666502102</v>
      </c>
      <c r="AP1254" s="101">
        <v>319.48365560000002</v>
      </c>
      <c r="AQ1254" s="102">
        <v>240.17414529999999</v>
      </c>
      <c r="AR1254" s="103">
        <v>820.37549520000005</v>
      </c>
      <c r="AS1254" s="32">
        <v>0</v>
      </c>
      <c r="AT1254" s="32">
        <v>3.2070822442165002E-8</v>
      </c>
      <c r="AU1254" s="32">
        <v>5.0303783957639698</v>
      </c>
      <c r="AV1254" s="32">
        <v>4.9413203746968497</v>
      </c>
      <c r="AW1254" s="29"/>
    </row>
    <row r="1255" spans="1:49" ht="12.75" x14ac:dyDescent="0.2">
      <c r="A1255" s="3" t="s">
        <v>2227</v>
      </c>
      <c r="B1255" s="27" t="s">
        <v>12653</v>
      </c>
      <c r="C1255" s="31">
        <v>887977</v>
      </c>
      <c r="D1255" s="31">
        <v>888129</v>
      </c>
      <c r="E1255" s="28" t="s">
        <v>21064</v>
      </c>
      <c r="F1255" s="28" t="s">
        <v>9400</v>
      </c>
      <c r="G1255" s="86">
        <f t="shared" si="19"/>
        <v>150</v>
      </c>
      <c r="H1255" s="44">
        <v>1</v>
      </c>
      <c r="L1255" s="27" t="s">
        <v>16155</v>
      </c>
      <c r="M1255" s="27"/>
      <c r="N1255" s="35" t="s">
        <v>16156</v>
      </c>
      <c r="O1255" s="35"/>
      <c r="P1255" s="3"/>
      <c r="Q1255" s="87">
        <v>50</v>
      </c>
      <c r="R1255" s="7" t="s">
        <v>9252</v>
      </c>
      <c r="S1255" s="88">
        <v>0</v>
      </c>
      <c r="T1255" s="88"/>
      <c r="U1255" s="88" t="s">
        <v>9249</v>
      </c>
      <c r="V1255" s="5" t="s">
        <v>4618</v>
      </c>
      <c r="W1255" s="5" t="s">
        <v>4618</v>
      </c>
      <c r="X1255" s="5" t="s">
        <v>4618</v>
      </c>
      <c r="Y1255" s="5" t="s">
        <v>4618</v>
      </c>
      <c r="Z1255" s="5" t="s">
        <v>4618</v>
      </c>
      <c r="AA1255" s="5" t="s">
        <v>4618</v>
      </c>
      <c r="AB1255" s="5" t="s">
        <v>4618</v>
      </c>
      <c r="AC1255" s="5" t="s">
        <v>4618</v>
      </c>
      <c r="AD1255" s="5" t="s">
        <v>4618</v>
      </c>
      <c r="AE1255" s="5" t="s">
        <v>4618</v>
      </c>
      <c r="AF1255" s="5" t="s">
        <v>4618</v>
      </c>
      <c r="AG1255" s="7" t="s">
        <v>4618</v>
      </c>
      <c r="AH1255" s="30"/>
      <c r="AI1255" s="30"/>
      <c r="AJ1255" s="90"/>
      <c r="AK1255" s="33">
        <v>0</v>
      </c>
      <c r="AL1255" s="98">
        <v>0</v>
      </c>
      <c r="AM1255" s="98">
        <v>0</v>
      </c>
      <c r="AN1255" s="99" t="s">
        <v>9258</v>
      </c>
      <c r="AO1255" s="100" t="s">
        <v>9258</v>
      </c>
      <c r="AP1255" s="101">
        <v>0</v>
      </c>
      <c r="AQ1255" s="102">
        <v>0</v>
      </c>
      <c r="AR1255" s="103">
        <v>0</v>
      </c>
      <c r="AS1255" s="32"/>
      <c r="AT1255" s="32"/>
      <c r="AU1255" s="32"/>
      <c r="AV1255" s="32"/>
      <c r="AW1255" s="29"/>
    </row>
    <row r="1256" spans="1:49" ht="12.75" x14ac:dyDescent="0.2">
      <c r="A1256" s="3" t="s">
        <v>721</v>
      </c>
      <c r="B1256" s="27" t="s">
        <v>12653</v>
      </c>
      <c r="C1256" s="31">
        <v>888211</v>
      </c>
      <c r="D1256" s="31">
        <v>888675</v>
      </c>
      <c r="E1256" s="28" t="s">
        <v>21064</v>
      </c>
      <c r="F1256" s="28" t="s">
        <v>9400</v>
      </c>
      <c r="G1256" s="86">
        <f t="shared" si="19"/>
        <v>462</v>
      </c>
      <c r="H1256" s="44">
        <v>0</v>
      </c>
      <c r="I1256" s="7" t="s">
        <v>16157</v>
      </c>
      <c r="J1256" s="7" t="s">
        <v>11399</v>
      </c>
      <c r="K1256" s="7" t="s">
        <v>11399</v>
      </c>
      <c r="L1256" s="27" t="s">
        <v>16158</v>
      </c>
      <c r="M1256" s="27" t="s">
        <v>16159</v>
      </c>
      <c r="N1256" s="35" t="s">
        <v>16160</v>
      </c>
      <c r="O1256" s="35" t="s">
        <v>20674</v>
      </c>
      <c r="P1256" s="3" t="s">
        <v>4485</v>
      </c>
      <c r="Q1256" s="87">
        <v>154</v>
      </c>
      <c r="R1256" s="7" t="s">
        <v>9253</v>
      </c>
      <c r="S1256" s="88">
        <v>0</v>
      </c>
      <c r="T1256" s="88"/>
      <c r="U1256" s="88" t="s">
        <v>9249</v>
      </c>
      <c r="V1256" s="5" t="s">
        <v>8680</v>
      </c>
      <c r="W1256" s="5" t="s">
        <v>8681</v>
      </c>
      <c r="X1256" s="5" t="s">
        <v>8682</v>
      </c>
      <c r="Y1256" s="5" t="s">
        <v>8683</v>
      </c>
      <c r="Z1256" s="5" t="s">
        <v>4618</v>
      </c>
      <c r="AA1256" s="5" t="s">
        <v>4618</v>
      </c>
      <c r="AB1256" s="5" t="s">
        <v>4618</v>
      </c>
      <c r="AC1256" s="5" t="s">
        <v>4618</v>
      </c>
      <c r="AD1256" s="5" t="s">
        <v>4618</v>
      </c>
      <c r="AE1256" s="5" t="s">
        <v>8684</v>
      </c>
      <c r="AF1256" s="5" t="s">
        <v>8685</v>
      </c>
      <c r="AG1256" s="7" t="s">
        <v>4618</v>
      </c>
      <c r="AH1256" s="30" t="s">
        <v>12090</v>
      </c>
      <c r="AI1256" s="30" t="s">
        <v>22770</v>
      </c>
      <c r="AJ1256" s="90" t="s">
        <v>11546</v>
      </c>
      <c r="AK1256" s="31">
        <v>1</v>
      </c>
      <c r="AL1256" s="98">
        <v>62</v>
      </c>
      <c r="AM1256" s="98">
        <v>1158</v>
      </c>
      <c r="AN1256" s="99">
        <v>-6.2791261765102205E-2</v>
      </c>
      <c r="AO1256" s="100">
        <v>0.90730634075268402</v>
      </c>
      <c r="AP1256" s="101">
        <v>876.04918740000005</v>
      </c>
      <c r="AQ1256" s="102">
        <v>634.91325370000004</v>
      </c>
      <c r="AR1256" s="103">
        <v>2851.8060700000001</v>
      </c>
      <c r="AS1256" s="32">
        <v>6.4447657486681404E-3</v>
      </c>
      <c r="AT1256" s="32">
        <v>0</v>
      </c>
      <c r="AU1256" s="32">
        <v>3.9808370235366302</v>
      </c>
      <c r="AV1256" s="32">
        <v>5.8219994385940002</v>
      </c>
      <c r="AW1256" s="29"/>
    </row>
    <row r="1257" spans="1:49" ht="12.75" x14ac:dyDescent="0.2">
      <c r="A1257" s="3" t="s">
        <v>2228</v>
      </c>
      <c r="B1257" s="27" t="s">
        <v>12653</v>
      </c>
      <c r="C1257" s="31">
        <v>890096</v>
      </c>
      <c r="D1257" s="31">
        <v>890437</v>
      </c>
      <c r="E1257" s="28" t="s">
        <v>21062</v>
      </c>
      <c r="F1257" s="28" t="s">
        <v>9399</v>
      </c>
      <c r="G1257" s="86">
        <f t="shared" si="19"/>
        <v>339</v>
      </c>
      <c r="H1257" s="44">
        <v>0</v>
      </c>
      <c r="L1257" s="27" t="s">
        <v>16161</v>
      </c>
      <c r="M1257" s="27"/>
      <c r="N1257" s="35" t="s">
        <v>16162</v>
      </c>
      <c r="O1257" s="35"/>
      <c r="P1257" s="3"/>
      <c r="Q1257" s="87">
        <v>113</v>
      </c>
      <c r="R1257" s="7" t="s">
        <v>9252</v>
      </c>
      <c r="S1257" s="88">
        <v>0</v>
      </c>
      <c r="T1257" s="88"/>
      <c r="U1257" s="88" t="s">
        <v>9249</v>
      </c>
      <c r="V1257" s="5" t="s">
        <v>4618</v>
      </c>
      <c r="W1257" s="5" t="s">
        <v>4618</v>
      </c>
      <c r="X1257" s="5" t="s">
        <v>4618</v>
      </c>
      <c r="Y1257" s="5" t="s">
        <v>4618</v>
      </c>
      <c r="Z1257" s="5" t="s">
        <v>4618</v>
      </c>
      <c r="AA1257" s="5" t="s">
        <v>4618</v>
      </c>
      <c r="AB1257" s="5" t="s">
        <v>4618</v>
      </c>
      <c r="AC1257" s="5" t="s">
        <v>4618</v>
      </c>
      <c r="AD1257" s="5" t="s">
        <v>4618</v>
      </c>
      <c r="AE1257" s="5" t="s">
        <v>4618</v>
      </c>
      <c r="AF1257" s="5" t="s">
        <v>4618</v>
      </c>
      <c r="AG1257" s="7" t="s">
        <v>4618</v>
      </c>
      <c r="AH1257" s="30"/>
      <c r="AI1257" s="30"/>
      <c r="AJ1257" s="90"/>
      <c r="AK1257" s="33">
        <v>0</v>
      </c>
      <c r="AL1257" s="98">
        <v>0</v>
      </c>
      <c r="AM1257" s="98">
        <v>0</v>
      </c>
      <c r="AN1257" s="99" t="s">
        <v>9258</v>
      </c>
      <c r="AO1257" s="100" t="s">
        <v>9258</v>
      </c>
      <c r="AP1257" s="101">
        <v>0</v>
      </c>
      <c r="AQ1257" s="102">
        <v>0</v>
      </c>
      <c r="AR1257" s="103">
        <v>0</v>
      </c>
      <c r="AS1257" s="32"/>
      <c r="AT1257" s="32"/>
      <c r="AU1257" s="32"/>
      <c r="AV1257" s="32"/>
      <c r="AW1257" s="29"/>
    </row>
    <row r="1258" spans="1:49" ht="12.75" x14ac:dyDescent="0.2">
      <c r="A1258" s="3" t="s">
        <v>722</v>
      </c>
      <c r="B1258" s="27" t="s">
        <v>12653</v>
      </c>
      <c r="C1258" s="31">
        <v>888969</v>
      </c>
      <c r="D1258" s="31">
        <v>890753</v>
      </c>
      <c r="E1258" s="28" t="s">
        <v>21060</v>
      </c>
      <c r="F1258" s="28" t="s">
        <v>9400</v>
      </c>
      <c r="G1258" s="86">
        <f t="shared" si="19"/>
        <v>1782</v>
      </c>
      <c r="H1258" s="44">
        <v>0</v>
      </c>
      <c r="I1258" s="7" t="s">
        <v>16163</v>
      </c>
      <c r="J1258" s="7" t="s">
        <v>11400</v>
      </c>
      <c r="K1258" s="7" t="s">
        <v>11400</v>
      </c>
      <c r="L1258" s="27" t="s">
        <v>16164</v>
      </c>
      <c r="M1258" s="27" t="s">
        <v>10121</v>
      </c>
      <c r="N1258" s="35" t="s">
        <v>16165</v>
      </c>
      <c r="O1258" s="35" t="s">
        <v>20674</v>
      </c>
      <c r="P1258" s="3" t="s">
        <v>4486</v>
      </c>
      <c r="Q1258" s="87">
        <v>594</v>
      </c>
      <c r="R1258" s="7" t="s">
        <v>9253</v>
      </c>
      <c r="S1258" s="88">
        <v>2</v>
      </c>
      <c r="T1258" s="88"/>
      <c r="U1258" s="88" t="s">
        <v>9249</v>
      </c>
      <c r="V1258" s="5" t="s">
        <v>4618</v>
      </c>
      <c r="W1258" s="5" t="s">
        <v>8686</v>
      </c>
      <c r="X1258" s="5" t="s">
        <v>8687</v>
      </c>
      <c r="Y1258" s="5" t="s">
        <v>4618</v>
      </c>
      <c r="Z1258" s="5" t="s">
        <v>4618</v>
      </c>
      <c r="AA1258" s="5" t="s">
        <v>4618</v>
      </c>
      <c r="AB1258" s="5" t="s">
        <v>4618</v>
      </c>
      <c r="AC1258" s="5" t="s">
        <v>4618</v>
      </c>
      <c r="AD1258" s="5" t="s">
        <v>4618</v>
      </c>
      <c r="AE1258" s="5" t="s">
        <v>8688</v>
      </c>
      <c r="AF1258" s="5" t="s">
        <v>8689</v>
      </c>
      <c r="AG1258" s="7" t="s">
        <v>4618</v>
      </c>
      <c r="AH1258" s="30" t="s">
        <v>12091</v>
      </c>
      <c r="AI1258" s="30" t="s">
        <v>22770</v>
      </c>
      <c r="AJ1258" s="90" t="s">
        <v>11539</v>
      </c>
      <c r="AK1258" s="31">
        <v>1</v>
      </c>
      <c r="AL1258" s="98">
        <v>31</v>
      </c>
      <c r="AM1258" s="98">
        <v>255</v>
      </c>
      <c r="AN1258" s="99">
        <v>9.0808869130330497E-2</v>
      </c>
      <c r="AO1258" s="100">
        <v>0.92011663596654203</v>
      </c>
      <c r="AP1258" s="101">
        <v>2359.2830090000002</v>
      </c>
      <c r="AQ1258" s="102">
        <v>2768.8916290000002</v>
      </c>
      <c r="AR1258" s="103">
        <v>5983.3091530000002</v>
      </c>
      <c r="AS1258" s="32">
        <v>0</v>
      </c>
      <c r="AT1258" s="32">
        <v>9.9676356371846406</v>
      </c>
      <c r="AU1258" s="32">
        <v>4.9999465745285496</v>
      </c>
      <c r="AV1258" s="32">
        <v>1.75210669786096E-5</v>
      </c>
      <c r="AW1258" s="29" t="s">
        <v>12645</v>
      </c>
    </row>
    <row r="1259" spans="1:49" ht="12.75" x14ac:dyDescent="0.2">
      <c r="A1259" s="3" t="s">
        <v>723</v>
      </c>
      <c r="B1259" s="27" t="s">
        <v>12653</v>
      </c>
      <c r="C1259" s="31">
        <v>890775</v>
      </c>
      <c r="D1259" s="31">
        <v>892832</v>
      </c>
      <c r="E1259" s="28" t="s">
        <v>21063</v>
      </c>
      <c r="F1259" s="28" t="s">
        <v>9400</v>
      </c>
      <c r="G1259" s="86">
        <f t="shared" si="19"/>
        <v>2055</v>
      </c>
      <c r="H1259" s="44">
        <v>0</v>
      </c>
      <c r="I1259" s="7" t="s">
        <v>16166</v>
      </c>
      <c r="J1259" s="7" t="s">
        <v>11401</v>
      </c>
      <c r="K1259" s="7" t="s">
        <v>11401</v>
      </c>
      <c r="L1259" s="27" t="s">
        <v>16167</v>
      </c>
      <c r="M1259" s="27" t="s">
        <v>16168</v>
      </c>
      <c r="N1259" s="35" t="s">
        <v>16169</v>
      </c>
      <c r="O1259" s="35" t="s">
        <v>20674</v>
      </c>
      <c r="P1259" s="3" t="s">
        <v>4487</v>
      </c>
      <c r="Q1259" s="87">
        <v>685</v>
      </c>
      <c r="R1259" s="7" t="s">
        <v>9253</v>
      </c>
      <c r="S1259" s="88">
        <v>0</v>
      </c>
      <c r="T1259" s="88"/>
      <c r="U1259" s="88" t="s">
        <v>9249</v>
      </c>
      <c r="V1259" s="5" t="s">
        <v>7840</v>
      </c>
      <c r="W1259" s="5" t="s">
        <v>5051</v>
      </c>
      <c r="X1259" s="5" t="s">
        <v>8690</v>
      </c>
      <c r="Y1259" s="5" t="s">
        <v>4618</v>
      </c>
      <c r="Z1259" s="5" t="s">
        <v>7843</v>
      </c>
      <c r="AA1259" s="5" t="s">
        <v>7844</v>
      </c>
      <c r="AB1259" s="5" t="s">
        <v>5628</v>
      </c>
      <c r="AC1259" s="5" t="s">
        <v>4618</v>
      </c>
      <c r="AD1259" s="5" t="s">
        <v>7845</v>
      </c>
      <c r="AE1259" s="5" t="s">
        <v>7846</v>
      </c>
      <c r="AF1259" s="5" t="s">
        <v>8691</v>
      </c>
      <c r="AG1259" s="7" t="s">
        <v>4618</v>
      </c>
      <c r="AH1259" s="30" t="s">
        <v>12092</v>
      </c>
      <c r="AI1259" s="30" t="s">
        <v>22770</v>
      </c>
      <c r="AJ1259" s="90" t="s">
        <v>11539</v>
      </c>
      <c r="AK1259" s="31">
        <v>1</v>
      </c>
      <c r="AL1259" s="98">
        <v>75</v>
      </c>
      <c r="AM1259" s="98">
        <v>1135</v>
      </c>
      <c r="AN1259" s="99">
        <v>-0.60482194545524703</v>
      </c>
      <c r="AO1259" s="100">
        <v>0.24746023587274699</v>
      </c>
      <c r="AP1259" s="101">
        <v>1842.936989</v>
      </c>
      <c r="AQ1259" s="102">
        <v>1499.7200889999999</v>
      </c>
      <c r="AR1259" s="103">
        <v>5143.9590900000003</v>
      </c>
      <c r="AS1259" s="32">
        <v>9.9999999999999591</v>
      </c>
      <c r="AT1259" s="32">
        <v>0</v>
      </c>
      <c r="AU1259" s="32">
        <v>9.9997545187267605</v>
      </c>
      <c r="AV1259" s="32">
        <v>2.80733617890049E-5</v>
      </c>
      <c r="AW1259" s="29" t="s">
        <v>12649</v>
      </c>
    </row>
    <row r="1260" spans="1:49" ht="12.75" x14ac:dyDescent="0.2">
      <c r="A1260" s="3" t="s">
        <v>2229</v>
      </c>
      <c r="B1260" s="27" t="s">
        <v>12653</v>
      </c>
      <c r="C1260" s="31">
        <v>891819</v>
      </c>
      <c r="D1260" s="31">
        <v>891971</v>
      </c>
      <c r="E1260" s="28" t="s">
        <v>21060</v>
      </c>
      <c r="F1260" s="28" t="s">
        <v>9399</v>
      </c>
      <c r="G1260" s="86">
        <f t="shared" si="19"/>
        <v>150</v>
      </c>
      <c r="H1260" s="44">
        <v>1</v>
      </c>
      <c r="L1260" s="27" t="s">
        <v>16170</v>
      </c>
      <c r="M1260" s="27"/>
      <c r="N1260" s="35" t="s">
        <v>16171</v>
      </c>
      <c r="O1260" s="35"/>
      <c r="P1260" s="3"/>
      <c r="Q1260" s="87">
        <v>50</v>
      </c>
      <c r="R1260" s="7" t="s">
        <v>9252</v>
      </c>
      <c r="S1260" s="88">
        <v>0</v>
      </c>
      <c r="T1260" s="88"/>
      <c r="U1260" s="88" t="s">
        <v>9249</v>
      </c>
      <c r="V1260" s="5" t="s">
        <v>4618</v>
      </c>
      <c r="W1260" s="5" t="s">
        <v>4618</v>
      </c>
      <c r="X1260" s="5" t="s">
        <v>4618</v>
      </c>
      <c r="Y1260" s="5" t="s">
        <v>4618</v>
      </c>
      <c r="Z1260" s="5" t="s">
        <v>4618</v>
      </c>
      <c r="AA1260" s="5" t="s">
        <v>4618</v>
      </c>
      <c r="AB1260" s="5" t="s">
        <v>4618</v>
      </c>
      <c r="AC1260" s="5" t="s">
        <v>4618</v>
      </c>
      <c r="AD1260" s="5" t="s">
        <v>4618</v>
      </c>
      <c r="AE1260" s="5" t="s">
        <v>4618</v>
      </c>
      <c r="AF1260" s="5" t="s">
        <v>4618</v>
      </c>
      <c r="AG1260" s="7" t="s">
        <v>4618</v>
      </c>
      <c r="AH1260" s="30"/>
      <c r="AI1260" s="30"/>
      <c r="AJ1260" s="90"/>
      <c r="AK1260" s="33">
        <v>0</v>
      </c>
      <c r="AL1260" s="98">
        <v>0</v>
      </c>
      <c r="AM1260" s="98">
        <v>0</v>
      </c>
      <c r="AN1260" s="99" t="s">
        <v>9258</v>
      </c>
      <c r="AO1260" s="100" t="s">
        <v>9258</v>
      </c>
      <c r="AP1260" s="101">
        <v>0</v>
      </c>
      <c r="AQ1260" s="102">
        <v>0</v>
      </c>
      <c r="AR1260" s="103">
        <v>0</v>
      </c>
      <c r="AS1260" s="32"/>
      <c r="AT1260" s="32"/>
      <c r="AU1260" s="32"/>
      <c r="AV1260" s="32"/>
      <c r="AW1260" s="29"/>
    </row>
    <row r="1261" spans="1:49" ht="12.75" x14ac:dyDescent="0.2">
      <c r="A1261" s="3" t="s">
        <v>2756</v>
      </c>
      <c r="B1261" s="27" t="s">
        <v>12653</v>
      </c>
      <c r="C1261" s="31">
        <v>892523</v>
      </c>
      <c r="D1261" s="31">
        <v>892582</v>
      </c>
      <c r="E1261" s="28" t="s">
        <v>21062</v>
      </c>
      <c r="F1261" s="28" t="s">
        <v>9399</v>
      </c>
      <c r="G1261" s="86">
        <f t="shared" si="19"/>
        <v>57</v>
      </c>
      <c r="H1261" s="44">
        <v>6</v>
      </c>
      <c r="L1261" s="27"/>
      <c r="M1261" s="27"/>
      <c r="N1261" s="35" t="s">
        <v>16172</v>
      </c>
      <c r="O1261" s="35"/>
      <c r="P1261" s="3"/>
      <c r="Q1261" s="87">
        <v>19</v>
      </c>
      <c r="R1261" s="7" t="s">
        <v>9252</v>
      </c>
      <c r="S1261" s="88">
        <v>0</v>
      </c>
      <c r="T1261" s="88"/>
      <c r="U1261" s="88" t="s">
        <v>9249</v>
      </c>
      <c r="V1261" s="5" t="s">
        <v>4618</v>
      </c>
      <c r="W1261" s="5" t="s">
        <v>4618</v>
      </c>
      <c r="X1261" s="5" t="s">
        <v>4618</v>
      </c>
      <c r="Y1261" s="5" t="s">
        <v>4618</v>
      </c>
      <c r="Z1261" s="5" t="s">
        <v>4618</v>
      </c>
      <c r="AA1261" s="5" t="s">
        <v>4618</v>
      </c>
      <c r="AB1261" s="5" t="s">
        <v>4618</v>
      </c>
      <c r="AC1261" s="5" t="s">
        <v>4618</v>
      </c>
      <c r="AD1261" s="5" t="s">
        <v>4618</v>
      </c>
      <c r="AE1261" s="5" t="s">
        <v>4618</v>
      </c>
      <c r="AF1261" s="5" t="s">
        <v>4618</v>
      </c>
      <c r="AG1261" s="7" t="s">
        <v>4618</v>
      </c>
      <c r="AH1261" s="30"/>
      <c r="AI1261" s="30"/>
      <c r="AJ1261" s="90"/>
      <c r="AK1261" s="33">
        <v>0</v>
      </c>
      <c r="AL1261" s="98">
        <v>1</v>
      </c>
      <c r="AM1261" s="98">
        <v>1</v>
      </c>
      <c r="AN1261" s="99" t="s">
        <v>9258</v>
      </c>
      <c r="AO1261" s="100" t="s">
        <v>9258</v>
      </c>
      <c r="AP1261" s="101">
        <v>0</v>
      </c>
      <c r="AQ1261" s="102">
        <v>0</v>
      </c>
      <c r="AR1261" s="103">
        <v>0</v>
      </c>
      <c r="AS1261" s="32"/>
      <c r="AT1261" s="32"/>
      <c r="AU1261" s="32"/>
      <c r="AV1261" s="32"/>
      <c r="AW1261" s="29"/>
    </row>
    <row r="1262" spans="1:49" ht="12.75" x14ac:dyDescent="0.2">
      <c r="A1262" s="3" t="s">
        <v>724</v>
      </c>
      <c r="B1262" s="27" t="s">
        <v>12653</v>
      </c>
      <c r="C1262" s="31">
        <v>892916</v>
      </c>
      <c r="D1262" s="31">
        <v>893653</v>
      </c>
      <c r="E1262" s="28" t="s">
        <v>21062</v>
      </c>
      <c r="F1262" s="28" t="s">
        <v>9400</v>
      </c>
      <c r="G1262" s="86">
        <f t="shared" si="19"/>
        <v>735</v>
      </c>
      <c r="H1262" s="44">
        <v>0</v>
      </c>
      <c r="I1262" s="7" t="s">
        <v>16173</v>
      </c>
      <c r="J1262" s="7" t="s">
        <v>11402</v>
      </c>
      <c r="K1262" s="7" t="s">
        <v>11402</v>
      </c>
      <c r="L1262" s="27" t="s">
        <v>16174</v>
      </c>
      <c r="M1262" s="27" t="s">
        <v>16175</v>
      </c>
      <c r="N1262" s="35" t="s">
        <v>16176</v>
      </c>
      <c r="O1262" s="35" t="s">
        <v>20674</v>
      </c>
      <c r="P1262" s="3" t="s">
        <v>4488</v>
      </c>
      <c r="Q1262" s="87">
        <v>245</v>
      </c>
      <c r="R1262" s="7" t="s">
        <v>9253</v>
      </c>
      <c r="S1262" s="88">
        <v>0</v>
      </c>
      <c r="T1262" s="88"/>
      <c r="U1262" s="88" t="s">
        <v>9249</v>
      </c>
      <c r="V1262" s="5" t="s">
        <v>8692</v>
      </c>
      <c r="W1262" s="5" t="s">
        <v>8693</v>
      </c>
      <c r="X1262" s="5" t="s">
        <v>8694</v>
      </c>
      <c r="Y1262" s="5" t="s">
        <v>8695</v>
      </c>
      <c r="Z1262" s="5" t="s">
        <v>4618</v>
      </c>
      <c r="AA1262" s="5" t="s">
        <v>8696</v>
      </c>
      <c r="AB1262" s="5" t="s">
        <v>8697</v>
      </c>
      <c r="AC1262" s="5" t="s">
        <v>4618</v>
      </c>
      <c r="AD1262" s="5" t="s">
        <v>4618</v>
      </c>
      <c r="AE1262" s="5" t="s">
        <v>7674</v>
      </c>
      <c r="AF1262" s="5" t="s">
        <v>8698</v>
      </c>
      <c r="AG1262" s="7" t="s">
        <v>4618</v>
      </c>
      <c r="AH1262" s="30" t="s">
        <v>12093</v>
      </c>
      <c r="AI1262" s="30" t="s">
        <v>22770</v>
      </c>
      <c r="AJ1262" s="90" t="s">
        <v>11537</v>
      </c>
      <c r="AK1262" s="31">
        <v>1</v>
      </c>
      <c r="AL1262" s="98">
        <v>18</v>
      </c>
      <c r="AM1262" s="98">
        <v>144</v>
      </c>
      <c r="AN1262" s="99">
        <v>0.22530990471874199</v>
      </c>
      <c r="AO1262" s="100">
        <v>0.83780679207032105</v>
      </c>
      <c r="AP1262" s="101">
        <v>1421.9268979999999</v>
      </c>
      <c r="AQ1262" s="102">
        <v>1628.1381180000001</v>
      </c>
      <c r="AR1262" s="103">
        <v>3272.4395009999998</v>
      </c>
      <c r="AS1262" s="32">
        <v>0.72919274478998997</v>
      </c>
      <c r="AT1262" s="32">
        <v>3.22790155497827E-2</v>
      </c>
      <c r="AU1262" s="32">
        <v>4.9999919279961302</v>
      </c>
      <c r="AV1262" s="32">
        <v>1.48877913819234E-6</v>
      </c>
      <c r="AW1262" s="29"/>
    </row>
    <row r="1263" spans="1:49" ht="12.75" x14ac:dyDescent="0.2">
      <c r="A1263" s="3" t="s">
        <v>725</v>
      </c>
      <c r="B1263" s="27" t="s">
        <v>12653</v>
      </c>
      <c r="C1263" s="31">
        <v>893801</v>
      </c>
      <c r="D1263" s="31">
        <v>894652</v>
      </c>
      <c r="E1263" s="28" t="s">
        <v>21062</v>
      </c>
      <c r="F1263" s="28" t="s">
        <v>9400</v>
      </c>
      <c r="G1263" s="86">
        <f t="shared" si="19"/>
        <v>849</v>
      </c>
      <c r="H1263" s="44">
        <v>0</v>
      </c>
      <c r="I1263" s="7" t="s">
        <v>16177</v>
      </c>
      <c r="J1263" s="7" t="s">
        <v>11403</v>
      </c>
      <c r="K1263" s="7" t="s">
        <v>11403</v>
      </c>
      <c r="L1263" s="27" t="s">
        <v>16178</v>
      </c>
      <c r="M1263" s="27" t="s">
        <v>16179</v>
      </c>
      <c r="N1263" s="35" t="s">
        <v>16180</v>
      </c>
      <c r="O1263" s="35" t="s">
        <v>20674</v>
      </c>
      <c r="P1263" s="3" t="s">
        <v>4489</v>
      </c>
      <c r="Q1263" s="87">
        <v>283</v>
      </c>
      <c r="R1263" s="7" t="s">
        <v>9254</v>
      </c>
      <c r="S1263" s="88">
        <v>2</v>
      </c>
      <c r="T1263" s="88"/>
      <c r="U1263" s="88" t="s">
        <v>9249</v>
      </c>
      <c r="V1263" s="5" t="s">
        <v>4618</v>
      </c>
      <c r="W1263" s="5" t="s">
        <v>8699</v>
      </c>
      <c r="X1263" s="5" t="s">
        <v>8700</v>
      </c>
      <c r="Y1263" s="5" t="s">
        <v>4618</v>
      </c>
      <c r="Z1263" s="5" t="s">
        <v>4618</v>
      </c>
      <c r="AA1263" s="5" t="s">
        <v>4618</v>
      </c>
      <c r="AB1263" s="5" t="s">
        <v>4620</v>
      </c>
      <c r="AC1263" s="5" t="s">
        <v>4618</v>
      </c>
      <c r="AD1263" s="5" t="s">
        <v>4618</v>
      </c>
      <c r="AE1263" s="5" t="s">
        <v>4618</v>
      </c>
      <c r="AF1263" s="5" t="s">
        <v>4618</v>
      </c>
      <c r="AG1263" s="7" t="s">
        <v>4619</v>
      </c>
      <c r="AH1263" s="30" t="s">
        <v>12094</v>
      </c>
      <c r="AI1263" s="30" t="s">
        <v>22770</v>
      </c>
      <c r="AJ1263" s="90" t="s">
        <v>11531</v>
      </c>
      <c r="AK1263" s="31">
        <v>1</v>
      </c>
      <c r="AL1263" s="98">
        <v>7</v>
      </c>
      <c r="AM1263" s="98">
        <v>27</v>
      </c>
      <c r="AN1263" s="99">
        <v>0.14438990933517401</v>
      </c>
      <c r="AO1263" s="100">
        <v>0.987475131099665</v>
      </c>
      <c r="AP1263" s="101">
        <v>549.55398939999998</v>
      </c>
      <c r="AQ1263" s="102">
        <v>543.81935610000005</v>
      </c>
      <c r="AR1263" s="103">
        <v>1279.0759640000001</v>
      </c>
      <c r="AS1263" s="32">
        <v>9.9436228988633903</v>
      </c>
      <c r="AT1263" s="32">
        <v>0</v>
      </c>
      <c r="AU1263" s="32">
        <v>4.5748747502549998</v>
      </c>
      <c r="AV1263" s="32">
        <v>6.9206436004999497E-2</v>
      </c>
      <c r="AW1263" s="29" t="s">
        <v>12643</v>
      </c>
    </row>
    <row r="1264" spans="1:49" ht="12.75" x14ac:dyDescent="0.2">
      <c r="A1264" s="3" t="s">
        <v>2757</v>
      </c>
      <c r="B1264" s="27" t="s">
        <v>12653</v>
      </c>
      <c r="C1264" s="31">
        <v>894250</v>
      </c>
      <c r="D1264" s="31">
        <v>894327</v>
      </c>
      <c r="E1264" s="28" t="s">
        <v>21064</v>
      </c>
      <c r="F1264" s="28" t="s">
        <v>9400</v>
      </c>
      <c r="G1264" s="86">
        <f t="shared" si="19"/>
        <v>75</v>
      </c>
      <c r="H1264" s="44">
        <v>1</v>
      </c>
      <c r="L1264" s="27"/>
      <c r="M1264" s="27"/>
      <c r="N1264" s="35" t="s">
        <v>16181</v>
      </c>
      <c r="O1264" s="35"/>
      <c r="P1264" s="3"/>
      <c r="Q1264" s="87">
        <v>25</v>
      </c>
      <c r="R1264" s="7" t="s">
        <v>9252</v>
      </c>
      <c r="S1264" s="88">
        <v>0</v>
      </c>
      <c r="T1264" s="88"/>
      <c r="U1264" s="88" t="s">
        <v>9249</v>
      </c>
      <c r="V1264" s="5" t="s">
        <v>4618</v>
      </c>
      <c r="W1264" s="5" t="s">
        <v>4618</v>
      </c>
      <c r="X1264" s="5" t="s">
        <v>4618</v>
      </c>
      <c r="Y1264" s="5" t="s">
        <v>4618</v>
      </c>
      <c r="Z1264" s="5" t="s">
        <v>4618</v>
      </c>
      <c r="AA1264" s="5" t="s">
        <v>4618</v>
      </c>
      <c r="AB1264" s="5" t="s">
        <v>4618</v>
      </c>
      <c r="AC1264" s="5" t="s">
        <v>4618</v>
      </c>
      <c r="AD1264" s="5" t="s">
        <v>4618</v>
      </c>
      <c r="AE1264" s="5" t="s">
        <v>4618</v>
      </c>
      <c r="AF1264" s="5" t="s">
        <v>4618</v>
      </c>
      <c r="AG1264" s="7" t="s">
        <v>4618</v>
      </c>
      <c r="AH1264" s="30"/>
      <c r="AI1264" s="30"/>
      <c r="AJ1264" s="90"/>
      <c r="AK1264" s="33">
        <v>0</v>
      </c>
      <c r="AL1264" s="98">
        <v>1</v>
      </c>
      <c r="AM1264" s="98">
        <v>1</v>
      </c>
      <c r="AN1264" s="99" t="s">
        <v>9258</v>
      </c>
      <c r="AO1264" s="100" t="s">
        <v>9258</v>
      </c>
      <c r="AP1264" s="101">
        <v>0</v>
      </c>
      <c r="AQ1264" s="102">
        <v>0</v>
      </c>
      <c r="AR1264" s="103">
        <v>0</v>
      </c>
      <c r="AS1264" s="32"/>
      <c r="AT1264" s="32"/>
      <c r="AU1264" s="32"/>
      <c r="AV1264" s="32"/>
      <c r="AW1264" s="29"/>
    </row>
    <row r="1265" spans="1:49" ht="12.75" x14ac:dyDescent="0.2">
      <c r="A1265" s="3" t="s">
        <v>2758</v>
      </c>
      <c r="B1265" s="27" t="s">
        <v>12653</v>
      </c>
      <c r="C1265" s="31">
        <v>894545</v>
      </c>
      <c r="D1265" s="31">
        <v>894607</v>
      </c>
      <c r="E1265" s="28" t="s">
        <v>21061</v>
      </c>
      <c r="F1265" s="28" t="s">
        <v>9399</v>
      </c>
      <c r="G1265" s="86">
        <f t="shared" si="19"/>
        <v>60</v>
      </c>
      <c r="H1265" s="44">
        <v>6</v>
      </c>
      <c r="L1265" s="27"/>
      <c r="M1265" s="27"/>
      <c r="N1265" s="35" t="s">
        <v>16182</v>
      </c>
      <c r="O1265" s="35"/>
      <c r="P1265" s="3"/>
      <c r="Q1265" s="87">
        <v>20</v>
      </c>
      <c r="R1265" s="7" t="s">
        <v>9252</v>
      </c>
      <c r="S1265" s="88">
        <v>0</v>
      </c>
      <c r="T1265" s="88"/>
      <c r="U1265" s="88" t="s">
        <v>9249</v>
      </c>
      <c r="V1265" s="5" t="s">
        <v>4618</v>
      </c>
      <c r="W1265" s="5" t="s">
        <v>4618</v>
      </c>
      <c r="X1265" s="5" t="s">
        <v>4618</v>
      </c>
      <c r="Y1265" s="5" t="s">
        <v>4618</v>
      </c>
      <c r="Z1265" s="5" t="s">
        <v>4618</v>
      </c>
      <c r="AA1265" s="5" t="s">
        <v>4618</v>
      </c>
      <c r="AB1265" s="5" t="s">
        <v>4618</v>
      </c>
      <c r="AC1265" s="5" t="s">
        <v>4618</v>
      </c>
      <c r="AD1265" s="5" t="s">
        <v>4618</v>
      </c>
      <c r="AE1265" s="5" t="s">
        <v>4618</v>
      </c>
      <c r="AF1265" s="5" t="s">
        <v>4618</v>
      </c>
      <c r="AG1265" s="7" t="s">
        <v>4618</v>
      </c>
      <c r="AH1265" s="30"/>
      <c r="AI1265" s="30"/>
      <c r="AJ1265" s="90"/>
      <c r="AK1265" s="33">
        <v>0</v>
      </c>
      <c r="AL1265" s="98">
        <v>1</v>
      </c>
      <c r="AM1265" s="98">
        <v>1</v>
      </c>
      <c r="AN1265" s="99" t="s">
        <v>9258</v>
      </c>
      <c r="AO1265" s="100" t="s">
        <v>9258</v>
      </c>
      <c r="AP1265" s="101">
        <v>0</v>
      </c>
      <c r="AQ1265" s="102">
        <v>0</v>
      </c>
      <c r="AR1265" s="103">
        <v>0</v>
      </c>
      <c r="AS1265" s="32"/>
      <c r="AT1265" s="32"/>
      <c r="AU1265" s="32"/>
      <c r="AV1265" s="32"/>
      <c r="AW1265" s="29"/>
    </row>
    <row r="1266" spans="1:49" ht="12.75" x14ac:dyDescent="0.2">
      <c r="A1266" s="3" t="s">
        <v>726</v>
      </c>
      <c r="B1266" s="27" t="s">
        <v>12653</v>
      </c>
      <c r="C1266" s="31">
        <v>894652</v>
      </c>
      <c r="D1266" s="31">
        <v>895296</v>
      </c>
      <c r="E1266" s="28" t="s">
        <v>21064</v>
      </c>
      <c r="F1266" s="28" t="s">
        <v>9400</v>
      </c>
      <c r="G1266" s="86">
        <f t="shared" si="19"/>
        <v>642</v>
      </c>
      <c r="H1266" s="44">
        <v>0</v>
      </c>
      <c r="I1266" s="7" t="s">
        <v>16183</v>
      </c>
      <c r="J1266" s="7" t="s">
        <v>11404</v>
      </c>
      <c r="K1266" s="7" t="s">
        <v>11404</v>
      </c>
      <c r="L1266" s="27" t="s">
        <v>16184</v>
      </c>
      <c r="M1266" s="27" t="s">
        <v>10122</v>
      </c>
      <c r="N1266" s="35" t="s">
        <v>16185</v>
      </c>
      <c r="O1266" s="35" t="s">
        <v>20674</v>
      </c>
      <c r="P1266" s="3" t="s">
        <v>4490</v>
      </c>
      <c r="Q1266" s="87">
        <v>214</v>
      </c>
      <c r="R1266" s="7" t="s">
        <v>9252</v>
      </c>
      <c r="S1266" s="88">
        <v>0</v>
      </c>
      <c r="T1266" s="88" t="s">
        <v>22729</v>
      </c>
      <c r="U1266" s="88" t="s">
        <v>9250</v>
      </c>
      <c r="V1266" s="5" t="s">
        <v>8701</v>
      </c>
      <c r="W1266" s="5" t="s">
        <v>4618</v>
      </c>
      <c r="X1266" s="5" t="s">
        <v>8702</v>
      </c>
      <c r="Y1266" s="5" t="s">
        <v>4618</v>
      </c>
      <c r="Z1266" s="5" t="s">
        <v>4618</v>
      </c>
      <c r="AA1266" s="5" t="s">
        <v>4618</v>
      </c>
      <c r="AB1266" s="5" t="s">
        <v>4618</v>
      </c>
      <c r="AC1266" s="5" t="s">
        <v>4618</v>
      </c>
      <c r="AD1266" s="5" t="s">
        <v>4618</v>
      </c>
      <c r="AE1266" s="5" t="s">
        <v>8703</v>
      </c>
      <c r="AF1266" s="5" t="s">
        <v>4618</v>
      </c>
      <c r="AG1266" s="7" t="s">
        <v>4619</v>
      </c>
      <c r="AH1266" s="30" t="s">
        <v>12095</v>
      </c>
      <c r="AI1266" s="30" t="s">
        <v>22770</v>
      </c>
      <c r="AJ1266" s="90" t="s">
        <v>11531</v>
      </c>
      <c r="AK1266" s="31">
        <v>1</v>
      </c>
      <c r="AL1266" s="98">
        <v>48</v>
      </c>
      <c r="AM1266" s="98">
        <v>1824</v>
      </c>
      <c r="AN1266" s="99">
        <v>-0.30110138648538298</v>
      </c>
      <c r="AO1266" s="100">
        <v>0.52975866389160597</v>
      </c>
      <c r="AP1266" s="101">
        <v>2181.9176349999998</v>
      </c>
      <c r="AQ1266" s="102">
        <v>2869.7763199999999</v>
      </c>
      <c r="AR1266" s="103">
        <v>4437.8406779999996</v>
      </c>
      <c r="AS1266" s="32">
        <v>10</v>
      </c>
      <c r="AT1266" s="32">
        <v>0</v>
      </c>
      <c r="AU1266" s="32">
        <v>9.9999948721767904</v>
      </c>
      <c r="AV1266" s="32">
        <v>2.6843149854016701E-6</v>
      </c>
      <c r="AW1266" s="29" t="s">
        <v>12649</v>
      </c>
    </row>
    <row r="1267" spans="1:49" ht="12.75" x14ac:dyDescent="0.2">
      <c r="A1267" s="3" t="s">
        <v>2355</v>
      </c>
      <c r="B1267" s="27" t="s">
        <v>12653</v>
      </c>
      <c r="C1267" s="31">
        <v>895160</v>
      </c>
      <c r="D1267" s="31">
        <v>895261</v>
      </c>
      <c r="E1267" s="28" t="s">
        <v>21061</v>
      </c>
      <c r="F1267" s="28" t="s">
        <v>9399</v>
      </c>
      <c r="G1267" s="86">
        <f t="shared" si="19"/>
        <v>99</v>
      </c>
      <c r="H1267" s="44">
        <v>1</v>
      </c>
      <c r="K1267" s="7" t="s">
        <v>16186</v>
      </c>
      <c r="L1267" s="27"/>
      <c r="M1267" s="27"/>
      <c r="N1267" s="35" t="s">
        <v>16187</v>
      </c>
      <c r="O1267" s="35"/>
      <c r="P1267" s="3"/>
      <c r="Q1267" s="87">
        <v>33</v>
      </c>
      <c r="R1267" s="7" t="s">
        <v>9252</v>
      </c>
      <c r="S1267" s="88">
        <v>0</v>
      </c>
      <c r="T1267" s="88"/>
      <c r="U1267" s="88" t="s">
        <v>9249</v>
      </c>
      <c r="V1267" s="5" t="s">
        <v>4618</v>
      </c>
      <c r="W1267" s="5" t="s">
        <v>4618</v>
      </c>
      <c r="X1267" s="5" t="s">
        <v>4618</v>
      </c>
      <c r="Y1267" s="5" t="s">
        <v>4618</v>
      </c>
      <c r="Z1267" s="5" t="s">
        <v>4618</v>
      </c>
      <c r="AA1267" s="5" t="s">
        <v>4618</v>
      </c>
      <c r="AB1267" s="5" t="s">
        <v>4618</v>
      </c>
      <c r="AC1267" s="5" t="s">
        <v>4618</v>
      </c>
      <c r="AD1267" s="5" t="s">
        <v>4618</v>
      </c>
      <c r="AE1267" s="5" t="s">
        <v>4618</v>
      </c>
      <c r="AF1267" s="5" t="s">
        <v>4618</v>
      </c>
      <c r="AG1267" s="7" t="s">
        <v>4618</v>
      </c>
      <c r="AH1267" s="30"/>
      <c r="AI1267" s="30"/>
      <c r="AJ1267" s="90"/>
      <c r="AK1267" s="33">
        <v>0</v>
      </c>
      <c r="AL1267" s="98">
        <v>0</v>
      </c>
      <c r="AM1267" s="98">
        <v>0</v>
      </c>
      <c r="AN1267" s="99" t="s">
        <v>9258</v>
      </c>
      <c r="AO1267" s="100" t="s">
        <v>9258</v>
      </c>
      <c r="AP1267" s="101">
        <v>0</v>
      </c>
      <c r="AQ1267" s="102">
        <v>0</v>
      </c>
      <c r="AR1267" s="103">
        <v>0</v>
      </c>
      <c r="AS1267" s="32"/>
      <c r="AT1267" s="32"/>
      <c r="AU1267" s="32"/>
      <c r="AV1267" s="32"/>
      <c r="AW1267" s="29"/>
    </row>
    <row r="1268" spans="1:49" ht="12.75" x14ac:dyDescent="0.2">
      <c r="A1268" s="3" t="s">
        <v>2858</v>
      </c>
      <c r="B1268" s="27" t="s">
        <v>12653</v>
      </c>
      <c r="C1268" s="31">
        <v>895832</v>
      </c>
      <c r="D1268" s="31">
        <v>896014</v>
      </c>
      <c r="E1268" s="28" t="s">
        <v>21061</v>
      </c>
      <c r="F1268" s="28" t="s">
        <v>21074</v>
      </c>
      <c r="G1268" s="86">
        <f t="shared" si="19"/>
        <v>180</v>
      </c>
      <c r="H1268" s="44">
        <v>0</v>
      </c>
      <c r="J1268" s="7" t="s">
        <v>20826</v>
      </c>
      <c r="K1268" s="7" t="s">
        <v>20826</v>
      </c>
      <c r="L1268" s="27"/>
      <c r="M1268" s="27"/>
      <c r="N1268" s="35"/>
      <c r="O1268" s="35" t="s">
        <v>20677</v>
      </c>
      <c r="P1268" s="3"/>
      <c r="Q1268" s="87">
        <v>61</v>
      </c>
      <c r="R1268" s="7" t="s">
        <v>9252</v>
      </c>
      <c r="S1268" s="88">
        <v>0</v>
      </c>
      <c r="T1268" s="88"/>
      <c r="U1268" s="88" t="s">
        <v>9249</v>
      </c>
      <c r="V1268" s="5" t="s">
        <v>4618</v>
      </c>
      <c r="W1268" s="5" t="s">
        <v>4618</v>
      </c>
      <c r="X1268" s="5" t="s">
        <v>4618</v>
      </c>
      <c r="Y1268" s="5" t="s">
        <v>4618</v>
      </c>
      <c r="Z1268" s="5" t="s">
        <v>4618</v>
      </c>
      <c r="AA1268" s="5" t="s">
        <v>4618</v>
      </c>
      <c r="AB1268" s="5" t="s">
        <v>4618</v>
      </c>
      <c r="AC1268" s="5" t="s">
        <v>4618</v>
      </c>
      <c r="AD1268" s="5" t="s">
        <v>4618</v>
      </c>
      <c r="AE1268" s="5" t="s">
        <v>4618</v>
      </c>
      <c r="AF1268" s="5" t="s">
        <v>4618</v>
      </c>
      <c r="AG1268" s="7" t="s">
        <v>4618</v>
      </c>
      <c r="AH1268" s="30" t="s">
        <v>11793</v>
      </c>
      <c r="AI1268" s="30" t="s">
        <v>22770</v>
      </c>
      <c r="AJ1268" s="90" t="s">
        <v>11531</v>
      </c>
      <c r="AK1268" s="33">
        <v>0</v>
      </c>
      <c r="AL1268" s="98">
        <v>0</v>
      </c>
      <c r="AM1268" s="98">
        <v>0</v>
      </c>
      <c r="AN1268" s="99" t="s">
        <v>9258</v>
      </c>
      <c r="AO1268" s="100" t="s">
        <v>9258</v>
      </c>
      <c r="AP1268" s="101">
        <v>177.16510489999999</v>
      </c>
      <c r="AQ1268" s="102">
        <v>185.70559800000001</v>
      </c>
      <c r="AR1268" s="103">
        <v>432.62526350000002</v>
      </c>
      <c r="AS1268" s="32"/>
      <c r="AT1268" s="32"/>
      <c r="AU1268" s="32"/>
      <c r="AV1268" s="32"/>
      <c r="AW1268" s="29"/>
    </row>
    <row r="1269" spans="1:49" ht="12.75" x14ac:dyDescent="0.2">
      <c r="A1269" s="3" t="s">
        <v>22798</v>
      </c>
      <c r="B1269" s="27" t="s">
        <v>12653</v>
      </c>
      <c r="C1269" s="31">
        <v>896083</v>
      </c>
      <c r="D1269" s="31">
        <v>896409</v>
      </c>
      <c r="E1269" s="28" t="s">
        <v>21059</v>
      </c>
      <c r="F1269" s="28" t="s">
        <v>9400</v>
      </c>
      <c r="G1269" s="86">
        <f t="shared" si="19"/>
        <v>324</v>
      </c>
      <c r="H1269" s="44">
        <v>0</v>
      </c>
      <c r="I1269" s="7" t="s">
        <v>20731</v>
      </c>
      <c r="J1269" s="7" t="s">
        <v>11405</v>
      </c>
      <c r="K1269" s="7" t="s">
        <v>11405</v>
      </c>
      <c r="L1269" s="27" t="s">
        <v>16188</v>
      </c>
      <c r="M1269" s="27" t="s">
        <v>10123</v>
      </c>
      <c r="N1269" s="35" t="s">
        <v>16189</v>
      </c>
      <c r="O1269" s="35" t="s">
        <v>20675</v>
      </c>
      <c r="P1269" s="3" t="s">
        <v>4491</v>
      </c>
      <c r="Q1269" s="87">
        <v>108</v>
      </c>
      <c r="R1269" s="7" t="s">
        <v>9253</v>
      </c>
      <c r="S1269" s="88">
        <v>0</v>
      </c>
      <c r="T1269" s="88"/>
      <c r="U1269" s="88" t="s">
        <v>9249</v>
      </c>
      <c r="V1269" s="5" t="s">
        <v>4618</v>
      </c>
      <c r="W1269" s="5" t="s">
        <v>4618</v>
      </c>
      <c r="X1269" s="5" t="s">
        <v>7498</v>
      </c>
      <c r="Y1269" s="5" t="s">
        <v>4618</v>
      </c>
      <c r="Z1269" s="5" t="s">
        <v>4618</v>
      </c>
      <c r="AA1269" s="5" t="s">
        <v>4618</v>
      </c>
      <c r="AB1269" s="5" t="s">
        <v>4618</v>
      </c>
      <c r="AC1269" s="5" t="s">
        <v>4618</v>
      </c>
      <c r="AD1269" s="5" t="s">
        <v>4618</v>
      </c>
      <c r="AE1269" s="5" t="s">
        <v>4618</v>
      </c>
      <c r="AF1269" s="5" t="s">
        <v>4618</v>
      </c>
      <c r="AG1269" s="7" t="s">
        <v>4618</v>
      </c>
      <c r="AH1269" s="30" t="s">
        <v>11792</v>
      </c>
      <c r="AI1269" s="30" t="s">
        <v>22770</v>
      </c>
      <c r="AJ1269" s="90" t="s">
        <v>11531</v>
      </c>
      <c r="AK1269" s="31">
        <v>1</v>
      </c>
      <c r="AL1269" s="98">
        <v>2</v>
      </c>
      <c r="AM1269" s="98">
        <v>3</v>
      </c>
      <c r="AN1269" s="99" t="s">
        <v>9258</v>
      </c>
      <c r="AO1269" s="100" t="s">
        <v>9258</v>
      </c>
      <c r="AP1269" s="101">
        <v>172.7828212</v>
      </c>
      <c r="AQ1269" s="102">
        <v>277.66180250000002</v>
      </c>
      <c r="AR1269" s="103">
        <v>311.72011090000001</v>
      </c>
      <c r="AS1269" s="32">
        <v>4.3749999999999902</v>
      </c>
      <c r="AT1269" s="32">
        <v>0</v>
      </c>
      <c r="AU1269" s="32">
        <v>1.5</v>
      </c>
      <c r="AV1269" s="32">
        <v>0</v>
      </c>
      <c r="AW1269" s="29" t="s">
        <v>12642</v>
      </c>
    </row>
    <row r="1270" spans="1:49" ht="12.75" x14ac:dyDescent="0.2">
      <c r="A1270" s="3" t="s">
        <v>2231</v>
      </c>
      <c r="B1270" s="27" t="s">
        <v>12653</v>
      </c>
      <c r="C1270" s="31">
        <v>896483</v>
      </c>
      <c r="D1270" s="31">
        <v>896737</v>
      </c>
      <c r="E1270" s="28" t="s">
        <v>21062</v>
      </c>
      <c r="F1270" s="28" t="s">
        <v>9399</v>
      </c>
      <c r="G1270" s="86">
        <f t="shared" si="19"/>
        <v>252</v>
      </c>
      <c r="H1270" s="44">
        <v>1</v>
      </c>
      <c r="I1270" s="7" t="s">
        <v>20732</v>
      </c>
      <c r="L1270" s="27" t="s">
        <v>16190</v>
      </c>
      <c r="M1270" s="27"/>
      <c r="N1270" s="35" t="s">
        <v>16191</v>
      </c>
      <c r="O1270" s="35" t="s">
        <v>20675</v>
      </c>
      <c r="P1270" s="3"/>
      <c r="Q1270" s="87">
        <v>84</v>
      </c>
      <c r="R1270" s="7" t="s">
        <v>9252</v>
      </c>
      <c r="S1270" s="88">
        <v>0</v>
      </c>
      <c r="T1270" s="88"/>
      <c r="U1270" s="88" t="s">
        <v>9249</v>
      </c>
      <c r="V1270" s="5" t="s">
        <v>4618</v>
      </c>
      <c r="W1270" s="5" t="s">
        <v>4618</v>
      </c>
      <c r="X1270" s="5" t="s">
        <v>4618</v>
      </c>
      <c r="Y1270" s="5" t="s">
        <v>4618</v>
      </c>
      <c r="Z1270" s="5" t="s">
        <v>4618</v>
      </c>
      <c r="AA1270" s="5" t="s">
        <v>4618</v>
      </c>
      <c r="AB1270" s="5" t="s">
        <v>4618</v>
      </c>
      <c r="AC1270" s="5" t="s">
        <v>4618</v>
      </c>
      <c r="AD1270" s="5" t="s">
        <v>4618</v>
      </c>
      <c r="AE1270" s="5" t="s">
        <v>4618</v>
      </c>
      <c r="AF1270" s="5" t="s">
        <v>4618</v>
      </c>
      <c r="AG1270" s="7" t="s">
        <v>4618</v>
      </c>
      <c r="AH1270" s="30"/>
      <c r="AI1270" s="30"/>
      <c r="AJ1270" s="90"/>
      <c r="AK1270" s="33">
        <v>0</v>
      </c>
      <c r="AL1270" s="98">
        <v>0</v>
      </c>
      <c r="AM1270" s="98">
        <v>0</v>
      </c>
      <c r="AN1270" s="99" t="s">
        <v>9258</v>
      </c>
      <c r="AO1270" s="100" t="s">
        <v>9258</v>
      </c>
      <c r="AP1270" s="101">
        <v>49.785165309999996</v>
      </c>
      <c r="AQ1270" s="102">
        <v>71.883994389999998</v>
      </c>
      <c r="AR1270" s="103">
        <v>95.27819375</v>
      </c>
      <c r="AS1270" s="32"/>
      <c r="AT1270" s="32"/>
      <c r="AU1270" s="32"/>
      <c r="AV1270" s="32"/>
      <c r="AW1270" s="29"/>
    </row>
    <row r="1271" spans="1:49" ht="12.75" x14ac:dyDescent="0.2">
      <c r="A1271" s="3" t="s">
        <v>2230</v>
      </c>
      <c r="B1271" s="27" t="s">
        <v>12653</v>
      </c>
      <c r="C1271" s="31">
        <v>896437</v>
      </c>
      <c r="D1271" s="31">
        <v>896607</v>
      </c>
      <c r="E1271" s="28" t="s">
        <v>21059</v>
      </c>
      <c r="F1271" s="28" t="s">
        <v>9402</v>
      </c>
      <c r="G1271" s="86">
        <f t="shared" si="19"/>
        <v>168</v>
      </c>
      <c r="H1271" s="44">
        <v>1</v>
      </c>
      <c r="I1271" s="7" t="s">
        <v>20731</v>
      </c>
      <c r="L1271" s="27" t="s">
        <v>16192</v>
      </c>
      <c r="M1271" s="27"/>
      <c r="N1271" s="35" t="s">
        <v>16193</v>
      </c>
      <c r="O1271" s="35" t="s">
        <v>20675</v>
      </c>
      <c r="P1271" s="3"/>
      <c r="Q1271" s="87">
        <v>56</v>
      </c>
      <c r="R1271" s="7" t="s">
        <v>9252</v>
      </c>
      <c r="S1271" s="88">
        <v>0</v>
      </c>
      <c r="T1271" s="88" t="s">
        <v>22729</v>
      </c>
      <c r="U1271" s="88" t="s">
        <v>9249</v>
      </c>
      <c r="V1271" s="5" t="s">
        <v>4618</v>
      </c>
      <c r="W1271" s="5" t="s">
        <v>4618</v>
      </c>
      <c r="X1271" s="5" t="s">
        <v>4618</v>
      </c>
      <c r="Y1271" s="5" t="s">
        <v>4618</v>
      </c>
      <c r="Z1271" s="5" t="s">
        <v>4618</v>
      </c>
      <c r="AA1271" s="5" t="s">
        <v>4618</v>
      </c>
      <c r="AB1271" s="5" t="s">
        <v>4618</v>
      </c>
      <c r="AC1271" s="5" t="s">
        <v>4618</v>
      </c>
      <c r="AD1271" s="5" t="s">
        <v>4618</v>
      </c>
      <c r="AE1271" s="5" t="s">
        <v>4618</v>
      </c>
      <c r="AF1271" s="5" t="s">
        <v>4618</v>
      </c>
      <c r="AG1271" s="7" t="s">
        <v>4618</v>
      </c>
      <c r="AH1271" s="30"/>
      <c r="AI1271" s="30"/>
      <c r="AJ1271" s="90"/>
      <c r="AK1271" s="33">
        <v>0</v>
      </c>
      <c r="AL1271" s="98">
        <v>0</v>
      </c>
      <c r="AM1271" s="98">
        <v>0</v>
      </c>
      <c r="AN1271" s="99" t="s">
        <v>9258</v>
      </c>
      <c r="AO1271" s="100" t="s">
        <v>9258</v>
      </c>
      <c r="AP1271" s="101">
        <v>4.4098747830000002</v>
      </c>
      <c r="AQ1271" s="102">
        <v>3.7299842330000001</v>
      </c>
      <c r="AR1271" s="103">
        <v>7.8744111590000001</v>
      </c>
      <c r="AS1271" s="32"/>
      <c r="AT1271" s="32"/>
      <c r="AU1271" s="32"/>
      <c r="AV1271" s="32"/>
      <c r="AW1271" s="29"/>
    </row>
    <row r="1272" spans="1:49" ht="12.75" x14ac:dyDescent="0.2">
      <c r="A1272" s="3" t="s">
        <v>2860</v>
      </c>
      <c r="B1272" s="27" t="s">
        <v>12653</v>
      </c>
      <c r="C1272" s="31">
        <v>896851</v>
      </c>
      <c r="D1272" s="31">
        <v>897078</v>
      </c>
      <c r="E1272" s="28" t="s">
        <v>21059</v>
      </c>
      <c r="F1272" s="28" t="s">
        <v>9399</v>
      </c>
      <c r="G1272" s="86">
        <f t="shared" si="19"/>
        <v>225</v>
      </c>
      <c r="H1272" s="44">
        <v>1</v>
      </c>
      <c r="I1272" s="7" t="s">
        <v>20733</v>
      </c>
      <c r="J1272" s="7" t="s">
        <v>16194</v>
      </c>
      <c r="K1272" s="7" t="s">
        <v>16194</v>
      </c>
      <c r="L1272" s="27" t="s">
        <v>16195</v>
      </c>
      <c r="M1272" s="27"/>
      <c r="N1272" s="35" t="s">
        <v>16196</v>
      </c>
      <c r="O1272" s="35" t="s">
        <v>20675</v>
      </c>
      <c r="P1272" s="3"/>
      <c r="Q1272" s="87">
        <v>75</v>
      </c>
      <c r="R1272" s="7" t="s">
        <v>9254</v>
      </c>
      <c r="S1272" s="88">
        <v>0</v>
      </c>
      <c r="T1272" s="88"/>
      <c r="U1272" s="88" t="s">
        <v>9249</v>
      </c>
      <c r="V1272" s="5" t="s">
        <v>4618</v>
      </c>
      <c r="W1272" s="5" t="s">
        <v>4618</v>
      </c>
      <c r="X1272" s="5" t="s">
        <v>4618</v>
      </c>
      <c r="Y1272" s="5" t="s">
        <v>4618</v>
      </c>
      <c r="Z1272" s="5" t="s">
        <v>4618</v>
      </c>
      <c r="AA1272" s="5" t="s">
        <v>4618</v>
      </c>
      <c r="AB1272" s="5" t="s">
        <v>4618</v>
      </c>
      <c r="AC1272" s="5" t="s">
        <v>4618</v>
      </c>
      <c r="AD1272" s="5" t="s">
        <v>4618</v>
      </c>
      <c r="AE1272" s="5" t="s">
        <v>4618</v>
      </c>
      <c r="AF1272" s="5" t="s">
        <v>4618</v>
      </c>
      <c r="AG1272" s="7" t="s">
        <v>4618</v>
      </c>
      <c r="AH1272" s="30"/>
      <c r="AI1272" s="30"/>
      <c r="AJ1272" s="90"/>
      <c r="AK1272" s="33">
        <v>0</v>
      </c>
      <c r="AL1272" s="98">
        <v>0</v>
      </c>
      <c r="AM1272" s="98">
        <v>0</v>
      </c>
      <c r="AN1272" s="99" t="s">
        <v>9258</v>
      </c>
      <c r="AO1272" s="100" t="s">
        <v>9258</v>
      </c>
      <c r="AP1272" s="101">
        <v>5.2037497269999999</v>
      </c>
      <c r="AQ1272" s="102">
        <v>5.5023880890000001</v>
      </c>
      <c r="AR1272" s="103">
        <v>14.95961762</v>
      </c>
      <c r="AS1272" s="32"/>
      <c r="AT1272" s="32"/>
      <c r="AU1272" s="32"/>
      <c r="AV1272" s="32"/>
      <c r="AW1272" s="29"/>
    </row>
    <row r="1273" spans="1:49" ht="12.75" x14ac:dyDescent="0.2">
      <c r="A1273" s="3" t="s">
        <v>2356</v>
      </c>
      <c r="B1273" s="27" t="s">
        <v>12653</v>
      </c>
      <c r="C1273" s="31">
        <v>896972</v>
      </c>
      <c r="D1273" s="31">
        <v>897145</v>
      </c>
      <c r="E1273" s="28" t="s">
        <v>21061</v>
      </c>
      <c r="F1273" s="28" t="s">
        <v>9399</v>
      </c>
      <c r="G1273" s="86">
        <f t="shared" si="19"/>
        <v>171</v>
      </c>
      <c r="H1273" s="44">
        <v>1</v>
      </c>
      <c r="I1273" s="7" t="s">
        <v>20733</v>
      </c>
      <c r="K1273" s="7" t="s">
        <v>16197</v>
      </c>
      <c r="L1273" s="27"/>
      <c r="M1273" s="27" t="s">
        <v>10124</v>
      </c>
      <c r="N1273" s="35" t="s">
        <v>16198</v>
      </c>
      <c r="O1273" s="35" t="s">
        <v>20675</v>
      </c>
      <c r="P1273" s="3"/>
      <c r="Q1273" s="87">
        <v>57</v>
      </c>
      <c r="R1273" s="7" t="s">
        <v>9252</v>
      </c>
      <c r="S1273" s="88">
        <v>0</v>
      </c>
      <c r="T1273" s="88"/>
      <c r="U1273" s="88" t="s">
        <v>9249</v>
      </c>
      <c r="V1273" s="5" t="s">
        <v>4618</v>
      </c>
      <c r="W1273" s="5" t="s">
        <v>4618</v>
      </c>
      <c r="X1273" s="5" t="s">
        <v>4618</v>
      </c>
      <c r="Y1273" s="5" t="s">
        <v>4618</v>
      </c>
      <c r="Z1273" s="5" t="s">
        <v>4618</v>
      </c>
      <c r="AA1273" s="5" t="s">
        <v>4618</v>
      </c>
      <c r="AB1273" s="5" t="s">
        <v>4618</v>
      </c>
      <c r="AC1273" s="5" t="s">
        <v>4618</v>
      </c>
      <c r="AD1273" s="5" t="s">
        <v>4618</v>
      </c>
      <c r="AE1273" s="5" t="s">
        <v>4618</v>
      </c>
      <c r="AF1273" s="5" t="s">
        <v>4618</v>
      </c>
      <c r="AG1273" s="7" t="s">
        <v>4618</v>
      </c>
      <c r="AH1273" s="30" t="s">
        <v>12597</v>
      </c>
      <c r="AI1273" s="30" t="s">
        <v>11668</v>
      </c>
      <c r="AJ1273" s="90" t="s">
        <v>11531</v>
      </c>
      <c r="AK1273" s="33">
        <v>0</v>
      </c>
      <c r="AL1273" s="98">
        <v>0</v>
      </c>
      <c r="AM1273" s="98">
        <v>0</v>
      </c>
      <c r="AN1273" s="99" t="s">
        <v>9258</v>
      </c>
      <c r="AO1273" s="100" t="s">
        <v>9258</v>
      </c>
      <c r="AP1273" s="101">
        <v>0.70766667500000002</v>
      </c>
      <c r="AQ1273" s="102">
        <v>0</v>
      </c>
      <c r="AR1273" s="103">
        <v>0.106688218</v>
      </c>
      <c r="AS1273" s="32"/>
      <c r="AT1273" s="32"/>
      <c r="AU1273" s="32"/>
      <c r="AV1273" s="32"/>
      <c r="AW1273" s="29"/>
    </row>
    <row r="1274" spans="1:49" ht="12.75" x14ac:dyDescent="0.2">
      <c r="A1274" s="3" t="s">
        <v>727</v>
      </c>
      <c r="B1274" s="27" t="s">
        <v>12653</v>
      </c>
      <c r="C1274" s="31">
        <v>897301</v>
      </c>
      <c r="D1274" s="31">
        <v>897918</v>
      </c>
      <c r="E1274" s="28" t="s">
        <v>21064</v>
      </c>
      <c r="F1274" s="28" t="s">
        <v>9400</v>
      </c>
      <c r="G1274" s="86">
        <f t="shared" si="19"/>
        <v>615</v>
      </c>
      <c r="H1274" s="44">
        <v>1</v>
      </c>
      <c r="I1274" s="7" t="s">
        <v>16199</v>
      </c>
      <c r="J1274" s="7" t="s">
        <v>11406</v>
      </c>
      <c r="K1274" s="7" t="s">
        <v>11406</v>
      </c>
      <c r="L1274" s="27" t="s">
        <v>16200</v>
      </c>
      <c r="M1274" s="27" t="s">
        <v>16201</v>
      </c>
      <c r="N1274" s="35" t="s">
        <v>16202</v>
      </c>
      <c r="O1274" s="35" t="s">
        <v>20674</v>
      </c>
      <c r="P1274" s="3" t="s">
        <v>4494</v>
      </c>
      <c r="Q1274" s="87">
        <v>205</v>
      </c>
      <c r="R1274" s="7" t="s">
        <v>9252</v>
      </c>
      <c r="S1274" s="88">
        <v>0</v>
      </c>
      <c r="T1274" s="88"/>
      <c r="U1274" s="88" t="s">
        <v>9249</v>
      </c>
      <c r="V1274" s="5" t="s">
        <v>5877</v>
      </c>
      <c r="W1274" s="5" t="s">
        <v>4618</v>
      </c>
      <c r="X1274" s="5" t="s">
        <v>8704</v>
      </c>
      <c r="Y1274" s="5" t="s">
        <v>4618</v>
      </c>
      <c r="Z1274" s="5" t="s">
        <v>4618</v>
      </c>
      <c r="AA1274" s="5" t="s">
        <v>4618</v>
      </c>
      <c r="AB1274" s="5" t="s">
        <v>4618</v>
      </c>
      <c r="AC1274" s="5" t="s">
        <v>4618</v>
      </c>
      <c r="AD1274" s="5" t="s">
        <v>4618</v>
      </c>
      <c r="AE1274" s="5" t="s">
        <v>4770</v>
      </c>
      <c r="AF1274" s="5" t="s">
        <v>4618</v>
      </c>
      <c r="AG1274" s="7" t="s">
        <v>4618</v>
      </c>
      <c r="AH1274" s="30" t="s">
        <v>12096</v>
      </c>
      <c r="AI1274" s="30" t="s">
        <v>22770</v>
      </c>
      <c r="AJ1274" s="90" t="s">
        <v>11539</v>
      </c>
      <c r="AK1274" s="33">
        <v>0</v>
      </c>
      <c r="AL1274" s="98">
        <v>0</v>
      </c>
      <c r="AM1274" s="98">
        <v>0</v>
      </c>
      <c r="AN1274" s="99" t="s">
        <v>9258</v>
      </c>
      <c r="AO1274" s="100" t="s">
        <v>9258</v>
      </c>
      <c r="AP1274" s="101">
        <v>72.414785910000006</v>
      </c>
      <c r="AQ1274" s="102">
        <v>56.996776619999999</v>
      </c>
      <c r="AR1274" s="103">
        <v>209.271747</v>
      </c>
      <c r="AS1274" s="32"/>
      <c r="AT1274" s="32"/>
      <c r="AU1274" s="32"/>
      <c r="AV1274" s="32"/>
      <c r="AW1274" s="29"/>
    </row>
    <row r="1275" spans="1:49" ht="12.75" x14ac:dyDescent="0.2">
      <c r="A1275" s="3" t="s">
        <v>1573</v>
      </c>
      <c r="B1275" s="27" t="s">
        <v>12653</v>
      </c>
      <c r="C1275" s="31">
        <v>897149</v>
      </c>
      <c r="D1275" s="31">
        <v>897373</v>
      </c>
      <c r="E1275" s="28" t="s">
        <v>21061</v>
      </c>
      <c r="F1275" s="28" t="s">
        <v>9401</v>
      </c>
      <c r="G1275" s="86">
        <f t="shared" si="19"/>
        <v>222</v>
      </c>
      <c r="H1275" s="44">
        <v>1</v>
      </c>
      <c r="L1275" s="27" t="s">
        <v>16203</v>
      </c>
      <c r="M1275" s="27" t="s">
        <v>10125</v>
      </c>
      <c r="N1275" s="35" t="s">
        <v>16204</v>
      </c>
      <c r="O1275" s="35"/>
      <c r="P1275" s="3" t="s">
        <v>4493</v>
      </c>
      <c r="Q1275" s="87">
        <v>74</v>
      </c>
      <c r="R1275" s="7" t="s">
        <v>9252</v>
      </c>
      <c r="S1275" s="88">
        <v>0</v>
      </c>
      <c r="T1275" s="88"/>
      <c r="U1275" s="88" t="s">
        <v>9249</v>
      </c>
      <c r="V1275" s="5" t="s">
        <v>4618</v>
      </c>
      <c r="W1275" s="5" t="s">
        <v>4618</v>
      </c>
      <c r="X1275" s="5" t="s">
        <v>4618</v>
      </c>
      <c r="Y1275" s="5" t="s">
        <v>4618</v>
      </c>
      <c r="Z1275" s="5" t="s">
        <v>4618</v>
      </c>
      <c r="AA1275" s="5" t="s">
        <v>4618</v>
      </c>
      <c r="AB1275" s="5" t="s">
        <v>4618</v>
      </c>
      <c r="AC1275" s="5" t="s">
        <v>4618</v>
      </c>
      <c r="AD1275" s="5" t="s">
        <v>4618</v>
      </c>
      <c r="AE1275" s="5" t="s">
        <v>4618</v>
      </c>
      <c r="AF1275" s="5" t="s">
        <v>4618</v>
      </c>
      <c r="AG1275" s="7" t="s">
        <v>4618</v>
      </c>
      <c r="AH1275" s="30" t="s">
        <v>12579</v>
      </c>
      <c r="AI1275" s="30" t="s">
        <v>22770</v>
      </c>
      <c r="AJ1275" s="90" t="s">
        <v>11531</v>
      </c>
      <c r="AK1275" s="33">
        <v>0</v>
      </c>
      <c r="AL1275" s="98">
        <v>0</v>
      </c>
      <c r="AM1275" s="98">
        <v>0</v>
      </c>
      <c r="AN1275" s="99" t="s">
        <v>9258</v>
      </c>
      <c r="AO1275" s="100" t="s">
        <v>9258</v>
      </c>
      <c r="AP1275" s="101">
        <v>10.106002159999999</v>
      </c>
      <c r="AQ1275" s="102">
        <v>24.377383290000001</v>
      </c>
      <c r="AR1275" s="103">
        <v>24.377383290000001</v>
      </c>
      <c r="AS1275" s="32"/>
      <c r="AT1275" s="32"/>
      <c r="AU1275" s="32"/>
      <c r="AV1275" s="32"/>
      <c r="AW1275" s="29"/>
    </row>
    <row r="1276" spans="1:49" ht="12.75" x14ac:dyDescent="0.2">
      <c r="A1276" s="3" t="s">
        <v>2232</v>
      </c>
      <c r="B1276" s="27" t="s">
        <v>12653</v>
      </c>
      <c r="C1276" s="31">
        <v>899233</v>
      </c>
      <c r="D1276" s="31">
        <v>899466</v>
      </c>
      <c r="E1276" s="28" t="s">
        <v>21064</v>
      </c>
      <c r="F1276" s="28" t="s">
        <v>9399</v>
      </c>
      <c r="G1276" s="86">
        <f t="shared" si="19"/>
        <v>231</v>
      </c>
      <c r="H1276" s="44">
        <v>1</v>
      </c>
      <c r="L1276" s="27" t="s">
        <v>16205</v>
      </c>
      <c r="M1276" s="27"/>
      <c r="N1276" s="35" t="s">
        <v>16206</v>
      </c>
      <c r="O1276" s="35"/>
      <c r="P1276" s="3" t="s">
        <v>9388</v>
      </c>
      <c r="Q1276" s="87">
        <v>77</v>
      </c>
      <c r="R1276" s="7" t="s">
        <v>9252</v>
      </c>
      <c r="S1276" s="88">
        <v>0</v>
      </c>
      <c r="T1276" s="88"/>
      <c r="U1276" s="88" t="s">
        <v>9249</v>
      </c>
      <c r="V1276" s="5" t="s">
        <v>4618</v>
      </c>
      <c r="W1276" s="5" t="s">
        <v>4618</v>
      </c>
      <c r="X1276" s="5" t="s">
        <v>4618</v>
      </c>
      <c r="Y1276" s="5" t="s">
        <v>4618</v>
      </c>
      <c r="Z1276" s="5" t="s">
        <v>4618</v>
      </c>
      <c r="AA1276" s="5" t="s">
        <v>4618</v>
      </c>
      <c r="AB1276" s="5" t="s">
        <v>4618</v>
      </c>
      <c r="AC1276" s="5" t="s">
        <v>4618</v>
      </c>
      <c r="AD1276" s="5" t="s">
        <v>4618</v>
      </c>
      <c r="AE1276" s="5" t="s">
        <v>4618</v>
      </c>
      <c r="AF1276" s="5" t="s">
        <v>4618</v>
      </c>
      <c r="AG1276" s="7" t="s">
        <v>4618</v>
      </c>
      <c r="AH1276" s="30"/>
      <c r="AI1276" s="30"/>
      <c r="AJ1276" s="90"/>
      <c r="AK1276" s="33">
        <v>0</v>
      </c>
      <c r="AL1276" s="98">
        <v>0</v>
      </c>
      <c r="AM1276" s="98">
        <v>0</v>
      </c>
      <c r="AN1276" s="99" t="s">
        <v>9258</v>
      </c>
      <c r="AO1276" s="100" t="s">
        <v>9258</v>
      </c>
      <c r="AP1276" s="101">
        <v>0</v>
      </c>
      <c r="AQ1276" s="102">
        <v>0</v>
      </c>
      <c r="AR1276" s="103">
        <v>0</v>
      </c>
      <c r="AS1276" s="32"/>
      <c r="AT1276" s="32"/>
      <c r="AU1276" s="32"/>
      <c r="AV1276" s="32"/>
      <c r="AW1276" s="29"/>
    </row>
    <row r="1277" spans="1:49" ht="12.75" x14ac:dyDescent="0.2">
      <c r="A1277" s="3" t="s">
        <v>2234</v>
      </c>
      <c r="B1277" s="27" t="s">
        <v>12653</v>
      </c>
      <c r="C1277" s="31">
        <v>900112</v>
      </c>
      <c r="D1277" s="31">
        <v>900345</v>
      </c>
      <c r="E1277" s="28" t="s">
        <v>21064</v>
      </c>
      <c r="F1277" s="28" t="s">
        <v>9402</v>
      </c>
      <c r="G1277" s="86">
        <f t="shared" si="19"/>
        <v>231</v>
      </c>
      <c r="H1277" s="44">
        <v>1</v>
      </c>
      <c r="L1277" s="27" t="s">
        <v>16207</v>
      </c>
      <c r="M1277" s="27"/>
      <c r="N1277" s="35" t="s">
        <v>16208</v>
      </c>
      <c r="O1277" s="35"/>
      <c r="P1277" s="3" t="s">
        <v>2177</v>
      </c>
      <c r="Q1277" s="87">
        <v>77</v>
      </c>
      <c r="R1277" s="7" t="s">
        <v>9252</v>
      </c>
      <c r="S1277" s="88">
        <v>0</v>
      </c>
      <c r="T1277" s="88"/>
      <c r="U1277" s="88" t="s">
        <v>9249</v>
      </c>
      <c r="V1277" s="5" t="s">
        <v>4618</v>
      </c>
      <c r="W1277" s="5" t="s">
        <v>4618</v>
      </c>
      <c r="X1277" s="5" t="s">
        <v>4618</v>
      </c>
      <c r="Y1277" s="5" t="s">
        <v>4618</v>
      </c>
      <c r="Z1277" s="5" t="s">
        <v>4618</v>
      </c>
      <c r="AA1277" s="5" t="s">
        <v>4618</v>
      </c>
      <c r="AB1277" s="5" t="s">
        <v>4618</v>
      </c>
      <c r="AC1277" s="5" t="s">
        <v>4618</v>
      </c>
      <c r="AD1277" s="5" t="s">
        <v>4618</v>
      </c>
      <c r="AE1277" s="5" t="s">
        <v>4618</v>
      </c>
      <c r="AF1277" s="5" t="s">
        <v>4618</v>
      </c>
      <c r="AG1277" s="7" t="s">
        <v>4618</v>
      </c>
      <c r="AH1277" s="30"/>
      <c r="AI1277" s="30"/>
      <c r="AJ1277" s="90"/>
      <c r="AK1277" s="33">
        <v>0</v>
      </c>
      <c r="AL1277" s="98">
        <v>0</v>
      </c>
      <c r="AM1277" s="98">
        <v>0</v>
      </c>
      <c r="AN1277" s="99" t="s">
        <v>9258</v>
      </c>
      <c r="AO1277" s="100" t="s">
        <v>9258</v>
      </c>
      <c r="AP1277" s="101">
        <v>0</v>
      </c>
      <c r="AQ1277" s="102">
        <v>0</v>
      </c>
      <c r="AR1277" s="103">
        <v>0</v>
      </c>
      <c r="AS1277" s="32"/>
      <c r="AT1277" s="32"/>
      <c r="AU1277" s="32"/>
      <c r="AV1277" s="32"/>
      <c r="AW1277" s="29"/>
    </row>
    <row r="1278" spans="1:49" ht="12.75" x14ac:dyDescent="0.2">
      <c r="A1278" s="3" t="s">
        <v>2235</v>
      </c>
      <c r="B1278" s="27" t="s">
        <v>12653</v>
      </c>
      <c r="C1278" s="31">
        <v>900431</v>
      </c>
      <c r="D1278" s="31">
        <v>900799</v>
      </c>
      <c r="E1278" s="28" t="s">
        <v>21062</v>
      </c>
      <c r="F1278" s="28" t="s">
        <v>9399</v>
      </c>
      <c r="G1278" s="86">
        <f t="shared" si="19"/>
        <v>366</v>
      </c>
      <c r="H1278" s="44">
        <v>1</v>
      </c>
      <c r="I1278" s="7" t="s">
        <v>20734</v>
      </c>
      <c r="L1278" s="27" t="s">
        <v>16209</v>
      </c>
      <c r="M1278" s="27"/>
      <c r="N1278" s="35" t="s">
        <v>16210</v>
      </c>
      <c r="O1278" s="35" t="s">
        <v>20683</v>
      </c>
      <c r="P1278" s="3" t="s">
        <v>2201</v>
      </c>
      <c r="Q1278" s="87">
        <v>122</v>
      </c>
      <c r="R1278" s="7" t="s">
        <v>9254</v>
      </c>
      <c r="S1278" s="88">
        <v>1</v>
      </c>
      <c r="T1278" s="88"/>
      <c r="U1278" s="88" t="s">
        <v>9249</v>
      </c>
      <c r="V1278" s="5" t="s">
        <v>4618</v>
      </c>
      <c r="W1278" s="5" t="s">
        <v>4618</v>
      </c>
      <c r="X1278" s="5" t="s">
        <v>4618</v>
      </c>
      <c r="Y1278" s="5" t="s">
        <v>4618</v>
      </c>
      <c r="Z1278" s="5" t="s">
        <v>4618</v>
      </c>
      <c r="AA1278" s="5" t="s">
        <v>4618</v>
      </c>
      <c r="AB1278" s="5" t="s">
        <v>4618</v>
      </c>
      <c r="AC1278" s="5" t="s">
        <v>4618</v>
      </c>
      <c r="AD1278" s="5" t="s">
        <v>4618</v>
      </c>
      <c r="AE1278" s="5" t="s">
        <v>4618</v>
      </c>
      <c r="AF1278" s="5" t="s">
        <v>4618</v>
      </c>
      <c r="AG1278" s="7" t="s">
        <v>4619</v>
      </c>
      <c r="AH1278" s="30"/>
      <c r="AI1278" s="30"/>
      <c r="AJ1278" s="90"/>
      <c r="AK1278" s="33">
        <v>0</v>
      </c>
      <c r="AL1278" s="98">
        <v>0</v>
      </c>
      <c r="AM1278" s="98">
        <v>0</v>
      </c>
      <c r="AN1278" s="99" t="s">
        <v>9258</v>
      </c>
      <c r="AO1278" s="100" t="s">
        <v>9258</v>
      </c>
      <c r="AP1278" s="101">
        <v>0</v>
      </c>
      <c r="AQ1278" s="102">
        <v>0</v>
      </c>
      <c r="AR1278" s="103">
        <v>0</v>
      </c>
      <c r="AS1278" s="32"/>
      <c r="AT1278" s="32"/>
      <c r="AU1278" s="32"/>
      <c r="AV1278" s="32"/>
      <c r="AW1278" s="29"/>
    </row>
    <row r="1279" spans="1:49" ht="12.75" x14ac:dyDescent="0.2">
      <c r="A1279" s="3" t="s">
        <v>728</v>
      </c>
      <c r="B1279" s="27" t="s">
        <v>12653</v>
      </c>
      <c r="C1279" s="31">
        <v>898681</v>
      </c>
      <c r="D1279" s="31">
        <v>900483</v>
      </c>
      <c r="E1279" s="28" t="s">
        <v>21059</v>
      </c>
      <c r="F1279" s="28" t="s">
        <v>9400</v>
      </c>
      <c r="G1279" s="86">
        <f t="shared" si="19"/>
        <v>1800</v>
      </c>
      <c r="H1279" s="44">
        <v>1</v>
      </c>
      <c r="I1279" s="7" t="s">
        <v>16211</v>
      </c>
      <c r="J1279" s="7" t="s">
        <v>16212</v>
      </c>
      <c r="K1279" s="7" t="s">
        <v>16212</v>
      </c>
      <c r="L1279" s="27" t="s">
        <v>16213</v>
      </c>
      <c r="M1279" s="27" t="s">
        <v>16214</v>
      </c>
      <c r="N1279" s="35" t="s">
        <v>16215</v>
      </c>
      <c r="O1279" s="35" t="s">
        <v>20674</v>
      </c>
      <c r="P1279" s="3"/>
      <c r="Q1279" s="87">
        <v>600</v>
      </c>
      <c r="R1279" s="7" t="s">
        <v>9252</v>
      </c>
      <c r="S1279" s="88">
        <v>1</v>
      </c>
      <c r="T1279" s="88"/>
      <c r="U1279" s="88" t="s">
        <v>9249</v>
      </c>
      <c r="V1279" s="5" t="s">
        <v>8545</v>
      </c>
      <c r="W1279" s="5" t="s">
        <v>4618</v>
      </c>
      <c r="X1279" s="5" t="s">
        <v>9123</v>
      </c>
      <c r="Y1279" s="5" t="s">
        <v>4810</v>
      </c>
      <c r="Z1279" s="5" t="s">
        <v>4618</v>
      </c>
      <c r="AA1279" s="5" t="s">
        <v>4618</v>
      </c>
      <c r="AB1279" s="5" t="s">
        <v>4618</v>
      </c>
      <c r="AC1279" s="5" t="s">
        <v>4618</v>
      </c>
      <c r="AD1279" s="5" t="s">
        <v>4618</v>
      </c>
      <c r="AE1279" s="5" t="s">
        <v>4618</v>
      </c>
      <c r="AF1279" s="5" t="s">
        <v>4618</v>
      </c>
      <c r="AG1279" s="7" t="s">
        <v>4619</v>
      </c>
      <c r="AH1279" s="30" t="s">
        <v>12043</v>
      </c>
      <c r="AI1279" s="30" t="s">
        <v>22770</v>
      </c>
      <c r="AJ1279" s="90" t="s">
        <v>11633</v>
      </c>
      <c r="AK1279" s="31">
        <v>1</v>
      </c>
      <c r="AL1279" s="98">
        <v>6</v>
      </c>
      <c r="AM1279" s="98">
        <v>51</v>
      </c>
      <c r="AN1279" s="99">
        <v>-2.4405725913859802</v>
      </c>
      <c r="AO1279" s="100">
        <v>0.21923077864169699</v>
      </c>
      <c r="AP1279" s="101">
        <v>9.7215709439999998</v>
      </c>
      <c r="AQ1279" s="102">
        <v>5.4410991119999998</v>
      </c>
      <c r="AR1279" s="103">
        <v>26.88543091</v>
      </c>
      <c r="AS1279" s="32">
        <v>9.9866214496326204</v>
      </c>
      <c r="AT1279" s="32">
        <v>0</v>
      </c>
      <c r="AU1279" s="32">
        <v>0.93228689398004505</v>
      </c>
      <c r="AV1279" s="32">
        <v>8.1757533825477999</v>
      </c>
      <c r="AW1279" s="29" t="s">
        <v>12643</v>
      </c>
    </row>
    <row r="1280" spans="1:49" ht="12.75" x14ac:dyDescent="0.2">
      <c r="A1280" s="3" t="s">
        <v>2236</v>
      </c>
      <c r="B1280" s="27" t="s">
        <v>12653</v>
      </c>
      <c r="C1280" s="31">
        <v>900800</v>
      </c>
      <c r="D1280" s="31">
        <v>901036</v>
      </c>
      <c r="E1280" s="28" t="s">
        <v>21062</v>
      </c>
      <c r="F1280" s="28" t="s">
        <v>9401</v>
      </c>
      <c r="G1280" s="86">
        <f t="shared" si="19"/>
        <v>234</v>
      </c>
      <c r="H1280" s="44">
        <v>1</v>
      </c>
      <c r="I1280" s="7" t="s">
        <v>20734</v>
      </c>
      <c r="L1280" s="27" t="s">
        <v>16216</v>
      </c>
      <c r="M1280" s="27"/>
      <c r="N1280" s="35" t="s">
        <v>16217</v>
      </c>
      <c r="O1280" s="35" t="s">
        <v>20683</v>
      </c>
      <c r="P1280" s="3" t="s">
        <v>9284</v>
      </c>
      <c r="Q1280" s="87">
        <v>78</v>
      </c>
      <c r="R1280" s="7" t="s">
        <v>9252</v>
      </c>
      <c r="S1280" s="88">
        <v>0</v>
      </c>
      <c r="T1280" s="88"/>
      <c r="U1280" s="88" t="s">
        <v>9249</v>
      </c>
      <c r="V1280" s="5" t="s">
        <v>4618</v>
      </c>
      <c r="W1280" s="5" t="s">
        <v>4618</v>
      </c>
      <c r="X1280" s="5" t="s">
        <v>4618</v>
      </c>
      <c r="Y1280" s="5" t="s">
        <v>4618</v>
      </c>
      <c r="Z1280" s="5" t="s">
        <v>4618</v>
      </c>
      <c r="AA1280" s="5" t="s">
        <v>4618</v>
      </c>
      <c r="AB1280" s="5" t="s">
        <v>4618</v>
      </c>
      <c r="AC1280" s="5" t="s">
        <v>4618</v>
      </c>
      <c r="AD1280" s="5" t="s">
        <v>4618</v>
      </c>
      <c r="AE1280" s="5" t="s">
        <v>4618</v>
      </c>
      <c r="AF1280" s="5" t="s">
        <v>4618</v>
      </c>
      <c r="AG1280" s="7" t="s">
        <v>4618</v>
      </c>
      <c r="AH1280" s="30"/>
      <c r="AI1280" s="30"/>
      <c r="AJ1280" s="90"/>
      <c r="AK1280" s="33">
        <v>0</v>
      </c>
      <c r="AL1280" s="98">
        <v>0</v>
      </c>
      <c r="AM1280" s="98">
        <v>0</v>
      </c>
      <c r="AN1280" s="99" t="s">
        <v>9258</v>
      </c>
      <c r="AO1280" s="100" t="s">
        <v>9258</v>
      </c>
      <c r="AP1280" s="101">
        <v>0</v>
      </c>
      <c r="AQ1280" s="102">
        <v>0</v>
      </c>
      <c r="AR1280" s="103">
        <v>0</v>
      </c>
      <c r="AS1280" s="32"/>
      <c r="AT1280" s="32"/>
      <c r="AU1280" s="32"/>
      <c r="AV1280" s="32"/>
      <c r="AW1280" s="29"/>
    </row>
    <row r="1281" spans="1:49" ht="12.75" x14ac:dyDescent="0.2">
      <c r="A1281" s="3" t="s">
        <v>2861</v>
      </c>
      <c r="B1281" s="27" t="s">
        <v>12653</v>
      </c>
      <c r="C1281" s="31">
        <v>900492</v>
      </c>
      <c r="D1281" s="31">
        <v>901325</v>
      </c>
      <c r="E1281" s="28" t="s">
        <v>21060</v>
      </c>
      <c r="F1281" s="28" t="s">
        <v>9400</v>
      </c>
      <c r="G1281" s="86">
        <f t="shared" si="19"/>
        <v>831</v>
      </c>
      <c r="H1281" s="44">
        <v>1</v>
      </c>
      <c r="I1281" s="7" t="s">
        <v>20734</v>
      </c>
      <c r="J1281" s="7" t="s">
        <v>16218</v>
      </c>
      <c r="K1281" s="7" t="s">
        <v>16218</v>
      </c>
      <c r="L1281" s="27" t="s">
        <v>16219</v>
      </c>
      <c r="M1281" s="27" t="s">
        <v>16220</v>
      </c>
      <c r="N1281" s="35" t="s">
        <v>16221</v>
      </c>
      <c r="O1281" s="35" t="s">
        <v>20683</v>
      </c>
      <c r="P1281" s="3"/>
      <c r="Q1281" s="87">
        <v>277</v>
      </c>
      <c r="R1281" s="7" t="s">
        <v>9256</v>
      </c>
      <c r="S1281" s="88">
        <v>1</v>
      </c>
      <c r="T1281" s="88" t="s">
        <v>22729</v>
      </c>
      <c r="U1281" s="88" t="s">
        <v>9251</v>
      </c>
      <c r="V1281" s="5" t="s">
        <v>4802</v>
      </c>
      <c r="W1281" s="5" t="s">
        <v>4803</v>
      </c>
      <c r="X1281" s="5" t="s">
        <v>9245</v>
      </c>
      <c r="Y1281" s="5" t="s">
        <v>4618</v>
      </c>
      <c r="Z1281" s="5" t="s">
        <v>4618</v>
      </c>
      <c r="AA1281" s="5" t="s">
        <v>4618</v>
      </c>
      <c r="AB1281" s="5" t="s">
        <v>4618</v>
      </c>
      <c r="AC1281" s="5" t="s">
        <v>4618</v>
      </c>
      <c r="AD1281" s="5" t="s">
        <v>4805</v>
      </c>
      <c r="AE1281" s="5" t="s">
        <v>4806</v>
      </c>
      <c r="AF1281" s="5" t="s">
        <v>4807</v>
      </c>
      <c r="AG1281" s="7" t="s">
        <v>4618</v>
      </c>
      <c r="AH1281" s="30" t="s">
        <v>12044</v>
      </c>
      <c r="AI1281" s="30" t="s">
        <v>22770</v>
      </c>
      <c r="AJ1281" s="90" t="s">
        <v>11633</v>
      </c>
      <c r="AK1281" s="33">
        <v>0</v>
      </c>
      <c r="AL1281" s="98">
        <v>0</v>
      </c>
      <c r="AM1281" s="98">
        <v>0</v>
      </c>
      <c r="AN1281" s="99" t="s">
        <v>9258</v>
      </c>
      <c r="AO1281" s="100" t="s">
        <v>9258</v>
      </c>
      <c r="AP1281" s="101">
        <v>0.39532264499999997</v>
      </c>
      <c r="AQ1281" s="102">
        <v>0</v>
      </c>
      <c r="AR1281" s="103">
        <v>1.7164529209999999</v>
      </c>
      <c r="AS1281" s="32"/>
      <c r="AT1281" s="32"/>
      <c r="AU1281" s="32"/>
      <c r="AV1281" s="32"/>
      <c r="AW1281" s="29"/>
    </row>
    <row r="1282" spans="1:49" ht="12.75" x14ac:dyDescent="0.2">
      <c r="A1282" s="3" t="s">
        <v>2237</v>
      </c>
      <c r="B1282" s="27" t="s">
        <v>12653</v>
      </c>
      <c r="C1282" s="31">
        <v>901413</v>
      </c>
      <c r="D1282" s="31">
        <v>901541</v>
      </c>
      <c r="E1282" s="28" t="s">
        <v>21060</v>
      </c>
      <c r="F1282" s="28" t="s">
        <v>9399</v>
      </c>
      <c r="G1282" s="86">
        <f t="shared" si="19"/>
        <v>126</v>
      </c>
      <c r="H1282" s="44">
        <v>1</v>
      </c>
      <c r="I1282" s="7" t="s">
        <v>20734</v>
      </c>
      <c r="L1282" s="27" t="s">
        <v>16222</v>
      </c>
      <c r="M1282" s="27"/>
      <c r="N1282" s="35" t="s">
        <v>16223</v>
      </c>
      <c r="O1282" s="35" t="s">
        <v>20683</v>
      </c>
      <c r="P1282" s="3" t="s">
        <v>9285</v>
      </c>
      <c r="Q1282" s="87">
        <v>42</v>
      </c>
      <c r="R1282" s="7" t="s">
        <v>9254</v>
      </c>
      <c r="S1282" s="88">
        <v>0</v>
      </c>
      <c r="T1282" s="88" t="s">
        <v>22729</v>
      </c>
      <c r="U1282" s="88" t="s">
        <v>9249</v>
      </c>
      <c r="V1282" s="5" t="s">
        <v>4618</v>
      </c>
      <c r="W1282" s="5" t="s">
        <v>4618</v>
      </c>
      <c r="X1282" s="5" t="s">
        <v>4618</v>
      </c>
      <c r="Y1282" s="5" t="s">
        <v>4618</v>
      </c>
      <c r="Z1282" s="5" t="s">
        <v>4618</v>
      </c>
      <c r="AA1282" s="5" t="s">
        <v>4618</v>
      </c>
      <c r="AB1282" s="5" t="s">
        <v>4618</v>
      </c>
      <c r="AC1282" s="5" t="s">
        <v>4618</v>
      </c>
      <c r="AD1282" s="5" t="s">
        <v>4618</v>
      </c>
      <c r="AE1282" s="5" t="s">
        <v>4618</v>
      </c>
      <c r="AF1282" s="5" t="s">
        <v>4618</v>
      </c>
      <c r="AG1282" s="7" t="s">
        <v>4618</v>
      </c>
      <c r="AH1282" s="30"/>
      <c r="AI1282" s="30"/>
      <c r="AJ1282" s="90"/>
      <c r="AK1282" s="33">
        <v>0</v>
      </c>
      <c r="AL1282" s="98">
        <v>0</v>
      </c>
      <c r="AM1282" s="98">
        <v>0</v>
      </c>
      <c r="AN1282" s="99" t="s">
        <v>9258</v>
      </c>
      <c r="AO1282" s="100" t="s">
        <v>9258</v>
      </c>
      <c r="AP1282" s="101">
        <v>0</v>
      </c>
      <c r="AQ1282" s="102">
        <v>0</v>
      </c>
      <c r="AR1282" s="103">
        <v>0</v>
      </c>
      <c r="AS1282" s="32"/>
      <c r="AT1282" s="32"/>
      <c r="AU1282" s="32"/>
      <c r="AV1282" s="32"/>
      <c r="AW1282" s="29"/>
    </row>
    <row r="1283" spans="1:49" ht="12.75" x14ac:dyDescent="0.2">
      <c r="A1283" s="3" t="s">
        <v>2238</v>
      </c>
      <c r="B1283" s="27" t="s">
        <v>12653</v>
      </c>
      <c r="C1283" s="31">
        <v>902180</v>
      </c>
      <c r="D1283" s="31">
        <v>902374</v>
      </c>
      <c r="E1283" s="28" t="s">
        <v>21062</v>
      </c>
      <c r="F1283" s="28" t="s">
        <v>9402</v>
      </c>
      <c r="G1283" s="86">
        <f t="shared" si="19"/>
        <v>192</v>
      </c>
      <c r="H1283" s="44">
        <v>1</v>
      </c>
      <c r="I1283" s="7" t="s">
        <v>20734</v>
      </c>
      <c r="L1283" s="27" t="s">
        <v>16224</v>
      </c>
      <c r="M1283" s="27"/>
      <c r="N1283" s="35" t="s">
        <v>16225</v>
      </c>
      <c r="O1283" s="35" t="s">
        <v>20683</v>
      </c>
      <c r="P1283" s="3" t="s">
        <v>9389</v>
      </c>
      <c r="Q1283" s="87">
        <v>64</v>
      </c>
      <c r="R1283" s="7" t="s">
        <v>9252</v>
      </c>
      <c r="S1283" s="88">
        <v>0</v>
      </c>
      <c r="T1283" s="88"/>
      <c r="U1283" s="88" t="s">
        <v>9249</v>
      </c>
      <c r="V1283" s="5" t="s">
        <v>4618</v>
      </c>
      <c r="W1283" s="5" t="s">
        <v>4618</v>
      </c>
      <c r="X1283" s="5" t="s">
        <v>4618</v>
      </c>
      <c r="Y1283" s="5" t="s">
        <v>4618</v>
      </c>
      <c r="Z1283" s="5" t="s">
        <v>4618</v>
      </c>
      <c r="AA1283" s="5" t="s">
        <v>4618</v>
      </c>
      <c r="AB1283" s="5" t="s">
        <v>4618</v>
      </c>
      <c r="AC1283" s="5" t="s">
        <v>4618</v>
      </c>
      <c r="AD1283" s="5" t="s">
        <v>4618</v>
      </c>
      <c r="AE1283" s="5" t="s">
        <v>4618</v>
      </c>
      <c r="AF1283" s="5" t="s">
        <v>4618</v>
      </c>
      <c r="AG1283" s="7" t="s">
        <v>4618</v>
      </c>
      <c r="AH1283" s="30"/>
      <c r="AI1283" s="30"/>
      <c r="AJ1283" s="90"/>
      <c r="AK1283" s="33">
        <v>0</v>
      </c>
      <c r="AL1283" s="98">
        <v>0</v>
      </c>
      <c r="AM1283" s="98">
        <v>0</v>
      </c>
      <c r="AN1283" s="99" t="s">
        <v>9258</v>
      </c>
      <c r="AO1283" s="100" t="s">
        <v>9258</v>
      </c>
      <c r="AP1283" s="101">
        <v>0</v>
      </c>
      <c r="AQ1283" s="102">
        <v>0</v>
      </c>
      <c r="AR1283" s="103">
        <v>0</v>
      </c>
      <c r="AS1283" s="32"/>
      <c r="AT1283" s="32"/>
      <c r="AU1283" s="32"/>
      <c r="AV1283" s="32"/>
      <c r="AW1283" s="29"/>
    </row>
    <row r="1284" spans="1:49" ht="12.75" x14ac:dyDescent="0.2">
      <c r="A1284" s="3" t="s">
        <v>2239</v>
      </c>
      <c r="B1284" s="27" t="s">
        <v>12653</v>
      </c>
      <c r="C1284" s="31">
        <v>902611</v>
      </c>
      <c r="D1284" s="31">
        <v>902733</v>
      </c>
      <c r="E1284" s="28" t="s">
        <v>21064</v>
      </c>
      <c r="F1284" s="28" t="s">
        <v>9399</v>
      </c>
      <c r="G1284" s="86">
        <f t="shared" ref="G1284:G1347" si="20">D1284-C1284-2</f>
        <v>120</v>
      </c>
      <c r="H1284" s="44">
        <v>1</v>
      </c>
      <c r="I1284" s="7" t="s">
        <v>20734</v>
      </c>
      <c r="L1284" s="27" t="s">
        <v>16226</v>
      </c>
      <c r="M1284" s="27"/>
      <c r="N1284" s="35" t="s">
        <v>16227</v>
      </c>
      <c r="O1284" s="35" t="s">
        <v>20683</v>
      </c>
      <c r="P1284" s="3" t="s">
        <v>2168</v>
      </c>
      <c r="Q1284" s="87">
        <v>40</v>
      </c>
      <c r="R1284" s="7" t="s">
        <v>9252</v>
      </c>
      <c r="S1284" s="88">
        <v>0</v>
      </c>
      <c r="T1284" s="88"/>
      <c r="U1284" s="88" t="s">
        <v>9249</v>
      </c>
      <c r="V1284" s="5" t="s">
        <v>4618</v>
      </c>
      <c r="W1284" s="5" t="s">
        <v>4618</v>
      </c>
      <c r="X1284" s="5" t="s">
        <v>4618</v>
      </c>
      <c r="Y1284" s="5" t="s">
        <v>4618</v>
      </c>
      <c r="Z1284" s="5" t="s">
        <v>4618</v>
      </c>
      <c r="AA1284" s="5" t="s">
        <v>4618</v>
      </c>
      <c r="AB1284" s="5" t="s">
        <v>4618</v>
      </c>
      <c r="AC1284" s="5" t="s">
        <v>4618</v>
      </c>
      <c r="AD1284" s="5" t="s">
        <v>4618</v>
      </c>
      <c r="AE1284" s="5" t="s">
        <v>4618</v>
      </c>
      <c r="AF1284" s="5" t="s">
        <v>4618</v>
      </c>
      <c r="AG1284" s="7" t="s">
        <v>4618</v>
      </c>
      <c r="AH1284" s="30"/>
      <c r="AI1284" s="30"/>
      <c r="AJ1284" s="90"/>
      <c r="AK1284" s="33">
        <v>0</v>
      </c>
      <c r="AL1284" s="98">
        <v>0</v>
      </c>
      <c r="AM1284" s="98">
        <v>0</v>
      </c>
      <c r="AN1284" s="99" t="s">
        <v>9258</v>
      </c>
      <c r="AO1284" s="100" t="s">
        <v>9258</v>
      </c>
      <c r="AP1284" s="101">
        <v>0</v>
      </c>
      <c r="AQ1284" s="102">
        <v>0</v>
      </c>
      <c r="AR1284" s="103">
        <v>0</v>
      </c>
      <c r="AS1284" s="32"/>
      <c r="AT1284" s="32"/>
      <c r="AU1284" s="32"/>
      <c r="AV1284" s="32"/>
      <c r="AW1284" s="29"/>
    </row>
    <row r="1285" spans="1:49" ht="12.75" x14ac:dyDescent="0.2">
      <c r="A1285" s="3" t="s">
        <v>2862</v>
      </c>
      <c r="B1285" s="27" t="s">
        <v>12653</v>
      </c>
      <c r="C1285" s="31">
        <v>901322</v>
      </c>
      <c r="D1285" s="31">
        <v>903352</v>
      </c>
      <c r="E1285" s="28" t="s">
        <v>21061</v>
      </c>
      <c r="F1285" s="28" t="s">
        <v>9400</v>
      </c>
      <c r="G1285" s="86">
        <f t="shared" si="20"/>
        <v>2028</v>
      </c>
      <c r="H1285" s="44">
        <v>1</v>
      </c>
      <c r="I1285" s="7" t="s">
        <v>20734</v>
      </c>
      <c r="J1285" s="7" t="s">
        <v>11407</v>
      </c>
      <c r="K1285" s="7" t="s">
        <v>11407</v>
      </c>
      <c r="L1285" s="27" t="s">
        <v>16228</v>
      </c>
      <c r="M1285" s="27" t="s">
        <v>16229</v>
      </c>
      <c r="N1285" s="35" t="s">
        <v>16230</v>
      </c>
      <c r="O1285" s="35" t="s">
        <v>20683</v>
      </c>
      <c r="P1285" s="3" t="s">
        <v>4496</v>
      </c>
      <c r="Q1285" s="87">
        <v>676</v>
      </c>
      <c r="R1285" s="7" t="s">
        <v>9256</v>
      </c>
      <c r="S1285" s="88">
        <v>0</v>
      </c>
      <c r="T1285" s="88"/>
      <c r="U1285" s="88" t="s">
        <v>9249</v>
      </c>
      <c r="V1285" s="5" t="s">
        <v>4802</v>
      </c>
      <c r="W1285" s="5" t="s">
        <v>4618</v>
      </c>
      <c r="X1285" s="5" t="s">
        <v>4618</v>
      </c>
      <c r="Y1285" s="5" t="s">
        <v>4618</v>
      </c>
      <c r="Z1285" s="5" t="s">
        <v>4618</v>
      </c>
      <c r="AA1285" s="5" t="s">
        <v>4618</v>
      </c>
      <c r="AB1285" s="5" t="s">
        <v>4618</v>
      </c>
      <c r="AC1285" s="5" t="s">
        <v>4618</v>
      </c>
      <c r="AD1285" s="5" t="s">
        <v>4618</v>
      </c>
      <c r="AE1285" s="5" t="s">
        <v>4806</v>
      </c>
      <c r="AF1285" s="5" t="s">
        <v>4618</v>
      </c>
      <c r="AG1285" s="7" t="s">
        <v>4618</v>
      </c>
      <c r="AH1285" s="30" t="s">
        <v>12044</v>
      </c>
      <c r="AI1285" s="30" t="s">
        <v>22770</v>
      </c>
      <c r="AJ1285" s="90" t="s">
        <v>11633</v>
      </c>
      <c r="AK1285" s="33">
        <v>0</v>
      </c>
      <c r="AL1285" s="98">
        <v>0</v>
      </c>
      <c r="AM1285" s="98">
        <v>0</v>
      </c>
      <c r="AN1285" s="99" t="s">
        <v>9258</v>
      </c>
      <c r="AO1285" s="100" t="s">
        <v>9258</v>
      </c>
      <c r="AP1285" s="101">
        <v>13.219105170000001</v>
      </c>
      <c r="AQ1285" s="102">
        <v>5.805580902</v>
      </c>
      <c r="AR1285" s="103">
        <v>38.264055939999999</v>
      </c>
      <c r="AS1285" s="32"/>
      <c r="AT1285" s="32"/>
      <c r="AU1285" s="32"/>
      <c r="AV1285" s="32"/>
      <c r="AW1285" s="29"/>
    </row>
    <row r="1286" spans="1:49" ht="12.75" x14ac:dyDescent="0.2">
      <c r="A1286" s="3" t="s">
        <v>729</v>
      </c>
      <c r="B1286" s="27" t="s">
        <v>12653</v>
      </c>
      <c r="C1286" s="31">
        <v>903261</v>
      </c>
      <c r="D1286" s="31">
        <v>903908</v>
      </c>
      <c r="E1286" s="28" t="s">
        <v>21060</v>
      </c>
      <c r="F1286" s="28" t="s">
        <v>9400</v>
      </c>
      <c r="G1286" s="86">
        <f t="shared" si="20"/>
        <v>645</v>
      </c>
      <c r="H1286" s="44">
        <v>1</v>
      </c>
      <c r="I1286" s="7" t="s">
        <v>16231</v>
      </c>
      <c r="J1286" s="7" t="s">
        <v>16232</v>
      </c>
      <c r="K1286" s="7" t="s">
        <v>16232</v>
      </c>
      <c r="L1286" s="27" t="s">
        <v>16233</v>
      </c>
      <c r="M1286" s="27" t="s">
        <v>10126</v>
      </c>
      <c r="N1286" s="35" t="s">
        <v>16234</v>
      </c>
      <c r="O1286" s="35" t="s">
        <v>20674</v>
      </c>
      <c r="P1286" s="3"/>
      <c r="Q1286" s="87">
        <v>215</v>
      </c>
      <c r="R1286" s="7" t="s">
        <v>9252</v>
      </c>
      <c r="S1286" s="88">
        <v>0</v>
      </c>
      <c r="T1286" s="88"/>
      <c r="U1286" s="88" t="s">
        <v>9249</v>
      </c>
      <c r="V1286" s="5" t="s">
        <v>4618</v>
      </c>
      <c r="W1286" s="5" t="s">
        <v>4618</v>
      </c>
      <c r="X1286" s="5" t="s">
        <v>4618</v>
      </c>
      <c r="Y1286" s="5" t="s">
        <v>4618</v>
      </c>
      <c r="Z1286" s="5" t="s">
        <v>4618</v>
      </c>
      <c r="AA1286" s="5" t="s">
        <v>4618</v>
      </c>
      <c r="AB1286" s="5" t="s">
        <v>4618</v>
      </c>
      <c r="AC1286" s="5" t="s">
        <v>4618</v>
      </c>
      <c r="AD1286" s="5" t="s">
        <v>4618</v>
      </c>
      <c r="AE1286" s="5" t="s">
        <v>4618</v>
      </c>
      <c r="AF1286" s="5" t="s">
        <v>4618</v>
      </c>
      <c r="AG1286" s="7" t="s">
        <v>4618</v>
      </c>
      <c r="AH1286" s="30" t="s">
        <v>12044</v>
      </c>
      <c r="AI1286" s="30" t="s">
        <v>22770</v>
      </c>
      <c r="AJ1286" s="90" t="s">
        <v>11633</v>
      </c>
      <c r="AK1286" s="33">
        <v>0</v>
      </c>
      <c r="AL1286" s="98">
        <v>0</v>
      </c>
      <c r="AM1286" s="98">
        <v>0</v>
      </c>
      <c r="AN1286" s="99" t="s">
        <v>9258</v>
      </c>
      <c r="AO1286" s="100" t="s">
        <v>9258</v>
      </c>
      <c r="AP1286" s="101">
        <v>3.2923001780000001</v>
      </c>
      <c r="AQ1286" s="102">
        <v>2.4714472490000001</v>
      </c>
      <c r="AR1286" s="103">
        <v>6.9200522979999999</v>
      </c>
      <c r="AS1286" s="32"/>
      <c r="AT1286" s="32"/>
      <c r="AU1286" s="32"/>
      <c r="AV1286" s="32"/>
      <c r="AW1286" s="29"/>
    </row>
    <row r="1287" spans="1:49" ht="12.75" x14ac:dyDescent="0.2">
      <c r="A1287" s="3" t="s">
        <v>2240</v>
      </c>
      <c r="B1287" s="27" t="s">
        <v>12653</v>
      </c>
      <c r="C1287" s="31">
        <v>904074</v>
      </c>
      <c r="D1287" s="31">
        <v>904283</v>
      </c>
      <c r="E1287" s="28" t="s">
        <v>21060</v>
      </c>
      <c r="F1287" s="28" t="s">
        <v>9401</v>
      </c>
      <c r="G1287" s="86">
        <f t="shared" si="20"/>
        <v>207</v>
      </c>
      <c r="H1287" s="44">
        <v>1</v>
      </c>
      <c r="L1287" s="27" t="s">
        <v>16235</v>
      </c>
      <c r="M1287" s="27"/>
      <c r="N1287" s="35" t="s">
        <v>16236</v>
      </c>
      <c r="O1287" s="35"/>
      <c r="P1287" s="3"/>
      <c r="Q1287" s="87">
        <v>69</v>
      </c>
      <c r="R1287" s="7" t="s">
        <v>9252</v>
      </c>
      <c r="S1287" s="88">
        <v>0</v>
      </c>
      <c r="T1287" s="88"/>
      <c r="U1287" s="88" t="s">
        <v>9249</v>
      </c>
      <c r="V1287" s="5" t="s">
        <v>4618</v>
      </c>
      <c r="W1287" s="5" t="s">
        <v>4618</v>
      </c>
      <c r="X1287" s="5" t="s">
        <v>4618</v>
      </c>
      <c r="Y1287" s="5" t="s">
        <v>4618</v>
      </c>
      <c r="Z1287" s="5" t="s">
        <v>4618</v>
      </c>
      <c r="AA1287" s="5" t="s">
        <v>4618</v>
      </c>
      <c r="AB1287" s="5" t="s">
        <v>4618</v>
      </c>
      <c r="AC1287" s="5" t="s">
        <v>4618</v>
      </c>
      <c r="AD1287" s="5" t="s">
        <v>4618</v>
      </c>
      <c r="AE1287" s="5" t="s">
        <v>4618</v>
      </c>
      <c r="AF1287" s="5" t="s">
        <v>4618</v>
      </c>
      <c r="AG1287" s="7" t="s">
        <v>4618</v>
      </c>
      <c r="AH1287" s="30"/>
      <c r="AI1287" s="30"/>
      <c r="AJ1287" s="90"/>
      <c r="AK1287" s="33">
        <v>0</v>
      </c>
      <c r="AL1287" s="98">
        <v>0</v>
      </c>
      <c r="AM1287" s="98">
        <v>0</v>
      </c>
      <c r="AN1287" s="99" t="s">
        <v>9258</v>
      </c>
      <c r="AO1287" s="100" t="s">
        <v>9258</v>
      </c>
      <c r="AP1287" s="101">
        <v>0</v>
      </c>
      <c r="AQ1287" s="102">
        <v>0</v>
      </c>
      <c r="AR1287" s="103">
        <v>0</v>
      </c>
      <c r="AS1287" s="32"/>
      <c r="AT1287" s="32"/>
      <c r="AU1287" s="32"/>
      <c r="AV1287" s="32"/>
      <c r="AW1287" s="29"/>
    </row>
    <row r="1288" spans="1:49" ht="12.75" x14ac:dyDescent="0.2">
      <c r="A1288" s="3" t="s">
        <v>730</v>
      </c>
      <c r="B1288" s="27" t="s">
        <v>12653</v>
      </c>
      <c r="C1288" s="31">
        <v>903929</v>
      </c>
      <c r="D1288" s="31">
        <v>904333</v>
      </c>
      <c r="E1288" s="28" t="s">
        <v>21061</v>
      </c>
      <c r="F1288" s="28" t="s">
        <v>9400</v>
      </c>
      <c r="G1288" s="86">
        <f t="shared" si="20"/>
        <v>402</v>
      </c>
      <c r="H1288" s="44">
        <v>1</v>
      </c>
      <c r="I1288" s="7" t="s">
        <v>16237</v>
      </c>
      <c r="J1288" s="7" t="s">
        <v>11408</v>
      </c>
      <c r="K1288" s="7" t="s">
        <v>11408</v>
      </c>
      <c r="L1288" s="27" t="s">
        <v>16238</v>
      </c>
      <c r="M1288" s="27" t="s">
        <v>10127</v>
      </c>
      <c r="N1288" s="35" t="s">
        <v>16239</v>
      </c>
      <c r="O1288" s="35" t="s">
        <v>20674</v>
      </c>
      <c r="P1288" s="3" t="s">
        <v>4498</v>
      </c>
      <c r="Q1288" s="87">
        <v>134</v>
      </c>
      <c r="R1288" s="7" t="s">
        <v>9252</v>
      </c>
      <c r="S1288" s="88">
        <v>0</v>
      </c>
      <c r="T1288" s="88" t="s">
        <v>22729</v>
      </c>
      <c r="U1288" s="88" t="s">
        <v>9250</v>
      </c>
      <c r="V1288" s="5" t="s">
        <v>4618</v>
      </c>
      <c r="W1288" s="5" t="s">
        <v>4618</v>
      </c>
      <c r="X1288" s="5" t="s">
        <v>4618</v>
      </c>
      <c r="Y1288" s="5" t="s">
        <v>4618</v>
      </c>
      <c r="Z1288" s="5" t="s">
        <v>4618</v>
      </c>
      <c r="AA1288" s="5" t="s">
        <v>4618</v>
      </c>
      <c r="AB1288" s="5" t="s">
        <v>4620</v>
      </c>
      <c r="AC1288" s="5" t="s">
        <v>4618</v>
      </c>
      <c r="AD1288" s="5" t="s">
        <v>4618</v>
      </c>
      <c r="AE1288" s="5" t="s">
        <v>4618</v>
      </c>
      <c r="AF1288" s="5" t="s">
        <v>4618</v>
      </c>
      <c r="AG1288" s="7" t="s">
        <v>4618</v>
      </c>
      <c r="AH1288" s="30" t="s">
        <v>9258</v>
      </c>
      <c r="AI1288" s="30" t="s">
        <v>11668</v>
      </c>
      <c r="AJ1288" s="90" t="s">
        <v>11531</v>
      </c>
      <c r="AK1288" s="31">
        <v>1</v>
      </c>
      <c r="AL1288" s="98">
        <v>2</v>
      </c>
      <c r="AM1288" s="98">
        <v>17</v>
      </c>
      <c r="AN1288" s="99">
        <v>-4.8255168607221503E-2</v>
      </c>
      <c r="AO1288" s="100">
        <v>1</v>
      </c>
      <c r="AP1288" s="101">
        <v>7.9770462E-2</v>
      </c>
      <c r="AQ1288" s="102">
        <v>0</v>
      </c>
      <c r="AR1288" s="103">
        <v>9.6209910999999995E-2</v>
      </c>
      <c r="AS1288" s="32">
        <v>8.22021484375</v>
      </c>
      <c r="AT1288" s="32">
        <v>0</v>
      </c>
      <c r="AU1288" s="32">
        <v>4.9307935639949996</v>
      </c>
      <c r="AV1288" s="32">
        <v>0</v>
      </c>
      <c r="AW1288" s="29" t="s">
        <v>12642</v>
      </c>
    </row>
    <row r="1289" spans="1:49" ht="12.75" x14ac:dyDescent="0.2">
      <c r="A1289" s="3" t="s">
        <v>731</v>
      </c>
      <c r="B1289" s="27" t="s">
        <v>12653</v>
      </c>
      <c r="C1289" s="31">
        <v>904472</v>
      </c>
      <c r="D1289" s="31">
        <v>904663</v>
      </c>
      <c r="E1289" s="28" t="s">
        <v>21061</v>
      </c>
      <c r="F1289" s="28" t="s">
        <v>9400</v>
      </c>
      <c r="G1289" s="86">
        <f t="shared" si="20"/>
        <v>189</v>
      </c>
      <c r="H1289" s="44">
        <v>1</v>
      </c>
      <c r="I1289" s="7" t="s">
        <v>16240</v>
      </c>
      <c r="J1289" s="7" t="s">
        <v>16241</v>
      </c>
      <c r="K1289" s="7" t="s">
        <v>16241</v>
      </c>
      <c r="L1289" s="27" t="s">
        <v>16242</v>
      </c>
      <c r="M1289" s="27" t="s">
        <v>10128</v>
      </c>
      <c r="N1289" s="35" t="s">
        <v>16243</v>
      </c>
      <c r="O1289" s="35" t="s">
        <v>20674</v>
      </c>
      <c r="P1289" s="3" t="s">
        <v>9337</v>
      </c>
      <c r="Q1289" s="87">
        <v>63</v>
      </c>
      <c r="R1289" s="7" t="s">
        <v>9252</v>
      </c>
      <c r="S1289" s="88">
        <v>0</v>
      </c>
      <c r="T1289" s="88" t="s">
        <v>22729</v>
      </c>
      <c r="U1289" s="88" t="s">
        <v>9249</v>
      </c>
      <c r="V1289" s="5" t="s">
        <v>4618</v>
      </c>
      <c r="W1289" s="5" t="s">
        <v>4618</v>
      </c>
      <c r="X1289" s="5" t="s">
        <v>4618</v>
      </c>
      <c r="Y1289" s="5" t="s">
        <v>4618</v>
      </c>
      <c r="Z1289" s="5" t="s">
        <v>4618</v>
      </c>
      <c r="AA1289" s="5" t="s">
        <v>4618</v>
      </c>
      <c r="AB1289" s="5" t="s">
        <v>4618</v>
      </c>
      <c r="AC1289" s="5" t="s">
        <v>4618</v>
      </c>
      <c r="AD1289" s="5" t="s">
        <v>4618</v>
      </c>
      <c r="AE1289" s="5" t="s">
        <v>4618</v>
      </c>
      <c r="AF1289" s="5" t="s">
        <v>4618</v>
      </c>
      <c r="AG1289" s="7" t="s">
        <v>4618</v>
      </c>
      <c r="AH1289" s="30"/>
      <c r="AI1289" s="30"/>
      <c r="AJ1289" s="90"/>
      <c r="AK1289" s="33">
        <v>0</v>
      </c>
      <c r="AL1289" s="98">
        <v>0</v>
      </c>
      <c r="AM1289" s="98">
        <v>0</v>
      </c>
      <c r="AN1289" s="99" t="s">
        <v>9258</v>
      </c>
      <c r="AO1289" s="100" t="s">
        <v>9258</v>
      </c>
      <c r="AP1289" s="101">
        <v>3.7497939900000001</v>
      </c>
      <c r="AQ1289" s="102">
        <v>1.415760439</v>
      </c>
      <c r="AR1289" s="103">
        <v>5.8990018290000004</v>
      </c>
      <c r="AS1289" s="32"/>
      <c r="AT1289" s="32"/>
      <c r="AU1289" s="32"/>
      <c r="AV1289" s="32"/>
      <c r="AW1289" s="29"/>
    </row>
    <row r="1290" spans="1:49" ht="12.75" x14ac:dyDescent="0.2">
      <c r="A1290" s="3" t="s">
        <v>2863</v>
      </c>
      <c r="B1290" s="27" t="s">
        <v>12653</v>
      </c>
      <c r="C1290" s="31">
        <v>904632</v>
      </c>
      <c r="D1290" s="31">
        <v>904865</v>
      </c>
      <c r="E1290" s="28" t="s">
        <v>21060</v>
      </c>
      <c r="F1290" s="28" t="s">
        <v>9402</v>
      </c>
      <c r="G1290" s="86">
        <f t="shared" si="20"/>
        <v>231</v>
      </c>
      <c r="H1290" s="44">
        <v>1</v>
      </c>
      <c r="J1290" s="7" t="s">
        <v>16244</v>
      </c>
      <c r="K1290" s="7" t="s">
        <v>16244</v>
      </c>
      <c r="L1290" s="27" t="s">
        <v>16245</v>
      </c>
      <c r="M1290" s="27"/>
      <c r="N1290" s="35" t="s">
        <v>16246</v>
      </c>
      <c r="O1290" s="35" t="s">
        <v>20681</v>
      </c>
      <c r="P1290" s="3" t="s">
        <v>2879</v>
      </c>
      <c r="Q1290" s="87">
        <v>77</v>
      </c>
      <c r="R1290" s="7" t="s">
        <v>9252</v>
      </c>
      <c r="S1290" s="88">
        <v>0</v>
      </c>
      <c r="T1290" s="88"/>
      <c r="U1290" s="88" t="s">
        <v>9249</v>
      </c>
      <c r="V1290" s="5" t="s">
        <v>4618</v>
      </c>
      <c r="W1290" s="5" t="s">
        <v>4618</v>
      </c>
      <c r="X1290" s="5" t="s">
        <v>4618</v>
      </c>
      <c r="Y1290" s="5" t="s">
        <v>4618</v>
      </c>
      <c r="Z1290" s="5" t="s">
        <v>4618</v>
      </c>
      <c r="AA1290" s="5" t="s">
        <v>4618</v>
      </c>
      <c r="AB1290" s="5" t="s">
        <v>4618</v>
      </c>
      <c r="AC1290" s="5" t="s">
        <v>4618</v>
      </c>
      <c r="AD1290" s="5" t="s">
        <v>4618</v>
      </c>
      <c r="AE1290" s="5" t="s">
        <v>4618</v>
      </c>
      <c r="AF1290" s="5" t="s">
        <v>4618</v>
      </c>
      <c r="AG1290" s="7" t="s">
        <v>4618</v>
      </c>
      <c r="AH1290" s="30" t="s">
        <v>9258</v>
      </c>
      <c r="AI1290" s="30" t="s">
        <v>11668</v>
      </c>
      <c r="AJ1290" s="90" t="s">
        <v>11531</v>
      </c>
      <c r="AK1290" s="31">
        <v>1</v>
      </c>
      <c r="AL1290" s="98">
        <v>2</v>
      </c>
      <c r="AM1290" s="98">
        <v>7</v>
      </c>
      <c r="AN1290" s="99" t="s">
        <v>9258</v>
      </c>
      <c r="AO1290" s="100" t="s">
        <v>9258</v>
      </c>
      <c r="AP1290" s="101">
        <v>0</v>
      </c>
      <c r="AQ1290" s="102">
        <v>0</v>
      </c>
      <c r="AR1290" s="103">
        <v>0</v>
      </c>
      <c r="AS1290" s="32">
        <v>4.3749999999999902</v>
      </c>
      <c r="AT1290" s="32">
        <v>0</v>
      </c>
      <c r="AU1290" s="32">
        <v>1.21500000000001E-2</v>
      </c>
      <c r="AV1290" s="32">
        <v>4.8460999999999999</v>
      </c>
      <c r="AW1290" s="29" t="s">
        <v>12643</v>
      </c>
    </row>
    <row r="1291" spans="1:49" ht="12.75" x14ac:dyDescent="0.2">
      <c r="A1291" s="3" t="s">
        <v>2864</v>
      </c>
      <c r="B1291" s="27" t="s">
        <v>12653</v>
      </c>
      <c r="C1291" s="31">
        <v>904896</v>
      </c>
      <c r="D1291" s="31">
        <v>905063</v>
      </c>
      <c r="E1291" s="28" t="s">
        <v>21060</v>
      </c>
      <c r="F1291" s="28" t="s">
        <v>9399</v>
      </c>
      <c r="G1291" s="86">
        <f t="shared" si="20"/>
        <v>165</v>
      </c>
      <c r="H1291" s="44">
        <v>1</v>
      </c>
      <c r="J1291" s="7" t="s">
        <v>16247</v>
      </c>
      <c r="K1291" s="7" t="s">
        <v>16247</v>
      </c>
      <c r="L1291" s="27"/>
      <c r="M1291" s="27"/>
      <c r="N1291" s="35" t="s">
        <v>16248</v>
      </c>
      <c r="O1291" s="35" t="s">
        <v>20681</v>
      </c>
      <c r="P1291" s="3"/>
      <c r="Q1291" s="87">
        <v>55</v>
      </c>
      <c r="R1291" s="7" t="s">
        <v>9252</v>
      </c>
      <c r="S1291" s="88">
        <v>0</v>
      </c>
      <c r="T1291" s="88"/>
      <c r="U1291" s="88" t="s">
        <v>9249</v>
      </c>
      <c r="V1291" s="5" t="s">
        <v>4618</v>
      </c>
      <c r="W1291" s="5" t="s">
        <v>4618</v>
      </c>
      <c r="X1291" s="5" t="s">
        <v>4618</v>
      </c>
      <c r="Y1291" s="5" t="s">
        <v>4618</v>
      </c>
      <c r="Z1291" s="5" t="s">
        <v>4618</v>
      </c>
      <c r="AA1291" s="5" t="s">
        <v>4618</v>
      </c>
      <c r="AB1291" s="5" t="s">
        <v>4618</v>
      </c>
      <c r="AC1291" s="5" t="s">
        <v>4618</v>
      </c>
      <c r="AD1291" s="5" t="s">
        <v>4618</v>
      </c>
      <c r="AE1291" s="5" t="s">
        <v>4618</v>
      </c>
      <c r="AF1291" s="5" t="s">
        <v>4618</v>
      </c>
      <c r="AG1291" s="7" t="s">
        <v>4618</v>
      </c>
      <c r="AH1291" s="30"/>
      <c r="AI1291" s="30"/>
      <c r="AJ1291" s="90"/>
      <c r="AK1291" s="33">
        <v>0</v>
      </c>
      <c r="AL1291" s="98">
        <v>0</v>
      </c>
      <c r="AM1291" s="98">
        <v>0</v>
      </c>
      <c r="AN1291" s="99" t="s">
        <v>9258</v>
      </c>
      <c r="AO1291" s="100" t="s">
        <v>9258</v>
      </c>
      <c r="AP1291" s="101">
        <v>0</v>
      </c>
      <c r="AQ1291" s="102">
        <v>0</v>
      </c>
      <c r="AR1291" s="103">
        <v>0</v>
      </c>
      <c r="AS1291" s="32"/>
      <c r="AT1291" s="32"/>
      <c r="AU1291" s="32"/>
      <c r="AV1291" s="32"/>
      <c r="AW1291" s="29"/>
    </row>
    <row r="1292" spans="1:49" ht="12.75" x14ac:dyDescent="0.2">
      <c r="A1292" s="3" t="s">
        <v>2759</v>
      </c>
      <c r="B1292" s="27" t="s">
        <v>12653</v>
      </c>
      <c r="C1292" s="31">
        <v>905183</v>
      </c>
      <c r="D1292" s="31">
        <v>905281</v>
      </c>
      <c r="E1292" s="28" t="s">
        <v>21062</v>
      </c>
      <c r="F1292" s="28" t="s">
        <v>9400</v>
      </c>
      <c r="G1292" s="86">
        <f t="shared" si="20"/>
        <v>96</v>
      </c>
      <c r="H1292" s="44">
        <v>1</v>
      </c>
      <c r="J1292" s="7" t="s">
        <v>20827</v>
      </c>
      <c r="K1292" s="7" t="s">
        <v>20827</v>
      </c>
      <c r="L1292" s="27"/>
      <c r="M1292" s="27"/>
      <c r="N1292" s="35" t="s">
        <v>16249</v>
      </c>
      <c r="O1292" s="35" t="s">
        <v>20677</v>
      </c>
      <c r="P1292" s="3" t="s">
        <v>2692</v>
      </c>
      <c r="Q1292" s="87">
        <v>32</v>
      </c>
      <c r="R1292" s="7" t="s">
        <v>9252</v>
      </c>
      <c r="S1292" s="88">
        <v>0</v>
      </c>
      <c r="T1292" s="88"/>
      <c r="U1292" s="88" t="s">
        <v>9249</v>
      </c>
      <c r="V1292" s="5" t="s">
        <v>4618</v>
      </c>
      <c r="W1292" s="5" t="s">
        <v>4618</v>
      </c>
      <c r="X1292" s="5" t="s">
        <v>4618</v>
      </c>
      <c r="Y1292" s="5" t="s">
        <v>4618</v>
      </c>
      <c r="Z1292" s="5" t="s">
        <v>4618</v>
      </c>
      <c r="AA1292" s="5" t="s">
        <v>4618</v>
      </c>
      <c r="AB1292" s="5" t="s">
        <v>4618</v>
      </c>
      <c r="AC1292" s="5" t="s">
        <v>4618</v>
      </c>
      <c r="AD1292" s="5" t="s">
        <v>4618</v>
      </c>
      <c r="AE1292" s="5" t="s">
        <v>4618</v>
      </c>
      <c r="AF1292" s="5" t="s">
        <v>4618</v>
      </c>
      <c r="AG1292" s="7" t="s">
        <v>4618</v>
      </c>
      <c r="AH1292" s="30"/>
      <c r="AI1292" s="30"/>
      <c r="AJ1292" s="90"/>
      <c r="AK1292" s="33">
        <v>0</v>
      </c>
      <c r="AL1292" s="98">
        <v>1</v>
      </c>
      <c r="AM1292" s="98">
        <v>1</v>
      </c>
      <c r="AN1292" s="99" t="s">
        <v>9258</v>
      </c>
      <c r="AO1292" s="100" t="s">
        <v>9258</v>
      </c>
      <c r="AP1292" s="101">
        <v>0</v>
      </c>
      <c r="AQ1292" s="102">
        <v>0</v>
      </c>
      <c r="AR1292" s="103">
        <v>0</v>
      </c>
      <c r="AS1292" s="32"/>
      <c r="AT1292" s="32"/>
      <c r="AU1292" s="32"/>
      <c r="AV1292" s="32"/>
      <c r="AW1292" s="29"/>
    </row>
    <row r="1293" spans="1:49" ht="12.75" x14ac:dyDescent="0.2">
      <c r="A1293" s="3" t="s">
        <v>2866</v>
      </c>
      <c r="B1293" s="27" t="s">
        <v>12653</v>
      </c>
      <c r="C1293" s="31">
        <v>905351</v>
      </c>
      <c r="D1293" s="31">
        <v>905506</v>
      </c>
      <c r="E1293" s="28" t="s">
        <v>21061</v>
      </c>
      <c r="F1293" s="28" t="s">
        <v>9400</v>
      </c>
      <c r="G1293" s="86">
        <f t="shared" si="20"/>
        <v>153</v>
      </c>
      <c r="H1293" s="44">
        <v>1</v>
      </c>
      <c r="J1293" s="7" t="s">
        <v>16250</v>
      </c>
      <c r="K1293" s="7" t="s">
        <v>16250</v>
      </c>
      <c r="L1293" s="27"/>
      <c r="M1293" s="27"/>
      <c r="N1293" s="35" t="s">
        <v>16251</v>
      </c>
      <c r="O1293" s="35" t="s">
        <v>20681</v>
      </c>
      <c r="P1293" s="3" t="s">
        <v>2865</v>
      </c>
      <c r="Q1293" s="87">
        <v>51</v>
      </c>
      <c r="R1293" s="7" t="s">
        <v>9252</v>
      </c>
      <c r="S1293" s="88">
        <v>0</v>
      </c>
      <c r="T1293" s="88"/>
      <c r="U1293" s="88" t="s">
        <v>9249</v>
      </c>
      <c r="V1293" s="5" t="s">
        <v>4618</v>
      </c>
      <c r="W1293" s="5" t="s">
        <v>4618</v>
      </c>
      <c r="X1293" s="5" t="s">
        <v>4618</v>
      </c>
      <c r="Y1293" s="5" t="s">
        <v>4618</v>
      </c>
      <c r="Z1293" s="5" t="s">
        <v>4618</v>
      </c>
      <c r="AA1293" s="5" t="s">
        <v>4618</v>
      </c>
      <c r="AB1293" s="5" t="s">
        <v>4618</v>
      </c>
      <c r="AC1293" s="5" t="s">
        <v>4618</v>
      </c>
      <c r="AD1293" s="5" t="s">
        <v>4618</v>
      </c>
      <c r="AE1293" s="5" t="s">
        <v>4618</v>
      </c>
      <c r="AF1293" s="5" t="s">
        <v>4618</v>
      </c>
      <c r="AG1293" s="7" t="s">
        <v>4618</v>
      </c>
      <c r="AH1293" s="30" t="s">
        <v>11781</v>
      </c>
      <c r="AI1293" s="30" t="s">
        <v>22770</v>
      </c>
      <c r="AJ1293" s="90" t="s">
        <v>11550</v>
      </c>
      <c r="AK1293" s="33">
        <v>0</v>
      </c>
      <c r="AL1293" s="98">
        <v>0</v>
      </c>
      <c r="AM1293" s="98">
        <v>0</v>
      </c>
      <c r="AN1293" s="99" t="s">
        <v>9258</v>
      </c>
      <c r="AO1293" s="100" t="s">
        <v>9258</v>
      </c>
      <c r="AP1293" s="101">
        <v>0</v>
      </c>
      <c r="AQ1293" s="102">
        <v>0</v>
      </c>
      <c r="AR1293" s="103">
        <v>0</v>
      </c>
      <c r="AS1293" s="32"/>
      <c r="AT1293" s="32"/>
      <c r="AU1293" s="32"/>
      <c r="AV1293" s="32"/>
      <c r="AW1293" s="29"/>
    </row>
    <row r="1294" spans="1:49" ht="12.75" x14ac:dyDescent="0.2">
      <c r="A1294" s="3" t="s">
        <v>2865</v>
      </c>
      <c r="B1294" s="27" t="s">
        <v>12653</v>
      </c>
      <c r="C1294" s="31">
        <v>905351</v>
      </c>
      <c r="D1294" s="31">
        <v>905773</v>
      </c>
      <c r="E1294" s="28" t="s">
        <v>21061</v>
      </c>
      <c r="F1294" s="28" t="s">
        <v>9400</v>
      </c>
      <c r="G1294" s="86">
        <f t="shared" si="20"/>
        <v>420</v>
      </c>
      <c r="H1294" s="44">
        <v>1</v>
      </c>
      <c r="J1294" s="7" t="s">
        <v>20828</v>
      </c>
      <c r="K1294" s="7" t="s">
        <v>20828</v>
      </c>
      <c r="L1294" s="27"/>
      <c r="M1294" s="27"/>
      <c r="N1294" s="35"/>
      <c r="O1294" s="35" t="s">
        <v>20677</v>
      </c>
      <c r="P1294" s="3" t="s">
        <v>2866</v>
      </c>
      <c r="Q1294" s="87">
        <v>141</v>
      </c>
      <c r="R1294" s="7" t="s">
        <v>9252</v>
      </c>
      <c r="S1294" s="88">
        <v>0</v>
      </c>
      <c r="T1294" s="88"/>
      <c r="U1294" s="88" t="s">
        <v>9249</v>
      </c>
      <c r="V1294" s="5" t="s">
        <v>4618</v>
      </c>
      <c r="W1294" s="5" t="s">
        <v>4618</v>
      </c>
      <c r="X1294" s="5" t="s">
        <v>4618</v>
      </c>
      <c r="Y1294" s="5" t="s">
        <v>4618</v>
      </c>
      <c r="Z1294" s="5" t="s">
        <v>4618</v>
      </c>
      <c r="AA1294" s="5" t="s">
        <v>4618</v>
      </c>
      <c r="AB1294" s="5" t="s">
        <v>4618</v>
      </c>
      <c r="AC1294" s="5" t="s">
        <v>4618</v>
      </c>
      <c r="AD1294" s="5" t="s">
        <v>4618</v>
      </c>
      <c r="AE1294" s="5" t="s">
        <v>4618</v>
      </c>
      <c r="AF1294" s="5" t="s">
        <v>4618</v>
      </c>
      <c r="AG1294" s="7" t="s">
        <v>4618</v>
      </c>
      <c r="AH1294" s="30" t="s">
        <v>11781</v>
      </c>
      <c r="AI1294" s="30" t="s">
        <v>22770</v>
      </c>
      <c r="AJ1294" s="90" t="s">
        <v>11550</v>
      </c>
      <c r="AK1294" s="33">
        <v>0</v>
      </c>
      <c r="AL1294" s="98">
        <v>0</v>
      </c>
      <c r="AM1294" s="98">
        <v>0</v>
      </c>
      <c r="AN1294" s="99" t="s">
        <v>9258</v>
      </c>
      <c r="AO1294" s="100" t="s">
        <v>9258</v>
      </c>
      <c r="AP1294" s="101">
        <v>13.81427815</v>
      </c>
      <c r="AQ1294" s="102">
        <v>16.469677619999999</v>
      </c>
      <c r="AR1294" s="103">
        <v>16.852693380000002</v>
      </c>
      <c r="AS1294" s="32"/>
      <c r="AT1294" s="32"/>
      <c r="AU1294" s="32"/>
      <c r="AV1294" s="32"/>
      <c r="AW1294" s="29"/>
    </row>
    <row r="1295" spans="1:49" ht="12.75" x14ac:dyDescent="0.2">
      <c r="A1295" s="3" t="s">
        <v>2357</v>
      </c>
      <c r="B1295" s="27" t="s">
        <v>12653</v>
      </c>
      <c r="C1295" s="31">
        <v>905851</v>
      </c>
      <c r="D1295" s="31">
        <v>906063</v>
      </c>
      <c r="E1295" s="28" t="s">
        <v>21059</v>
      </c>
      <c r="F1295" s="28" t="s">
        <v>9402</v>
      </c>
      <c r="G1295" s="86">
        <f t="shared" si="20"/>
        <v>210</v>
      </c>
      <c r="H1295" s="44">
        <v>1</v>
      </c>
      <c r="K1295" s="7" t="s">
        <v>16252</v>
      </c>
      <c r="L1295" s="27"/>
      <c r="M1295" s="27"/>
      <c r="N1295" s="35" t="s">
        <v>16253</v>
      </c>
      <c r="O1295" s="35"/>
      <c r="P1295" s="3"/>
      <c r="Q1295" s="87">
        <v>70</v>
      </c>
      <c r="R1295" s="7" t="s">
        <v>9252</v>
      </c>
      <c r="S1295" s="88">
        <v>1</v>
      </c>
      <c r="T1295" s="88"/>
      <c r="U1295" s="88" t="s">
        <v>9249</v>
      </c>
      <c r="V1295" s="5" t="s">
        <v>4618</v>
      </c>
      <c r="W1295" s="5" t="s">
        <v>4618</v>
      </c>
      <c r="X1295" s="5" t="s">
        <v>4618</v>
      </c>
      <c r="Y1295" s="5" t="s">
        <v>4618</v>
      </c>
      <c r="Z1295" s="5" t="s">
        <v>4618</v>
      </c>
      <c r="AA1295" s="5" t="s">
        <v>4618</v>
      </c>
      <c r="AB1295" s="5" t="s">
        <v>4618</v>
      </c>
      <c r="AC1295" s="5" t="s">
        <v>4618</v>
      </c>
      <c r="AD1295" s="5" t="s">
        <v>4618</v>
      </c>
      <c r="AE1295" s="5" t="s">
        <v>4618</v>
      </c>
      <c r="AF1295" s="5" t="s">
        <v>4618</v>
      </c>
      <c r="AG1295" s="7" t="s">
        <v>4619</v>
      </c>
      <c r="AH1295" s="30"/>
      <c r="AI1295" s="30"/>
      <c r="AJ1295" s="90"/>
      <c r="AK1295" s="33">
        <v>0</v>
      </c>
      <c r="AL1295" s="98">
        <v>0</v>
      </c>
      <c r="AM1295" s="98">
        <v>0</v>
      </c>
      <c r="AN1295" s="99" t="s">
        <v>9258</v>
      </c>
      <c r="AO1295" s="100" t="s">
        <v>9258</v>
      </c>
      <c r="AP1295" s="101">
        <v>516.8214289</v>
      </c>
      <c r="AQ1295" s="102">
        <v>359.22031829999997</v>
      </c>
      <c r="AR1295" s="103">
        <v>1620.614714</v>
      </c>
      <c r="AS1295" s="32"/>
      <c r="AT1295" s="32"/>
      <c r="AU1295" s="32"/>
      <c r="AV1295" s="32"/>
      <c r="AW1295" s="29"/>
    </row>
    <row r="1296" spans="1:49" ht="12.75" x14ac:dyDescent="0.2">
      <c r="A1296" s="3" t="s">
        <v>732</v>
      </c>
      <c r="B1296" s="27" t="s">
        <v>12653</v>
      </c>
      <c r="C1296" s="31">
        <v>906090</v>
      </c>
      <c r="D1296" s="31">
        <v>907448</v>
      </c>
      <c r="E1296" s="28" t="s">
        <v>21063</v>
      </c>
      <c r="F1296" s="28" t="s">
        <v>9400</v>
      </c>
      <c r="G1296" s="86">
        <f t="shared" si="20"/>
        <v>1356</v>
      </c>
      <c r="H1296" s="44">
        <v>0</v>
      </c>
      <c r="I1296" s="7" t="s">
        <v>16254</v>
      </c>
      <c r="J1296" s="7" t="s">
        <v>11409</v>
      </c>
      <c r="K1296" s="7" t="s">
        <v>11409</v>
      </c>
      <c r="L1296" s="27" t="s">
        <v>16255</v>
      </c>
      <c r="M1296" s="27" t="s">
        <v>16256</v>
      </c>
      <c r="N1296" s="35" t="s">
        <v>16257</v>
      </c>
      <c r="O1296" s="35" t="s">
        <v>20674</v>
      </c>
      <c r="P1296" s="3" t="s">
        <v>4500</v>
      </c>
      <c r="Q1296" s="87">
        <v>452</v>
      </c>
      <c r="R1296" s="7" t="s">
        <v>9253</v>
      </c>
      <c r="S1296" s="88">
        <v>0</v>
      </c>
      <c r="T1296" s="88"/>
      <c r="U1296" s="88" t="s">
        <v>9249</v>
      </c>
      <c r="V1296" s="5" t="s">
        <v>8706</v>
      </c>
      <c r="W1296" s="5" t="s">
        <v>8707</v>
      </c>
      <c r="X1296" s="5" t="s">
        <v>8708</v>
      </c>
      <c r="Y1296" s="5" t="s">
        <v>4618</v>
      </c>
      <c r="Z1296" s="5" t="s">
        <v>4618</v>
      </c>
      <c r="AA1296" s="5" t="s">
        <v>5660</v>
      </c>
      <c r="AB1296" s="5" t="s">
        <v>8710</v>
      </c>
      <c r="AC1296" s="5" t="s">
        <v>4618</v>
      </c>
      <c r="AD1296" s="5" t="s">
        <v>8711</v>
      </c>
      <c r="AE1296" s="5" t="s">
        <v>8712</v>
      </c>
      <c r="AF1296" s="5" t="s">
        <v>8713</v>
      </c>
      <c r="AG1296" s="7" t="s">
        <v>4618</v>
      </c>
      <c r="AH1296" s="30" t="s">
        <v>12097</v>
      </c>
      <c r="AI1296" s="30" t="s">
        <v>22770</v>
      </c>
      <c r="AJ1296" s="90" t="s">
        <v>11572</v>
      </c>
      <c r="AK1296" s="31">
        <v>1</v>
      </c>
      <c r="AL1296" s="98">
        <v>52</v>
      </c>
      <c r="AM1296" s="98">
        <v>802</v>
      </c>
      <c r="AN1296" s="99">
        <v>0.13386219743126301</v>
      </c>
      <c r="AO1296" s="100">
        <v>0.81390226238033803</v>
      </c>
      <c r="AP1296" s="101">
        <v>974.61469769999997</v>
      </c>
      <c r="AQ1296" s="102">
        <v>1228.4081409999999</v>
      </c>
      <c r="AR1296" s="103">
        <v>2380.9192109999999</v>
      </c>
      <c r="AS1296" s="32">
        <v>0</v>
      </c>
      <c r="AT1296" s="32">
        <v>3.0276931418367001E-3</v>
      </c>
      <c r="AU1296" s="32">
        <v>9.16850135235922</v>
      </c>
      <c r="AV1296" s="32">
        <v>0.58994655851125</v>
      </c>
      <c r="AW1296" s="29"/>
    </row>
    <row r="1297" spans="1:49" ht="12.75" x14ac:dyDescent="0.2">
      <c r="A1297" s="3" t="s">
        <v>733</v>
      </c>
      <c r="B1297" s="27" t="s">
        <v>12653</v>
      </c>
      <c r="C1297" s="31">
        <v>907463</v>
      </c>
      <c r="D1297" s="31">
        <v>907954</v>
      </c>
      <c r="E1297" s="28" t="s">
        <v>21062</v>
      </c>
      <c r="F1297" s="28" t="s">
        <v>9400</v>
      </c>
      <c r="G1297" s="86">
        <f t="shared" si="20"/>
        <v>489</v>
      </c>
      <c r="H1297" s="44">
        <v>0</v>
      </c>
      <c r="I1297" s="7" t="s">
        <v>16258</v>
      </c>
      <c r="J1297" s="7" t="s">
        <v>11410</v>
      </c>
      <c r="K1297" s="7" t="s">
        <v>11410</v>
      </c>
      <c r="L1297" s="27" t="s">
        <v>16259</v>
      </c>
      <c r="M1297" s="27" t="s">
        <v>16260</v>
      </c>
      <c r="N1297" s="35" t="s">
        <v>16261</v>
      </c>
      <c r="O1297" s="35" t="s">
        <v>20674</v>
      </c>
      <c r="P1297" s="3" t="s">
        <v>4501</v>
      </c>
      <c r="Q1297" s="87">
        <v>163</v>
      </c>
      <c r="R1297" s="7" t="s">
        <v>9252</v>
      </c>
      <c r="S1297" s="88">
        <v>0</v>
      </c>
      <c r="T1297" s="88"/>
      <c r="U1297" s="88" t="s">
        <v>9249</v>
      </c>
      <c r="V1297" s="5" t="s">
        <v>5958</v>
      </c>
      <c r="W1297" s="5" t="s">
        <v>8707</v>
      </c>
      <c r="X1297" s="5" t="s">
        <v>8714</v>
      </c>
      <c r="Y1297" s="5" t="s">
        <v>4618</v>
      </c>
      <c r="Z1297" s="5" t="s">
        <v>8715</v>
      </c>
      <c r="AA1297" s="5" t="s">
        <v>8716</v>
      </c>
      <c r="AB1297" s="5" t="s">
        <v>6009</v>
      </c>
      <c r="AC1297" s="5" t="s">
        <v>4618</v>
      </c>
      <c r="AD1297" s="5" t="s">
        <v>4618</v>
      </c>
      <c r="AE1297" s="5" t="s">
        <v>6010</v>
      </c>
      <c r="AF1297" s="5" t="s">
        <v>8717</v>
      </c>
      <c r="AG1297" s="7" t="s">
        <v>4618</v>
      </c>
      <c r="AH1297" s="30" t="s">
        <v>12098</v>
      </c>
      <c r="AI1297" s="30" t="s">
        <v>22770</v>
      </c>
      <c r="AJ1297" s="90" t="s">
        <v>11572</v>
      </c>
      <c r="AK1297" s="31">
        <v>1</v>
      </c>
      <c r="AL1297" s="98">
        <v>19</v>
      </c>
      <c r="AM1297" s="98">
        <v>439</v>
      </c>
      <c r="AN1297" s="99">
        <v>-3.1511904772645101E-2</v>
      </c>
      <c r="AO1297" s="100">
        <v>0.97107119334945802</v>
      </c>
      <c r="AP1297" s="101">
        <v>532.70714669999995</v>
      </c>
      <c r="AQ1297" s="102">
        <v>681.38264059999995</v>
      </c>
      <c r="AR1297" s="103">
        <v>1163.2499789999999</v>
      </c>
      <c r="AS1297" s="32">
        <v>0</v>
      </c>
      <c r="AT1297" s="32">
        <v>9.9999999999988507</v>
      </c>
      <c r="AU1297" s="32">
        <v>3.2499060501437902</v>
      </c>
      <c r="AV1297" s="32">
        <v>5.5040339643482099</v>
      </c>
      <c r="AW1297" s="29" t="s">
        <v>12645</v>
      </c>
    </row>
    <row r="1298" spans="1:49" ht="12.75" x14ac:dyDescent="0.2">
      <c r="A1298" s="3" t="s">
        <v>2241</v>
      </c>
      <c r="B1298" s="27" t="s">
        <v>12653</v>
      </c>
      <c r="C1298" s="31">
        <v>908004</v>
      </c>
      <c r="D1298" s="31">
        <v>908117</v>
      </c>
      <c r="E1298" s="28" t="s">
        <v>21060</v>
      </c>
      <c r="F1298" s="28" t="s">
        <v>9402</v>
      </c>
      <c r="G1298" s="86">
        <f t="shared" si="20"/>
        <v>111</v>
      </c>
      <c r="H1298" s="44">
        <v>1</v>
      </c>
      <c r="L1298" s="27" t="s">
        <v>16262</v>
      </c>
      <c r="M1298" s="27"/>
      <c r="N1298" s="35" t="s">
        <v>16263</v>
      </c>
      <c r="O1298" s="35"/>
      <c r="P1298" s="3"/>
      <c r="Q1298" s="87">
        <v>37</v>
      </c>
      <c r="R1298" s="7" t="s">
        <v>9252</v>
      </c>
      <c r="S1298" s="88">
        <v>0</v>
      </c>
      <c r="T1298" s="88" t="s">
        <v>22729</v>
      </c>
      <c r="U1298" s="88" t="s">
        <v>9249</v>
      </c>
      <c r="V1298" s="5" t="s">
        <v>4618</v>
      </c>
      <c r="W1298" s="5" t="s">
        <v>4618</v>
      </c>
      <c r="X1298" s="5" t="s">
        <v>4618</v>
      </c>
      <c r="Y1298" s="5" t="s">
        <v>4618</v>
      </c>
      <c r="Z1298" s="5" t="s">
        <v>4618</v>
      </c>
      <c r="AA1298" s="5" t="s">
        <v>4618</v>
      </c>
      <c r="AB1298" s="5" t="s">
        <v>4618</v>
      </c>
      <c r="AC1298" s="5" t="s">
        <v>4618</v>
      </c>
      <c r="AD1298" s="5" t="s">
        <v>4618</v>
      </c>
      <c r="AE1298" s="5" t="s">
        <v>4618</v>
      </c>
      <c r="AF1298" s="5" t="s">
        <v>4618</v>
      </c>
      <c r="AG1298" s="7" t="s">
        <v>4618</v>
      </c>
      <c r="AH1298" s="30"/>
      <c r="AI1298" s="30"/>
      <c r="AJ1298" s="90"/>
      <c r="AK1298" s="33">
        <v>0</v>
      </c>
      <c r="AL1298" s="98">
        <v>0</v>
      </c>
      <c r="AM1298" s="98">
        <v>0</v>
      </c>
      <c r="AN1298" s="99" t="s">
        <v>9258</v>
      </c>
      <c r="AO1298" s="100" t="s">
        <v>9258</v>
      </c>
      <c r="AP1298" s="101">
        <v>156.0555689</v>
      </c>
      <c r="AQ1298" s="102">
        <v>119.0042589</v>
      </c>
      <c r="AR1298" s="103">
        <v>354.17088389999998</v>
      </c>
      <c r="AS1298" s="32"/>
      <c r="AT1298" s="32"/>
      <c r="AU1298" s="32"/>
      <c r="AV1298" s="32"/>
      <c r="AW1298" s="29"/>
    </row>
    <row r="1299" spans="1:49" ht="12.75" x14ac:dyDescent="0.2">
      <c r="A1299" s="3" t="s">
        <v>734</v>
      </c>
      <c r="B1299" s="27" t="s">
        <v>12653</v>
      </c>
      <c r="C1299" s="31">
        <v>908169</v>
      </c>
      <c r="D1299" s="31">
        <v>909026</v>
      </c>
      <c r="E1299" s="28" t="s">
        <v>21063</v>
      </c>
      <c r="F1299" s="28" t="s">
        <v>9400</v>
      </c>
      <c r="G1299" s="86">
        <f t="shared" si="20"/>
        <v>855</v>
      </c>
      <c r="H1299" s="44">
        <v>0</v>
      </c>
      <c r="I1299" s="7" t="s">
        <v>16264</v>
      </c>
      <c r="J1299" s="7" t="s">
        <v>11411</v>
      </c>
      <c r="K1299" s="7" t="s">
        <v>11411</v>
      </c>
      <c r="L1299" s="27" t="s">
        <v>16265</v>
      </c>
      <c r="M1299" s="27" t="s">
        <v>16266</v>
      </c>
      <c r="N1299" s="35" t="s">
        <v>16267</v>
      </c>
      <c r="O1299" s="35" t="s">
        <v>20674</v>
      </c>
      <c r="P1299" s="3" t="s">
        <v>4502</v>
      </c>
      <c r="Q1299" s="87">
        <v>285</v>
      </c>
      <c r="R1299" s="7" t="s">
        <v>9253</v>
      </c>
      <c r="S1299" s="88">
        <v>0</v>
      </c>
      <c r="T1299" s="88" t="s">
        <v>22729</v>
      </c>
      <c r="U1299" s="88" t="s">
        <v>9251</v>
      </c>
      <c r="V1299" s="5" t="s">
        <v>4895</v>
      </c>
      <c r="W1299" s="5" t="s">
        <v>7811</v>
      </c>
      <c r="X1299" s="5" t="s">
        <v>7812</v>
      </c>
      <c r="Y1299" s="5" t="s">
        <v>4618</v>
      </c>
      <c r="Z1299" s="5" t="s">
        <v>4618</v>
      </c>
      <c r="AA1299" s="5" t="s">
        <v>6085</v>
      </c>
      <c r="AB1299" s="5" t="s">
        <v>6086</v>
      </c>
      <c r="AC1299" s="5" t="s">
        <v>4621</v>
      </c>
      <c r="AD1299" s="5" t="s">
        <v>4618</v>
      </c>
      <c r="AE1299" s="5" t="s">
        <v>4900</v>
      </c>
      <c r="AF1299" s="5" t="s">
        <v>4618</v>
      </c>
      <c r="AG1299" s="7" t="s">
        <v>4618</v>
      </c>
      <c r="AH1299" s="30" t="s">
        <v>11884</v>
      </c>
      <c r="AI1299" s="30" t="s">
        <v>22770</v>
      </c>
      <c r="AJ1299" s="90" t="s">
        <v>11840</v>
      </c>
      <c r="AK1299" s="31">
        <v>1</v>
      </c>
      <c r="AL1299" s="98">
        <v>53</v>
      </c>
      <c r="AM1299" s="98">
        <v>847</v>
      </c>
      <c r="AN1299" s="99">
        <v>-0.15992817790007899</v>
      </c>
      <c r="AO1299" s="100">
        <v>0.776939132250133</v>
      </c>
      <c r="AP1299" s="101">
        <v>2096.5804680000001</v>
      </c>
      <c r="AQ1299" s="102">
        <v>1962.4105280000001</v>
      </c>
      <c r="AR1299" s="103">
        <v>4494.6553800000002</v>
      </c>
      <c r="AS1299" s="32">
        <v>0</v>
      </c>
      <c r="AT1299" s="32">
        <v>1.3311262377209401</v>
      </c>
      <c r="AU1299" s="32">
        <v>9.9999998066890097</v>
      </c>
      <c r="AV1299" s="32">
        <v>0</v>
      </c>
      <c r="AW1299" s="29"/>
    </row>
    <row r="1300" spans="1:49" ht="12.75" x14ac:dyDescent="0.2">
      <c r="A1300" s="3" t="s">
        <v>735</v>
      </c>
      <c r="B1300" s="27" t="s">
        <v>12653</v>
      </c>
      <c r="C1300" s="31">
        <v>909126</v>
      </c>
      <c r="D1300" s="31">
        <v>909311</v>
      </c>
      <c r="E1300" s="28" t="s">
        <v>21063</v>
      </c>
      <c r="F1300" s="28" t="s">
        <v>9400</v>
      </c>
      <c r="G1300" s="86">
        <f t="shared" si="20"/>
        <v>183</v>
      </c>
      <c r="H1300" s="44">
        <v>1</v>
      </c>
      <c r="I1300" s="7" t="s">
        <v>16268</v>
      </c>
      <c r="L1300" s="27"/>
      <c r="M1300" s="27"/>
      <c r="N1300" s="35" t="s">
        <v>16269</v>
      </c>
      <c r="O1300" s="35" t="s">
        <v>20676</v>
      </c>
      <c r="P1300" s="3"/>
      <c r="Q1300" s="87">
        <v>61</v>
      </c>
      <c r="R1300" s="7" t="s">
        <v>9252</v>
      </c>
      <c r="S1300" s="88">
        <v>0</v>
      </c>
      <c r="T1300" s="88"/>
      <c r="U1300" s="88" t="s">
        <v>9249</v>
      </c>
      <c r="V1300" s="5" t="s">
        <v>4618</v>
      </c>
      <c r="W1300" s="5" t="s">
        <v>4618</v>
      </c>
      <c r="X1300" s="5" t="s">
        <v>4618</v>
      </c>
      <c r="Y1300" s="5" t="s">
        <v>4618</v>
      </c>
      <c r="Z1300" s="5" t="s">
        <v>4618</v>
      </c>
      <c r="AA1300" s="5" t="s">
        <v>4618</v>
      </c>
      <c r="AB1300" s="5" t="s">
        <v>4618</v>
      </c>
      <c r="AC1300" s="5" t="s">
        <v>4618</v>
      </c>
      <c r="AD1300" s="5" t="s">
        <v>4618</v>
      </c>
      <c r="AE1300" s="5" t="s">
        <v>4618</v>
      </c>
      <c r="AF1300" s="5" t="s">
        <v>4618</v>
      </c>
      <c r="AG1300" s="7" t="s">
        <v>4618</v>
      </c>
      <c r="AH1300" s="30"/>
      <c r="AI1300" s="30"/>
      <c r="AJ1300" s="90"/>
      <c r="AK1300" s="33">
        <v>0</v>
      </c>
      <c r="AL1300" s="98">
        <v>0</v>
      </c>
      <c r="AM1300" s="98">
        <v>0</v>
      </c>
      <c r="AN1300" s="99" t="s">
        <v>9258</v>
      </c>
      <c r="AO1300" s="100" t="s">
        <v>9258</v>
      </c>
      <c r="AP1300" s="101">
        <v>33.064856589999998</v>
      </c>
      <c r="AQ1300" s="102">
        <v>41.274051720000003</v>
      </c>
      <c r="AR1300" s="103">
        <v>54.262389679999998</v>
      </c>
      <c r="AS1300" s="32"/>
      <c r="AT1300" s="32"/>
      <c r="AU1300" s="32"/>
      <c r="AV1300" s="32"/>
      <c r="AW1300" s="29"/>
    </row>
    <row r="1301" spans="1:49" ht="12.75" x14ac:dyDescent="0.2">
      <c r="A1301" s="3" t="s">
        <v>736</v>
      </c>
      <c r="B1301" s="27" t="s">
        <v>12653</v>
      </c>
      <c r="C1301" s="31">
        <v>909385</v>
      </c>
      <c r="D1301" s="31">
        <v>910899</v>
      </c>
      <c r="E1301" s="28" t="s">
        <v>21059</v>
      </c>
      <c r="F1301" s="28" t="s">
        <v>9400</v>
      </c>
      <c r="G1301" s="86">
        <f t="shared" si="20"/>
        <v>1512</v>
      </c>
      <c r="H1301" s="44">
        <v>0</v>
      </c>
      <c r="I1301" s="7" t="s">
        <v>16270</v>
      </c>
      <c r="J1301" s="7" t="s">
        <v>11412</v>
      </c>
      <c r="K1301" s="7" t="s">
        <v>11412</v>
      </c>
      <c r="L1301" s="27" t="s">
        <v>16271</v>
      </c>
      <c r="M1301" s="27" t="s">
        <v>10129</v>
      </c>
      <c r="N1301" s="35" t="s">
        <v>16272</v>
      </c>
      <c r="O1301" s="35" t="s">
        <v>20674</v>
      </c>
      <c r="P1301" s="3" t="s">
        <v>4503</v>
      </c>
      <c r="Q1301" s="87">
        <v>504</v>
      </c>
      <c r="R1301" s="7" t="s">
        <v>9253</v>
      </c>
      <c r="S1301" s="88">
        <v>0</v>
      </c>
      <c r="T1301" s="88"/>
      <c r="U1301" s="88" t="s">
        <v>9249</v>
      </c>
      <c r="V1301" s="5" t="s">
        <v>4691</v>
      </c>
      <c r="W1301" s="5" t="s">
        <v>8718</v>
      </c>
      <c r="X1301" s="5" t="s">
        <v>7580</v>
      </c>
      <c r="Y1301" s="5" t="s">
        <v>4618</v>
      </c>
      <c r="Z1301" s="5" t="s">
        <v>8719</v>
      </c>
      <c r="AA1301" s="5" t="s">
        <v>8720</v>
      </c>
      <c r="AB1301" s="5" t="s">
        <v>4618</v>
      </c>
      <c r="AC1301" s="5" t="s">
        <v>4618</v>
      </c>
      <c r="AD1301" s="5" t="s">
        <v>4618</v>
      </c>
      <c r="AE1301" s="5" t="s">
        <v>4696</v>
      </c>
      <c r="AF1301" s="5" t="s">
        <v>4618</v>
      </c>
      <c r="AG1301" s="7" t="s">
        <v>4618</v>
      </c>
      <c r="AH1301" s="30" t="s">
        <v>12099</v>
      </c>
      <c r="AI1301" s="30" t="s">
        <v>22770</v>
      </c>
      <c r="AJ1301" s="90" t="s">
        <v>11631</v>
      </c>
      <c r="AK1301" s="31">
        <v>1</v>
      </c>
      <c r="AL1301" s="98">
        <v>38</v>
      </c>
      <c r="AM1301" s="98">
        <v>311</v>
      </c>
      <c r="AN1301" s="99" t="s">
        <v>9258</v>
      </c>
      <c r="AO1301" s="100" t="s">
        <v>9258</v>
      </c>
      <c r="AP1301" s="101">
        <v>126.28822769999999</v>
      </c>
      <c r="AQ1301" s="102">
        <v>151.43279340000001</v>
      </c>
      <c r="AR1301" s="103">
        <v>273.723139</v>
      </c>
      <c r="AS1301" s="32">
        <v>9.9999999999962395</v>
      </c>
      <c r="AT1301" s="32">
        <v>0</v>
      </c>
      <c r="AU1301" s="32">
        <v>7.8476627514086896</v>
      </c>
      <c r="AV1301" s="32">
        <v>3.9177998267803099E-7</v>
      </c>
      <c r="AW1301" s="29" t="s">
        <v>12649</v>
      </c>
    </row>
    <row r="1302" spans="1:49" ht="12.75" x14ac:dyDescent="0.2">
      <c r="A1302" s="3" t="s">
        <v>737</v>
      </c>
      <c r="B1302" s="27" t="s">
        <v>12653</v>
      </c>
      <c r="C1302" s="31">
        <v>911260</v>
      </c>
      <c r="D1302" s="31">
        <v>912240</v>
      </c>
      <c r="E1302" s="28" t="s">
        <v>21059</v>
      </c>
      <c r="F1302" s="28" t="s">
        <v>9401</v>
      </c>
      <c r="G1302" s="86">
        <f t="shared" si="20"/>
        <v>978</v>
      </c>
      <c r="H1302" s="44">
        <v>0</v>
      </c>
      <c r="I1302" s="7" t="s">
        <v>16273</v>
      </c>
      <c r="J1302" s="7" t="s">
        <v>16274</v>
      </c>
      <c r="K1302" s="7" t="s">
        <v>16274</v>
      </c>
      <c r="L1302" s="27" t="s">
        <v>16275</v>
      </c>
      <c r="M1302" s="27" t="s">
        <v>10130</v>
      </c>
      <c r="N1302" s="35" t="s">
        <v>16276</v>
      </c>
      <c r="O1302" s="35" t="s">
        <v>20674</v>
      </c>
      <c r="P1302" s="3"/>
      <c r="Q1302" s="87">
        <v>326</v>
      </c>
      <c r="R1302" s="7" t="s">
        <v>9253</v>
      </c>
      <c r="S1302" s="88">
        <v>0</v>
      </c>
      <c r="T1302" s="88"/>
      <c r="U1302" s="88" t="s">
        <v>9249</v>
      </c>
      <c r="V1302" s="5" t="s">
        <v>4704</v>
      </c>
      <c r="W1302" s="5" t="s">
        <v>9128</v>
      </c>
      <c r="X1302" s="5" t="s">
        <v>8722</v>
      </c>
      <c r="Y1302" s="5" t="s">
        <v>8723</v>
      </c>
      <c r="Z1302" s="5" t="s">
        <v>4618</v>
      </c>
      <c r="AA1302" s="5" t="s">
        <v>8724</v>
      </c>
      <c r="AB1302" s="5" t="s">
        <v>4618</v>
      </c>
      <c r="AC1302" s="5" t="s">
        <v>4618</v>
      </c>
      <c r="AD1302" s="5" t="s">
        <v>4618</v>
      </c>
      <c r="AE1302" s="5" t="s">
        <v>7460</v>
      </c>
      <c r="AF1302" s="5" t="s">
        <v>8725</v>
      </c>
      <c r="AG1302" s="7" t="s">
        <v>4618</v>
      </c>
      <c r="AH1302" s="30" t="s">
        <v>12100</v>
      </c>
      <c r="AI1302" s="30" t="s">
        <v>22770</v>
      </c>
      <c r="AJ1302" s="90" t="s">
        <v>11546</v>
      </c>
      <c r="AK1302" s="31">
        <v>1</v>
      </c>
      <c r="AL1302" s="98">
        <v>8</v>
      </c>
      <c r="AM1302" s="98">
        <v>27</v>
      </c>
      <c r="AN1302" s="99">
        <v>0.57323320813904899</v>
      </c>
      <c r="AO1302" s="100">
        <v>0.84224078051902895</v>
      </c>
      <c r="AP1302" s="101">
        <v>1092.487905</v>
      </c>
      <c r="AQ1302" s="102">
        <v>1088.8163070000001</v>
      </c>
      <c r="AR1302" s="103">
        <v>2636.081584</v>
      </c>
      <c r="AS1302" s="32">
        <v>1.14087015390396E-7</v>
      </c>
      <c r="AT1302" s="32">
        <v>9.9790954589843697</v>
      </c>
      <c r="AU1302" s="32">
        <v>4.9515554947964997</v>
      </c>
      <c r="AV1302" s="32">
        <v>0</v>
      </c>
      <c r="AW1302" s="29" t="s">
        <v>12645</v>
      </c>
    </row>
    <row r="1303" spans="1:49" ht="12.75" x14ac:dyDescent="0.2">
      <c r="A1303" s="3" t="s">
        <v>738</v>
      </c>
      <c r="B1303" s="27" t="s">
        <v>12653</v>
      </c>
      <c r="C1303" s="31">
        <v>912790</v>
      </c>
      <c r="D1303" s="31">
        <v>913797</v>
      </c>
      <c r="E1303" s="28" t="s">
        <v>21059</v>
      </c>
      <c r="F1303" s="28" t="s">
        <v>9400</v>
      </c>
      <c r="G1303" s="86">
        <f t="shared" si="20"/>
        <v>1005</v>
      </c>
      <c r="H1303" s="44">
        <v>0</v>
      </c>
      <c r="I1303" s="7" t="s">
        <v>16277</v>
      </c>
      <c r="J1303" s="7" t="s">
        <v>11413</v>
      </c>
      <c r="K1303" s="7" t="s">
        <v>11413</v>
      </c>
      <c r="L1303" s="27" t="s">
        <v>16278</v>
      </c>
      <c r="M1303" s="27" t="s">
        <v>10131</v>
      </c>
      <c r="N1303" s="35" t="s">
        <v>16279</v>
      </c>
      <c r="O1303" s="35" t="s">
        <v>20674</v>
      </c>
      <c r="P1303" s="3" t="s">
        <v>4505</v>
      </c>
      <c r="Q1303" s="87">
        <v>335</v>
      </c>
      <c r="R1303" s="7" t="s">
        <v>9253</v>
      </c>
      <c r="S1303" s="88">
        <v>0</v>
      </c>
      <c r="T1303" s="88"/>
      <c r="U1303" s="88" t="s">
        <v>9249</v>
      </c>
      <c r="V1303" s="5" t="s">
        <v>8726</v>
      </c>
      <c r="W1303" s="5" t="s">
        <v>8727</v>
      </c>
      <c r="X1303" s="5" t="s">
        <v>8728</v>
      </c>
      <c r="Y1303" s="5" t="s">
        <v>4618</v>
      </c>
      <c r="Z1303" s="5" t="s">
        <v>4618</v>
      </c>
      <c r="AA1303" s="5" t="s">
        <v>4618</v>
      </c>
      <c r="AB1303" s="5" t="s">
        <v>4618</v>
      </c>
      <c r="AC1303" s="5" t="s">
        <v>4618</v>
      </c>
      <c r="AD1303" s="5" t="s">
        <v>4618</v>
      </c>
      <c r="AE1303" s="5" t="s">
        <v>8729</v>
      </c>
      <c r="AF1303" s="5" t="s">
        <v>8730</v>
      </c>
      <c r="AG1303" s="7" t="s">
        <v>4618</v>
      </c>
      <c r="AH1303" s="30" t="s">
        <v>12101</v>
      </c>
      <c r="AI1303" s="30" t="s">
        <v>22770</v>
      </c>
      <c r="AJ1303" s="90" t="s">
        <v>11537</v>
      </c>
      <c r="AK1303" s="31">
        <v>1</v>
      </c>
      <c r="AL1303" s="98">
        <v>17</v>
      </c>
      <c r="AM1303" s="98">
        <v>192</v>
      </c>
      <c r="AN1303" s="99">
        <v>7.3173110792534996E-2</v>
      </c>
      <c r="AO1303" s="100">
        <v>0.94767788487976601</v>
      </c>
      <c r="AP1303" s="101">
        <v>591.15230529999997</v>
      </c>
      <c r="AQ1303" s="102">
        <v>698.05100760000005</v>
      </c>
      <c r="AR1303" s="103">
        <v>1287.3367109999999</v>
      </c>
      <c r="AS1303" s="32">
        <v>9.6608905309362303</v>
      </c>
      <c r="AT1303" s="32">
        <v>8.5466318466842495E-9</v>
      </c>
      <c r="AU1303" s="32">
        <v>9.6027376212306201</v>
      </c>
      <c r="AV1303" s="32">
        <v>0.13185956717936001</v>
      </c>
      <c r="AW1303" s="29" t="s">
        <v>12649</v>
      </c>
    </row>
    <row r="1304" spans="1:49" ht="12.75" x14ac:dyDescent="0.2">
      <c r="A1304" s="3" t="s">
        <v>739</v>
      </c>
      <c r="B1304" s="27" t="s">
        <v>12653</v>
      </c>
      <c r="C1304" s="31">
        <v>913832</v>
      </c>
      <c r="D1304" s="31">
        <v>914323</v>
      </c>
      <c r="E1304" s="28" t="s">
        <v>21062</v>
      </c>
      <c r="F1304" s="28" t="s">
        <v>9400</v>
      </c>
      <c r="G1304" s="86">
        <f t="shared" si="20"/>
        <v>489</v>
      </c>
      <c r="H1304" s="44">
        <v>0</v>
      </c>
      <c r="I1304" s="7" t="s">
        <v>16280</v>
      </c>
      <c r="J1304" s="7" t="s">
        <v>11414</v>
      </c>
      <c r="K1304" s="7" t="s">
        <v>11414</v>
      </c>
      <c r="L1304" s="27" t="s">
        <v>16281</v>
      </c>
      <c r="M1304" s="27" t="s">
        <v>16282</v>
      </c>
      <c r="N1304" s="35" t="s">
        <v>16283</v>
      </c>
      <c r="O1304" s="35" t="s">
        <v>20674</v>
      </c>
      <c r="P1304" s="3" t="s">
        <v>4506</v>
      </c>
      <c r="Q1304" s="87">
        <v>163</v>
      </c>
      <c r="R1304" s="7" t="s">
        <v>9253</v>
      </c>
      <c r="S1304" s="88">
        <v>0</v>
      </c>
      <c r="T1304" s="88"/>
      <c r="U1304" s="88" t="s">
        <v>9249</v>
      </c>
      <c r="V1304" s="5" t="s">
        <v>8731</v>
      </c>
      <c r="W1304" s="5" t="s">
        <v>8732</v>
      </c>
      <c r="X1304" s="5" t="s">
        <v>8733</v>
      </c>
      <c r="Y1304" s="5" t="s">
        <v>4618</v>
      </c>
      <c r="Z1304" s="5" t="s">
        <v>8734</v>
      </c>
      <c r="AA1304" s="5" t="s">
        <v>8735</v>
      </c>
      <c r="AB1304" s="5" t="s">
        <v>8736</v>
      </c>
      <c r="AC1304" s="5" t="s">
        <v>4618</v>
      </c>
      <c r="AD1304" s="5" t="s">
        <v>8737</v>
      </c>
      <c r="AE1304" s="5" t="s">
        <v>8738</v>
      </c>
      <c r="AF1304" s="5" t="s">
        <v>4618</v>
      </c>
      <c r="AG1304" s="7" t="s">
        <v>4618</v>
      </c>
      <c r="AH1304" s="30" t="s">
        <v>12102</v>
      </c>
      <c r="AI1304" s="30" t="s">
        <v>22770</v>
      </c>
      <c r="AJ1304" s="90" t="s">
        <v>11550</v>
      </c>
      <c r="AK1304" s="31">
        <v>1</v>
      </c>
      <c r="AL1304" s="98">
        <v>16</v>
      </c>
      <c r="AM1304" s="98">
        <v>106</v>
      </c>
      <c r="AN1304" s="99">
        <v>0.52076578824491304</v>
      </c>
      <c r="AO1304" s="100">
        <v>0.66704831556175603</v>
      </c>
      <c r="AP1304" s="101">
        <v>45.366348199999997</v>
      </c>
      <c r="AQ1304" s="102">
        <v>41.665305359999998</v>
      </c>
      <c r="AR1304" s="103">
        <v>93.779590119999995</v>
      </c>
      <c r="AS1304" s="32">
        <v>1.66483750442125E-3</v>
      </c>
      <c r="AT1304" s="32">
        <v>3.3273290603831001</v>
      </c>
      <c r="AU1304" s="32">
        <v>7.3427807009090502</v>
      </c>
      <c r="AV1304" s="32">
        <v>1.7079352190307801E-6</v>
      </c>
      <c r="AW1304" s="29"/>
    </row>
    <row r="1305" spans="1:49" ht="12.75" x14ac:dyDescent="0.2">
      <c r="A1305" s="3" t="s">
        <v>740</v>
      </c>
      <c r="B1305" s="27" t="s">
        <v>12653</v>
      </c>
      <c r="C1305" s="31">
        <v>914343</v>
      </c>
      <c r="D1305" s="31">
        <v>914978</v>
      </c>
      <c r="E1305" s="28" t="s">
        <v>21063</v>
      </c>
      <c r="F1305" s="28" t="s">
        <v>9400</v>
      </c>
      <c r="G1305" s="86">
        <f t="shared" si="20"/>
        <v>633</v>
      </c>
      <c r="H1305" s="44">
        <v>0</v>
      </c>
      <c r="I1305" s="7" t="s">
        <v>16284</v>
      </c>
      <c r="J1305" s="7" t="s">
        <v>11415</v>
      </c>
      <c r="K1305" s="7" t="s">
        <v>11415</v>
      </c>
      <c r="L1305" s="27"/>
      <c r="M1305" s="27" t="s">
        <v>16285</v>
      </c>
      <c r="N1305" s="35" t="s">
        <v>16286</v>
      </c>
      <c r="O1305" s="35" t="s">
        <v>20674</v>
      </c>
      <c r="P1305" s="3" t="s">
        <v>4507</v>
      </c>
      <c r="Q1305" s="87">
        <v>211</v>
      </c>
      <c r="R1305" s="7" t="s">
        <v>9252</v>
      </c>
      <c r="S1305" s="88">
        <v>0</v>
      </c>
      <c r="T1305" s="88"/>
      <c r="U1305" s="88" t="s">
        <v>9249</v>
      </c>
      <c r="V1305" s="5" t="s">
        <v>7900</v>
      </c>
      <c r="W1305" s="5" t="s">
        <v>4618</v>
      </c>
      <c r="X1305" s="5" t="s">
        <v>7901</v>
      </c>
      <c r="Y1305" s="5" t="s">
        <v>4618</v>
      </c>
      <c r="Z1305" s="5" t="s">
        <v>4618</v>
      </c>
      <c r="AA1305" s="5" t="s">
        <v>4618</v>
      </c>
      <c r="AB1305" s="5" t="s">
        <v>4618</v>
      </c>
      <c r="AC1305" s="5" t="s">
        <v>4618</v>
      </c>
      <c r="AD1305" s="5" t="s">
        <v>7902</v>
      </c>
      <c r="AE1305" s="5" t="s">
        <v>7903</v>
      </c>
      <c r="AF1305" s="5" t="s">
        <v>4618</v>
      </c>
      <c r="AG1305" s="7" t="s">
        <v>4618</v>
      </c>
      <c r="AH1305" s="30" t="s">
        <v>11917</v>
      </c>
      <c r="AI1305" s="30" t="s">
        <v>22770</v>
      </c>
      <c r="AJ1305" s="90" t="s">
        <v>11539</v>
      </c>
      <c r="AK1305" s="31">
        <v>1</v>
      </c>
      <c r="AL1305" s="98">
        <v>6</v>
      </c>
      <c r="AM1305" s="98">
        <v>18</v>
      </c>
      <c r="AN1305" s="99">
        <v>-0.912193619031193</v>
      </c>
      <c r="AO1305" s="100">
        <v>0.82420066945066395</v>
      </c>
      <c r="AP1305" s="101">
        <v>133.21499249999999</v>
      </c>
      <c r="AQ1305" s="102">
        <v>83.028140260000001</v>
      </c>
      <c r="AR1305" s="103">
        <v>347.76540720000003</v>
      </c>
      <c r="AS1305" s="32">
        <v>4.3749999999999902</v>
      </c>
      <c r="AT1305" s="32">
        <v>0</v>
      </c>
      <c r="AU1305" s="32">
        <v>4.14426145648496E-2</v>
      </c>
      <c r="AV1305" s="32">
        <v>4.8426573378217999</v>
      </c>
      <c r="AW1305" s="29" t="s">
        <v>12643</v>
      </c>
    </row>
    <row r="1306" spans="1:49" ht="12.75" x14ac:dyDescent="0.2">
      <c r="A1306" s="3" t="s">
        <v>2358</v>
      </c>
      <c r="B1306" s="27" t="s">
        <v>12653</v>
      </c>
      <c r="C1306" s="31">
        <v>915003</v>
      </c>
      <c r="D1306" s="31">
        <v>915137</v>
      </c>
      <c r="E1306" s="28" t="s">
        <v>21063</v>
      </c>
      <c r="F1306" s="28" t="s">
        <v>9400</v>
      </c>
      <c r="G1306" s="86">
        <f t="shared" si="20"/>
        <v>132</v>
      </c>
      <c r="H1306" s="44">
        <v>1</v>
      </c>
      <c r="K1306" s="7" t="s">
        <v>16287</v>
      </c>
      <c r="L1306" s="27"/>
      <c r="M1306" s="27"/>
      <c r="N1306" s="35" t="s">
        <v>16288</v>
      </c>
      <c r="O1306" s="35"/>
      <c r="P1306" s="3"/>
      <c r="Q1306" s="87">
        <v>44</v>
      </c>
      <c r="R1306" s="7" t="s">
        <v>9252</v>
      </c>
      <c r="S1306" s="88">
        <v>0</v>
      </c>
      <c r="T1306" s="88"/>
      <c r="U1306" s="88" t="s">
        <v>9249</v>
      </c>
      <c r="V1306" s="5" t="s">
        <v>4618</v>
      </c>
      <c r="W1306" s="5" t="s">
        <v>4618</v>
      </c>
      <c r="X1306" s="5" t="s">
        <v>4618</v>
      </c>
      <c r="Y1306" s="5" t="s">
        <v>4618</v>
      </c>
      <c r="Z1306" s="5" t="s">
        <v>4618</v>
      </c>
      <c r="AA1306" s="5" t="s">
        <v>4618</v>
      </c>
      <c r="AB1306" s="5" t="s">
        <v>4618</v>
      </c>
      <c r="AC1306" s="5" t="s">
        <v>4618</v>
      </c>
      <c r="AD1306" s="5" t="s">
        <v>4618</v>
      </c>
      <c r="AE1306" s="5" t="s">
        <v>4618</v>
      </c>
      <c r="AF1306" s="5" t="s">
        <v>4618</v>
      </c>
      <c r="AG1306" s="7" t="s">
        <v>4618</v>
      </c>
      <c r="AH1306" s="30"/>
      <c r="AI1306" s="30"/>
      <c r="AJ1306" s="90"/>
      <c r="AK1306" s="33">
        <v>0</v>
      </c>
      <c r="AL1306" s="98">
        <v>0</v>
      </c>
      <c r="AM1306" s="98">
        <v>0</v>
      </c>
      <c r="AN1306" s="99" t="s">
        <v>9258</v>
      </c>
      <c r="AO1306" s="100" t="s">
        <v>9258</v>
      </c>
      <c r="AP1306" s="101">
        <v>0</v>
      </c>
      <c r="AQ1306" s="102">
        <v>0</v>
      </c>
      <c r="AR1306" s="103">
        <v>0</v>
      </c>
      <c r="AS1306" s="32"/>
      <c r="AT1306" s="32"/>
      <c r="AU1306" s="32"/>
      <c r="AV1306" s="32"/>
      <c r="AW1306" s="29"/>
    </row>
    <row r="1307" spans="1:49" ht="12.75" x14ac:dyDescent="0.2">
      <c r="A1307" s="3" t="s">
        <v>741</v>
      </c>
      <c r="B1307" s="27" t="s">
        <v>12653</v>
      </c>
      <c r="C1307" s="31">
        <v>915028</v>
      </c>
      <c r="D1307" s="31">
        <v>915540</v>
      </c>
      <c r="E1307" s="28" t="s">
        <v>21064</v>
      </c>
      <c r="F1307" s="28" t="s">
        <v>9400</v>
      </c>
      <c r="G1307" s="86">
        <f t="shared" si="20"/>
        <v>510</v>
      </c>
      <c r="H1307" s="44">
        <v>0</v>
      </c>
      <c r="I1307" s="7" t="s">
        <v>16289</v>
      </c>
      <c r="J1307" s="7" t="s">
        <v>11416</v>
      </c>
      <c r="K1307" s="7" t="s">
        <v>11416</v>
      </c>
      <c r="L1307" s="27" t="s">
        <v>16290</v>
      </c>
      <c r="M1307" s="27" t="s">
        <v>16291</v>
      </c>
      <c r="N1307" s="35" t="s">
        <v>16292</v>
      </c>
      <c r="O1307" s="35" t="s">
        <v>20674</v>
      </c>
      <c r="P1307" s="3" t="s">
        <v>4508</v>
      </c>
      <c r="Q1307" s="87">
        <v>170</v>
      </c>
      <c r="R1307" s="7" t="s">
        <v>9252</v>
      </c>
      <c r="S1307" s="88">
        <v>1</v>
      </c>
      <c r="T1307" s="88"/>
      <c r="U1307" s="88" t="s">
        <v>9249</v>
      </c>
      <c r="V1307" s="5" t="s">
        <v>6129</v>
      </c>
      <c r="W1307" s="5" t="s">
        <v>8739</v>
      </c>
      <c r="X1307" s="5" t="s">
        <v>6130</v>
      </c>
      <c r="Y1307" s="5" t="s">
        <v>4618</v>
      </c>
      <c r="Z1307" s="5" t="s">
        <v>4618</v>
      </c>
      <c r="AA1307" s="5" t="s">
        <v>4618</v>
      </c>
      <c r="AB1307" s="5" t="s">
        <v>8740</v>
      </c>
      <c r="AC1307" s="5" t="s">
        <v>4618</v>
      </c>
      <c r="AD1307" s="5" t="s">
        <v>6131</v>
      </c>
      <c r="AE1307" s="5" t="s">
        <v>6132</v>
      </c>
      <c r="AF1307" s="5" t="s">
        <v>4618</v>
      </c>
      <c r="AG1307" s="7" t="s">
        <v>4619</v>
      </c>
      <c r="AH1307" s="30" t="s">
        <v>12103</v>
      </c>
      <c r="AI1307" s="30" t="s">
        <v>22770</v>
      </c>
      <c r="AJ1307" s="90" t="s">
        <v>11539</v>
      </c>
      <c r="AK1307" s="31">
        <v>1</v>
      </c>
      <c r="AL1307" s="98">
        <v>5</v>
      </c>
      <c r="AM1307" s="98">
        <v>17</v>
      </c>
      <c r="AN1307" s="99">
        <v>-3.5336819957774601</v>
      </c>
      <c r="AO1307" s="100">
        <v>0.44188710824182598</v>
      </c>
      <c r="AP1307" s="101">
        <v>111.74955420000001</v>
      </c>
      <c r="AQ1307" s="102">
        <v>54.903789080000003</v>
      </c>
      <c r="AR1307" s="103">
        <v>285.80757490000002</v>
      </c>
      <c r="AS1307" s="32">
        <v>4.3749999999999902</v>
      </c>
      <c r="AT1307" s="32">
        <v>0</v>
      </c>
      <c r="AU1307" s="32">
        <v>4.9762621924502799</v>
      </c>
      <c r="AV1307" s="32">
        <v>0</v>
      </c>
      <c r="AW1307" s="29" t="s">
        <v>12642</v>
      </c>
    </row>
    <row r="1308" spans="1:49" ht="12.75" x14ac:dyDescent="0.2">
      <c r="A1308" s="3" t="s">
        <v>742</v>
      </c>
      <c r="B1308" s="27" t="s">
        <v>12653</v>
      </c>
      <c r="C1308" s="31">
        <v>915943</v>
      </c>
      <c r="D1308" s="31">
        <v>916110</v>
      </c>
      <c r="E1308" s="28" t="s">
        <v>21064</v>
      </c>
      <c r="F1308" s="28" t="s">
        <v>9400</v>
      </c>
      <c r="G1308" s="86">
        <f t="shared" si="20"/>
        <v>165</v>
      </c>
      <c r="H1308" s="44">
        <v>0</v>
      </c>
      <c r="I1308" s="7" t="s">
        <v>16293</v>
      </c>
      <c r="J1308" s="7" t="s">
        <v>11417</v>
      </c>
      <c r="K1308" s="7" t="s">
        <v>11417</v>
      </c>
      <c r="L1308" s="27"/>
      <c r="M1308" s="27" t="s">
        <v>16294</v>
      </c>
      <c r="N1308" s="35" t="s">
        <v>16295</v>
      </c>
      <c r="O1308" s="35" t="s">
        <v>20674</v>
      </c>
      <c r="P1308" s="3" t="s">
        <v>4509</v>
      </c>
      <c r="Q1308" s="87">
        <v>55</v>
      </c>
      <c r="R1308" s="7" t="s">
        <v>9253</v>
      </c>
      <c r="S1308" s="88">
        <v>0</v>
      </c>
      <c r="T1308" s="88"/>
      <c r="U1308" s="88" t="s">
        <v>9249</v>
      </c>
      <c r="V1308" s="5" t="s">
        <v>4618</v>
      </c>
      <c r="W1308" s="5" t="s">
        <v>8741</v>
      </c>
      <c r="X1308" s="5" t="s">
        <v>8742</v>
      </c>
      <c r="Y1308" s="5" t="s">
        <v>4618</v>
      </c>
      <c r="Z1308" s="5" t="s">
        <v>4618</v>
      </c>
      <c r="AA1308" s="5" t="s">
        <v>8743</v>
      </c>
      <c r="AB1308" s="5" t="s">
        <v>4618</v>
      </c>
      <c r="AC1308" s="5" t="s">
        <v>4618</v>
      </c>
      <c r="AD1308" s="5" t="s">
        <v>4618</v>
      </c>
      <c r="AE1308" s="5" t="s">
        <v>6553</v>
      </c>
      <c r="AF1308" s="5" t="s">
        <v>8744</v>
      </c>
      <c r="AG1308" s="7" t="s">
        <v>4618</v>
      </c>
      <c r="AH1308" s="30" t="s">
        <v>12104</v>
      </c>
      <c r="AI1308" s="30" t="s">
        <v>22770</v>
      </c>
      <c r="AJ1308" s="90" t="s">
        <v>11546</v>
      </c>
      <c r="AK1308" s="31">
        <v>1</v>
      </c>
      <c r="AL1308" s="98">
        <v>48</v>
      </c>
      <c r="AM1308" s="98">
        <v>679</v>
      </c>
      <c r="AN1308" s="99">
        <v>-0.54644929185134095</v>
      </c>
      <c r="AO1308" s="100">
        <v>0.35625166705136402</v>
      </c>
      <c r="AP1308" s="101">
        <v>377.47382720000002</v>
      </c>
      <c r="AQ1308" s="102">
        <v>373.43876870000003</v>
      </c>
      <c r="AR1308" s="103">
        <v>895.88263670000003</v>
      </c>
      <c r="AS1308" s="32">
        <v>4.4804959480392897E-2</v>
      </c>
      <c r="AT1308" s="32">
        <v>7.4830097673839098E-10</v>
      </c>
      <c r="AU1308" s="32">
        <v>4.9997349180642097</v>
      </c>
      <c r="AV1308" s="32">
        <v>5.0000982610959204</v>
      </c>
      <c r="AW1308" s="29"/>
    </row>
    <row r="1309" spans="1:49" ht="12.75" x14ac:dyDescent="0.2">
      <c r="A1309" s="3" t="s">
        <v>743</v>
      </c>
      <c r="B1309" s="27" t="s">
        <v>12653</v>
      </c>
      <c r="C1309" s="31">
        <v>916256</v>
      </c>
      <c r="D1309" s="31">
        <v>916666</v>
      </c>
      <c r="E1309" s="28" t="s">
        <v>21061</v>
      </c>
      <c r="F1309" s="28" t="s">
        <v>9400</v>
      </c>
      <c r="G1309" s="86">
        <f t="shared" si="20"/>
        <v>408</v>
      </c>
      <c r="H1309" s="44">
        <v>1</v>
      </c>
      <c r="I1309" s="7" t="s">
        <v>16296</v>
      </c>
      <c r="L1309" s="27"/>
      <c r="M1309" s="27" t="s">
        <v>10132</v>
      </c>
      <c r="N1309" s="35" t="s">
        <v>16297</v>
      </c>
      <c r="O1309" s="35" t="s">
        <v>20676</v>
      </c>
      <c r="P1309" s="3" t="s">
        <v>4510</v>
      </c>
      <c r="Q1309" s="87">
        <v>136</v>
      </c>
      <c r="R1309" s="7" t="s">
        <v>9252</v>
      </c>
      <c r="S1309" s="88">
        <v>0</v>
      </c>
      <c r="T1309" s="88"/>
      <c r="U1309" s="88" t="s">
        <v>9249</v>
      </c>
      <c r="V1309" s="5" t="s">
        <v>4618</v>
      </c>
      <c r="W1309" s="5" t="s">
        <v>4618</v>
      </c>
      <c r="X1309" s="5" t="s">
        <v>4618</v>
      </c>
      <c r="Y1309" s="5" t="s">
        <v>4618</v>
      </c>
      <c r="Z1309" s="5" t="s">
        <v>4618</v>
      </c>
      <c r="AA1309" s="5" t="s">
        <v>4618</v>
      </c>
      <c r="AB1309" s="5" t="s">
        <v>4618</v>
      </c>
      <c r="AC1309" s="5" t="s">
        <v>4618</v>
      </c>
      <c r="AD1309" s="5" t="s">
        <v>4618</v>
      </c>
      <c r="AE1309" s="5" t="s">
        <v>4618</v>
      </c>
      <c r="AF1309" s="5" t="s">
        <v>4618</v>
      </c>
      <c r="AG1309" s="7" t="s">
        <v>4618</v>
      </c>
      <c r="AH1309" s="30"/>
      <c r="AI1309" s="30"/>
      <c r="AJ1309" s="90"/>
      <c r="AK1309" s="33">
        <v>0</v>
      </c>
      <c r="AL1309" s="98">
        <v>0</v>
      </c>
      <c r="AM1309" s="98">
        <v>0</v>
      </c>
      <c r="AN1309" s="99" t="s">
        <v>9258</v>
      </c>
      <c r="AO1309" s="100" t="s">
        <v>9258</v>
      </c>
      <c r="AP1309" s="101">
        <v>83.271548139999993</v>
      </c>
      <c r="AQ1309" s="102">
        <v>77.512232209999993</v>
      </c>
      <c r="AR1309" s="103">
        <v>140.91509500000001</v>
      </c>
      <c r="AS1309" s="32"/>
      <c r="AT1309" s="32"/>
      <c r="AU1309" s="32"/>
      <c r="AV1309" s="32"/>
      <c r="AW1309" s="29"/>
    </row>
    <row r="1310" spans="1:49" ht="12.75" x14ac:dyDescent="0.2">
      <c r="A1310" s="3" t="s">
        <v>744</v>
      </c>
      <c r="B1310" s="27" t="s">
        <v>12653</v>
      </c>
      <c r="C1310" s="31">
        <v>916697</v>
      </c>
      <c r="D1310" s="31">
        <v>916945</v>
      </c>
      <c r="E1310" s="28" t="s">
        <v>21062</v>
      </c>
      <c r="F1310" s="28" t="s">
        <v>9400</v>
      </c>
      <c r="G1310" s="86">
        <f t="shared" si="20"/>
        <v>246</v>
      </c>
      <c r="H1310" s="44">
        <v>1</v>
      </c>
      <c r="I1310" s="7" t="s">
        <v>16298</v>
      </c>
      <c r="K1310" s="7" t="s">
        <v>16299</v>
      </c>
      <c r="L1310" s="27" t="s">
        <v>16300</v>
      </c>
      <c r="M1310" s="27" t="s">
        <v>16301</v>
      </c>
      <c r="N1310" s="35" t="s">
        <v>16302</v>
      </c>
      <c r="O1310" s="35" t="s">
        <v>20676</v>
      </c>
      <c r="P1310" s="3" t="s">
        <v>4511</v>
      </c>
      <c r="Q1310" s="87">
        <v>82</v>
      </c>
      <c r="R1310" s="7" t="s">
        <v>9252</v>
      </c>
      <c r="S1310" s="88">
        <v>1</v>
      </c>
      <c r="T1310" s="88"/>
      <c r="U1310" s="88" t="s">
        <v>9249</v>
      </c>
      <c r="V1310" s="5" t="s">
        <v>4618</v>
      </c>
      <c r="W1310" s="5" t="s">
        <v>4618</v>
      </c>
      <c r="X1310" s="5" t="s">
        <v>4618</v>
      </c>
      <c r="Y1310" s="5" t="s">
        <v>4618</v>
      </c>
      <c r="Z1310" s="5" t="s">
        <v>4618</v>
      </c>
      <c r="AA1310" s="5" t="s">
        <v>4618</v>
      </c>
      <c r="AB1310" s="5" t="s">
        <v>4618</v>
      </c>
      <c r="AC1310" s="5" t="s">
        <v>4618</v>
      </c>
      <c r="AD1310" s="5" t="s">
        <v>4618</v>
      </c>
      <c r="AE1310" s="5" t="s">
        <v>4618</v>
      </c>
      <c r="AF1310" s="5" t="s">
        <v>4618</v>
      </c>
      <c r="AG1310" s="7" t="s">
        <v>4619</v>
      </c>
      <c r="AH1310" s="30"/>
      <c r="AI1310" s="30"/>
      <c r="AJ1310" s="90"/>
      <c r="AK1310" s="33">
        <v>0</v>
      </c>
      <c r="AL1310" s="98">
        <v>0</v>
      </c>
      <c r="AM1310" s="98">
        <v>0</v>
      </c>
      <c r="AN1310" s="99" t="s">
        <v>9258</v>
      </c>
      <c r="AO1310" s="100" t="s">
        <v>9258</v>
      </c>
      <c r="AP1310" s="101">
        <v>39.269328940000001</v>
      </c>
      <c r="AQ1310" s="102">
        <v>45.106786079999999</v>
      </c>
      <c r="AR1310" s="103">
        <v>53.501660149999999</v>
      </c>
      <c r="AS1310" s="32"/>
      <c r="AT1310" s="32"/>
      <c r="AU1310" s="32"/>
      <c r="AV1310" s="32"/>
      <c r="AW1310" s="29"/>
    </row>
    <row r="1311" spans="1:49" ht="12.75" x14ac:dyDescent="0.2">
      <c r="A1311" s="3" t="s">
        <v>745</v>
      </c>
      <c r="B1311" s="27" t="s">
        <v>12653</v>
      </c>
      <c r="C1311" s="31">
        <v>917559</v>
      </c>
      <c r="D1311" s="31">
        <v>919832</v>
      </c>
      <c r="E1311" s="28" t="s">
        <v>21063</v>
      </c>
      <c r="F1311" s="28" t="s">
        <v>9399</v>
      </c>
      <c r="G1311" s="86">
        <f t="shared" si="20"/>
        <v>2271</v>
      </c>
      <c r="H1311" s="44">
        <v>0</v>
      </c>
      <c r="I1311" s="7" t="s">
        <v>16303</v>
      </c>
      <c r="J1311" s="7" t="s">
        <v>16304</v>
      </c>
      <c r="K1311" s="7" t="s">
        <v>16304</v>
      </c>
      <c r="L1311" s="27" t="s">
        <v>16305</v>
      </c>
      <c r="M1311" s="27" t="s">
        <v>16306</v>
      </c>
      <c r="N1311" s="35" t="s">
        <v>16307</v>
      </c>
      <c r="O1311" s="35" t="s">
        <v>20674</v>
      </c>
      <c r="P1311" s="3"/>
      <c r="Q1311" s="87">
        <v>757</v>
      </c>
      <c r="R1311" s="7" t="s">
        <v>9253</v>
      </c>
      <c r="S1311" s="88">
        <v>0</v>
      </c>
      <c r="T1311" s="88"/>
      <c r="U1311" s="88" t="s">
        <v>9249</v>
      </c>
      <c r="V1311" s="5" t="s">
        <v>4743</v>
      </c>
      <c r="W1311" s="5" t="s">
        <v>9129</v>
      </c>
      <c r="X1311" s="5" t="s">
        <v>8746</v>
      </c>
      <c r="Y1311" s="5" t="s">
        <v>4618</v>
      </c>
      <c r="Z1311" s="5" t="s">
        <v>4618</v>
      </c>
      <c r="AA1311" s="5" t="s">
        <v>8747</v>
      </c>
      <c r="AB1311" s="5" t="s">
        <v>5544</v>
      </c>
      <c r="AC1311" s="5" t="s">
        <v>4618</v>
      </c>
      <c r="AD1311" s="5" t="s">
        <v>9130</v>
      </c>
      <c r="AE1311" s="5" t="s">
        <v>4748</v>
      </c>
      <c r="AF1311" s="5" t="s">
        <v>9131</v>
      </c>
      <c r="AG1311" s="7" t="s">
        <v>4618</v>
      </c>
      <c r="AH1311" s="30" t="s">
        <v>12105</v>
      </c>
      <c r="AI1311" s="30" t="s">
        <v>22770</v>
      </c>
      <c r="AJ1311" s="90" t="s">
        <v>11550</v>
      </c>
      <c r="AK1311" s="31">
        <v>1</v>
      </c>
      <c r="AL1311" s="98">
        <v>42</v>
      </c>
      <c r="AM1311" s="98">
        <v>239</v>
      </c>
      <c r="AN1311" s="99">
        <v>0.50253819213529005</v>
      </c>
      <c r="AO1311" s="100">
        <v>0.54517436460915303</v>
      </c>
      <c r="AP1311" s="101">
        <v>1199.543803</v>
      </c>
      <c r="AQ1311" s="102">
        <v>1109.766443</v>
      </c>
      <c r="AR1311" s="103">
        <v>2851.3999060000001</v>
      </c>
      <c r="AS1311" s="32">
        <v>5.9171726901851601E-2</v>
      </c>
      <c r="AT1311" s="32">
        <v>1.10471644599385E-2</v>
      </c>
      <c r="AU1311" s="32">
        <v>0.89807198878290195</v>
      </c>
      <c r="AV1311" s="32">
        <v>3.85297074428932</v>
      </c>
      <c r="AW1311" s="29"/>
    </row>
    <row r="1312" spans="1:49" ht="12.75" x14ac:dyDescent="0.2">
      <c r="A1312" s="3" t="s">
        <v>746</v>
      </c>
      <c r="B1312" s="27" t="s">
        <v>12653</v>
      </c>
      <c r="C1312" s="31">
        <v>919836</v>
      </c>
      <c r="D1312" s="31">
        <v>922397</v>
      </c>
      <c r="E1312" s="28" t="s">
        <v>21063</v>
      </c>
      <c r="F1312" s="28" t="s">
        <v>9400</v>
      </c>
      <c r="G1312" s="86">
        <f t="shared" si="20"/>
        <v>2559</v>
      </c>
      <c r="H1312" s="44">
        <v>0</v>
      </c>
      <c r="I1312" s="7" t="s">
        <v>16308</v>
      </c>
      <c r="J1312" s="7" t="s">
        <v>11418</v>
      </c>
      <c r="K1312" s="7" t="s">
        <v>11418</v>
      </c>
      <c r="L1312" s="27" t="s">
        <v>16309</v>
      </c>
      <c r="M1312" s="27" t="s">
        <v>16310</v>
      </c>
      <c r="N1312" s="35" t="s">
        <v>16311</v>
      </c>
      <c r="O1312" s="35" t="s">
        <v>20674</v>
      </c>
      <c r="P1312" s="3" t="s">
        <v>4513</v>
      </c>
      <c r="Q1312" s="87">
        <v>853</v>
      </c>
      <c r="R1312" s="7" t="s">
        <v>9253</v>
      </c>
      <c r="S1312" s="88">
        <v>0</v>
      </c>
      <c r="T1312" s="88"/>
      <c r="U1312" s="88" t="s">
        <v>9249</v>
      </c>
      <c r="V1312" s="5" t="s">
        <v>8750</v>
      </c>
      <c r="W1312" s="5" t="s">
        <v>8751</v>
      </c>
      <c r="X1312" s="5" t="s">
        <v>8752</v>
      </c>
      <c r="Y1312" s="5" t="s">
        <v>4618</v>
      </c>
      <c r="Z1312" s="5" t="s">
        <v>8753</v>
      </c>
      <c r="AA1312" s="5" t="s">
        <v>8754</v>
      </c>
      <c r="AB1312" s="5" t="s">
        <v>5628</v>
      </c>
      <c r="AC1312" s="5" t="s">
        <v>4618</v>
      </c>
      <c r="AD1312" s="5" t="s">
        <v>9132</v>
      </c>
      <c r="AE1312" s="5" t="s">
        <v>8756</v>
      </c>
      <c r="AF1312" s="5" t="s">
        <v>8757</v>
      </c>
      <c r="AG1312" s="7" t="s">
        <v>4618</v>
      </c>
      <c r="AH1312" s="30" t="s">
        <v>12106</v>
      </c>
      <c r="AI1312" s="30" t="s">
        <v>22770</v>
      </c>
      <c r="AJ1312" s="90" t="s">
        <v>11539</v>
      </c>
      <c r="AK1312" s="31">
        <v>1</v>
      </c>
      <c r="AL1312" s="98">
        <v>106</v>
      </c>
      <c r="AM1312" s="98">
        <v>1231</v>
      </c>
      <c r="AN1312" s="99">
        <v>9.6304429629688298E-2</v>
      </c>
      <c r="AO1312" s="100">
        <v>0.85220917244007499</v>
      </c>
      <c r="AP1312" s="101">
        <v>825.28947270000003</v>
      </c>
      <c r="AQ1312" s="102">
        <v>668.84045920000005</v>
      </c>
      <c r="AR1312" s="103">
        <v>2159.5032660000002</v>
      </c>
      <c r="AS1312" s="32">
        <v>0</v>
      </c>
      <c r="AT1312" s="32">
        <v>0.14704782508674699</v>
      </c>
      <c r="AU1312" s="32">
        <v>9.9995297694526997</v>
      </c>
      <c r="AV1312" s="32">
        <v>1.4210854715202E-12</v>
      </c>
      <c r="AW1312" s="29"/>
    </row>
    <row r="1313" spans="1:49" ht="12.75" x14ac:dyDescent="0.2">
      <c r="A1313" s="3" t="s">
        <v>2359</v>
      </c>
      <c r="B1313" s="27" t="s">
        <v>12653</v>
      </c>
      <c r="C1313" s="31">
        <v>922394</v>
      </c>
      <c r="D1313" s="31">
        <v>922561</v>
      </c>
      <c r="E1313" s="28" t="s">
        <v>21062</v>
      </c>
      <c r="F1313" s="28" t="s">
        <v>9401</v>
      </c>
      <c r="G1313" s="86">
        <f t="shared" si="20"/>
        <v>165</v>
      </c>
      <c r="H1313" s="44">
        <v>1</v>
      </c>
      <c r="K1313" s="7" t="s">
        <v>16312</v>
      </c>
      <c r="L1313" s="27"/>
      <c r="M1313" s="27"/>
      <c r="N1313" s="35" t="s">
        <v>16313</v>
      </c>
      <c r="O1313" s="35"/>
      <c r="P1313" s="3"/>
      <c r="Q1313" s="87">
        <v>55</v>
      </c>
      <c r="R1313" s="7" t="s">
        <v>9252</v>
      </c>
      <c r="S1313" s="88">
        <v>1</v>
      </c>
      <c r="T1313" s="88"/>
      <c r="U1313" s="88" t="s">
        <v>9249</v>
      </c>
      <c r="V1313" s="5" t="s">
        <v>4618</v>
      </c>
      <c r="W1313" s="5" t="s">
        <v>4618</v>
      </c>
      <c r="X1313" s="5" t="s">
        <v>4618</v>
      </c>
      <c r="Y1313" s="5" t="s">
        <v>4618</v>
      </c>
      <c r="Z1313" s="5" t="s">
        <v>4618</v>
      </c>
      <c r="AA1313" s="5" t="s">
        <v>4618</v>
      </c>
      <c r="AB1313" s="5" t="s">
        <v>4618</v>
      </c>
      <c r="AC1313" s="5" t="s">
        <v>4618</v>
      </c>
      <c r="AD1313" s="5" t="s">
        <v>4618</v>
      </c>
      <c r="AE1313" s="5" t="s">
        <v>4618</v>
      </c>
      <c r="AF1313" s="5" t="s">
        <v>4618</v>
      </c>
      <c r="AG1313" s="7" t="s">
        <v>4619</v>
      </c>
      <c r="AH1313" s="30"/>
      <c r="AI1313" s="30"/>
      <c r="AJ1313" s="90"/>
      <c r="AK1313" s="33">
        <v>0</v>
      </c>
      <c r="AL1313" s="98">
        <v>0</v>
      </c>
      <c r="AM1313" s="98">
        <v>0</v>
      </c>
      <c r="AN1313" s="99" t="s">
        <v>9258</v>
      </c>
      <c r="AO1313" s="100" t="s">
        <v>9258</v>
      </c>
      <c r="AP1313" s="101">
        <v>92.632676279999998</v>
      </c>
      <c r="AQ1313" s="102">
        <v>30.572377230000001</v>
      </c>
      <c r="AR1313" s="103">
        <v>204.98528339999999</v>
      </c>
      <c r="AS1313" s="32"/>
      <c r="AT1313" s="32"/>
      <c r="AU1313" s="32"/>
      <c r="AV1313" s="32"/>
      <c r="AW1313" s="29"/>
    </row>
    <row r="1314" spans="1:49" ht="12.75" x14ac:dyDescent="0.2">
      <c r="A1314" s="3" t="s">
        <v>747</v>
      </c>
      <c r="B1314" s="27" t="s">
        <v>12653</v>
      </c>
      <c r="C1314" s="31">
        <v>922777</v>
      </c>
      <c r="D1314" s="31">
        <v>923991</v>
      </c>
      <c r="E1314" s="28" t="s">
        <v>21064</v>
      </c>
      <c r="F1314" s="28" t="s">
        <v>9399</v>
      </c>
      <c r="G1314" s="86">
        <f t="shared" si="20"/>
        <v>1212</v>
      </c>
      <c r="H1314" s="44">
        <v>0</v>
      </c>
      <c r="I1314" s="7" t="s">
        <v>16314</v>
      </c>
      <c r="J1314" s="7" t="s">
        <v>11419</v>
      </c>
      <c r="K1314" s="7" t="s">
        <v>11419</v>
      </c>
      <c r="L1314" s="27" t="s">
        <v>16315</v>
      </c>
      <c r="M1314" s="27" t="s">
        <v>16316</v>
      </c>
      <c r="N1314" s="35" t="s">
        <v>16317</v>
      </c>
      <c r="O1314" s="35" t="s">
        <v>20674</v>
      </c>
      <c r="P1314" s="3" t="s">
        <v>4515</v>
      </c>
      <c r="Q1314" s="87">
        <v>404</v>
      </c>
      <c r="R1314" s="7" t="s">
        <v>9252</v>
      </c>
      <c r="S1314" s="88">
        <v>0</v>
      </c>
      <c r="T1314" s="88"/>
      <c r="U1314" s="88" t="s">
        <v>9249</v>
      </c>
      <c r="V1314" s="5" t="s">
        <v>8758</v>
      </c>
      <c r="W1314" s="5" t="s">
        <v>8759</v>
      </c>
      <c r="X1314" s="5" t="s">
        <v>8760</v>
      </c>
      <c r="Y1314" s="5" t="s">
        <v>4618</v>
      </c>
      <c r="Z1314" s="5" t="s">
        <v>4618</v>
      </c>
      <c r="AA1314" s="5" t="s">
        <v>4618</v>
      </c>
      <c r="AB1314" s="5" t="s">
        <v>4618</v>
      </c>
      <c r="AC1314" s="5" t="s">
        <v>4618</v>
      </c>
      <c r="AD1314" s="5" t="s">
        <v>4618</v>
      </c>
      <c r="AE1314" s="5" t="s">
        <v>8761</v>
      </c>
      <c r="AF1314" s="5" t="s">
        <v>8762</v>
      </c>
      <c r="AG1314" s="7" t="s">
        <v>4618</v>
      </c>
      <c r="AH1314" s="30" t="s">
        <v>12107</v>
      </c>
      <c r="AI1314" s="30" t="s">
        <v>22770</v>
      </c>
      <c r="AJ1314" s="90" t="s">
        <v>11539</v>
      </c>
      <c r="AK1314" s="31">
        <v>1</v>
      </c>
      <c r="AL1314" s="98">
        <v>25</v>
      </c>
      <c r="AM1314" s="98">
        <v>287</v>
      </c>
      <c r="AN1314" s="99">
        <v>-0.83106790640203398</v>
      </c>
      <c r="AO1314" s="100">
        <v>0.296067396064708</v>
      </c>
      <c r="AP1314" s="101">
        <v>584.5396485</v>
      </c>
      <c r="AQ1314" s="102">
        <v>609.33771100000001</v>
      </c>
      <c r="AR1314" s="103">
        <v>1393.980225</v>
      </c>
      <c r="AS1314" s="32">
        <v>4.0745550005571098E-2</v>
      </c>
      <c r="AT1314" s="32">
        <v>1.3489918392295399E-3</v>
      </c>
      <c r="AU1314" s="32">
        <v>9.9681863762908307</v>
      </c>
      <c r="AV1314" s="32">
        <v>3.09750092242211E-8</v>
      </c>
      <c r="AW1314" s="29"/>
    </row>
    <row r="1315" spans="1:49" ht="12.75" x14ac:dyDescent="0.2">
      <c r="A1315" s="3" t="s">
        <v>2360</v>
      </c>
      <c r="B1315" s="27" t="s">
        <v>12653</v>
      </c>
      <c r="C1315" s="31">
        <v>922641</v>
      </c>
      <c r="D1315" s="31">
        <v>922847</v>
      </c>
      <c r="E1315" s="28" t="s">
        <v>21060</v>
      </c>
      <c r="F1315" s="28" t="s">
        <v>9400</v>
      </c>
      <c r="G1315" s="86">
        <f t="shared" si="20"/>
        <v>204</v>
      </c>
      <c r="H1315" s="44">
        <v>1</v>
      </c>
      <c r="K1315" s="7" t="s">
        <v>16318</v>
      </c>
      <c r="L1315" s="27" t="s">
        <v>16319</v>
      </c>
      <c r="M1315" s="27" t="s">
        <v>10133</v>
      </c>
      <c r="N1315" s="35" t="s">
        <v>16320</v>
      </c>
      <c r="O1315" s="35"/>
      <c r="P1315" s="3" t="s">
        <v>4514</v>
      </c>
      <c r="Q1315" s="87">
        <v>68</v>
      </c>
      <c r="R1315" s="7" t="s">
        <v>9252</v>
      </c>
      <c r="S1315" s="88">
        <v>0</v>
      </c>
      <c r="T1315" s="88" t="s">
        <v>22729</v>
      </c>
      <c r="U1315" s="88" t="s">
        <v>9249</v>
      </c>
      <c r="V1315" s="5" t="s">
        <v>4618</v>
      </c>
      <c r="W1315" s="5" t="s">
        <v>4618</v>
      </c>
      <c r="X1315" s="5" t="s">
        <v>4618</v>
      </c>
      <c r="Y1315" s="5" t="s">
        <v>4618</v>
      </c>
      <c r="Z1315" s="5" t="s">
        <v>4618</v>
      </c>
      <c r="AA1315" s="5" t="s">
        <v>4618</v>
      </c>
      <c r="AB1315" s="5" t="s">
        <v>4618</v>
      </c>
      <c r="AC1315" s="5" t="s">
        <v>4618</v>
      </c>
      <c r="AD1315" s="5" t="s">
        <v>4618</v>
      </c>
      <c r="AE1315" s="5" t="s">
        <v>4618</v>
      </c>
      <c r="AF1315" s="5" t="s">
        <v>4618</v>
      </c>
      <c r="AG1315" s="7" t="s">
        <v>4618</v>
      </c>
      <c r="AH1315" s="30"/>
      <c r="AI1315" s="30"/>
      <c r="AJ1315" s="90"/>
      <c r="AK1315" s="31">
        <v>1</v>
      </c>
      <c r="AL1315" s="98">
        <v>6</v>
      </c>
      <c r="AM1315" s="98">
        <v>110</v>
      </c>
      <c r="AN1315" s="99">
        <v>2.7261851309776501</v>
      </c>
      <c r="AO1315" s="100">
        <v>2.0158089417273799E-2</v>
      </c>
      <c r="AP1315" s="101">
        <v>98.654714740000003</v>
      </c>
      <c r="AQ1315" s="102">
        <v>50.386891859999999</v>
      </c>
      <c r="AR1315" s="103">
        <v>161.48088240000001</v>
      </c>
      <c r="AS1315" s="32">
        <v>1.34371880305472E-3</v>
      </c>
      <c r="AT1315" s="32">
        <v>1.40989460896828</v>
      </c>
      <c r="AU1315" s="32">
        <v>4.3658614268861804</v>
      </c>
      <c r="AV1315" s="32">
        <v>4.9958379989407398</v>
      </c>
      <c r="AW1315" s="29"/>
    </row>
    <row r="1316" spans="1:49" ht="12.75" x14ac:dyDescent="0.2">
      <c r="A1316" s="3" t="s">
        <v>748</v>
      </c>
      <c r="B1316" s="27" t="s">
        <v>12653</v>
      </c>
      <c r="C1316" s="31">
        <v>923966</v>
      </c>
      <c r="D1316" s="31">
        <v>924601</v>
      </c>
      <c r="E1316" s="28" t="s">
        <v>21062</v>
      </c>
      <c r="F1316" s="28" t="s">
        <v>9400</v>
      </c>
      <c r="G1316" s="86">
        <f t="shared" si="20"/>
        <v>633</v>
      </c>
      <c r="H1316" s="44">
        <v>0</v>
      </c>
      <c r="I1316" s="7" t="s">
        <v>16321</v>
      </c>
      <c r="J1316" s="7" t="s">
        <v>11420</v>
      </c>
      <c r="K1316" s="7" t="s">
        <v>11420</v>
      </c>
      <c r="L1316" s="27" t="s">
        <v>16322</v>
      </c>
      <c r="M1316" s="27" t="s">
        <v>16323</v>
      </c>
      <c r="N1316" s="35" t="s">
        <v>16324</v>
      </c>
      <c r="O1316" s="35" t="s">
        <v>20674</v>
      </c>
      <c r="P1316" s="3" t="s">
        <v>4516</v>
      </c>
      <c r="Q1316" s="87">
        <v>211</v>
      </c>
      <c r="R1316" s="7" t="s">
        <v>9254</v>
      </c>
      <c r="S1316" s="88">
        <v>5</v>
      </c>
      <c r="T1316" s="88"/>
      <c r="U1316" s="88" t="s">
        <v>9248</v>
      </c>
      <c r="V1316" s="5" t="s">
        <v>4618</v>
      </c>
      <c r="W1316" s="5" t="s">
        <v>9133</v>
      </c>
      <c r="X1316" s="5" t="s">
        <v>8764</v>
      </c>
      <c r="Y1316" s="5" t="s">
        <v>4618</v>
      </c>
      <c r="Z1316" s="5" t="s">
        <v>4618</v>
      </c>
      <c r="AA1316" s="5" t="s">
        <v>4618</v>
      </c>
      <c r="AB1316" s="5" t="s">
        <v>4618</v>
      </c>
      <c r="AC1316" s="5" t="s">
        <v>4618</v>
      </c>
      <c r="AD1316" s="5" t="s">
        <v>4618</v>
      </c>
      <c r="AE1316" s="5" t="s">
        <v>4618</v>
      </c>
      <c r="AF1316" s="5" t="s">
        <v>8765</v>
      </c>
      <c r="AG1316" s="7" t="s">
        <v>4619</v>
      </c>
      <c r="AH1316" s="30" t="s">
        <v>12108</v>
      </c>
      <c r="AI1316" s="30" t="s">
        <v>22770</v>
      </c>
      <c r="AJ1316" s="90" t="s">
        <v>11531</v>
      </c>
      <c r="AK1316" s="31">
        <v>1</v>
      </c>
      <c r="AL1316" s="98">
        <v>3</v>
      </c>
      <c r="AM1316" s="98">
        <v>98</v>
      </c>
      <c r="AN1316" s="99">
        <v>-6.9734896017673006E-2</v>
      </c>
      <c r="AO1316" s="100">
        <v>0.97574328527519505</v>
      </c>
      <c r="AP1316" s="101">
        <v>91.815507659999994</v>
      </c>
      <c r="AQ1316" s="102">
        <v>90.060996919999994</v>
      </c>
      <c r="AR1316" s="103">
        <v>220.91783620000001</v>
      </c>
      <c r="AS1316" s="32">
        <v>9.6608905309362303</v>
      </c>
      <c r="AT1316" s="32">
        <v>8.5466318466842495E-9</v>
      </c>
      <c r="AU1316" s="32">
        <v>7.1053274894850302</v>
      </c>
      <c r="AV1316" s="32">
        <v>0.81291742513943099</v>
      </c>
      <c r="AW1316" s="29" t="s">
        <v>12649</v>
      </c>
    </row>
    <row r="1317" spans="1:49" ht="12.75" x14ac:dyDescent="0.2">
      <c r="A1317" s="3" t="s">
        <v>749</v>
      </c>
      <c r="B1317" s="27" t="s">
        <v>12653</v>
      </c>
      <c r="C1317" s="31">
        <v>924620</v>
      </c>
      <c r="D1317" s="31">
        <v>925915</v>
      </c>
      <c r="E1317" s="28" t="s">
        <v>21062</v>
      </c>
      <c r="F1317" s="28" t="s">
        <v>9400</v>
      </c>
      <c r="G1317" s="86">
        <f t="shared" si="20"/>
        <v>1293</v>
      </c>
      <c r="H1317" s="44">
        <v>0</v>
      </c>
      <c r="I1317" s="7" t="s">
        <v>16325</v>
      </c>
      <c r="J1317" s="7" t="s">
        <v>11421</v>
      </c>
      <c r="K1317" s="7" t="s">
        <v>11421</v>
      </c>
      <c r="L1317" s="27" t="s">
        <v>16326</v>
      </c>
      <c r="M1317" s="27" t="s">
        <v>16327</v>
      </c>
      <c r="N1317" s="35" t="s">
        <v>16328</v>
      </c>
      <c r="O1317" s="35" t="s">
        <v>20674</v>
      </c>
      <c r="P1317" s="3" t="s">
        <v>4517</v>
      </c>
      <c r="Q1317" s="87">
        <v>431</v>
      </c>
      <c r="R1317" s="7" t="s">
        <v>9253</v>
      </c>
      <c r="S1317" s="88">
        <v>0</v>
      </c>
      <c r="T1317" s="88"/>
      <c r="U1317" s="88" t="s">
        <v>9249</v>
      </c>
      <c r="V1317" s="5" t="s">
        <v>8018</v>
      </c>
      <c r="W1317" s="5" t="s">
        <v>8766</v>
      </c>
      <c r="X1317" s="5" t="s">
        <v>8020</v>
      </c>
      <c r="Y1317" s="5" t="s">
        <v>4618</v>
      </c>
      <c r="Z1317" s="5" t="s">
        <v>4618</v>
      </c>
      <c r="AA1317" s="5" t="s">
        <v>4618</v>
      </c>
      <c r="AB1317" s="5" t="s">
        <v>4618</v>
      </c>
      <c r="AC1317" s="5" t="s">
        <v>4618</v>
      </c>
      <c r="AD1317" s="5" t="s">
        <v>4618</v>
      </c>
      <c r="AE1317" s="5" t="s">
        <v>8022</v>
      </c>
      <c r="AF1317" s="5" t="s">
        <v>8023</v>
      </c>
      <c r="AG1317" s="7" t="s">
        <v>4618</v>
      </c>
      <c r="AH1317" s="30" t="s">
        <v>12109</v>
      </c>
      <c r="AI1317" s="30" t="s">
        <v>22770</v>
      </c>
      <c r="AJ1317" s="90" t="s">
        <v>11590</v>
      </c>
      <c r="AK1317" s="31">
        <v>1</v>
      </c>
      <c r="AL1317" s="98">
        <v>29</v>
      </c>
      <c r="AM1317" s="98">
        <v>273</v>
      </c>
      <c r="AN1317" s="99">
        <v>-1.3674936897077E-2</v>
      </c>
      <c r="AO1317" s="100">
        <v>0.99829403398157701</v>
      </c>
      <c r="AP1317" s="101">
        <v>103.3081699</v>
      </c>
      <c r="AQ1317" s="102">
        <v>121.7737247</v>
      </c>
      <c r="AR1317" s="103">
        <v>243.5474495</v>
      </c>
      <c r="AS1317" s="32">
        <v>0</v>
      </c>
      <c r="AT1317" s="32">
        <v>10</v>
      </c>
      <c r="AU1317" s="32">
        <v>9.5073114939543792</v>
      </c>
      <c r="AV1317" s="32">
        <v>1.8940934612743298E-5</v>
      </c>
      <c r="AW1317" s="29" t="s">
        <v>12645</v>
      </c>
    </row>
    <row r="1318" spans="1:49" ht="12.75" x14ac:dyDescent="0.2">
      <c r="A1318" s="3" t="s">
        <v>2242</v>
      </c>
      <c r="B1318" s="27" t="s">
        <v>12653</v>
      </c>
      <c r="C1318" s="31">
        <v>925602</v>
      </c>
      <c r="D1318" s="31">
        <v>925793</v>
      </c>
      <c r="E1318" s="28" t="s">
        <v>21060</v>
      </c>
      <c r="F1318" s="28" t="s">
        <v>9400</v>
      </c>
      <c r="G1318" s="86">
        <f t="shared" si="20"/>
        <v>189</v>
      </c>
      <c r="H1318" s="44">
        <v>0</v>
      </c>
      <c r="L1318" s="27" t="s">
        <v>16329</v>
      </c>
      <c r="M1318" s="27"/>
      <c r="N1318" s="35" t="s">
        <v>16330</v>
      </c>
      <c r="O1318" s="35"/>
      <c r="P1318" s="3"/>
      <c r="Q1318" s="87">
        <v>63</v>
      </c>
      <c r="R1318" s="7" t="s">
        <v>9252</v>
      </c>
      <c r="S1318" s="88">
        <v>0</v>
      </c>
      <c r="T1318" s="88"/>
      <c r="U1318" s="88" t="s">
        <v>9249</v>
      </c>
      <c r="V1318" s="5" t="s">
        <v>4618</v>
      </c>
      <c r="W1318" s="5" t="s">
        <v>4618</v>
      </c>
      <c r="X1318" s="5" t="s">
        <v>4618</v>
      </c>
      <c r="Y1318" s="5" t="s">
        <v>4618</v>
      </c>
      <c r="Z1318" s="5" t="s">
        <v>4618</v>
      </c>
      <c r="AA1318" s="5" t="s">
        <v>4618</v>
      </c>
      <c r="AB1318" s="5" t="s">
        <v>4618</v>
      </c>
      <c r="AC1318" s="5" t="s">
        <v>4618</v>
      </c>
      <c r="AD1318" s="5" t="s">
        <v>4618</v>
      </c>
      <c r="AE1318" s="5" t="s">
        <v>4618</v>
      </c>
      <c r="AF1318" s="5" t="s">
        <v>4618</v>
      </c>
      <c r="AG1318" s="7" t="s">
        <v>4618</v>
      </c>
      <c r="AH1318" s="30"/>
      <c r="AI1318" s="30"/>
      <c r="AJ1318" s="90"/>
      <c r="AK1318" s="33">
        <v>0</v>
      </c>
      <c r="AL1318" s="98">
        <v>0</v>
      </c>
      <c r="AM1318" s="98">
        <v>0</v>
      </c>
      <c r="AN1318" s="99" t="s">
        <v>9258</v>
      </c>
      <c r="AO1318" s="100" t="s">
        <v>9258</v>
      </c>
      <c r="AP1318" s="101">
        <v>0</v>
      </c>
      <c r="AQ1318" s="102">
        <v>0</v>
      </c>
      <c r="AR1318" s="103">
        <v>0</v>
      </c>
      <c r="AS1318" s="32"/>
      <c r="AT1318" s="32"/>
      <c r="AU1318" s="32"/>
      <c r="AV1318" s="32"/>
      <c r="AW1318" s="29"/>
    </row>
    <row r="1319" spans="1:49" ht="12.75" x14ac:dyDescent="0.2">
      <c r="A1319" s="3" t="s">
        <v>750</v>
      </c>
      <c r="B1319" s="27" t="s">
        <v>12653</v>
      </c>
      <c r="C1319" s="31">
        <v>925912</v>
      </c>
      <c r="D1319" s="31">
        <v>926877</v>
      </c>
      <c r="E1319" s="28" t="s">
        <v>21064</v>
      </c>
      <c r="F1319" s="28" t="s">
        <v>9400</v>
      </c>
      <c r="G1319" s="86">
        <f t="shared" si="20"/>
        <v>963</v>
      </c>
      <c r="H1319" s="44">
        <v>0</v>
      </c>
      <c r="I1319" s="7" t="s">
        <v>16331</v>
      </c>
      <c r="J1319" s="7" t="s">
        <v>11422</v>
      </c>
      <c r="K1319" s="7" t="s">
        <v>11422</v>
      </c>
      <c r="L1319" s="27" t="s">
        <v>16332</v>
      </c>
      <c r="M1319" s="27" t="s">
        <v>16333</v>
      </c>
      <c r="N1319" s="35" t="s">
        <v>16334</v>
      </c>
      <c r="O1319" s="35" t="s">
        <v>20674</v>
      </c>
      <c r="P1319" s="3" t="s">
        <v>4518</v>
      </c>
      <c r="Q1319" s="87">
        <v>321</v>
      </c>
      <c r="R1319" s="7" t="s">
        <v>9253</v>
      </c>
      <c r="S1319" s="88">
        <v>0</v>
      </c>
      <c r="T1319" s="88"/>
      <c r="U1319" s="88" t="s">
        <v>9249</v>
      </c>
      <c r="V1319" s="5" t="s">
        <v>8767</v>
      </c>
      <c r="W1319" s="5" t="s">
        <v>5648</v>
      </c>
      <c r="X1319" s="5" t="s">
        <v>8768</v>
      </c>
      <c r="Y1319" s="5" t="s">
        <v>4618</v>
      </c>
      <c r="Z1319" s="5" t="s">
        <v>9134</v>
      </c>
      <c r="AA1319" s="5" t="s">
        <v>8770</v>
      </c>
      <c r="AB1319" s="5" t="s">
        <v>4618</v>
      </c>
      <c r="AC1319" s="5" t="s">
        <v>4618</v>
      </c>
      <c r="AD1319" s="5" t="s">
        <v>4618</v>
      </c>
      <c r="AE1319" s="5" t="s">
        <v>8771</v>
      </c>
      <c r="AF1319" s="5" t="s">
        <v>8772</v>
      </c>
      <c r="AG1319" s="7" t="s">
        <v>4618</v>
      </c>
      <c r="AH1319" s="30" t="s">
        <v>12110</v>
      </c>
      <c r="AI1319" s="30" t="s">
        <v>22770</v>
      </c>
      <c r="AJ1319" s="90" t="s">
        <v>11590</v>
      </c>
      <c r="AK1319" s="31">
        <v>1</v>
      </c>
      <c r="AL1319" s="98">
        <v>23</v>
      </c>
      <c r="AM1319" s="98">
        <v>231</v>
      </c>
      <c r="AN1319" s="99">
        <v>0.27869100104676497</v>
      </c>
      <c r="AO1319" s="100">
        <v>0.74648757288848999</v>
      </c>
      <c r="AP1319" s="101">
        <v>25.705146620000001</v>
      </c>
      <c r="AQ1319" s="102">
        <v>29.678623129999998</v>
      </c>
      <c r="AR1319" s="103">
        <v>59.688234610000002</v>
      </c>
      <c r="AS1319" s="32">
        <v>0</v>
      </c>
      <c r="AT1319" s="32">
        <v>9.9999999999999307</v>
      </c>
      <c r="AU1319" s="32">
        <v>9.8609310271365498</v>
      </c>
      <c r="AV1319" s="32">
        <v>7.657505012304E-7</v>
      </c>
      <c r="AW1319" s="29" t="s">
        <v>12645</v>
      </c>
    </row>
    <row r="1320" spans="1:49" ht="12.75" x14ac:dyDescent="0.2">
      <c r="A1320" s="3" t="s">
        <v>2243</v>
      </c>
      <c r="B1320" s="27" t="s">
        <v>12653</v>
      </c>
      <c r="C1320" s="31">
        <v>926264</v>
      </c>
      <c r="D1320" s="31">
        <v>926416</v>
      </c>
      <c r="E1320" s="28" t="s">
        <v>21061</v>
      </c>
      <c r="F1320" s="28" t="s">
        <v>9400</v>
      </c>
      <c r="G1320" s="86">
        <f t="shared" si="20"/>
        <v>150</v>
      </c>
      <c r="H1320" s="44">
        <v>0</v>
      </c>
      <c r="L1320" s="27" t="s">
        <v>16335</v>
      </c>
      <c r="M1320" s="27"/>
      <c r="N1320" s="35" t="s">
        <v>16336</v>
      </c>
      <c r="O1320" s="35"/>
      <c r="P1320" s="3"/>
      <c r="Q1320" s="87">
        <v>50</v>
      </c>
      <c r="R1320" s="7" t="s">
        <v>9252</v>
      </c>
      <c r="S1320" s="88">
        <v>0</v>
      </c>
      <c r="T1320" s="88"/>
      <c r="U1320" s="88" t="s">
        <v>9249</v>
      </c>
      <c r="V1320" s="5" t="s">
        <v>4618</v>
      </c>
      <c r="W1320" s="5" t="s">
        <v>4618</v>
      </c>
      <c r="X1320" s="5" t="s">
        <v>4618</v>
      </c>
      <c r="Y1320" s="5" t="s">
        <v>4618</v>
      </c>
      <c r="Z1320" s="5" t="s">
        <v>4618</v>
      </c>
      <c r="AA1320" s="5" t="s">
        <v>4618</v>
      </c>
      <c r="AB1320" s="5" t="s">
        <v>4618</v>
      </c>
      <c r="AC1320" s="5" t="s">
        <v>4618</v>
      </c>
      <c r="AD1320" s="5" t="s">
        <v>4618</v>
      </c>
      <c r="AE1320" s="5" t="s">
        <v>4618</v>
      </c>
      <c r="AF1320" s="5" t="s">
        <v>4618</v>
      </c>
      <c r="AG1320" s="7" t="s">
        <v>4618</v>
      </c>
      <c r="AH1320" s="30"/>
      <c r="AI1320" s="30"/>
      <c r="AJ1320" s="90"/>
      <c r="AK1320" s="33">
        <v>0</v>
      </c>
      <c r="AL1320" s="98">
        <v>0</v>
      </c>
      <c r="AM1320" s="98">
        <v>0</v>
      </c>
      <c r="AN1320" s="99" t="s">
        <v>9258</v>
      </c>
      <c r="AO1320" s="100" t="s">
        <v>9258</v>
      </c>
      <c r="AP1320" s="101">
        <v>0</v>
      </c>
      <c r="AQ1320" s="102">
        <v>0</v>
      </c>
      <c r="AR1320" s="103">
        <v>0</v>
      </c>
      <c r="AS1320" s="32"/>
      <c r="AT1320" s="32"/>
      <c r="AU1320" s="32"/>
      <c r="AV1320" s="32"/>
      <c r="AW1320" s="29"/>
    </row>
    <row r="1321" spans="1:49" ht="12.75" x14ac:dyDescent="0.2">
      <c r="A1321" s="3" t="s">
        <v>2244</v>
      </c>
      <c r="B1321" s="27" t="s">
        <v>12653</v>
      </c>
      <c r="C1321" s="31">
        <v>926537</v>
      </c>
      <c r="D1321" s="31">
        <v>926872</v>
      </c>
      <c r="E1321" s="28" t="s">
        <v>21061</v>
      </c>
      <c r="F1321" s="28" t="s">
        <v>9400</v>
      </c>
      <c r="G1321" s="86">
        <f t="shared" si="20"/>
        <v>333</v>
      </c>
      <c r="H1321" s="44">
        <v>0</v>
      </c>
      <c r="L1321" s="27" t="s">
        <v>16337</v>
      </c>
      <c r="M1321" s="27"/>
      <c r="N1321" s="35" t="s">
        <v>16338</v>
      </c>
      <c r="O1321" s="35"/>
      <c r="P1321" s="3"/>
      <c r="Q1321" s="87">
        <v>111</v>
      </c>
      <c r="R1321" s="7" t="s">
        <v>9252</v>
      </c>
      <c r="S1321" s="88">
        <v>0</v>
      </c>
      <c r="T1321" s="88"/>
      <c r="U1321" s="88" t="s">
        <v>9249</v>
      </c>
      <c r="V1321" s="5" t="s">
        <v>4618</v>
      </c>
      <c r="W1321" s="5" t="s">
        <v>4618</v>
      </c>
      <c r="X1321" s="5" t="s">
        <v>4618</v>
      </c>
      <c r="Y1321" s="5" t="s">
        <v>4618</v>
      </c>
      <c r="Z1321" s="5" t="s">
        <v>4618</v>
      </c>
      <c r="AA1321" s="5" t="s">
        <v>4618</v>
      </c>
      <c r="AB1321" s="5" t="s">
        <v>4618</v>
      </c>
      <c r="AC1321" s="5" t="s">
        <v>4618</v>
      </c>
      <c r="AD1321" s="5" t="s">
        <v>4618</v>
      </c>
      <c r="AE1321" s="5" t="s">
        <v>4618</v>
      </c>
      <c r="AF1321" s="5" t="s">
        <v>4618</v>
      </c>
      <c r="AG1321" s="7" t="s">
        <v>4618</v>
      </c>
      <c r="AH1321" s="30"/>
      <c r="AI1321" s="30"/>
      <c r="AJ1321" s="90"/>
      <c r="AK1321" s="33">
        <v>0</v>
      </c>
      <c r="AL1321" s="98">
        <v>0</v>
      </c>
      <c r="AM1321" s="98">
        <v>0</v>
      </c>
      <c r="AN1321" s="99" t="s">
        <v>9258</v>
      </c>
      <c r="AO1321" s="100" t="s">
        <v>9258</v>
      </c>
      <c r="AP1321" s="101">
        <v>0</v>
      </c>
      <c r="AQ1321" s="102">
        <v>0</v>
      </c>
      <c r="AR1321" s="103">
        <v>0</v>
      </c>
      <c r="AS1321" s="32"/>
      <c r="AT1321" s="32"/>
      <c r="AU1321" s="32"/>
      <c r="AV1321" s="32"/>
      <c r="AW1321" s="29"/>
    </row>
    <row r="1322" spans="1:49" ht="12.75" x14ac:dyDescent="0.2">
      <c r="A1322" s="3" t="s">
        <v>2245</v>
      </c>
      <c r="B1322" s="27" t="s">
        <v>12653</v>
      </c>
      <c r="C1322" s="31">
        <v>926967</v>
      </c>
      <c r="D1322" s="31">
        <v>927137</v>
      </c>
      <c r="E1322" s="28" t="s">
        <v>21063</v>
      </c>
      <c r="F1322" s="28" t="s">
        <v>9402</v>
      </c>
      <c r="G1322" s="86">
        <f t="shared" si="20"/>
        <v>168</v>
      </c>
      <c r="H1322" s="44">
        <v>1</v>
      </c>
      <c r="L1322" s="27" t="s">
        <v>16339</v>
      </c>
      <c r="M1322" s="27"/>
      <c r="N1322" s="35" t="s">
        <v>16340</v>
      </c>
      <c r="O1322" s="35"/>
      <c r="P1322" s="3"/>
      <c r="Q1322" s="87">
        <v>56</v>
      </c>
      <c r="R1322" s="7" t="s">
        <v>9252</v>
      </c>
      <c r="S1322" s="88">
        <v>1</v>
      </c>
      <c r="T1322" s="88"/>
      <c r="U1322" s="88" t="s">
        <v>9249</v>
      </c>
      <c r="V1322" s="5" t="s">
        <v>4618</v>
      </c>
      <c r="W1322" s="5" t="s">
        <v>4618</v>
      </c>
      <c r="X1322" s="5" t="s">
        <v>4618</v>
      </c>
      <c r="Y1322" s="5" t="s">
        <v>4618</v>
      </c>
      <c r="Z1322" s="5" t="s">
        <v>4618</v>
      </c>
      <c r="AA1322" s="5" t="s">
        <v>4618</v>
      </c>
      <c r="AB1322" s="5" t="s">
        <v>4618</v>
      </c>
      <c r="AC1322" s="5" t="s">
        <v>4618</v>
      </c>
      <c r="AD1322" s="5" t="s">
        <v>4618</v>
      </c>
      <c r="AE1322" s="5" t="s">
        <v>4618</v>
      </c>
      <c r="AF1322" s="5" t="s">
        <v>4618</v>
      </c>
      <c r="AG1322" s="7" t="s">
        <v>4618</v>
      </c>
      <c r="AH1322" s="30"/>
      <c r="AI1322" s="30"/>
      <c r="AJ1322" s="90"/>
      <c r="AK1322" s="33">
        <v>0</v>
      </c>
      <c r="AL1322" s="98">
        <v>0</v>
      </c>
      <c r="AM1322" s="98">
        <v>0</v>
      </c>
      <c r="AN1322" s="99" t="s">
        <v>9258</v>
      </c>
      <c r="AO1322" s="100" t="s">
        <v>9258</v>
      </c>
      <c r="AP1322" s="101">
        <v>0</v>
      </c>
      <c r="AQ1322" s="102">
        <v>0</v>
      </c>
      <c r="AR1322" s="103">
        <v>0</v>
      </c>
      <c r="AS1322" s="32"/>
      <c r="AT1322" s="32"/>
      <c r="AU1322" s="32"/>
      <c r="AV1322" s="32"/>
      <c r="AW1322" s="29"/>
    </row>
    <row r="1323" spans="1:49" ht="12.75" x14ac:dyDescent="0.2">
      <c r="A1323" s="3" t="s">
        <v>752</v>
      </c>
      <c r="B1323" s="27" t="s">
        <v>12653</v>
      </c>
      <c r="C1323" s="31">
        <v>928617</v>
      </c>
      <c r="D1323" s="31">
        <v>929096</v>
      </c>
      <c r="E1323" s="28" t="s">
        <v>21063</v>
      </c>
      <c r="F1323" s="28" t="s">
        <v>9400</v>
      </c>
      <c r="G1323" s="86">
        <f t="shared" si="20"/>
        <v>477</v>
      </c>
      <c r="H1323" s="44">
        <v>0</v>
      </c>
      <c r="I1323" s="7" t="s">
        <v>16341</v>
      </c>
      <c r="J1323" s="7" t="s">
        <v>11423</v>
      </c>
      <c r="K1323" s="7" t="s">
        <v>11423</v>
      </c>
      <c r="L1323" s="27" t="s">
        <v>16342</v>
      </c>
      <c r="M1323" s="27" t="s">
        <v>16343</v>
      </c>
      <c r="N1323" s="35" t="s">
        <v>16344</v>
      </c>
      <c r="O1323" s="35" t="s">
        <v>20674</v>
      </c>
      <c r="P1323" s="3" t="s">
        <v>4520</v>
      </c>
      <c r="Q1323" s="87">
        <v>159</v>
      </c>
      <c r="R1323" s="7" t="s">
        <v>9253</v>
      </c>
      <c r="S1323" s="88">
        <v>0</v>
      </c>
      <c r="T1323" s="88"/>
      <c r="U1323" s="88" t="s">
        <v>9249</v>
      </c>
      <c r="V1323" s="5" t="s">
        <v>8774</v>
      </c>
      <c r="W1323" s="5" t="s">
        <v>4618</v>
      </c>
      <c r="X1323" s="5" t="s">
        <v>8775</v>
      </c>
      <c r="Y1323" s="5" t="s">
        <v>4618</v>
      </c>
      <c r="Z1323" s="5" t="s">
        <v>4618</v>
      </c>
      <c r="AA1323" s="5" t="s">
        <v>4618</v>
      </c>
      <c r="AB1323" s="5" t="s">
        <v>4618</v>
      </c>
      <c r="AC1323" s="5" t="s">
        <v>4618</v>
      </c>
      <c r="AD1323" s="5" t="s">
        <v>8776</v>
      </c>
      <c r="AE1323" s="5" t="s">
        <v>4751</v>
      </c>
      <c r="AF1323" s="5" t="s">
        <v>8777</v>
      </c>
      <c r="AG1323" s="7" t="s">
        <v>4618</v>
      </c>
      <c r="AH1323" s="30" t="s">
        <v>12112</v>
      </c>
      <c r="AI1323" s="30" t="s">
        <v>22770</v>
      </c>
      <c r="AJ1323" s="90" t="s">
        <v>11539</v>
      </c>
      <c r="AK1323" s="31">
        <v>1</v>
      </c>
      <c r="AL1323" s="98">
        <v>14</v>
      </c>
      <c r="AM1323" s="98">
        <v>80</v>
      </c>
      <c r="AN1323" s="99">
        <v>0.82888808360724497</v>
      </c>
      <c r="AO1323" s="100">
        <v>0.54438429622473605</v>
      </c>
      <c r="AP1323" s="101">
        <v>210.82046539999999</v>
      </c>
      <c r="AQ1323" s="102">
        <v>187.70243239999999</v>
      </c>
      <c r="AR1323" s="103">
        <v>361.84857799999997</v>
      </c>
      <c r="AS1323" s="32">
        <v>1.96593363050489</v>
      </c>
      <c r="AT1323" s="32">
        <v>8.0624008551239898E-2</v>
      </c>
      <c r="AU1323" s="32">
        <v>8.5878500892129797</v>
      </c>
      <c r="AV1323" s="32">
        <v>0</v>
      </c>
      <c r="AW1323" s="29" t="s">
        <v>12642</v>
      </c>
    </row>
    <row r="1324" spans="1:49" ht="12.75" x14ac:dyDescent="0.2">
      <c r="A1324" s="3" t="s">
        <v>751</v>
      </c>
      <c r="B1324" s="27" t="s">
        <v>12653</v>
      </c>
      <c r="C1324" s="31">
        <v>926836</v>
      </c>
      <c r="D1324" s="31">
        <v>928632</v>
      </c>
      <c r="E1324" s="28" t="s">
        <v>21059</v>
      </c>
      <c r="F1324" s="28" t="s">
        <v>9400</v>
      </c>
      <c r="G1324" s="86">
        <f t="shared" si="20"/>
        <v>1794</v>
      </c>
      <c r="H1324" s="44">
        <v>0</v>
      </c>
      <c r="I1324" s="7" t="s">
        <v>16345</v>
      </c>
      <c r="J1324" s="7" t="s">
        <v>10206</v>
      </c>
      <c r="K1324" s="7" t="s">
        <v>10206</v>
      </c>
      <c r="L1324" s="27" t="s">
        <v>16346</v>
      </c>
      <c r="M1324" s="27" t="s">
        <v>10134</v>
      </c>
      <c r="N1324" s="35" t="s">
        <v>16347</v>
      </c>
      <c r="O1324" s="35" t="s">
        <v>20674</v>
      </c>
      <c r="P1324" s="3" t="s">
        <v>9338</v>
      </c>
      <c r="Q1324" s="87">
        <v>598</v>
      </c>
      <c r="R1324" s="7" t="s">
        <v>9254</v>
      </c>
      <c r="S1324" s="88">
        <v>0</v>
      </c>
      <c r="T1324" s="88"/>
      <c r="U1324" s="88" t="s">
        <v>9249</v>
      </c>
      <c r="V1324" s="5" t="s">
        <v>4687</v>
      </c>
      <c r="W1324" s="5" t="s">
        <v>4688</v>
      </c>
      <c r="X1324" s="5" t="s">
        <v>4689</v>
      </c>
      <c r="Y1324" s="5" t="s">
        <v>4618</v>
      </c>
      <c r="Z1324" s="5" t="s">
        <v>4618</v>
      </c>
      <c r="AA1324" s="5" t="s">
        <v>4618</v>
      </c>
      <c r="AB1324" s="5" t="s">
        <v>4618</v>
      </c>
      <c r="AC1324" s="5" t="s">
        <v>4618</v>
      </c>
      <c r="AD1324" s="5" t="s">
        <v>4618</v>
      </c>
      <c r="AE1324" s="5" t="s">
        <v>4690</v>
      </c>
      <c r="AF1324" s="5" t="s">
        <v>4618</v>
      </c>
      <c r="AG1324" s="7" t="s">
        <v>4618</v>
      </c>
      <c r="AH1324" s="30" t="s">
        <v>12111</v>
      </c>
      <c r="AI1324" s="30" t="s">
        <v>22770</v>
      </c>
      <c r="AJ1324" s="90" t="s">
        <v>11572</v>
      </c>
      <c r="AK1324" s="31">
        <v>1</v>
      </c>
      <c r="AL1324" s="98">
        <v>44</v>
      </c>
      <c r="AM1324" s="98">
        <v>291</v>
      </c>
      <c r="AN1324" s="99">
        <v>-0.118644496498619</v>
      </c>
      <c r="AO1324" s="100">
        <v>1</v>
      </c>
      <c r="AP1324" s="101">
        <v>809.4124716</v>
      </c>
      <c r="AQ1324" s="102">
        <v>966.06591639999999</v>
      </c>
      <c r="AR1324" s="103">
        <v>1938.348473</v>
      </c>
      <c r="AS1324" s="32">
        <v>0</v>
      </c>
      <c r="AT1324" s="32">
        <v>8.9360710149423905</v>
      </c>
      <c r="AU1324" s="32">
        <v>4.9999993683801396</v>
      </c>
      <c r="AV1324" s="32">
        <v>1.9275457763257001E-7</v>
      </c>
      <c r="AW1324" s="29" t="s">
        <v>12645</v>
      </c>
    </row>
    <row r="1325" spans="1:49" ht="12.75" x14ac:dyDescent="0.2">
      <c r="A1325" s="3" t="s">
        <v>2246</v>
      </c>
      <c r="B1325" s="27" t="s">
        <v>12653</v>
      </c>
      <c r="C1325" s="31">
        <v>928639</v>
      </c>
      <c r="D1325" s="31">
        <v>928836</v>
      </c>
      <c r="E1325" s="28" t="s">
        <v>21059</v>
      </c>
      <c r="F1325" s="28" t="s">
        <v>9399</v>
      </c>
      <c r="G1325" s="86">
        <f t="shared" si="20"/>
        <v>195</v>
      </c>
      <c r="H1325" s="44">
        <v>0</v>
      </c>
      <c r="L1325" s="27" t="s">
        <v>16348</v>
      </c>
      <c r="M1325" s="27"/>
      <c r="N1325" s="35" t="s">
        <v>16349</v>
      </c>
      <c r="O1325" s="35"/>
      <c r="P1325" s="3"/>
      <c r="Q1325" s="87">
        <v>65</v>
      </c>
      <c r="R1325" s="7" t="s">
        <v>9252</v>
      </c>
      <c r="S1325" s="88">
        <v>0</v>
      </c>
      <c r="T1325" s="88"/>
      <c r="U1325" s="88" t="s">
        <v>9249</v>
      </c>
      <c r="V1325" s="5" t="s">
        <v>4618</v>
      </c>
      <c r="W1325" s="5" t="s">
        <v>4618</v>
      </c>
      <c r="X1325" s="5" t="s">
        <v>4618</v>
      </c>
      <c r="Y1325" s="5" t="s">
        <v>4618</v>
      </c>
      <c r="Z1325" s="5" t="s">
        <v>4618</v>
      </c>
      <c r="AA1325" s="5" t="s">
        <v>4618</v>
      </c>
      <c r="AB1325" s="5" t="s">
        <v>4618</v>
      </c>
      <c r="AC1325" s="5" t="s">
        <v>4618</v>
      </c>
      <c r="AD1325" s="5" t="s">
        <v>4618</v>
      </c>
      <c r="AE1325" s="5" t="s">
        <v>4618</v>
      </c>
      <c r="AF1325" s="5" t="s">
        <v>4618</v>
      </c>
      <c r="AG1325" s="7" t="s">
        <v>4618</v>
      </c>
      <c r="AH1325" s="30"/>
      <c r="AI1325" s="30"/>
      <c r="AJ1325" s="90"/>
      <c r="AK1325" s="33">
        <v>0</v>
      </c>
      <c r="AL1325" s="98">
        <v>0</v>
      </c>
      <c r="AM1325" s="98">
        <v>0</v>
      </c>
      <c r="AN1325" s="99" t="s">
        <v>9258</v>
      </c>
      <c r="AO1325" s="100" t="s">
        <v>9258</v>
      </c>
      <c r="AP1325" s="101">
        <v>0</v>
      </c>
      <c r="AQ1325" s="102">
        <v>0</v>
      </c>
      <c r="AR1325" s="103">
        <v>0</v>
      </c>
      <c r="AS1325" s="32"/>
      <c r="AT1325" s="32"/>
      <c r="AU1325" s="32"/>
      <c r="AV1325" s="32"/>
      <c r="AW1325" s="29"/>
    </row>
    <row r="1326" spans="1:49" ht="12.75" x14ac:dyDescent="0.2">
      <c r="A1326" s="3" t="s">
        <v>753</v>
      </c>
      <c r="B1326" s="27" t="s">
        <v>12653</v>
      </c>
      <c r="C1326" s="31">
        <v>929246</v>
      </c>
      <c r="D1326" s="31">
        <v>929533</v>
      </c>
      <c r="E1326" s="28" t="s">
        <v>21061</v>
      </c>
      <c r="F1326" s="28" t="s">
        <v>9400</v>
      </c>
      <c r="G1326" s="86">
        <f t="shared" si="20"/>
        <v>285</v>
      </c>
      <c r="H1326" s="44">
        <v>0</v>
      </c>
      <c r="I1326" s="7" t="s">
        <v>16350</v>
      </c>
      <c r="J1326" s="7" t="s">
        <v>11424</v>
      </c>
      <c r="K1326" s="7" t="s">
        <v>11424</v>
      </c>
      <c r="L1326" s="27" t="s">
        <v>16351</v>
      </c>
      <c r="M1326" s="27" t="s">
        <v>10135</v>
      </c>
      <c r="N1326" s="35" t="s">
        <v>16352</v>
      </c>
      <c r="O1326" s="35" t="s">
        <v>20674</v>
      </c>
      <c r="P1326" s="3" t="s">
        <v>4521</v>
      </c>
      <c r="Q1326" s="87">
        <v>95</v>
      </c>
      <c r="R1326" s="7" t="s">
        <v>9253</v>
      </c>
      <c r="S1326" s="88">
        <v>0</v>
      </c>
      <c r="T1326" s="88"/>
      <c r="U1326" s="88" t="s">
        <v>9249</v>
      </c>
      <c r="V1326" s="5" t="s">
        <v>4618</v>
      </c>
      <c r="W1326" s="5" t="s">
        <v>8778</v>
      </c>
      <c r="X1326" s="5" t="s">
        <v>8779</v>
      </c>
      <c r="Y1326" s="5" t="s">
        <v>4618</v>
      </c>
      <c r="Z1326" s="5" t="s">
        <v>4618</v>
      </c>
      <c r="AA1326" s="5" t="s">
        <v>4618</v>
      </c>
      <c r="AB1326" s="5" t="s">
        <v>4618</v>
      </c>
      <c r="AC1326" s="5" t="s">
        <v>4618</v>
      </c>
      <c r="AD1326" s="5" t="s">
        <v>4618</v>
      </c>
      <c r="AE1326" s="5" t="s">
        <v>8780</v>
      </c>
      <c r="AF1326" s="5" t="s">
        <v>8781</v>
      </c>
      <c r="AG1326" s="7" t="s">
        <v>4618</v>
      </c>
      <c r="AH1326" s="30" t="s">
        <v>11997</v>
      </c>
      <c r="AI1326" s="30" t="s">
        <v>22770</v>
      </c>
      <c r="AJ1326" s="90" t="s">
        <v>11546</v>
      </c>
      <c r="AK1326" s="31">
        <v>1</v>
      </c>
      <c r="AL1326" s="98">
        <v>32</v>
      </c>
      <c r="AM1326" s="98">
        <v>318</v>
      </c>
      <c r="AN1326" s="99">
        <v>0.19329950981612101</v>
      </c>
      <c r="AO1326" s="100">
        <v>0.80101691200740699</v>
      </c>
      <c r="AP1326" s="101">
        <v>772.3086078</v>
      </c>
      <c r="AQ1326" s="102">
        <v>645.06121270000006</v>
      </c>
      <c r="AR1326" s="103">
        <v>1700.8162950000001</v>
      </c>
      <c r="AS1326" s="32">
        <v>0</v>
      </c>
      <c r="AT1326" s="32">
        <v>9.9999999988390602</v>
      </c>
      <c r="AU1326" s="32">
        <v>5.3072862146033204</v>
      </c>
      <c r="AV1326" s="32">
        <v>4.13643154809305</v>
      </c>
      <c r="AW1326" s="29" t="s">
        <v>12645</v>
      </c>
    </row>
    <row r="1327" spans="1:49" ht="12.75" x14ac:dyDescent="0.2">
      <c r="A1327" s="3" t="s">
        <v>2247</v>
      </c>
      <c r="B1327" s="27" t="s">
        <v>12653</v>
      </c>
      <c r="C1327" s="31">
        <v>930746</v>
      </c>
      <c r="D1327" s="31">
        <v>930982</v>
      </c>
      <c r="E1327" s="28" t="s">
        <v>21062</v>
      </c>
      <c r="F1327" s="28" t="s">
        <v>9400</v>
      </c>
      <c r="G1327" s="86">
        <f t="shared" si="20"/>
        <v>234</v>
      </c>
      <c r="H1327" s="44">
        <v>0</v>
      </c>
      <c r="L1327" s="27" t="s">
        <v>16353</v>
      </c>
      <c r="M1327" s="27"/>
      <c r="N1327" s="35" t="s">
        <v>16354</v>
      </c>
      <c r="O1327" s="35"/>
      <c r="P1327" s="3"/>
      <c r="Q1327" s="87">
        <v>78</v>
      </c>
      <c r="R1327" s="7" t="s">
        <v>9252</v>
      </c>
      <c r="S1327" s="88">
        <v>0</v>
      </c>
      <c r="T1327" s="88"/>
      <c r="U1327" s="88" t="s">
        <v>9249</v>
      </c>
      <c r="V1327" s="5" t="s">
        <v>4618</v>
      </c>
      <c r="W1327" s="5" t="s">
        <v>4618</v>
      </c>
      <c r="X1327" s="5" t="s">
        <v>4618</v>
      </c>
      <c r="Y1327" s="5" t="s">
        <v>4618</v>
      </c>
      <c r="Z1327" s="5" t="s">
        <v>4618</v>
      </c>
      <c r="AA1327" s="5" t="s">
        <v>4618</v>
      </c>
      <c r="AB1327" s="5" t="s">
        <v>4618</v>
      </c>
      <c r="AC1327" s="5" t="s">
        <v>4618</v>
      </c>
      <c r="AD1327" s="5" t="s">
        <v>4618</v>
      </c>
      <c r="AE1327" s="5" t="s">
        <v>4618</v>
      </c>
      <c r="AF1327" s="5" t="s">
        <v>4618</v>
      </c>
      <c r="AG1327" s="7" t="s">
        <v>4618</v>
      </c>
      <c r="AH1327" s="30"/>
      <c r="AI1327" s="30"/>
      <c r="AJ1327" s="90"/>
      <c r="AK1327" s="33">
        <v>0</v>
      </c>
      <c r="AL1327" s="98">
        <v>0</v>
      </c>
      <c r="AM1327" s="98">
        <v>0</v>
      </c>
      <c r="AN1327" s="99" t="s">
        <v>9258</v>
      </c>
      <c r="AO1327" s="100" t="s">
        <v>9258</v>
      </c>
      <c r="AP1327" s="101">
        <v>0</v>
      </c>
      <c r="AQ1327" s="102">
        <v>0</v>
      </c>
      <c r="AR1327" s="103">
        <v>0</v>
      </c>
      <c r="AS1327" s="32"/>
      <c r="AT1327" s="32"/>
      <c r="AU1327" s="32"/>
      <c r="AV1327" s="32"/>
      <c r="AW1327" s="29"/>
    </row>
    <row r="1328" spans="1:49" ht="12.75" x14ac:dyDescent="0.2">
      <c r="A1328" s="3" t="s">
        <v>754</v>
      </c>
      <c r="B1328" s="27" t="s">
        <v>12653</v>
      </c>
      <c r="C1328" s="31">
        <v>929565</v>
      </c>
      <c r="D1328" s="31">
        <v>931049</v>
      </c>
      <c r="E1328" s="28" t="s">
        <v>21060</v>
      </c>
      <c r="F1328" s="28" t="s">
        <v>9400</v>
      </c>
      <c r="G1328" s="86">
        <f t="shared" si="20"/>
        <v>1482</v>
      </c>
      <c r="H1328" s="44">
        <v>0</v>
      </c>
      <c r="I1328" s="7" t="s">
        <v>16355</v>
      </c>
      <c r="J1328" s="7" t="s">
        <v>11425</v>
      </c>
      <c r="K1328" s="7" t="s">
        <v>11425</v>
      </c>
      <c r="L1328" s="27" t="s">
        <v>16356</v>
      </c>
      <c r="M1328" s="27" t="s">
        <v>10136</v>
      </c>
      <c r="N1328" s="35" t="s">
        <v>16357</v>
      </c>
      <c r="O1328" s="35" t="s">
        <v>20674</v>
      </c>
      <c r="P1328" s="3" t="s">
        <v>4522</v>
      </c>
      <c r="Q1328" s="87">
        <v>494</v>
      </c>
      <c r="R1328" s="7" t="s">
        <v>9253</v>
      </c>
      <c r="S1328" s="88">
        <v>0</v>
      </c>
      <c r="T1328" s="88"/>
      <c r="U1328" s="88" t="s">
        <v>9249</v>
      </c>
      <c r="V1328" s="5" t="s">
        <v>8782</v>
      </c>
      <c r="W1328" s="5" t="s">
        <v>8783</v>
      </c>
      <c r="X1328" s="5" t="s">
        <v>8784</v>
      </c>
      <c r="Y1328" s="5" t="s">
        <v>4618</v>
      </c>
      <c r="Z1328" s="5" t="s">
        <v>4618</v>
      </c>
      <c r="AA1328" s="5" t="s">
        <v>8785</v>
      </c>
      <c r="AB1328" s="5" t="s">
        <v>4618</v>
      </c>
      <c r="AC1328" s="5" t="s">
        <v>4618</v>
      </c>
      <c r="AD1328" s="5" t="s">
        <v>4618</v>
      </c>
      <c r="AE1328" s="5" t="s">
        <v>8786</v>
      </c>
      <c r="AF1328" s="5" t="s">
        <v>8787</v>
      </c>
      <c r="AG1328" s="7" t="s">
        <v>4618</v>
      </c>
      <c r="AH1328" s="30" t="s">
        <v>12113</v>
      </c>
      <c r="AI1328" s="30" t="s">
        <v>22770</v>
      </c>
      <c r="AJ1328" s="90" t="s">
        <v>11546</v>
      </c>
      <c r="AK1328" s="31">
        <v>1</v>
      </c>
      <c r="AL1328" s="98">
        <v>38</v>
      </c>
      <c r="AM1328" s="98">
        <v>640</v>
      </c>
      <c r="AN1328" s="99">
        <v>0.19501598240514201</v>
      </c>
      <c r="AO1328" s="100">
        <v>0.74528012241892805</v>
      </c>
      <c r="AP1328" s="101">
        <v>1819.5028809999999</v>
      </c>
      <c r="AQ1328" s="102">
        <v>2303.4724849999998</v>
      </c>
      <c r="AR1328" s="103">
        <v>4046.6184499999999</v>
      </c>
      <c r="AS1328" s="32">
        <v>0</v>
      </c>
      <c r="AT1328" s="32">
        <v>9.9999999999998206</v>
      </c>
      <c r="AU1328" s="32">
        <v>9.9787103515392896</v>
      </c>
      <c r="AV1328" s="32">
        <v>8.0722025755139894E-3</v>
      </c>
      <c r="AW1328" s="29" t="s">
        <v>12645</v>
      </c>
    </row>
    <row r="1329" spans="1:49" ht="12.75" x14ac:dyDescent="0.2">
      <c r="A1329" s="3" t="s">
        <v>755</v>
      </c>
      <c r="B1329" s="27" t="s">
        <v>12653</v>
      </c>
      <c r="C1329" s="31">
        <v>931140</v>
      </c>
      <c r="D1329" s="31">
        <v>931424</v>
      </c>
      <c r="E1329" s="28" t="s">
        <v>21060</v>
      </c>
      <c r="F1329" s="28" t="s">
        <v>9400</v>
      </c>
      <c r="G1329" s="86">
        <f t="shared" si="20"/>
        <v>282</v>
      </c>
      <c r="H1329" s="44">
        <v>1</v>
      </c>
      <c r="I1329" s="7" t="s">
        <v>16358</v>
      </c>
      <c r="K1329" s="7" t="s">
        <v>16359</v>
      </c>
      <c r="L1329" s="27"/>
      <c r="M1329" s="27"/>
      <c r="N1329" s="35" t="s">
        <v>16360</v>
      </c>
      <c r="O1329" s="35" t="s">
        <v>20676</v>
      </c>
      <c r="P1329" s="3"/>
      <c r="Q1329" s="87">
        <v>94</v>
      </c>
      <c r="R1329" s="7" t="s">
        <v>9252</v>
      </c>
      <c r="S1329" s="88">
        <v>0</v>
      </c>
      <c r="T1329" s="88"/>
      <c r="U1329" s="88" t="s">
        <v>9249</v>
      </c>
      <c r="V1329" s="5" t="s">
        <v>4618</v>
      </c>
      <c r="W1329" s="5" t="s">
        <v>4618</v>
      </c>
      <c r="X1329" s="5" t="s">
        <v>4618</v>
      </c>
      <c r="Y1329" s="5" t="s">
        <v>4618</v>
      </c>
      <c r="Z1329" s="5" t="s">
        <v>4618</v>
      </c>
      <c r="AA1329" s="5" t="s">
        <v>4618</v>
      </c>
      <c r="AB1329" s="5" t="s">
        <v>4618</v>
      </c>
      <c r="AC1329" s="5" t="s">
        <v>4618</v>
      </c>
      <c r="AD1329" s="5" t="s">
        <v>4618</v>
      </c>
      <c r="AE1329" s="5" t="s">
        <v>4618</v>
      </c>
      <c r="AF1329" s="5" t="s">
        <v>4618</v>
      </c>
      <c r="AG1329" s="7" t="s">
        <v>4618</v>
      </c>
      <c r="AH1329" s="30"/>
      <c r="AI1329" s="30"/>
      <c r="AJ1329" s="90"/>
      <c r="AK1329" s="33">
        <v>0</v>
      </c>
      <c r="AL1329" s="98">
        <v>0</v>
      </c>
      <c r="AM1329" s="98">
        <v>0</v>
      </c>
      <c r="AN1329" s="99" t="s">
        <v>9258</v>
      </c>
      <c r="AO1329" s="100" t="s">
        <v>9258</v>
      </c>
      <c r="AP1329" s="101">
        <v>44.514164970000003</v>
      </c>
      <c r="AQ1329" s="102">
        <v>40.294336719999997</v>
      </c>
      <c r="AR1329" s="103">
        <v>79.222763709999995</v>
      </c>
      <c r="AS1329" s="32"/>
      <c r="AT1329" s="32"/>
      <c r="AU1329" s="32"/>
      <c r="AV1329" s="32"/>
      <c r="AW1329" s="29"/>
    </row>
    <row r="1330" spans="1:49" ht="12.75" x14ac:dyDescent="0.2">
      <c r="A1330" s="3" t="s">
        <v>756</v>
      </c>
      <c r="B1330" s="27" t="s">
        <v>12653</v>
      </c>
      <c r="C1330" s="31">
        <v>931523</v>
      </c>
      <c r="D1330" s="31">
        <v>932233</v>
      </c>
      <c r="E1330" s="28" t="s">
        <v>21062</v>
      </c>
      <c r="F1330" s="28" t="s">
        <v>9400</v>
      </c>
      <c r="G1330" s="86">
        <f t="shared" si="20"/>
        <v>708</v>
      </c>
      <c r="H1330" s="44">
        <v>1</v>
      </c>
      <c r="I1330" s="7" t="s">
        <v>16361</v>
      </c>
      <c r="J1330" s="7" t="s">
        <v>11427</v>
      </c>
      <c r="K1330" s="7" t="s">
        <v>11427</v>
      </c>
      <c r="L1330" s="27" t="s">
        <v>16362</v>
      </c>
      <c r="M1330" s="27" t="s">
        <v>16363</v>
      </c>
      <c r="N1330" s="35" t="s">
        <v>16364</v>
      </c>
      <c r="O1330" s="35" t="s">
        <v>20674</v>
      </c>
      <c r="P1330" s="3" t="s">
        <v>4524</v>
      </c>
      <c r="Q1330" s="87">
        <v>236</v>
      </c>
      <c r="R1330" s="7" t="s">
        <v>9253</v>
      </c>
      <c r="S1330" s="88">
        <v>0</v>
      </c>
      <c r="T1330" s="88"/>
      <c r="U1330" s="88" t="s">
        <v>9249</v>
      </c>
      <c r="V1330" s="5" t="s">
        <v>4677</v>
      </c>
      <c r="W1330" s="5" t="s">
        <v>8791</v>
      </c>
      <c r="X1330" s="5" t="s">
        <v>4929</v>
      </c>
      <c r="Y1330" s="5" t="s">
        <v>8792</v>
      </c>
      <c r="Z1330" s="5" t="s">
        <v>4618</v>
      </c>
      <c r="AA1330" s="5" t="s">
        <v>4930</v>
      </c>
      <c r="AB1330" s="5" t="s">
        <v>4931</v>
      </c>
      <c r="AC1330" s="5" t="s">
        <v>4618</v>
      </c>
      <c r="AD1330" s="5" t="s">
        <v>4679</v>
      </c>
      <c r="AE1330" s="5" t="s">
        <v>4680</v>
      </c>
      <c r="AF1330" s="5" t="s">
        <v>4618</v>
      </c>
      <c r="AG1330" s="7" t="s">
        <v>4618</v>
      </c>
      <c r="AH1330" s="30" t="s">
        <v>11553</v>
      </c>
      <c r="AI1330" s="30" t="s">
        <v>22770</v>
      </c>
      <c r="AJ1330" s="90" t="s">
        <v>11535</v>
      </c>
      <c r="AK1330" s="31">
        <v>1</v>
      </c>
      <c r="AL1330" s="98">
        <v>36</v>
      </c>
      <c r="AM1330" s="98">
        <v>660</v>
      </c>
      <c r="AN1330" s="99">
        <v>-0.47505426580675503</v>
      </c>
      <c r="AO1330" s="100">
        <v>0.426051547485641</v>
      </c>
      <c r="AP1330" s="101">
        <v>174.7828394</v>
      </c>
      <c r="AQ1330" s="102">
        <v>200.95770719999999</v>
      </c>
      <c r="AR1330" s="103">
        <v>377.00399060000001</v>
      </c>
      <c r="AS1330" s="32">
        <v>10</v>
      </c>
      <c r="AT1330" s="32">
        <v>0</v>
      </c>
      <c r="AU1330" s="32">
        <v>4.8101345708532701</v>
      </c>
      <c r="AV1330" s="32">
        <v>4.3172027158621598</v>
      </c>
      <c r="AW1330" s="29" t="s">
        <v>12648</v>
      </c>
    </row>
    <row r="1331" spans="1:49" ht="12.75" x14ac:dyDescent="0.2">
      <c r="A1331" s="3" t="s">
        <v>757</v>
      </c>
      <c r="B1331" s="27" t="s">
        <v>12653</v>
      </c>
      <c r="C1331" s="31">
        <v>932220</v>
      </c>
      <c r="D1331" s="31">
        <v>933002</v>
      </c>
      <c r="E1331" s="28" t="s">
        <v>21063</v>
      </c>
      <c r="F1331" s="28" t="s">
        <v>9400</v>
      </c>
      <c r="G1331" s="86">
        <f t="shared" si="20"/>
        <v>780</v>
      </c>
      <c r="H1331" s="44">
        <v>1</v>
      </c>
      <c r="I1331" s="7" t="s">
        <v>16365</v>
      </c>
      <c r="J1331" s="7" t="s">
        <v>16366</v>
      </c>
      <c r="K1331" s="7" t="s">
        <v>16366</v>
      </c>
      <c r="L1331" s="27" t="s">
        <v>16367</v>
      </c>
      <c r="M1331" s="27" t="s">
        <v>16368</v>
      </c>
      <c r="N1331" s="35" t="s">
        <v>16369</v>
      </c>
      <c r="O1331" s="35" t="s">
        <v>20674</v>
      </c>
      <c r="P1331" s="3"/>
      <c r="Q1331" s="87">
        <v>260</v>
      </c>
      <c r="R1331" s="7" t="s">
        <v>9252</v>
      </c>
      <c r="S1331" s="88">
        <v>0</v>
      </c>
      <c r="T1331" s="88"/>
      <c r="U1331" s="88" t="s">
        <v>9249</v>
      </c>
      <c r="V1331" s="5" t="s">
        <v>4677</v>
      </c>
      <c r="W1331" s="5" t="s">
        <v>8793</v>
      </c>
      <c r="X1331" s="5" t="s">
        <v>9135</v>
      </c>
      <c r="Y1331" s="5" t="s">
        <v>4618</v>
      </c>
      <c r="Z1331" s="5" t="s">
        <v>4618</v>
      </c>
      <c r="AA1331" s="5" t="s">
        <v>4618</v>
      </c>
      <c r="AB1331" s="5" t="s">
        <v>4931</v>
      </c>
      <c r="AC1331" s="5" t="s">
        <v>4618</v>
      </c>
      <c r="AD1331" s="5" t="s">
        <v>4679</v>
      </c>
      <c r="AE1331" s="5" t="s">
        <v>4680</v>
      </c>
      <c r="AF1331" s="5" t="s">
        <v>4618</v>
      </c>
      <c r="AG1331" s="7" t="s">
        <v>4618</v>
      </c>
      <c r="AH1331" s="30" t="s">
        <v>11553</v>
      </c>
      <c r="AI1331" s="30" t="s">
        <v>22770</v>
      </c>
      <c r="AJ1331" s="90" t="s">
        <v>11535</v>
      </c>
      <c r="AK1331" s="31">
        <v>1</v>
      </c>
      <c r="AL1331" s="98">
        <v>28</v>
      </c>
      <c r="AM1331" s="98">
        <v>431</v>
      </c>
      <c r="AN1331" s="99">
        <v>-0.69756808073843501</v>
      </c>
      <c r="AO1331" s="100">
        <v>0.30734096590786603</v>
      </c>
      <c r="AP1331" s="101">
        <v>174.23937069999999</v>
      </c>
      <c r="AQ1331" s="102">
        <v>129.45577990000001</v>
      </c>
      <c r="AR1331" s="103">
        <v>448.23128430000003</v>
      </c>
      <c r="AS1331" s="32">
        <v>10</v>
      </c>
      <c r="AT1331" s="32">
        <v>0</v>
      </c>
      <c r="AU1331" s="32">
        <v>6.4911459385227497</v>
      </c>
      <c r="AV1331" s="32">
        <v>2.54855287325671</v>
      </c>
      <c r="AW1331" s="29" t="s">
        <v>12643</v>
      </c>
    </row>
    <row r="1332" spans="1:49" ht="12.75" x14ac:dyDescent="0.2">
      <c r="A1332" s="3" t="s">
        <v>758</v>
      </c>
      <c r="B1332" s="27" t="s">
        <v>12653</v>
      </c>
      <c r="C1332" s="31">
        <v>932999</v>
      </c>
      <c r="D1332" s="31">
        <v>934057</v>
      </c>
      <c r="E1332" s="28" t="s">
        <v>21062</v>
      </c>
      <c r="F1332" s="28" t="s">
        <v>9400</v>
      </c>
      <c r="G1332" s="86">
        <f t="shared" si="20"/>
        <v>1056</v>
      </c>
      <c r="H1332" s="44">
        <v>0</v>
      </c>
      <c r="I1332" s="7" t="s">
        <v>16370</v>
      </c>
      <c r="J1332" s="7" t="s">
        <v>11428</v>
      </c>
      <c r="K1332" s="7" t="s">
        <v>11428</v>
      </c>
      <c r="L1332" s="27" t="s">
        <v>16371</v>
      </c>
      <c r="M1332" s="27" t="s">
        <v>16372</v>
      </c>
      <c r="N1332" s="35" t="s">
        <v>16373</v>
      </c>
      <c r="O1332" s="35" t="s">
        <v>20674</v>
      </c>
      <c r="P1332" s="3" t="s">
        <v>4526</v>
      </c>
      <c r="Q1332" s="87">
        <v>352</v>
      </c>
      <c r="R1332" s="7" t="s">
        <v>9254</v>
      </c>
      <c r="S1332" s="88">
        <v>9</v>
      </c>
      <c r="T1332" s="88"/>
      <c r="U1332" s="88" t="s">
        <v>9248</v>
      </c>
      <c r="V1332" s="5" t="s">
        <v>4618</v>
      </c>
      <c r="W1332" s="5" t="s">
        <v>8795</v>
      </c>
      <c r="X1332" s="5" t="s">
        <v>6832</v>
      </c>
      <c r="Y1332" s="5" t="s">
        <v>4618</v>
      </c>
      <c r="Z1332" s="5" t="s">
        <v>4618</v>
      </c>
      <c r="AA1332" s="5" t="s">
        <v>4618</v>
      </c>
      <c r="AB1332" s="5" t="s">
        <v>4618</v>
      </c>
      <c r="AC1332" s="5" t="s">
        <v>4618</v>
      </c>
      <c r="AD1332" s="5" t="s">
        <v>4618</v>
      </c>
      <c r="AE1332" s="5" t="s">
        <v>4618</v>
      </c>
      <c r="AF1332" s="5" t="s">
        <v>4618</v>
      </c>
      <c r="AG1332" s="7" t="s">
        <v>4619</v>
      </c>
      <c r="AH1332" s="30" t="s">
        <v>12114</v>
      </c>
      <c r="AI1332" s="30" t="s">
        <v>22770</v>
      </c>
      <c r="AJ1332" s="90" t="s">
        <v>11535</v>
      </c>
      <c r="AK1332" s="31">
        <v>1</v>
      </c>
      <c r="AL1332" s="98">
        <v>10</v>
      </c>
      <c r="AM1332" s="98">
        <v>95</v>
      </c>
      <c r="AN1332" s="99">
        <v>6.8863855852394403E-3</v>
      </c>
      <c r="AO1332" s="100">
        <v>1</v>
      </c>
      <c r="AP1332" s="101">
        <v>104.6788459</v>
      </c>
      <c r="AQ1332" s="102">
        <v>79.388800219999993</v>
      </c>
      <c r="AR1332" s="103">
        <v>310.7399211</v>
      </c>
      <c r="AS1332" s="32">
        <v>9.9996821622467404</v>
      </c>
      <c r="AT1332" s="32">
        <v>0</v>
      </c>
      <c r="AU1332" s="32">
        <v>6.7158567551872999</v>
      </c>
      <c r="AV1332" s="32">
        <v>1.03808146586814E-3</v>
      </c>
      <c r="AW1332" s="29" t="s">
        <v>12643</v>
      </c>
    </row>
    <row r="1333" spans="1:49" ht="12.75" x14ac:dyDescent="0.2">
      <c r="A1333" s="3" t="s">
        <v>759</v>
      </c>
      <c r="B1333" s="27" t="s">
        <v>12653</v>
      </c>
      <c r="C1333" s="31">
        <v>934057</v>
      </c>
      <c r="D1333" s="31">
        <v>935133</v>
      </c>
      <c r="E1333" s="28" t="s">
        <v>21064</v>
      </c>
      <c r="F1333" s="28" t="s">
        <v>9400</v>
      </c>
      <c r="G1333" s="86">
        <f t="shared" si="20"/>
        <v>1074</v>
      </c>
      <c r="H1333" s="44">
        <v>1</v>
      </c>
      <c r="I1333" s="7" t="s">
        <v>16374</v>
      </c>
      <c r="J1333" s="7" t="s">
        <v>11429</v>
      </c>
      <c r="K1333" s="7" t="s">
        <v>11429</v>
      </c>
      <c r="L1333" s="27" t="s">
        <v>16375</v>
      </c>
      <c r="M1333" s="27" t="s">
        <v>10138</v>
      </c>
      <c r="N1333" s="35" t="s">
        <v>16376</v>
      </c>
      <c r="O1333" s="35" t="s">
        <v>20674</v>
      </c>
      <c r="P1333" s="3" t="s">
        <v>4527</v>
      </c>
      <c r="Q1333" s="87">
        <v>358</v>
      </c>
      <c r="R1333" s="7" t="s">
        <v>9254</v>
      </c>
      <c r="S1333" s="88">
        <v>11</v>
      </c>
      <c r="T1333" s="88"/>
      <c r="U1333" s="88" t="s">
        <v>9248</v>
      </c>
      <c r="V1333" s="5" t="s">
        <v>4618</v>
      </c>
      <c r="W1333" s="5" t="s">
        <v>8796</v>
      </c>
      <c r="X1333" s="5" t="s">
        <v>6832</v>
      </c>
      <c r="Y1333" s="5" t="s">
        <v>4618</v>
      </c>
      <c r="Z1333" s="5" t="s">
        <v>4618</v>
      </c>
      <c r="AA1333" s="5" t="s">
        <v>4618</v>
      </c>
      <c r="AB1333" s="5" t="s">
        <v>4618</v>
      </c>
      <c r="AC1333" s="5" t="s">
        <v>4618</v>
      </c>
      <c r="AD1333" s="5" t="s">
        <v>4618</v>
      </c>
      <c r="AE1333" s="5" t="s">
        <v>4618</v>
      </c>
      <c r="AF1333" s="5" t="s">
        <v>4618</v>
      </c>
      <c r="AG1333" s="7" t="s">
        <v>4619</v>
      </c>
      <c r="AH1333" s="30" t="s">
        <v>12115</v>
      </c>
      <c r="AI1333" s="30" t="s">
        <v>22770</v>
      </c>
      <c r="AJ1333" s="90" t="s">
        <v>11535</v>
      </c>
      <c r="AK1333" s="31">
        <v>1</v>
      </c>
      <c r="AL1333" s="98">
        <v>9</v>
      </c>
      <c r="AM1333" s="98">
        <v>142</v>
      </c>
      <c r="AN1333" s="99">
        <v>-0.64174174163491604</v>
      </c>
      <c r="AO1333" s="100">
        <v>0.55287905915971203</v>
      </c>
      <c r="AP1333" s="101">
        <v>60.985131979999998</v>
      </c>
      <c r="AQ1333" s="102">
        <v>43.329983509999998</v>
      </c>
      <c r="AR1333" s="103">
        <v>150.81569579999999</v>
      </c>
      <c r="AS1333" s="32">
        <v>9.6121039709227798</v>
      </c>
      <c r="AT1333" s="32">
        <v>9.1618144182348194E-8</v>
      </c>
      <c r="AU1333" s="32">
        <v>7.0368655094220003</v>
      </c>
      <c r="AV1333" s="32">
        <v>1.7373644382531099</v>
      </c>
      <c r="AW1333" s="29" t="s">
        <v>12649</v>
      </c>
    </row>
    <row r="1334" spans="1:49" ht="12.75" x14ac:dyDescent="0.2">
      <c r="A1334" s="3" t="s">
        <v>2248</v>
      </c>
      <c r="B1334" s="27" t="s">
        <v>12653</v>
      </c>
      <c r="C1334" s="31">
        <v>934325</v>
      </c>
      <c r="D1334" s="31">
        <v>934702</v>
      </c>
      <c r="E1334" s="28" t="s">
        <v>21061</v>
      </c>
      <c r="F1334" s="28" t="s">
        <v>9400</v>
      </c>
      <c r="G1334" s="86">
        <f t="shared" si="20"/>
        <v>375</v>
      </c>
      <c r="H1334" s="44">
        <v>1</v>
      </c>
      <c r="L1334" s="27" t="s">
        <v>16377</v>
      </c>
      <c r="M1334" s="27"/>
      <c r="N1334" s="35" t="s">
        <v>16378</v>
      </c>
      <c r="O1334" s="35"/>
      <c r="P1334" s="3"/>
      <c r="Q1334" s="87">
        <v>125</v>
      </c>
      <c r="R1334" s="7" t="s">
        <v>9254</v>
      </c>
      <c r="S1334" s="88">
        <v>0</v>
      </c>
      <c r="T1334" s="88"/>
      <c r="U1334" s="88" t="s">
        <v>9249</v>
      </c>
      <c r="V1334" s="5" t="s">
        <v>4618</v>
      </c>
      <c r="W1334" s="5" t="s">
        <v>4618</v>
      </c>
      <c r="X1334" s="5" t="s">
        <v>4618</v>
      </c>
      <c r="Y1334" s="5" t="s">
        <v>4618</v>
      </c>
      <c r="Z1334" s="5" t="s">
        <v>4618</v>
      </c>
      <c r="AA1334" s="5" t="s">
        <v>4618</v>
      </c>
      <c r="AB1334" s="5" t="s">
        <v>4618</v>
      </c>
      <c r="AC1334" s="5" t="s">
        <v>4618</v>
      </c>
      <c r="AD1334" s="5" t="s">
        <v>4618</v>
      </c>
      <c r="AE1334" s="5" t="s">
        <v>4618</v>
      </c>
      <c r="AF1334" s="5" t="s">
        <v>4618</v>
      </c>
      <c r="AG1334" s="7" t="s">
        <v>4618</v>
      </c>
      <c r="AH1334" s="30"/>
      <c r="AI1334" s="30"/>
      <c r="AJ1334" s="90"/>
      <c r="AK1334" s="33">
        <v>0</v>
      </c>
      <c r="AL1334" s="98">
        <v>0</v>
      </c>
      <c r="AM1334" s="98">
        <v>0</v>
      </c>
      <c r="AN1334" s="99" t="s">
        <v>9258</v>
      </c>
      <c r="AO1334" s="100" t="s">
        <v>9258</v>
      </c>
      <c r="AP1334" s="101">
        <v>0</v>
      </c>
      <c r="AQ1334" s="102">
        <v>0</v>
      </c>
      <c r="AR1334" s="103">
        <v>0</v>
      </c>
      <c r="AS1334" s="32"/>
      <c r="AT1334" s="32"/>
      <c r="AU1334" s="32"/>
      <c r="AV1334" s="32"/>
      <c r="AW1334" s="29"/>
    </row>
    <row r="1335" spans="1:49" ht="12.75" x14ac:dyDescent="0.2">
      <c r="A1335" s="3" t="s">
        <v>760</v>
      </c>
      <c r="B1335" s="27" t="s">
        <v>12653</v>
      </c>
      <c r="C1335" s="31">
        <v>935254</v>
      </c>
      <c r="D1335" s="31">
        <v>936387</v>
      </c>
      <c r="E1335" s="28" t="s">
        <v>21064</v>
      </c>
      <c r="F1335" s="28" t="s">
        <v>9400</v>
      </c>
      <c r="G1335" s="86">
        <f t="shared" si="20"/>
        <v>1131</v>
      </c>
      <c r="H1335" s="44">
        <v>0</v>
      </c>
      <c r="I1335" s="7" t="s">
        <v>16379</v>
      </c>
      <c r="J1335" s="7" t="s">
        <v>11430</v>
      </c>
      <c r="K1335" s="7" t="s">
        <v>11430</v>
      </c>
      <c r="L1335" s="27" t="s">
        <v>16380</v>
      </c>
      <c r="M1335" s="27" t="s">
        <v>16381</v>
      </c>
      <c r="N1335" s="35" t="s">
        <v>16382</v>
      </c>
      <c r="O1335" s="35" t="s">
        <v>20674</v>
      </c>
      <c r="P1335" s="3" t="s">
        <v>4528</v>
      </c>
      <c r="Q1335" s="87">
        <v>377</v>
      </c>
      <c r="R1335" s="7" t="s">
        <v>9257</v>
      </c>
      <c r="S1335" s="88">
        <v>0</v>
      </c>
      <c r="T1335" s="88" t="s">
        <v>22729</v>
      </c>
      <c r="U1335" s="88" t="s">
        <v>9251</v>
      </c>
      <c r="V1335" s="5" t="s">
        <v>6833</v>
      </c>
      <c r="W1335" s="5" t="s">
        <v>8797</v>
      </c>
      <c r="X1335" s="5" t="s">
        <v>8798</v>
      </c>
      <c r="Y1335" s="5" t="s">
        <v>4618</v>
      </c>
      <c r="Z1335" s="5" t="s">
        <v>4618</v>
      </c>
      <c r="AA1335" s="5" t="s">
        <v>4618</v>
      </c>
      <c r="AB1335" s="5" t="s">
        <v>4618</v>
      </c>
      <c r="AC1335" s="5" t="s">
        <v>4618</v>
      </c>
      <c r="AD1335" s="5" t="s">
        <v>4618</v>
      </c>
      <c r="AE1335" s="5" t="s">
        <v>6835</v>
      </c>
      <c r="AF1335" s="5" t="s">
        <v>4618</v>
      </c>
      <c r="AG1335" s="7" t="s">
        <v>4618</v>
      </c>
      <c r="AH1335" s="30" t="s">
        <v>12116</v>
      </c>
      <c r="AI1335" s="30" t="s">
        <v>22770</v>
      </c>
      <c r="AJ1335" s="90" t="s">
        <v>11535</v>
      </c>
      <c r="AK1335" s="31">
        <v>1</v>
      </c>
      <c r="AL1335" s="98">
        <v>55</v>
      </c>
      <c r="AM1335" s="98">
        <v>1006</v>
      </c>
      <c r="AN1335" s="99">
        <v>8.5522631416553099E-2</v>
      </c>
      <c r="AO1335" s="100">
        <v>0.87492327953061599</v>
      </c>
      <c r="AP1335" s="101">
        <v>1113.998834</v>
      </c>
      <c r="AQ1335" s="102">
        <v>1295.31654</v>
      </c>
      <c r="AR1335" s="103">
        <v>2856.8884149999999</v>
      </c>
      <c r="AS1335" s="32">
        <v>0</v>
      </c>
      <c r="AT1335" s="32">
        <v>10</v>
      </c>
      <c r="AU1335" s="32">
        <v>8.6325064839366608</v>
      </c>
      <c r="AV1335" s="32">
        <v>0.67080002416940998</v>
      </c>
      <c r="AW1335" s="29" t="s">
        <v>12645</v>
      </c>
    </row>
    <row r="1336" spans="1:49" ht="12.75" x14ac:dyDescent="0.2">
      <c r="A1336" s="3" t="s">
        <v>761</v>
      </c>
      <c r="B1336" s="27" t="s">
        <v>12653</v>
      </c>
      <c r="C1336" s="31">
        <v>936701</v>
      </c>
      <c r="D1336" s="31">
        <v>937276</v>
      </c>
      <c r="E1336" s="28" t="s">
        <v>21061</v>
      </c>
      <c r="F1336" s="28" t="s">
        <v>9400</v>
      </c>
      <c r="G1336" s="86">
        <f t="shared" si="20"/>
        <v>573</v>
      </c>
      <c r="H1336" s="44">
        <v>0</v>
      </c>
      <c r="I1336" s="7" t="s">
        <v>16383</v>
      </c>
      <c r="J1336" s="7" t="s">
        <v>11431</v>
      </c>
      <c r="K1336" s="7" t="s">
        <v>11431</v>
      </c>
      <c r="L1336" s="27" t="s">
        <v>16384</v>
      </c>
      <c r="M1336" s="27" t="s">
        <v>10139</v>
      </c>
      <c r="N1336" s="35" t="s">
        <v>16385</v>
      </c>
      <c r="O1336" s="35" t="s">
        <v>20674</v>
      </c>
      <c r="P1336" s="3" t="s">
        <v>4529</v>
      </c>
      <c r="Q1336" s="87">
        <v>191</v>
      </c>
      <c r="R1336" s="7" t="s">
        <v>9253</v>
      </c>
      <c r="S1336" s="88">
        <v>0</v>
      </c>
      <c r="T1336" s="88"/>
      <c r="U1336" s="88" t="s">
        <v>9249</v>
      </c>
      <c r="V1336" s="5" t="s">
        <v>4743</v>
      </c>
      <c r="W1336" s="5" t="s">
        <v>4618</v>
      </c>
      <c r="X1336" s="5" t="s">
        <v>5666</v>
      </c>
      <c r="Y1336" s="5" t="s">
        <v>4618</v>
      </c>
      <c r="Z1336" s="5" t="s">
        <v>5668</v>
      </c>
      <c r="AA1336" s="5" t="s">
        <v>4618</v>
      </c>
      <c r="AB1336" s="5" t="s">
        <v>4618</v>
      </c>
      <c r="AC1336" s="5" t="s">
        <v>4618</v>
      </c>
      <c r="AD1336" s="5" t="s">
        <v>5670</v>
      </c>
      <c r="AE1336" s="5" t="s">
        <v>4748</v>
      </c>
      <c r="AF1336" s="5" t="s">
        <v>4618</v>
      </c>
      <c r="AG1336" s="7" t="s">
        <v>4618</v>
      </c>
      <c r="AH1336" s="30" t="s">
        <v>12117</v>
      </c>
      <c r="AI1336" s="30" t="s">
        <v>22770</v>
      </c>
      <c r="AJ1336" s="90" t="s">
        <v>11550</v>
      </c>
      <c r="AK1336" s="31">
        <v>1</v>
      </c>
      <c r="AL1336" s="98">
        <v>24</v>
      </c>
      <c r="AM1336" s="98">
        <v>572</v>
      </c>
      <c r="AN1336" s="99">
        <v>0.111432071051006</v>
      </c>
      <c r="AO1336" s="100">
        <v>0.86038995623951997</v>
      </c>
      <c r="AP1336" s="101">
        <v>291.77080619999998</v>
      </c>
      <c r="AQ1336" s="102">
        <v>484.05985509999999</v>
      </c>
      <c r="AR1336" s="103">
        <v>646.65032829999996</v>
      </c>
      <c r="AS1336" s="32">
        <v>0</v>
      </c>
      <c r="AT1336" s="32">
        <v>9.9588611111025003</v>
      </c>
      <c r="AU1336" s="32">
        <v>9.5450160614740192</v>
      </c>
      <c r="AV1336" s="32">
        <v>0.27230157408806299</v>
      </c>
      <c r="AW1336" s="29" t="s">
        <v>12645</v>
      </c>
    </row>
    <row r="1337" spans="1:49" ht="12.75" x14ac:dyDescent="0.2">
      <c r="A1337" s="3" t="s">
        <v>762</v>
      </c>
      <c r="B1337" s="27" t="s">
        <v>12653</v>
      </c>
      <c r="C1337" s="31">
        <v>937525</v>
      </c>
      <c r="D1337" s="31">
        <v>938067</v>
      </c>
      <c r="E1337" s="28" t="s">
        <v>21059</v>
      </c>
      <c r="F1337" s="28" t="s">
        <v>9400</v>
      </c>
      <c r="G1337" s="86">
        <f t="shared" si="20"/>
        <v>540</v>
      </c>
      <c r="H1337" s="44">
        <v>0</v>
      </c>
      <c r="I1337" s="7" t="s">
        <v>16386</v>
      </c>
      <c r="J1337" s="7" t="s">
        <v>11432</v>
      </c>
      <c r="K1337" s="7" t="s">
        <v>11432</v>
      </c>
      <c r="L1337" s="27" t="s">
        <v>16387</v>
      </c>
      <c r="M1337" s="27" t="s">
        <v>10140</v>
      </c>
      <c r="N1337" s="35" t="s">
        <v>16388</v>
      </c>
      <c r="O1337" s="35" t="s">
        <v>20674</v>
      </c>
      <c r="P1337" s="3" t="s">
        <v>4530</v>
      </c>
      <c r="Q1337" s="87">
        <v>180</v>
      </c>
      <c r="R1337" s="7" t="s">
        <v>9252</v>
      </c>
      <c r="S1337" s="88">
        <v>0</v>
      </c>
      <c r="T1337" s="88" t="s">
        <v>22729</v>
      </c>
      <c r="U1337" s="88" t="s">
        <v>9251</v>
      </c>
      <c r="V1337" s="5" t="s">
        <v>4618</v>
      </c>
      <c r="W1337" s="5" t="s">
        <v>4618</v>
      </c>
      <c r="X1337" s="5" t="s">
        <v>8799</v>
      </c>
      <c r="Y1337" s="5" t="s">
        <v>4618</v>
      </c>
      <c r="Z1337" s="5" t="s">
        <v>4618</v>
      </c>
      <c r="AA1337" s="5" t="s">
        <v>4618</v>
      </c>
      <c r="AB1337" s="5" t="s">
        <v>4618</v>
      </c>
      <c r="AC1337" s="5" t="s">
        <v>4618</v>
      </c>
      <c r="AD1337" s="5" t="s">
        <v>4618</v>
      </c>
      <c r="AE1337" s="5" t="s">
        <v>4618</v>
      </c>
      <c r="AF1337" s="5" t="s">
        <v>4618</v>
      </c>
      <c r="AG1337" s="7" t="s">
        <v>4618</v>
      </c>
      <c r="AH1337" s="30" t="s">
        <v>12118</v>
      </c>
      <c r="AI1337" s="30" t="s">
        <v>22770</v>
      </c>
      <c r="AJ1337" s="90" t="s">
        <v>11531</v>
      </c>
      <c r="AK1337" s="31">
        <v>1</v>
      </c>
      <c r="AL1337" s="98">
        <v>14</v>
      </c>
      <c r="AM1337" s="98">
        <v>178</v>
      </c>
      <c r="AN1337" s="99">
        <v>-0.77154582587635101</v>
      </c>
      <c r="AO1337" s="100">
        <v>0.42751655534149002</v>
      </c>
      <c r="AP1337" s="101">
        <v>80.242792190000003</v>
      </c>
      <c r="AQ1337" s="102">
        <v>84.754011419999998</v>
      </c>
      <c r="AR1337" s="103">
        <v>201.90955640000001</v>
      </c>
      <c r="AS1337" s="32">
        <v>0</v>
      </c>
      <c r="AT1337" s="32">
        <v>9.9999988175396393</v>
      </c>
      <c r="AU1337" s="32">
        <v>9.2702364734110407</v>
      </c>
      <c r="AV1337" s="32">
        <v>3.39111536424496E-2</v>
      </c>
      <c r="AW1337" s="29" t="s">
        <v>12645</v>
      </c>
    </row>
    <row r="1338" spans="1:49" ht="12.75" x14ac:dyDescent="0.2">
      <c r="A1338" s="3" t="s">
        <v>2249</v>
      </c>
      <c r="B1338" s="27" t="s">
        <v>12653</v>
      </c>
      <c r="C1338" s="31">
        <v>938275</v>
      </c>
      <c r="D1338" s="31">
        <v>938586</v>
      </c>
      <c r="E1338" s="28" t="s">
        <v>21064</v>
      </c>
      <c r="F1338" s="28" t="s">
        <v>9401</v>
      </c>
      <c r="G1338" s="86">
        <f t="shared" si="20"/>
        <v>309</v>
      </c>
      <c r="H1338" s="44">
        <v>0</v>
      </c>
      <c r="L1338" s="27" t="s">
        <v>16389</v>
      </c>
      <c r="M1338" s="27"/>
      <c r="N1338" s="35" t="s">
        <v>16390</v>
      </c>
      <c r="O1338" s="35"/>
      <c r="P1338" s="3"/>
      <c r="Q1338" s="87">
        <v>103</v>
      </c>
      <c r="R1338" s="7" t="s">
        <v>9254</v>
      </c>
      <c r="S1338" s="88">
        <v>0</v>
      </c>
      <c r="T1338" s="88"/>
      <c r="U1338" s="88" t="s">
        <v>9249</v>
      </c>
      <c r="V1338" s="5" t="s">
        <v>4618</v>
      </c>
      <c r="W1338" s="5" t="s">
        <v>4618</v>
      </c>
      <c r="X1338" s="5" t="s">
        <v>4618</v>
      </c>
      <c r="Y1338" s="5" t="s">
        <v>4618</v>
      </c>
      <c r="Z1338" s="5" t="s">
        <v>4618</v>
      </c>
      <c r="AA1338" s="5" t="s">
        <v>4618</v>
      </c>
      <c r="AB1338" s="5" t="s">
        <v>4618</v>
      </c>
      <c r="AC1338" s="5" t="s">
        <v>4618</v>
      </c>
      <c r="AD1338" s="5" t="s">
        <v>4618</v>
      </c>
      <c r="AE1338" s="5" t="s">
        <v>4618</v>
      </c>
      <c r="AF1338" s="5" t="s">
        <v>4618</v>
      </c>
      <c r="AG1338" s="7" t="s">
        <v>4618</v>
      </c>
      <c r="AH1338" s="30"/>
      <c r="AI1338" s="30"/>
      <c r="AJ1338" s="90"/>
      <c r="AK1338" s="33">
        <v>0</v>
      </c>
      <c r="AL1338" s="98">
        <v>0</v>
      </c>
      <c r="AM1338" s="98">
        <v>0</v>
      </c>
      <c r="AN1338" s="99" t="s">
        <v>9258</v>
      </c>
      <c r="AO1338" s="100" t="s">
        <v>9258</v>
      </c>
      <c r="AP1338" s="101">
        <v>0</v>
      </c>
      <c r="AQ1338" s="102">
        <v>0</v>
      </c>
      <c r="AR1338" s="103">
        <v>0</v>
      </c>
      <c r="AS1338" s="32"/>
      <c r="AT1338" s="32"/>
      <c r="AU1338" s="32"/>
      <c r="AV1338" s="32"/>
      <c r="AW1338" s="29"/>
    </row>
    <row r="1339" spans="1:49" ht="12.75" x14ac:dyDescent="0.2">
      <c r="A1339" s="3" t="s">
        <v>763</v>
      </c>
      <c r="B1339" s="27" t="s">
        <v>12653</v>
      </c>
      <c r="C1339" s="31">
        <v>938039</v>
      </c>
      <c r="D1339" s="31">
        <v>938812</v>
      </c>
      <c r="E1339" s="28" t="s">
        <v>21061</v>
      </c>
      <c r="F1339" s="28" t="s">
        <v>9400</v>
      </c>
      <c r="G1339" s="86">
        <f t="shared" si="20"/>
        <v>771</v>
      </c>
      <c r="H1339" s="44">
        <v>0</v>
      </c>
      <c r="I1339" s="7" t="s">
        <v>16391</v>
      </c>
      <c r="J1339" s="7" t="s">
        <v>11433</v>
      </c>
      <c r="K1339" s="7" t="s">
        <v>11433</v>
      </c>
      <c r="L1339" s="27" t="s">
        <v>16392</v>
      </c>
      <c r="M1339" s="27" t="s">
        <v>10141</v>
      </c>
      <c r="N1339" s="35" t="s">
        <v>16393</v>
      </c>
      <c r="O1339" s="35" t="s">
        <v>20674</v>
      </c>
      <c r="P1339" s="3" t="s">
        <v>4531</v>
      </c>
      <c r="Q1339" s="87">
        <v>257</v>
      </c>
      <c r="R1339" s="7" t="s">
        <v>9252</v>
      </c>
      <c r="S1339" s="88">
        <v>0</v>
      </c>
      <c r="T1339" s="88"/>
      <c r="U1339" s="88" t="s">
        <v>9249</v>
      </c>
      <c r="V1339" s="5" t="s">
        <v>4868</v>
      </c>
      <c r="W1339" s="5" t="s">
        <v>8800</v>
      </c>
      <c r="X1339" s="5" t="s">
        <v>5949</v>
      </c>
      <c r="Y1339" s="5" t="s">
        <v>4618</v>
      </c>
      <c r="Z1339" s="5" t="s">
        <v>4618</v>
      </c>
      <c r="AA1339" s="5" t="s">
        <v>4618</v>
      </c>
      <c r="AB1339" s="5" t="s">
        <v>4618</v>
      </c>
      <c r="AC1339" s="5" t="s">
        <v>4618</v>
      </c>
      <c r="AD1339" s="5" t="s">
        <v>4618</v>
      </c>
      <c r="AE1339" s="5" t="s">
        <v>4870</v>
      </c>
      <c r="AF1339" s="5" t="s">
        <v>4618</v>
      </c>
      <c r="AG1339" s="7" t="s">
        <v>4618</v>
      </c>
      <c r="AH1339" s="30" t="s">
        <v>11585</v>
      </c>
      <c r="AI1339" s="30" t="s">
        <v>22770</v>
      </c>
      <c r="AJ1339" s="90" t="s">
        <v>11531</v>
      </c>
      <c r="AK1339" s="31">
        <v>1</v>
      </c>
      <c r="AL1339" s="98">
        <v>26</v>
      </c>
      <c r="AM1339" s="98">
        <v>210</v>
      </c>
      <c r="AN1339" s="99">
        <v>0.273672926280141</v>
      </c>
      <c r="AO1339" s="100">
        <v>0.76118721501577602</v>
      </c>
      <c r="AP1339" s="101">
        <v>106.4346063</v>
      </c>
      <c r="AQ1339" s="102">
        <v>134.64702500000001</v>
      </c>
      <c r="AR1339" s="103">
        <v>247.0871295</v>
      </c>
      <c r="AS1339" s="32">
        <v>1.60578467145455E-6</v>
      </c>
      <c r="AT1339" s="32">
        <v>1.79679131952555</v>
      </c>
      <c r="AU1339" s="32">
        <v>9.9498534292429799</v>
      </c>
      <c r="AV1339" s="32">
        <v>5.8953427641545899E-3</v>
      </c>
      <c r="AW1339" s="29"/>
    </row>
    <row r="1340" spans="1:49" ht="12.75" x14ac:dyDescent="0.2">
      <c r="A1340" s="3" t="s">
        <v>764</v>
      </c>
      <c r="B1340" s="27" t="s">
        <v>12653</v>
      </c>
      <c r="C1340" s="31">
        <v>938809</v>
      </c>
      <c r="D1340" s="31">
        <v>939099</v>
      </c>
      <c r="E1340" s="28" t="s">
        <v>21059</v>
      </c>
      <c r="F1340" s="28" t="s">
        <v>9400</v>
      </c>
      <c r="G1340" s="86">
        <f t="shared" si="20"/>
        <v>288</v>
      </c>
      <c r="H1340" s="44">
        <v>1</v>
      </c>
      <c r="I1340" s="7" t="s">
        <v>16394</v>
      </c>
      <c r="K1340" s="7" t="s">
        <v>16395</v>
      </c>
      <c r="L1340" s="27" t="s">
        <v>16396</v>
      </c>
      <c r="M1340" s="27" t="s">
        <v>10142</v>
      </c>
      <c r="N1340" s="35" t="s">
        <v>16397</v>
      </c>
      <c r="O1340" s="35" t="s">
        <v>20676</v>
      </c>
      <c r="P1340" s="3" t="s">
        <v>4532</v>
      </c>
      <c r="Q1340" s="87">
        <v>96</v>
      </c>
      <c r="R1340" s="7" t="s">
        <v>9252</v>
      </c>
      <c r="S1340" s="88">
        <v>1</v>
      </c>
      <c r="T1340" s="88"/>
      <c r="U1340" s="88" t="s">
        <v>9249</v>
      </c>
      <c r="V1340" s="5" t="s">
        <v>4618</v>
      </c>
      <c r="W1340" s="5" t="s">
        <v>4618</v>
      </c>
      <c r="X1340" s="5" t="s">
        <v>4618</v>
      </c>
      <c r="Y1340" s="5" t="s">
        <v>4618</v>
      </c>
      <c r="Z1340" s="5" t="s">
        <v>4618</v>
      </c>
      <c r="AA1340" s="5" t="s">
        <v>4618</v>
      </c>
      <c r="AB1340" s="5" t="s">
        <v>4618</v>
      </c>
      <c r="AC1340" s="5" t="s">
        <v>4618</v>
      </c>
      <c r="AD1340" s="5" t="s">
        <v>4618</v>
      </c>
      <c r="AE1340" s="5" t="s">
        <v>4618</v>
      </c>
      <c r="AF1340" s="5" t="s">
        <v>4618</v>
      </c>
      <c r="AG1340" s="7" t="s">
        <v>4618</v>
      </c>
      <c r="AH1340" s="30"/>
      <c r="AI1340" s="30"/>
      <c r="AJ1340" s="90"/>
      <c r="AK1340" s="33">
        <v>0</v>
      </c>
      <c r="AL1340" s="98">
        <v>0</v>
      </c>
      <c r="AM1340" s="98">
        <v>0</v>
      </c>
      <c r="AN1340" s="99" t="s">
        <v>9258</v>
      </c>
      <c r="AO1340" s="100" t="s">
        <v>9258</v>
      </c>
      <c r="AP1340" s="101">
        <v>80.977171760000004</v>
      </c>
      <c r="AQ1340" s="102">
        <v>76.702039409999998</v>
      </c>
      <c r="AR1340" s="103">
        <v>161.044895</v>
      </c>
      <c r="AS1340" s="32"/>
      <c r="AT1340" s="32"/>
      <c r="AU1340" s="32"/>
      <c r="AV1340" s="32"/>
      <c r="AW1340" s="29"/>
    </row>
    <row r="1341" spans="1:49" ht="12.75" x14ac:dyDescent="0.2">
      <c r="A1341" s="3" t="s">
        <v>765</v>
      </c>
      <c r="B1341" s="27" t="s">
        <v>12653</v>
      </c>
      <c r="C1341" s="31">
        <v>939449</v>
      </c>
      <c r="D1341" s="31">
        <v>939661</v>
      </c>
      <c r="E1341" s="28" t="s">
        <v>21061</v>
      </c>
      <c r="F1341" s="28" t="s">
        <v>9401</v>
      </c>
      <c r="G1341" s="86">
        <f t="shared" si="20"/>
        <v>210</v>
      </c>
      <c r="H1341" s="44">
        <v>0</v>
      </c>
      <c r="I1341" s="7" t="s">
        <v>16398</v>
      </c>
      <c r="J1341" s="7" t="s">
        <v>11434</v>
      </c>
      <c r="K1341" s="7" t="s">
        <v>11434</v>
      </c>
      <c r="L1341" s="27" t="s">
        <v>16399</v>
      </c>
      <c r="M1341" s="27" t="s">
        <v>10143</v>
      </c>
      <c r="N1341" s="35" t="s">
        <v>16400</v>
      </c>
      <c r="O1341" s="35" t="s">
        <v>20674</v>
      </c>
      <c r="P1341" s="3" t="s">
        <v>4533</v>
      </c>
      <c r="Q1341" s="87">
        <v>70</v>
      </c>
      <c r="R1341" s="7" t="s">
        <v>9252</v>
      </c>
      <c r="S1341" s="88">
        <v>0</v>
      </c>
      <c r="T1341" s="88"/>
      <c r="U1341" s="88" t="s">
        <v>9249</v>
      </c>
      <c r="V1341" s="5" t="s">
        <v>4618</v>
      </c>
      <c r="W1341" s="5" t="s">
        <v>4618</v>
      </c>
      <c r="X1341" s="5" t="s">
        <v>8801</v>
      </c>
      <c r="Y1341" s="5" t="s">
        <v>4618</v>
      </c>
      <c r="Z1341" s="5" t="s">
        <v>4618</v>
      </c>
      <c r="AA1341" s="5" t="s">
        <v>4618</v>
      </c>
      <c r="AB1341" s="5" t="s">
        <v>4618</v>
      </c>
      <c r="AC1341" s="5" t="s">
        <v>4618</v>
      </c>
      <c r="AD1341" s="5" t="s">
        <v>4618</v>
      </c>
      <c r="AE1341" s="5" t="s">
        <v>4618</v>
      </c>
      <c r="AF1341" s="5" t="s">
        <v>4618</v>
      </c>
      <c r="AG1341" s="7" t="s">
        <v>4618</v>
      </c>
      <c r="AH1341" s="30" t="s">
        <v>12119</v>
      </c>
      <c r="AI1341" s="30" t="s">
        <v>22770</v>
      </c>
      <c r="AJ1341" s="90" t="s">
        <v>11531</v>
      </c>
      <c r="AK1341" s="31">
        <v>1</v>
      </c>
      <c r="AL1341" s="98">
        <v>11</v>
      </c>
      <c r="AM1341" s="98">
        <v>337</v>
      </c>
      <c r="AN1341" s="99">
        <v>0.526260544678819</v>
      </c>
      <c r="AO1341" s="100">
        <v>0.46846368503753499</v>
      </c>
      <c r="AP1341" s="101">
        <v>362.29568380000001</v>
      </c>
      <c r="AQ1341" s="102">
        <v>412.34693119999997</v>
      </c>
      <c r="AR1341" s="103">
        <v>811.46937290000005</v>
      </c>
      <c r="AS1341" s="32">
        <v>0</v>
      </c>
      <c r="AT1341" s="32">
        <v>9.9809826410717708</v>
      </c>
      <c r="AU1341" s="32">
        <v>4.9971705958747599</v>
      </c>
      <c r="AV1341" s="32">
        <v>4.9985822341633002</v>
      </c>
      <c r="AW1341" s="29" t="s">
        <v>12645</v>
      </c>
    </row>
    <row r="1342" spans="1:49" ht="12.75" x14ac:dyDescent="0.2">
      <c r="A1342" s="3" t="s">
        <v>766</v>
      </c>
      <c r="B1342" s="27" t="s">
        <v>12653</v>
      </c>
      <c r="C1342" s="31">
        <v>939706</v>
      </c>
      <c r="D1342" s="31">
        <v>940500</v>
      </c>
      <c r="E1342" s="28" t="s">
        <v>21064</v>
      </c>
      <c r="F1342" s="28" t="s">
        <v>9400</v>
      </c>
      <c r="G1342" s="86">
        <f t="shared" si="20"/>
        <v>792</v>
      </c>
      <c r="H1342" s="44">
        <v>0</v>
      </c>
      <c r="I1342" s="7" t="s">
        <v>16401</v>
      </c>
      <c r="J1342" s="7" t="s">
        <v>11436</v>
      </c>
      <c r="K1342" s="7" t="s">
        <v>11436</v>
      </c>
      <c r="L1342" s="27" t="s">
        <v>16402</v>
      </c>
      <c r="M1342" s="27" t="s">
        <v>16403</v>
      </c>
      <c r="N1342" s="35" t="s">
        <v>16404</v>
      </c>
      <c r="O1342" s="35" t="s">
        <v>20674</v>
      </c>
      <c r="P1342" s="3" t="s">
        <v>4535</v>
      </c>
      <c r="Q1342" s="87">
        <v>264</v>
      </c>
      <c r="R1342" s="7" t="s">
        <v>9253</v>
      </c>
      <c r="S1342" s="88">
        <v>0</v>
      </c>
      <c r="T1342" s="88"/>
      <c r="U1342" s="88" t="s">
        <v>9249</v>
      </c>
      <c r="V1342" s="5" t="s">
        <v>8805</v>
      </c>
      <c r="W1342" s="5" t="s">
        <v>8806</v>
      </c>
      <c r="X1342" s="5" t="s">
        <v>8807</v>
      </c>
      <c r="Y1342" s="5" t="s">
        <v>4618</v>
      </c>
      <c r="Z1342" s="5" t="s">
        <v>4618</v>
      </c>
      <c r="AA1342" s="5" t="s">
        <v>8808</v>
      </c>
      <c r="AB1342" s="5" t="s">
        <v>4618</v>
      </c>
      <c r="AC1342" s="5" t="s">
        <v>4618</v>
      </c>
      <c r="AD1342" s="5" t="s">
        <v>4618</v>
      </c>
      <c r="AE1342" s="5" t="s">
        <v>8809</v>
      </c>
      <c r="AF1342" s="5" t="s">
        <v>8810</v>
      </c>
      <c r="AG1342" s="7" t="s">
        <v>4618</v>
      </c>
      <c r="AH1342" s="30" t="s">
        <v>12120</v>
      </c>
      <c r="AI1342" s="30" t="s">
        <v>22770</v>
      </c>
      <c r="AJ1342" s="90" t="s">
        <v>11539</v>
      </c>
      <c r="AK1342" s="31">
        <v>1</v>
      </c>
      <c r="AL1342" s="98">
        <v>15</v>
      </c>
      <c r="AM1342" s="98">
        <v>98</v>
      </c>
      <c r="AN1342" s="99">
        <v>0.111223045399975</v>
      </c>
      <c r="AO1342" s="100">
        <v>0.94541704385851999</v>
      </c>
      <c r="AP1342" s="101">
        <v>3274.5931150000001</v>
      </c>
      <c r="AQ1342" s="102">
        <v>3622.4729229999998</v>
      </c>
      <c r="AR1342" s="103">
        <v>6671.9422549999999</v>
      </c>
      <c r="AS1342" s="32">
        <v>9.9899660872244596</v>
      </c>
      <c r="AT1342" s="32">
        <v>0</v>
      </c>
      <c r="AU1342" s="32">
        <v>1.65190715955565</v>
      </c>
      <c r="AV1342" s="32">
        <v>2.8792260723185201</v>
      </c>
      <c r="AW1342" s="29" t="s">
        <v>12643</v>
      </c>
    </row>
    <row r="1343" spans="1:49" ht="12.75" x14ac:dyDescent="0.2">
      <c r="A1343" s="3" t="s">
        <v>767</v>
      </c>
      <c r="B1343" s="27" t="s">
        <v>12653</v>
      </c>
      <c r="C1343" s="31">
        <v>940518</v>
      </c>
      <c r="D1343" s="31">
        <v>941348</v>
      </c>
      <c r="E1343" s="28" t="s">
        <v>21063</v>
      </c>
      <c r="F1343" s="28" t="s">
        <v>9400</v>
      </c>
      <c r="G1343" s="86">
        <f t="shared" si="20"/>
        <v>828</v>
      </c>
      <c r="H1343" s="44">
        <v>0</v>
      </c>
      <c r="I1343" s="7" t="s">
        <v>16405</v>
      </c>
      <c r="J1343" s="7" t="s">
        <v>11437</v>
      </c>
      <c r="K1343" s="7" t="s">
        <v>11437</v>
      </c>
      <c r="L1343" s="27" t="s">
        <v>16406</v>
      </c>
      <c r="M1343" s="27" t="s">
        <v>16407</v>
      </c>
      <c r="N1343" s="35" t="s">
        <v>16408</v>
      </c>
      <c r="O1343" s="35" t="s">
        <v>20674</v>
      </c>
      <c r="P1343" s="3" t="s">
        <v>4536</v>
      </c>
      <c r="Q1343" s="87">
        <v>276</v>
      </c>
      <c r="R1343" s="7" t="s">
        <v>9253</v>
      </c>
      <c r="S1343" s="88">
        <v>0</v>
      </c>
      <c r="T1343" s="88"/>
      <c r="U1343" s="88" t="s">
        <v>9249</v>
      </c>
      <c r="V1343" s="5" t="s">
        <v>8811</v>
      </c>
      <c r="W1343" s="5" t="s">
        <v>8812</v>
      </c>
      <c r="X1343" s="5" t="s">
        <v>8813</v>
      </c>
      <c r="Y1343" s="5" t="s">
        <v>4618</v>
      </c>
      <c r="Z1343" s="5" t="s">
        <v>8814</v>
      </c>
      <c r="AA1343" s="5" t="s">
        <v>8815</v>
      </c>
      <c r="AB1343" s="5" t="s">
        <v>4618</v>
      </c>
      <c r="AC1343" s="5" t="s">
        <v>4618</v>
      </c>
      <c r="AD1343" s="5" t="s">
        <v>4618</v>
      </c>
      <c r="AE1343" s="5" t="s">
        <v>8816</v>
      </c>
      <c r="AF1343" s="5" t="s">
        <v>8817</v>
      </c>
      <c r="AG1343" s="7" t="s">
        <v>4618</v>
      </c>
      <c r="AH1343" s="30" t="s">
        <v>12121</v>
      </c>
      <c r="AI1343" s="30" t="s">
        <v>22770</v>
      </c>
      <c r="AJ1343" s="90" t="s">
        <v>11546</v>
      </c>
      <c r="AK1343" s="31">
        <v>1</v>
      </c>
      <c r="AL1343" s="98">
        <v>20</v>
      </c>
      <c r="AM1343" s="98">
        <v>393</v>
      </c>
      <c r="AN1343" s="99">
        <v>0.26777232484045699</v>
      </c>
      <c r="AO1343" s="100">
        <v>0.70135756944266503</v>
      </c>
      <c r="AP1343" s="101">
        <v>372.40647009999998</v>
      </c>
      <c r="AQ1343" s="102">
        <v>579.74142610000001</v>
      </c>
      <c r="AR1343" s="103">
        <v>900.30098150000003</v>
      </c>
      <c r="AS1343" s="32">
        <v>6.1742611023873906E-11</v>
      </c>
      <c r="AT1343" s="32">
        <v>0.37890597385975999</v>
      </c>
      <c r="AU1343" s="32">
        <v>9.9596046317449094</v>
      </c>
      <c r="AV1343" s="32">
        <v>1.8418126247019499E-2</v>
      </c>
      <c r="AW1343" s="29"/>
    </row>
    <row r="1344" spans="1:49" ht="12.75" x14ac:dyDescent="0.2">
      <c r="A1344" s="3" t="s">
        <v>768</v>
      </c>
      <c r="B1344" s="27" t="s">
        <v>12653</v>
      </c>
      <c r="C1344" s="31">
        <v>941345</v>
      </c>
      <c r="D1344" s="31">
        <v>942052</v>
      </c>
      <c r="E1344" s="28" t="s">
        <v>21062</v>
      </c>
      <c r="F1344" s="28" t="s">
        <v>9400</v>
      </c>
      <c r="G1344" s="86">
        <f t="shared" si="20"/>
        <v>705</v>
      </c>
      <c r="H1344" s="44">
        <v>0</v>
      </c>
      <c r="I1344" s="7" t="s">
        <v>16409</v>
      </c>
      <c r="J1344" s="7" t="s">
        <v>11438</v>
      </c>
      <c r="K1344" s="7" t="s">
        <v>11438</v>
      </c>
      <c r="L1344" s="27" t="s">
        <v>16410</v>
      </c>
      <c r="M1344" s="27" t="s">
        <v>16411</v>
      </c>
      <c r="N1344" s="35" t="s">
        <v>16412</v>
      </c>
      <c r="O1344" s="35" t="s">
        <v>20674</v>
      </c>
      <c r="P1344" s="3" t="s">
        <v>4537</v>
      </c>
      <c r="Q1344" s="87">
        <v>235</v>
      </c>
      <c r="R1344" s="7" t="s">
        <v>9253</v>
      </c>
      <c r="S1344" s="88">
        <v>0</v>
      </c>
      <c r="T1344" s="88"/>
      <c r="U1344" s="88" t="s">
        <v>9249</v>
      </c>
      <c r="V1344" s="5" t="s">
        <v>4618</v>
      </c>
      <c r="W1344" s="5" t="s">
        <v>8818</v>
      </c>
      <c r="X1344" s="5" t="s">
        <v>8819</v>
      </c>
      <c r="Y1344" s="5" t="s">
        <v>4618</v>
      </c>
      <c r="Z1344" s="5" t="s">
        <v>4618</v>
      </c>
      <c r="AA1344" s="5" t="s">
        <v>4618</v>
      </c>
      <c r="AB1344" s="5" t="s">
        <v>4618</v>
      </c>
      <c r="AC1344" s="5" t="s">
        <v>4618</v>
      </c>
      <c r="AD1344" s="5" t="s">
        <v>4618</v>
      </c>
      <c r="AE1344" s="5" t="s">
        <v>4618</v>
      </c>
      <c r="AF1344" s="5" t="s">
        <v>8820</v>
      </c>
      <c r="AG1344" s="7" t="s">
        <v>4618</v>
      </c>
      <c r="AH1344" s="30" t="s">
        <v>12122</v>
      </c>
      <c r="AI1344" s="30" t="s">
        <v>22770</v>
      </c>
      <c r="AJ1344" s="90" t="s">
        <v>11531</v>
      </c>
      <c r="AK1344" s="31">
        <v>1</v>
      </c>
      <c r="AL1344" s="98">
        <v>6</v>
      </c>
      <c r="AM1344" s="98">
        <v>15</v>
      </c>
      <c r="AN1344" s="99">
        <v>-1.5336819957774599</v>
      </c>
      <c r="AO1344" s="100">
        <v>0.73796840165675104</v>
      </c>
      <c r="AP1344" s="101">
        <v>66.173606019999994</v>
      </c>
      <c r="AQ1344" s="102">
        <v>54.444682139999998</v>
      </c>
      <c r="AR1344" s="103">
        <v>178.33726849999999</v>
      </c>
      <c r="AS1344" s="32">
        <v>9.4368648529052699</v>
      </c>
      <c r="AT1344" s="32">
        <v>0</v>
      </c>
      <c r="AU1344" s="32">
        <v>2.35889999999999</v>
      </c>
      <c r="AV1344" s="32">
        <v>0.84034999999999904</v>
      </c>
      <c r="AW1344" s="29" t="s">
        <v>12643</v>
      </c>
    </row>
    <row r="1345" spans="1:49" ht="12.75" x14ac:dyDescent="0.2">
      <c r="A1345" s="3" t="s">
        <v>769</v>
      </c>
      <c r="B1345" s="27" t="s">
        <v>12653</v>
      </c>
      <c r="C1345" s="31">
        <v>942353</v>
      </c>
      <c r="D1345" s="31">
        <v>943189</v>
      </c>
      <c r="E1345" s="28" t="s">
        <v>21061</v>
      </c>
      <c r="F1345" s="28" t="s">
        <v>9400</v>
      </c>
      <c r="G1345" s="86">
        <f t="shared" si="20"/>
        <v>834</v>
      </c>
      <c r="H1345" s="44">
        <v>0</v>
      </c>
      <c r="I1345" s="7" t="s">
        <v>16413</v>
      </c>
      <c r="J1345" s="7" t="s">
        <v>11439</v>
      </c>
      <c r="K1345" s="7" t="s">
        <v>11439</v>
      </c>
      <c r="L1345" s="27" t="s">
        <v>16414</v>
      </c>
      <c r="M1345" s="27" t="s">
        <v>10145</v>
      </c>
      <c r="N1345" s="35" t="s">
        <v>16415</v>
      </c>
      <c r="O1345" s="35" t="s">
        <v>20674</v>
      </c>
      <c r="P1345" s="3" t="s">
        <v>4538</v>
      </c>
      <c r="Q1345" s="87">
        <v>278</v>
      </c>
      <c r="R1345" s="7" t="s">
        <v>9253</v>
      </c>
      <c r="S1345" s="88">
        <v>0</v>
      </c>
      <c r="T1345" s="88"/>
      <c r="U1345" s="88" t="s">
        <v>9249</v>
      </c>
      <c r="V1345" s="5" t="s">
        <v>5767</v>
      </c>
      <c r="W1345" s="5" t="s">
        <v>8821</v>
      </c>
      <c r="X1345" s="5" t="s">
        <v>5769</v>
      </c>
      <c r="Y1345" s="5" t="s">
        <v>8822</v>
      </c>
      <c r="Z1345" s="5" t="s">
        <v>4618</v>
      </c>
      <c r="AA1345" s="5" t="s">
        <v>4618</v>
      </c>
      <c r="AB1345" s="5" t="s">
        <v>4618</v>
      </c>
      <c r="AC1345" s="5" t="s">
        <v>4618</v>
      </c>
      <c r="AD1345" s="5" t="s">
        <v>4618</v>
      </c>
      <c r="AE1345" s="5" t="s">
        <v>5771</v>
      </c>
      <c r="AF1345" s="5" t="s">
        <v>8823</v>
      </c>
      <c r="AG1345" s="7" t="s">
        <v>4618</v>
      </c>
      <c r="AH1345" s="30" t="s">
        <v>11722</v>
      </c>
      <c r="AI1345" s="30" t="s">
        <v>22770</v>
      </c>
      <c r="AJ1345" s="90" t="s">
        <v>11546</v>
      </c>
      <c r="AK1345" s="31">
        <v>1</v>
      </c>
      <c r="AL1345" s="98">
        <v>14</v>
      </c>
      <c r="AM1345" s="98">
        <v>80</v>
      </c>
      <c r="AN1345" s="99">
        <v>-1.11864449649862</v>
      </c>
      <c r="AO1345" s="100">
        <v>0.44176846274805598</v>
      </c>
      <c r="AP1345" s="101">
        <v>218.38443369999999</v>
      </c>
      <c r="AQ1345" s="102">
        <v>269.18443869999999</v>
      </c>
      <c r="AR1345" s="103">
        <v>414.34885650000001</v>
      </c>
      <c r="AS1345" s="32">
        <v>9.9803559700812894</v>
      </c>
      <c r="AT1345" s="32">
        <v>9.3132257461547802E-9</v>
      </c>
      <c r="AU1345" s="32">
        <v>4.9987369530731502</v>
      </c>
      <c r="AV1345" s="32">
        <v>2.0231480326149401E-4</v>
      </c>
      <c r="AW1345" s="29" t="s">
        <v>12648</v>
      </c>
    </row>
    <row r="1346" spans="1:49" ht="12.75" x14ac:dyDescent="0.2">
      <c r="A1346" s="3" t="s">
        <v>770</v>
      </c>
      <c r="B1346" s="27" t="s">
        <v>12653</v>
      </c>
      <c r="C1346" s="31">
        <v>943182</v>
      </c>
      <c r="D1346" s="31">
        <v>943994</v>
      </c>
      <c r="E1346" s="28" t="s">
        <v>21060</v>
      </c>
      <c r="F1346" s="28" t="s">
        <v>9400</v>
      </c>
      <c r="G1346" s="86">
        <f t="shared" si="20"/>
        <v>810</v>
      </c>
      <c r="H1346" s="44">
        <v>0</v>
      </c>
      <c r="I1346" s="7" t="s">
        <v>16416</v>
      </c>
      <c r="J1346" s="7" t="s">
        <v>11440</v>
      </c>
      <c r="K1346" s="7" t="s">
        <v>11440</v>
      </c>
      <c r="L1346" s="27" t="s">
        <v>16417</v>
      </c>
      <c r="M1346" s="27" t="s">
        <v>10146</v>
      </c>
      <c r="N1346" s="35" t="s">
        <v>16418</v>
      </c>
      <c r="O1346" s="35" t="s">
        <v>20674</v>
      </c>
      <c r="P1346" s="3" t="s">
        <v>4539</v>
      </c>
      <c r="Q1346" s="87">
        <v>270</v>
      </c>
      <c r="R1346" s="7" t="s">
        <v>9253</v>
      </c>
      <c r="S1346" s="88">
        <v>0</v>
      </c>
      <c r="T1346" s="88"/>
      <c r="U1346" s="88" t="s">
        <v>9249</v>
      </c>
      <c r="V1346" s="5" t="s">
        <v>8824</v>
      </c>
      <c r="W1346" s="5" t="s">
        <v>8825</v>
      </c>
      <c r="X1346" s="5" t="s">
        <v>8826</v>
      </c>
      <c r="Y1346" s="5" t="s">
        <v>4618</v>
      </c>
      <c r="Z1346" s="5" t="s">
        <v>4618</v>
      </c>
      <c r="AA1346" s="5" t="s">
        <v>8827</v>
      </c>
      <c r="AB1346" s="5" t="s">
        <v>4618</v>
      </c>
      <c r="AC1346" s="5" t="s">
        <v>4618</v>
      </c>
      <c r="AD1346" s="5" t="s">
        <v>4618</v>
      </c>
      <c r="AE1346" s="5" t="s">
        <v>8828</v>
      </c>
      <c r="AF1346" s="5" t="s">
        <v>8829</v>
      </c>
      <c r="AG1346" s="7" t="s">
        <v>4618</v>
      </c>
      <c r="AH1346" s="30" t="s">
        <v>12123</v>
      </c>
      <c r="AI1346" s="30" t="s">
        <v>22770</v>
      </c>
      <c r="AJ1346" s="90" t="s">
        <v>11581</v>
      </c>
      <c r="AK1346" s="31">
        <v>1</v>
      </c>
      <c r="AL1346" s="98">
        <v>9</v>
      </c>
      <c r="AM1346" s="98">
        <v>56</v>
      </c>
      <c r="AN1346" s="99">
        <v>-0.16171321839050501</v>
      </c>
      <c r="AO1346" s="100">
        <v>0.94830538974401102</v>
      </c>
      <c r="AP1346" s="101">
        <v>592.91897319999998</v>
      </c>
      <c r="AQ1346" s="102">
        <v>854.73537009999995</v>
      </c>
      <c r="AR1346" s="103">
        <v>1234.435121</v>
      </c>
      <c r="AS1346" s="32">
        <v>8.7329459190368599</v>
      </c>
      <c r="AT1346" s="32">
        <v>1.220703125E-3</v>
      </c>
      <c r="AU1346" s="32">
        <v>4.9987369530731502</v>
      </c>
      <c r="AV1346" s="32">
        <v>2.0231480326149401E-4</v>
      </c>
      <c r="AW1346" s="29" t="s">
        <v>12648</v>
      </c>
    </row>
    <row r="1347" spans="1:49" ht="12.75" x14ac:dyDescent="0.2">
      <c r="A1347" s="3" t="s">
        <v>771</v>
      </c>
      <c r="B1347" s="27" t="s">
        <v>12653</v>
      </c>
      <c r="C1347" s="31">
        <v>944176</v>
      </c>
      <c r="D1347" s="31">
        <v>944793</v>
      </c>
      <c r="E1347" s="28" t="s">
        <v>21059</v>
      </c>
      <c r="F1347" s="28" t="s">
        <v>9400</v>
      </c>
      <c r="G1347" s="86">
        <f t="shared" si="20"/>
        <v>615</v>
      </c>
      <c r="H1347" s="44">
        <v>0</v>
      </c>
      <c r="I1347" s="7" t="s">
        <v>16419</v>
      </c>
      <c r="J1347" s="7" t="s">
        <v>11441</v>
      </c>
      <c r="K1347" s="7" t="s">
        <v>11441</v>
      </c>
      <c r="L1347" s="27" t="s">
        <v>16420</v>
      </c>
      <c r="M1347" s="27" t="s">
        <v>10147</v>
      </c>
      <c r="N1347" s="35" t="s">
        <v>16421</v>
      </c>
      <c r="O1347" s="35" t="s">
        <v>20674</v>
      </c>
      <c r="P1347" s="3" t="s">
        <v>4540</v>
      </c>
      <c r="Q1347" s="87">
        <v>205</v>
      </c>
      <c r="R1347" s="7" t="s">
        <v>9253</v>
      </c>
      <c r="S1347" s="88">
        <v>0</v>
      </c>
      <c r="T1347" s="88"/>
      <c r="U1347" s="88" t="s">
        <v>9249</v>
      </c>
      <c r="V1347" s="5" t="s">
        <v>8830</v>
      </c>
      <c r="W1347" s="5" t="s">
        <v>8831</v>
      </c>
      <c r="X1347" s="5" t="s">
        <v>8832</v>
      </c>
      <c r="Y1347" s="5" t="s">
        <v>4618</v>
      </c>
      <c r="Z1347" s="5" t="s">
        <v>4618</v>
      </c>
      <c r="AA1347" s="5" t="s">
        <v>8833</v>
      </c>
      <c r="AB1347" s="5" t="s">
        <v>5078</v>
      </c>
      <c r="AC1347" s="5" t="s">
        <v>4618</v>
      </c>
      <c r="AD1347" s="5" t="s">
        <v>7423</v>
      </c>
      <c r="AE1347" s="5" t="s">
        <v>8834</v>
      </c>
      <c r="AF1347" s="5" t="s">
        <v>8835</v>
      </c>
      <c r="AG1347" s="7" t="s">
        <v>4618</v>
      </c>
      <c r="AH1347" s="30" t="s">
        <v>12124</v>
      </c>
      <c r="AI1347" s="30" t="s">
        <v>22770</v>
      </c>
      <c r="AJ1347" s="90" t="s">
        <v>11546</v>
      </c>
      <c r="AK1347" s="31">
        <v>1</v>
      </c>
      <c r="AL1347" s="98">
        <v>102</v>
      </c>
      <c r="AM1347" s="98">
        <v>3748</v>
      </c>
      <c r="AN1347" s="99">
        <v>0.31992140358814303</v>
      </c>
      <c r="AO1347" s="100">
        <v>0.46490903288511698</v>
      </c>
      <c r="AP1347" s="101">
        <v>4781.5990270000002</v>
      </c>
      <c r="AQ1347" s="102">
        <v>3967.1608679999999</v>
      </c>
      <c r="AR1347" s="103">
        <v>11564.713820000001</v>
      </c>
      <c r="AS1347" s="32">
        <v>0.62310085933935599</v>
      </c>
      <c r="AT1347" s="32">
        <v>0</v>
      </c>
      <c r="AU1347" s="32">
        <v>3.20432004337734E-2</v>
      </c>
      <c r="AV1347" s="32">
        <v>9.9587142385399599</v>
      </c>
      <c r="AW1347" s="29"/>
    </row>
    <row r="1348" spans="1:49" ht="12.75" x14ac:dyDescent="0.2">
      <c r="A1348" s="3" t="s">
        <v>772</v>
      </c>
      <c r="B1348" s="27" t="s">
        <v>12653</v>
      </c>
      <c r="C1348" s="31">
        <v>945066</v>
      </c>
      <c r="D1348" s="31">
        <v>945944</v>
      </c>
      <c r="E1348" s="28" t="s">
        <v>21060</v>
      </c>
      <c r="F1348" s="28" t="s">
        <v>21077</v>
      </c>
      <c r="G1348" s="86">
        <f t="shared" ref="G1348:G1411" si="21">D1348-C1348-2</f>
        <v>876</v>
      </c>
      <c r="H1348" s="44">
        <v>0</v>
      </c>
      <c r="I1348" s="7" t="s">
        <v>16422</v>
      </c>
      <c r="J1348" s="7" t="s">
        <v>11442</v>
      </c>
      <c r="K1348" s="7" t="s">
        <v>11442</v>
      </c>
      <c r="L1348" s="27" t="s">
        <v>16423</v>
      </c>
      <c r="M1348" s="27" t="s">
        <v>10148</v>
      </c>
      <c r="N1348" s="35" t="s">
        <v>16424</v>
      </c>
      <c r="O1348" s="35" t="s">
        <v>20674</v>
      </c>
      <c r="P1348" s="3" t="s">
        <v>4541</v>
      </c>
      <c r="Q1348" s="87">
        <v>292</v>
      </c>
      <c r="R1348" s="7" t="s">
        <v>9253</v>
      </c>
      <c r="S1348" s="88">
        <v>0</v>
      </c>
      <c r="T1348" s="88"/>
      <c r="U1348" s="88" t="s">
        <v>9249</v>
      </c>
      <c r="V1348" s="5" t="s">
        <v>5044</v>
      </c>
      <c r="W1348" s="5" t="s">
        <v>8836</v>
      </c>
      <c r="X1348" s="5" t="s">
        <v>6396</v>
      </c>
      <c r="Y1348" s="5" t="s">
        <v>8837</v>
      </c>
      <c r="Z1348" s="5" t="s">
        <v>4618</v>
      </c>
      <c r="AA1348" s="5" t="s">
        <v>4618</v>
      </c>
      <c r="AB1348" s="5" t="s">
        <v>4618</v>
      </c>
      <c r="AC1348" s="5" t="s">
        <v>4618</v>
      </c>
      <c r="AD1348" s="5" t="s">
        <v>4618</v>
      </c>
      <c r="AE1348" s="5" t="s">
        <v>5797</v>
      </c>
      <c r="AF1348" s="5" t="s">
        <v>4618</v>
      </c>
      <c r="AG1348" s="7" t="s">
        <v>4618</v>
      </c>
      <c r="AH1348" s="30" t="s">
        <v>12125</v>
      </c>
      <c r="AI1348" s="30" t="s">
        <v>22770</v>
      </c>
      <c r="AJ1348" s="90" t="s">
        <v>11533</v>
      </c>
      <c r="AK1348" s="31">
        <v>1</v>
      </c>
      <c r="AL1348" s="98">
        <v>8</v>
      </c>
      <c r="AM1348" s="98">
        <v>16</v>
      </c>
      <c r="AN1348" s="99">
        <v>-0.270647589943669</v>
      </c>
      <c r="AO1348" s="100">
        <v>0.98321841068237303</v>
      </c>
      <c r="AP1348" s="101">
        <v>30.093655869999999</v>
      </c>
      <c r="AQ1348" s="102">
        <v>26.82258053</v>
      </c>
      <c r="AR1348" s="103">
        <v>72.835598289999993</v>
      </c>
      <c r="AS1348" s="32">
        <v>6.8359374999999902</v>
      </c>
      <c r="AT1348" s="32">
        <v>0</v>
      </c>
      <c r="AU1348" s="32">
        <v>4.5748747502549998</v>
      </c>
      <c r="AV1348" s="32">
        <v>6.9206436004999497E-2</v>
      </c>
      <c r="AW1348" s="29" t="s">
        <v>12643</v>
      </c>
    </row>
    <row r="1349" spans="1:49" ht="12.75" x14ac:dyDescent="0.2">
      <c r="A1349" s="3" t="s">
        <v>773</v>
      </c>
      <c r="B1349" s="27" t="s">
        <v>12653</v>
      </c>
      <c r="C1349" s="31">
        <v>946040</v>
      </c>
      <c r="D1349" s="31">
        <v>947353</v>
      </c>
      <c r="E1349" s="28" t="s">
        <v>21062</v>
      </c>
      <c r="F1349" s="28" t="s">
        <v>9400</v>
      </c>
      <c r="G1349" s="86">
        <f t="shared" si="21"/>
        <v>1311</v>
      </c>
      <c r="H1349" s="44">
        <v>0</v>
      </c>
      <c r="I1349" s="7" t="s">
        <v>16425</v>
      </c>
      <c r="J1349" s="7" t="s">
        <v>11443</v>
      </c>
      <c r="K1349" s="7" t="s">
        <v>11443</v>
      </c>
      <c r="L1349" s="27" t="s">
        <v>16426</v>
      </c>
      <c r="M1349" s="27" t="s">
        <v>16427</v>
      </c>
      <c r="N1349" s="35" t="s">
        <v>16428</v>
      </c>
      <c r="O1349" s="35" t="s">
        <v>20674</v>
      </c>
      <c r="P1349" s="3" t="s">
        <v>4542</v>
      </c>
      <c r="Q1349" s="87">
        <v>437</v>
      </c>
      <c r="R1349" s="7" t="s">
        <v>9253</v>
      </c>
      <c r="S1349" s="88">
        <v>0</v>
      </c>
      <c r="T1349" s="88"/>
      <c r="U1349" s="88" t="s">
        <v>9249</v>
      </c>
      <c r="V1349" s="5" t="s">
        <v>8838</v>
      </c>
      <c r="W1349" s="5" t="s">
        <v>8839</v>
      </c>
      <c r="X1349" s="5" t="s">
        <v>6948</v>
      </c>
      <c r="Y1349" s="5" t="s">
        <v>4618</v>
      </c>
      <c r="Z1349" s="5" t="s">
        <v>4618</v>
      </c>
      <c r="AA1349" s="5" t="s">
        <v>6949</v>
      </c>
      <c r="AB1349" s="5" t="s">
        <v>7322</v>
      </c>
      <c r="AC1349" s="5" t="s">
        <v>4618</v>
      </c>
      <c r="AD1349" s="5" t="s">
        <v>6951</v>
      </c>
      <c r="AE1349" s="5" t="s">
        <v>6952</v>
      </c>
      <c r="AF1349" s="5" t="s">
        <v>8840</v>
      </c>
      <c r="AG1349" s="7" t="s">
        <v>4618</v>
      </c>
      <c r="AH1349" s="30" t="s">
        <v>12126</v>
      </c>
      <c r="AI1349" s="30" t="s">
        <v>22770</v>
      </c>
      <c r="AJ1349" s="90" t="s">
        <v>11546</v>
      </c>
      <c r="AK1349" s="31">
        <v>1</v>
      </c>
      <c r="AL1349" s="98">
        <v>16</v>
      </c>
      <c r="AM1349" s="98">
        <v>55</v>
      </c>
      <c r="AN1349" s="99">
        <v>1.05128050494369</v>
      </c>
      <c r="AO1349" s="100">
        <v>0.52661881123857002</v>
      </c>
      <c r="AP1349" s="101">
        <v>55.173689230000001</v>
      </c>
      <c r="AQ1349" s="102">
        <v>53.6813073</v>
      </c>
      <c r="AR1349" s="103">
        <v>128.7173919</v>
      </c>
      <c r="AS1349" s="32">
        <v>4.3749999999999902</v>
      </c>
      <c r="AT1349" s="32">
        <v>0</v>
      </c>
      <c r="AU1349" s="32">
        <v>4.9996298890615503</v>
      </c>
      <c r="AV1349" s="32">
        <v>6.5414669763619302E-5</v>
      </c>
      <c r="AW1349" s="29" t="s">
        <v>12643</v>
      </c>
    </row>
    <row r="1350" spans="1:49" ht="12.75" x14ac:dyDescent="0.2">
      <c r="A1350" s="3" t="s">
        <v>774</v>
      </c>
      <c r="B1350" s="27" t="s">
        <v>12653</v>
      </c>
      <c r="C1350" s="31">
        <v>947584</v>
      </c>
      <c r="D1350" s="31">
        <v>948288</v>
      </c>
      <c r="E1350" s="28" t="s">
        <v>21064</v>
      </c>
      <c r="F1350" s="28" t="s">
        <v>9400</v>
      </c>
      <c r="G1350" s="86">
        <f t="shared" si="21"/>
        <v>702</v>
      </c>
      <c r="H1350" s="44">
        <v>0</v>
      </c>
      <c r="I1350" s="7" t="s">
        <v>16429</v>
      </c>
      <c r="J1350" s="7" t="s">
        <v>11444</v>
      </c>
      <c r="K1350" s="7" t="s">
        <v>11444</v>
      </c>
      <c r="L1350" s="27" t="s">
        <v>16430</v>
      </c>
      <c r="M1350" s="27" t="s">
        <v>16431</v>
      </c>
      <c r="N1350" s="35" t="s">
        <v>16432</v>
      </c>
      <c r="O1350" s="35" t="s">
        <v>20674</v>
      </c>
      <c r="P1350" s="3" t="s">
        <v>4543</v>
      </c>
      <c r="Q1350" s="87">
        <v>234</v>
      </c>
      <c r="R1350" s="7" t="s">
        <v>9253</v>
      </c>
      <c r="S1350" s="88">
        <v>0</v>
      </c>
      <c r="T1350" s="88"/>
      <c r="U1350" s="88" t="s">
        <v>9249</v>
      </c>
      <c r="V1350" s="5" t="s">
        <v>8841</v>
      </c>
      <c r="W1350" s="5" t="s">
        <v>4618</v>
      </c>
      <c r="X1350" s="5" t="s">
        <v>8842</v>
      </c>
      <c r="Y1350" s="5" t="s">
        <v>4618</v>
      </c>
      <c r="Z1350" s="5" t="s">
        <v>8843</v>
      </c>
      <c r="AA1350" s="5" t="s">
        <v>4618</v>
      </c>
      <c r="AB1350" s="5" t="s">
        <v>4618</v>
      </c>
      <c r="AC1350" s="5" t="s">
        <v>4618</v>
      </c>
      <c r="AD1350" s="5" t="s">
        <v>4618</v>
      </c>
      <c r="AE1350" s="5" t="s">
        <v>8844</v>
      </c>
      <c r="AF1350" s="5" t="s">
        <v>8845</v>
      </c>
      <c r="AG1350" s="7" t="s">
        <v>4618</v>
      </c>
      <c r="AH1350" s="30" t="s">
        <v>12127</v>
      </c>
      <c r="AI1350" s="30" t="s">
        <v>22770</v>
      </c>
      <c r="AJ1350" s="90" t="s">
        <v>11550</v>
      </c>
      <c r="AK1350" s="31">
        <v>1</v>
      </c>
      <c r="AL1350" s="98">
        <v>24</v>
      </c>
      <c r="AM1350" s="98">
        <v>205</v>
      </c>
      <c r="AN1350" s="99">
        <v>-0.41903942983634002</v>
      </c>
      <c r="AO1350" s="100">
        <v>0.647981410633101</v>
      </c>
      <c r="AP1350" s="101">
        <v>533.5447365</v>
      </c>
      <c r="AQ1350" s="102">
        <v>424.62244120000003</v>
      </c>
      <c r="AR1350" s="103">
        <v>1254.673446</v>
      </c>
      <c r="AS1350" s="32">
        <v>9.5109464083636404</v>
      </c>
      <c r="AT1350" s="32">
        <v>9.6964214435501994E-11</v>
      </c>
      <c r="AU1350" s="32">
        <v>4.9682486360747697</v>
      </c>
      <c r="AV1350" s="32">
        <v>1.3884854845617399E-2</v>
      </c>
      <c r="AW1350" s="29" t="s">
        <v>12648</v>
      </c>
    </row>
    <row r="1351" spans="1:49" ht="12.75" x14ac:dyDescent="0.2">
      <c r="A1351" s="3" t="s">
        <v>2361</v>
      </c>
      <c r="B1351" s="27" t="s">
        <v>12653</v>
      </c>
      <c r="C1351" s="31">
        <v>948953</v>
      </c>
      <c r="D1351" s="31">
        <v>949108</v>
      </c>
      <c r="E1351" s="28" t="s">
        <v>21061</v>
      </c>
      <c r="F1351" s="28" t="s">
        <v>9401</v>
      </c>
      <c r="G1351" s="86">
        <f t="shared" si="21"/>
        <v>153</v>
      </c>
      <c r="H1351" s="44">
        <v>1</v>
      </c>
      <c r="K1351" s="7" t="s">
        <v>16433</v>
      </c>
      <c r="L1351" s="27"/>
      <c r="M1351" s="27"/>
      <c r="N1351" s="35" t="s">
        <v>16434</v>
      </c>
      <c r="O1351" s="35"/>
      <c r="P1351" s="3"/>
      <c r="Q1351" s="87">
        <v>51</v>
      </c>
      <c r="R1351" s="7" t="s">
        <v>9252</v>
      </c>
      <c r="S1351" s="88">
        <v>0</v>
      </c>
      <c r="T1351" s="88" t="s">
        <v>22729</v>
      </c>
      <c r="U1351" s="88" t="s">
        <v>9248</v>
      </c>
      <c r="V1351" s="5" t="s">
        <v>4618</v>
      </c>
      <c r="W1351" s="5" t="s">
        <v>4618</v>
      </c>
      <c r="X1351" s="5" t="s">
        <v>4618</v>
      </c>
      <c r="Y1351" s="5" t="s">
        <v>4618</v>
      </c>
      <c r="Z1351" s="5" t="s">
        <v>4618</v>
      </c>
      <c r="AA1351" s="5" t="s">
        <v>4618</v>
      </c>
      <c r="AB1351" s="5" t="s">
        <v>4618</v>
      </c>
      <c r="AC1351" s="5" t="s">
        <v>4618</v>
      </c>
      <c r="AD1351" s="5" t="s">
        <v>4618</v>
      </c>
      <c r="AE1351" s="5" t="s">
        <v>4618</v>
      </c>
      <c r="AF1351" s="5" t="s">
        <v>4618</v>
      </c>
      <c r="AG1351" s="7" t="s">
        <v>4618</v>
      </c>
      <c r="AH1351" s="30"/>
      <c r="AI1351" s="30"/>
      <c r="AJ1351" s="90"/>
      <c r="AK1351" s="33">
        <v>0</v>
      </c>
      <c r="AL1351" s="98">
        <v>0</v>
      </c>
      <c r="AM1351" s="98">
        <v>0</v>
      </c>
      <c r="AN1351" s="99" t="s">
        <v>9258</v>
      </c>
      <c r="AO1351" s="100" t="s">
        <v>9258</v>
      </c>
      <c r="AP1351" s="101">
        <v>2158.5887080000002</v>
      </c>
      <c r="AQ1351" s="102">
        <v>1540.128252</v>
      </c>
      <c r="AR1351" s="103">
        <v>5417.0028160000002</v>
      </c>
      <c r="AS1351" s="32"/>
      <c r="AT1351" s="32"/>
      <c r="AU1351" s="32"/>
      <c r="AV1351" s="32"/>
      <c r="AW1351" s="29"/>
    </row>
    <row r="1352" spans="1:49" ht="12.75" x14ac:dyDescent="0.2">
      <c r="A1352" s="3" t="s">
        <v>2804</v>
      </c>
      <c r="B1352" s="27" t="s">
        <v>12653</v>
      </c>
      <c r="C1352" s="31">
        <v>949086</v>
      </c>
      <c r="D1352" s="31">
        <v>949178</v>
      </c>
      <c r="E1352" s="28" t="s">
        <v>21060</v>
      </c>
      <c r="F1352" s="28" t="s">
        <v>9400</v>
      </c>
      <c r="G1352" s="86">
        <f t="shared" si="21"/>
        <v>90</v>
      </c>
      <c r="H1352" s="44">
        <v>1</v>
      </c>
      <c r="L1352" s="27"/>
      <c r="M1352" s="27" t="s">
        <v>10149</v>
      </c>
      <c r="N1352" s="35" t="s">
        <v>16435</v>
      </c>
      <c r="O1352" s="35"/>
      <c r="P1352" s="3" t="s">
        <v>4544</v>
      </c>
      <c r="Q1352" s="87">
        <v>30</v>
      </c>
      <c r="R1352" s="7" t="s">
        <v>9252</v>
      </c>
      <c r="S1352" s="88">
        <v>0</v>
      </c>
      <c r="T1352" s="88"/>
      <c r="U1352" s="88" t="s">
        <v>9249</v>
      </c>
      <c r="V1352" s="5" t="s">
        <v>4618</v>
      </c>
      <c r="W1352" s="5" t="s">
        <v>4618</v>
      </c>
      <c r="X1352" s="5" t="s">
        <v>4618</v>
      </c>
      <c r="Y1352" s="5" t="s">
        <v>4618</v>
      </c>
      <c r="Z1352" s="5" t="s">
        <v>4618</v>
      </c>
      <c r="AA1352" s="5" t="s">
        <v>4618</v>
      </c>
      <c r="AB1352" s="5" t="s">
        <v>4618</v>
      </c>
      <c r="AC1352" s="5" t="s">
        <v>4618</v>
      </c>
      <c r="AD1352" s="5" t="s">
        <v>4618</v>
      </c>
      <c r="AE1352" s="5" t="s">
        <v>4618</v>
      </c>
      <c r="AF1352" s="5" t="s">
        <v>4618</v>
      </c>
      <c r="AG1352" s="7" t="s">
        <v>4618</v>
      </c>
      <c r="AH1352" s="30"/>
      <c r="AI1352" s="30"/>
      <c r="AJ1352" s="90"/>
      <c r="AK1352" s="33">
        <v>0</v>
      </c>
      <c r="AL1352" s="98">
        <v>0</v>
      </c>
      <c r="AM1352" s="98">
        <v>0</v>
      </c>
      <c r="AN1352" s="99" t="s">
        <v>9258</v>
      </c>
      <c r="AO1352" s="100" t="s">
        <v>9258</v>
      </c>
      <c r="AP1352" s="101">
        <v>1.9550589570000001</v>
      </c>
      <c r="AQ1352" s="102">
        <v>2.2921011509999998</v>
      </c>
      <c r="AR1352" s="103">
        <v>3.556708682</v>
      </c>
      <c r="AS1352" s="32"/>
      <c r="AT1352" s="32"/>
      <c r="AU1352" s="32"/>
      <c r="AV1352" s="32"/>
      <c r="AW1352" s="29"/>
    </row>
    <row r="1353" spans="1:49" ht="12.75" x14ac:dyDescent="0.2">
      <c r="A1353" s="3" t="s">
        <v>2362</v>
      </c>
      <c r="B1353" s="27" t="s">
        <v>12653</v>
      </c>
      <c r="C1353" s="31">
        <v>949511</v>
      </c>
      <c r="D1353" s="31">
        <v>949642</v>
      </c>
      <c r="E1353" s="28" t="s">
        <v>21061</v>
      </c>
      <c r="F1353" s="28" t="s">
        <v>9399</v>
      </c>
      <c r="G1353" s="86">
        <f t="shared" si="21"/>
        <v>129</v>
      </c>
      <c r="H1353" s="44">
        <v>1</v>
      </c>
      <c r="K1353" s="7" t="s">
        <v>16436</v>
      </c>
      <c r="L1353" s="27"/>
      <c r="M1353" s="27"/>
      <c r="N1353" s="35" t="s">
        <v>16437</v>
      </c>
      <c r="O1353" s="35"/>
      <c r="P1353" s="3"/>
      <c r="Q1353" s="87">
        <v>43</v>
      </c>
      <c r="R1353" s="7" t="s">
        <v>9252</v>
      </c>
      <c r="S1353" s="88">
        <v>1</v>
      </c>
      <c r="T1353" s="88"/>
      <c r="U1353" s="88" t="s">
        <v>9249</v>
      </c>
      <c r="V1353" s="5" t="s">
        <v>4618</v>
      </c>
      <c r="W1353" s="5" t="s">
        <v>4618</v>
      </c>
      <c r="X1353" s="5" t="s">
        <v>4618</v>
      </c>
      <c r="Y1353" s="5" t="s">
        <v>4618</v>
      </c>
      <c r="Z1353" s="5" t="s">
        <v>4618</v>
      </c>
      <c r="AA1353" s="5" t="s">
        <v>4618</v>
      </c>
      <c r="AB1353" s="5" t="s">
        <v>4618</v>
      </c>
      <c r="AC1353" s="5" t="s">
        <v>4618</v>
      </c>
      <c r="AD1353" s="5" t="s">
        <v>4618</v>
      </c>
      <c r="AE1353" s="5" t="s">
        <v>4618</v>
      </c>
      <c r="AF1353" s="5" t="s">
        <v>4618</v>
      </c>
      <c r="AG1353" s="7" t="s">
        <v>4619</v>
      </c>
      <c r="AH1353" s="30"/>
      <c r="AI1353" s="30"/>
      <c r="AJ1353" s="90"/>
      <c r="AK1353" s="33">
        <v>0</v>
      </c>
      <c r="AL1353" s="98">
        <v>0</v>
      </c>
      <c r="AM1353" s="98">
        <v>0</v>
      </c>
      <c r="AN1353" s="99" t="s">
        <v>9258</v>
      </c>
      <c r="AO1353" s="100" t="s">
        <v>9258</v>
      </c>
      <c r="AP1353" s="101">
        <v>13.736772999999999</v>
      </c>
      <c r="AQ1353" s="102">
        <v>13.25994395</v>
      </c>
      <c r="AR1353" s="103">
        <v>23.226568489999998</v>
      </c>
      <c r="AS1353" s="32"/>
      <c r="AT1353" s="32"/>
      <c r="AU1353" s="32"/>
      <c r="AV1353" s="32"/>
      <c r="AW1353" s="29"/>
    </row>
    <row r="1354" spans="1:49" ht="12.75" x14ac:dyDescent="0.2">
      <c r="A1354" s="3" t="s">
        <v>2363</v>
      </c>
      <c r="B1354" s="27" t="s">
        <v>12653</v>
      </c>
      <c r="C1354" s="31">
        <v>949730</v>
      </c>
      <c r="D1354" s="31">
        <v>949846</v>
      </c>
      <c r="E1354" s="28" t="s">
        <v>21061</v>
      </c>
      <c r="F1354" s="28" t="s">
        <v>9400</v>
      </c>
      <c r="G1354" s="86">
        <f t="shared" si="21"/>
        <v>114</v>
      </c>
      <c r="H1354" s="44">
        <v>1</v>
      </c>
      <c r="K1354" s="7" t="s">
        <v>16438</v>
      </c>
      <c r="L1354" s="27"/>
      <c r="M1354" s="27"/>
      <c r="N1354" s="35" t="s">
        <v>16439</v>
      </c>
      <c r="O1354" s="35"/>
      <c r="P1354" s="3"/>
      <c r="Q1354" s="87">
        <v>38</v>
      </c>
      <c r="R1354" s="7" t="s">
        <v>9252</v>
      </c>
      <c r="S1354" s="88">
        <v>1</v>
      </c>
      <c r="T1354" s="88"/>
      <c r="U1354" s="88" t="s">
        <v>9249</v>
      </c>
      <c r="V1354" s="5" t="s">
        <v>4618</v>
      </c>
      <c r="W1354" s="5" t="s">
        <v>4618</v>
      </c>
      <c r="X1354" s="5" t="s">
        <v>4618</v>
      </c>
      <c r="Y1354" s="5" t="s">
        <v>4618</v>
      </c>
      <c r="Z1354" s="5" t="s">
        <v>4618</v>
      </c>
      <c r="AA1354" s="5" t="s">
        <v>4618</v>
      </c>
      <c r="AB1354" s="5" t="s">
        <v>4618</v>
      </c>
      <c r="AC1354" s="5" t="s">
        <v>4618</v>
      </c>
      <c r="AD1354" s="5" t="s">
        <v>4618</v>
      </c>
      <c r="AE1354" s="5" t="s">
        <v>4618</v>
      </c>
      <c r="AF1354" s="5" t="s">
        <v>4618</v>
      </c>
      <c r="AG1354" s="7" t="s">
        <v>4619</v>
      </c>
      <c r="AH1354" s="30"/>
      <c r="AI1354" s="30"/>
      <c r="AJ1354" s="90"/>
      <c r="AK1354" s="33">
        <v>0</v>
      </c>
      <c r="AL1354" s="98">
        <v>0</v>
      </c>
      <c r="AM1354" s="98">
        <v>0</v>
      </c>
      <c r="AN1354" s="99" t="s">
        <v>9258</v>
      </c>
      <c r="AO1354" s="100" t="s">
        <v>9258</v>
      </c>
      <c r="AP1354" s="101">
        <v>6.4836631489999998</v>
      </c>
      <c r="AQ1354" s="102">
        <v>6.282899252</v>
      </c>
      <c r="AR1354" s="103">
        <v>14.89655145</v>
      </c>
      <c r="AS1354" s="32"/>
      <c r="AT1354" s="32"/>
      <c r="AU1354" s="32"/>
      <c r="AV1354" s="32"/>
      <c r="AW1354" s="29"/>
    </row>
    <row r="1355" spans="1:49" ht="12.75" x14ac:dyDescent="0.2">
      <c r="A1355" s="3" t="s">
        <v>775</v>
      </c>
      <c r="B1355" s="27" t="s">
        <v>12653</v>
      </c>
      <c r="C1355" s="31">
        <v>949989</v>
      </c>
      <c r="D1355" s="31">
        <v>950840</v>
      </c>
      <c r="E1355" s="28" t="s">
        <v>21060</v>
      </c>
      <c r="F1355" s="28" t="s">
        <v>9400</v>
      </c>
      <c r="G1355" s="86">
        <f t="shared" si="21"/>
        <v>849</v>
      </c>
      <c r="H1355" s="44">
        <v>0</v>
      </c>
      <c r="I1355" s="7" t="s">
        <v>16440</v>
      </c>
      <c r="J1355" s="7" t="s">
        <v>11445</v>
      </c>
      <c r="K1355" s="7" t="s">
        <v>11445</v>
      </c>
      <c r="L1355" s="27" t="s">
        <v>16441</v>
      </c>
      <c r="M1355" s="27" t="s">
        <v>10150</v>
      </c>
      <c r="N1355" s="35" t="s">
        <v>16442</v>
      </c>
      <c r="O1355" s="35" t="s">
        <v>20674</v>
      </c>
      <c r="P1355" s="3" t="s">
        <v>4545</v>
      </c>
      <c r="Q1355" s="87">
        <v>283</v>
      </c>
      <c r="R1355" s="7" t="s">
        <v>9252</v>
      </c>
      <c r="S1355" s="88">
        <v>0</v>
      </c>
      <c r="T1355" s="88" t="s">
        <v>22729</v>
      </c>
      <c r="U1355" s="88" t="s">
        <v>9250</v>
      </c>
      <c r="V1355" s="5" t="s">
        <v>4618</v>
      </c>
      <c r="W1355" s="5" t="s">
        <v>4618</v>
      </c>
      <c r="X1355" s="5" t="s">
        <v>8846</v>
      </c>
      <c r="Y1355" s="5" t="s">
        <v>4618</v>
      </c>
      <c r="Z1355" s="5" t="s">
        <v>4618</v>
      </c>
      <c r="AA1355" s="5" t="s">
        <v>4618</v>
      </c>
      <c r="AB1355" s="5" t="s">
        <v>4620</v>
      </c>
      <c r="AC1355" s="5" t="s">
        <v>4618</v>
      </c>
      <c r="AD1355" s="5" t="s">
        <v>4618</v>
      </c>
      <c r="AE1355" s="5" t="s">
        <v>8847</v>
      </c>
      <c r="AF1355" s="5" t="s">
        <v>8848</v>
      </c>
      <c r="AG1355" s="7" t="s">
        <v>4618</v>
      </c>
      <c r="AH1355" s="30" t="s">
        <v>12128</v>
      </c>
      <c r="AI1355" s="30" t="s">
        <v>22770</v>
      </c>
      <c r="AJ1355" s="90" t="s">
        <v>11581</v>
      </c>
      <c r="AK1355" s="31">
        <v>1</v>
      </c>
      <c r="AL1355" s="98">
        <v>17</v>
      </c>
      <c r="AM1355" s="98">
        <v>207</v>
      </c>
      <c r="AN1355" s="99">
        <v>-1.0725480819091699</v>
      </c>
      <c r="AO1355" s="100">
        <v>0.24148638902326799</v>
      </c>
      <c r="AP1355" s="101">
        <v>2893.396667</v>
      </c>
      <c r="AQ1355" s="102">
        <v>4487.6829909999997</v>
      </c>
      <c r="AR1355" s="103">
        <v>6118.271197</v>
      </c>
      <c r="AS1355" s="32">
        <v>9.9999999728905493</v>
      </c>
      <c r="AT1355" s="32">
        <v>0</v>
      </c>
      <c r="AU1355" s="32">
        <v>2.0113228366609102</v>
      </c>
      <c r="AV1355" s="32">
        <v>7.4832087464602104</v>
      </c>
      <c r="AW1355" s="29" t="s">
        <v>12647</v>
      </c>
    </row>
    <row r="1356" spans="1:49" ht="12.75" x14ac:dyDescent="0.2">
      <c r="A1356" s="3" t="s">
        <v>2250</v>
      </c>
      <c r="B1356" s="27" t="s">
        <v>12653</v>
      </c>
      <c r="C1356" s="31">
        <v>951526</v>
      </c>
      <c r="D1356" s="31">
        <v>951702</v>
      </c>
      <c r="E1356" s="28" t="s">
        <v>21064</v>
      </c>
      <c r="F1356" s="28" t="s">
        <v>9400</v>
      </c>
      <c r="G1356" s="86">
        <f t="shared" si="21"/>
        <v>174</v>
      </c>
      <c r="H1356" s="44">
        <v>1</v>
      </c>
      <c r="L1356" s="27" t="s">
        <v>16443</v>
      </c>
      <c r="M1356" s="27"/>
      <c r="N1356" s="35" t="s">
        <v>16444</v>
      </c>
      <c r="O1356" s="35"/>
      <c r="P1356" s="3"/>
      <c r="Q1356" s="87">
        <v>58</v>
      </c>
      <c r="R1356" s="7" t="s">
        <v>9252</v>
      </c>
      <c r="S1356" s="88">
        <v>0</v>
      </c>
      <c r="T1356" s="88"/>
      <c r="U1356" s="88" t="s">
        <v>9249</v>
      </c>
      <c r="V1356" s="5" t="s">
        <v>4618</v>
      </c>
      <c r="W1356" s="5" t="s">
        <v>4618</v>
      </c>
      <c r="X1356" s="5" t="s">
        <v>4618</v>
      </c>
      <c r="Y1356" s="5" t="s">
        <v>4618</v>
      </c>
      <c r="Z1356" s="5" t="s">
        <v>4618</v>
      </c>
      <c r="AA1356" s="5" t="s">
        <v>4618</v>
      </c>
      <c r="AB1356" s="5" t="s">
        <v>4618</v>
      </c>
      <c r="AC1356" s="5" t="s">
        <v>4618</v>
      </c>
      <c r="AD1356" s="5" t="s">
        <v>4618</v>
      </c>
      <c r="AE1356" s="5" t="s">
        <v>4618</v>
      </c>
      <c r="AF1356" s="5" t="s">
        <v>4618</v>
      </c>
      <c r="AG1356" s="7" t="s">
        <v>4618</v>
      </c>
      <c r="AH1356" s="30"/>
      <c r="AI1356" s="30"/>
      <c r="AJ1356" s="90"/>
      <c r="AK1356" s="33">
        <v>0</v>
      </c>
      <c r="AL1356" s="98">
        <v>0</v>
      </c>
      <c r="AM1356" s="98">
        <v>0</v>
      </c>
      <c r="AN1356" s="99" t="s">
        <v>9258</v>
      </c>
      <c r="AO1356" s="100" t="s">
        <v>9258</v>
      </c>
      <c r="AP1356" s="101">
        <v>0</v>
      </c>
      <c r="AQ1356" s="102">
        <v>0</v>
      </c>
      <c r="AR1356" s="103">
        <v>0</v>
      </c>
      <c r="AS1356" s="32"/>
      <c r="AT1356" s="32"/>
      <c r="AU1356" s="32"/>
      <c r="AV1356" s="32"/>
      <c r="AW1356" s="29"/>
    </row>
    <row r="1357" spans="1:49" ht="12.75" x14ac:dyDescent="0.2">
      <c r="A1357" s="3" t="s">
        <v>776</v>
      </c>
      <c r="B1357" s="27" t="s">
        <v>12653</v>
      </c>
      <c r="C1357" s="31">
        <v>951320</v>
      </c>
      <c r="D1357" s="31">
        <v>952483</v>
      </c>
      <c r="E1357" s="28" t="s">
        <v>21061</v>
      </c>
      <c r="F1357" s="28" t="s">
        <v>9400</v>
      </c>
      <c r="G1357" s="86">
        <f t="shared" si="21"/>
        <v>1161</v>
      </c>
      <c r="H1357" s="44">
        <v>0</v>
      </c>
      <c r="I1357" s="7" t="s">
        <v>16445</v>
      </c>
      <c r="J1357" s="7" t="s">
        <v>11446</v>
      </c>
      <c r="K1357" s="7" t="s">
        <v>11446</v>
      </c>
      <c r="L1357" s="27" t="s">
        <v>16446</v>
      </c>
      <c r="M1357" s="27" t="s">
        <v>10151</v>
      </c>
      <c r="N1357" s="35" t="s">
        <v>16447</v>
      </c>
      <c r="O1357" s="35" t="s">
        <v>20674</v>
      </c>
      <c r="P1357" s="3" t="s">
        <v>4546</v>
      </c>
      <c r="Q1357" s="87">
        <v>387</v>
      </c>
      <c r="R1357" s="7" t="s">
        <v>9254</v>
      </c>
      <c r="S1357" s="88">
        <v>0</v>
      </c>
      <c r="T1357" s="88" t="s">
        <v>22729</v>
      </c>
      <c r="U1357" s="88" t="s">
        <v>9249</v>
      </c>
      <c r="V1357" s="5" t="s">
        <v>8849</v>
      </c>
      <c r="W1357" s="5" t="s">
        <v>8397</v>
      </c>
      <c r="X1357" s="5" t="s">
        <v>8850</v>
      </c>
      <c r="Y1357" s="5" t="s">
        <v>4618</v>
      </c>
      <c r="Z1357" s="5" t="s">
        <v>6852</v>
      </c>
      <c r="AA1357" s="5" t="s">
        <v>4618</v>
      </c>
      <c r="AB1357" s="5" t="s">
        <v>4618</v>
      </c>
      <c r="AC1357" s="5" t="s">
        <v>4618</v>
      </c>
      <c r="AD1357" s="5" t="s">
        <v>8851</v>
      </c>
      <c r="AE1357" s="5" t="s">
        <v>8852</v>
      </c>
      <c r="AF1357" s="5" t="s">
        <v>4618</v>
      </c>
      <c r="AG1357" s="7" t="s">
        <v>4618</v>
      </c>
      <c r="AH1357" s="30" t="s">
        <v>12129</v>
      </c>
      <c r="AI1357" s="30" t="s">
        <v>22770</v>
      </c>
      <c r="AJ1357" s="90" t="s">
        <v>11581</v>
      </c>
      <c r="AK1357" s="31">
        <v>1</v>
      </c>
      <c r="AL1357" s="98">
        <v>25</v>
      </c>
      <c r="AM1357" s="98">
        <v>169</v>
      </c>
      <c r="AN1357" s="99">
        <v>-1.63171407873799</v>
      </c>
      <c r="AO1357" s="100">
        <v>0.110918515577935</v>
      </c>
      <c r="AP1357" s="101">
        <v>2692.54621</v>
      </c>
      <c r="AQ1357" s="102">
        <v>3205.5889299999999</v>
      </c>
      <c r="AR1357" s="103">
        <v>4823.4189909999996</v>
      </c>
      <c r="AS1357" s="32">
        <v>9.9999995747791601</v>
      </c>
      <c r="AT1357" s="32">
        <v>0</v>
      </c>
      <c r="AU1357" s="32">
        <v>4.9999969395747001</v>
      </c>
      <c r="AV1357" s="32">
        <v>3.3692771861382198E-7</v>
      </c>
      <c r="AW1357" s="29" t="s">
        <v>12643</v>
      </c>
    </row>
    <row r="1358" spans="1:49" ht="12.75" x14ac:dyDescent="0.2">
      <c r="A1358" s="3" t="s">
        <v>777</v>
      </c>
      <c r="B1358" s="27" t="s">
        <v>12653</v>
      </c>
      <c r="C1358" s="31">
        <v>952518</v>
      </c>
      <c r="D1358" s="31">
        <v>953165</v>
      </c>
      <c r="E1358" s="28" t="s">
        <v>21060</v>
      </c>
      <c r="F1358" s="28" t="s">
        <v>9401</v>
      </c>
      <c r="G1358" s="86">
        <f t="shared" si="21"/>
        <v>645</v>
      </c>
      <c r="H1358" s="44">
        <v>0</v>
      </c>
      <c r="I1358" s="7" t="s">
        <v>16448</v>
      </c>
      <c r="J1358" s="7" t="s">
        <v>11447</v>
      </c>
      <c r="K1358" s="7" t="s">
        <v>11447</v>
      </c>
      <c r="L1358" s="27" t="s">
        <v>16449</v>
      </c>
      <c r="M1358" s="27" t="s">
        <v>10152</v>
      </c>
      <c r="N1358" s="35" t="s">
        <v>16450</v>
      </c>
      <c r="O1358" s="35" t="s">
        <v>20674</v>
      </c>
      <c r="P1358" s="3" t="s">
        <v>4547</v>
      </c>
      <c r="Q1358" s="87">
        <v>215</v>
      </c>
      <c r="R1358" s="7" t="s">
        <v>9253</v>
      </c>
      <c r="S1358" s="88">
        <v>0</v>
      </c>
      <c r="T1358" s="88"/>
      <c r="U1358" s="88" t="s">
        <v>9249</v>
      </c>
      <c r="V1358" s="5" t="s">
        <v>4677</v>
      </c>
      <c r="W1358" s="5" t="s">
        <v>8853</v>
      </c>
      <c r="X1358" s="5" t="s">
        <v>8854</v>
      </c>
      <c r="Y1358" s="5" t="s">
        <v>4618</v>
      </c>
      <c r="Z1358" s="5" t="s">
        <v>4618</v>
      </c>
      <c r="AA1358" s="5" t="s">
        <v>8855</v>
      </c>
      <c r="AB1358" s="5" t="s">
        <v>4618</v>
      </c>
      <c r="AC1358" s="5" t="s">
        <v>4618</v>
      </c>
      <c r="AD1358" s="5" t="s">
        <v>4618</v>
      </c>
      <c r="AE1358" s="5" t="s">
        <v>4680</v>
      </c>
      <c r="AF1358" s="5" t="s">
        <v>8856</v>
      </c>
      <c r="AG1358" s="7" t="s">
        <v>4618</v>
      </c>
      <c r="AH1358" s="30" t="s">
        <v>12130</v>
      </c>
      <c r="AI1358" s="30" t="s">
        <v>22770</v>
      </c>
      <c r="AJ1358" s="90" t="s">
        <v>11590</v>
      </c>
      <c r="AK1358" s="31">
        <v>1</v>
      </c>
      <c r="AL1358" s="98">
        <v>19</v>
      </c>
      <c r="AM1358" s="98">
        <v>90</v>
      </c>
      <c r="AN1358" s="99">
        <v>-0.39166299090503498</v>
      </c>
      <c r="AO1358" s="100">
        <v>0.78080392377530405</v>
      </c>
      <c r="AP1358" s="101">
        <v>636.68902219999995</v>
      </c>
      <c r="AQ1358" s="102">
        <v>841.80031559999998</v>
      </c>
      <c r="AR1358" s="103">
        <v>1259.860981</v>
      </c>
      <c r="AS1358" s="32">
        <v>0.30226809278692901</v>
      </c>
      <c r="AT1358" s="32">
        <v>0.19993028413026001</v>
      </c>
      <c r="AU1358" s="32">
        <v>8.5856054198680507</v>
      </c>
      <c r="AV1358" s="32">
        <v>3.7700585541422499E-4</v>
      </c>
      <c r="AW1358" s="29"/>
    </row>
    <row r="1359" spans="1:49" ht="12.75" x14ac:dyDescent="0.2">
      <c r="A1359" s="3" t="s">
        <v>778</v>
      </c>
      <c r="B1359" s="27" t="s">
        <v>12653</v>
      </c>
      <c r="C1359" s="31">
        <v>953162</v>
      </c>
      <c r="D1359" s="31">
        <v>954214</v>
      </c>
      <c r="E1359" s="28" t="s">
        <v>21061</v>
      </c>
      <c r="F1359" s="28" t="s">
        <v>9400</v>
      </c>
      <c r="G1359" s="86">
        <f t="shared" si="21"/>
        <v>1050</v>
      </c>
      <c r="H1359" s="44">
        <v>0</v>
      </c>
      <c r="I1359" s="7" t="s">
        <v>16451</v>
      </c>
      <c r="J1359" s="7" t="s">
        <v>11448</v>
      </c>
      <c r="K1359" s="7" t="s">
        <v>11448</v>
      </c>
      <c r="L1359" s="27" t="s">
        <v>16452</v>
      </c>
      <c r="M1359" s="27" t="s">
        <v>10153</v>
      </c>
      <c r="N1359" s="35" t="s">
        <v>16453</v>
      </c>
      <c r="O1359" s="35" t="s">
        <v>20674</v>
      </c>
      <c r="P1359" s="3" t="s">
        <v>4548</v>
      </c>
      <c r="Q1359" s="87">
        <v>350</v>
      </c>
      <c r="R1359" s="7" t="s">
        <v>9253</v>
      </c>
      <c r="S1359" s="88">
        <v>0</v>
      </c>
      <c r="T1359" s="88"/>
      <c r="U1359" s="88" t="s">
        <v>9249</v>
      </c>
      <c r="V1359" s="5" t="s">
        <v>4822</v>
      </c>
      <c r="W1359" s="5" t="s">
        <v>8857</v>
      </c>
      <c r="X1359" s="5" t="s">
        <v>8858</v>
      </c>
      <c r="Y1359" s="5" t="s">
        <v>4618</v>
      </c>
      <c r="Z1359" s="5" t="s">
        <v>4618</v>
      </c>
      <c r="AA1359" s="5" t="s">
        <v>4618</v>
      </c>
      <c r="AB1359" s="5" t="s">
        <v>4618</v>
      </c>
      <c r="AC1359" s="5" t="s">
        <v>4618</v>
      </c>
      <c r="AD1359" s="5" t="s">
        <v>4618</v>
      </c>
      <c r="AE1359" s="5" t="s">
        <v>4680</v>
      </c>
      <c r="AF1359" s="5" t="s">
        <v>8859</v>
      </c>
      <c r="AG1359" s="7" t="s">
        <v>4618</v>
      </c>
      <c r="AH1359" s="30" t="s">
        <v>12131</v>
      </c>
      <c r="AI1359" s="30" t="s">
        <v>22770</v>
      </c>
      <c r="AJ1359" s="90" t="s">
        <v>11539</v>
      </c>
      <c r="AK1359" s="31">
        <v>1</v>
      </c>
      <c r="AL1359" s="98">
        <v>16</v>
      </c>
      <c r="AM1359" s="98">
        <v>85</v>
      </c>
      <c r="AN1359" s="99">
        <v>-0.18972759456010199</v>
      </c>
      <c r="AO1359" s="100">
        <v>0.90735557710771997</v>
      </c>
      <c r="AP1359" s="101">
        <v>1588.3185370000001</v>
      </c>
      <c r="AQ1359" s="102">
        <v>1743.5801429999999</v>
      </c>
      <c r="AR1359" s="103">
        <v>3338.8687439999999</v>
      </c>
      <c r="AS1359" s="32">
        <v>9.9762159104579897</v>
      </c>
      <c r="AT1359" s="32">
        <v>0</v>
      </c>
      <c r="AU1359" s="32">
        <v>4.9999999937841002</v>
      </c>
      <c r="AV1359" s="32">
        <v>2.09189110478291E-10</v>
      </c>
      <c r="AW1359" s="29" t="s">
        <v>12643</v>
      </c>
    </row>
    <row r="1360" spans="1:49" ht="12.75" x14ac:dyDescent="0.2">
      <c r="A1360" s="3" t="s">
        <v>2251</v>
      </c>
      <c r="B1360" s="27" t="s">
        <v>12653</v>
      </c>
      <c r="C1360" s="31">
        <v>954809</v>
      </c>
      <c r="D1360" s="31">
        <v>954979</v>
      </c>
      <c r="E1360" s="28" t="s">
        <v>21062</v>
      </c>
      <c r="F1360" s="28" t="s">
        <v>9401</v>
      </c>
      <c r="G1360" s="86">
        <f t="shared" si="21"/>
        <v>168</v>
      </c>
      <c r="H1360" s="44">
        <v>0</v>
      </c>
      <c r="L1360" s="27" t="s">
        <v>16454</v>
      </c>
      <c r="M1360" s="27"/>
      <c r="N1360" s="35" t="s">
        <v>16455</v>
      </c>
      <c r="O1360" s="35"/>
      <c r="P1360" s="3"/>
      <c r="Q1360" s="87">
        <v>56</v>
      </c>
      <c r="R1360" s="7" t="s">
        <v>9252</v>
      </c>
      <c r="S1360" s="88">
        <v>0</v>
      </c>
      <c r="T1360" s="88"/>
      <c r="U1360" s="88" t="s">
        <v>9249</v>
      </c>
      <c r="V1360" s="5" t="s">
        <v>4618</v>
      </c>
      <c r="W1360" s="5" t="s">
        <v>4618</v>
      </c>
      <c r="X1360" s="5" t="s">
        <v>4618</v>
      </c>
      <c r="Y1360" s="5" t="s">
        <v>4618</v>
      </c>
      <c r="Z1360" s="5" t="s">
        <v>4618</v>
      </c>
      <c r="AA1360" s="5" t="s">
        <v>4618</v>
      </c>
      <c r="AB1360" s="5" t="s">
        <v>4618</v>
      </c>
      <c r="AC1360" s="5" t="s">
        <v>4618</v>
      </c>
      <c r="AD1360" s="5" t="s">
        <v>4618</v>
      </c>
      <c r="AE1360" s="5" t="s">
        <v>4618</v>
      </c>
      <c r="AF1360" s="5" t="s">
        <v>4618</v>
      </c>
      <c r="AG1360" s="7" t="s">
        <v>4618</v>
      </c>
      <c r="AH1360" s="30"/>
      <c r="AI1360" s="30"/>
      <c r="AJ1360" s="90"/>
      <c r="AK1360" s="33">
        <v>0</v>
      </c>
      <c r="AL1360" s="98">
        <v>0</v>
      </c>
      <c r="AM1360" s="98">
        <v>0</v>
      </c>
      <c r="AN1360" s="99" t="s">
        <v>9258</v>
      </c>
      <c r="AO1360" s="100" t="s">
        <v>9258</v>
      </c>
      <c r="AP1360" s="101">
        <v>0</v>
      </c>
      <c r="AQ1360" s="102">
        <v>0</v>
      </c>
      <c r="AR1360" s="103">
        <v>0</v>
      </c>
      <c r="AS1360" s="32"/>
      <c r="AT1360" s="32"/>
      <c r="AU1360" s="32"/>
      <c r="AV1360" s="32"/>
      <c r="AW1360" s="29"/>
    </row>
    <row r="1361" spans="1:49" ht="12.75" x14ac:dyDescent="0.2">
      <c r="A1361" s="3" t="s">
        <v>779</v>
      </c>
      <c r="B1361" s="27" t="s">
        <v>12653</v>
      </c>
      <c r="C1361" s="31">
        <v>954276</v>
      </c>
      <c r="D1361" s="31">
        <v>955835</v>
      </c>
      <c r="E1361" s="28" t="s">
        <v>21060</v>
      </c>
      <c r="F1361" s="28" t="s">
        <v>9400</v>
      </c>
      <c r="G1361" s="86">
        <f t="shared" si="21"/>
        <v>1557</v>
      </c>
      <c r="H1361" s="44">
        <v>0</v>
      </c>
      <c r="I1361" s="7" t="s">
        <v>16456</v>
      </c>
      <c r="J1361" s="7" t="s">
        <v>11449</v>
      </c>
      <c r="K1361" s="7" t="s">
        <v>11449</v>
      </c>
      <c r="L1361" s="27" t="s">
        <v>16457</v>
      </c>
      <c r="M1361" s="27" t="s">
        <v>10154</v>
      </c>
      <c r="N1361" s="35" t="s">
        <v>16458</v>
      </c>
      <c r="O1361" s="35" t="s">
        <v>20674</v>
      </c>
      <c r="P1361" s="3" t="s">
        <v>4549</v>
      </c>
      <c r="Q1361" s="87">
        <v>519</v>
      </c>
      <c r="R1361" s="7" t="s">
        <v>9253</v>
      </c>
      <c r="S1361" s="88">
        <v>0</v>
      </c>
      <c r="T1361" s="88"/>
      <c r="U1361" s="88" t="s">
        <v>9249</v>
      </c>
      <c r="V1361" s="5" t="s">
        <v>8860</v>
      </c>
      <c r="W1361" s="5" t="s">
        <v>8861</v>
      </c>
      <c r="X1361" s="5" t="s">
        <v>8862</v>
      </c>
      <c r="Y1361" s="5" t="s">
        <v>4618</v>
      </c>
      <c r="Z1361" s="5" t="s">
        <v>8863</v>
      </c>
      <c r="AA1361" s="5" t="s">
        <v>4996</v>
      </c>
      <c r="AB1361" s="5" t="s">
        <v>4618</v>
      </c>
      <c r="AC1361" s="5" t="s">
        <v>4618</v>
      </c>
      <c r="AD1361" s="5" t="s">
        <v>4618</v>
      </c>
      <c r="AE1361" s="5" t="s">
        <v>8864</v>
      </c>
      <c r="AF1361" s="5" t="s">
        <v>8865</v>
      </c>
      <c r="AG1361" s="7" t="s">
        <v>4618</v>
      </c>
      <c r="AH1361" s="30" t="s">
        <v>12132</v>
      </c>
      <c r="AI1361" s="30" t="s">
        <v>22770</v>
      </c>
      <c r="AJ1361" s="90" t="s">
        <v>11546</v>
      </c>
      <c r="AK1361" s="31">
        <v>1</v>
      </c>
      <c r="AL1361" s="98">
        <v>30</v>
      </c>
      <c r="AM1361" s="98">
        <v>168</v>
      </c>
      <c r="AN1361" s="99">
        <v>0.43196649943176002</v>
      </c>
      <c r="AO1361" s="100">
        <v>0.65766973188352196</v>
      </c>
      <c r="AP1361" s="101">
        <v>1638.6129269999999</v>
      </c>
      <c r="AQ1361" s="102">
        <v>1450.9993899999999</v>
      </c>
      <c r="AR1361" s="103">
        <v>3911.0483250000002</v>
      </c>
      <c r="AS1361" s="32">
        <v>0</v>
      </c>
      <c r="AT1361" s="32">
        <v>9.9827453001490802</v>
      </c>
      <c r="AU1361" s="32">
        <v>4.9997499000402703</v>
      </c>
      <c r="AV1361" s="32">
        <v>4.9522849074001799E-5</v>
      </c>
      <c r="AW1361" s="29" t="s">
        <v>12645</v>
      </c>
    </row>
    <row r="1362" spans="1:49" ht="12.75" x14ac:dyDescent="0.2">
      <c r="A1362" s="3" t="s">
        <v>780</v>
      </c>
      <c r="B1362" s="27" t="s">
        <v>12653</v>
      </c>
      <c r="C1362" s="31">
        <v>955825</v>
      </c>
      <c r="D1362" s="31">
        <v>956598</v>
      </c>
      <c r="E1362" s="28" t="s">
        <v>21059</v>
      </c>
      <c r="F1362" s="28" t="s">
        <v>9400</v>
      </c>
      <c r="G1362" s="86">
        <f t="shared" si="21"/>
        <v>771</v>
      </c>
      <c r="H1362" s="44">
        <v>0</v>
      </c>
      <c r="I1362" s="7" t="s">
        <v>16459</v>
      </c>
      <c r="J1362" s="7" t="s">
        <v>11451</v>
      </c>
      <c r="K1362" s="7" t="s">
        <v>11451</v>
      </c>
      <c r="L1362" s="27" t="s">
        <v>16460</v>
      </c>
      <c r="M1362" s="27" t="s">
        <v>10156</v>
      </c>
      <c r="N1362" s="35" t="s">
        <v>16461</v>
      </c>
      <c r="O1362" s="35" t="s">
        <v>20674</v>
      </c>
      <c r="P1362" s="3" t="s">
        <v>4551</v>
      </c>
      <c r="Q1362" s="87">
        <v>257</v>
      </c>
      <c r="R1362" s="7" t="s">
        <v>9253</v>
      </c>
      <c r="S1362" s="88">
        <v>0</v>
      </c>
      <c r="T1362" s="88"/>
      <c r="U1362" s="88" t="s">
        <v>9249</v>
      </c>
      <c r="V1362" s="5" t="s">
        <v>8871</v>
      </c>
      <c r="W1362" s="5" t="s">
        <v>8872</v>
      </c>
      <c r="X1362" s="5" t="s">
        <v>8873</v>
      </c>
      <c r="Y1362" s="5" t="s">
        <v>8874</v>
      </c>
      <c r="Z1362" s="5" t="s">
        <v>4618</v>
      </c>
      <c r="AA1362" s="5" t="s">
        <v>8875</v>
      </c>
      <c r="AB1362" s="5" t="s">
        <v>4618</v>
      </c>
      <c r="AC1362" s="5" t="s">
        <v>4618</v>
      </c>
      <c r="AD1362" s="5" t="s">
        <v>4618</v>
      </c>
      <c r="AE1362" s="5" t="s">
        <v>8876</v>
      </c>
      <c r="AF1362" s="5" t="s">
        <v>8877</v>
      </c>
      <c r="AG1362" s="7" t="s">
        <v>4618</v>
      </c>
      <c r="AH1362" s="30" t="s">
        <v>12133</v>
      </c>
      <c r="AI1362" s="30" t="s">
        <v>22770</v>
      </c>
      <c r="AJ1362" s="90" t="s">
        <v>11539</v>
      </c>
      <c r="AK1362" s="31">
        <v>1</v>
      </c>
      <c r="AL1362" s="98">
        <v>23</v>
      </c>
      <c r="AM1362" s="98">
        <v>141</v>
      </c>
      <c r="AN1362" s="99">
        <v>7.5127246898060704E-2</v>
      </c>
      <c r="AO1362" s="100">
        <v>0.95684622580565903</v>
      </c>
      <c r="AP1362" s="101">
        <v>693.44462810000005</v>
      </c>
      <c r="AQ1362" s="102">
        <v>656.34401130000003</v>
      </c>
      <c r="AR1362" s="103">
        <v>1603.0495330000001</v>
      </c>
      <c r="AS1362" s="32">
        <v>0</v>
      </c>
      <c r="AT1362" s="32">
        <v>10</v>
      </c>
      <c r="AU1362" s="32">
        <v>7.31222992748134</v>
      </c>
      <c r="AV1362" s="32">
        <v>0.177415661492343</v>
      </c>
      <c r="AW1362" s="29" t="s">
        <v>12645</v>
      </c>
    </row>
    <row r="1363" spans="1:49" ht="12.75" x14ac:dyDescent="0.2">
      <c r="A1363" s="3" t="s">
        <v>781</v>
      </c>
      <c r="B1363" s="27" t="s">
        <v>12653</v>
      </c>
      <c r="C1363" s="31">
        <v>956609</v>
      </c>
      <c r="D1363" s="31">
        <v>957418</v>
      </c>
      <c r="E1363" s="28" t="s">
        <v>21061</v>
      </c>
      <c r="F1363" s="28" t="s">
        <v>9400</v>
      </c>
      <c r="G1363" s="86">
        <f t="shared" si="21"/>
        <v>807</v>
      </c>
      <c r="H1363" s="44">
        <v>0</v>
      </c>
      <c r="I1363" s="7" t="s">
        <v>16462</v>
      </c>
      <c r="J1363" s="7" t="s">
        <v>11452</v>
      </c>
      <c r="K1363" s="7" t="s">
        <v>11452</v>
      </c>
      <c r="L1363" s="27" t="s">
        <v>16463</v>
      </c>
      <c r="M1363" s="27" t="s">
        <v>10157</v>
      </c>
      <c r="N1363" s="35" t="s">
        <v>16464</v>
      </c>
      <c r="O1363" s="35" t="s">
        <v>20674</v>
      </c>
      <c r="P1363" s="3" t="s">
        <v>4552</v>
      </c>
      <c r="Q1363" s="87">
        <v>269</v>
      </c>
      <c r="R1363" s="7" t="s">
        <v>9253</v>
      </c>
      <c r="S1363" s="88">
        <v>0</v>
      </c>
      <c r="T1363" s="88"/>
      <c r="U1363" s="88" t="s">
        <v>9249</v>
      </c>
      <c r="V1363" s="5" t="s">
        <v>5705</v>
      </c>
      <c r="W1363" s="5" t="s">
        <v>8878</v>
      </c>
      <c r="X1363" s="5" t="s">
        <v>8879</v>
      </c>
      <c r="Y1363" s="5" t="s">
        <v>4618</v>
      </c>
      <c r="Z1363" s="5" t="s">
        <v>4618</v>
      </c>
      <c r="AA1363" s="5" t="s">
        <v>4618</v>
      </c>
      <c r="AB1363" s="5" t="s">
        <v>4618</v>
      </c>
      <c r="AC1363" s="5" t="s">
        <v>4618</v>
      </c>
      <c r="AD1363" s="5" t="s">
        <v>5708</v>
      </c>
      <c r="AE1363" s="5" t="s">
        <v>5709</v>
      </c>
      <c r="AF1363" s="5" t="s">
        <v>4618</v>
      </c>
      <c r="AG1363" s="7" t="s">
        <v>4618</v>
      </c>
      <c r="AH1363" s="30" t="s">
        <v>12134</v>
      </c>
      <c r="AI1363" s="30" t="s">
        <v>22770</v>
      </c>
      <c r="AJ1363" s="90" t="s">
        <v>11531</v>
      </c>
      <c r="AK1363" s="31">
        <v>1</v>
      </c>
      <c r="AL1363" s="98">
        <v>11</v>
      </c>
      <c r="AM1363" s="98">
        <v>66</v>
      </c>
      <c r="AN1363" s="99">
        <v>1.0878063809688101</v>
      </c>
      <c r="AO1363" s="100">
        <v>0.467580027695642</v>
      </c>
      <c r="AP1363" s="101">
        <v>141.1564601</v>
      </c>
      <c r="AQ1363" s="102">
        <v>143.24330670000001</v>
      </c>
      <c r="AR1363" s="103">
        <v>381.53048310000003</v>
      </c>
      <c r="AS1363" s="32">
        <v>5.8515849746981896</v>
      </c>
      <c r="AT1363" s="32">
        <v>1.2884140014648399E-2</v>
      </c>
      <c r="AU1363" s="32">
        <v>3.1940561451336902</v>
      </c>
      <c r="AV1363" s="32">
        <v>1.2508516113538299</v>
      </c>
      <c r="AW1363" s="29" t="s">
        <v>12648</v>
      </c>
    </row>
    <row r="1364" spans="1:49" ht="12.75" x14ac:dyDescent="0.2">
      <c r="A1364" s="3" t="s">
        <v>782</v>
      </c>
      <c r="B1364" s="27" t="s">
        <v>12653</v>
      </c>
      <c r="C1364" s="31">
        <v>957561</v>
      </c>
      <c r="D1364" s="31">
        <v>957956</v>
      </c>
      <c r="E1364" s="28" t="s">
        <v>21063</v>
      </c>
      <c r="F1364" s="28" t="s">
        <v>9399</v>
      </c>
      <c r="G1364" s="86">
        <f t="shared" si="21"/>
        <v>393</v>
      </c>
      <c r="H1364" s="44">
        <v>0</v>
      </c>
      <c r="I1364" s="7" t="s">
        <v>16465</v>
      </c>
      <c r="J1364" s="7" t="s">
        <v>11453</v>
      </c>
      <c r="K1364" s="7" t="s">
        <v>11453</v>
      </c>
      <c r="L1364" s="27"/>
      <c r="M1364" s="27" t="s">
        <v>16466</v>
      </c>
      <c r="N1364" s="35" t="s">
        <v>16467</v>
      </c>
      <c r="O1364" s="35" t="s">
        <v>20674</v>
      </c>
      <c r="P1364" s="3" t="s">
        <v>4553</v>
      </c>
      <c r="Q1364" s="87">
        <v>131</v>
      </c>
      <c r="R1364" s="7" t="s">
        <v>9254</v>
      </c>
      <c r="S1364" s="88">
        <v>4</v>
      </c>
      <c r="T1364" s="88"/>
      <c r="U1364" s="88" t="s">
        <v>9248</v>
      </c>
      <c r="V1364" s="5" t="s">
        <v>4618</v>
      </c>
      <c r="W1364" s="5" t="s">
        <v>4618</v>
      </c>
      <c r="X1364" s="5" t="s">
        <v>4618</v>
      </c>
      <c r="Y1364" s="5" t="s">
        <v>4618</v>
      </c>
      <c r="Z1364" s="5" t="s">
        <v>4618</v>
      </c>
      <c r="AA1364" s="5" t="s">
        <v>4618</v>
      </c>
      <c r="AB1364" s="5" t="s">
        <v>4618</v>
      </c>
      <c r="AC1364" s="5" t="s">
        <v>4618</v>
      </c>
      <c r="AD1364" s="5" t="s">
        <v>4618</v>
      </c>
      <c r="AE1364" s="5" t="s">
        <v>4618</v>
      </c>
      <c r="AF1364" s="5" t="s">
        <v>4618</v>
      </c>
      <c r="AG1364" s="7" t="s">
        <v>4619</v>
      </c>
      <c r="AH1364" s="30" t="s">
        <v>9258</v>
      </c>
      <c r="AI1364" s="30" t="s">
        <v>22770</v>
      </c>
      <c r="AJ1364" s="90" t="s">
        <v>11531</v>
      </c>
      <c r="AK1364" s="31">
        <v>1</v>
      </c>
      <c r="AL1364" s="98">
        <v>3</v>
      </c>
      <c r="AM1364" s="98">
        <v>12</v>
      </c>
      <c r="AN1364" s="99">
        <v>0.466318004222537</v>
      </c>
      <c r="AO1364" s="100">
        <v>0.95438850431056399</v>
      </c>
      <c r="AP1364" s="101">
        <v>399.27775359999998</v>
      </c>
      <c r="AQ1364" s="102">
        <v>375.60349170000001</v>
      </c>
      <c r="AR1364" s="103">
        <v>939.00872919999995</v>
      </c>
      <c r="AS1364" s="32">
        <v>0</v>
      </c>
      <c r="AT1364" s="32">
        <v>0</v>
      </c>
      <c r="AU1364" s="32">
        <v>4.9307935639949996</v>
      </c>
      <c r="AV1364" s="32">
        <v>0</v>
      </c>
      <c r="AW1364" s="29" t="s">
        <v>12642</v>
      </c>
    </row>
    <row r="1365" spans="1:49" ht="12.75" x14ac:dyDescent="0.2">
      <c r="A1365" s="3" t="s">
        <v>783</v>
      </c>
      <c r="B1365" s="27" t="s">
        <v>12653</v>
      </c>
      <c r="C1365" s="31">
        <v>957953</v>
      </c>
      <c r="D1365" s="31">
        <v>958999</v>
      </c>
      <c r="E1365" s="28" t="s">
        <v>21062</v>
      </c>
      <c r="F1365" s="28" t="s">
        <v>9400</v>
      </c>
      <c r="G1365" s="86">
        <f t="shared" si="21"/>
        <v>1044</v>
      </c>
      <c r="H1365" s="44">
        <v>0</v>
      </c>
      <c r="I1365" s="7" t="s">
        <v>16468</v>
      </c>
      <c r="J1365" s="7" t="s">
        <v>11454</v>
      </c>
      <c r="K1365" s="7" t="s">
        <v>11454</v>
      </c>
      <c r="L1365" s="27" t="s">
        <v>16469</v>
      </c>
      <c r="M1365" s="27" t="s">
        <v>16470</v>
      </c>
      <c r="N1365" s="35" t="s">
        <v>16471</v>
      </c>
      <c r="O1365" s="35" t="s">
        <v>20674</v>
      </c>
      <c r="P1365" s="3" t="s">
        <v>4554</v>
      </c>
      <c r="Q1365" s="87">
        <v>348</v>
      </c>
      <c r="R1365" s="7" t="s">
        <v>9253</v>
      </c>
      <c r="S1365" s="88">
        <v>0</v>
      </c>
      <c r="T1365" s="88"/>
      <c r="U1365" s="88" t="s">
        <v>9249</v>
      </c>
      <c r="V1365" s="5" t="s">
        <v>8880</v>
      </c>
      <c r="W1365" s="5" t="s">
        <v>9136</v>
      </c>
      <c r="X1365" s="5" t="s">
        <v>8882</v>
      </c>
      <c r="Y1365" s="5" t="s">
        <v>4618</v>
      </c>
      <c r="Z1365" s="5" t="s">
        <v>4618</v>
      </c>
      <c r="AA1365" s="5" t="s">
        <v>4618</v>
      </c>
      <c r="AB1365" s="5" t="s">
        <v>4618</v>
      </c>
      <c r="AC1365" s="5" t="s">
        <v>4618</v>
      </c>
      <c r="AD1365" s="5" t="s">
        <v>4618</v>
      </c>
      <c r="AE1365" s="5" t="s">
        <v>6864</v>
      </c>
      <c r="AF1365" s="5" t="s">
        <v>4618</v>
      </c>
      <c r="AG1365" s="7" t="s">
        <v>4618</v>
      </c>
      <c r="AH1365" s="30" t="s">
        <v>12135</v>
      </c>
      <c r="AI1365" s="30" t="s">
        <v>22770</v>
      </c>
      <c r="AJ1365" s="90" t="s">
        <v>11572</v>
      </c>
      <c r="AK1365" s="31">
        <v>1</v>
      </c>
      <c r="AL1365" s="98">
        <v>31</v>
      </c>
      <c r="AM1365" s="98">
        <v>169</v>
      </c>
      <c r="AN1365" s="99">
        <v>0.41509268086736401</v>
      </c>
      <c r="AO1365" s="100">
        <v>0.66996278580438895</v>
      </c>
      <c r="AP1365" s="101">
        <v>1066.4477380000001</v>
      </c>
      <c r="AQ1365" s="102">
        <v>1631.766038</v>
      </c>
      <c r="AR1365" s="103">
        <v>1838.7523269999999</v>
      </c>
      <c r="AS1365" s="32">
        <v>8.8080831517345297E-10</v>
      </c>
      <c r="AT1365" s="32">
        <v>6.4414836153602897</v>
      </c>
      <c r="AU1365" s="32">
        <v>6.4415369765128503</v>
      </c>
      <c r="AV1365" s="32">
        <v>1.8555323793028899</v>
      </c>
      <c r="AW1365" s="29" t="s">
        <v>12645</v>
      </c>
    </row>
    <row r="1366" spans="1:49" ht="12.75" x14ac:dyDescent="0.2">
      <c r="A1366" s="3" t="s">
        <v>784</v>
      </c>
      <c r="B1366" s="27" t="s">
        <v>12653</v>
      </c>
      <c r="C1366" s="31">
        <v>959018</v>
      </c>
      <c r="D1366" s="31">
        <v>959830</v>
      </c>
      <c r="E1366" s="28" t="s">
        <v>21062</v>
      </c>
      <c r="F1366" s="28" t="s">
        <v>9400</v>
      </c>
      <c r="G1366" s="86">
        <f t="shared" si="21"/>
        <v>810</v>
      </c>
      <c r="H1366" s="44">
        <v>0</v>
      </c>
      <c r="I1366" s="7" t="s">
        <v>16472</v>
      </c>
      <c r="J1366" s="7" t="s">
        <v>16473</v>
      </c>
      <c r="K1366" s="7" t="s">
        <v>16473</v>
      </c>
      <c r="L1366" s="27" t="s">
        <v>16474</v>
      </c>
      <c r="M1366" s="27" t="s">
        <v>16475</v>
      </c>
      <c r="N1366" s="35" t="s">
        <v>16476</v>
      </c>
      <c r="O1366" s="35" t="s">
        <v>20674</v>
      </c>
      <c r="P1366" s="3"/>
      <c r="Q1366" s="87">
        <v>270</v>
      </c>
      <c r="R1366" s="7" t="s">
        <v>9254</v>
      </c>
      <c r="S1366" s="88">
        <v>8</v>
      </c>
      <c r="T1366" s="88"/>
      <c r="U1366" s="88" t="s">
        <v>9249</v>
      </c>
      <c r="V1366" s="5" t="s">
        <v>4618</v>
      </c>
      <c r="W1366" s="5" t="s">
        <v>4618</v>
      </c>
      <c r="X1366" s="5" t="s">
        <v>8040</v>
      </c>
      <c r="Y1366" s="5" t="s">
        <v>8883</v>
      </c>
      <c r="Z1366" s="5" t="s">
        <v>4618</v>
      </c>
      <c r="AA1366" s="5" t="s">
        <v>4618</v>
      </c>
      <c r="AB1366" s="5" t="s">
        <v>4618</v>
      </c>
      <c r="AC1366" s="5" t="s">
        <v>4618</v>
      </c>
      <c r="AD1366" s="5" t="s">
        <v>4618</v>
      </c>
      <c r="AE1366" s="5" t="s">
        <v>4618</v>
      </c>
      <c r="AF1366" s="5" t="s">
        <v>4618</v>
      </c>
      <c r="AG1366" s="7" t="s">
        <v>4619</v>
      </c>
      <c r="AH1366" s="30" t="s">
        <v>12136</v>
      </c>
      <c r="AI1366" s="30" t="s">
        <v>22770</v>
      </c>
      <c r="AJ1366" s="90" t="s">
        <v>11572</v>
      </c>
      <c r="AK1366" s="31">
        <v>1</v>
      </c>
      <c r="AL1366" s="98">
        <v>3</v>
      </c>
      <c r="AM1366" s="98">
        <v>10</v>
      </c>
      <c r="AN1366" s="99">
        <v>0.466318004222537</v>
      </c>
      <c r="AO1366" s="100">
        <v>0.968530503007629</v>
      </c>
      <c r="AP1366" s="101">
        <v>145.2886019</v>
      </c>
      <c r="AQ1366" s="102">
        <v>233.8725488</v>
      </c>
      <c r="AR1366" s="103">
        <v>245.63764649999999</v>
      </c>
      <c r="AS1366" s="32">
        <v>4.3749999999999902</v>
      </c>
      <c r="AT1366" s="32">
        <v>0</v>
      </c>
      <c r="AU1366" s="32">
        <v>0.45</v>
      </c>
      <c r="AV1366" s="32">
        <v>2.4500000000000002</v>
      </c>
      <c r="AW1366" s="29" t="s">
        <v>12643</v>
      </c>
    </row>
    <row r="1367" spans="1:49" ht="12.75" x14ac:dyDescent="0.2">
      <c r="A1367" s="3" t="s">
        <v>785</v>
      </c>
      <c r="B1367" s="27" t="s">
        <v>12653</v>
      </c>
      <c r="C1367" s="31">
        <v>960008</v>
      </c>
      <c r="D1367" s="31">
        <v>961300</v>
      </c>
      <c r="E1367" s="28" t="s">
        <v>21061</v>
      </c>
      <c r="F1367" s="28" t="s">
        <v>9401</v>
      </c>
      <c r="G1367" s="86">
        <f t="shared" si="21"/>
        <v>1290</v>
      </c>
      <c r="H1367" s="44">
        <v>0</v>
      </c>
      <c r="I1367" s="7" t="s">
        <v>16477</v>
      </c>
      <c r="J1367" s="7" t="s">
        <v>11455</v>
      </c>
      <c r="K1367" s="7" t="s">
        <v>11455</v>
      </c>
      <c r="L1367" s="27" t="s">
        <v>16478</v>
      </c>
      <c r="M1367" s="27" t="s">
        <v>10158</v>
      </c>
      <c r="N1367" s="35" t="s">
        <v>16479</v>
      </c>
      <c r="O1367" s="35" t="s">
        <v>20674</v>
      </c>
      <c r="P1367" s="3" t="s">
        <v>4556</v>
      </c>
      <c r="Q1367" s="87">
        <v>430</v>
      </c>
      <c r="R1367" s="7" t="s">
        <v>9254</v>
      </c>
      <c r="S1367" s="88">
        <v>0</v>
      </c>
      <c r="T1367" s="88"/>
      <c r="U1367" s="88" t="s">
        <v>9249</v>
      </c>
      <c r="V1367" s="5" t="s">
        <v>4691</v>
      </c>
      <c r="W1367" s="5" t="s">
        <v>4692</v>
      </c>
      <c r="X1367" s="5" t="s">
        <v>4693</v>
      </c>
      <c r="Y1367" s="5" t="s">
        <v>4618</v>
      </c>
      <c r="Z1367" s="5" t="s">
        <v>4694</v>
      </c>
      <c r="AA1367" s="5" t="s">
        <v>4618</v>
      </c>
      <c r="AB1367" s="5" t="s">
        <v>4618</v>
      </c>
      <c r="AC1367" s="5" t="s">
        <v>4618</v>
      </c>
      <c r="AD1367" s="5" t="s">
        <v>4618</v>
      </c>
      <c r="AE1367" s="5" t="s">
        <v>4696</v>
      </c>
      <c r="AF1367" s="5" t="s">
        <v>4697</v>
      </c>
      <c r="AG1367" s="7" t="s">
        <v>4618</v>
      </c>
      <c r="AH1367" s="30" t="s">
        <v>12137</v>
      </c>
      <c r="AI1367" s="30" t="s">
        <v>22770</v>
      </c>
      <c r="AJ1367" s="90" t="s">
        <v>11537</v>
      </c>
      <c r="AK1367" s="31">
        <v>1</v>
      </c>
      <c r="AL1367" s="98">
        <v>14</v>
      </c>
      <c r="AM1367" s="98">
        <v>86</v>
      </c>
      <c r="AN1367" s="99">
        <v>1.00946032924907</v>
      </c>
      <c r="AO1367" s="100">
        <v>0.439357871950949</v>
      </c>
      <c r="AP1367" s="101">
        <v>4456.762788</v>
      </c>
      <c r="AQ1367" s="102">
        <v>5825.7649240000001</v>
      </c>
      <c r="AR1367" s="103">
        <v>7537.3236349999997</v>
      </c>
      <c r="AS1367" s="32">
        <v>9.8097272836639604</v>
      </c>
      <c r="AT1367" s="32">
        <v>4.76837158203125E-6</v>
      </c>
      <c r="AU1367" s="32">
        <v>4.99999999989749</v>
      </c>
      <c r="AV1367" s="32">
        <v>0</v>
      </c>
      <c r="AW1367" s="29" t="s">
        <v>12642</v>
      </c>
    </row>
    <row r="1368" spans="1:49" ht="12.75" x14ac:dyDescent="0.2">
      <c r="A1368" s="3" t="s">
        <v>786</v>
      </c>
      <c r="B1368" s="27" t="s">
        <v>12653</v>
      </c>
      <c r="C1368" s="31">
        <v>961825</v>
      </c>
      <c r="D1368" s="31">
        <v>962169</v>
      </c>
      <c r="E1368" s="28" t="s">
        <v>21059</v>
      </c>
      <c r="F1368" s="28" t="s">
        <v>9400</v>
      </c>
      <c r="G1368" s="86">
        <f t="shared" si="21"/>
        <v>342</v>
      </c>
      <c r="H1368" s="44">
        <v>1</v>
      </c>
      <c r="I1368" s="7" t="s">
        <v>16480</v>
      </c>
      <c r="J1368" s="7" t="s">
        <v>20829</v>
      </c>
      <c r="K1368" s="7" t="s">
        <v>20829</v>
      </c>
      <c r="L1368" s="27"/>
      <c r="M1368" s="27" t="s">
        <v>10159</v>
      </c>
      <c r="N1368" s="35" t="s">
        <v>16481</v>
      </c>
      <c r="O1368" s="35" t="s">
        <v>20680</v>
      </c>
      <c r="P1368" s="3" t="s">
        <v>4557</v>
      </c>
      <c r="Q1368" s="87">
        <v>114</v>
      </c>
      <c r="R1368" s="7" t="s">
        <v>9252</v>
      </c>
      <c r="S1368" s="88">
        <v>1</v>
      </c>
      <c r="T1368" s="88"/>
      <c r="U1368" s="88" t="s">
        <v>9251</v>
      </c>
      <c r="V1368" s="5" t="s">
        <v>4618</v>
      </c>
      <c r="W1368" s="5" t="s">
        <v>4618</v>
      </c>
      <c r="X1368" s="5" t="s">
        <v>4618</v>
      </c>
      <c r="Y1368" s="5" t="s">
        <v>4618</v>
      </c>
      <c r="Z1368" s="5" t="s">
        <v>4618</v>
      </c>
      <c r="AA1368" s="5" t="s">
        <v>4618</v>
      </c>
      <c r="AB1368" s="5" t="s">
        <v>4618</v>
      </c>
      <c r="AC1368" s="5" t="s">
        <v>4618</v>
      </c>
      <c r="AD1368" s="5" t="s">
        <v>4618</v>
      </c>
      <c r="AE1368" s="5" t="s">
        <v>4618</v>
      </c>
      <c r="AF1368" s="5" t="s">
        <v>4618</v>
      </c>
      <c r="AG1368" s="7" t="s">
        <v>4619</v>
      </c>
      <c r="AH1368" s="30" t="s">
        <v>9258</v>
      </c>
      <c r="AI1368" s="30" t="s">
        <v>22770</v>
      </c>
      <c r="AJ1368" s="90" t="s">
        <v>11531</v>
      </c>
      <c r="AK1368" s="33">
        <v>0</v>
      </c>
      <c r="AL1368" s="98">
        <v>0</v>
      </c>
      <c r="AM1368" s="98">
        <v>0</v>
      </c>
      <c r="AN1368" s="99" t="s">
        <v>9258</v>
      </c>
      <c r="AO1368" s="100" t="s">
        <v>9258</v>
      </c>
      <c r="AP1368" s="101">
        <v>231.7417834</v>
      </c>
      <c r="AQ1368" s="102">
        <v>225.7883789</v>
      </c>
      <c r="AR1368" s="103">
        <v>406.81694700000003</v>
      </c>
      <c r="AS1368" s="32"/>
      <c r="AT1368" s="32"/>
      <c r="AU1368" s="32"/>
      <c r="AV1368" s="32"/>
      <c r="AW1368" s="29"/>
    </row>
    <row r="1369" spans="1:49" ht="12.75" x14ac:dyDescent="0.2">
      <c r="A1369" s="3" t="s">
        <v>787</v>
      </c>
      <c r="B1369" s="27" t="s">
        <v>12653</v>
      </c>
      <c r="C1369" s="31">
        <v>962147</v>
      </c>
      <c r="D1369" s="31">
        <v>962476</v>
      </c>
      <c r="E1369" s="28" t="s">
        <v>21061</v>
      </c>
      <c r="F1369" s="28" t="s">
        <v>9400</v>
      </c>
      <c r="G1369" s="86">
        <f t="shared" si="21"/>
        <v>327</v>
      </c>
      <c r="H1369" s="44">
        <v>1</v>
      </c>
      <c r="I1369" s="7" t="s">
        <v>16482</v>
      </c>
      <c r="J1369" s="7" t="s">
        <v>11456</v>
      </c>
      <c r="K1369" s="7" t="s">
        <v>11456</v>
      </c>
      <c r="L1369" s="27" t="s">
        <v>16483</v>
      </c>
      <c r="M1369" s="27" t="s">
        <v>10160</v>
      </c>
      <c r="N1369" s="35" t="s">
        <v>16484</v>
      </c>
      <c r="O1369" s="35" t="s">
        <v>20674</v>
      </c>
      <c r="P1369" s="3" t="s">
        <v>4558</v>
      </c>
      <c r="Q1369" s="87">
        <v>109</v>
      </c>
      <c r="R1369" s="7" t="s">
        <v>9252</v>
      </c>
      <c r="S1369" s="88">
        <v>2</v>
      </c>
      <c r="T1369" s="88"/>
      <c r="U1369" s="88" t="s">
        <v>9249</v>
      </c>
      <c r="V1369" s="5" t="s">
        <v>4618</v>
      </c>
      <c r="W1369" s="5" t="s">
        <v>4618</v>
      </c>
      <c r="X1369" s="5" t="s">
        <v>4618</v>
      </c>
      <c r="Y1369" s="5" t="s">
        <v>4618</v>
      </c>
      <c r="Z1369" s="5" t="s">
        <v>4618</v>
      </c>
      <c r="AA1369" s="5" t="s">
        <v>4618</v>
      </c>
      <c r="AB1369" s="5" t="s">
        <v>4618</v>
      </c>
      <c r="AC1369" s="5" t="s">
        <v>4618</v>
      </c>
      <c r="AD1369" s="5" t="s">
        <v>4618</v>
      </c>
      <c r="AE1369" s="5" t="s">
        <v>4618</v>
      </c>
      <c r="AF1369" s="5" t="s">
        <v>4618</v>
      </c>
      <c r="AG1369" s="7" t="s">
        <v>4619</v>
      </c>
      <c r="AH1369" s="30" t="s">
        <v>9258</v>
      </c>
      <c r="AI1369" s="30" t="s">
        <v>22770</v>
      </c>
      <c r="AJ1369" s="90" t="s">
        <v>11531</v>
      </c>
      <c r="AK1369" s="33">
        <v>0</v>
      </c>
      <c r="AL1369" s="98">
        <v>0</v>
      </c>
      <c r="AM1369" s="98">
        <v>0</v>
      </c>
      <c r="AN1369" s="99" t="s">
        <v>9258</v>
      </c>
      <c r="AO1369" s="100" t="s">
        <v>9258</v>
      </c>
      <c r="AP1369" s="101">
        <v>230.03450169999999</v>
      </c>
      <c r="AQ1369" s="102">
        <v>162.3132086</v>
      </c>
      <c r="AR1369" s="103">
        <v>515.86336329999995</v>
      </c>
      <c r="AS1369" s="32"/>
      <c r="AT1369" s="32"/>
      <c r="AU1369" s="32"/>
      <c r="AV1369" s="32"/>
      <c r="AW1369" s="29"/>
    </row>
    <row r="1370" spans="1:49" ht="12.75" x14ac:dyDescent="0.2">
      <c r="A1370" s="3" t="s">
        <v>788</v>
      </c>
      <c r="B1370" s="27" t="s">
        <v>12653</v>
      </c>
      <c r="C1370" s="31">
        <v>962583</v>
      </c>
      <c r="D1370" s="31">
        <v>963110</v>
      </c>
      <c r="E1370" s="28" t="s">
        <v>21060</v>
      </c>
      <c r="F1370" s="28" t="s">
        <v>9400</v>
      </c>
      <c r="G1370" s="86">
        <f t="shared" si="21"/>
        <v>525</v>
      </c>
      <c r="H1370" s="44">
        <v>0</v>
      </c>
      <c r="I1370" s="7" t="s">
        <v>16485</v>
      </c>
      <c r="J1370" s="7" t="s">
        <v>11457</v>
      </c>
      <c r="K1370" s="7" t="s">
        <v>11457</v>
      </c>
      <c r="L1370" s="27" t="s">
        <v>16486</v>
      </c>
      <c r="M1370" s="27" t="s">
        <v>10161</v>
      </c>
      <c r="N1370" s="35" t="s">
        <v>16487</v>
      </c>
      <c r="O1370" s="35" t="s">
        <v>20674</v>
      </c>
      <c r="P1370" s="3" t="s">
        <v>4559</v>
      </c>
      <c r="Q1370" s="87">
        <v>175</v>
      </c>
      <c r="R1370" s="7" t="s">
        <v>9257</v>
      </c>
      <c r="S1370" s="88">
        <v>0</v>
      </c>
      <c r="T1370" s="88" t="s">
        <v>22729</v>
      </c>
      <c r="U1370" s="88" t="s">
        <v>9251</v>
      </c>
      <c r="V1370" s="5" t="s">
        <v>8884</v>
      </c>
      <c r="W1370" s="5" t="s">
        <v>8885</v>
      </c>
      <c r="X1370" s="5" t="s">
        <v>8886</v>
      </c>
      <c r="Y1370" s="5" t="s">
        <v>4618</v>
      </c>
      <c r="Z1370" s="5" t="s">
        <v>4618</v>
      </c>
      <c r="AA1370" s="5" t="s">
        <v>9137</v>
      </c>
      <c r="AB1370" s="5" t="s">
        <v>4618</v>
      </c>
      <c r="AC1370" s="5" t="s">
        <v>4621</v>
      </c>
      <c r="AD1370" s="5" t="s">
        <v>4618</v>
      </c>
      <c r="AE1370" s="5" t="s">
        <v>8888</v>
      </c>
      <c r="AF1370" s="5" t="s">
        <v>4618</v>
      </c>
      <c r="AG1370" s="7" t="s">
        <v>4618</v>
      </c>
      <c r="AH1370" s="30" t="s">
        <v>11889</v>
      </c>
      <c r="AI1370" s="30" t="s">
        <v>22770</v>
      </c>
      <c r="AJ1370" s="90" t="s">
        <v>11620</v>
      </c>
      <c r="AK1370" s="31">
        <v>1</v>
      </c>
      <c r="AL1370" s="98">
        <v>24</v>
      </c>
      <c r="AM1370" s="98">
        <v>250</v>
      </c>
      <c r="AN1370" s="99">
        <v>0.14179279784913501</v>
      </c>
      <c r="AO1370" s="100">
        <v>0.87055495411244899</v>
      </c>
      <c r="AP1370" s="101">
        <v>7157.4188000000004</v>
      </c>
      <c r="AQ1370" s="102">
        <v>7845.838992</v>
      </c>
      <c r="AR1370" s="103">
        <v>16189.886860000001</v>
      </c>
      <c r="AS1370" s="32">
        <v>0</v>
      </c>
      <c r="AT1370" s="32">
        <v>10</v>
      </c>
      <c r="AU1370" s="32">
        <v>1.5616097832514799</v>
      </c>
      <c r="AV1370" s="32">
        <v>7.6964872083761398</v>
      </c>
      <c r="AW1370" s="29" t="s">
        <v>12645</v>
      </c>
    </row>
    <row r="1371" spans="1:49" ht="12.75" x14ac:dyDescent="0.2">
      <c r="A1371" s="3" t="s">
        <v>789</v>
      </c>
      <c r="B1371" s="27" t="s">
        <v>12653</v>
      </c>
      <c r="C1371" s="31">
        <v>963249</v>
      </c>
      <c r="D1371" s="31">
        <v>963566</v>
      </c>
      <c r="E1371" s="28" t="s">
        <v>21063</v>
      </c>
      <c r="F1371" s="28" t="s">
        <v>9400</v>
      </c>
      <c r="G1371" s="86">
        <f t="shared" si="21"/>
        <v>315</v>
      </c>
      <c r="H1371" s="44">
        <v>1</v>
      </c>
      <c r="I1371" s="7" t="s">
        <v>16488</v>
      </c>
      <c r="J1371" s="7" t="s">
        <v>11458</v>
      </c>
      <c r="K1371" s="7" t="s">
        <v>11458</v>
      </c>
      <c r="L1371" s="27"/>
      <c r="M1371" s="27" t="s">
        <v>16489</v>
      </c>
      <c r="N1371" s="35" t="s">
        <v>16490</v>
      </c>
      <c r="O1371" s="35" t="s">
        <v>20674</v>
      </c>
      <c r="P1371" s="3" t="s">
        <v>4560</v>
      </c>
      <c r="Q1371" s="87">
        <v>105</v>
      </c>
      <c r="R1371" s="7" t="s">
        <v>9252</v>
      </c>
      <c r="S1371" s="88">
        <v>2</v>
      </c>
      <c r="T1371" s="88"/>
      <c r="U1371" s="88" t="s">
        <v>9249</v>
      </c>
      <c r="V1371" s="5" t="s">
        <v>4618</v>
      </c>
      <c r="W1371" s="5" t="s">
        <v>4618</v>
      </c>
      <c r="X1371" s="5" t="s">
        <v>4618</v>
      </c>
      <c r="Y1371" s="5" t="s">
        <v>4618</v>
      </c>
      <c r="Z1371" s="5" t="s">
        <v>4618</v>
      </c>
      <c r="AA1371" s="5" t="s">
        <v>4618</v>
      </c>
      <c r="AB1371" s="5" t="s">
        <v>4618</v>
      </c>
      <c r="AC1371" s="5" t="s">
        <v>4618</v>
      </c>
      <c r="AD1371" s="5" t="s">
        <v>4618</v>
      </c>
      <c r="AE1371" s="5" t="s">
        <v>4618</v>
      </c>
      <c r="AF1371" s="5" t="s">
        <v>4618</v>
      </c>
      <c r="AG1371" s="7" t="s">
        <v>4618</v>
      </c>
      <c r="AH1371" s="30" t="s">
        <v>12138</v>
      </c>
      <c r="AI1371" s="30" t="s">
        <v>11668</v>
      </c>
      <c r="AJ1371" s="90" t="s">
        <v>11531</v>
      </c>
      <c r="AK1371" s="33">
        <v>0</v>
      </c>
      <c r="AL1371" s="98">
        <v>0</v>
      </c>
      <c r="AM1371" s="98">
        <v>0</v>
      </c>
      <c r="AN1371" s="99" t="s">
        <v>9258</v>
      </c>
      <c r="AO1371" s="100" t="s">
        <v>9258</v>
      </c>
      <c r="AP1371" s="101">
        <v>413.42931340000001</v>
      </c>
      <c r="AQ1371" s="102">
        <v>466.4864116</v>
      </c>
      <c r="AR1371" s="103">
        <v>808.28477880000003</v>
      </c>
      <c r="AS1371" s="32"/>
      <c r="AT1371" s="32"/>
      <c r="AU1371" s="32"/>
      <c r="AV1371" s="32"/>
      <c r="AW1371" s="29"/>
    </row>
    <row r="1372" spans="1:49" ht="12.75" x14ac:dyDescent="0.2">
      <c r="A1372" s="3" t="s">
        <v>790</v>
      </c>
      <c r="B1372" s="27" t="s">
        <v>12653</v>
      </c>
      <c r="C1372" s="31">
        <v>963727</v>
      </c>
      <c r="D1372" s="31">
        <v>963963</v>
      </c>
      <c r="E1372" s="28" t="s">
        <v>21064</v>
      </c>
      <c r="F1372" s="28" t="s">
        <v>9400</v>
      </c>
      <c r="G1372" s="86">
        <f t="shared" si="21"/>
        <v>234</v>
      </c>
      <c r="H1372" s="44">
        <v>1</v>
      </c>
      <c r="I1372" s="7" t="s">
        <v>16491</v>
      </c>
      <c r="J1372" s="7" t="s">
        <v>11459</v>
      </c>
      <c r="K1372" s="7" t="s">
        <v>11459</v>
      </c>
      <c r="L1372" s="27"/>
      <c r="M1372" s="27" t="s">
        <v>16492</v>
      </c>
      <c r="N1372" s="35" t="s">
        <v>16493</v>
      </c>
      <c r="O1372" s="35" t="s">
        <v>20674</v>
      </c>
      <c r="P1372" s="3" t="s">
        <v>4561</v>
      </c>
      <c r="Q1372" s="87">
        <v>78</v>
      </c>
      <c r="R1372" s="7" t="s">
        <v>9252</v>
      </c>
      <c r="S1372" s="88">
        <v>0</v>
      </c>
      <c r="T1372" s="88"/>
      <c r="U1372" s="88" t="s">
        <v>9249</v>
      </c>
      <c r="V1372" s="5" t="s">
        <v>4618</v>
      </c>
      <c r="W1372" s="5" t="s">
        <v>4618</v>
      </c>
      <c r="X1372" s="5" t="s">
        <v>4618</v>
      </c>
      <c r="Y1372" s="5" t="s">
        <v>4618</v>
      </c>
      <c r="Z1372" s="5" t="s">
        <v>4618</v>
      </c>
      <c r="AA1372" s="5" t="s">
        <v>4618</v>
      </c>
      <c r="AB1372" s="5" t="s">
        <v>4618</v>
      </c>
      <c r="AC1372" s="5" t="s">
        <v>4618</v>
      </c>
      <c r="AD1372" s="5" t="s">
        <v>4618</v>
      </c>
      <c r="AE1372" s="5" t="s">
        <v>4618</v>
      </c>
      <c r="AF1372" s="5" t="s">
        <v>4618</v>
      </c>
      <c r="AG1372" s="7" t="s">
        <v>4618</v>
      </c>
      <c r="AH1372" s="30" t="s">
        <v>12139</v>
      </c>
      <c r="AI1372" s="30" t="s">
        <v>22770</v>
      </c>
      <c r="AJ1372" s="90" t="s">
        <v>11539</v>
      </c>
      <c r="AK1372" s="33">
        <v>0</v>
      </c>
      <c r="AL1372" s="98">
        <v>0</v>
      </c>
      <c r="AM1372" s="98">
        <v>0</v>
      </c>
      <c r="AN1372" s="99" t="s">
        <v>9258</v>
      </c>
      <c r="AO1372" s="100" t="s">
        <v>9258</v>
      </c>
      <c r="AP1372" s="101">
        <v>89.921992149999994</v>
      </c>
      <c r="AQ1372" s="102">
        <v>47.891155589999997</v>
      </c>
      <c r="AR1372" s="103">
        <v>215.51020009999999</v>
      </c>
      <c r="AS1372" s="32"/>
      <c r="AT1372" s="32"/>
      <c r="AU1372" s="32"/>
      <c r="AV1372" s="32"/>
      <c r="AW1372" s="29"/>
    </row>
    <row r="1373" spans="1:49" ht="12.75" x14ac:dyDescent="0.2">
      <c r="A1373" s="3" t="s">
        <v>791</v>
      </c>
      <c r="B1373" s="27" t="s">
        <v>12653</v>
      </c>
      <c r="C1373" s="31">
        <v>964046</v>
      </c>
      <c r="D1373" s="31">
        <v>964447</v>
      </c>
      <c r="E1373" s="28" t="s">
        <v>21062</v>
      </c>
      <c r="F1373" s="28" t="s">
        <v>9400</v>
      </c>
      <c r="G1373" s="86">
        <f t="shared" si="21"/>
        <v>399</v>
      </c>
      <c r="H1373" s="44">
        <v>0</v>
      </c>
      <c r="I1373" s="7" t="s">
        <v>16494</v>
      </c>
      <c r="J1373" s="7" t="s">
        <v>11460</v>
      </c>
      <c r="K1373" s="7" t="s">
        <v>11460</v>
      </c>
      <c r="L1373" s="27" t="s">
        <v>16495</v>
      </c>
      <c r="M1373" s="27" t="s">
        <v>16496</v>
      </c>
      <c r="N1373" s="35" t="s">
        <v>16497</v>
      </c>
      <c r="O1373" s="35" t="s">
        <v>20674</v>
      </c>
      <c r="P1373" s="3" t="s">
        <v>4562</v>
      </c>
      <c r="Q1373" s="87">
        <v>133</v>
      </c>
      <c r="R1373" s="7" t="s">
        <v>9252</v>
      </c>
      <c r="S1373" s="88">
        <v>0</v>
      </c>
      <c r="T1373" s="88"/>
      <c r="U1373" s="88" t="s">
        <v>9249</v>
      </c>
      <c r="V1373" s="5" t="s">
        <v>4618</v>
      </c>
      <c r="W1373" s="5" t="s">
        <v>8889</v>
      </c>
      <c r="X1373" s="5" t="s">
        <v>8890</v>
      </c>
      <c r="Y1373" s="5" t="s">
        <v>4618</v>
      </c>
      <c r="Z1373" s="5" t="s">
        <v>4618</v>
      </c>
      <c r="AA1373" s="5" t="s">
        <v>4618</v>
      </c>
      <c r="AB1373" s="5" t="s">
        <v>4618</v>
      </c>
      <c r="AC1373" s="5" t="s">
        <v>4618</v>
      </c>
      <c r="AD1373" s="5" t="s">
        <v>4618</v>
      </c>
      <c r="AE1373" s="5" t="s">
        <v>8891</v>
      </c>
      <c r="AF1373" s="5" t="s">
        <v>8892</v>
      </c>
      <c r="AG1373" s="7" t="s">
        <v>4618</v>
      </c>
      <c r="AH1373" s="30" t="s">
        <v>12140</v>
      </c>
      <c r="AI1373" s="30" t="s">
        <v>22770</v>
      </c>
      <c r="AJ1373" s="90" t="s">
        <v>11531</v>
      </c>
      <c r="AK1373" s="31">
        <v>1</v>
      </c>
      <c r="AL1373" s="98">
        <v>10</v>
      </c>
      <c r="AM1373" s="98">
        <v>50</v>
      </c>
      <c r="AN1373" s="99">
        <v>0.11839470080223</v>
      </c>
      <c r="AO1373" s="100">
        <v>0.97107295572130903</v>
      </c>
      <c r="AP1373" s="101">
        <v>1361.2195300000001</v>
      </c>
      <c r="AQ1373" s="102">
        <v>1353.5698339999999</v>
      </c>
      <c r="AR1373" s="103">
        <v>3151.4222340000001</v>
      </c>
      <c r="AS1373" s="32">
        <v>1.38453534928813</v>
      </c>
      <c r="AT1373" s="32">
        <v>0.178490690886974</v>
      </c>
      <c r="AU1373" s="32">
        <v>6.6206336628499898</v>
      </c>
      <c r="AV1373" s="32">
        <v>0</v>
      </c>
      <c r="AW1373" s="29" t="s">
        <v>12642</v>
      </c>
    </row>
    <row r="1374" spans="1:49" ht="12.75" x14ac:dyDescent="0.2">
      <c r="A1374" s="3" t="s">
        <v>2364</v>
      </c>
      <c r="B1374" s="27" t="s">
        <v>12653</v>
      </c>
      <c r="C1374" s="31">
        <v>963897</v>
      </c>
      <c r="D1374" s="31">
        <v>964049</v>
      </c>
      <c r="E1374" s="28" t="s">
        <v>21060</v>
      </c>
      <c r="F1374" s="28" t="s">
        <v>9399</v>
      </c>
      <c r="G1374" s="86">
        <f t="shared" si="21"/>
        <v>150</v>
      </c>
      <c r="H1374" s="44">
        <v>1</v>
      </c>
      <c r="K1374" s="7" t="s">
        <v>16498</v>
      </c>
      <c r="L1374" s="27"/>
      <c r="M1374" s="27"/>
      <c r="N1374" s="35" t="s">
        <v>16499</v>
      </c>
      <c r="O1374" s="35"/>
      <c r="P1374" s="3"/>
      <c r="Q1374" s="87">
        <v>50</v>
      </c>
      <c r="R1374" s="7" t="s">
        <v>9252</v>
      </c>
      <c r="S1374" s="88">
        <v>0</v>
      </c>
      <c r="T1374" s="88"/>
      <c r="U1374" s="88" t="s">
        <v>9249</v>
      </c>
      <c r="V1374" s="5" t="s">
        <v>4618</v>
      </c>
      <c r="W1374" s="5" t="s">
        <v>4618</v>
      </c>
      <c r="X1374" s="5" t="s">
        <v>4618</v>
      </c>
      <c r="Y1374" s="5" t="s">
        <v>4618</v>
      </c>
      <c r="Z1374" s="5" t="s">
        <v>4618</v>
      </c>
      <c r="AA1374" s="5" t="s">
        <v>4618</v>
      </c>
      <c r="AB1374" s="5" t="s">
        <v>4618</v>
      </c>
      <c r="AC1374" s="5" t="s">
        <v>4618</v>
      </c>
      <c r="AD1374" s="5" t="s">
        <v>4618</v>
      </c>
      <c r="AE1374" s="5" t="s">
        <v>4618</v>
      </c>
      <c r="AF1374" s="5" t="s">
        <v>4618</v>
      </c>
      <c r="AG1374" s="7" t="s">
        <v>4619</v>
      </c>
      <c r="AH1374" s="30"/>
      <c r="AI1374" s="30"/>
      <c r="AJ1374" s="90"/>
      <c r="AK1374" s="33">
        <v>0</v>
      </c>
      <c r="AL1374" s="98">
        <v>0</v>
      </c>
      <c r="AM1374" s="98">
        <v>0</v>
      </c>
      <c r="AN1374" s="99" t="s">
        <v>9258</v>
      </c>
      <c r="AO1374" s="100" t="s">
        <v>9258</v>
      </c>
      <c r="AP1374" s="101">
        <v>17.191743249999998</v>
      </c>
      <c r="AQ1374" s="102">
        <v>5.8775509130000003</v>
      </c>
      <c r="AR1374" s="103">
        <v>52.89795822</v>
      </c>
      <c r="AS1374" s="32"/>
      <c r="AT1374" s="32"/>
      <c r="AU1374" s="32"/>
      <c r="AV1374" s="32"/>
      <c r="AW1374" s="29"/>
    </row>
    <row r="1375" spans="1:49" ht="12.75" x14ac:dyDescent="0.2">
      <c r="A1375" s="3" t="s">
        <v>792</v>
      </c>
      <c r="B1375" s="27" t="s">
        <v>12653</v>
      </c>
      <c r="C1375" s="31">
        <v>964440</v>
      </c>
      <c r="D1375" s="31">
        <v>965684</v>
      </c>
      <c r="E1375" s="28" t="s">
        <v>21063</v>
      </c>
      <c r="F1375" s="28" t="s">
        <v>9400</v>
      </c>
      <c r="G1375" s="86">
        <f t="shared" si="21"/>
        <v>1242</v>
      </c>
      <c r="H1375" s="44">
        <v>0</v>
      </c>
      <c r="I1375" s="7" t="s">
        <v>16500</v>
      </c>
      <c r="J1375" s="7" t="s">
        <v>11461</v>
      </c>
      <c r="K1375" s="7" t="s">
        <v>11461</v>
      </c>
      <c r="L1375" s="27" t="s">
        <v>16501</v>
      </c>
      <c r="M1375" s="27" t="s">
        <v>16502</v>
      </c>
      <c r="N1375" s="35" t="s">
        <v>16503</v>
      </c>
      <c r="O1375" s="35" t="s">
        <v>20674</v>
      </c>
      <c r="P1375" s="3" t="s">
        <v>4563</v>
      </c>
      <c r="Q1375" s="87">
        <v>414</v>
      </c>
      <c r="R1375" s="7" t="s">
        <v>9253</v>
      </c>
      <c r="S1375" s="88">
        <v>0</v>
      </c>
      <c r="T1375" s="88"/>
      <c r="U1375" s="88" t="s">
        <v>9249</v>
      </c>
      <c r="V1375" s="5" t="s">
        <v>8609</v>
      </c>
      <c r="W1375" s="5" t="s">
        <v>8893</v>
      </c>
      <c r="X1375" s="5" t="s">
        <v>4673</v>
      </c>
      <c r="Y1375" s="5" t="s">
        <v>8894</v>
      </c>
      <c r="Z1375" s="5" t="s">
        <v>4618</v>
      </c>
      <c r="AA1375" s="5" t="s">
        <v>4618</v>
      </c>
      <c r="AB1375" s="5" t="s">
        <v>4618</v>
      </c>
      <c r="AC1375" s="5" t="s">
        <v>4618</v>
      </c>
      <c r="AD1375" s="5" t="s">
        <v>4618</v>
      </c>
      <c r="AE1375" s="5" t="s">
        <v>4675</v>
      </c>
      <c r="AF1375" s="5" t="s">
        <v>8895</v>
      </c>
      <c r="AG1375" s="7" t="s">
        <v>4618</v>
      </c>
      <c r="AH1375" s="30" t="s">
        <v>12141</v>
      </c>
      <c r="AI1375" s="30" t="s">
        <v>22770</v>
      </c>
      <c r="AJ1375" s="90" t="s">
        <v>11535</v>
      </c>
      <c r="AK1375" s="31">
        <v>1</v>
      </c>
      <c r="AL1375" s="98">
        <v>29</v>
      </c>
      <c r="AM1375" s="98">
        <v>216</v>
      </c>
      <c r="AN1375" s="99">
        <v>0.14438990933517401</v>
      </c>
      <c r="AO1375" s="100">
        <v>0.876976207228087</v>
      </c>
      <c r="AP1375" s="101">
        <v>2198.1115249999998</v>
      </c>
      <c r="AQ1375" s="102">
        <v>2181.84123</v>
      </c>
      <c r="AR1375" s="103">
        <v>5360.2175889999999</v>
      </c>
      <c r="AS1375" s="32">
        <v>0</v>
      </c>
      <c r="AT1375" s="32">
        <v>10</v>
      </c>
      <c r="AU1375" s="32">
        <v>5.6552655848731002</v>
      </c>
      <c r="AV1375" s="32">
        <v>3.0222978726343701</v>
      </c>
      <c r="AW1375" s="29" t="s">
        <v>12645</v>
      </c>
    </row>
    <row r="1376" spans="1:49" ht="12.75" x14ac:dyDescent="0.2">
      <c r="A1376" s="3" t="s">
        <v>793</v>
      </c>
      <c r="B1376" s="27" t="s">
        <v>12653</v>
      </c>
      <c r="C1376" s="31">
        <v>965697</v>
      </c>
      <c r="D1376" s="31">
        <v>966965</v>
      </c>
      <c r="E1376" s="28" t="s">
        <v>21063</v>
      </c>
      <c r="F1376" s="28" t="s">
        <v>9400</v>
      </c>
      <c r="G1376" s="86">
        <f t="shared" si="21"/>
        <v>1266</v>
      </c>
      <c r="H1376" s="44">
        <v>0</v>
      </c>
      <c r="I1376" s="7" t="s">
        <v>16504</v>
      </c>
      <c r="J1376" s="7" t="s">
        <v>11462</v>
      </c>
      <c r="K1376" s="7" t="s">
        <v>11462</v>
      </c>
      <c r="L1376" s="27" t="s">
        <v>16505</v>
      </c>
      <c r="M1376" s="27" t="s">
        <v>16506</v>
      </c>
      <c r="N1376" s="35" t="s">
        <v>16507</v>
      </c>
      <c r="O1376" s="35" t="s">
        <v>20674</v>
      </c>
      <c r="P1376" s="3" t="s">
        <v>4564</v>
      </c>
      <c r="Q1376" s="87">
        <v>422</v>
      </c>
      <c r="R1376" s="7" t="s">
        <v>9253</v>
      </c>
      <c r="S1376" s="88">
        <v>0</v>
      </c>
      <c r="T1376" s="88"/>
      <c r="U1376" s="88" t="s">
        <v>9249</v>
      </c>
      <c r="V1376" s="5" t="s">
        <v>4618</v>
      </c>
      <c r="W1376" s="5" t="s">
        <v>8896</v>
      </c>
      <c r="X1376" s="5" t="s">
        <v>8897</v>
      </c>
      <c r="Y1376" s="5" t="s">
        <v>4618</v>
      </c>
      <c r="Z1376" s="5" t="s">
        <v>4618</v>
      </c>
      <c r="AA1376" s="5" t="s">
        <v>4618</v>
      </c>
      <c r="AB1376" s="5" t="s">
        <v>4618</v>
      </c>
      <c r="AC1376" s="5" t="s">
        <v>4618</v>
      </c>
      <c r="AD1376" s="5" t="s">
        <v>4618</v>
      </c>
      <c r="AE1376" s="5" t="s">
        <v>8898</v>
      </c>
      <c r="AF1376" s="5" t="s">
        <v>8899</v>
      </c>
      <c r="AG1376" s="7" t="s">
        <v>4618</v>
      </c>
      <c r="AH1376" s="30" t="s">
        <v>12142</v>
      </c>
      <c r="AI1376" s="30" t="s">
        <v>22770</v>
      </c>
      <c r="AJ1376" s="90" t="s">
        <v>11544</v>
      </c>
      <c r="AK1376" s="31">
        <v>1</v>
      </c>
      <c r="AL1376" s="98">
        <v>29</v>
      </c>
      <c r="AM1376" s="98">
        <v>295</v>
      </c>
      <c r="AN1376" s="99">
        <v>0.378261827557341</v>
      </c>
      <c r="AO1376" s="100">
        <v>0.62311567776015198</v>
      </c>
      <c r="AP1376" s="101">
        <v>1567.135348</v>
      </c>
      <c r="AQ1376" s="102">
        <v>1549.481812</v>
      </c>
      <c r="AR1376" s="103">
        <v>3949.8636430000001</v>
      </c>
      <c r="AS1376" s="32">
        <v>7.9595503057407697</v>
      </c>
      <c r="AT1376" s="32">
        <v>1.05160324892494E-12</v>
      </c>
      <c r="AU1376" s="32">
        <v>8.9535682317134899</v>
      </c>
      <c r="AV1376" s="32">
        <v>0.35474119060083298</v>
      </c>
      <c r="AW1376" s="29" t="s">
        <v>12649</v>
      </c>
    </row>
    <row r="1377" spans="1:49" ht="12.75" x14ac:dyDescent="0.2">
      <c r="A1377" s="3" t="s">
        <v>794</v>
      </c>
      <c r="B1377" s="27" t="s">
        <v>12653</v>
      </c>
      <c r="C1377" s="31">
        <v>966977</v>
      </c>
      <c r="D1377" s="31">
        <v>967732</v>
      </c>
      <c r="E1377" s="28" t="s">
        <v>21062</v>
      </c>
      <c r="F1377" s="28" t="s">
        <v>9400</v>
      </c>
      <c r="G1377" s="86">
        <f t="shared" si="21"/>
        <v>753</v>
      </c>
      <c r="H1377" s="44">
        <v>0</v>
      </c>
      <c r="I1377" s="7" t="s">
        <v>16508</v>
      </c>
      <c r="J1377" s="7" t="s">
        <v>11463</v>
      </c>
      <c r="K1377" s="7" t="s">
        <v>11463</v>
      </c>
      <c r="L1377" s="27" t="s">
        <v>16509</v>
      </c>
      <c r="M1377" s="27" t="s">
        <v>16510</v>
      </c>
      <c r="N1377" s="35" t="s">
        <v>16511</v>
      </c>
      <c r="O1377" s="35" t="s">
        <v>20674</v>
      </c>
      <c r="P1377" s="3" t="s">
        <v>4565</v>
      </c>
      <c r="Q1377" s="87">
        <v>251</v>
      </c>
      <c r="R1377" s="7" t="s">
        <v>9253</v>
      </c>
      <c r="S1377" s="88">
        <v>0</v>
      </c>
      <c r="T1377" s="88"/>
      <c r="U1377" s="88" t="s">
        <v>9249</v>
      </c>
      <c r="V1377" s="5" t="s">
        <v>4677</v>
      </c>
      <c r="W1377" s="5" t="s">
        <v>8900</v>
      </c>
      <c r="X1377" s="5" t="s">
        <v>4929</v>
      </c>
      <c r="Y1377" s="5" t="s">
        <v>4618</v>
      </c>
      <c r="Z1377" s="5" t="s">
        <v>4618</v>
      </c>
      <c r="AA1377" s="5" t="s">
        <v>4930</v>
      </c>
      <c r="AB1377" s="5" t="s">
        <v>4931</v>
      </c>
      <c r="AC1377" s="5" t="s">
        <v>4618</v>
      </c>
      <c r="AD1377" s="5" t="s">
        <v>4679</v>
      </c>
      <c r="AE1377" s="5" t="s">
        <v>4680</v>
      </c>
      <c r="AF1377" s="5" t="s">
        <v>8901</v>
      </c>
      <c r="AG1377" s="7" t="s">
        <v>4618</v>
      </c>
      <c r="AH1377" s="30" t="s">
        <v>12143</v>
      </c>
      <c r="AI1377" s="30" t="s">
        <v>22770</v>
      </c>
      <c r="AJ1377" s="90" t="s">
        <v>11544</v>
      </c>
      <c r="AK1377" s="31">
        <v>1</v>
      </c>
      <c r="AL1377" s="98">
        <v>30</v>
      </c>
      <c r="AM1377" s="98">
        <v>373</v>
      </c>
      <c r="AN1377" s="99">
        <v>0.179155327495851</v>
      </c>
      <c r="AO1377" s="100">
        <v>0.80422168088952195</v>
      </c>
      <c r="AP1377" s="101">
        <v>1526.8421000000001</v>
      </c>
      <c r="AQ1377" s="102">
        <v>1605.5509910000001</v>
      </c>
      <c r="AR1377" s="103">
        <v>3980.268149</v>
      </c>
      <c r="AS1377" s="32">
        <v>3.1916871903536698E-3</v>
      </c>
      <c r="AT1377" s="32">
        <v>8.3631089964342192E-6</v>
      </c>
      <c r="AU1377" s="32">
        <v>9.8722543327928207</v>
      </c>
      <c r="AV1377" s="32">
        <v>3.52797003887248E-2</v>
      </c>
      <c r="AW1377" s="29"/>
    </row>
    <row r="1378" spans="1:49" ht="12.75" x14ac:dyDescent="0.2">
      <c r="A1378" s="3" t="s">
        <v>795</v>
      </c>
      <c r="B1378" s="27" t="s">
        <v>12653</v>
      </c>
      <c r="C1378" s="31">
        <v>967791</v>
      </c>
      <c r="D1378" s="31">
        <v>969302</v>
      </c>
      <c r="E1378" s="28" t="s">
        <v>21063</v>
      </c>
      <c r="F1378" s="28" t="s">
        <v>9400</v>
      </c>
      <c r="G1378" s="86">
        <f t="shared" si="21"/>
        <v>1509</v>
      </c>
      <c r="H1378" s="44">
        <v>0</v>
      </c>
      <c r="I1378" s="7" t="s">
        <v>16512</v>
      </c>
      <c r="J1378" s="7" t="s">
        <v>11464</v>
      </c>
      <c r="K1378" s="7" t="s">
        <v>11464</v>
      </c>
      <c r="L1378" s="27" t="s">
        <v>16513</v>
      </c>
      <c r="M1378" s="27" t="s">
        <v>16514</v>
      </c>
      <c r="N1378" s="35" t="s">
        <v>16515</v>
      </c>
      <c r="O1378" s="35" t="s">
        <v>20674</v>
      </c>
      <c r="P1378" s="3" t="s">
        <v>4566</v>
      </c>
      <c r="Q1378" s="87">
        <v>503</v>
      </c>
      <c r="R1378" s="7" t="s">
        <v>9253</v>
      </c>
      <c r="S1378" s="88">
        <v>0</v>
      </c>
      <c r="T1378" s="88"/>
      <c r="U1378" s="88" t="s">
        <v>9249</v>
      </c>
      <c r="V1378" s="5" t="s">
        <v>4618</v>
      </c>
      <c r="W1378" s="5" t="s">
        <v>8902</v>
      </c>
      <c r="X1378" s="5" t="s">
        <v>8897</v>
      </c>
      <c r="Y1378" s="5" t="s">
        <v>4618</v>
      </c>
      <c r="Z1378" s="5" t="s">
        <v>4618</v>
      </c>
      <c r="AA1378" s="5" t="s">
        <v>4618</v>
      </c>
      <c r="AB1378" s="5" t="s">
        <v>4618</v>
      </c>
      <c r="AC1378" s="5" t="s">
        <v>4618</v>
      </c>
      <c r="AD1378" s="5" t="s">
        <v>4618</v>
      </c>
      <c r="AE1378" s="5" t="s">
        <v>8898</v>
      </c>
      <c r="AF1378" s="5" t="s">
        <v>8903</v>
      </c>
      <c r="AG1378" s="7" t="s">
        <v>4618</v>
      </c>
      <c r="AH1378" s="30" t="s">
        <v>12144</v>
      </c>
      <c r="AI1378" s="30" t="s">
        <v>22770</v>
      </c>
      <c r="AJ1378" s="90" t="s">
        <v>11544</v>
      </c>
      <c r="AK1378" s="31">
        <v>1</v>
      </c>
      <c r="AL1378" s="98">
        <v>48</v>
      </c>
      <c r="AM1378" s="98">
        <v>650</v>
      </c>
      <c r="AN1378" s="99">
        <v>0.35973206997329699</v>
      </c>
      <c r="AO1378" s="100">
        <v>0.54258715672854496</v>
      </c>
      <c r="AP1378" s="101">
        <v>2491.3350970000001</v>
      </c>
      <c r="AQ1378" s="102">
        <v>2844.1675100000002</v>
      </c>
      <c r="AR1378" s="103">
        <v>5191.5272949999999</v>
      </c>
      <c r="AS1378" s="32">
        <v>0</v>
      </c>
      <c r="AT1378" s="32">
        <v>1.8785065139233099</v>
      </c>
      <c r="AU1378" s="32">
        <v>9.67505862840604</v>
      </c>
      <c r="AV1378" s="32">
        <v>0.14126502067597299</v>
      </c>
      <c r="AW1378" s="29"/>
    </row>
    <row r="1379" spans="1:49" ht="12.75" x14ac:dyDescent="0.2">
      <c r="A1379" s="3" t="s">
        <v>796</v>
      </c>
      <c r="B1379" s="27" t="s">
        <v>12653</v>
      </c>
      <c r="C1379" s="31">
        <v>969451</v>
      </c>
      <c r="D1379" s="31">
        <v>970605</v>
      </c>
      <c r="E1379" s="28" t="s">
        <v>21064</v>
      </c>
      <c r="F1379" s="28" t="s">
        <v>9400</v>
      </c>
      <c r="G1379" s="86">
        <f t="shared" si="21"/>
        <v>1152</v>
      </c>
      <c r="H1379" s="44">
        <v>0</v>
      </c>
      <c r="I1379" s="7" t="s">
        <v>16516</v>
      </c>
      <c r="J1379" s="7" t="s">
        <v>11465</v>
      </c>
      <c r="K1379" s="7" t="s">
        <v>11465</v>
      </c>
      <c r="L1379" s="27" t="s">
        <v>16517</v>
      </c>
      <c r="M1379" s="27" t="s">
        <v>16518</v>
      </c>
      <c r="N1379" s="35" t="s">
        <v>16519</v>
      </c>
      <c r="O1379" s="35" t="s">
        <v>20674</v>
      </c>
      <c r="P1379" s="3" t="s">
        <v>4567</v>
      </c>
      <c r="Q1379" s="87">
        <v>384</v>
      </c>
      <c r="R1379" s="7" t="s">
        <v>9253</v>
      </c>
      <c r="S1379" s="88">
        <v>0</v>
      </c>
      <c r="T1379" s="88"/>
      <c r="U1379" s="88" t="s">
        <v>9249</v>
      </c>
      <c r="V1379" s="5" t="s">
        <v>5671</v>
      </c>
      <c r="W1379" s="5" t="s">
        <v>8904</v>
      </c>
      <c r="X1379" s="5" t="s">
        <v>4673</v>
      </c>
      <c r="Y1379" s="5" t="s">
        <v>8894</v>
      </c>
      <c r="Z1379" s="5" t="s">
        <v>4618</v>
      </c>
      <c r="AA1379" s="5" t="s">
        <v>4618</v>
      </c>
      <c r="AB1379" s="5" t="s">
        <v>4618</v>
      </c>
      <c r="AC1379" s="5" t="s">
        <v>4618</v>
      </c>
      <c r="AD1379" s="5" t="s">
        <v>4618</v>
      </c>
      <c r="AE1379" s="5" t="s">
        <v>4675</v>
      </c>
      <c r="AF1379" s="5" t="s">
        <v>4618</v>
      </c>
      <c r="AG1379" s="7" t="s">
        <v>4618</v>
      </c>
      <c r="AH1379" s="30" t="s">
        <v>12141</v>
      </c>
      <c r="AI1379" s="30" t="s">
        <v>22770</v>
      </c>
      <c r="AJ1379" s="90" t="s">
        <v>11535</v>
      </c>
      <c r="AK1379" s="31">
        <v>1</v>
      </c>
      <c r="AL1379" s="98">
        <v>19</v>
      </c>
      <c r="AM1379" s="98">
        <v>136</v>
      </c>
      <c r="AN1379" s="99">
        <v>0.29639300278022401</v>
      </c>
      <c r="AO1379" s="100">
        <v>0.78884856930084801</v>
      </c>
      <c r="AP1379" s="101">
        <v>488.50401770000002</v>
      </c>
      <c r="AQ1379" s="102">
        <v>546.94403209999996</v>
      </c>
      <c r="AR1379" s="103">
        <v>1046.7017579999999</v>
      </c>
      <c r="AS1379" s="32">
        <v>1.8838376221924999</v>
      </c>
      <c r="AT1379" s="32">
        <v>7.0818536267758204E-4</v>
      </c>
      <c r="AU1379" s="32">
        <v>8.5878492571696992</v>
      </c>
      <c r="AV1379" s="32">
        <v>3.3692771861382198E-7</v>
      </c>
      <c r="AW1379" s="29"/>
    </row>
    <row r="1380" spans="1:49" ht="12.75" x14ac:dyDescent="0.2">
      <c r="A1380" s="3" t="s">
        <v>797</v>
      </c>
      <c r="B1380" s="27" t="s">
        <v>12653</v>
      </c>
      <c r="C1380" s="31">
        <v>970788</v>
      </c>
      <c r="D1380" s="31">
        <v>971468</v>
      </c>
      <c r="E1380" s="28" t="s">
        <v>21060</v>
      </c>
      <c r="F1380" s="28" t="s">
        <v>9400</v>
      </c>
      <c r="G1380" s="86">
        <f t="shared" si="21"/>
        <v>678</v>
      </c>
      <c r="H1380" s="44">
        <v>0</v>
      </c>
      <c r="I1380" s="7" t="s">
        <v>16520</v>
      </c>
      <c r="J1380" s="7" t="s">
        <v>11466</v>
      </c>
      <c r="K1380" s="7" t="s">
        <v>11466</v>
      </c>
      <c r="L1380" s="27" t="s">
        <v>16521</v>
      </c>
      <c r="M1380" s="27" t="s">
        <v>10162</v>
      </c>
      <c r="N1380" s="35" t="s">
        <v>16522</v>
      </c>
      <c r="O1380" s="35" t="s">
        <v>20674</v>
      </c>
      <c r="P1380" s="3" t="s">
        <v>4568</v>
      </c>
      <c r="Q1380" s="87">
        <v>226</v>
      </c>
      <c r="R1380" s="7" t="s">
        <v>9252</v>
      </c>
      <c r="S1380" s="88">
        <v>0</v>
      </c>
      <c r="T1380" s="88"/>
      <c r="U1380" s="88" t="s">
        <v>9249</v>
      </c>
      <c r="V1380" s="5" t="s">
        <v>4868</v>
      </c>
      <c r="W1380" s="5" t="s">
        <v>8905</v>
      </c>
      <c r="X1380" s="5" t="s">
        <v>8374</v>
      </c>
      <c r="Y1380" s="5" t="s">
        <v>4618</v>
      </c>
      <c r="Z1380" s="5" t="s">
        <v>4618</v>
      </c>
      <c r="AA1380" s="5" t="s">
        <v>4618</v>
      </c>
      <c r="AB1380" s="5" t="s">
        <v>4618</v>
      </c>
      <c r="AC1380" s="5" t="s">
        <v>4618</v>
      </c>
      <c r="AD1380" s="5" t="s">
        <v>4618</v>
      </c>
      <c r="AE1380" s="5" t="s">
        <v>4870</v>
      </c>
      <c r="AF1380" s="5" t="s">
        <v>4618</v>
      </c>
      <c r="AG1380" s="7" t="s">
        <v>4618</v>
      </c>
      <c r="AH1380" s="30" t="s">
        <v>11585</v>
      </c>
      <c r="AI1380" s="30" t="s">
        <v>22770</v>
      </c>
      <c r="AJ1380" s="90" t="s">
        <v>11531</v>
      </c>
      <c r="AK1380" s="31">
        <v>1</v>
      </c>
      <c r="AL1380" s="98">
        <v>20</v>
      </c>
      <c r="AM1380" s="98">
        <v>227</v>
      </c>
      <c r="AN1380" s="99">
        <v>0.35185927963762198</v>
      </c>
      <c r="AO1380" s="100">
        <v>0.68226273544997895</v>
      </c>
      <c r="AP1380" s="101">
        <v>300.46411660000001</v>
      </c>
      <c r="AQ1380" s="102">
        <v>264.23424540000002</v>
      </c>
      <c r="AR1380" s="103">
        <v>789.18898290000004</v>
      </c>
      <c r="AS1380" s="32">
        <v>2.1914563319569401E-7</v>
      </c>
      <c r="AT1380" s="32">
        <v>0.86645309082866295</v>
      </c>
      <c r="AU1380" s="32">
        <v>8.6900743006327694</v>
      </c>
      <c r="AV1380" s="32">
        <v>0.32353001917551799</v>
      </c>
      <c r="AW1380" s="29"/>
    </row>
    <row r="1381" spans="1:49" ht="12.75" x14ac:dyDescent="0.2">
      <c r="A1381" s="3" t="s">
        <v>2252</v>
      </c>
      <c r="B1381" s="27" t="s">
        <v>12653</v>
      </c>
      <c r="C1381" s="31">
        <v>971945</v>
      </c>
      <c r="D1381" s="31">
        <v>972145</v>
      </c>
      <c r="E1381" s="28" t="s">
        <v>21062</v>
      </c>
      <c r="F1381" s="28" t="s">
        <v>9401</v>
      </c>
      <c r="G1381" s="86">
        <f t="shared" si="21"/>
        <v>198</v>
      </c>
      <c r="H1381" s="44">
        <v>0</v>
      </c>
      <c r="L1381" s="27" t="s">
        <v>16523</v>
      </c>
      <c r="M1381" s="27"/>
      <c r="N1381" s="35" t="s">
        <v>16524</v>
      </c>
      <c r="O1381" s="35"/>
      <c r="P1381" s="3"/>
      <c r="Q1381" s="87">
        <v>66</v>
      </c>
      <c r="R1381" s="7" t="s">
        <v>9252</v>
      </c>
      <c r="S1381" s="88">
        <v>1</v>
      </c>
      <c r="T1381" s="88"/>
      <c r="U1381" s="88" t="s">
        <v>9249</v>
      </c>
      <c r="V1381" s="5" t="s">
        <v>4618</v>
      </c>
      <c r="W1381" s="5" t="s">
        <v>4618</v>
      </c>
      <c r="X1381" s="5" t="s">
        <v>4618</v>
      </c>
      <c r="Y1381" s="5" t="s">
        <v>4618</v>
      </c>
      <c r="Z1381" s="5" t="s">
        <v>4618</v>
      </c>
      <c r="AA1381" s="5" t="s">
        <v>4618</v>
      </c>
      <c r="AB1381" s="5" t="s">
        <v>4618</v>
      </c>
      <c r="AC1381" s="5" t="s">
        <v>4618</v>
      </c>
      <c r="AD1381" s="5" t="s">
        <v>4618</v>
      </c>
      <c r="AE1381" s="5" t="s">
        <v>4618</v>
      </c>
      <c r="AF1381" s="5" t="s">
        <v>4618</v>
      </c>
      <c r="AG1381" s="7" t="s">
        <v>4618</v>
      </c>
      <c r="AH1381" s="30"/>
      <c r="AI1381" s="30"/>
      <c r="AJ1381" s="90"/>
      <c r="AK1381" s="33">
        <v>0</v>
      </c>
      <c r="AL1381" s="98">
        <v>0</v>
      </c>
      <c r="AM1381" s="98">
        <v>0</v>
      </c>
      <c r="AN1381" s="99" t="s">
        <v>9258</v>
      </c>
      <c r="AO1381" s="100" t="s">
        <v>9258</v>
      </c>
      <c r="AP1381" s="101">
        <v>0</v>
      </c>
      <c r="AQ1381" s="102">
        <v>0</v>
      </c>
      <c r="AR1381" s="103">
        <v>0</v>
      </c>
      <c r="AS1381" s="32"/>
      <c r="AT1381" s="32"/>
      <c r="AU1381" s="32"/>
      <c r="AV1381" s="32"/>
      <c r="AW1381" s="29"/>
    </row>
    <row r="1382" spans="1:49" ht="12.75" x14ac:dyDescent="0.2">
      <c r="A1382" s="3" t="s">
        <v>798</v>
      </c>
      <c r="B1382" s="27" t="s">
        <v>12653</v>
      </c>
      <c r="C1382" s="31">
        <v>971745</v>
      </c>
      <c r="D1382" s="31">
        <v>972998</v>
      </c>
      <c r="E1382" s="28" t="s">
        <v>21060</v>
      </c>
      <c r="F1382" s="28" t="s">
        <v>9401</v>
      </c>
      <c r="G1382" s="86">
        <f t="shared" si="21"/>
        <v>1251</v>
      </c>
      <c r="H1382" s="44">
        <v>0</v>
      </c>
      <c r="I1382" s="7" t="s">
        <v>16525</v>
      </c>
      <c r="J1382" s="7" t="s">
        <v>11467</v>
      </c>
      <c r="K1382" s="7" t="s">
        <v>11467</v>
      </c>
      <c r="L1382" s="27" t="s">
        <v>16526</v>
      </c>
      <c r="M1382" s="27" t="s">
        <v>10163</v>
      </c>
      <c r="N1382" s="35" t="s">
        <v>16527</v>
      </c>
      <c r="O1382" s="35" t="s">
        <v>20674</v>
      </c>
      <c r="P1382" s="3" t="s">
        <v>4569</v>
      </c>
      <c r="Q1382" s="87">
        <v>417</v>
      </c>
      <c r="R1382" s="7" t="s">
        <v>9253</v>
      </c>
      <c r="S1382" s="88">
        <v>0</v>
      </c>
      <c r="T1382" s="88"/>
      <c r="U1382" s="88" t="s">
        <v>9249</v>
      </c>
      <c r="V1382" s="5" t="s">
        <v>8906</v>
      </c>
      <c r="W1382" s="5" t="s">
        <v>8907</v>
      </c>
      <c r="X1382" s="5" t="s">
        <v>8908</v>
      </c>
      <c r="Y1382" s="5" t="s">
        <v>4618</v>
      </c>
      <c r="Z1382" s="5" t="s">
        <v>8909</v>
      </c>
      <c r="AA1382" s="5" t="s">
        <v>4618</v>
      </c>
      <c r="AB1382" s="5" t="s">
        <v>5078</v>
      </c>
      <c r="AC1382" s="5" t="s">
        <v>4618</v>
      </c>
      <c r="AD1382" s="5" t="s">
        <v>4618</v>
      </c>
      <c r="AE1382" s="5" t="s">
        <v>8910</v>
      </c>
      <c r="AF1382" s="5" t="s">
        <v>8911</v>
      </c>
      <c r="AG1382" s="7" t="s">
        <v>4618</v>
      </c>
      <c r="AH1382" s="30" t="s">
        <v>12145</v>
      </c>
      <c r="AI1382" s="30" t="s">
        <v>22770</v>
      </c>
      <c r="AJ1382" s="90" t="s">
        <v>11546</v>
      </c>
      <c r="AK1382" s="31">
        <v>1</v>
      </c>
      <c r="AL1382" s="98">
        <v>36</v>
      </c>
      <c r="AM1382" s="98">
        <v>317</v>
      </c>
      <c r="AN1382" s="99">
        <v>0.18324584515219799</v>
      </c>
      <c r="AO1382" s="100">
        <v>0.811914472986768</v>
      </c>
      <c r="AP1382" s="101">
        <v>527.67301689999999</v>
      </c>
      <c r="AQ1382" s="102">
        <v>619.92337959999998</v>
      </c>
      <c r="AR1382" s="103">
        <v>1337.8210120000001</v>
      </c>
      <c r="AS1382" s="32">
        <v>1.15523395294303E-7</v>
      </c>
      <c r="AT1382" s="32">
        <v>0.332502176494195</v>
      </c>
      <c r="AU1382" s="32">
        <v>9.3921163795438396</v>
      </c>
      <c r="AV1382" s="32">
        <v>8.8347523963250296E-8</v>
      </c>
      <c r="AW1382" s="29"/>
    </row>
    <row r="1383" spans="1:49" ht="12.75" x14ac:dyDescent="0.2">
      <c r="A1383" s="3" t="s">
        <v>799</v>
      </c>
      <c r="B1383" s="27" t="s">
        <v>12653</v>
      </c>
      <c r="C1383" s="31">
        <v>973274</v>
      </c>
      <c r="D1383" s="31">
        <v>973750</v>
      </c>
      <c r="E1383" s="28" t="s">
        <v>21061</v>
      </c>
      <c r="F1383" s="28" t="s">
        <v>9400</v>
      </c>
      <c r="G1383" s="86">
        <f t="shared" si="21"/>
        <v>474</v>
      </c>
      <c r="H1383" s="44">
        <v>0</v>
      </c>
      <c r="I1383" s="7" t="s">
        <v>16528</v>
      </c>
      <c r="J1383" s="7" t="s">
        <v>11468</v>
      </c>
      <c r="K1383" s="7" t="s">
        <v>11468</v>
      </c>
      <c r="L1383" s="27" t="s">
        <v>16529</v>
      </c>
      <c r="M1383" s="27" t="s">
        <v>10164</v>
      </c>
      <c r="N1383" s="35" t="s">
        <v>16530</v>
      </c>
      <c r="O1383" s="35" t="s">
        <v>20674</v>
      </c>
      <c r="P1383" s="3" t="s">
        <v>4570</v>
      </c>
      <c r="Q1383" s="87">
        <v>158</v>
      </c>
      <c r="R1383" s="7" t="s">
        <v>9252</v>
      </c>
      <c r="S1383" s="88">
        <v>0</v>
      </c>
      <c r="T1383" s="88"/>
      <c r="U1383" s="88" t="s">
        <v>9249</v>
      </c>
      <c r="V1383" s="5" t="s">
        <v>4895</v>
      </c>
      <c r="W1383" s="5" t="s">
        <v>8912</v>
      </c>
      <c r="X1383" s="5" t="s">
        <v>8913</v>
      </c>
      <c r="Y1383" s="5" t="s">
        <v>9138</v>
      </c>
      <c r="Z1383" s="5" t="s">
        <v>4618</v>
      </c>
      <c r="AA1383" s="5" t="s">
        <v>4618</v>
      </c>
      <c r="AB1383" s="5" t="s">
        <v>6086</v>
      </c>
      <c r="AC1383" s="5" t="s">
        <v>4618</v>
      </c>
      <c r="AD1383" s="5" t="s">
        <v>4618</v>
      </c>
      <c r="AE1383" s="5" t="s">
        <v>4900</v>
      </c>
      <c r="AF1383" s="5" t="s">
        <v>4618</v>
      </c>
      <c r="AG1383" s="7" t="s">
        <v>4618</v>
      </c>
      <c r="AH1383" s="30" t="s">
        <v>12146</v>
      </c>
      <c r="AI1383" s="30" t="s">
        <v>22770</v>
      </c>
      <c r="AJ1383" s="90" t="s">
        <v>11544</v>
      </c>
      <c r="AK1383" s="31">
        <v>1</v>
      </c>
      <c r="AL1383" s="98">
        <v>21</v>
      </c>
      <c r="AM1383" s="98">
        <v>420</v>
      </c>
      <c r="AN1383" s="99">
        <v>0.50754066694904998</v>
      </c>
      <c r="AO1383" s="100">
        <v>0.45033727504876903</v>
      </c>
      <c r="AP1383" s="101">
        <v>270.3645156</v>
      </c>
      <c r="AQ1383" s="102">
        <v>246.99159209999999</v>
      </c>
      <c r="AR1383" s="103">
        <v>458.2761021</v>
      </c>
      <c r="AS1383" s="32">
        <v>0</v>
      </c>
      <c r="AT1383" s="32">
        <v>9.9999634224109908</v>
      </c>
      <c r="AU1383" s="32">
        <v>9.7296660113164197</v>
      </c>
      <c r="AV1383" s="32">
        <v>9.6182384413201399E-2</v>
      </c>
      <c r="AW1383" s="29" t="s">
        <v>12645</v>
      </c>
    </row>
    <row r="1384" spans="1:49" ht="12.75" x14ac:dyDescent="0.2">
      <c r="A1384" s="3" t="s">
        <v>800</v>
      </c>
      <c r="B1384" s="27" t="s">
        <v>12653</v>
      </c>
      <c r="C1384" s="31">
        <v>973883</v>
      </c>
      <c r="D1384" s="31">
        <v>974851</v>
      </c>
      <c r="E1384" s="28" t="s">
        <v>21062</v>
      </c>
      <c r="F1384" s="28" t="s">
        <v>9400</v>
      </c>
      <c r="G1384" s="86">
        <f t="shared" si="21"/>
        <v>966</v>
      </c>
      <c r="H1384" s="44">
        <v>0</v>
      </c>
      <c r="I1384" s="7" t="s">
        <v>16531</v>
      </c>
      <c r="J1384" s="7" t="s">
        <v>11469</v>
      </c>
      <c r="K1384" s="7" t="s">
        <v>11469</v>
      </c>
      <c r="L1384" s="27" t="s">
        <v>16532</v>
      </c>
      <c r="M1384" s="27" t="s">
        <v>16533</v>
      </c>
      <c r="N1384" s="35" t="s">
        <v>16534</v>
      </c>
      <c r="O1384" s="35" t="s">
        <v>20674</v>
      </c>
      <c r="P1384" s="3" t="s">
        <v>4571</v>
      </c>
      <c r="Q1384" s="87">
        <v>322</v>
      </c>
      <c r="R1384" s="7" t="s">
        <v>9253</v>
      </c>
      <c r="S1384" s="88">
        <v>0</v>
      </c>
      <c r="T1384" s="88"/>
      <c r="U1384" s="88" t="s">
        <v>9249</v>
      </c>
      <c r="V1384" s="5" t="s">
        <v>7184</v>
      </c>
      <c r="W1384" s="5" t="s">
        <v>8914</v>
      </c>
      <c r="X1384" s="5" t="s">
        <v>7186</v>
      </c>
      <c r="Y1384" s="5" t="s">
        <v>4618</v>
      </c>
      <c r="Z1384" s="5" t="s">
        <v>4618</v>
      </c>
      <c r="AA1384" s="5" t="s">
        <v>7187</v>
      </c>
      <c r="AB1384" s="5" t="s">
        <v>4618</v>
      </c>
      <c r="AC1384" s="5" t="s">
        <v>4618</v>
      </c>
      <c r="AD1384" s="5" t="s">
        <v>9139</v>
      </c>
      <c r="AE1384" s="5" t="s">
        <v>7189</v>
      </c>
      <c r="AF1384" s="5" t="s">
        <v>8916</v>
      </c>
      <c r="AG1384" s="7" t="s">
        <v>4618</v>
      </c>
      <c r="AH1384" s="30" t="s">
        <v>12147</v>
      </c>
      <c r="AI1384" s="30" t="s">
        <v>22770</v>
      </c>
      <c r="AJ1384" s="90" t="s">
        <v>11546</v>
      </c>
      <c r="AK1384" s="31">
        <v>1</v>
      </c>
      <c r="AL1384" s="98">
        <v>19</v>
      </c>
      <c r="AM1384" s="98">
        <v>129</v>
      </c>
      <c r="AN1384" s="99">
        <v>1.2692811571629801</v>
      </c>
      <c r="AO1384" s="100">
        <v>0.233468419750334</v>
      </c>
      <c r="AP1384" s="101">
        <v>589.4227181</v>
      </c>
      <c r="AQ1384" s="102">
        <v>322.27063770000001</v>
      </c>
      <c r="AR1384" s="103">
        <v>1703.110801</v>
      </c>
      <c r="AS1384" s="32">
        <v>0</v>
      </c>
      <c r="AT1384" s="32">
        <v>9.9999999999998401</v>
      </c>
      <c r="AU1384" s="32">
        <v>7.72117377698134</v>
      </c>
      <c r="AV1384" s="32">
        <v>0.177415661492343</v>
      </c>
      <c r="AW1384" s="29" t="s">
        <v>12645</v>
      </c>
    </row>
    <row r="1385" spans="1:49" ht="12.75" x14ac:dyDescent="0.2">
      <c r="A1385" s="3" t="s">
        <v>2365</v>
      </c>
      <c r="B1385" s="27" t="s">
        <v>12653</v>
      </c>
      <c r="C1385" s="31">
        <v>973710</v>
      </c>
      <c r="D1385" s="31">
        <v>973886</v>
      </c>
      <c r="E1385" s="28" t="s">
        <v>21060</v>
      </c>
      <c r="F1385" s="28" t="s">
        <v>9402</v>
      </c>
      <c r="G1385" s="86">
        <f t="shared" si="21"/>
        <v>174</v>
      </c>
      <c r="H1385" s="44">
        <v>1</v>
      </c>
      <c r="K1385" s="7" t="s">
        <v>16535</v>
      </c>
      <c r="L1385" s="27"/>
      <c r="M1385" s="27"/>
      <c r="N1385" s="35" t="s">
        <v>16536</v>
      </c>
      <c r="O1385" s="35"/>
      <c r="P1385" s="3"/>
      <c r="Q1385" s="87">
        <v>58</v>
      </c>
      <c r="R1385" s="7" t="s">
        <v>9252</v>
      </c>
      <c r="S1385" s="88">
        <v>0</v>
      </c>
      <c r="T1385" s="88"/>
      <c r="U1385" s="88" t="s">
        <v>9249</v>
      </c>
      <c r="V1385" s="5" t="s">
        <v>4618</v>
      </c>
      <c r="W1385" s="5" t="s">
        <v>4618</v>
      </c>
      <c r="X1385" s="5" t="s">
        <v>4618</v>
      </c>
      <c r="Y1385" s="5" t="s">
        <v>4618</v>
      </c>
      <c r="Z1385" s="5" t="s">
        <v>4618</v>
      </c>
      <c r="AA1385" s="5" t="s">
        <v>4618</v>
      </c>
      <c r="AB1385" s="5" t="s">
        <v>4618</v>
      </c>
      <c r="AC1385" s="5" t="s">
        <v>4618</v>
      </c>
      <c r="AD1385" s="5" t="s">
        <v>4618</v>
      </c>
      <c r="AE1385" s="5" t="s">
        <v>4618</v>
      </c>
      <c r="AF1385" s="5" t="s">
        <v>4618</v>
      </c>
      <c r="AG1385" s="7" t="s">
        <v>4618</v>
      </c>
      <c r="AH1385" s="30"/>
      <c r="AI1385" s="30"/>
      <c r="AJ1385" s="90"/>
      <c r="AK1385" s="33">
        <v>0</v>
      </c>
      <c r="AL1385" s="98">
        <v>0</v>
      </c>
      <c r="AM1385" s="98">
        <v>0</v>
      </c>
      <c r="AN1385" s="99" t="s">
        <v>9258</v>
      </c>
      <c r="AO1385" s="100" t="s">
        <v>9258</v>
      </c>
      <c r="AP1385" s="101">
        <v>191.79593740000001</v>
      </c>
      <c r="AQ1385" s="102">
        <v>112.4401044</v>
      </c>
      <c r="AR1385" s="103">
        <v>420.94764090000001</v>
      </c>
      <c r="AS1385" s="32"/>
      <c r="AT1385" s="32"/>
      <c r="AU1385" s="32"/>
      <c r="AV1385" s="32"/>
      <c r="AW1385" s="29"/>
    </row>
    <row r="1386" spans="1:49" ht="12.75" x14ac:dyDescent="0.2">
      <c r="A1386" s="3" t="s">
        <v>2760</v>
      </c>
      <c r="B1386" s="27" t="s">
        <v>12653</v>
      </c>
      <c r="C1386" s="31">
        <v>974940</v>
      </c>
      <c r="D1386" s="31">
        <v>975011</v>
      </c>
      <c r="E1386" s="28" t="s">
        <v>21063</v>
      </c>
      <c r="F1386" s="28" t="s">
        <v>9400</v>
      </c>
      <c r="G1386" s="86">
        <f t="shared" si="21"/>
        <v>69</v>
      </c>
      <c r="H1386" s="44">
        <v>6</v>
      </c>
      <c r="L1386" s="27"/>
      <c r="M1386" s="27"/>
      <c r="N1386" s="35" t="s">
        <v>16537</v>
      </c>
      <c r="O1386" s="35"/>
      <c r="P1386" s="3" t="s">
        <v>2959</v>
      </c>
      <c r="Q1386" s="87">
        <v>23</v>
      </c>
      <c r="R1386" s="7" t="s">
        <v>9252</v>
      </c>
      <c r="S1386" s="88">
        <v>0</v>
      </c>
      <c r="T1386" s="88"/>
      <c r="U1386" s="88" t="s">
        <v>9249</v>
      </c>
      <c r="V1386" s="5" t="s">
        <v>4618</v>
      </c>
      <c r="W1386" s="5" t="s">
        <v>4618</v>
      </c>
      <c r="X1386" s="5" t="s">
        <v>4618</v>
      </c>
      <c r="Y1386" s="5" t="s">
        <v>4618</v>
      </c>
      <c r="Z1386" s="5" t="s">
        <v>4618</v>
      </c>
      <c r="AA1386" s="5" t="s">
        <v>4618</v>
      </c>
      <c r="AB1386" s="5" t="s">
        <v>4618</v>
      </c>
      <c r="AC1386" s="5" t="s">
        <v>4618</v>
      </c>
      <c r="AD1386" s="5" t="s">
        <v>4618</v>
      </c>
      <c r="AE1386" s="5" t="s">
        <v>4618</v>
      </c>
      <c r="AF1386" s="5" t="s">
        <v>4618</v>
      </c>
      <c r="AG1386" s="7" t="s">
        <v>4618</v>
      </c>
      <c r="AH1386" s="30"/>
      <c r="AI1386" s="30"/>
      <c r="AJ1386" s="90"/>
      <c r="AK1386" s="33">
        <v>0</v>
      </c>
      <c r="AL1386" s="98">
        <v>1</v>
      </c>
      <c r="AM1386" s="98">
        <v>2</v>
      </c>
      <c r="AN1386" s="99" t="s">
        <v>9258</v>
      </c>
      <c r="AO1386" s="100" t="s">
        <v>9258</v>
      </c>
      <c r="AP1386" s="101">
        <v>129.830859</v>
      </c>
      <c r="AQ1386" s="102">
        <v>93.900872919999998</v>
      </c>
      <c r="AR1386" s="103">
        <v>419.21865120000001</v>
      </c>
      <c r="AS1386" s="32"/>
      <c r="AT1386" s="32"/>
      <c r="AU1386" s="32"/>
      <c r="AV1386" s="32"/>
      <c r="AW1386" s="29"/>
    </row>
    <row r="1387" spans="1:49" ht="12.75" x14ac:dyDescent="0.2">
      <c r="A1387" s="3" t="s">
        <v>801</v>
      </c>
      <c r="B1387" s="27" t="s">
        <v>12653</v>
      </c>
      <c r="C1387" s="31">
        <v>975198</v>
      </c>
      <c r="D1387" s="31">
        <v>977663</v>
      </c>
      <c r="E1387" s="28" t="s">
        <v>21063</v>
      </c>
      <c r="F1387" s="28" t="s">
        <v>9400</v>
      </c>
      <c r="G1387" s="86">
        <f t="shared" si="21"/>
        <v>2463</v>
      </c>
      <c r="H1387" s="44">
        <v>0</v>
      </c>
      <c r="I1387" s="7" t="s">
        <v>16538</v>
      </c>
      <c r="J1387" s="7" t="s">
        <v>11470</v>
      </c>
      <c r="K1387" s="7" t="s">
        <v>11470</v>
      </c>
      <c r="L1387" s="27" t="s">
        <v>16539</v>
      </c>
      <c r="M1387" s="27" t="s">
        <v>16540</v>
      </c>
      <c r="N1387" s="35" t="s">
        <v>16541</v>
      </c>
      <c r="O1387" s="35" t="s">
        <v>20674</v>
      </c>
      <c r="P1387" s="3" t="s">
        <v>4572</v>
      </c>
      <c r="Q1387" s="87">
        <v>821</v>
      </c>
      <c r="R1387" s="7" t="s">
        <v>9254</v>
      </c>
      <c r="S1387" s="88">
        <v>0</v>
      </c>
      <c r="T1387" s="88" t="s">
        <v>22729</v>
      </c>
      <c r="U1387" s="88" t="s">
        <v>9248</v>
      </c>
      <c r="V1387" s="5" t="s">
        <v>8917</v>
      </c>
      <c r="W1387" s="5" t="s">
        <v>8918</v>
      </c>
      <c r="X1387" s="5" t="s">
        <v>7856</v>
      </c>
      <c r="Y1387" s="5" t="s">
        <v>4618</v>
      </c>
      <c r="Z1387" s="5" t="s">
        <v>4618</v>
      </c>
      <c r="AA1387" s="5" t="s">
        <v>4618</v>
      </c>
      <c r="AB1387" s="5" t="s">
        <v>4618</v>
      </c>
      <c r="AC1387" s="5" t="s">
        <v>4618</v>
      </c>
      <c r="AD1387" s="5" t="s">
        <v>4618</v>
      </c>
      <c r="AE1387" s="5" t="s">
        <v>7857</v>
      </c>
      <c r="AF1387" s="5" t="s">
        <v>7858</v>
      </c>
      <c r="AG1387" s="7" t="s">
        <v>4618</v>
      </c>
      <c r="AH1387" s="30" t="s">
        <v>11892</v>
      </c>
      <c r="AI1387" s="30" t="s">
        <v>22770</v>
      </c>
      <c r="AJ1387" s="90" t="s">
        <v>11581</v>
      </c>
      <c r="AK1387" s="31">
        <v>1</v>
      </c>
      <c r="AL1387" s="98">
        <v>66</v>
      </c>
      <c r="AM1387" s="98">
        <v>1062</v>
      </c>
      <c r="AN1387" s="99">
        <v>-1.2635928324097201</v>
      </c>
      <c r="AO1387" s="100">
        <v>1.9131266339678699E-2</v>
      </c>
      <c r="AP1387" s="101">
        <v>3205.4626659999999</v>
      </c>
      <c r="AQ1387" s="102">
        <v>3181.003471</v>
      </c>
      <c r="AR1387" s="103">
        <v>8847.7469610000007</v>
      </c>
      <c r="AS1387" s="32">
        <v>10</v>
      </c>
      <c r="AT1387" s="32">
        <v>0</v>
      </c>
      <c r="AU1387" s="32">
        <v>9.9999999999998792</v>
      </c>
      <c r="AV1387" s="32">
        <v>0</v>
      </c>
      <c r="AW1387" s="29" t="s">
        <v>12649</v>
      </c>
    </row>
    <row r="1388" spans="1:49" ht="12.75" x14ac:dyDescent="0.2">
      <c r="A1388" s="3" t="s">
        <v>802</v>
      </c>
      <c r="B1388" s="27" t="s">
        <v>12653</v>
      </c>
      <c r="C1388" s="31">
        <v>977816</v>
      </c>
      <c r="D1388" s="31">
        <v>979045</v>
      </c>
      <c r="E1388" s="28" t="s">
        <v>21062</v>
      </c>
      <c r="F1388" s="28" t="s">
        <v>9400</v>
      </c>
      <c r="G1388" s="86">
        <f t="shared" si="21"/>
        <v>1227</v>
      </c>
      <c r="H1388" s="44">
        <v>0</v>
      </c>
      <c r="I1388" s="7" t="s">
        <v>16542</v>
      </c>
      <c r="J1388" s="7" t="s">
        <v>11471</v>
      </c>
      <c r="K1388" s="7" t="s">
        <v>11471</v>
      </c>
      <c r="L1388" s="27" t="s">
        <v>16543</v>
      </c>
      <c r="M1388" s="27" t="s">
        <v>16544</v>
      </c>
      <c r="N1388" s="35" t="s">
        <v>16545</v>
      </c>
      <c r="O1388" s="35" t="s">
        <v>20674</v>
      </c>
      <c r="P1388" s="3" t="s">
        <v>4573</v>
      </c>
      <c r="Q1388" s="87">
        <v>409</v>
      </c>
      <c r="R1388" s="7" t="s">
        <v>9253</v>
      </c>
      <c r="S1388" s="88">
        <v>1</v>
      </c>
      <c r="T1388" s="88"/>
      <c r="U1388" s="88" t="s">
        <v>9249</v>
      </c>
      <c r="V1388" s="5" t="s">
        <v>8921</v>
      </c>
      <c r="W1388" s="5" t="s">
        <v>8922</v>
      </c>
      <c r="X1388" s="5" t="s">
        <v>8923</v>
      </c>
      <c r="Y1388" s="5" t="s">
        <v>4618</v>
      </c>
      <c r="Z1388" s="5" t="s">
        <v>4618</v>
      </c>
      <c r="AA1388" s="5" t="s">
        <v>4618</v>
      </c>
      <c r="AB1388" s="5" t="s">
        <v>4618</v>
      </c>
      <c r="AC1388" s="5" t="s">
        <v>4618</v>
      </c>
      <c r="AD1388" s="5" t="s">
        <v>9140</v>
      </c>
      <c r="AE1388" s="5" t="s">
        <v>7404</v>
      </c>
      <c r="AF1388" s="5" t="s">
        <v>4618</v>
      </c>
      <c r="AG1388" s="7" t="s">
        <v>4619</v>
      </c>
      <c r="AH1388" s="30" t="s">
        <v>12148</v>
      </c>
      <c r="AI1388" s="30" t="s">
        <v>22770</v>
      </c>
      <c r="AJ1388" s="90" t="s">
        <v>11581</v>
      </c>
      <c r="AK1388" s="31">
        <v>1</v>
      </c>
      <c r="AL1388" s="98">
        <v>19</v>
      </c>
      <c r="AM1388" s="98">
        <v>141</v>
      </c>
      <c r="AN1388" s="99">
        <v>-0.86996538364189502</v>
      </c>
      <c r="AO1388" s="100">
        <v>0.42267191324624798</v>
      </c>
      <c r="AP1388" s="101">
        <v>722.29947119999997</v>
      </c>
      <c r="AQ1388" s="102">
        <v>775.49282129999995</v>
      </c>
      <c r="AR1388" s="103">
        <v>1509.029933</v>
      </c>
      <c r="AS1388" s="32">
        <v>0</v>
      </c>
      <c r="AT1388" s="32">
        <v>9.9984150035886099</v>
      </c>
      <c r="AU1388" s="32">
        <v>8.5878515532599593</v>
      </c>
      <c r="AV1388" s="32">
        <v>0</v>
      </c>
      <c r="AW1388" s="29" t="s">
        <v>12645</v>
      </c>
    </row>
    <row r="1389" spans="1:49" ht="12.75" x14ac:dyDescent="0.2">
      <c r="A1389" s="3" t="s">
        <v>2253</v>
      </c>
      <c r="B1389" s="27" t="s">
        <v>12653</v>
      </c>
      <c r="C1389" s="31">
        <v>978771</v>
      </c>
      <c r="D1389" s="31">
        <v>979007</v>
      </c>
      <c r="E1389" s="28" t="s">
        <v>21060</v>
      </c>
      <c r="F1389" s="28" t="s">
        <v>9401</v>
      </c>
      <c r="G1389" s="86">
        <f t="shared" si="21"/>
        <v>234</v>
      </c>
      <c r="H1389" s="44">
        <v>1</v>
      </c>
      <c r="L1389" s="27" t="s">
        <v>16546</v>
      </c>
      <c r="M1389" s="27"/>
      <c r="N1389" s="35" t="s">
        <v>16547</v>
      </c>
      <c r="O1389" s="35"/>
      <c r="P1389" s="3"/>
      <c r="Q1389" s="87">
        <v>78</v>
      </c>
      <c r="R1389" s="7" t="s">
        <v>9252</v>
      </c>
      <c r="S1389" s="88">
        <v>0</v>
      </c>
      <c r="T1389" s="88"/>
      <c r="U1389" s="88" t="s">
        <v>9249</v>
      </c>
      <c r="V1389" s="5" t="s">
        <v>4618</v>
      </c>
      <c r="W1389" s="5" t="s">
        <v>4618</v>
      </c>
      <c r="X1389" s="5" t="s">
        <v>4618</v>
      </c>
      <c r="Y1389" s="5" t="s">
        <v>4618</v>
      </c>
      <c r="Z1389" s="5" t="s">
        <v>4618</v>
      </c>
      <c r="AA1389" s="5" t="s">
        <v>4618</v>
      </c>
      <c r="AB1389" s="5" t="s">
        <v>4618</v>
      </c>
      <c r="AC1389" s="5" t="s">
        <v>4618</v>
      </c>
      <c r="AD1389" s="5" t="s">
        <v>4618</v>
      </c>
      <c r="AE1389" s="5" t="s">
        <v>4618</v>
      </c>
      <c r="AF1389" s="5" t="s">
        <v>4618</v>
      </c>
      <c r="AG1389" s="7" t="s">
        <v>4618</v>
      </c>
      <c r="AH1389" s="30"/>
      <c r="AI1389" s="30"/>
      <c r="AJ1389" s="90"/>
      <c r="AK1389" s="33">
        <v>0</v>
      </c>
      <c r="AL1389" s="98">
        <v>0</v>
      </c>
      <c r="AM1389" s="98">
        <v>0</v>
      </c>
      <c r="AN1389" s="99" t="s">
        <v>9258</v>
      </c>
      <c r="AO1389" s="100" t="s">
        <v>9258</v>
      </c>
      <c r="AP1389" s="101">
        <v>0</v>
      </c>
      <c r="AQ1389" s="102">
        <v>0</v>
      </c>
      <c r="AR1389" s="103">
        <v>0</v>
      </c>
      <c r="AS1389" s="32"/>
      <c r="AT1389" s="32"/>
      <c r="AU1389" s="32"/>
      <c r="AV1389" s="32"/>
      <c r="AW1389" s="29"/>
    </row>
    <row r="1390" spans="1:49" ht="12.75" x14ac:dyDescent="0.2">
      <c r="A1390" s="3" t="s">
        <v>2761</v>
      </c>
      <c r="B1390" s="27" t="s">
        <v>12653</v>
      </c>
      <c r="C1390" s="31">
        <v>981287</v>
      </c>
      <c r="D1390" s="31">
        <v>981349</v>
      </c>
      <c r="E1390" s="28" t="s">
        <v>21062</v>
      </c>
      <c r="F1390" s="28" t="s">
        <v>9400</v>
      </c>
      <c r="G1390" s="86">
        <f t="shared" si="21"/>
        <v>60</v>
      </c>
      <c r="H1390" s="44">
        <v>6</v>
      </c>
      <c r="L1390" s="27"/>
      <c r="M1390" s="27"/>
      <c r="N1390" s="35" t="s">
        <v>16548</v>
      </c>
      <c r="O1390" s="35"/>
      <c r="P1390" s="3" t="s">
        <v>2960</v>
      </c>
      <c r="Q1390" s="87">
        <v>20</v>
      </c>
      <c r="R1390" s="7" t="s">
        <v>9252</v>
      </c>
      <c r="S1390" s="88">
        <v>0</v>
      </c>
      <c r="T1390" s="88"/>
      <c r="U1390" s="88" t="s">
        <v>9249</v>
      </c>
      <c r="V1390" s="5" t="s">
        <v>4618</v>
      </c>
      <c r="W1390" s="5" t="s">
        <v>4618</v>
      </c>
      <c r="X1390" s="5" t="s">
        <v>4618</v>
      </c>
      <c r="Y1390" s="5" t="s">
        <v>4618</v>
      </c>
      <c r="Z1390" s="5" t="s">
        <v>4618</v>
      </c>
      <c r="AA1390" s="5" t="s">
        <v>4618</v>
      </c>
      <c r="AB1390" s="5" t="s">
        <v>4618</v>
      </c>
      <c r="AC1390" s="5" t="s">
        <v>4618</v>
      </c>
      <c r="AD1390" s="5" t="s">
        <v>4618</v>
      </c>
      <c r="AE1390" s="5" t="s">
        <v>4618</v>
      </c>
      <c r="AF1390" s="5" t="s">
        <v>4618</v>
      </c>
      <c r="AG1390" s="7" t="s">
        <v>4618</v>
      </c>
      <c r="AH1390" s="30"/>
      <c r="AI1390" s="30"/>
      <c r="AJ1390" s="90"/>
      <c r="AK1390" s="33">
        <v>0</v>
      </c>
      <c r="AL1390" s="98">
        <v>1</v>
      </c>
      <c r="AM1390" s="98">
        <v>3</v>
      </c>
      <c r="AN1390" s="99" t="s">
        <v>9258</v>
      </c>
      <c r="AO1390" s="100" t="s">
        <v>9258</v>
      </c>
      <c r="AP1390" s="101">
        <v>0</v>
      </c>
      <c r="AQ1390" s="102">
        <v>0</v>
      </c>
      <c r="AR1390" s="103">
        <v>0</v>
      </c>
      <c r="AS1390" s="32"/>
      <c r="AT1390" s="32"/>
      <c r="AU1390" s="32"/>
      <c r="AV1390" s="32"/>
      <c r="AW1390" s="29"/>
    </row>
    <row r="1391" spans="1:49" ht="12.75" x14ac:dyDescent="0.2">
      <c r="A1391" s="3" t="s">
        <v>803</v>
      </c>
      <c r="B1391" s="27" t="s">
        <v>12653</v>
      </c>
      <c r="C1391" s="31">
        <v>979619</v>
      </c>
      <c r="D1391" s="31">
        <v>982261</v>
      </c>
      <c r="E1391" s="28" t="s">
        <v>21061</v>
      </c>
      <c r="F1391" s="28" t="s">
        <v>9400</v>
      </c>
      <c r="G1391" s="86">
        <f t="shared" si="21"/>
        <v>2640</v>
      </c>
      <c r="H1391" s="44">
        <v>0</v>
      </c>
      <c r="I1391" s="7" t="s">
        <v>16549</v>
      </c>
      <c r="J1391" s="7" t="s">
        <v>11472</v>
      </c>
      <c r="K1391" s="7" t="s">
        <v>11472</v>
      </c>
      <c r="L1391" s="27" t="s">
        <v>16550</v>
      </c>
      <c r="M1391" s="27" t="s">
        <v>10165</v>
      </c>
      <c r="N1391" s="35" t="s">
        <v>16551</v>
      </c>
      <c r="O1391" s="35" t="s">
        <v>20674</v>
      </c>
      <c r="P1391" s="3" t="s">
        <v>4574</v>
      </c>
      <c r="Q1391" s="87">
        <v>880</v>
      </c>
      <c r="R1391" s="7" t="s">
        <v>9253</v>
      </c>
      <c r="S1391" s="88">
        <v>0</v>
      </c>
      <c r="T1391" s="88"/>
      <c r="U1391" s="88" t="s">
        <v>9249</v>
      </c>
      <c r="V1391" s="5" t="s">
        <v>4743</v>
      </c>
      <c r="W1391" s="5" t="s">
        <v>9141</v>
      </c>
      <c r="X1391" s="5" t="s">
        <v>8926</v>
      </c>
      <c r="Y1391" s="5" t="s">
        <v>4618</v>
      </c>
      <c r="Z1391" s="5" t="s">
        <v>4618</v>
      </c>
      <c r="AA1391" s="5" t="s">
        <v>4618</v>
      </c>
      <c r="AB1391" s="5" t="s">
        <v>4618</v>
      </c>
      <c r="AC1391" s="5" t="s">
        <v>4618</v>
      </c>
      <c r="AD1391" s="5" t="s">
        <v>4618</v>
      </c>
      <c r="AE1391" s="5" t="s">
        <v>4748</v>
      </c>
      <c r="AF1391" s="5" t="s">
        <v>8927</v>
      </c>
      <c r="AG1391" s="7" t="s">
        <v>4618</v>
      </c>
      <c r="AH1391" s="30" t="s">
        <v>12149</v>
      </c>
      <c r="AI1391" s="30" t="s">
        <v>22770</v>
      </c>
      <c r="AJ1391" s="90" t="s">
        <v>11546</v>
      </c>
      <c r="AK1391" s="31">
        <v>1</v>
      </c>
      <c r="AL1391" s="98">
        <v>125</v>
      </c>
      <c r="AM1391" s="98">
        <v>1324</v>
      </c>
      <c r="AN1391" s="99">
        <v>4.76875405963489E-3</v>
      </c>
      <c r="AO1391" s="100">
        <v>0.99539703251157197</v>
      </c>
      <c r="AP1391" s="101">
        <v>1588.3438610000001</v>
      </c>
      <c r="AQ1391" s="102">
        <v>1737.3860569999999</v>
      </c>
      <c r="AR1391" s="103">
        <v>3458.6088500000001</v>
      </c>
      <c r="AS1391" s="32">
        <v>9.9999999899963701</v>
      </c>
      <c r="AT1391" s="32">
        <v>0</v>
      </c>
      <c r="AU1391" s="32">
        <v>9.9999955451371108</v>
      </c>
      <c r="AV1391" s="32">
        <v>1.6711367045729701E-6</v>
      </c>
      <c r="AW1391" s="29" t="s">
        <v>12649</v>
      </c>
    </row>
    <row r="1392" spans="1:49" ht="12.75" x14ac:dyDescent="0.2">
      <c r="A1392" s="3" t="s">
        <v>804</v>
      </c>
      <c r="B1392" s="27" t="s">
        <v>12653</v>
      </c>
      <c r="C1392" s="31">
        <v>982350</v>
      </c>
      <c r="D1392" s="31">
        <v>982961</v>
      </c>
      <c r="E1392" s="28" t="s">
        <v>21063</v>
      </c>
      <c r="F1392" s="28" t="s">
        <v>9400</v>
      </c>
      <c r="G1392" s="86">
        <f t="shared" si="21"/>
        <v>609</v>
      </c>
      <c r="H1392" s="44">
        <v>0</v>
      </c>
      <c r="I1392" s="7" t="s">
        <v>16552</v>
      </c>
      <c r="J1392" s="7" t="s">
        <v>11474</v>
      </c>
      <c r="K1392" s="7" t="s">
        <v>11474</v>
      </c>
      <c r="L1392" s="27" t="s">
        <v>16553</v>
      </c>
      <c r="M1392" s="27" t="s">
        <v>16554</v>
      </c>
      <c r="N1392" s="35" t="s">
        <v>16555</v>
      </c>
      <c r="O1392" s="35" t="s">
        <v>20674</v>
      </c>
      <c r="P1392" s="3" t="s">
        <v>4576</v>
      </c>
      <c r="Q1392" s="87">
        <v>203</v>
      </c>
      <c r="R1392" s="7" t="s">
        <v>9252</v>
      </c>
      <c r="S1392" s="88">
        <v>1</v>
      </c>
      <c r="T1392" s="88"/>
      <c r="U1392" s="88" t="s">
        <v>9251</v>
      </c>
      <c r="V1392" s="5" t="s">
        <v>4618</v>
      </c>
      <c r="W1392" s="5" t="s">
        <v>4618</v>
      </c>
      <c r="X1392" s="5" t="s">
        <v>6992</v>
      </c>
      <c r="Y1392" s="5" t="s">
        <v>4618</v>
      </c>
      <c r="Z1392" s="5" t="s">
        <v>4618</v>
      </c>
      <c r="AA1392" s="5" t="s">
        <v>4618</v>
      </c>
      <c r="AB1392" s="5" t="s">
        <v>4618</v>
      </c>
      <c r="AC1392" s="5" t="s">
        <v>5422</v>
      </c>
      <c r="AD1392" s="5" t="s">
        <v>4618</v>
      </c>
      <c r="AE1392" s="5" t="s">
        <v>4618</v>
      </c>
      <c r="AF1392" s="5" t="s">
        <v>4618</v>
      </c>
      <c r="AG1392" s="7" t="s">
        <v>4619</v>
      </c>
      <c r="AH1392" s="30" t="s">
        <v>11672</v>
      </c>
      <c r="AI1392" s="30" t="s">
        <v>22770</v>
      </c>
      <c r="AJ1392" s="90" t="s">
        <v>11531</v>
      </c>
      <c r="AK1392" s="31">
        <v>1</v>
      </c>
      <c r="AL1392" s="98">
        <v>63</v>
      </c>
      <c r="AM1392" s="98">
        <v>1495</v>
      </c>
      <c r="AN1392" s="99">
        <v>0.130920892285565</v>
      </c>
      <c r="AO1392" s="100">
        <v>0.79132883652670105</v>
      </c>
      <c r="AP1392" s="101">
        <v>601.90471730000002</v>
      </c>
      <c r="AQ1392" s="102">
        <v>427.12097540000002</v>
      </c>
      <c r="AR1392" s="103">
        <v>1864.2227640000001</v>
      </c>
      <c r="AS1392" s="32">
        <v>0</v>
      </c>
      <c r="AT1392" s="32">
        <v>10</v>
      </c>
      <c r="AU1392" s="32">
        <v>9.9698596696084607</v>
      </c>
      <c r="AV1392" s="32">
        <v>1.19401098318574E-2</v>
      </c>
      <c r="AW1392" s="29" t="s">
        <v>12645</v>
      </c>
    </row>
    <row r="1393" spans="1:49" ht="12.75" x14ac:dyDescent="0.2">
      <c r="A1393" s="3" t="s">
        <v>805</v>
      </c>
      <c r="B1393" s="27" t="s">
        <v>12653</v>
      </c>
      <c r="C1393" s="31">
        <v>983280</v>
      </c>
      <c r="D1393" s="31">
        <v>985091</v>
      </c>
      <c r="E1393" s="28" t="s">
        <v>21060</v>
      </c>
      <c r="F1393" s="28" t="s">
        <v>9400</v>
      </c>
      <c r="G1393" s="86">
        <f t="shared" si="21"/>
        <v>1809</v>
      </c>
      <c r="H1393" s="44">
        <v>0</v>
      </c>
      <c r="I1393" s="7" t="s">
        <v>16556</v>
      </c>
      <c r="J1393" s="7" t="s">
        <v>11475</v>
      </c>
      <c r="K1393" s="7" t="s">
        <v>11475</v>
      </c>
      <c r="L1393" s="27" t="s">
        <v>16557</v>
      </c>
      <c r="M1393" s="27" t="s">
        <v>10166</v>
      </c>
      <c r="N1393" s="35" t="s">
        <v>16558</v>
      </c>
      <c r="O1393" s="35" t="s">
        <v>20674</v>
      </c>
      <c r="P1393" s="3" t="s">
        <v>4577</v>
      </c>
      <c r="Q1393" s="87">
        <v>603</v>
      </c>
      <c r="R1393" s="7" t="s">
        <v>9252</v>
      </c>
      <c r="S1393" s="88">
        <v>0</v>
      </c>
      <c r="T1393" s="88" t="s">
        <v>22729</v>
      </c>
      <c r="U1393" s="88" t="s">
        <v>9248</v>
      </c>
      <c r="V1393" s="5" t="s">
        <v>8932</v>
      </c>
      <c r="W1393" s="5" t="s">
        <v>9142</v>
      </c>
      <c r="X1393" s="5" t="s">
        <v>5843</v>
      </c>
      <c r="Y1393" s="5" t="s">
        <v>5844</v>
      </c>
      <c r="Z1393" s="5" t="s">
        <v>4618</v>
      </c>
      <c r="AA1393" s="5" t="s">
        <v>4618</v>
      </c>
      <c r="AB1393" s="5" t="s">
        <v>4618</v>
      </c>
      <c r="AC1393" s="5" t="s">
        <v>4618</v>
      </c>
      <c r="AD1393" s="5" t="s">
        <v>4618</v>
      </c>
      <c r="AE1393" s="5" t="s">
        <v>5326</v>
      </c>
      <c r="AF1393" s="5" t="s">
        <v>4618</v>
      </c>
      <c r="AG1393" s="7" t="s">
        <v>4619</v>
      </c>
      <c r="AH1393" s="30" t="s">
        <v>12150</v>
      </c>
      <c r="AI1393" s="30" t="s">
        <v>22770</v>
      </c>
      <c r="AJ1393" s="90" t="s">
        <v>11535</v>
      </c>
      <c r="AK1393" s="31">
        <v>1</v>
      </c>
      <c r="AL1393" s="98">
        <v>59</v>
      </c>
      <c r="AM1393" s="98">
        <v>802</v>
      </c>
      <c r="AN1393" s="99">
        <v>-0.85686953643742403</v>
      </c>
      <c r="AO1393" s="100">
        <v>0.13263664462584501</v>
      </c>
      <c r="AP1393" s="101">
        <v>826.81614850000005</v>
      </c>
      <c r="AQ1393" s="102">
        <v>858.5546061</v>
      </c>
      <c r="AR1393" s="103">
        <v>1721.3877239999999</v>
      </c>
      <c r="AS1393" s="32">
        <v>9.9999999995239204</v>
      </c>
      <c r="AT1393" s="32">
        <v>0</v>
      </c>
      <c r="AU1393" s="32">
        <v>9.8609358052781495</v>
      </c>
      <c r="AV1393" s="32">
        <v>0</v>
      </c>
      <c r="AW1393" s="29" t="s">
        <v>12649</v>
      </c>
    </row>
    <row r="1394" spans="1:49" ht="12.75" x14ac:dyDescent="0.2">
      <c r="A1394" s="3" t="s">
        <v>2366</v>
      </c>
      <c r="B1394" s="27" t="s">
        <v>12653</v>
      </c>
      <c r="C1394" s="31">
        <v>985735</v>
      </c>
      <c r="D1394" s="31">
        <v>985884</v>
      </c>
      <c r="E1394" s="28" t="s">
        <v>21064</v>
      </c>
      <c r="F1394" s="28" t="s">
        <v>9399</v>
      </c>
      <c r="G1394" s="86">
        <f t="shared" si="21"/>
        <v>147</v>
      </c>
      <c r="H1394" s="44">
        <v>1</v>
      </c>
      <c r="K1394" s="7" t="s">
        <v>16559</v>
      </c>
      <c r="L1394" s="27"/>
      <c r="M1394" s="27"/>
      <c r="N1394" s="35" t="s">
        <v>16560</v>
      </c>
      <c r="O1394" s="35"/>
      <c r="P1394" s="3"/>
      <c r="Q1394" s="87">
        <v>49</v>
      </c>
      <c r="R1394" s="7" t="s">
        <v>9252</v>
      </c>
      <c r="S1394" s="88">
        <v>0</v>
      </c>
      <c r="T1394" s="88"/>
      <c r="U1394" s="88" t="s">
        <v>9249</v>
      </c>
      <c r="V1394" s="5" t="s">
        <v>4618</v>
      </c>
      <c r="W1394" s="5" t="s">
        <v>4618</v>
      </c>
      <c r="X1394" s="5" t="s">
        <v>4618</v>
      </c>
      <c r="Y1394" s="5" t="s">
        <v>4618</v>
      </c>
      <c r="Z1394" s="5" t="s">
        <v>4618</v>
      </c>
      <c r="AA1394" s="5" t="s">
        <v>4618</v>
      </c>
      <c r="AB1394" s="5" t="s">
        <v>4618</v>
      </c>
      <c r="AC1394" s="5" t="s">
        <v>4618</v>
      </c>
      <c r="AD1394" s="5" t="s">
        <v>4618</v>
      </c>
      <c r="AE1394" s="5" t="s">
        <v>4618</v>
      </c>
      <c r="AF1394" s="5" t="s">
        <v>4618</v>
      </c>
      <c r="AG1394" s="7" t="s">
        <v>4618</v>
      </c>
      <c r="AH1394" s="30"/>
      <c r="AI1394" s="30"/>
      <c r="AJ1394" s="90"/>
      <c r="AK1394" s="33">
        <v>0</v>
      </c>
      <c r="AL1394" s="98">
        <v>0</v>
      </c>
      <c r="AM1394" s="98">
        <v>0</v>
      </c>
      <c r="AN1394" s="99" t="s">
        <v>9258</v>
      </c>
      <c r="AO1394" s="100" t="s">
        <v>9258</v>
      </c>
      <c r="AP1394" s="101">
        <v>233.66055</v>
      </c>
      <c r="AQ1394" s="102">
        <v>206.4726756</v>
      </c>
      <c r="AR1394" s="103">
        <v>419.72349459999998</v>
      </c>
      <c r="AS1394" s="32"/>
      <c r="AT1394" s="32"/>
      <c r="AU1394" s="32"/>
      <c r="AV1394" s="32"/>
      <c r="AW1394" s="29"/>
    </row>
    <row r="1395" spans="1:49" ht="12.75" x14ac:dyDescent="0.2">
      <c r="A1395" s="3" t="s">
        <v>2367</v>
      </c>
      <c r="B1395" s="27" t="s">
        <v>12653</v>
      </c>
      <c r="C1395" s="31">
        <v>986537</v>
      </c>
      <c r="D1395" s="31">
        <v>986698</v>
      </c>
      <c r="E1395" s="28" t="s">
        <v>21062</v>
      </c>
      <c r="F1395" s="28" t="s">
        <v>9402</v>
      </c>
      <c r="G1395" s="86">
        <f t="shared" si="21"/>
        <v>159</v>
      </c>
      <c r="H1395" s="44">
        <v>1</v>
      </c>
      <c r="K1395" s="7" t="s">
        <v>16561</v>
      </c>
      <c r="L1395" s="27"/>
      <c r="M1395" s="27"/>
      <c r="N1395" s="35" t="s">
        <v>16562</v>
      </c>
      <c r="O1395" s="35"/>
      <c r="P1395" s="3"/>
      <c r="Q1395" s="87">
        <v>53</v>
      </c>
      <c r="R1395" s="7" t="s">
        <v>9252</v>
      </c>
      <c r="S1395" s="88">
        <v>1</v>
      </c>
      <c r="T1395" s="88"/>
      <c r="U1395" s="88" t="s">
        <v>9249</v>
      </c>
      <c r="V1395" s="5" t="s">
        <v>4618</v>
      </c>
      <c r="W1395" s="5" t="s">
        <v>4618</v>
      </c>
      <c r="X1395" s="5" t="s">
        <v>4618</v>
      </c>
      <c r="Y1395" s="5" t="s">
        <v>4618</v>
      </c>
      <c r="Z1395" s="5" t="s">
        <v>4618</v>
      </c>
      <c r="AA1395" s="5" t="s">
        <v>4618</v>
      </c>
      <c r="AB1395" s="5" t="s">
        <v>4618</v>
      </c>
      <c r="AC1395" s="5" t="s">
        <v>4618</v>
      </c>
      <c r="AD1395" s="5" t="s">
        <v>4618</v>
      </c>
      <c r="AE1395" s="5" t="s">
        <v>4618</v>
      </c>
      <c r="AF1395" s="5" t="s">
        <v>4618</v>
      </c>
      <c r="AG1395" s="7" t="s">
        <v>4619</v>
      </c>
      <c r="AH1395" s="30"/>
      <c r="AI1395" s="30"/>
      <c r="AJ1395" s="90"/>
      <c r="AK1395" s="33">
        <v>0</v>
      </c>
      <c r="AL1395" s="98">
        <v>0</v>
      </c>
      <c r="AM1395" s="98">
        <v>0</v>
      </c>
      <c r="AN1395" s="99" t="s">
        <v>9258</v>
      </c>
      <c r="AO1395" s="100" t="s">
        <v>9258</v>
      </c>
      <c r="AP1395" s="101">
        <v>2.0538601769999998</v>
      </c>
      <c r="AQ1395" s="102">
        <v>0.74313862100000005</v>
      </c>
      <c r="AR1395" s="103">
        <v>2.4771287370000001</v>
      </c>
      <c r="AS1395" s="32"/>
      <c r="AT1395" s="32"/>
      <c r="AU1395" s="32"/>
      <c r="AV1395" s="32"/>
      <c r="AW1395" s="29"/>
    </row>
    <row r="1396" spans="1:49" ht="12.75" x14ac:dyDescent="0.2">
      <c r="A1396" s="3" t="s">
        <v>806</v>
      </c>
      <c r="B1396" s="27" t="s">
        <v>12653</v>
      </c>
      <c r="C1396" s="31">
        <v>986691</v>
      </c>
      <c r="D1396" s="31">
        <v>990197</v>
      </c>
      <c r="E1396" s="28" t="s">
        <v>21063</v>
      </c>
      <c r="F1396" s="28" t="s">
        <v>9400</v>
      </c>
      <c r="G1396" s="86">
        <f t="shared" si="21"/>
        <v>3504</v>
      </c>
      <c r="H1396" s="44">
        <v>0</v>
      </c>
      <c r="I1396" s="7" t="s">
        <v>16563</v>
      </c>
      <c r="J1396" s="7" t="s">
        <v>11477</v>
      </c>
      <c r="K1396" s="7" t="s">
        <v>11477</v>
      </c>
      <c r="L1396" s="27" t="s">
        <v>16564</v>
      </c>
      <c r="M1396" s="27" t="s">
        <v>16565</v>
      </c>
      <c r="N1396" s="35" t="s">
        <v>16566</v>
      </c>
      <c r="O1396" s="35" t="s">
        <v>20674</v>
      </c>
      <c r="P1396" s="3" t="s">
        <v>4579</v>
      </c>
      <c r="Q1396" s="87">
        <v>1168</v>
      </c>
      <c r="R1396" s="7" t="s">
        <v>9253</v>
      </c>
      <c r="S1396" s="88">
        <v>0</v>
      </c>
      <c r="T1396" s="88"/>
      <c r="U1396" s="88" t="s">
        <v>9249</v>
      </c>
      <c r="V1396" s="5" t="s">
        <v>8936</v>
      </c>
      <c r="W1396" s="5" t="s">
        <v>8937</v>
      </c>
      <c r="X1396" s="5" t="s">
        <v>8938</v>
      </c>
      <c r="Y1396" s="5" t="s">
        <v>4618</v>
      </c>
      <c r="Z1396" s="5" t="s">
        <v>4618</v>
      </c>
      <c r="AA1396" s="5" t="s">
        <v>4618</v>
      </c>
      <c r="AB1396" s="5" t="s">
        <v>4962</v>
      </c>
      <c r="AC1396" s="5" t="s">
        <v>4618</v>
      </c>
      <c r="AD1396" s="5" t="s">
        <v>9143</v>
      </c>
      <c r="AE1396" s="5" t="s">
        <v>9144</v>
      </c>
      <c r="AF1396" s="5" t="s">
        <v>8941</v>
      </c>
      <c r="AG1396" s="7" t="s">
        <v>4618</v>
      </c>
      <c r="AH1396" s="30" t="s">
        <v>12151</v>
      </c>
      <c r="AI1396" s="30" t="s">
        <v>22770</v>
      </c>
      <c r="AJ1396" s="90" t="s">
        <v>11539</v>
      </c>
      <c r="AK1396" s="31">
        <v>1</v>
      </c>
      <c r="AL1396" s="98">
        <v>50</v>
      </c>
      <c r="AM1396" s="98">
        <v>304</v>
      </c>
      <c r="AN1396" s="99">
        <v>0.48530110759011003</v>
      </c>
      <c r="AO1396" s="100">
        <v>0.52076028612793301</v>
      </c>
      <c r="AP1396" s="101">
        <v>1145.932767</v>
      </c>
      <c r="AQ1396" s="102">
        <v>855.32818780000002</v>
      </c>
      <c r="AR1396" s="103">
        <v>2842.084926</v>
      </c>
      <c r="AS1396" s="32">
        <v>9.0507524381231494</v>
      </c>
      <c r="AT1396" s="32">
        <v>1.15187859250909E-10</v>
      </c>
      <c r="AU1396" s="32">
        <v>4.9910325349592704</v>
      </c>
      <c r="AV1396" s="32">
        <v>4.0553036614743103</v>
      </c>
      <c r="AW1396" s="29" t="s">
        <v>12648</v>
      </c>
    </row>
    <row r="1397" spans="1:49" ht="12.75" x14ac:dyDescent="0.2">
      <c r="A1397" s="3" t="s">
        <v>807</v>
      </c>
      <c r="B1397" s="27" t="s">
        <v>12653</v>
      </c>
      <c r="C1397" s="31">
        <v>990202</v>
      </c>
      <c r="D1397" s="31">
        <v>990492</v>
      </c>
      <c r="E1397" s="28" t="s">
        <v>21064</v>
      </c>
      <c r="F1397" s="28" t="s">
        <v>9400</v>
      </c>
      <c r="G1397" s="86">
        <f t="shared" si="21"/>
        <v>288</v>
      </c>
      <c r="H1397" s="44">
        <v>0</v>
      </c>
      <c r="I1397" s="7" t="s">
        <v>16567</v>
      </c>
      <c r="J1397" s="7" t="s">
        <v>11478</v>
      </c>
      <c r="K1397" s="7" t="s">
        <v>11478</v>
      </c>
      <c r="L1397" s="27" t="s">
        <v>16568</v>
      </c>
      <c r="M1397" s="27" t="s">
        <v>16569</v>
      </c>
      <c r="N1397" s="35" t="s">
        <v>16570</v>
      </c>
      <c r="O1397" s="35" t="s">
        <v>20674</v>
      </c>
      <c r="P1397" s="3" t="s">
        <v>4580</v>
      </c>
      <c r="Q1397" s="87">
        <v>96</v>
      </c>
      <c r="R1397" s="7" t="s">
        <v>9253</v>
      </c>
      <c r="S1397" s="88">
        <v>0</v>
      </c>
      <c r="T1397" s="88"/>
      <c r="U1397" s="88" t="s">
        <v>9249</v>
      </c>
      <c r="V1397" s="5" t="s">
        <v>8942</v>
      </c>
      <c r="W1397" s="5" t="s">
        <v>8943</v>
      </c>
      <c r="X1397" s="5" t="s">
        <v>8944</v>
      </c>
      <c r="Y1397" s="5" t="s">
        <v>4618</v>
      </c>
      <c r="Z1397" s="5" t="s">
        <v>4618</v>
      </c>
      <c r="AA1397" s="5" t="s">
        <v>4618</v>
      </c>
      <c r="AB1397" s="5" t="s">
        <v>4618</v>
      </c>
      <c r="AC1397" s="5" t="s">
        <v>4618</v>
      </c>
      <c r="AD1397" s="5" t="s">
        <v>4618</v>
      </c>
      <c r="AE1397" s="5" t="s">
        <v>8945</v>
      </c>
      <c r="AF1397" s="5" t="s">
        <v>4618</v>
      </c>
      <c r="AG1397" s="7" t="s">
        <v>4618</v>
      </c>
      <c r="AH1397" s="30" t="s">
        <v>12152</v>
      </c>
      <c r="AI1397" s="30" t="s">
        <v>22770</v>
      </c>
      <c r="AJ1397" s="90" t="s">
        <v>11531</v>
      </c>
      <c r="AK1397" s="31">
        <v>1</v>
      </c>
      <c r="AL1397" s="98">
        <v>6</v>
      </c>
      <c r="AM1397" s="98">
        <v>23</v>
      </c>
      <c r="AN1397" s="99">
        <v>-1.3816789023324101</v>
      </c>
      <c r="AO1397" s="100">
        <v>0.66871506474822295</v>
      </c>
      <c r="AP1397" s="101">
        <v>249.94744829999999</v>
      </c>
      <c r="AQ1397" s="102">
        <v>284.78133589999999</v>
      </c>
      <c r="AR1397" s="103">
        <v>421.7842488</v>
      </c>
      <c r="AS1397" s="32">
        <v>1.6572570800781199</v>
      </c>
      <c r="AT1397" s="32">
        <v>0.8984375</v>
      </c>
      <c r="AU1397" s="32">
        <v>4.1958212136219002</v>
      </c>
      <c r="AV1397" s="32">
        <v>0.23737807549714901</v>
      </c>
      <c r="AW1397" s="29"/>
    </row>
    <row r="1398" spans="1:49" ht="12.75" x14ac:dyDescent="0.2">
      <c r="A1398" s="3" t="s">
        <v>808</v>
      </c>
      <c r="B1398" s="27" t="s">
        <v>12653</v>
      </c>
      <c r="C1398" s="31">
        <v>990569</v>
      </c>
      <c r="D1398" s="31">
        <v>991249</v>
      </c>
      <c r="E1398" s="28" t="s">
        <v>21062</v>
      </c>
      <c r="F1398" s="28" t="s">
        <v>9400</v>
      </c>
      <c r="G1398" s="86">
        <f t="shared" si="21"/>
        <v>678</v>
      </c>
      <c r="H1398" s="44">
        <v>0</v>
      </c>
      <c r="I1398" s="7" t="s">
        <v>16571</v>
      </c>
      <c r="J1398" s="7" t="s">
        <v>11479</v>
      </c>
      <c r="K1398" s="7" t="s">
        <v>11479</v>
      </c>
      <c r="L1398" s="27" t="s">
        <v>16572</v>
      </c>
      <c r="M1398" s="27" t="s">
        <v>16573</v>
      </c>
      <c r="N1398" s="35" t="s">
        <v>16574</v>
      </c>
      <c r="O1398" s="35" t="s">
        <v>20674</v>
      </c>
      <c r="P1398" s="3" t="s">
        <v>4581</v>
      </c>
      <c r="Q1398" s="87">
        <v>226</v>
      </c>
      <c r="R1398" s="7" t="s">
        <v>9254</v>
      </c>
      <c r="S1398" s="88">
        <v>0</v>
      </c>
      <c r="T1398" s="88"/>
      <c r="U1398" s="88" t="s">
        <v>9249</v>
      </c>
      <c r="V1398" s="5" t="s">
        <v>4677</v>
      </c>
      <c r="W1398" s="5" t="s">
        <v>8946</v>
      </c>
      <c r="X1398" s="5" t="s">
        <v>4929</v>
      </c>
      <c r="Y1398" s="5" t="s">
        <v>4618</v>
      </c>
      <c r="Z1398" s="5" t="s">
        <v>4618</v>
      </c>
      <c r="AA1398" s="5" t="s">
        <v>4930</v>
      </c>
      <c r="AB1398" s="5" t="s">
        <v>8947</v>
      </c>
      <c r="AC1398" s="5" t="s">
        <v>4618</v>
      </c>
      <c r="AD1398" s="5" t="s">
        <v>4679</v>
      </c>
      <c r="AE1398" s="5" t="s">
        <v>4680</v>
      </c>
      <c r="AF1398" s="5" t="s">
        <v>4618</v>
      </c>
      <c r="AG1398" s="7" t="s">
        <v>4618</v>
      </c>
      <c r="AH1398" s="30" t="s">
        <v>12153</v>
      </c>
      <c r="AI1398" s="30" t="s">
        <v>22770</v>
      </c>
      <c r="AJ1398" s="90" t="s">
        <v>11620</v>
      </c>
      <c r="AK1398" s="31">
        <v>1</v>
      </c>
      <c r="AL1398" s="98">
        <v>14</v>
      </c>
      <c r="AM1398" s="98">
        <v>218</v>
      </c>
      <c r="AN1398" s="99">
        <v>-0.58360722110914598</v>
      </c>
      <c r="AO1398" s="100">
        <v>0.51140641904598305</v>
      </c>
      <c r="AP1398" s="101">
        <v>279.58506519999997</v>
      </c>
      <c r="AQ1398" s="102">
        <v>185.52617230000001</v>
      </c>
      <c r="AR1398" s="103">
        <v>791.99998549999998</v>
      </c>
      <c r="AS1398" s="32">
        <v>9.9999999907200792</v>
      </c>
      <c r="AT1398" s="32">
        <v>0</v>
      </c>
      <c r="AU1398" s="32">
        <v>6.7194861582272098</v>
      </c>
      <c r="AV1398" s="32">
        <v>3.8595387019668599E-6</v>
      </c>
      <c r="AW1398" s="29" t="s">
        <v>12649</v>
      </c>
    </row>
    <row r="1399" spans="1:49" ht="12.75" x14ac:dyDescent="0.2">
      <c r="A1399" s="3" t="s">
        <v>809</v>
      </c>
      <c r="B1399" s="27" t="s">
        <v>12653</v>
      </c>
      <c r="C1399" s="31">
        <v>991249</v>
      </c>
      <c r="D1399" s="31">
        <v>992517</v>
      </c>
      <c r="E1399" s="28" t="s">
        <v>21064</v>
      </c>
      <c r="F1399" s="28" t="s">
        <v>9400</v>
      </c>
      <c r="G1399" s="86">
        <f t="shared" si="21"/>
        <v>1266</v>
      </c>
      <c r="H1399" s="44">
        <v>0</v>
      </c>
      <c r="I1399" s="7" t="s">
        <v>16575</v>
      </c>
      <c r="J1399" s="7" t="s">
        <v>11480</v>
      </c>
      <c r="K1399" s="7" t="s">
        <v>11480</v>
      </c>
      <c r="L1399" s="27" t="s">
        <v>16576</v>
      </c>
      <c r="M1399" s="27" t="s">
        <v>10168</v>
      </c>
      <c r="N1399" s="35" t="s">
        <v>16577</v>
      </c>
      <c r="O1399" s="35" t="s">
        <v>20674</v>
      </c>
      <c r="P1399" s="3" t="s">
        <v>4582</v>
      </c>
      <c r="Q1399" s="87">
        <v>422</v>
      </c>
      <c r="R1399" s="7" t="s">
        <v>9254</v>
      </c>
      <c r="S1399" s="88">
        <v>5</v>
      </c>
      <c r="T1399" s="88"/>
      <c r="U1399" s="88" t="s">
        <v>9248</v>
      </c>
      <c r="V1399" s="5" t="s">
        <v>4618</v>
      </c>
      <c r="W1399" s="5" t="s">
        <v>8948</v>
      </c>
      <c r="X1399" s="5" t="s">
        <v>8949</v>
      </c>
      <c r="Y1399" s="5" t="s">
        <v>4618</v>
      </c>
      <c r="Z1399" s="5" t="s">
        <v>4618</v>
      </c>
      <c r="AA1399" s="5" t="s">
        <v>4618</v>
      </c>
      <c r="AB1399" s="5" t="s">
        <v>4618</v>
      </c>
      <c r="AC1399" s="5" t="s">
        <v>4618</v>
      </c>
      <c r="AD1399" s="5" t="s">
        <v>4618</v>
      </c>
      <c r="AE1399" s="5" t="s">
        <v>4618</v>
      </c>
      <c r="AF1399" s="5" t="s">
        <v>8950</v>
      </c>
      <c r="AG1399" s="7" t="s">
        <v>4619</v>
      </c>
      <c r="AH1399" s="30" t="s">
        <v>12154</v>
      </c>
      <c r="AI1399" s="30" t="s">
        <v>22770</v>
      </c>
      <c r="AJ1399" s="90" t="s">
        <v>11581</v>
      </c>
      <c r="AK1399" s="31">
        <v>1</v>
      </c>
      <c r="AL1399" s="98">
        <v>14</v>
      </c>
      <c r="AM1399" s="98">
        <v>140</v>
      </c>
      <c r="AN1399" s="99">
        <v>-1.0641967124762399</v>
      </c>
      <c r="AO1399" s="100">
        <v>0.33021880466109799</v>
      </c>
      <c r="AP1399" s="101">
        <v>2211.9577199999999</v>
      </c>
      <c r="AQ1399" s="102">
        <v>2441.1744119999998</v>
      </c>
      <c r="AR1399" s="103">
        <v>4963.6865449999996</v>
      </c>
      <c r="AS1399" s="32">
        <v>9.9999997608132691</v>
      </c>
      <c r="AT1399" s="32">
        <v>0</v>
      </c>
      <c r="AU1399" s="32">
        <v>6.7194999993901101</v>
      </c>
      <c r="AV1399" s="32">
        <v>0</v>
      </c>
      <c r="AW1399" s="29" t="s">
        <v>12642</v>
      </c>
    </row>
    <row r="1400" spans="1:49" ht="12.75" x14ac:dyDescent="0.2">
      <c r="A1400" s="3" t="s">
        <v>810</v>
      </c>
      <c r="B1400" s="27" t="s">
        <v>12653</v>
      </c>
      <c r="C1400" s="31">
        <v>992529</v>
      </c>
      <c r="D1400" s="31">
        <v>993854</v>
      </c>
      <c r="E1400" s="28" t="s">
        <v>21063</v>
      </c>
      <c r="F1400" s="28" t="s">
        <v>9400</v>
      </c>
      <c r="G1400" s="86">
        <f t="shared" si="21"/>
        <v>1323</v>
      </c>
      <c r="H1400" s="44">
        <v>0</v>
      </c>
      <c r="I1400" s="7" t="s">
        <v>16578</v>
      </c>
      <c r="J1400" s="7" t="s">
        <v>11481</v>
      </c>
      <c r="K1400" s="7" t="s">
        <v>11481</v>
      </c>
      <c r="L1400" s="27" t="s">
        <v>16579</v>
      </c>
      <c r="M1400" s="27" t="s">
        <v>16580</v>
      </c>
      <c r="N1400" s="35" t="s">
        <v>16581</v>
      </c>
      <c r="O1400" s="35" t="s">
        <v>20674</v>
      </c>
      <c r="P1400" s="3" t="s">
        <v>4583</v>
      </c>
      <c r="Q1400" s="87">
        <v>441</v>
      </c>
      <c r="R1400" s="7" t="s">
        <v>9253</v>
      </c>
      <c r="S1400" s="88">
        <v>0</v>
      </c>
      <c r="T1400" s="88"/>
      <c r="U1400" s="88" t="s">
        <v>9249</v>
      </c>
      <c r="V1400" s="5" t="s">
        <v>8951</v>
      </c>
      <c r="W1400" s="5" t="s">
        <v>9145</v>
      </c>
      <c r="X1400" s="5" t="s">
        <v>9146</v>
      </c>
      <c r="Y1400" s="5" t="s">
        <v>4618</v>
      </c>
      <c r="Z1400" s="5" t="s">
        <v>8954</v>
      </c>
      <c r="AA1400" s="5" t="s">
        <v>4618</v>
      </c>
      <c r="AB1400" s="5" t="s">
        <v>4799</v>
      </c>
      <c r="AC1400" s="5" t="s">
        <v>4618</v>
      </c>
      <c r="AD1400" s="5" t="s">
        <v>4618</v>
      </c>
      <c r="AE1400" s="5" t="s">
        <v>6225</v>
      </c>
      <c r="AF1400" s="5" t="s">
        <v>8955</v>
      </c>
      <c r="AG1400" s="7" t="s">
        <v>4618</v>
      </c>
      <c r="AH1400" s="30" t="s">
        <v>12155</v>
      </c>
      <c r="AI1400" s="30" t="s">
        <v>22770</v>
      </c>
      <c r="AJ1400" s="90" t="s">
        <v>11546</v>
      </c>
      <c r="AK1400" s="31">
        <v>1</v>
      </c>
      <c r="AL1400" s="98">
        <v>44</v>
      </c>
      <c r="AM1400" s="98">
        <v>678</v>
      </c>
      <c r="AN1400" s="99">
        <v>0.45780650436701897</v>
      </c>
      <c r="AO1400" s="100">
        <v>0.43163987683914201</v>
      </c>
      <c r="AP1400" s="101">
        <v>1834.1888280000001</v>
      </c>
      <c r="AQ1400" s="102">
        <v>1694.0641089999999</v>
      </c>
      <c r="AR1400" s="103">
        <v>4444.8978779999998</v>
      </c>
      <c r="AS1400" s="32">
        <v>0</v>
      </c>
      <c r="AT1400" s="32">
        <v>10</v>
      </c>
      <c r="AU1400" s="32">
        <v>9.8307815445498399</v>
      </c>
      <c r="AV1400" s="32">
        <v>0.109975593572012</v>
      </c>
      <c r="AW1400" s="29" t="s">
        <v>12645</v>
      </c>
    </row>
    <row r="1401" spans="1:49" ht="12.75" x14ac:dyDescent="0.2">
      <c r="A1401" s="3" t="s">
        <v>2368</v>
      </c>
      <c r="B1401" s="27" t="s">
        <v>12653</v>
      </c>
      <c r="C1401" s="31">
        <v>993861</v>
      </c>
      <c r="D1401" s="31">
        <v>994043</v>
      </c>
      <c r="E1401" s="28" t="s">
        <v>21063</v>
      </c>
      <c r="F1401" s="28" t="s">
        <v>9399</v>
      </c>
      <c r="G1401" s="86">
        <f t="shared" si="21"/>
        <v>180</v>
      </c>
      <c r="H1401" s="44">
        <v>1</v>
      </c>
      <c r="K1401" s="7" t="s">
        <v>16582</v>
      </c>
      <c r="L1401" s="27"/>
      <c r="M1401" s="27"/>
      <c r="N1401" s="35" t="s">
        <v>16583</v>
      </c>
      <c r="O1401" s="35"/>
      <c r="P1401" s="3"/>
      <c r="Q1401" s="87">
        <v>60</v>
      </c>
      <c r="R1401" s="7" t="s">
        <v>9252</v>
      </c>
      <c r="S1401" s="88">
        <v>0</v>
      </c>
      <c r="T1401" s="88"/>
      <c r="U1401" s="88" t="s">
        <v>9249</v>
      </c>
      <c r="V1401" s="5" t="s">
        <v>4618</v>
      </c>
      <c r="W1401" s="5" t="s">
        <v>4618</v>
      </c>
      <c r="X1401" s="5" t="s">
        <v>4618</v>
      </c>
      <c r="Y1401" s="5" t="s">
        <v>4618</v>
      </c>
      <c r="Z1401" s="5" t="s">
        <v>4618</v>
      </c>
      <c r="AA1401" s="5" t="s">
        <v>4618</v>
      </c>
      <c r="AB1401" s="5" t="s">
        <v>4618</v>
      </c>
      <c r="AC1401" s="5" t="s">
        <v>4618</v>
      </c>
      <c r="AD1401" s="5" t="s">
        <v>4618</v>
      </c>
      <c r="AE1401" s="5" t="s">
        <v>4618</v>
      </c>
      <c r="AF1401" s="5" t="s">
        <v>4618</v>
      </c>
      <c r="AG1401" s="7" t="s">
        <v>4618</v>
      </c>
      <c r="AH1401" s="30"/>
      <c r="AI1401" s="30"/>
      <c r="AJ1401" s="90"/>
      <c r="AK1401" s="33">
        <v>0</v>
      </c>
      <c r="AL1401" s="98">
        <v>0</v>
      </c>
      <c r="AM1401" s="98">
        <v>0</v>
      </c>
      <c r="AN1401" s="99" t="s">
        <v>9258</v>
      </c>
      <c r="AO1401" s="100" t="s">
        <v>9258</v>
      </c>
      <c r="AP1401" s="101">
        <v>9.8980937910000009</v>
      </c>
      <c r="AQ1401" s="102">
        <v>9.742241924</v>
      </c>
      <c r="AR1401" s="103">
        <v>19.263069260000002</v>
      </c>
      <c r="AS1401" s="32"/>
      <c r="AT1401" s="32"/>
      <c r="AU1401" s="32"/>
      <c r="AV1401" s="32"/>
      <c r="AW1401" s="29"/>
    </row>
    <row r="1402" spans="1:49" ht="12.75" x14ac:dyDescent="0.2">
      <c r="A1402" s="3" t="s">
        <v>811</v>
      </c>
      <c r="B1402" s="27" t="s">
        <v>12653</v>
      </c>
      <c r="C1402" s="31">
        <v>993995</v>
      </c>
      <c r="D1402" s="31">
        <v>995671</v>
      </c>
      <c r="E1402" s="28" t="s">
        <v>21062</v>
      </c>
      <c r="F1402" s="28" t="s">
        <v>9400</v>
      </c>
      <c r="G1402" s="86">
        <f t="shared" si="21"/>
        <v>1674</v>
      </c>
      <c r="H1402" s="44">
        <v>0</v>
      </c>
      <c r="I1402" s="7" t="s">
        <v>16584</v>
      </c>
      <c r="J1402" s="7" t="s">
        <v>11482</v>
      </c>
      <c r="K1402" s="7" t="s">
        <v>11482</v>
      </c>
      <c r="L1402" s="27" t="s">
        <v>16585</v>
      </c>
      <c r="M1402" s="27" t="s">
        <v>16586</v>
      </c>
      <c r="N1402" s="35" t="s">
        <v>16587</v>
      </c>
      <c r="O1402" s="35" t="s">
        <v>20674</v>
      </c>
      <c r="P1402" s="3" t="s">
        <v>4584</v>
      </c>
      <c r="Q1402" s="87">
        <v>558</v>
      </c>
      <c r="R1402" s="7" t="s">
        <v>9253</v>
      </c>
      <c r="S1402" s="88">
        <v>0</v>
      </c>
      <c r="T1402" s="88"/>
      <c r="U1402" s="88" t="s">
        <v>9249</v>
      </c>
      <c r="V1402" s="5" t="s">
        <v>5705</v>
      </c>
      <c r="W1402" s="5" t="s">
        <v>8956</v>
      </c>
      <c r="X1402" s="5" t="s">
        <v>8957</v>
      </c>
      <c r="Y1402" s="5" t="s">
        <v>4618</v>
      </c>
      <c r="Z1402" s="5" t="s">
        <v>4618</v>
      </c>
      <c r="AA1402" s="5" t="s">
        <v>4618</v>
      </c>
      <c r="AB1402" s="5" t="s">
        <v>4618</v>
      </c>
      <c r="AC1402" s="5" t="s">
        <v>4618</v>
      </c>
      <c r="AD1402" s="5" t="s">
        <v>5708</v>
      </c>
      <c r="AE1402" s="5" t="s">
        <v>5709</v>
      </c>
      <c r="AF1402" s="5" t="s">
        <v>4618</v>
      </c>
      <c r="AG1402" s="7" t="s">
        <v>4618</v>
      </c>
      <c r="AH1402" s="30" t="s">
        <v>12156</v>
      </c>
      <c r="AI1402" s="30" t="s">
        <v>22770</v>
      </c>
      <c r="AJ1402" s="90" t="s">
        <v>11531</v>
      </c>
      <c r="AK1402" s="31">
        <v>1</v>
      </c>
      <c r="AL1402" s="98">
        <v>42</v>
      </c>
      <c r="AM1402" s="98">
        <v>512</v>
      </c>
      <c r="AN1402" s="99">
        <v>3.4829984163098703E-2</v>
      </c>
      <c r="AO1402" s="100">
        <v>0.96248418452072104</v>
      </c>
      <c r="AP1402" s="101">
        <v>1071.1924489999999</v>
      </c>
      <c r="AQ1402" s="102">
        <v>890.38507689999994</v>
      </c>
      <c r="AR1402" s="103">
        <v>3010.9351710000001</v>
      </c>
      <c r="AS1402" s="32">
        <v>0</v>
      </c>
      <c r="AT1402" s="32">
        <v>9.9921242252149405</v>
      </c>
      <c r="AU1402" s="32">
        <v>9.9993561342135706</v>
      </c>
      <c r="AV1402" s="32">
        <v>4.6344817804744303E-5</v>
      </c>
      <c r="AW1402" s="29" t="s">
        <v>12645</v>
      </c>
    </row>
    <row r="1403" spans="1:49" ht="12.75" x14ac:dyDescent="0.2">
      <c r="A1403" s="3" t="s">
        <v>812</v>
      </c>
      <c r="B1403" s="27" t="s">
        <v>12653</v>
      </c>
      <c r="C1403" s="31">
        <v>995720</v>
      </c>
      <c r="D1403" s="31">
        <v>996523</v>
      </c>
      <c r="E1403" s="28" t="s">
        <v>21062</v>
      </c>
      <c r="F1403" s="28" t="s">
        <v>9400</v>
      </c>
      <c r="G1403" s="86">
        <f t="shared" si="21"/>
        <v>801</v>
      </c>
      <c r="H1403" s="44">
        <v>0</v>
      </c>
      <c r="I1403" s="7" t="s">
        <v>16588</v>
      </c>
      <c r="J1403" s="7" t="s">
        <v>11483</v>
      </c>
      <c r="K1403" s="7" t="s">
        <v>11483</v>
      </c>
      <c r="L1403" s="27" t="s">
        <v>16589</v>
      </c>
      <c r="M1403" s="27" t="s">
        <v>16590</v>
      </c>
      <c r="N1403" s="35" t="s">
        <v>16591</v>
      </c>
      <c r="O1403" s="35" t="s">
        <v>20674</v>
      </c>
      <c r="P1403" s="3" t="s">
        <v>4585</v>
      </c>
      <c r="Q1403" s="87">
        <v>267</v>
      </c>
      <c r="R1403" s="7" t="s">
        <v>9253</v>
      </c>
      <c r="S1403" s="88">
        <v>0</v>
      </c>
      <c r="T1403" s="88"/>
      <c r="U1403" s="88" t="s">
        <v>9249</v>
      </c>
      <c r="V1403" s="5" t="s">
        <v>4796</v>
      </c>
      <c r="W1403" s="5" t="s">
        <v>8958</v>
      </c>
      <c r="X1403" s="5" t="s">
        <v>8694</v>
      </c>
      <c r="Y1403" s="5" t="s">
        <v>4618</v>
      </c>
      <c r="Z1403" s="5" t="s">
        <v>4618</v>
      </c>
      <c r="AA1403" s="5" t="s">
        <v>4618</v>
      </c>
      <c r="AB1403" s="5" t="s">
        <v>8697</v>
      </c>
      <c r="AC1403" s="5" t="s">
        <v>4618</v>
      </c>
      <c r="AD1403" s="5" t="s">
        <v>4618</v>
      </c>
      <c r="AE1403" s="5" t="s">
        <v>7674</v>
      </c>
      <c r="AF1403" s="5" t="s">
        <v>8959</v>
      </c>
      <c r="AG1403" s="7" t="s">
        <v>4618</v>
      </c>
      <c r="AH1403" s="30" t="s">
        <v>12157</v>
      </c>
      <c r="AI1403" s="30" t="s">
        <v>22770</v>
      </c>
      <c r="AJ1403" s="90" t="s">
        <v>11537</v>
      </c>
      <c r="AK1403" s="31">
        <v>1</v>
      </c>
      <c r="AL1403" s="98">
        <v>10</v>
      </c>
      <c r="AM1403" s="98">
        <v>43</v>
      </c>
      <c r="AN1403" s="99">
        <v>0.80335299150010697</v>
      </c>
      <c r="AO1403" s="100">
        <v>0.68230687696825199</v>
      </c>
      <c r="AP1403" s="101">
        <v>356.08493850000002</v>
      </c>
      <c r="AQ1403" s="102">
        <v>359.10558350000002</v>
      </c>
      <c r="AR1403" s="103">
        <v>821.1641376</v>
      </c>
      <c r="AS1403" s="32">
        <v>0</v>
      </c>
      <c r="AT1403" s="32">
        <v>9.9999998509883792</v>
      </c>
      <c r="AU1403" s="32">
        <v>4.9762621924502799</v>
      </c>
      <c r="AV1403" s="32">
        <v>0</v>
      </c>
      <c r="AW1403" s="29" t="s">
        <v>12645</v>
      </c>
    </row>
    <row r="1404" spans="1:49" ht="12.75" x14ac:dyDescent="0.2">
      <c r="A1404" s="3" t="s">
        <v>813</v>
      </c>
      <c r="B1404" s="27" t="s">
        <v>12653</v>
      </c>
      <c r="C1404" s="31">
        <v>996529</v>
      </c>
      <c r="D1404" s="31">
        <v>997983</v>
      </c>
      <c r="E1404" s="28" t="s">
        <v>21064</v>
      </c>
      <c r="F1404" s="28" t="s">
        <v>9400</v>
      </c>
      <c r="G1404" s="86">
        <f t="shared" si="21"/>
        <v>1452</v>
      </c>
      <c r="H1404" s="44">
        <v>0</v>
      </c>
      <c r="I1404" s="7" t="s">
        <v>16592</v>
      </c>
      <c r="J1404" s="7" t="s">
        <v>11484</v>
      </c>
      <c r="K1404" s="7" t="s">
        <v>11484</v>
      </c>
      <c r="L1404" s="27" t="s">
        <v>16593</v>
      </c>
      <c r="M1404" s="27" t="s">
        <v>10169</v>
      </c>
      <c r="N1404" s="35" t="s">
        <v>16594</v>
      </c>
      <c r="O1404" s="35" t="s">
        <v>20674</v>
      </c>
      <c r="P1404" s="3" t="s">
        <v>4586</v>
      </c>
      <c r="Q1404" s="87">
        <v>484</v>
      </c>
      <c r="R1404" s="7" t="s">
        <v>9254</v>
      </c>
      <c r="S1404" s="88">
        <v>14</v>
      </c>
      <c r="T1404" s="88"/>
      <c r="U1404" s="88" t="s">
        <v>9248</v>
      </c>
      <c r="V1404" s="5" t="s">
        <v>4618</v>
      </c>
      <c r="W1404" s="5" t="s">
        <v>8960</v>
      </c>
      <c r="X1404" s="5" t="s">
        <v>6883</v>
      </c>
      <c r="Y1404" s="5" t="s">
        <v>4618</v>
      </c>
      <c r="Z1404" s="5" t="s">
        <v>4618</v>
      </c>
      <c r="AA1404" s="5" t="s">
        <v>4618</v>
      </c>
      <c r="AB1404" s="5" t="s">
        <v>4618</v>
      </c>
      <c r="AC1404" s="5" t="s">
        <v>4618</v>
      </c>
      <c r="AD1404" s="5" t="s">
        <v>4618</v>
      </c>
      <c r="AE1404" s="5" t="s">
        <v>4618</v>
      </c>
      <c r="AF1404" s="5" t="s">
        <v>8961</v>
      </c>
      <c r="AG1404" s="7" t="s">
        <v>4619</v>
      </c>
      <c r="AH1404" s="30" t="s">
        <v>12158</v>
      </c>
      <c r="AI1404" s="30" t="s">
        <v>22770</v>
      </c>
      <c r="AJ1404" s="90" t="s">
        <v>11631</v>
      </c>
      <c r="AK1404" s="31">
        <v>1</v>
      </c>
      <c r="AL1404" s="98">
        <v>10</v>
      </c>
      <c r="AM1404" s="98">
        <v>61</v>
      </c>
      <c r="AN1404" s="99">
        <v>-1.2809159253975</v>
      </c>
      <c r="AO1404" s="100">
        <v>0.45049502205312802</v>
      </c>
      <c r="AP1404" s="101">
        <v>1875.7260429999999</v>
      </c>
      <c r="AQ1404" s="102">
        <v>1454.693851</v>
      </c>
      <c r="AR1404" s="103">
        <v>4921.8861450000004</v>
      </c>
      <c r="AS1404" s="32">
        <v>9.99247456541835</v>
      </c>
      <c r="AT1404" s="32">
        <v>0</v>
      </c>
      <c r="AU1404" s="32">
        <v>6.7192821792519402</v>
      </c>
      <c r="AV1404" s="32">
        <v>1.3258654228742701E-5</v>
      </c>
      <c r="AW1404" s="29" t="s">
        <v>12643</v>
      </c>
    </row>
    <row r="1405" spans="1:49" ht="12.75" x14ac:dyDescent="0.2">
      <c r="A1405" s="3" t="s">
        <v>814</v>
      </c>
      <c r="B1405" s="27" t="s">
        <v>12653</v>
      </c>
      <c r="C1405" s="31">
        <v>998001</v>
      </c>
      <c r="D1405" s="31">
        <v>999470</v>
      </c>
      <c r="E1405" s="28" t="s">
        <v>21063</v>
      </c>
      <c r="F1405" s="28" t="s">
        <v>9400</v>
      </c>
      <c r="G1405" s="86">
        <f t="shared" si="21"/>
        <v>1467</v>
      </c>
      <c r="H1405" s="44">
        <v>0</v>
      </c>
      <c r="I1405" s="7" t="s">
        <v>16595</v>
      </c>
      <c r="J1405" s="7" t="s">
        <v>11485</v>
      </c>
      <c r="K1405" s="7" t="s">
        <v>11485</v>
      </c>
      <c r="L1405" s="27" t="s">
        <v>16596</v>
      </c>
      <c r="M1405" s="27" t="s">
        <v>16597</v>
      </c>
      <c r="N1405" s="35" t="s">
        <v>16598</v>
      </c>
      <c r="O1405" s="35" t="s">
        <v>20674</v>
      </c>
      <c r="P1405" s="3" t="s">
        <v>4587</v>
      </c>
      <c r="Q1405" s="87">
        <v>489</v>
      </c>
      <c r="R1405" s="7" t="s">
        <v>9254</v>
      </c>
      <c r="S1405" s="88">
        <v>14</v>
      </c>
      <c r="T1405" s="88"/>
      <c r="U1405" s="88" t="s">
        <v>9248</v>
      </c>
      <c r="V1405" s="5" t="s">
        <v>4618</v>
      </c>
      <c r="W1405" s="5" t="s">
        <v>8962</v>
      </c>
      <c r="X1405" s="5" t="s">
        <v>8963</v>
      </c>
      <c r="Y1405" s="5" t="s">
        <v>4618</v>
      </c>
      <c r="Z1405" s="5" t="s">
        <v>8964</v>
      </c>
      <c r="AA1405" s="5" t="s">
        <v>4618</v>
      </c>
      <c r="AB1405" s="5" t="s">
        <v>4618</v>
      </c>
      <c r="AC1405" s="5" t="s">
        <v>4618</v>
      </c>
      <c r="AD1405" s="5" t="s">
        <v>4618</v>
      </c>
      <c r="AE1405" s="5" t="s">
        <v>4618</v>
      </c>
      <c r="AF1405" s="5" t="s">
        <v>8965</v>
      </c>
      <c r="AG1405" s="7" t="s">
        <v>4619</v>
      </c>
      <c r="AH1405" s="30" t="s">
        <v>12159</v>
      </c>
      <c r="AI1405" s="30" t="s">
        <v>22770</v>
      </c>
      <c r="AJ1405" s="90" t="s">
        <v>11631</v>
      </c>
      <c r="AK1405" s="31">
        <v>1</v>
      </c>
      <c r="AL1405" s="98">
        <v>15</v>
      </c>
      <c r="AM1405" s="98">
        <v>100</v>
      </c>
      <c r="AN1405" s="99">
        <v>-0.82544812015457303</v>
      </c>
      <c r="AO1405" s="100">
        <v>0.52165906176100296</v>
      </c>
      <c r="AP1405" s="101">
        <v>822.29846929999997</v>
      </c>
      <c r="AQ1405" s="102">
        <v>737.04488449999997</v>
      </c>
      <c r="AR1405" s="103">
        <v>2048.507341</v>
      </c>
      <c r="AS1405" s="32">
        <v>9.9999245756112796</v>
      </c>
      <c r="AT1405" s="32">
        <v>0</v>
      </c>
      <c r="AU1405" s="32">
        <v>6.7194999982219201</v>
      </c>
      <c r="AV1405" s="32">
        <v>0</v>
      </c>
      <c r="AW1405" s="29" t="s">
        <v>12642</v>
      </c>
    </row>
    <row r="1406" spans="1:49" ht="12.75" x14ac:dyDescent="0.2">
      <c r="A1406" s="3" t="s">
        <v>815</v>
      </c>
      <c r="B1406" s="27" t="s">
        <v>12653</v>
      </c>
      <c r="C1406" s="31">
        <v>999470</v>
      </c>
      <c r="D1406" s="31">
        <v>1001434</v>
      </c>
      <c r="E1406" s="28" t="s">
        <v>21062</v>
      </c>
      <c r="F1406" s="28" t="s">
        <v>9400</v>
      </c>
      <c r="G1406" s="86">
        <f t="shared" si="21"/>
        <v>1962</v>
      </c>
      <c r="H1406" s="44">
        <v>0</v>
      </c>
      <c r="I1406" s="7" t="s">
        <v>16599</v>
      </c>
      <c r="J1406" s="7" t="s">
        <v>16600</v>
      </c>
      <c r="K1406" s="7" t="s">
        <v>16600</v>
      </c>
      <c r="L1406" s="27" t="s">
        <v>16601</v>
      </c>
      <c r="M1406" s="27" t="s">
        <v>16602</v>
      </c>
      <c r="N1406" s="35" t="s">
        <v>16603</v>
      </c>
      <c r="O1406" s="35" t="s">
        <v>20674</v>
      </c>
      <c r="P1406" s="3"/>
      <c r="Q1406" s="87">
        <v>654</v>
      </c>
      <c r="R1406" s="7" t="s">
        <v>9254</v>
      </c>
      <c r="S1406" s="88">
        <v>16</v>
      </c>
      <c r="T1406" s="88" t="s">
        <v>22729</v>
      </c>
      <c r="U1406" s="88" t="s">
        <v>9248</v>
      </c>
      <c r="V1406" s="5" t="s">
        <v>4618</v>
      </c>
      <c r="W1406" s="5" t="s">
        <v>9147</v>
      </c>
      <c r="X1406" s="5" t="s">
        <v>9148</v>
      </c>
      <c r="Y1406" s="5" t="s">
        <v>4618</v>
      </c>
      <c r="Z1406" s="5" t="s">
        <v>8973</v>
      </c>
      <c r="AA1406" s="5" t="s">
        <v>4618</v>
      </c>
      <c r="AB1406" s="5" t="s">
        <v>4618</v>
      </c>
      <c r="AC1406" s="5" t="s">
        <v>4618</v>
      </c>
      <c r="AD1406" s="5" t="s">
        <v>4618</v>
      </c>
      <c r="AE1406" s="5" t="s">
        <v>4618</v>
      </c>
      <c r="AF1406" s="5" t="s">
        <v>8974</v>
      </c>
      <c r="AG1406" s="7" t="s">
        <v>4619</v>
      </c>
      <c r="AH1406" s="30" t="s">
        <v>12160</v>
      </c>
      <c r="AI1406" s="30" t="s">
        <v>22770</v>
      </c>
      <c r="AJ1406" s="90" t="s">
        <v>11631</v>
      </c>
      <c r="AK1406" s="31">
        <v>1</v>
      </c>
      <c r="AL1406" s="98">
        <v>8</v>
      </c>
      <c r="AM1406" s="98">
        <v>72</v>
      </c>
      <c r="AN1406" s="99">
        <v>-0.270647589943669</v>
      </c>
      <c r="AO1406" s="100">
        <v>0.87372309698009099</v>
      </c>
      <c r="AP1406" s="101">
        <v>498.34349859999998</v>
      </c>
      <c r="AQ1406" s="102">
        <v>571.84516900000006</v>
      </c>
      <c r="AR1406" s="103">
        <v>1462.682591</v>
      </c>
      <c r="AS1406" s="32">
        <v>8.22021484375</v>
      </c>
      <c r="AT1406" s="32">
        <v>0</v>
      </c>
      <c r="AU1406" s="32">
        <v>7.3427949991287402</v>
      </c>
      <c r="AV1406" s="32">
        <v>0</v>
      </c>
      <c r="AW1406" s="29" t="s">
        <v>12642</v>
      </c>
    </row>
    <row r="1407" spans="1:49" ht="12.75" x14ac:dyDescent="0.2">
      <c r="A1407" s="3" t="s">
        <v>1574</v>
      </c>
      <c r="B1407" s="27" t="s">
        <v>12653</v>
      </c>
      <c r="C1407" s="31">
        <v>1000680</v>
      </c>
      <c r="D1407" s="31">
        <v>1000967</v>
      </c>
      <c r="E1407" s="28" t="s">
        <v>21060</v>
      </c>
      <c r="F1407" s="28" t="s">
        <v>9400</v>
      </c>
      <c r="G1407" s="86">
        <f t="shared" si="21"/>
        <v>285</v>
      </c>
      <c r="H1407" s="44">
        <v>0</v>
      </c>
      <c r="L1407" s="27" t="s">
        <v>16604</v>
      </c>
      <c r="M1407" s="27"/>
      <c r="N1407" s="35" t="s">
        <v>16605</v>
      </c>
      <c r="O1407" s="35"/>
      <c r="P1407" s="3"/>
      <c r="Q1407" s="87">
        <v>95</v>
      </c>
      <c r="R1407" s="7" t="s">
        <v>9252</v>
      </c>
      <c r="S1407" s="88">
        <v>0</v>
      </c>
      <c r="T1407" s="88"/>
      <c r="U1407" s="88" t="s">
        <v>9249</v>
      </c>
      <c r="V1407" s="5" t="s">
        <v>4618</v>
      </c>
      <c r="W1407" s="5" t="s">
        <v>4618</v>
      </c>
      <c r="X1407" s="5" t="s">
        <v>4618</v>
      </c>
      <c r="Y1407" s="5" t="s">
        <v>4618</v>
      </c>
      <c r="Z1407" s="5" t="s">
        <v>4618</v>
      </c>
      <c r="AA1407" s="5" t="s">
        <v>4618</v>
      </c>
      <c r="AB1407" s="5" t="s">
        <v>4618</v>
      </c>
      <c r="AC1407" s="5" t="s">
        <v>4618</v>
      </c>
      <c r="AD1407" s="5" t="s">
        <v>4618</v>
      </c>
      <c r="AE1407" s="5" t="s">
        <v>4618</v>
      </c>
      <c r="AF1407" s="5" t="s">
        <v>4618</v>
      </c>
      <c r="AG1407" s="7" t="s">
        <v>4618</v>
      </c>
      <c r="AH1407" s="30"/>
      <c r="AI1407" s="30"/>
      <c r="AJ1407" s="90"/>
      <c r="AK1407" s="33">
        <v>0</v>
      </c>
      <c r="AL1407" s="98">
        <v>0</v>
      </c>
      <c r="AM1407" s="98">
        <v>0</v>
      </c>
      <c r="AN1407" s="99" t="s">
        <v>9258</v>
      </c>
      <c r="AO1407" s="100" t="s">
        <v>9258</v>
      </c>
      <c r="AP1407" s="101">
        <v>0</v>
      </c>
      <c r="AQ1407" s="102">
        <v>0</v>
      </c>
      <c r="AR1407" s="103">
        <v>0</v>
      </c>
      <c r="AS1407" s="32"/>
      <c r="AT1407" s="32"/>
      <c r="AU1407" s="32"/>
      <c r="AV1407" s="32"/>
      <c r="AW1407" s="29"/>
    </row>
    <row r="1408" spans="1:49" ht="12.75" x14ac:dyDescent="0.2">
      <c r="A1408" s="3" t="s">
        <v>816</v>
      </c>
      <c r="B1408" s="27" t="s">
        <v>12653</v>
      </c>
      <c r="C1408" s="31">
        <v>1001441</v>
      </c>
      <c r="D1408" s="31">
        <v>1001749</v>
      </c>
      <c r="E1408" s="28" t="s">
        <v>21062</v>
      </c>
      <c r="F1408" s="28" t="s">
        <v>9400</v>
      </c>
      <c r="G1408" s="86">
        <f t="shared" si="21"/>
        <v>306</v>
      </c>
      <c r="H1408" s="44">
        <v>0</v>
      </c>
      <c r="I1408" s="7" t="s">
        <v>16606</v>
      </c>
      <c r="J1408" s="7" t="s">
        <v>11487</v>
      </c>
      <c r="K1408" s="7" t="s">
        <v>11487</v>
      </c>
      <c r="L1408" s="27"/>
      <c r="M1408" s="27" t="s">
        <v>16607</v>
      </c>
      <c r="N1408" s="35" t="s">
        <v>16608</v>
      </c>
      <c r="O1408" s="35" t="s">
        <v>20674</v>
      </c>
      <c r="P1408" s="3" t="s">
        <v>4590</v>
      </c>
      <c r="Q1408" s="87">
        <v>102</v>
      </c>
      <c r="R1408" s="7" t="s">
        <v>9254</v>
      </c>
      <c r="S1408" s="88">
        <v>3</v>
      </c>
      <c r="T1408" s="88"/>
      <c r="U1408" s="88" t="s">
        <v>9248</v>
      </c>
      <c r="V1408" s="5" t="s">
        <v>4618</v>
      </c>
      <c r="W1408" s="5" t="s">
        <v>8975</v>
      </c>
      <c r="X1408" s="5" t="s">
        <v>6884</v>
      </c>
      <c r="Y1408" s="5" t="s">
        <v>4618</v>
      </c>
      <c r="Z1408" s="5" t="s">
        <v>4618</v>
      </c>
      <c r="AA1408" s="5" t="s">
        <v>4618</v>
      </c>
      <c r="AB1408" s="5" t="s">
        <v>4618</v>
      </c>
      <c r="AC1408" s="5" t="s">
        <v>4618</v>
      </c>
      <c r="AD1408" s="5" t="s">
        <v>4618</v>
      </c>
      <c r="AE1408" s="5" t="s">
        <v>4618</v>
      </c>
      <c r="AF1408" s="5" t="s">
        <v>4618</v>
      </c>
      <c r="AG1408" s="7" t="s">
        <v>4619</v>
      </c>
      <c r="AH1408" s="30" t="s">
        <v>12158</v>
      </c>
      <c r="AI1408" s="30" t="s">
        <v>22770</v>
      </c>
      <c r="AJ1408" s="90" t="s">
        <v>11631</v>
      </c>
      <c r="AK1408" s="31">
        <v>1</v>
      </c>
      <c r="AL1408" s="98">
        <v>1</v>
      </c>
      <c r="AM1408" s="98">
        <v>18</v>
      </c>
      <c r="AN1408" s="99">
        <v>-0.533681995777463</v>
      </c>
      <c r="AO1408" s="100">
        <v>0.91188781844870104</v>
      </c>
      <c r="AP1408" s="101">
        <v>389.53512110000003</v>
      </c>
      <c r="AQ1408" s="102">
        <v>478.43264429999999</v>
      </c>
      <c r="AR1408" s="103">
        <v>914.48161589999995</v>
      </c>
      <c r="AS1408" s="32">
        <v>9.2491531372070295</v>
      </c>
      <c r="AT1408" s="32">
        <v>0</v>
      </c>
      <c r="AU1408" s="32">
        <v>5.7482319649999898</v>
      </c>
      <c r="AV1408" s="32">
        <v>0</v>
      </c>
      <c r="AW1408" s="29" t="s">
        <v>12642</v>
      </c>
    </row>
    <row r="1409" spans="1:49" ht="12.75" x14ac:dyDescent="0.2">
      <c r="A1409" s="3" t="s">
        <v>817</v>
      </c>
      <c r="B1409" s="27" t="s">
        <v>12653</v>
      </c>
      <c r="C1409" s="31">
        <v>1001758</v>
      </c>
      <c r="D1409" s="31">
        <v>1002378</v>
      </c>
      <c r="E1409" s="28" t="s">
        <v>21064</v>
      </c>
      <c r="F1409" s="28" t="s">
        <v>9400</v>
      </c>
      <c r="G1409" s="86">
        <f t="shared" si="21"/>
        <v>618</v>
      </c>
      <c r="H1409" s="44">
        <v>0</v>
      </c>
      <c r="I1409" s="7" t="s">
        <v>16609</v>
      </c>
      <c r="J1409" s="7" t="s">
        <v>11488</v>
      </c>
      <c r="K1409" s="7" t="s">
        <v>11488</v>
      </c>
      <c r="L1409" s="27" t="s">
        <v>16610</v>
      </c>
      <c r="M1409" s="27" t="s">
        <v>16611</v>
      </c>
      <c r="N1409" s="35" t="s">
        <v>16612</v>
      </c>
      <c r="O1409" s="35" t="s">
        <v>20674</v>
      </c>
      <c r="P1409" s="3" t="s">
        <v>4591</v>
      </c>
      <c r="Q1409" s="87">
        <v>206</v>
      </c>
      <c r="R1409" s="7" t="s">
        <v>9254</v>
      </c>
      <c r="S1409" s="88">
        <v>5</v>
      </c>
      <c r="T1409" s="88"/>
      <c r="U1409" s="88" t="s">
        <v>9248</v>
      </c>
      <c r="V1409" s="5" t="s">
        <v>4618</v>
      </c>
      <c r="W1409" s="5" t="s">
        <v>4618</v>
      </c>
      <c r="X1409" s="5" t="s">
        <v>8976</v>
      </c>
      <c r="Y1409" s="5" t="s">
        <v>4618</v>
      </c>
      <c r="Z1409" s="5" t="s">
        <v>4618</v>
      </c>
      <c r="AA1409" s="5" t="s">
        <v>4618</v>
      </c>
      <c r="AB1409" s="5" t="s">
        <v>4618</v>
      </c>
      <c r="AC1409" s="5" t="s">
        <v>4618</v>
      </c>
      <c r="AD1409" s="5" t="s">
        <v>4618</v>
      </c>
      <c r="AE1409" s="5" t="s">
        <v>4618</v>
      </c>
      <c r="AF1409" s="5" t="s">
        <v>4618</v>
      </c>
      <c r="AG1409" s="7" t="s">
        <v>4619</v>
      </c>
      <c r="AH1409" s="30" t="s">
        <v>12161</v>
      </c>
      <c r="AI1409" s="30" t="s">
        <v>22770</v>
      </c>
      <c r="AJ1409" s="90" t="s">
        <v>11631</v>
      </c>
      <c r="AK1409" s="31">
        <v>1</v>
      </c>
      <c r="AL1409" s="98">
        <v>7</v>
      </c>
      <c r="AM1409" s="98">
        <v>185</v>
      </c>
      <c r="AN1409" s="99">
        <v>-0.384105639726953</v>
      </c>
      <c r="AO1409" s="100">
        <v>0.69051011933605999</v>
      </c>
      <c r="AP1409" s="101">
        <v>236.5204841</v>
      </c>
      <c r="AQ1409" s="102">
        <v>288.06530090000001</v>
      </c>
      <c r="AR1409" s="103">
        <v>526.99427609999998</v>
      </c>
      <c r="AS1409" s="32">
        <v>9.9754217745719806</v>
      </c>
      <c r="AT1409" s="32">
        <v>8.8817841970012507E-15</v>
      </c>
      <c r="AU1409" s="32">
        <v>9.05349561800484</v>
      </c>
      <c r="AV1409" s="32">
        <v>6.0398193907831299E-3</v>
      </c>
      <c r="AW1409" s="29" t="s">
        <v>12649</v>
      </c>
    </row>
    <row r="1410" spans="1:49" ht="12.75" x14ac:dyDescent="0.2">
      <c r="A1410" s="3" t="s">
        <v>818</v>
      </c>
      <c r="B1410" s="27" t="s">
        <v>12653</v>
      </c>
      <c r="C1410" s="31">
        <v>1002475</v>
      </c>
      <c r="D1410" s="31">
        <v>1002966</v>
      </c>
      <c r="E1410" s="28" t="s">
        <v>21064</v>
      </c>
      <c r="F1410" s="28" t="s">
        <v>9400</v>
      </c>
      <c r="G1410" s="86">
        <f t="shared" si="21"/>
        <v>489</v>
      </c>
      <c r="H1410" s="44">
        <v>0</v>
      </c>
      <c r="I1410" s="7" t="s">
        <v>16613</v>
      </c>
      <c r="J1410" s="7" t="s">
        <v>11489</v>
      </c>
      <c r="K1410" s="7" t="s">
        <v>11489</v>
      </c>
      <c r="L1410" s="27" t="s">
        <v>16614</v>
      </c>
      <c r="M1410" s="27" t="s">
        <v>16615</v>
      </c>
      <c r="N1410" s="35" t="s">
        <v>16616</v>
      </c>
      <c r="O1410" s="35" t="s">
        <v>20674</v>
      </c>
      <c r="P1410" s="3" t="s">
        <v>4592</v>
      </c>
      <c r="Q1410" s="87">
        <v>163</v>
      </c>
      <c r="R1410" s="7" t="s">
        <v>9253</v>
      </c>
      <c r="S1410" s="88">
        <v>0</v>
      </c>
      <c r="T1410" s="88" t="s">
        <v>22729</v>
      </c>
      <c r="U1410" s="88" t="s">
        <v>9249</v>
      </c>
      <c r="V1410" s="5" t="s">
        <v>8977</v>
      </c>
      <c r="W1410" s="5" t="s">
        <v>8978</v>
      </c>
      <c r="X1410" s="5" t="s">
        <v>8979</v>
      </c>
      <c r="Y1410" s="5" t="s">
        <v>4618</v>
      </c>
      <c r="Z1410" s="5" t="s">
        <v>4618</v>
      </c>
      <c r="AA1410" s="5" t="s">
        <v>6546</v>
      </c>
      <c r="AB1410" s="5" t="s">
        <v>6547</v>
      </c>
      <c r="AC1410" s="5" t="s">
        <v>4618</v>
      </c>
      <c r="AD1410" s="5" t="s">
        <v>4618</v>
      </c>
      <c r="AE1410" s="5" t="s">
        <v>6548</v>
      </c>
      <c r="AF1410" s="5" t="s">
        <v>8980</v>
      </c>
      <c r="AG1410" s="7" t="s">
        <v>4618</v>
      </c>
      <c r="AH1410" s="30" t="s">
        <v>12158</v>
      </c>
      <c r="AI1410" s="30" t="s">
        <v>22770</v>
      </c>
      <c r="AJ1410" s="90" t="s">
        <v>11631</v>
      </c>
      <c r="AK1410" s="31">
        <v>1</v>
      </c>
      <c r="AL1410" s="98">
        <v>15</v>
      </c>
      <c r="AM1410" s="98">
        <v>226</v>
      </c>
      <c r="AN1410" s="99">
        <v>-0.42957359243672499</v>
      </c>
      <c r="AO1410" s="100">
        <v>0.624834986575035</v>
      </c>
      <c r="AP1410" s="101">
        <v>133.51118080000001</v>
      </c>
      <c r="AQ1410" s="102">
        <v>161.55833620000001</v>
      </c>
      <c r="AR1410" s="103">
        <v>311.4493961</v>
      </c>
      <c r="AS1410" s="32">
        <v>9.9999999295060693</v>
      </c>
      <c r="AT1410" s="32">
        <v>0</v>
      </c>
      <c r="AU1410" s="32">
        <v>9.7383060683922995</v>
      </c>
      <c r="AV1410" s="32">
        <v>3.4595166829021098E-6</v>
      </c>
      <c r="AW1410" s="29" t="s">
        <v>12649</v>
      </c>
    </row>
    <row r="1411" spans="1:49" ht="12.75" x14ac:dyDescent="0.2">
      <c r="A1411" s="3" t="s">
        <v>819</v>
      </c>
      <c r="B1411" s="27" t="s">
        <v>12653</v>
      </c>
      <c r="C1411" s="31">
        <v>1002981</v>
      </c>
      <c r="D1411" s="31">
        <v>1004027</v>
      </c>
      <c r="E1411" s="28" t="s">
        <v>21063</v>
      </c>
      <c r="F1411" s="28" t="s">
        <v>21068</v>
      </c>
      <c r="G1411" s="86">
        <f t="shared" si="21"/>
        <v>1044</v>
      </c>
      <c r="H1411" s="44">
        <v>0</v>
      </c>
      <c r="I1411" s="7" t="s">
        <v>16617</v>
      </c>
      <c r="J1411" s="7" t="s">
        <v>16618</v>
      </c>
      <c r="K1411" s="7" t="s">
        <v>16618</v>
      </c>
      <c r="L1411" s="27" t="s">
        <v>16619</v>
      </c>
      <c r="M1411" s="27" t="s">
        <v>16620</v>
      </c>
      <c r="N1411" s="35" t="s">
        <v>16621</v>
      </c>
      <c r="O1411" s="35" t="s">
        <v>20674</v>
      </c>
      <c r="P1411" s="3"/>
      <c r="Q1411" s="87">
        <v>348</v>
      </c>
      <c r="R1411" s="7" t="s">
        <v>9254</v>
      </c>
      <c r="S1411" s="88">
        <v>8</v>
      </c>
      <c r="T1411" s="88"/>
      <c r="U1411" s="88" t="s">
        <v>9248</v>
      </c>
      <c r="V1411" s="5" t="s">
        <v>4618</v>
      </c>
      <c r="W1411" s="5" t="s">
        <v>8981</v>
      </c>
      <c r="X1411" s="5" t="s">
        <v>8982</v>
      </c>
      <c r="Y1411" s="5" t="s">
        <v>4618</v>
      </c>
      <c r="Z1411" s="5" t="s">
        <v>4618</v>
      </c>
      <c r="AA1411" s="5" t="s">
        <v>8983</v>
      </c>
      <c r="AB1411" s="5" t="s">
        <v>4618</v>
      </c>
      <c r="AC1411" s="5" t="s">
        <v>4618</v>
      </c>
      <c r="AD1411" s="5" t="s">
        <v>4618</v>
      </c>
      <c r="AE1411" s="5" t="s">
        <v>4618</v>
      </c>
      <c r="AF1411" s="5" t="s">
        <v>4618</v>
      </c>
      <c r="AG1411" s="7" t="s">
        <v>4619</v>
      </c>
      <c r="AH1411" s="30" t="s">
        <v>12162</v>
      </c>
      <c r="AI1411" s="30" t="s">
        <v>22770</v>
      </c>
      <c r="AJ1411" s="90" t="s">
        <v>11631</v>
      </c>
      <c r="AK1411" s="31">
        <v>1</v>
      </c>
      <c r="AL1411" s="98">
        <v>9</v>
      </c>
      <c r="AM1411" s="98">
        <v>97</v>
      </c>
      <c r="AN1411" s="99">
        <v>0.37705066612544902</v>
      </c>
      <c r="AO1411" s="100">
        <v>0.771904676858987</v>
      </c>
      <c r="AP1411" s="101">
        <v>182.20096659999999</v>
      </c>
      <c r="AQ1411" s="102">
        <v>168.52191060000001</v>
      </c>
      <c r="AR1411" s="103">
        <v>576.22481379999999</v>
      </c>
      <c r="AS1411" s="32">
        <v>9.9943559240637594</v>
      </c>
      <c r="AT1411" s="32">
        <v>0</v>
      </c>
      <c r="AU1411" s="32">
        <v>8.2566077993974893</v>
      </c>
      <c r="AV1411" s="32">
        <v>0</v>
      </c>
      <c r="AW1411" s="29" t="s">
        <v>12642</v>
      </c>
    </row>
    <row r="1412" spans="1:49" ht="12.75" x14ac:dyDescent="0.2">
      <c r="A1412" s="3" t="s">
        <v>820</v>
      </c>
      <c r="B1412" s="27" t="s">
        <v>12653</v>
      </c>
      <c r="C1412" s="31">
        <v>1004050</v>
      </c>
      <c r="D1412" s="31">
        <v>1006119</v>
      </c>
      <c r="E1412" s="28" t="s">
        <v>21064</v>
      </c>
      <c r="F1412" s="28" t="s">
        <v>9400</v>
      </c>
      <c r="G1412" s="86">
        <f t="shared" ref="G1412:G1475" si="22">D1412-C1412-2</f>
        <v>2067</v>
      </c>
      <c r="H1412" s="44">
        <v>0</v>
      </c>
      <c r="I1412" s="7" t="s">
        <v>16622</v>
      </c>
      <c r="J1412" s="7" t="s">
        <v>11490</v>
      </c>
      <c r="K1412" s="7" t="s">
        <v>11490</v>
      </c>
      <c r="L1412" s="27" t="s">
        <v>16623</v>
      </c>
      <c r="M1412" s="27" t="s">
        <v>16624</v>
      </c>
      <c r="N1412" s="35" t="s">
        <v>16625</v>
      </c>
      <c r="O1412" s="35" t="s">
        <v>20674</v>
      </c>
      <c r="P1412" s="3" t="s">
        <v>4594</v>
      </c>
      <c r="Q1412" s="87">
        <v>689</v>
      </c>
      <c r="R1412" s="7" t="s">
        <v>9253</v>
      </c>
      <c r="S1412" s="88">
        <v>0</v>
      </c>
      <c r="T1412" s="88"/>
      <c r="U1412" s="88" t="s">
        <v>9249</v>
      </c>
      <c r="V1412" s="5" t="s">
        <v>8984</v>
      </c>
      <c r="W1412" s="5" t="s">
        <v>8985</v>
      </c>
      <c r="X1412" s="5" t="s">
        <v>8986</v>
      </c>
      <c r="Y1412" s="5" t="s">
        <v>4618</v>
      </c>
      <c r="Z1412" s="5" t="s">
        <v>4618</v>
      </c>
      <c r="AA1412" s="5" t="s">
        <v>9149</v>
      </c>
      <c r="AB1412" s="5" t="s">
        <v>8988</v>
      </c>
      <c r="AC1412" s="5" t="s">
        <v>4618</v>
      </c>
      <c r="AD1412" s="5" t="s">
        <v>8989</v>
      </c>
      <c r="AE1412" s="5" t="s">
        <v>8990</v>
      </c>
      <c r="AF1412" s="5" t="s">
        <v>8991</v>
      </c>
      <c r="AG1412" s="7" t="s">
        <v>4618</v>
      </c>
      <c r="AH1412" s="30" t="s">
        <v>12163</v>
      </c>
      <c r="AI1412" s="30" t="s">
        <v>22770</v>
      </c>
      <c r="AJ1412" s="90" t="s">
        <v>11631</v>
      </c>
      <c r="AK1412" s="31">
        <v>1</v>
      </c>
      <c r="AL1412" s="98">
        <v>72</v>
      </c>
      <c r="AM1412" s="98">
        <v>1163</v>
      </c>
      <c r="AN1412" s="99">
        <v>-0.34591253937611199</v>
      </c>
      <c r="AO1412" s="100">
        <v>0.50549512671794194</v>
      </c>
      <c r="AP1412" s="101">
        <v>468.06929760000003</v>
      </c>
      <c r="AQ1412" s="102">
        <v>432.92196089999999</v>
      </c>
      <c r="AR1412" s="103">
        <v>1384.3361090000001</v>
      </c>
      <c r="AS1412" s="32">
        <v>5.8074263333291896</v>
      </c>
      <c r="AT1412" s="32">
        <v>0</v>
      </c>
      <c r="AU1412" s="32">
        <v>9.9999937776482692</v>
      </c>
      <c r="AV1412" s="32">
        <v>9.3162426928472499E-7</v>
      </c>
      <c r="AW1412" s="29" t="s">
        <v>12649</v>
      </c>
    </row>
    <row r="1413" spans="1:49" ht="12.75" x14ac:dyDescent="0.2">
      <c r="A1413" s="3" t="s">
        <v>1575</v>
      </c>
      <c r="B1413" s="27" t="s">
        <v>12653</v>
      </c>
      <c r="C1413" s="31">
        <v>1005143</v>
      </c>
      <c r="D1413" s="31">
        <v>1005244</v>
      </c>
      <c r="E1413" s="28" t="s">
        <v>21061</v>
      </c>
      <c r="F1413" s="28" t="s">
        <v>9400</v>
      </c>
      <c r="G1413" s="86">
        <f t="shared" si="22"/>
        <v>99</v>
      </c>
      <c r="H1413" s="44">
        <v>1</v>
      </c>
      <c r="L1413" s="27" t="s">
        <v>16626</v>
      </c>
      <c r="M1413" s="27"/>
      <c r="N1413" s="35" t="s">
        <v>16627</v>
      </c>
      <c r="O1413" s="35"/>
      <c r="P1413" s="3"/>
      <c r="Q1413" s="87">
        <v>33</v>
      </c>
      <c r="R1413" s="7" t="s">
        <v>9252</v>
      </c>
      <c r="S1413" s="88">
        <v>0</v>
      </c>
      <c r="T1413" s="88"/>
      <c r="U1413" s="88" t="s">
        <v>9249</v>
      </c>
      <c r="V1413" s="5" t="s">
        <v>4618</v>
      </c>
      <c r="W1413" s="5" t="s">
        <v>4618</v>
      </c>
      <c r="X1413" s="5" t="s">
        <v>4618</v>
      </c>
      <c r="Y1413" s="5" t="s">
        <v>4618</v>
      </c>
      <c r="Z1413" s="5" t="s">
        <v>4618</v>
      </c>
      <c r="AA1413" s="5" t="s">
        <v>4618</v>
      </c>
      <c r="AB1413" s="5" t="s">
        <v>4618</v>
      </c>
      <c r="AC1413" s="5" t="s">
        <v>4618</v>
      </c>
      <c r="AD1413" s="5" t="s">
        <v>4618</v>
      </c>
      <c r="AE1413" s="5" t="s">
        <v>4618</v>
      </c>
      <c r="AF1413" s="5" t="s">
        <v>4618</v>
      </c>
      <c r="AG1413" s="7" t="s">
        <v>4618</v>
      </c>
      <c r="AH1413" s="30"/>
      <c r="AI1413" s="30"/>
      <c r="AJ1413" s="90"/>
      <c r="AK1413" s="33">
        <v>0</v>
      </c>
      <c r="AL1413" s="98">
        <v>0</v>
      </c>
      <c r="AM1413" s="98">
        <v>0</v>
      </c>
      <c r="AN1413" s="99" t="s">
        <v>9258</v>
      </c>
      <c r="AO1413" s="100" t="s">
        <v>9258</v>
      </c>
      <c r="AP1413" s="101">
        <v>0</v>
      </c>
      <c r="AQ1413" s="102">
        <v>0</v>
      </c>
      <c r="AR1413" s="103">
        <v>0</v>
      </c>
      <c r="AS1413" s="32"/>
      <c r="AT1413" s="32"/>
      <c r="AU1413" s="32"/>
      <c r="AV1413" s="32"/>
      <c r="AW1413" s="29"/>
    </row>
    <row r="1414" spans="1:49" ht="12.75" x14ac:dyDescent="0.2">
      <c r="A1414" s="3" t="s">
        <v>1576</v>
      </c>
      <c r="B1414" s="27" t="s">
        <v>12653</v>
      </c>
      <c r="C1414" s="31">
        <v>1005815</v>
      </c>
      <c r="D1414" s="31">
        <v>1005943</v>
      </c>
      <c r="E1414" s="28" t="s">
        <v>21061</v>
      </c>
      <c r="F1414" s="28" t="s">
        <v>9399</v>
      </c>
      <c r="G1414" s="86">
        <f t="shared" si="22"/>
        <v>126</v>
      </c>
      <c r="H1414" s="44">
        <v>0</v>
      </c>
      <c r="L1414" s="27" t="s">
        <v>16628</v>
      </c>
      <c r="M1414" s="27"/>
      <c r="N1414" s="35" t="s">
        <v>16629</v>
      </c>
      <c r="O1414" s="35"/>
      <c r="P1414" s="3"/>
      <c r="Q1414" s="87">
        <v>42</v>
      </c>
      <c r="R1414" s="7" t="s">
        <v>9252</v>
      </c>
      <c r="S1414" s="88">
        <v>0</v>
      </c>
      <c r="T1414" s="88" t="s">
        <v>22729</v>
      </c>
      <c r="U1414" s="88" t="s">
        <v>9249</v>
      </c>
      <c r="V1414" s="5" t="s">
        <v>4618</v>
      </c>
      <c r="W1414" s="5" t="s">
        <v>4618</v>
      </c>
      <c r="X1414" s="5" t="s">
        <v>4618</v>
      </c>
      <c r="Y1414" s="5" t="s">
        <v>4618</v>
      </c>
      <c r="Z1414" s="5" t="s">
        <v>4618</v>
      </c>
      <c r="AA1414" s="5" t="s">
        <v>4618</v>
      </c>
      <c r="AB1414" s="5" t="s">
        <v>4618</v>
      </c>
      <c r="AC1414" s="5" t="s">
        <v>4618</v>
      </c>
      <c r="AD1414" s="5" t="s">
        <v>4618</v>
      </c>
      <c r="AE1414" s="5" t="s">
        <v>4618</v>
      </c>
      <c r="AF1414" s="5" t="s">
        <v>4618</v>
      </c>
      <c r="AG1414" s="7" t="s">
        <v>4618</v>
      </c>
      <c r="AH1414" s="30"/>
      <c r="AI1414" s="30"/>
      <c r="AJ1414" s="90"/>
      <c r="AK1414" s="33">
        <v>0</v>
      </c>
      <c r="AL1414" s="98">
        <v>0</v>
      </c>
      <c r="AM1414" s="98">
        <v>0</v>
      </c>
      <c r="AN1414" s="99" t="s">
        <v>9258</v>
      </c>
      <c r="AO1414" s="100" t="s">
        <v>9258</v>
      </c>
      <c r="AP1414" s="101">
        <v>0</v>
      </c>
      <c r="AQ1414" s="102">
        <v>0</v>
      </c>
      <c r="AR1414" s="103">
        <v>0</v>
      </c>
      <c r="AS1414" s="32"/>
      <c r="AT1414" s="32"/>
      <c r="AU1414" s="32"/>
      <c r="AV1414" s="32"/>
      <c r="AW1414" s="29"/>
    </row>
    <row r="1415" spans="1:49" ht="12.75" x14ac:dyDescent="0.2">
      <c r="A1415" s="3" t="s">
        <v>821</v>
      </c>
      <c r="B1415" s="27" t="s">
        <v>12653</v>
      </c>
      <c r="C1415" s="31">
        <v>1006185</v>
      </c>
      <c r="D1415" s="31">
        <v>1007492</v>
      </c>
      <c r="E1415" s="28" t="s">
        <v>21063</v>
      </c>
      <c r="F1415" s="28" t="s">
        <v>9400</v>
      </c>
      <c r="G1415" s="86">
        <f t="shared" si="22"/>
        <v>1305</v>
      </c>
      <c r="H1415" s="44">
        <v>0</v>
      </c>
      <c r="I1415" s="7" t="s">
        <v>16630</v>
      </c>
      <c r="J1415" s="7" t="s">
        <v>11491</v>
      </c>
      <c r="K1415" s="7" t="s">
        <v>11491</v>
      </c>
      <c r="L1415" s="27" t="s">
        <v>16631</v>
      </c>
      <c r="M1415" s="27" t="s">
        <v>16632</v>
      </c>
      <c r="N1415" s="35" t="s">
        <v>16633</v>
      </c>
      <c r="O1415" s="35" t="s">
        <v>20674</v>
      </c>
      <c r="P1415" s="3" t="s">
        <v>4595</v>
      </c>
      <c r="Q1415" s="87">
        <v>435</v>
      </c>
      <c r="R1415" s="7" t="s">
        <v>9253</v>
      </c>
      <c r="S1415" s="88">
        <v>0</v>
      </c>
      <c r="T1415" s="88"/>
      <c r="U1415" s="88" t="s">
        <v>9249</v>
      </c>
      <c r="V1415" s="5" t="s">
        <v>4618</v>
      </c>
      <c r="W1415" s="5" t="s">
        <v>8992</v>
      </c>
      <c r="X1415" s="5" t="s">
        <v>8993</v>
      </c>
      <c r="Y1415" s="5" t="s">
        <v>4618</v>
      </c>
      <c r="Z1415" s="5" t="s">
        <v>4618</v>
      </c>
      <c r="AA1415" s="5" t="s">
        <v>9150</v>
      </c>
      <c r="AB1415" s="5" t="s">
        <v>4618</v>
      </c>
      <c r="AC1415" s="5" t="s">
        <v>4618</v>
      </c>
      <c r="AD1415" s="5" t="s">
        <v>8995</v>
      </c>
      <c r="AE1415" s="5" t="s">
        <v>8996</v>
      </c>
      <c r="AF1415" s="5" t="s">
        <v>8997</v>
      </c>
      <c r="AG1415" s="7" t="s">
        <v>4618</v>
      </c>
      <c r="AH1415" s="30" t="s">
        <v>12164</v>
      </c>
      <c r="AI1415" s="30" t="s">
        <v>22770</v>
      </c>
      <c r="AJ1415" s="90" t="s">
        <v>11631</v>
      </c>
      <c r="AK1415" s="31">
        <v>1</v>
      </c>
      <c r="AL1415" s="98">
        <v>50</v>
      </c>
      <c r="AM1415" s="98">
        <v>474</v>
      </c>
      <c r="AN1415" s="99">
        <v>-0.65880938323111904</v>
      </c>
      <c r="AO1415" s="100">
        <v>0.31932054751371503</v>
      </c>
      <c r="AP1415" s="101">
        <v>1609.1776259999999</v>
      </c>
      <c r="AQ1415" s="102">
        <v>1817.9632320000001</v>
      </c>
      <c r="AR1415" s="103">
        <v>4143.4529849999999</v>
      </c>
      <c r="AS1415" s="32">
        <v>5.1887383278881303E-11</v>
      </c>
      <c r="AT1415" s="32">
        <v>0.24132880380715099</v>
      </c>
      <c r="AU1415" s="32">
        <v>9.9995066168167899</v>
      </c>
      <c r="AV1415" s="32">
        <v>9.2822979862461301E-6</v>
      </c>
      <c r="AW1415" s="29"/>
    </row>
    <row r="1416" spans="1:49" ht="12.75" x14ac:dyDescent="0.2">
      <c r="A1416" s="3" t="s">
        <v>822</v>
      </c>
      <c r="B1416" s="27" t="s">
        <v>12653</v>
      </c>
      <c r="C1416" s="31">
        <v>1007639</v>
      </c>
      <c r="D1416" s="31">
        <v>1008307</v>
      </c>
      <c r="E1416" s="28" t="s">
        <v>21062</v>
      </c>
      <c r="F1416" s="28" t="s">
        <v>9400</v>
      </c>
      <c r="G1416" s="86">
        <f t="shared" si="22"/>
        <v>666</v>
      </c>
      <c r="H1416" s="44">
        <v>0</v>
      </c>
      <c r="I1416" s="7" t="s">
        <v>16634</v>
      </c>
      <c r="J1416" s="7" t="s">
        <v>11492</v>
      </c>
      <c r="K1416" s="7" t="s">
        <v>11492</v>
      </c>
      <c r="L1416" s="27" t="s">
        <v>16635</v>
      </c>
      <c r="M1416" s="27" t="s">
        <v>16636</v>
      </c>
      <c r="N1416" s="35" t="s">
        <v>16637</v>
      </c>
      <c r="O1416" s="35" t="s">
        <v>20674</v>
      </c>
      <c r="P1416" s="3" t="s">
        <v>4596</v>
      </c>
      <c r="Q1416" s="87">
        <v>222</v>
      </c>
      <c r="R1416" s="7" t="s">
        <v>9253</v>
      </c>
      <c r="S1416" s="88">
        <v>0</v>
      </c>
      <c r="T1416" s="88"/>
      <c r="U1416" s="88" t="s">
        <v>9249</v>
      </c>
      <c r="V1416" s="5" t="s">
        <v>4895</v>
      </c>
      <c r="W1416" s="5" t="s">
        <v>8998</v>
      </c>
      <c r="X1416" s="5" t="s">
        <v>8999</v>
      </c>
      <c r="Y1416" s="5" t="s">
        <v>9000</v>
      </c>
      <c r="Z1416" s="5" t="s">
        <v>4618</v>
      </c>
      <c r="AA1416" s="5" t="s">
        <v>9001</v>
      </c>
      <c r="AB1416" s="5" t="s">
        <v>4618</v>
      </c>
      <c r="AC1416" s="5" t="s">
        <v>4618</v>
      </c>
      <c r="AD1416" s="5" t="s">
        <v>4618</v>
      </c>
      <c r="AE1416" s="5" t="s">
        <v>4900</v>
      </c>
      <c r="AF1416" s="5" t="s">
        <v>9002</v>
      </c>
      <c r="AG1416" s="7" t="s">
        <v>4618</v>
      </c>
      <c r="AH1416" s="30" t="s">
        <v>12165</v>
      </c>
      <c r="AI1416" s="30" t="s">
        <v>22770</v>
      </c>
      <c r="AJ1416" s="90" t="s">
        <v>11631</v>
      </c>
      <c r="AK1416" s="31">
        <v>1</v>
      </c>
      <c r="AL1416" s="98">
        <v>40</v>
      </c>
      <c r="AM1416" s="98">
        <v>833</v>
      </c>
      <c r="AN1416" s="99">
        <v>-0.56235438566012697</v>
      </c>
      <c r="AO1416" s="100">
        <v>0.31632368978660602</v>
      </c>
      <c r="AP1416" s="101">
        <v>258.67566640000001</v>
      </c>
      <c r="AQ1416" s="102">
        <v>320.95626240000001</v>
      </c>
      <c r="AR1416" s="103">
        <v>608.5757906</v>
      </c>
      <c r="AS1416" s="32">
        <v>1.86509553863345E-5</v>
      </c>
      <c r="AT1416" s="32">
        <v>1.98422611674686E-10</v>
      </c>
      <c r="AU1416" s="32">
        <v>9.9999996999754295</v>
      </c>
      <c r="AV1416" s="32">
        <v>3.9111484717579897E-8</v>
      </c>
      <c r="AW1416" s="29"/>
    </row>
    <row r="1417" spans="1:49" ht="12.75" x14ac:dyDescent="0.2">
      <c r="A1417" s="3" t="s">
        <v>823</v>
      </c>
      <c r="B1417" s="27" t="s">
        <v>12653</v>
      </c>
      <c r="C1417" s="31">
        <v>1008307</v>
      </c>
      <c r="D1417" s="31">
        <v>1009497</v>
      </c>
      <c r="E1417" s="28" t="s">
        <v>21064</v>
      </c>
      <c r="F1417" s="28" t="s">
        <v>9401</v>
      </c>
      <c r="G1417" s="86">
        <f t="shared" si="22"/>
        <v>1188</v>
      </c>
      <c r="H1417" s="44">
        <v>0</v>
      </c>
      <c r="I1417" s="7" t="s">
        <v>16638</v>
      </c>
      <c r="J1417" s="7" t="s">
        <v>11494</v>
      </c>
      <c r="K1417" s="7" t="s">
        <v>11494</v>
      </c>
      <c r="L1417" s="27" t="s">
        <v>16639</v>
      </c>
      <c r="M1417" s="27" t="s">
        <v>10170</v>
      </c>
      <c r="N1417" s="35" t="s">
        <v>16640</v>
      </c>
      <c r="O1417" s="35" t="s">
        <v>20674</v>
      </c>
      <c r="P1417" s="3" t="s">
        <v>4598</v>
      </c>
      <c r="Q1417" s="87">
        <v>396</v>
      </c>
      <c r="R1417" s="7" t="s">
        <v>9253</v>
      </c>
      <c r="S1417" s="88">
        <v>0</v>
      </c>
      <c r="T1417" s="88"/>
      <c r="U1417" s="88" t="s">
        <v>9249</v>
      </c>
      <c r="V1417" s="5" t="s">
        <v>9008</v>
      </c>
      <c r="W1417" s="5" t="s">
        <v>9009</v>
      </c>
      <c r="X1417" s="5" t="s">
        <v>9010</v>
      </c>
      <c r="Y1417" s="5" t="s">
        <v>4618</v>
      </c>
      <c r="Z1417" s="5" t="s">
        <v>4618</v>
      </c>
      <c r="AA1417" s="5" t="s">
        <v>9011</v>
      </c>
      <c r="AB1417" s="5" t="s">
        <v>4618</v>
      </c>
      <c r="AC1417" s="5" t="s">
        <v>4618</v>
      </c>
      <c r="AD1417" s="5" t="s">
        <v>4618</v>
      </c>
      <c r="AE1417" s="5" t="s">
        <v>9012</v>
      </c>
      <c r="AF1417" s="5" t="s">
        <v>9013</v>
      </c>
      <c r="AG1417" s="7" t="s">
        <v>4618</v>
      </c>
      <c r="AH1417" s="30" t="s">
        <v>12158</v>
      </c>
      <c r="AI1417" s="30" t="s">
        <v>22770</v>
      </c>
      <c r="AJ1417" s="90" t="s">
        <v>11631</v>
      </c>
      <c r="AK1417" s="31">
        <v>1</v>
      </c>
      <c r="AL1417" s="98">
        <v>48</v>
      </c>
      <c r="AM1417" s="98">
        <v>814</v>
      </c>
      <c r="AN1417" s="99">
        <v>-0.356377463969553</v>
      </c>
      <c r="AO1417" s="100">
        <v>0.52765348875340401</v>
      </c>
      <c r="AP1417" s="101">
        <v>2633.6230369999998</v>
      </c>
      <c r="AQ1417" s="102">
        <v>3759.8241069999999</v>
      </c>
      <c r="AR1417" s="103">
        <v>5590.9976999999999</v>
      </c>
      <c r="AS1417" s="32">
        <v>9.9999999999951896</v>
      </c>
      <c r="AT1417" s="32">
        <v>0</v>
      </c>
      <c r="AU1417" s="32">
        <v>9.9999999994246007</v>
      </c>
      <c r="AV1417" s="32">
        <v>2.0722801252759299E-10</v>
      </c>
      <c r="AW1417" s="29" t="s">
        <v>12649</v>
      </c>
    </row>
    <row r="1418" spans="1:49" ht="12.75" x14ac:dyDescent="0.2">
      <c r="A1418" s="3" t="s">
        <v>824</v>
      </c>
      <c r="B1418" s="27" t="s">
        <v>12653</v>
      </c>
      <c r="C1418" s="31">
        <v>1009622</v>
      </c>
      <c r="D1418" s="31">
        <v>1010230</v>
      </c>
      <c r="E1418" s="28" t="s">
        <v>21062</v>
      </c>
      <c r="F1418" s="28" t="s">
        <v>9400</v>
      </c>
      <c r="G1418" s="86">
        <f t="shared" si="22"/>
        <v>606</v>
      </c>
      <c r="H1418" s="44">
        <v>0</v>
      </c>
      <c r="I1418" s="7" t="s">
        <v>16641</v>
      </c>
      <c r="J1418" s="7" t="s">
        <v>10198</v>
      </c>
      <c r="K1418" s="7" t="s">
        <v>10198</v>
      </c>
      <c r="L1418" s="27" t="s">
        <v>16642</v>
      </c>
      <c r="M1418" s="27" t="s">
        <v>16643</v>
      </c>
      <c r="N1418" s="35" t="s">
        <v>16644</v>
      </c>
      <c r="O1418" s="35" t="s">
        <v>20674</v>
      </c>
      <c r="P1418" s="3" t="s">
        <v>2967</v>
      </c>
      <c r="Q1418" s="87">
        <v>202</v>
      </c>
      <c r="R1418" s="7" t="s">
        <v>9253</v>
      </c>
      <c r="S1418" s="88">
        <v>0</v>
      </c>
      <c r="T1418" s="88"/>
      <c r="U1418" s="88" t="s">
        <v>9249</v>
      </c>
      <c r="V1418" s="5" t="s">
        <v>4618</v>
      </c>
      <c r="W1418" s="5" t="s">
        <v>4654</v>
      </c>
      <c r="X1418" s="5" t="s">
        <v>4655</v>
      </c>
      <c r="Y1418" s="5" t="s">
        <v>4618</v>
      </c>
      <c r="Z1418" s="5" t="s">
        <v>4618</v>
      </c>
      <c r="AA1418" s="5" t="s">
        <v>4656</v>
      </c>
      <c r="AB1418" s="5" t="s">
        <v>4618</v>
      </c>
      <c r="AC1418" s="5" t="s">
        <v>4618</v>
      </c>
      <c r="AD1418" s="5" t="s">
        <v>4618</v>
      </c>
      <c r="AE1418" s="5" t="s">
        <v>4657</v>
      </c>
      <c r="AF1418" s="5" t="s">
        <v>4658</v>
      </c>
      <c r="AG1418" s="7" t="s">
        <v>4618</v>
      </c>
      <c r="AH1418" s="30" t="s">
        <v>12158</v>
      </c>
      <c r="AI1418" s="30" t="s">
        <v>22770</v>
      </c>
      <c r="AJ1418" s="90" t="s">
        <v>11631</v>
      </c>
      <c r="AK1418" s="31">
        <v>1</v>
      </c>
      <c r="AL1418" s="98">
        <v>40</v>
      </c>
      <c r="AM1418" s="98">
        <v>566</v>
      </c>
      <c r="AN1418" s="99">
        <v>-0.71140536778018304</v>
      </c>
      <c r="AO1418" s="100">
        <v>0.264091014331027</v>
      </c>
      <c r="AP1418" s="101">
        <v>246.69448980000001</v>
      </c>
      <c r="AQ1418" s="102">
        <v>260.06166339999999</v>
      </c>
      <c r="AR1418" s="103">
        <v>640.42545410000002</v>
      </c>
      <c r="AS1418" s="32">
        <v>10</v>
      </c>
      <c r="AT1418" s="32">
        <v>0</v>
      </c>
      <c r="AU1418" s="32">
        <v>9.9999999997086793</v>
      </c>
      <c r="AV1418" s="32">
        <v>1.39621647576859E-12</v>
      </c>
      <c r="AW1418" s="29" t="s">
        <v>12649</v>
      </c>
    </row>
    <row r="1419" spans="1:49" ht="12.75" x14ac:dyDescent="0.2">
      <c r="A1419" s="3" t="s">
        <v>825</v>
      </c>
      <c r="B1419" s="27" t="s">
        <v>12653</v>
      </c>
      <c r="C1419" s="31">
        <v>1010247</v>
      </c>
      <c r="D1419" s="31">
        <v>1010828</v>
      </c>
      <c r="E1419" s="28" t="s">
        <v>21063</v>
      </c>
      <c r="F1419" s="28" t="s">
        <v>9400</v>
      </c>
      <c r="G1419" s="86">
        <f t="shared" si="22"/>
        <v>579</v>
      </c>
      <c r="H1419" s="44">
        <v>0</v>
      </c>
      <c r="I1419" s="7" t="s">
        <v>16645</v>
      </c>
      <c r="J1419" s="7" t="s">
        <v>11495</v>
      </c>
      <c r="K1419" s="7" t="s">
        <v>11495</v>
      </c>
      <c r="L1419" s="27" t="s">
        <v>16646</v>
      </c>
      <c r="M1419" s="27" t="s">
        <v>16647</v>
      </c>
      <c r="N1419" s="35" t="s">
        <v>16648</v>
      </c>
      <c r="O1419" s="35" t="s">
        <v>20674</v>
      </c>
      <c r="P1419" s="3" t="s">
        <v>4600</v>
      </c>
      <c r="Q1419" s="87">
        <v>193</v>
      </c>
      <c r="R1419" s="7" t="s">
        <v>9254</v>
      </c>
      <c r="S1419" s="88">
        <v>0</v>
      </c>
      <c r="T1419" s="88"/>
      <c r="U1419" s="88" t="s">
        <v>9249</v>
      </c>
      <c r="V1419" s="5" t="s">
        <v>9015</v>
      </c>
      <c r="W1419" s="5" t="s">
        <v>9016</v>
      </c>
      <c r="X1419" s="5" t="s">
        <v>9017</v>
      </c>
      <c r="Y1419" s="5" t="s">
        <v>4618</v>
      </c>
      <c r="Z1419" s="5" t="s">
        <v>4618</v>
      </c>
      <c r="AA1419" s="5" t="s">
        <v>9018</v>
      </c>
      <c r="AB1419" s="5" t="s">
        <v>4618</v>
      </c>
      <c r="AC1419" s="5" t="s">
        <v>4618</v>
      </c>
      <c r="AD1419" s="5" t="s">
        <v>4618</v>
      </c>
      <c r="AE1419" s="5" t="s">
        <v>9019</v>
      </c>
      <c r="AF1419" s="5" t="s">
        <v>9020</v>
      </c>
      <c r="AG1419" s="7" t="s">
        <v>4618</v>
      </c>
      <c r="AH1419" s="30" t="s">
        <v>12158</v>
      </c>
      <c r="AI1419" s="30" t="s">
        <v>22770</v>
      </c>
      <c r="AJ1419" s="90" t="s">
        <v>11631</v>
      </c>
      <c r="AK1419" s="31">
        <v>1</v>
      </c>
      <c r="AL1419" s="98">
        <v>19</v>
      </c>
      <c r="AM1419" s="98">
        <v>493</v>
      </c>
      <c r="AN1419" s="99">
        <v>-0.30665812570936901</v>
      </c>
      <c r="AO1419" s="100">
        <v>0.63944883205094605</v>
      </c>
      <c r="AP1419" s="101">
        <v>821.84030050000001</v>
      </c>
      <c r="AQ1419" s="102">
        <v>1248.715833</v>
      </c>
      <c r="AR1419" s="103">
        <v>1699.21504</v>
      </c>
      <c r="AS1419" s="32">
        <v>9.9995413641579791</v>
      </c>
      <c r="AT1419" s="32">
        <v>0</v>
      </c>
      <c r="AU1419" s="32">
        <v>9.9999853676893409</v>
      </c>
      <c r="AV1419" s="32">
        <v>3.7257242002652902E-6</v>
      </c>
      <c r="AW1419" s="29" t="s">
        <v>12649</v>
      </c>
    </row>
    <row r="1420" spans="1:49" ht="12.75" x14ac:dyDescent="0.2">
      <c r="A1420" s="3" t="s">
        <v>826</v>
      </c>
      <c r="B1420" s="27" t="s">
        <v>12653</v>
      </c>
      <c r="C1420" s="31">
        <v>1010819</v>
      </c>
      <c r="D1420" s="31">
        <v>1011184</v>
      </c>
      <c r="E1420" s="28" t="s">
        <v>21062</v>
      </c>
      <c r="F1420" s="28" t="s">
        <v>9400</v>
      </c>
      <c r="G1420" s="86">
        <f t="shared" si="22"/>
        <v>363</v>
      </c>
      <c r="H1420" s="44">
        <v>0</v>
      </c>
      <c r="I1420" s="7" t="s">
        <v>16649</v>
      </c>
      <c r="J1420" s="7" t="s">
        <v>11496</v>
      </c>
      <c r="K1420" s="7" t="s">
        <v>11496</v>
      </c>
      <c r="L1420" s="27" t="s">
        <v>16650</v>
      </c>
      <c r="M1420" s="27" t="s">
        <v>16651</v>
      </c>
      <c r="N1420" s="35" t="s">
        <v>16652</v>
      </c>
      <c r="O1420" s="35" t="s">
        <v>20674</v>
      </c>
      <c r="P1420" s="3" t="s">
        <v>4601</v>
      </c>
      <c r="Q1420" s="87">
        <v>121</v>
      </c>
      <c r="R1420" s="7" t="s">
        <v>9254</v>
      </c>
      <c r="S1420" s="88">
        <v>3</v>
      </c>
      <c r="T1420" s="88"/>
      <c r="U1420" s="88" t="s">
        <v>9248</v>
      </c>
      <c r="V1420" s="5" t="s">
        <v>4618</v>
      </c>
      <c r="W1420" s="5" t="s">
        <v>9021</v>
      </c>
      <c r="X1420" s="5" t="s">
        <v>9022</v>
      </c>
      <c r="Y1420" s="5" t="s">
        <v>4618</v>
      </c>
      <c r="Z1420" s="5" t="s">
        <v>4618</v>
      </c>
      <c r="AA1420" s="5" t="s">
        <v>4618</v>
      </c>
      <c r="AB1420" s="5" t="s">
        <v>4618</v>
      </c>
      <c r="AC1420" s="5" t="s">
        <v>4618</v>
      </c>
      <c r="AD1420" s="5" t="s">
        <v>4618</v>
      </c>
      <c r="AE1420" s="5" t="s">
        <v>4618</v>
      </c>
      <c r="AF1420" s="5" t="s">
        <v>4618</v>
      </c>
      <c r="AG1420" s="7" t="s">
        <v>4619</v>
      </c>
      <c r="AH1420" s="30" t="s">
        <v>12166</v>
      </c>
      <c r="AI1420" s="30" t="s">
        <v>22770</v>
      </c>
      <c r="AJ1420" s="90" t="s">
        <v>11631</v>
      </c>
      <c r="AK1420" s="31">
        <v>1</v>
      </c>
      <c r="AL1420" s="98">
        <v>2</v>
      </c>
      <c r="AM1420" s="98">
        <v>53</v>
      </c>
      <c r="AN1420" s="99">
        <v>-2.2498890297768699</v>
      </c>
      <c r="AO1420" s="100">
        <v>0.241321425778393</v>
      </c>
      <c r="AP1420" s="101">
        <v>915.68441710000002</v>
      </c>
      <c r="AQ1420" s="102">
        <v>1461.9746009999999</v>
      </c>
      <c r="AR1420" s="103">
        <v>1884.840561</v>
      </c>
      <c r="AS1420" s="32">
        <v>9.9995762163289896</v>
      </c>
      <c r="AT1420" s="32">
        <v>0</v>
      </c>
      <c r="AU1420" s="32">
        <v>8.4310351275069504</v>
      </c>
      <c r="AV1420" s="32">
        <v>6.9206436004999497E-2</v>
      </c>
      <c r="AW1420" s="29" t="s">
        <v>12643</v>
      </c>
    </row>
    <row r="1421" spans="1:49" ht="12.75" x14ac:dyDescent="0.2">
      <c r="A1421" s="3" t="s">
        <v>1577</v>
      </c>
      <c r="B1421" s="27" t="s">
        <v>12653</v>
      </c>
      <c r="C1421" s="31">
        <v>1010638</v>
      </c>
      <c r="D1421" s="31">
        <v>1010859</v>
      </c>
      <c r="E1421" s="28" t="s">
        <v>21059</v>
      </c>
      <c r="F1421" s="28" t="s">
        <v>9400</v>
      </c>
      <c r="G1421" s="86">
        <f t="shared" si="22"/>
        <v>219</v>
      </c>
      <c r="H1421" s="44">
        <v>0</v>
      </c>
      <c r="L1421" s="27" t="s">
        <v>16653</v>
      </c>
      <c r="M1421" s="27"/>
      <c r="N1421" s="35" t="s">
        <v>16654</v>
      </c>
      <c r="O1421" s="35"/>
      <c r="P1421" s="3"/>
      <c r="Q1421" s="87">
        <v>73</v>
      </c>
      <c r="R1421" s="7" t="s">
        <v>9252</v>
      </c>
      <c r="S1421" s="88">
        <v>0</v>
      </c>
      <c r="T1421" s="88"/>
      <c r="U1421" s="88" t="s">
        <v>9249</v>
      </c>
      <c r="V1421" s="5" t="s">
        <v>4618</v>
      </c>
      <c r="W1421" s="5" t="s">
        <v>4618</v>
      </c>
      <c r="X1421" s="5" t="s">
        <v>4618</v>
      </c>
      <c r="Y1421" s="5" t="s">
        <v>4618</v>
      </c>
      <c r="Z1421" s="5" t="s">
        <v>4618</v>
      </c>
      <c r="AA1421" s="5" t="s">
        <v>4618</v>
      </c>
      <c r="AB1421" s="5" t="s">
        <v>4618</v>
      </c>
      <c r="AC1421" s="5" t="s">
        <v>4618</v>
      </c>
      <c r="AD1421" s="5" t="s">
        <v>4618</v>
      </c>
      <c r="AE1421" s="5" t="s">
        <v>4618</v>
      </c>
      <c r="AF1421" s="5" t="s">
        <v>4618</v>
      </c>
      <c r="AG1421" s="7" t="s">
        <v>4618</v>
      </c>
      <c r="AH1421" s="30"/>
      <c r="AI1421" s="30"/>
      <c r="AJ1421" s="90"/>
      <c r="AK1421" s="33">
        <v>0</v>
      </c>
      <c r="AL1421" s="98">
        <v>0</v>
      </c>
      <c r="AM1421" s="98">
        <v>0</v>
      </c>
      <c r="AN1421" s="99" t="s">
        <v>9258</v>
      </c>
      <c r="AO1421" s="100" t="s">
        <v>9258</v>
      </c>
      <c r="AP1421" s="101">
        <v>0</v>
      </c>
      <c r="AQ1421" s="102">
        <v>0</v>
      </c>
      <c r="AR1421" s="103">
        <v>0</v>
      </c>
      <c r="AS1421" s="32"/>
      <c r="AT1421" s="32"/>
      <c r="AU1421" s="32"/>
      <c r="AV1421" s="32"/>
      <c r="AW1421" s="29"/>
    </row>
    <row r="1422" spans="1:49" ht="12.75" x14ac:dyDescent="0.2">
      <c r="A1422" s="3" t="s">
        <v>1578</v>
      </c>
      <c r="B1422" s="27" t="s">
        <v>12653</v>
      </c>
      <c r="C1422" s="31">
        <v>1011943</v>
      </c>
      <c r="D1422" s="31">
        <v>1012164</v>
      </c>
      <c r="E1422" s="28" t="s">
        <v>21064</v>
      </c>
      <c r="F1422" s="28" t="s">
        <v>9400</v>
      </c>
      <c r="G1422" s="86">
        <f t="shared" si="22"/>
        <v>219</v>
      </c>
      <c r="H1422" s="44">
        <v>1</v>
      </c>
      <c r="L1422" s="27" t="s">
        <v>16655</v>
      </c>
      <c r="M1422" s="27"/>
      <c r="N1422" s="35" t="s">
        <v>16656</v>
      </c>
      <c r="O1422" s="35"/>
      <c r="P1422" s="3"/>
      <c r="Q1422" s="87">
        <v>73</v>
      </c>
      <c r="R1422" s="7" t="s">
        <v>9252</v>
      </c>
      <c r="S1422" s="88">
        <v>0</v>
      </c>
      <c r="T1422" s="88" t="s">
        <v>22729</v>
      </c>
      <c r="U1422" s="88" t="s">
        <v>9250</v>
      </c>
      <c r="V1422" s="5" t="s">
        <v>4618</v>
      </c>
      <c r="W1422" s="5" t="s">
        <v>4618</v>
      </c>
      <c r="X1422" s="5" t="s">
        <v>4618</v>
      </c>
      <c r="Y1422" s="5" t="s">
        <v>4618</v>
      </c>
      <c r="Z1422" s="5" t="s">
        <v>4618</v>
      </c>
      <c r="AA1422" s="5" t="s">
        <v>4618</v>
      </c>
      <c r="AB1422" s="5" t="s">
        <v>4620</v>
      </c>
      <c r="AC1422" s="5" t="s">
        <v>4621</v>
      </c>
      <c r="AD1422" s="5" t="s">
        <v>4618</v>
      </c>
      <c r="AE1422" s="5" t="s">
        <v>4618</v>
      </c>
      <c r="AF1422" s="5" t="s">
        <v>4618</v>
      </c>
      <c r="AG1422" s="7" t="s">
        <v>4618</v>
      </c>
      <c r="AH1422" s="30"/>
      <c r="AI1422" s="30"/>
      <c r="AJ1422" s="90"/>
      <c r="AK1422" s="33">
        <v>0</v>
      </c>
      <c r="AL1422" s="98">
        <v>1</v>
      </c>
      <c r="AM1422" s="98">
        <v>1</v>
      </c>
      <c r="AN1422" s="99" t="s">
        <v>9258</v>
      </c>
      <c r="AO1422" s="100" t="s">
        <v>9258</v>
      </c>
      <c r="AP1422" s="101">
        <v>4.8457175689999996</v>
      </c>
      <c r="AQ1422" s="102">
        <v>6.3557245470000003</v>
      </c>
      <c r="AR1422" s="103">
        <v>7.0132132929999997</v>
      </c>
      <c r="AS1422" s="32"/>
      <c r="AT1422" s="32"/>
      <c r="AU1422" s="32"/>
      <c r="AV1422" s="32"/>
      <c r="AW1422" s="29"/>
    </row>
    <row r="1423" spans="1:49" ht="12.75" x14ac:dyDescent="0.2">
      <c r="A1423" s="3" t="s">
        <v>827</v>
      </c>
      <c r="B1423" s="27" t="s">
        <v>12653</v>
      </c>
      <c r="C1423" s="31">
        <v>1012100</v>
      </c>
      <c r="D1423" s="31">
        <v>1012324</v>
      </c>
      <c r="E1423" s="28" t="s">
        <v>21062</v>
      </c>
      <c r="F1423" s="28" t="s">
        <v>9400</v>
      </c>
      <c r="G1423" s="86">
        <f t="shared" si="22"/>
        <v>222</v>
      </c>
      <c r="H1423" s="44">
        <v>1</v>
      </c>
      <c r="I1423" s="7" t="s">
        <v>16657</v>
      </c>
      <c r="J1423" s="7" t="s">
        <v>11497</v>
      </c>
      <c r="K1423" s="7" t="s">
        <v>11497</v>
      </c>
      <c r="L1423" s="27" t="s">
        <v>16658</v>
      </c>
      <c r="M1423" s="27" t="s">
        <v>16659</v>
      </c>
      <c r="N1423" s="35" t="s">
        <v>16660</v>
      </c>
      <c r="O1423" s="35" t="s">
        <v>20674</v>
      </c>
      <c r="P1423" s="3" t="s">
        <v>4602</v>
      </c>
      <c r="Q1423" s="87">
        <v>74</v>
      </c>
      <c r="R1423" s="7" t="s">
        <v>9252</v>
      </c>
      <c r="S1423" s="88">
        <v>1</v>
      </c>
      <c r="T1423" s="88"/>
      <c r="U1423" s="88" t="s">
        <v>9249</v>
      </c>
      <c r="V1423" s="5" t="s">
        <v>4618</v>
      </c>
      <c r="W1423" s="5" t="s">
        <v>4618</v>
      </c>
      <c r="X1423" s="5" t="s">
        <v>4618</v>
      </c>
      <c r="Y1423" s="5" t="s">
        <v>4618</v>
      </c>
      <c r="Z1423" s="5" t="s">
        <v>4618</v>
      </c>
      <c r="AA1423" s="5" t="s">
        <v>4618</v>
      </c>
      <c r="AB1423" s="5" t="s">
        <v>4618</v>
      </c>
      <c r="AC1423" s="5" t="s">
        <v>4618</v>
      </c>
      <c r="AD1423" s="5" t="s">
        <v>4618</v>
      </c>
      <c r="AE1423" s="5" t="s">
        <v>4618</v>
      </c>
      <c r="AF1423" s="5" t="s">
        <v>4618</v>
      </c>
      <c r="AG1423" s="7" t="s">
        <v>4619</v>
      </c>
      <c r="AH1423" s="30"/>
      <c r="AI1423" s="30"/>
      <c r="AJ1423" s="90"/>
      <c r="AK1423" s="33">
        <v>0</v>
      </c>
      <c r="AL1423" s="98">
        <v>0</v>
      </c>
      <c r="AM1423" s="98">
        <v>0</v>
      </c>
      <c r="AN1423" s="99" t="s">
        <v>9258</v>
      </c>
      <c r="AO1423" s="100" t="s">
        <v>9258</v>
      </c>
      <c r="AP1423" s="101">
        <v>0.71946820700000003</v>
      </c>
      <c r="AQ1423" s="102">
        <v>0.77708004900000005</v>
      </c>
      <c r="AR1423" s="103">
        <v>1.1656200729999999</v>
      </c>
      <c r="AS1423" s="32"/>
      <c r="AT1423" s="32"/>
      <c r="AU1423" s="32"/>
      <c r="AV1423" s="32"/>
      <c r="AW1423" s="29"/>
    </row>
    <row r="1424" spans="1:49" ht="12.75" x14ac:dyDescent="0.2">
      <c r="A1424" s="3" t="s">
        <v>828</v>
      </c>
      <c r="B1424" s="27" t="s">
        <v>12653</v>
      </c>
      <c r="C1424" s="31">
        <v>1012321</v>
      </c>
      <c r="D1424" s="31">
        <v>1012782</v>
      </c>
      <c r="E1424" s="28" t="s">
        <v>21064</v>
      </c>
      <c r="F1424" s="28" t="s">
        <v>9399</v>
      </c>
      <c r="G1424" s="86">
        <f t="shared" si="22"/>
        <v>459</v>
      </c>
      <c r="H1424" s="44">
        <v>1</v>
      </c>
      <c r="I1424" s="7" t="s">
        <v>16661</v>
      </c>
      <c r="J1424" s="7" t="s">
        <v>11498</v>
      </c>
      <c r="K1424" s="7" t="s">
        <v>11498</v>
      </c>
      <c r="L1424" s="27"/>
      <c r="M1424" s="27" t="s">
        <v>16662</v>
      </c>
      <c r="N1424" s="35" t="s">
        <v>16663</v>
      </c>
      <c r="O1424" s="35" t="s">
        <v>20674</v>
      </c>
      <c r="P1424" s="3" t="s">
        <v>4603</v>
      </c>
      <c r="Q1424" s="87">
        <v>153</v>
      </c>
      <c r="R1424" s="7" t="s">
        <v>9252</v>
      </c>
      <c r="S1424" s="88">
        <v>2</v>
      </c>
      <c r="T1424" s="88"/>
      <c r="U1424" s="88" t="s">
        <v>9249</v>
      </c>
      <c r="V1424" s="5" t="s">
        <v>4717</v>
      </c>
      <c r="W1424" s="5" t="s">
        <v>4618</v>
      </c>
      <c r="X1424" s="5" t="s">
        <v>4718</v>
      </c>
      <c r="Y1424" s="5" t="s">
        <v>4618</v>
      </c>
      <c r="Z1424" s="5" t="s">
        <v>4618</v>
      </c>
      <c r="AA1424" s="5" t="s">
        <v>4618</v>
      </c>
      <c r="AB1424" s="5" t="s">
        <v>4618</v>
      </c>
      <c r="AC1424" s="5" t="s">
        <v>4618</v>
      </c>
      <c r="AD1424" s="5" t="s">
        <v>4618</v>
      </c>
      <c r="AE1424" s="5" t="s">
        <v>4719</v>
      </c>
      <c r="AF1424" s="5" t="s">
        <v>4618</v>
      </c>
      <c r="AG1424" s="7" t="s">
        <v>4619</v>
      </c>
      <c r="AH1424" s="30" t="s">
        <v>11780</v>
      </c>
      <c r="AI1424" s="30" t="s">
        <v>22770</v>
      </c>
      <c r="AJ1424" s="90" t="s">
        <v>11531</v>
      </c>
      <c r="AK1424" s="33">
        <v>0</v>
      </c>
      <c r="AL1424" s="98">
        <v>0</v>
      </c>
      <c r="AM1424" s="98">
        <v>0</v>
      </c>
      <c r="AN1424" s="99" t="s">
        <v>9258</v>
      </c>
      <c r="AO1424" s="100" t="s">
        <v>9258</v>
      </c>
      <c r="AP1424" s="101">
        <v>57.109394440000003</v>
      </c>
      <c r="AQ1424" s="102">
        <v>22.818727070000001</v>
      </c>
      <c r="AR1424" s="103">
        <v>162.9003572</v>
      </c>
      <c r="AS1424" s="32"/>
      <c r="AT1424" s="32"/>
      <c r="AU1424" s="32"/>
      <c r="AV1424" s="32"/>
      <c r="AW1424" s="29"/>
    </row>
    <row r="1425" spans="1:49" ht="12.75" x14ac:dyDescent="0.2">
      <c r="A1425" s="3" t="s">
        <v>1579</v>
      </c>
      <c r="B1425" s="27" t="s">
        <v>12653</v>
      </c>
      <c r="C1425" s="31">
        <v>1012800</v>
      </c>
      <c r="D1425" s="31">
        <v>1012988</v>
      </c>
      <c r="E1425" s="28" t="s">
        <v>21060</v>
      </c>
      <c r="F1425" s="28" t="s">
        <v>9399</v>
      </c>
      <c r="G1425" s="86">
        <f t="shared" si="22"/>
        <v>186</v>
      </c>
      <c r="H1425" s="44">
        <v>1</v>
      </c>
      <c r="J1425" s="7" t="s">
        <v>20830</v>
      </c>
      <c r="K1425" s="7" t="s">
        <v>20830</v>
      </c>
      <c r="L1425" s="27" t="s">
        <v>16664</v>
      </c>
      <c r="M1425" s="27"/>
      <c r="N1425" s="35" t="s">
        <v>16665</v>
      </c>
      <c r="O1425" s="35" t="s">
        <v>20685</v>
      </c>
      <c r="P1425" s="3"/>
      <c r="Q1425" s="87">
        <v>62</v>
      </c>
      <c r="R1425" s="7" t="s">
        <v>9252</v>
      </c>
      <c r="S1425" s="88">
        <v>2</v>
      </c>
      <c r="T1425" s="88"/>
      <c r="U1425" s="88" t="s">
        <v>9248</v>
      </c>
      <c r="V1425" s="5" t="s">
        <v>4618</v>
      </c>
      <c r="W1425" s="5" t="s">
        <v>4618</v>
      </c>
      <c r="X1425" s="5" t="s">
        <v>4618</v>
      </c>
      <c r="Y1425" s="5" t="s">
        <v>4618</v>
      </c>
      <c r="Z1425" s="5" t="s">
        <v>4618</v>
      </c>
      <c r="AA1425" s="5" t="s">
        <v>4618</v>
      </c>
      <c r="AB1425" s="5" t="s">
        <v>4618</v>
      </c>
      <c r="AC1425" s="5" t="s">
        <v>4618</v>
      </c>
      <c r="AD1425" s="5" t="s">
        <v>4618</v>
      </c>
      <c r="AE1425" s="5" t="s">
        <v>4618</v>
      </c>
      <c r="AF1425" s="5" t="s">
        <v>4618</v>
      </c>
      <c r="AG1425" s="7" t="s">
        <v>4619</v>
      </c>
      <c r="AH1425" s="30"/>
      <c r="AI1425" s="30"/>
      <c r="AJ1425" s="90"/>
      <c r="AK1425" s="33">
        <v>0</v>
      </c>
      <c r="AL1425" s="98">
        <v>0</v>
      </c>
      <c r="AM1425" s="98">
        <v>0</v>
      </c>
      <c r="AN1425" s="99" t="s">
        <v>9258</v>
      </c>
      <c r="AO1425" s="100" t="s">
        <v>9258</v>
      </c>
      <c r="AP1425" s="101">
        <v>0.63671988800000001</v>
      </c>
      <c r="AQ1425" s="102">
        <v>1.3164650229999999</v>
      </c>
      <c r="AR1425" s="103">
        <v>2.5597931009999999</v>
      </c>
      <c r="AS1425" s="32"/>
      <c r="AT1425" s="32"/>
      <c r="AU1425" s="32"/>
      <c r="AV1425" s="32"/>
      <c r="AW1425" s="29"/>
    </row>
    <row r="1426" spans="1:49" ht="12.75" x14ac:dyDescent="0.2">
      <c r="A1426" s="3" t="s">
        <v>829</v>
      </c>
      <c r="B1426" s="27" t="s">
        <v>12653</v>
      </c>
      <c r="C1426" s="31">
        <v>1012862</v>
      </c>
      <c r="D1426" s="31">
        <v>1013071</v>
      </c>
      <c r="E1426" s="28" t="s">
        <v>21061</v>
      </c>
      <c r="F1426" s="28" t="s">
        <v>9399</v>
      </c>
      <c r="G1426" s="86">
        <f t="shared" si="22"/>
        <v>207</v>
      </c>
      <c r="H1426" s="44">
        <v>0</v>
      </c>
      <c r="I1426" s="7" t="s">
        <v>16666</v>
      </c>
      <c r="J1426" s="7" t="s">
        <v>20830</v>
      </c>
      <c r="K1426" s="7" t="s">
        <v>20830</v>
      </c>
      <c r="L1426" s="27"/>
      <c r="M1426" s="27" t="s">
        <v>10172</v>
      </c>
      <c r="N1426" s="35" t="s">
        <v>16667</v>
      </c>
      <c r="O1426" s="35" t="s">
        <v>20685</v>
      </c>
      <c r="P1426" s="3" t="s">
        <v>4604</v>
      </c>
      <c r="Q1426" s="87">
        <v>69</v>
      </c>
      <c r="R1426" s="7" t="s">
        <v>9252</v>
      </c>
      <c r="S1426" s="88">
        <v>0</v>
      </c>
      <c r="T1426" s="88"/>
      <c r="U1426" s="88" t="s">
        <v>9249</v>
      </c>
      <c r="V1426" s="5" t="s">
        <v>4618</v>
      </c>
      <c r="W1426" s="5" t="s">
        <v>4618</v>
      </c>
      <c r="X1426" s="5" t="s">
        <v>9023</v>
      </c>
      <c r="Y1426" s="5" t="s">
        <v>4618</v>
      </c>
      <c r="Z1426" s="5" t="s">
        <v>4618</v>
      </c>
      <c r="AA1426" s="5" t="s">
        <v>4618</v>
      </c>
      <c r="AB1426" s="5" t="s">
        <v>4618</v>
      </c>
      <c r="AC1426" s="5" t="s">
        <v>4618</v>
      </c>
      <c r="AD1426" s="5" t="s">
        <v>4618</v>
      </c>
      <c r="AE1426" s="5" t="s">
        <v>4618</v>
      </c>
      <c r="AF1426" s="5" t="s">
        <v>4618</v>
      </c>
      <c r="AG1426" s="7" t="s">
        <v>4618</v>
      </c>
      <c r="AH1426" s="30" t="s">
        <v>11782</v>
      </c>
      <c r="AI1426" s="30" t="s">
        <v>22770</v>
      </c>
      <c r="AJ1426" s="90" t="s">
        <v>11539</v>
      </c>
      <c r="AK1426" s="33">
        <v>0</v>
      </c>
      <c r="AL1426" s="98">
        <v>0</v>
      </c>
      <c r="AM1426" s="98">
        <v>0</v>
      </c>
      <c r="AN1426" s="99" t="s">
        <v>9258</v>
      </c>
      <c r="AO1426" s="100" t="s">
        <v>9258</v>
      </c>
      <c r="AP1426" s="101">
        <v>14.39413674</v>
      </c>
      <c r="AQ1426" s="102">
        <v>20.832652679999999</v>
      </c>
      <c r="AR1426" s="103">
        <v>18.67755068</v>
      </c>
      <c r="AS1426" s="32"/>
      <c r="AT1426" s="32"/>
      <c r="AU1426" s="32"/>
      <c r="AV1426" s="32"/>
      <c r="AW1426" s="29"/>
    </row>
    <row r="1427" spans="1:49" ht="12.75" x14ac:dyDescent="0.2">
      <c r="A1427" s="3" t="s">
        <v>2600</v>
      </c>
      <c r="B1427" s="27" t="s">
        <v>12653</v>
      </c>
      <c r="C1427" s="31">
        <v>1013129</v>
      </c>
      <c r="D1427" s="31">
        <v>1013296</v>
      </c>
      <c r="E1427" s="28" t="s">
        <v>21061</v>
      </c>
      <c r="F1427" s="28" t="s">
        <v>9401</v>
      </c>
      <c r="G1427" s="86">
        <f t="shared" si="22"/>
        <v>165</v>
      </c>
      <c r="H1427" s="44">
        <v>0</v>
      </c>
      <c r="J1427" s="7" t="s">
        <v>20830</v>
      </c>
      <c r="K1427" s="7" t="s">
        <v>20945</v>
      </c>
      <c r="L1427" s="27"/>
      <c r="M1427" s="27"/>
      <c r="N1427" s="35"/>
      <c r="O1427" s="35" t="s">
        <v>20685</v>
      </c>
      <c r="P1427" s="3"/>
      <c r="Q1427" s="87">
        <v>56</v>
      </c>
      <c r="R1427" s="7" t="s">
        <v>9252</v>
      </c>
      <c r="S1427" s="88">
        <v>0</v>
      </c>
      <c r="T1427" s="88"/>
      <c r="U1427" s="88" t="s">
        <v>9249</v>
      </c>
      <c r="V1427" s="5" t="s">
        <v>4618</v>
      </c>
      <c r="W1427" s="5" t="s">
        <v>4618</v>
      </c>
      <c r="X1427" s="5" t="s">
        <v>4618</v>
      </c>
      <c r="Y1427" s="5" t="s">
        <v>4618</v>
      </c>
      <c r="Z1427" s="5" t="s">
        <v>4618</v>
      </c>
      <c r="AA1427" s="5" t="s">
        <v>4618</v>
      </c>
      <c r="AB1427" s="5" t="s">
        <v>4618</v>
      </c>
      <c r="AC1427" s="5" t="s">
        <v>4618</v>
      </c>
      <c r="AD1427" s="5" t="s">
        <v>4618</v>
      </c>
      <c r="AE1427" s="5" t="s">
        <v>4618</v>
      </c>
      <c r="AF1427" s="5" t="s">
        <v>4618</v>
      </c>
      <c r="AG1427" s="7" t="s">
        <v>4618</v>
      </c>
      <c r="AH1427" s="30" t="s">
        <v>11782</v>
      </c>
      <c r="AI1427" s="30" t="s">
        <v>22770</v>
      </c>
      <c r="AJ1427" s="90" t="s">
        <v>11539</v>
      </c>
      <c r="AK1427" s="33">
        <v>0</v>
      </c>
      <c r="AL1427" s="98">
        <v>0</v>
      </c>
      <c r="AM1427" s="98">
        <v>0</v>
      </c>
      <c r="AN1427" s="99" t="s">
        <v>9258</v>
      </c>
      <c r="AO1427" s="100" t="s">
        <v>9258</v>
      </c>
      <c r="AP1427" s="101">
        <v>17.686251049999999</v>
      </c>
      <c r="AQ1427" s="102">
        <v>12.2049144</v>
      </c>
      <c r="AR1427" s="103">
        <v>37.604330840000003</v>
      </c>
      <c r="AS1427" s="32"/>
      <c r="AT1427" s="32"/>
      <c r="AU1427" s="32"/>
      <c r="AV1427" s="32"/>
      <c r="AW1427" s="29"/>
    </row>
    <row r="1428" spans="1:49" ht="12.75" x14ac:dyDescent="0.2">
      <c r="A1428" s="3" t="s">
        <v>1580</v>
      </c>
      <c r="B1428" s="27" t="s">
        <v>12653</v>
      </c>
      <c r="C1428" s="31">
        <v>1013571</v>
      </c>
      <c r="D1428" s="31">
        <v>1013963</v>
      </c>
      <c r="E1428" s="28" t="s">
        <v>21063</v>
      </c>
      <c r="F1428" s="28" t="s">
        <v>9402</v>
      </c>
      <c r="G1428" s="86">
        <f t="shared" si="22"/>
        <v>390</v>
      </c>
      <c r="H1428" s="44">
        <v>0</v>
      </c>
      <c r="I1428" s="7" t="s">
        <v>20735</v>
      </c>
      <c r="J1428" s="7" t="s">
        <v>20830</v>
      </c>
      <c r="K1428" s="7" t="s">
        <v>20946</v>
      </c>
      <c r="L1428" s="27" t="s">
        <v>16668</v>
      </c>
      <c r="M1428" s="27"/>
      <c r="N1428" s="35" t="s">
        <v>16669</v>
      </c>
      <c r="O1428" s="35" t="s">
        <v>20685</v>
      </c>
      <c r="P1428" s="3"/>
      <c r="Q1428" s="87">
        <v>130</v>
      </c>
      <c r="R1428" s="7" t="s">
        <v>9252</v>
      </c>
      <c r="S1428" s="88">
        <v>0</v>
      </c>
      <c r="T1428" s="88"/>
      <c r="U1428" s="88" t="s">
        <v>9249</v>
      </c>
      <c r="V1428" s="5" t="s">
        <v>4618</v>
      </c>
      <c r="W1428" s="5" t="s">
        <v>4618</v>
      </c>
      <c r="X1428" s="5" t="s">
        <v>4618</v>
      </c>
      <c r="Y1428" s="5" t="s">
        <v>4618</v>
      </c>
      <c r="Z1428" s="5" t="s">
        <v>4618</v>
      </c>
      <c r="AA1428" s="5" t="s">
        <v>4618</v>
      </c>
      <c r="AB1428" s="5" t="s">
        <v>4618</v>
      </c>
      <c r="AC1428" s="5" t="s">
        <v>4618</v>
      </c>
      <c r="AD1428" s="5" t="s">
        <v>4618</v>
      </c>
      <c r="AE1428" s="5" t="s">
        <v>4618</v>
      </c>
      <c r="AF1428" s="5" t="s">
        <v>4618</v>
      </c>
      <c r="AG1428" s="7" t="s">
        <v>4618</v>
      </c>
      <c r="AH1428" s="30"/>
      <c r="AI1428" s="30"/>
      <c r="AJ1428" s="90"/>
      <c r="AK1428" s="33">
        <v>0</v>
      </c>
      <c r="AL1428" s="98">
        <v>0</v>
      </c>
      <c r="AM1428" s="98">
        <v>0</v>
      </c>
      <c r="AN1428" s="99" t="s">
        <v>9258</v>
      </c>
      <c r="AO1428" s="100" t="s">
        <v>9258</v>
      </c>
      <c r="AP1428" s="101">
        <v>0</v>
      </c>
      <c r="AQ1428" s="102">
        <v>0</v>
      </c>
      <c r="AR1428" s="103">
        <v>0</v>
      </c>
      <c r="AS1428" s="32"/>
      <c r="AT1428" s="32"/>
      <c r="AU1428" s="32"/>
      <c r="AV1428" s="32"/>
      <c r="AW1428" s="29"/>
    </row>
    <row r="1429" spans="1:49" ht="12.75" x14ac:dyDescent="0.2">
      <c r="A1429" s="3" t="s">
        <v>2369</v>
      </c>
      <c r="B1429" s="27" t="s">
        <v>12653</v>
      </c>
      <c r="C1429" s="31">
        <v>1013356</v>
      </c>
      <c r="D1429" s="31">
        <v>1013856</v>
      </c>
      <c r="E1429" s="28" t="s">
        <v>21059</v>
      </c>
      <c r="F1429" s="28" t="s">
        <v>9399</v>
      </c>
      <c r="G1429" s="86">
        <f t="shared" si="22"/>
        <v>498</v>
      </c>
      <c r="H1429" s="44">
        <v>0</v>
      </c>
      <c r="I1429" s="7" t="s">
        <v>20735</v>
      </c>
      <c r="J1429" s="7" t="s">
        <v>20830</v>
      </c>
      <c r="K1429" s="7" t="s">
        <v>16670</v>
      </c>
      <c r="L1429" s="27" t="s">
        <v>16671</v>
      </c>
      <c r="M1429" s="27" t="s">
        <v>10173</v>
      </c>
      <c r="N1429" s="35" t="s">
        <v>16672</v>
      </c>
      <c r="O1429" s="35" t="s">
        <v>20685</v>
      </c>
      <c r="P1429" s="3"/>
      <c r="Q1429" s="87">
        <v>166</v>
      </c>
      <c r="R1429" s="7" t="s">
        <v>9252</v>
      </c>
      <c r="S1429" s="88">
        <v>0</v>
      </c>
      <c r="T1429" s="88"/>
      <c r="U1429" s="88" t="s">
        <v>9249</v>
      </c>
      <c r="V1429" s="5" t="s">
        <v>6523</v>
      </c>
      <c r="W1429" s="5" t="s">
        <v>4618</v>
      </c>
      <c r="X1429" s="5" t="s">
        <v>4773</v>
      </c>
      <c r="Y1429" s="5" t="s">
        <v>4618</v>
      </c>
      <c r="Z1429" s="5" t="s">
        <v>4618</v>
      </c>
      <c r="AA1429" s="5" t="s">
        <v>4618</v>
      </c>
      <c r="AB1429" s="5" t="s">
        <v>4618</v>
      </c>
      <c r="AC1429" s="5" t="s">
        <v>4618</v>
      </c>
      <c r="AD1429" s="5" t="s">
        <v>4618</v>
      </c>
      <c r="AE1429" s="5" t="s">
        <v>4774</v>
      </c>
      <c r="AF1429" s="5" t="s">
        <v>4618</v>
      </c>
      <c r="AG1429" s="7" t="s">
        <v>4618</v>
      </c>
      <c r="AH1429" s="30" t="s">
        <v>11782</v>
      </c>
      <c r="AI1429" s="30" t="s">
        <v>22770</v>
      </c>
      <c r="AJ1429" s="90" t="s">
        <v>11539</v>
      </c>
      <c r="AK1429" s="33">
        <v>0</v>
      </c>
      <c r="AL1429" s="98">
        <v>0</v>
      </c>
      <c r="AM1429" s="98">
        <v>0</v>
      </c>
      <c r="AN1429" s="99" t="s">
        <v>9258</v>
      </c>
      <c r="AO1429" s="100" t="s">
        <v>9258</v>
      </c>
      <c r="AP1429" s="101">
        <v>10.45685596</v>
      </c>
      <c r="AQ1429" s="102">
        <v>8.4194499409999999</v>
      </c>
      <c r="AR1429" s="103">
        <v>21.93214738</v>
      </c>
      <c r="AS1429" s="32"/>
      <c r="AT1429" s="32"/>
      <c r="AU1429" s="32"/>
      <c r="AV1429" s="32"/>
      <c r="AW1429" s="29"/>
    </row>
    <row r="1430" spans="1:49" ht="12.75" x14ac:dyDescent="0.2">
      <c r="A1430" s="3" t="s">
        <v>830</v>
      </c>
      <c r="B1430" s="27" t="s">
        <v>12653</v>
      </c>
      <c r="C1430" s="31">
        <v>1013798</v>
      </c>
      <c r="D1430" s="31">
        <v>1013986</v>
      </c>
      <c r="E1430" s="28" t="s">
        <v>21061</v>
      </c>
      <c r="F1430" s="28" t="s">
        <v>9400</v>
      </c>
      <c r="G1430" s="86">
        <f t="shared" si="22"/>
        <v>186</v>
      </c>
      <c r="H1430" s="44">
        <v>0</v>
      </c>
      <c r="I1430" s="7" t="s">
        <v>20735</v>
      </c>
      <c r="J1430" s="7" t="s">
        <v>20830</v>
      </c>
      <c r="K1430" s="7" t="s">
        <v>20947</v>
      </c>
      <c r="L1430" s="27" t="s">
        <v>16673</v>
      </c>
      <c r="M1430" s="27" t="s">
        <v>10174</v>
      </c>
      <c r="N1430" s="35" t="s">
        <v>16674</v>
      </c>
      <c r="O1430" s="35" t="s">
        <v>20685</v>
      </c>
      <c r="P1430" s="3" t="s">
        <v>4606</v>
      </c>
      <c r="Q1430" s="87">
        <v>62</v>
      </c>
      <c r="R1430" s="7" t="s">
        <v>9252</v>
      </c>
      <c r="S1430" s="88">
        <v>0</v>
      </c>
      <c r="T1430" s="88"/>
      <c r="U1430" s="88" t="s">
        <v>9249</v>
      </c>
      <c r="V1430" s="5" t="s">
        <v>4618</v>
      </c>
      <c r="W1430" s="5" t="s">
        <v>4618</v>
      </c>
      <c r="X1430" s="5" t="s">
        <v>4618</v>
      </c>
      <c r="Y1430" s="5" t="s">
        <v>4618</v>
      </c>
      <c r="Z1430" s="5" t="s">
        <v>4618</v>
      </c>
      <c r="AA1430" s="5" t="s">
        <v>4618</v>
      </c>
      <c r="AB1430" s="5" t="s">
        <v>4618</v>
      </c>
      <c r="AC1430" s="5" t="s">
        <v>4618</v>
      </c>
      <c r="AD1430" s="5" t="s">
        <v>4618</v>
      </c>
      <c r="AE1430" s="5" t="s">
        <v>4618</v>
      </c>
      <c r="AF1430" s="5" t="s">
        <v>4618</v>
      </c>
      <c r="AG1430" s="7" t="s">
        <v>4618</v>
      </c>
      <c r="AH1430" s="30" t="s">
        <v>11782</v>
      </c>
      <c r="AI1430" s="30" t="s">
        <v>22770</v>
      </c>
      <c r="AJ1430" s="90" t="s">
        <v>11539</v>
      </c>
      <c r="AK1430" s="33">
        <v>0</v>
      </c>
      <c r="AL1430" s="98">
        <v>0</v>
      </c>
      <c r="AM1430" s="98">
        <v>0</v>
      </c>
      <c r="AN1430" s="99" t="s">
        <v>9258</v>
      </c>
      <c r="AO1430" s="100" t="s">
        <v>9258</v>
      </c>
      <c r="AP1430" s="101">
        <v>0</v>
      </c>
      <c r="AQ1430" s="102">
        <v>0</v>
      </c>
      <c r="AR1430" s="103">
        <v>0</v>
      </c>
      <c r="AS1430" s="32"/>
      <c r="AT1430" s="32"/>
      <c r="AU1430" s="32"/>
      <c r="AV1430" s="32"/>
      <c r="AW1430" s="29"/>
    </row>
    <row r="1431" spans="1:49" ht="12.75" x14ac:dyDescent="0.2">
      <c r="A1431" s="3" t="s">
        <v>831</v>
      </c>
      <c r="B1431" s="27" t="s">
        <v>12653</v>
      </c>
      <c r="C1431" s="31">
        <v>1014196</v>
      </c>
      <c r="D1431" s="31">
        <v>1014396</v>
      </c>
      <c r="E1431" s="28" t="s">
        <v>21059</v>
      </c>
      <c r="F1431" s="28" t="s">
        <v>9400</v>
      </c>
      <c r="G1431" s="86">
        <f t="shared" si="22"/>
        <v>198</v>
      </c>
      <c r="H1431" s="44">
        <v>0</v>
      </c>
      <c r="I1431" s="7" t="s">
        <v>16675</v>
      </c>
      <c r="J1431" s="7" t="s">
        <v>10210</v>
      </c>
      <c r="K1431" s="7" t="s">
        <v>10210</v>
      </c>
      <c r="L1431" s="27" t="s">
        <v>16676</v>
      </c>
      <c r="M1431" s="27" t="s">
        <v>9403</v>
      </c>
      <c r="N1431" s="35" t="s">
        <v>16677</v>
      </c>
      <c r="O1431" s="35" t="s">
        <v>20674</v>
      </c>
      <c r="P1431" s="3" t="s">
        <v>2980</v>
      </c>
      <c r="Q1431" s="87">
        <v>66</v>
      </c>
      <c r="R1431" s="7" t="s">
        <v>9252</v>
      </c>
      <c r="S1431" s="88">
        <v>0</v>
      </c>
      <c r="T1431" s="88"/>
      <c r="U1431" s="88" t="s">
        <v>9249</v>
      </c>
      <c r="V1431" s="5" t="s">
        <v>4618</v>
      </c>
      <c r="W1431" s="5" t="s">
        <v>4618</v>
      </c>
      <c r="X1431" s="5" t="s">
        <v>4618</v>
      </c>
      <c r="Y1431" s="5" t="s">
        <v>4618</v>
      </c>
      <c r="Z1431" s="5" t="s">
        <v>4618</v>
      </c>
      <c r="AA1431" s="5" t="s">
        <v>4618</v>
      </c>
      <c r="AB1431" s="5" t="s">
        <v>4618</v>
      </c>
      <c r="AC1431" s="5" t="s">
        <v>4618</v>
      </c>
      <c r="AD1431" s="5" t="s">
        <v>4618</v>
      </c>
      <c r="AE1431" s="5" t="s">
        <v>4618</v>
      </c>
      <c r="AF1431" s="5" t="s">
        <v>4618</v>
      </c>
      <c r="AG1431" s="7" t="s">
        <v>4618</v>
      </c>
      <c r="AH1431" s="30" t="s">
        <v>11821</v>
      </c>
      <c r="AI1431" s="30" t="s">
        <v>22770</v>
      </c>
      <c r="AJ1431" s="90" t="s">
        <v>11550</v>
      </c>
      <c r="AK1431" s="33">
        <v>0</v>
      </c>
      <c r="AL1431" s="98">
        <v>1</v>
      </c>
      <c r="AM1431" s="98">
        <v>1</v>
      </c>
      <c r="AN1431" s="99" t="s">
        <v>9258</v>
      </c>
      <c r="AO1431" s="100" t="s">
        <v>9258</v>
      </c>
      <c r="AP1431" s="101">
        <v>105.3305977</v>
      </c>
      <c r="AQ1431" s="102">
        <v>66.921588459999995</v>
      </c>
      <c r="AR1431" s="103">
        <v>223.4500496</v>
      </c>
      <c r="AS1431" s="32"/>
      <c r="AT1431" s="32"/>
      <c r="AU1431" s="32"/>
      <c r="AV1431" s="32"/>
      <c r="AW1431" s="29"/>
    </row>
    <row r="1432" spans="1:49" ht="12.75" x14ac:dyDescent="0.2">
      <c r="A1432" s="3" t="s">
        <v>832</v>
      </c>
      <c r="B1432" s="27" t="s">
        <v>12653</v>
      </c>
      <c r="C1432" s="31">
        <v>1014469</v>
      </c>
      <c r="D1432" s="31">
        <v>1015350</v>
      </c>
      <c r="E1432" s="28" t="s">
        <v>21059</v>
      </c>
      <c r="F1432" s="28" t="s">
        <v>9401</v>
      </c>
      <c r="G1432" s="86">
        <f t="shared" si="22"/>
        <v>879</v>
      </c>
      <c r="H1432" s="44">
        <v>0</v>
      </c>
      <c r="I1432" s="7" t="s">
        <v>16678</v>
      </c>
      <c r="J1432" s="7" t="s">
        <v>10212</v>
      </c>
      <c r="K1432" s="7" t="s">
        <v>10212</v>
      </c>
      <c r="L1432" s="27" t="s">
        <v>16679</v>
      </c>
      <c r="M1432" s="27" t="s">
        <v>9405</v>
      </c>
      <c r="N1432" s="35" t="s">
        <v>16680</v>
      </c>
      <c r="O1432" s="35" t="s">
        <v>20674</v>
      </c>
      <c r="P1432" s="3" t="s">
        <v>2983</v>
      </c>
      <c r="Q1432" s="87">
        <v>293</v>
      </c>
      <c r="R1432" s="7" t="s">
        <v>9252</v>
      </c>
      <c r="S1432" s="88">
        <v>0</v>
      </c>
      <c r="T1432" s="88"/>
      <c r="U1432" s="88" t="s">
        <v>9249</v>
      </c>
      <c r="V1432" s="5" t="s">
        <v>4701</v>
      </c>
      <c r="W1432" s="5" t="s">
        <v>4618</v>
      </c>
      <c r="X1432" s="5" t="s">
        <v>4702</v>
      </c>
      <c r="Y1432" s="5" t="s">
        <v>4618</v>
      </c>
      <c r="Z1432" s="5" t="s">
        <v>4618</v>
      </c>
      <c r="AA1432" s="5" t="s">
        <v>4618</v>
      </c>
      <c r="AB1432" s="5" t="s">
        <v>4618</v>
      </c>
      <c r="AC1432" s="5" t="s">
        <v>4618</v>
      </c>
      <c r="AD1432" s="5" t="s">
        <v>4618</v>
      </c>
      <c r="AE1432" s="5" t="s">
        <v>4703</v>
      </c>
      <c r="AF1432" s="5" t="s">
        <v>4618</v>
      </c>
      <c r="AG1432" s="7" t="s">
        <v>4618</v>
      </c>
      <c r="AH1432" s="30" t="s">
        <v>12167</v>
      </c>
      <c r="AI1432" s="30" t="s">
        <v>22770</v>
      </c>
      <c r="AJ1432" s="90" t="s">
        <v>11531</v>
      </c>
      <c r="AK1432" s="33">
        <v>0</v>
      </c>
      <c r="AL1432" s="98">
        <v>0</v>
      </c>
      <c r="AM1432" s="98">
        <v>0</v>
      </c>
      <c r="AN1432" s="99" t="s">
        <v>9258</v>
      </c>
      <c r="AO1432" s="100" t="s">
        <v>9258</v>
      </c>
      <c r="AP1432" s="101">
        <v>97.327940949999999</v>
      </c>
      <c r="AQ1432" s="102">
        <v>77.179590430000005</v>
      </c>
      <c r="AR1432" s="103">
        <v>246.08570979999999</v>
      </c>
      <c r="AS1432" s="32"/>
      <c r="AT1432" s="32"/>
      <c r="AU1432" s="32"/>
      <c r="AV1432" s="32"/>
      <c r="AW1432" s="29"/>
    </row>
    <row r="1433" spans="1:49" ht="12.75" x14ac:dyDescent="0.2">
      <c r="A1433" s="3" t="s">
        <v>2370</v>
      </c>
      <c r="B1433" s="27" t="s">
        <v>12653</v>
      </c>
      <c r="C1433" s="31">
        <v>1015356</v>
      </c>
      <c r="D1433" s="31">
        <v>1015577</v>
      </c>
      <c r="E1433" s="28" t="s">
        <v>21060</v>
      </c>
      <c r="F1433" s="28" t="s">
        <v>9400</v>
      </c>
      <c r="G1433" s="86">
        <f t="shared" si="22"/>
        <v>219</v>
      </c>
      <c r="H1433" s="44">
        <v>1</v>
      </c>
      <c r="K1433" s="7" t="s">
        <v>16681</v>
      </c>
      <c r="L1433" s="27"/>
      <c r="M1433" s="27" t="s">
        <v>9406</v>
      </c>
      <c r="N1433" s="35" t="s">
        <v>16682</v>
      </c>
      <c r="O1433" s="35"/>
      <c r="P1433" s="3" t="s">
        <v>2984</v>
      </c>
      <c r="Q1433" s="87">
        <v>73</v>
      </c>
      <c r="R1433" s="7" t="s">
        <v>9252</v>
      </c>
      <c r="S1433" s="88">
        <v>0</v>
      </c>
      <c r="T1433" s="88"/>
      <c r="U1433" s="88" t="s">
        <v>9249</v>
      </c>
      <c r="V1433" s="5" t="s">
        <v>4618</v>
      </c>
      <c r="W1433" s="5" t="s">
        <v>4618</v>
      </c>
      <c r="X1433" s="5" t="s">
        <v>4618</v>
      </c>
      <c r="Y1433" s="5" t="s">
        <v>4618</v>
      </c>
      <c r="Z1433" s="5" t="s">
        <v>4618</v>
      </c>
      <c r="AA1433" s="5" t="s">
        <v>4618</v>
      </c>
      <c r="AB1433" s="5" t="s">
        <v>4618</v>
      </c>
      <c r="AC1433" s="5" t="s">
        <v>4618</v>
      </c>
      <c r="AD1433" s="5" t="s">
        <v>4618</v>
      </c>
      <c r="AE1433" s="5" t="s">
        <v>4618</v>
      </c>
      <c r="AF1433" s="5" t="s">
        <v>4618</v>
      </c>
      <c r="AG1433" s="7" t="s">
        <v>4618</v>
      </c>
      <c r="AH1433" s="30"/>
      <c r="AI1433" s="30"/>
      <c r="AJ1433" s="90"/>
      <c r="AK1433" s="33">
        <v>0</v>
      </c>
      <c r="AL1433" s="98">
        <v>0</v>
      </c>
      <c r="AM1433" s="98">
        <v>0</v>
      </c>
      <c r="AN1433" s="99" t="s">
        <v>9258</v>
      </c>
      <c r="AO1433" s="100" t="s">
        <v>9258</v>
      </c>
      <c r="AP1433" s="101">
        <v>2.3333974309999999</v>
      </c>
      <c r="AQ1433" s="102">
        <v>0.81267812900000003</v>
      </c>
      <c r="AR1433" s="103">
        <v>8.5782691399999997</v>
      </c>
      <c r="AS1433" s="32"/>
      <c r="AT1433" s="32"/>
      <c r="AU1433" s="32"/>
      <c r="AV1433" s="32"/>
      <c r="AW1433" s="29"/>
    </row>
    <row r="1434" spans="1:49" ht="12.75" x14ac:dyDescent="0.2">
      <c r="A1434" s="3" t="s">
        <v>2867</v>
      </c>
      <c r="B1434" s="27" t="s">
        <v>12653</v>
      </c>
      <c r="C1434" s="31">
        <v>1015646</v>
      </c>
      <c r="D1434" s="31">
        <v>1015834</v>
      </c>
      <c r="E1434" s="28" t="s">
        <v>21062</v>
      </c>
      <c r="F1434" s="28" t="s">
        <v>9399</v>
      </c>
      <c r="G1434" s="86">
        <f t="shared" si="22"/>
        <v>186</v>
      </c>
      <c r="H1434" s="44">
        <v>1</v>
      </c>
      <c r="J1434" s="7" t="s">
        <v>10213</v>
      </c>
      <c r="K1434" s="7" t="s">
        <v>10213</v>
      </c>
      <c r="L1434" s="27"/>
      <c r="M1434" s="27" t="s">
        <v>16683</v>
      </c>
      <c r="N1434" s="35" t="s">
        <v>16684</v>
      </c>
      <c r="O1434" s="35" t="s">
        <v>20681</v>
      </c>
      <c r="P1434" s="3" t="s">
        <v>2985</v>
      </c>
      <c r="Q1434" s="87">
        <v>62</v>
      </c>
      <c r="R1434" s="7" t="s">
        <v>9252</v>
      </c>
      <c r="S1434" s="88">
        <v>0</v>
      </c>
      <c r="T1434" s="88"/>
      <c r="U1434" s="88" t="s">
        <v>9249</v>
      </c>
      <c r="V1434" s="5" t="s">
        <v>4704</v>
      </c>
      <c r="W1434" s="5" t="s">
        <v>4618</v>
      </c>
      <c r="X1434" s="5" t="s">
        <v>4618</v>
      </c>
      <c r="Y1434" s="5" t="s">
        <v>4618</v>
      </c>
      <c r="Z1434" s="5" t="s">
        <v>4618</v>
      </c>
      <c r="AA1434" s="5" t="s">
        <v>4618</v>
      </c>
      <c r="AB1434" s="5" t="s">
        <v>4618</v>
      </c>
      <c r="AC1434" s="5" t="s">
        <v>4618</v>
      </c>
      <c r="AD1434" s="5" t="s">
        <v>4618</v>
      </c>
      <c r="AE1434" s="5" t="s">
        <v>4705</v>
      </c>
      <c r="AF1434" s="5" t="s">
        <v>4618</v>
      </c>
      <c r="AG1434" s="7" t="s">
        <v>4618</v>
      </c>
      <c r="AH1434" s="30" t="s">
        <v>12628</v>
      </c>
      <c r="AI1434" s="30" t="s">
        <v>22770</v>
      </c>
      <c r="AJ1434" s="90" t="s">
        <v>11840</v>
      </c>
      <c r="AK1434" s="33">
        <v>0</v>
      </c>
      <c r="AL1434" s="98">
        <v>0</v>
      </c>
      <c r="AM1434" s="98">
        <v>0</v>
      </c>
      <c r="AN1434" s="99" t="s">
        <v>9258</v>
      </c>
      <c r="AO1434" s="100" t="s">
        <v>9258</v>
      </c>
      <c r="AP1434" s="101">
        <v>11.912389020000001</v>
      </c>
      <c r="AQ1434" s="102">
        <v>8.6204080059999999</v>
      </c>
      <c r="AR1434" s="103">
        <v>17.632652740000001</v>
      </c>
      <c r="AS1434" s="32"/>
      <c r="AT1434" s="32"/>
      <c r="AU1434" s="32"/>
      <c r="AV1434" s="32"/>
      <c r="AW1434" s="29"/>
    </row>
    <row r="1435" spans="1:49" ht="12.75" x14ac:dyDescent="0.2">
      <c r="A1435" s="3" t="s">
        <v>833</v>
      </c>
      <c r="B1435" s="27" t="s">
        <v>12653</v>
      </c>
      <c r="C1435" s="31">
        <v>1015477</v>
      </c>
      <c r="D1435" s="31">
        <v>1015671</v>
      </c>
      <c r="E1435" s="28" t="s">
        <v>21059</v>
      </c>
      <c r="F1435" s="28" t="s">
        <v>9400</v>
      </c>
      <c r="G1435" s="86">
        <f t="shared" si="22"/>
        <v>192</v>
      </c>
      <c r="H1435" s="44">
        <v>1</v>
      </c>
      <c r="I1435" s="7" t="s">
        <v>16685</v>
      </c>
      <c r="J1435" s="7" t="s">
        <v>16686</v>
      </c>
      <c r="K1435" s="7" t="s">
        <v>16686</v>
      </c>
      <c r="L1435" s="27" t="s">
        <v>16687</v>
      </c>
      <c r="M1435" s="27"/>
      <c r="N1435" s="35" t="s">
        <v>16688</v>
      </c>
      <c r="O1435" s="35" t="s">
        <v>20674</v>
      </c>
      <c r="P1435" s="3"/>
      <c r="Q1435" s="87">
        <v>64</v>
      </c>
      <c r="R1435" s="7" t="s">
        <v>9254</v>
      </c>
      <c r="S1435" s="88">
        <v>0</v>
      </c>
      <c r="T1435" s="88"/>
      <c r="U1435" s="88" t="s">
        <v>9249</v>
      </c>
      <c r="V1435" s="5" t="s">
        <v>4618</v>
      </c>
      <c r="W1435" s="5" t="s">
        <v>4618</v>
      </c>
      <c r="X1435" s="5" t="s">
        <v>4618</v>
      </c>
      <c r="Y1435" s="5" t="s">
        <v>4618</v>
      </c>
      <c r="Z1435" s="5" t="s">
        <v>4618</v>
      </c>
      <c r="AA1435" s="5" t="s">
        <v>4618</v>
      </c>
      <c r="AB1435" s="5" t="s">
        <v>4618</v>
      </c>
      <c r="AC1435" s="5" t="s">
        <v>4618</v>
      </c>
      <c r="AD1435" s="5" t="s">
        <v>4618</v>
      </c>
      <c r="AE1435" s="5" t="s">
        <v>4618</v>
      </c>
      <c r="AF1435" s="5" t="s">
        <v>4618</v>
      </c>
      <c r="AG1435" s="7" t="s">
        <v>4618</v>
      </c>
      <c r="AH1435" s="30" t="s">
        <v>12168</v>
      </c>
      <c r="AI1435" s="30" t="s">
        <v>11802</v>
      </c>
      <c r="AJ1435" s="90" t="s">
        <v>11539</v>
      </c>
      <c r="AK1435" s="33">
        <v>0</v>
      </c>
      <c r="AL1435" s="98">
        <v>0</v>
      </c>
      <c r="AM1435" s="98">
        <v>0</v>
      </c>
      <c r="AN1435" s="99" t="s">
        <v>9258</v>
      </c>
      <c r="AO1435" s="100" t="s">
        <v>9258</v>
      </c>
      <c r="AP1435" s="101">
        <v>15.585375640000001</v>
      </c>
      <c r="AQ1435" s="102">
        <v>13.64897934</v>
      </c>
      <c r="AR1435" s="103">
        <v>45.975509359999997</v>
      </c>
      <c r="AS1435" s="32"/>
      <c r="AT1435" s="32"/>
      <c r="AU1435" s="32"/>
      <c r="AV1435" s="32"/>
      <c r="AW1435" s="29"/>
    </row>
    <row r="1436" spans="1:49" ht="12.75" x14ac:dyDescent="0.2">
      <c r="A1436" s="3" t="s">
        <v>834</v>
      </c>
      <c r="B1436" s="27" t="s">
        <v>12653</v>
      </c>
      <c r="C1436" s="31">
        <v>1015844</v>
      </c>
      <c r="D1436" s="31">
        <v>1016674</v>
      </c>
      <c r="E1436" s="28" t="s">
        <v>21062</v>
      </c>
      <c r="F1436" s="28" t="s">
        <v>9400</v>
      </c>
      <c r="G1436" s="86">
        <f t="shared" si="22"/>
        <v>828</v>
      </c>
      <c r="H1436" s="44">
        <v>1</v>
      </c>
      <c r="I1436" s="7" t="s">
        <v>20736</v>
      </c>
      <c r="J1436" s="7" t="s">
        <v>10214</v>
      </c>
      <c r="K1436" s="7" t="s">
        <v>10214</v>
      </c>
      <c r="L1436" s="27" t="s">
        <v>16689</v>
      </c>
      <c r="M1436" s="27" t="s">
        <v>16690</v>
      </c>
      <c r="N1436" s="35" t="s">
        <v>16691</v>
      </c>
      <c r="O1436" s="35" t="s">
        <v>20675</v>
      </c>
      <c r="P1436" s="3" t="s">
        <v>2986</v>
      </c>
      <c r="Q1436" s="87">
        <v>276</v>
      </c>
      <c r="R1436" s="7" t="s">
        <v>9254</v>
      </c>
      <c r="S1436" s="88">
        <v>8</v>
      </c>
      <c r="T1436" s="88"/>
      <c r="U1436" s="88" t="s">
        <v>9248</v>
      </c>
      <c r="V1436" s="5" t="s">
        <v>4706</v>
      </c>
      <c r="W1436" s="5" t="s">
        <v>4707</v>
      </c>
      <c r="X1436" s="5" t="s">
        <v>4708</v>
      </c>
      <c r="Y1436" s="5" t="s">
        <v>4618</v>
      </c>
      <c r="Z1436" s="5" t="s">
        <v>4618</v>
      </c>
      <c r="AA1436" s="5" t="s">
        <v>4618</v>
      </c>
      <c r="AB1436" s="5" t="s">
        <v>4709</v>
      </c>
      <c r="AC1436" s="5" t="s">
        <v>4618</v>
      </c>
      <c r="AD1436" s="5" t="s">
        <v>4618</v>
      </c>
      <c r="AE1436" s="5" t="s">
        <v>4710</v>
      </c>
      <c r="AF1436" s="5" t="s">
        <v>4618</v>
      </c>
      <c r="AG1436" s="7" t="s">
        <v>4619</v>
      </c>
      <c r="AH1436" s="30" t="s">
        <v>12169</v>
      </c>
      <c r="AI1436" s="30" t="s">
        <v>22770</v>
      </c>
      <c r="AJ1436" s="90" t="s">
        <v>11620</v>
      </c>
      <c r="AK1436" s="33">
        <v>0</v>
      </c>
      <c r="AL1436" s="98">
        <v>0</v>
      </c>
      <c r="AM1436" s="98">
        <v>0</v>
      </c>
      <c r="AN1436" s="99" t="s">
        <v>9258</v>
      </c>
      <c r="AO1436" s="100" t="s">
        <v>9258</v>
      </c>
      <c r="AP1436" s="101">
        <v>37.147278180000001</v>
      </c>
      <c r="AQ1436" s="102">
        <v>45.490827789999997</v>
      </c>
      <c r="AR1436" s="103">
        <v>75.168919209999999</v>
      </c>
      <c r="AS1436" s="32"/>
      <c r="AT1436" s="32"/>
      <c r="AU1436" s="32"/>
      <c r="AV1436" s="32"/>
      <c r="AW1436" s="29"/>
    </row>
    <row r="1437" spans="1:49" ht="12.75" x14ac:dyDescent="0.2">
      <c r="A1437" s="3" t="s">
        <v>2371</v>
      </c>
      <c r="B1437" s="27" t="s">
        <v>12653</v>
      </c>
      <c r="C1437" s="31">
        <v>1016785</v>
      </c>
      <c r="D1437" s="31">
        <v>1016874</v>
      </c>
      <c r="E1437" s="28" t="s">
        <v>21064</v>
      </c>
      <c r="F1437" s="28" t="s">
        <v>9400</v>
      </c>
      <c r="G1437" s="86">
        <f t="shared" si="22"/>
        <v>87</v>
      </c>
      <c r="H1437" s="44">
        <v>1</v>
      </c>
      <c r="I1437" s="7" t="s">
        <v>20737</v>
      </c>
      <c r="K1437" s="7" t="s">
        <v>16692</v>
      </c>
      <c r="L1437" s="27"/>
      <c r="M1437" s="27"/>
      <c r="N1437" s="35" t="s">
        <v>16693</v>
      </c>
      <c r="O1437" s="35" t="s">
        <v>20675</v>
      </c>
      <c r="P1437" s="3"/>
      <c r="Q1437" s="87">
        <v>29</v>
      </c>
      <c r="R1437" s="7" t="s">
        <v>9252</v>
      </c>
      <c r="S1437" s="88">
        <v>0</v>
      </c>
      <c r="T1437" s="88"/>
      <c r="U1437" s="88" t="s">
        <v>9249</v>
      </c>
      <c r="V1437" s="5" t="s">
        <v>4618</v>
      </c>
      <c r="W1437" s="5" t="s">
        <v>4618</v>
      </c>
      <c r="X1437" s="5" t="s">
        <v>4618</v>
      </c>
      <c r="Y1437" s="5" t="s">
        <v>4618</v>
      </c>
      <c r="Z1437" s="5" t="s">
        <v>4618</v>
      </c>
      <c r="AA1437" s="5" t="s">
        <v>4618</v>
      </c>
      <c r="AB1437" s="5" t="s">
        <v>4618</v>
      </c>
      <c r="AC1437" s="5" t="s">
        <v>4618</v>
      </c>
      <c r="AD1437" s="5" t="s">
        <v>4618</v>
      </c>
      <c r="AE1437" s="5" t="s">
        <v>4618</v>
      </c>
      <c r="AF1437" s="5" t="s">
        <v>4618</v>
      </c>
      <c r="AG1437" s="7" t="s">
        <v>4618</v>
      </c>
      <c r="AH1437" s="30"/>
      <c r="AI1437" s="30"/>
      <c r="AJ1437" s="90"/>
      <c r="AK1437" s="33">
        <v>0</v>
      </c>
      <c r="AL1437" s="98">
        <v>0</v>
      </c>
      <c r="AM1437" s="98">
        <v>0</v>
      </c>
      <c r="AN1437" s="99" t="s">
        <v>9258</v>
      </c>
      <c r="AO1437" s="100" t="s">
        <v>9258</v>
      </c>
      <c r="AP1437" s="101">
        <v>2.4544758E-2</v>
      </c>
      <c r="AQ1437" s="102">
        <v>0</v>
      </c>
      <c r="AR1437" s="103">
        <v>0</v>
      </c>
      <c r="AS1437" s="32"/>
      <c r="AT1437" s="32"/>
      <c r="AU1437" s="32"/>
      <c r="AV1437" s="32"/>
      <c r="AW1437" s="29"/>
    </row>
    <row r="1438" spans="1:49" ht="12.75" x14ac:dyDescent="0.2">
      <c r="A1438" s="3" t="s">
        <v>2868</v>
      </c>
      <c r="B1438" s="27" t="s">
        <v>12653</v>
      </c>
      <c r="C1438" s="31">
        <v>1016790</v>
      </c>
      <c r="D1438" s="31">
        <v>1017239</v>
      </c>
      <c r="E1438" s="28" t="s">
        <v>21063</v>
      </c>
      <c r="F1438" s="28" t="s">
        <v>9400</v>
      </c>
      <c r="G1438" s="86">
        <f t="shared" si="22"/>
        <v>447</v>
      </c>
      <c r="H1438" s="44">
        <v>1</v>
      </c>
      <c r="I1438" s="7" t="s">
        <v>20737</v>
      </c>
      <c r="J1438" s="7" t="s">
        <v>10215</v>
      </c>
      <c r="K1438" s="7" t="s">
        <v>10215</v>
      </c>
      <c r="L1438" s="27" t="s">
        <v>16694</v>
      </c>
      <c r="M1438" s="27" t="s">
        <v>16695</v>
      </c>
      <c r="N1438" s="35" t="s">
        <v>16696</v>
      </c>
      <c r="O1438" s="35" t="s">
        <v>20675</v>
      </c>
      <c r="P1438" s="3" t="s">
        <v>2987</v>
      </c>
      <c r="Q1438" s="87">
        <v>149</v>
      </c>
      <c r="R1438" s="7" t="s">
        <v>9252</v>
      </c>
      <c r="S1438" s="88">
        <v>1</v>
      </c>
      <c r="T1438" s="88"/>
      <c r="U1438" s="88" t="s">
        <v>9249</v>
      </c>
      <c r="V1438" s="5" t="s">
        <v>4618</v>
      </c>
      <c r="W1438" s="5" t="s">
        <v>4618</v>
      </c>
      <c r="X1438" s="5" t="s">
        <v>4711</v>
      </c>
      <c r="Y1438" s="5" t="s">
        <v>4618</v>
      </c>
      <c r="Z1438" s="5" t="s">
        <v>4618</v>
      </c>
      <c r="AA1438" s="5" t="s">
        <v>4618</v>
      </c>
      <c r="AB1438" s="5" t="s">
        <v>4618</v>
      </c>
      <c r="AC1438" s="5" t="s">
        <v>4618</v>
      </c>
      <c r="AD1438" s="5" t="s">
        <v>4618</v>
      </c>
      <c r="AE1438" s="5" t="s">
        <v>4618</v>
      </c>
      <c r="AF1438" s="5" t="s">
        <v>4618</v>
      </c>
      <c r="AG1438" s="7" t="s">
        <v>4618</v>
      </c>
      <c r="AH1438" s="30" t="s">
        <v>11815</v>
      </c>
      <c r="AI1438" s="30" t="s">
        <v>11668</v>
      </c>
      <c r="AJ1438" s="90" t="s">
        <v>11531</v>
      </c>
      <c r="AK1438" s="33">
        <v>0</v>
      </c>
      <c r="AL1438" s="98">
        <v>0</v>
      </c>
      <c r="AM1438" s="98">
        <v>0</v>
      </c>
      <c r="AN1438" s="99" t="s">
        <v>9258</v>
      </c>
      <c r="AO1438" s="100" t="s">
        <v>9258</v>
      </c>
      <c r="AP1438" s="101">
        <v>50.18877586</v>
      </c>
      <c r="AQ1438" s="102">
        <v>83.70869879</v>
      </c>
      <c r="AR1438" s="103">
        <v>84.956389419999994</v>
      </c>
      <c r="AS1438" s="32"/>
      <c r="AT1438" s="32"/>
      <c r="AU1438" s="32"/>
      <c r="AV1438" s="32"/>
      <c r="AW1438" s="29"/>
    </row>
    <row r="1439" spans="1:49" ht="12.75" x14ac:dyDescent="0.2">
      <c r="A1439" s="3" t="s">
        <v>835</v>
      </c>
      <c r="B1439" s="27" t="s">
        <v>12653</v>
      </c>
      <c r="C1439" s="31">
        <v>1017303</v>
      </c>
      <c r="D1439" s="31">
        <v>1017500</v>
      </c>
      <c r="E1439" s="28" t="s">
        <v>21063</v>
      </c>
      <c r="F1439" s="28" t="s">
        <v>9400</v>
      </c>
      <c r="G1439" s="86">
        <f t="shared" si="22"/>
        <v>195</v>
      </c>
      <c r="H1439" s="44">
        <v>1</v>
      </c>
      <c r="I1439" s="7" t="s">
        <v>16697</v>
      </c>
      <c r="J1439" s="7" t="s">
        <v>10216</v>
      </c>
      <c r="K1439" s="7" t="s">
        <v>10216</v>
      </c>
      <c r="L1439" s="27" t="s">
        <v>16698</v>
      </c>
      <c r="M1439" s="27" t="s">
        <v>16699</v>
      </c>
      <c r="N1439" s="35" t="s">
        <v>16700</v>
      </c>
      <c r="O1439" s="35" t="s">
        <v>20674</v>
      </c>
      <c r="P1439" s="3" t="s">
        <v>2988</v>
      </c>
      <c r="Q1439" s="87">
        <v>65</v>
      </c>
      <c r="R1439" s="7" t="s">
        <v>9252</v>
      </c>
      <c r="S1439" s="88">
        <v>0</v>
      </c>
      <c r="T1439" s="88"/>
      <c r="U1439" s="88" t="s">
        <v>9249</v>
      </c>
      <c r="V1439" s="5" t="s">
        <v>4618</v>
      </c>
      <c r="W1439" s="5" t="s">
        <v>4618</v>
      </c>
      <c r="X1439" s="5" t="s">
        <v>4618</v>
      </c>
      <c r="Y1439" s="5" t="s">
        <v>4618</v>
      </c>
      <c r="Z1439" s="5" t="s">
        <v>4618</v>
      </c>
      <c r="AA1439" s="5" t="s">
        <v>4618</v>
      </c>
      <c r="AB1439" s="5" t="s">
        <v>4618</v>
      </c>
      <c r="AC1439" s="5" t="s">
        <v>4618</v>
      </c>
      <c r="AD1439" s="5" t="s">
        <v>4618</v>
      </c>
      <c r="AE1439" s="5" t="s">
        <v>4618</v>
      </c>
      <c r="AF1439" s="5" t="s">
        <v>4618</v>
      </c>
      <c r="AG1439" s="7" t="s">
        <v>4618</v>
      </c>
      <c r="AH1439" s="30" t="s">
        <v>11816</v>
      </c>
      <c r="AI1439" s="30" t="s">
        <v>22770</v>
      </c>
      <c r="AJ1439" s="90" t="s">
        <v>11531</v>
      </c>
      <c r="AK1439" s="33">
        <v>0</v>
      </c>
      <c r="AL1439" s="98">
        <v>0</v>
      </c>
      <c r="AM1439" s="98">
        <v>0</v>
      </c>
      <c r="AN1439" s="99" t="s">
        <v>9258</v>
      </c>
      <c r="AO1439" s="100" t="s">
        <v>9258</v>
      </c>
      <c r="AP1439" s="101">
        <v>23.76273436</v>
      </c>
      <c r="AQ1439" s="102">
        <v>13.91836709</v>
      </c>
      <c r="AR1439" s="103">
        <v>78.122447550000004</v>
      </c>
      <c r="AS1439" s="32"/>
      <c r="AT1439" s="32"/>
      <c r="AU1439" s="32"/>
      <c r="AV1439" s="32"/>
      <c r="AW1439" s="29"/>
    </row>
    <row r="1440" spans="1:49" ht="12.75" x14ac:dyDescent="0.2">
      <c r="A1440" s="3" t="s">
        <v>1581</v>
      </c>
      <c r="B1440" s="27" t="s">
        <v>12653</v>
      </c>
      <c r="C1440" s="31">
        <v>1017500</v>
      </c>
      <c r="D1440" s="31">
        <v>1017661</v>
      </c>
      <c r="E1440" s="28" t="s">
        <v>21062</v>
      </c>
      <c r="F1440" s="28" t="s">
        <v>9400</v>
      </c>
      <c r="G1440" s="86">
        <f t="shared" si="22"/>
        <v>159</v>
      </c>
      <c r="H1440" s="44">
        <v>1</v>
      </c>
      <c r="L1440" s="27" t="s">
        <v>16701</v>
      </c>
      <c r="M1440" s="27"/>
      <c r="N1440" s="35" t="s">
        <v>16702</v>
      </c>
      <c r="O1440" s="35"/>
      <c r="P1440" s="3"/>
      <c r="Q1440" s="87">
        <v>53</v>
      </c>
      <c r="R1440" s="7" t="s">
        <v>9252</v>
      </c>
      <c r="S1440" s="88">
        <v>0</v>
      </c>
      <c r="T1440" s="88"/>
      <c r="U1440" s="88" t="s">
        <v>9249</v>
      </c>
      <c r="V1440" s="5" t="s">
        <v>4618</v>
      </c>
      <c r="W1440" s="5" t="s">
        <v>4618</v>
      </c>
      <c r="X1440" s="5" t="s">
        <v>4618</v>
      </c>
      <c r="Y1440" s="5" t="s">
        <v>4618</v>
      </c>
      <c r="Z1440" s="5" t="s">
        <v>4618</v>
      </c>
      <c r="AA1440" s="5" t="s">
        <v>4618</v>
      </c>
      <c r="AB1440" s="5" t="s">
        <v>4618</v>
      </c>
      <c r="AC1440" s="5" t="s">
        <v>4618</v>
      </c>
      <c r="AD1440" s="5" t="s">
        <v>4618</v>
      </c>
      <c r="AE1440" s="5" t="s">
        <v>4618</v>
      </c>
      <c r="AF1440" s="5" t="s">
        <v>4618</v>
      </c>
      <c r="AG1440" s="7" t="s">
        <v>4618</v>
      </c>
      <c r="AH1440" s="30"/>
      <c r="AI1440" s="30"/>
      <c r="AJ1440" s="90"/>
      <c r="AK1440" s="33">
        <v>0</v>
      </c>
      <c r="AL1440" s="98">
        <v>0</v>
      </c>
      <c r="AM1440" s="98">
        <v>0</v>
      </c>
      <c r="AN1440" s="99" t="s">
        <v>9258</v>
      </c>
      <c r="AO1440" s="100" t="s">
        <v>9258</v>
      </c>
      <c r="AP1440" s="101">
        <v>53.717429260000003</v>
      </c>
      <c r="AQ1440" s="102">
        <v>56.571427540000002</v>
      </c>
      <c r="AR1440" s="103">
        <v>120.4163243</v>
      </c>
      <c r="AS1440" s="32"/>
      <c r="AT1440" s="32"/>
      <c r="AU1440" s="32"/>
      <c r="AV1440" s="32"/>
      <c r="AW1440" s="29"/>
    </row>
    <row r="1441" spans="1:49" ht="12.75" x14ac:dyDescent="0.2">
      <c r="A1441" s="3" t="s">
        <v>836</v>
      </c>
      <c r="B1441" s="27" t="s">
        <v>12653</v>
      </c>
      <c r="C1441" s="31">
        <v>1017696</v>
      </c>
      <c r="D1441" s="31">
        <v>1017983</v>
      </c>
      <c r="E1441" s="28" t="s">
        <v>21063</v>
      </c>
      <c r="F1441" s="28" t="s">
        <v>9400</v>
      </c>
      <c r="G1441" s="86">
        <f t="shared" si="22"/>
        <v>285</v>
      </c>
      <c r="H1441" s="44">
        <v>1</v>
      </c>
      <c r="I1441" s="7" t="s">
        <v>16703</v>
      </c>
      <c r="J1441" s="7" t="s">
        <v>16704</v>
      </c>
      <c r="K1441" s="7" t="s">
        <v>16704</v>
      </c>
      <c r="L1441" s="27" t="s">
        <v>16705</v>
      </c>
      <c r="M1441" s="27" t="s">
        <v>16706</v>
      </c>
      <c r="N1441" s="35" t="s">
        <v>16707</v>
      </c>
      <c r="O1441" s="35" t="s">
        <v>20674</v>
      </c>
      <c r="P1441" s="3" t="s">
        <v>9390</v>
      </c>
      <c r="Q1441" s="87">
        <v>95</v>
      </c>
      <c r="R1441" s="7" t="s">
        <v>9252</v>
      </c>
      <c r="S1441" s="88">
        <v>1</v>
      </c>
      <c r="T1441" s="88"/>
      <c r="U1441" s="88" t="s">
        <v>9249</v>
      </c>
      <c r="V1441" s="5" t="s">
        <v>4618</v>
      </c>
      <c r="W1441" s="5" t="s">
        <v>4618</v>
      </c>
      <c r="X1441" s="5" t="s">
        <v>4618</v>
      </c>
      <c r="Y1441" s="5" t="s">
        <v>4618</v>
      </c>
      <c r="Z1441" s="5" t="s">
        <v>4618</v>
      </c>
      <c r="AA1441" s="5" t="s">
        <v>4618</v>
      </c>
      <c r="AB1441" s="5" t="s">
        <v>4618</v>
      </c>
      <c r="AC1441" s="5" t="s">
        <v>4618</v>
      </c>
      <c r="AD1441" s="5" t="s">
        <v>4618</v>
      </c>
      <c r="AE1441" s="5" t="s">
        <v>4618</v>
      </c>
      <c r="AF1441" s="5" t="s">
        <v>4618</v>
      </c>
      <c r="AG1441" s="7" t="s">
        <v>4619</v>
      </c>
      <c r="AH1441" s="30" t="s">
        <v>12088</v>
      </c>
      <c r="AI1441" s="30" t="s">
        <v>22770</v>
      </c>
      <c r="AJ1441" s="90" t="s">
        <v>11531</v>
      </c>
      <c r="AK1441" s="31">
        <v>1</v>
      </c>
      <c r="AL1441" s="98">
        <v>20</v>
      </c>
      <c r="AM1441" s="98">
        <v>151</v>
      </c>
      <c r="AN1441" s="99">
        <v>0.94846969935991798</v>
      </c>
      <c r="AO1441" s="100">
        <v>0.34106100418373198</v>
      </c>
      <c r="AP1441" s="101">
        <v>0</v>
      </c>
      <c r="AQ1441" s="102">
        <v>0</v>
      </c>
      <c r="AR1441" s="103">
        <v>0</v>
      </c>
      <c r="AS1441" s="32">
        <v>9.9999996810843701</v>
      </c>
      <c r="AT1441" s="32">
        <v>0</v>
      </c>
      <c r="AU1441" s="32">
        <v>4.9999999999410401</v>
      </c>
      <c r="AV1441" s="32">
        <v>4.2330583482907904E-12</v>
      </c>
      <c r="AW1441" s="29" t="s">
        <v>12643</v>
      </c>
    </row>
    <row r="1442" spans="1:49" ht="12.75" x14ac:dyDescent="0.2">
      <c r="A1442" s="3" t="s">
        <v>837</v>
      </c>
      <c r="B1442" s="27" t="s">
        <v>12653</v>
      </c>
      <c r="C1442" s="31">
        <v>1017970</v>
      </c>
      <c r="D1442" s="31">
        <v>1018152</v>
      </c>
      <c r="E1442" s="28" t="s">
        <v>21064</v>
      </c>
      <c r="F1442" s="28" t="s">
        <v>9402</v>
      </c>
      <c r="G1442" s="86">
        <f t="shared" si="22"/>
        <v>180</v>
      </c>
      <c r="H1442" s="44">
        <v>1</v>
      </c>
      <c r="I1442" s="7" t="s">
        <v>20738</v>
      </c>
      <c r="J1442" s="7" t="s">
        <v>16708</v>
      </c>
      <c r="K1442" s="7" t="s">
        <v>16708</v>
      </c>
      <c r="L1442" s="27"/>
      <c r="M1442" s="27"/>
      <c r="N1442" s="35" t="s">
        <v>16709</v>
      </c>
      <c r="O1442" s="35" t="s">
        <v>20683</v>
      </c>
      <c r="P1442" s="3" t="s">
        <v>716</v>
      </c>
      <c r="Q1442" s="87">
        <v>60</v>
      </c>
      <c r="R1442" s="7" t="s">
        <v>9252</v>
      </c>
      <c r="S1442" s="88">
        <v>0</v>
      </c>
      <c r="T1442" s="88"/>
      <c r="U1442" s="88" t="s">
        <v>9249</v>
      </c>
      <c r="V1442" s="5" t="s">
        <v>4618</v>
      </c>
      <c r="W1442" s="5" t="s">
        <v>4618</v>
      </c>
      <c r="X1442" s="5" t="s">
        <v>4618</v>
      </c>
      <c r="Y1442" s="5" t="s">
        <v>4618</v>
      </c>
      <c r="Z1442" s="5" t="s">
        <v>4618</v>
      </c>
      <c r="AA1442" s="5" t="s">
        <v>4618</v>
      </c>
      <c r="AB1442" s="5" t="s">
        <v>4618</v>
      </c>
      <c r="AC1442" s="5" t="s">
        <v>4618</v>
      </c>
      <c r="AD1442" s="5" t="s">
        <v>4618</v>
      </c>
      <c r="AE1442" s="5" t="s">
        <v>4618</v>
      </c>
      <c r="AF1442" s="5" t="s">
        <v>4618</v>
      </c>
      <c r="AG1442" s="7" t="s">
        <v>4618</v>
      </c>
      <c r="AH1442" s="30" t="s">
        <v>12087</v>
      </c>
      <c r="AI1442" s="30" t="s">
        <v>11668</v>
      </c>
      <c r="AJ1442" s="90" t="s">
        <v>11531</v>
      </c>
      <c r="AK1442" s="33">
        <v>0</v>
      </c>
      <c r="AL1442" s="98">
        <v>0</v>
      </c>
      <c r="AM1442" s="98">
        <v>0</v>
      </c>
      <c r="AN1442" s="99" t="s">
        <v>9258</v>
      </c>
      <c r="AO1442" s="100" t="s">
        <v>9258</v>
      </c>
      <c r="AP1442" s="101">
        <v>0</v>
      </c>
      <c r="AQ1442" s="102">
        <v>0</v>
      </c>
      <c r="AR1442" s="103">
        <v>0</v>
      </c>
      <c r="AS1442" s="32"/>
      <c r="AT1442" s="32"/>
      <c r="AU1442" s="32"/>
      <c r="AV1442" s="32"/>
      <c r="AW1442" s="29"/>
    </row>
    <row r="1443" spans="1:49" ht="12.75" x14ac:dyDescent="0.2">
      <c r="A1443" s="3" t="s">
        <v>2869</v>
      </c>
      <c r="B1443" s="27" t="s">
        <v>12653</v>
      </c>
      <c r="C1443" s="31">
        <v>1018053</v>
      </c>
      <c r="D1443" s="31">
        <v>1018364</v>
      </c>
      <c r="E1443" s="28" t="s">
        <v>21063</v>
      </c>
      <c r="F1443" s="28" t="s">
        <v>9400</v>
      </c>
      <c r="G1443" s="86">
        <f t="shared" si="22"/>
        <v>309</v>
      </c>
      <c r="H1443" s="44">
        <v>1</v>
      </c>
      <c r="I1443" s="7" t="s">
        <v>20738</v>
      </c>
      <c r="J1443" s="7" t="s">
        <v>16710</v>
      </c>
      <c r="K1443" s="7" t="s">
        <v>16710</v>
      </c>
      <c r="L1443" s="27" t="s">
        <v>16711</v>
      </c>
      <c r="M1443" s="27" t="s">
        <v>16712</v>
      </c>
      <c r="N1443" s="35" t="s">
        <v>16713</v>
      </c>
      <c r="O1443" s="35" t="s">
        <v>20683</v>
      </c>
      <c r="P1443" s="3" t="s">
        <v>9391</v>
      </c>
      <c r="Q1443" s="87">
        <v>103</v>
      </c>
      <c r="R1443" s="7" t="s">
        <v>9253</v>
      </c>
      <c r="S1443" s="88">
        <v>0</v>
      </c>
      <c r="T1443" s="88"/>
      <c r="U1443" s="88" t="s">
        <v>9249</v>
      </c>
      <c r="V1443" s="5" t="s">
        <v>4618</v>
      </c>
      <c r="W1443" s="5" t="s">
        <v>4618</v>
      </c>
      <c r="X1443" s="5" t="s">
        <v>4618</v>
      </c>
      <c r="Y1443" s="5" t="s">
        <v>4618</v>
      </c>
      <c r="Z1443" s="5" t="s">
        <v>4618</v>
      </c>
      <c r="AA1443" s="5" t="s">
        <v>4618</v>
      </c>
      <c r="AB1443" s="5" t="s">
        <v>4618</v>
      </c>
      <c r="AC1443" s="5" t="s">
        <v>4618</v>
      </c>
      <c r="AD1443" s="5" t="s">
        <v>4618</v>
      </c>
      <c r="AE1443" s="5" t="s">
        <v>4618</v>
      </c>
      <c r="AF1443" s="5" t="s">
        <v>4618</v>
      </c>
      <c r="AG1443" s="7" t="s">
        <v>4618</v>
      </c>
      <c r="AH1443" s="30" t="s">
        <v>12087</v>
      </c>
      <c r="AI1443" s="30" t="s">
        <v>11668</v>
      </c>
      <c r="AJ1443" s="90" t="s">
        <v>11531</v>
      </c>
      <c r="AK1443" s="33">
        <v>0</v>
      </c>
      <c r="AL1443" s="98">
        <v>0</v>
      </c>
      <c r="AM1443" s="98">
        <v>0</v>
      </c>
      <c r="AN1443" s="99" t="s">
        <v>9258</v>
      </c>
      <c r="AO1443" s="100" t="s">
        <v>9258</v>
      </c>
      <c r="AP1443" s="101">
        <v>7.1819066000000001E-2</v>
      </c>
      <c r="AQ1443" s="102">
        <v>0</v>
      </c>
      <c r="AR1443" s="103">
        <v>0.31183147900000002</v>
      </c>
      <c r="AS1443" s="32"/>
      <c r="AT1443" s="32"/>
      <c r="AU1443" s="32"/>
      <c r="AV1443" s="32"/>
      <c r="AW1443" s="29"/>
    </row>
    <row r="1444" spans="1:49" ht="12.75" x14ac:dyDescent="0.2">
      <c r="A1444" s="3" t="s">
        <v>838</v>
      </c>
      <c r="B1444" s="27" t="s">
        <v>12653</v>
      </c>
      <c r="C1444" s="31">
        <v>1018567</v>
      </c>
      <c r="D1444" s="31">
        <v>1018716</v>
      </c>
      <c r="E1444" s="28" t="s">
        <v>21064</v>
      </c>
      <c r="F1444" s="28" t="s">
        <v>9399</v>
      </c>
      <c r="G1444" s="86">
        <f t="shared" si="22"/>
        <v>147</v>
      </c>
      <c r="H1444" s="44">
        <v>1</v>
      </c>
      <c r="I1444" s="7" t="s">
        <v>20739</v>
      </c>
      <c r="K1444" s="7" t="s">
        <v>16714</v>
      </c>
      <c r="L1444" s="27"/>
      <c r="M1444" s="27"/>
      <c r="N1444" s="35" t="s">
        <v>16715</v>
      </c>
      <c r="O1444" s="35" t="s">
        <v>20683</v>
      </c>
      <c r="P1444" s="3"/>
      <c r="Q1444" s="87">
        <v>49</v>
      </c>
      <c r="R1444" s="7" t="s">
        <v>9252</v>
      </c>
      <c r="S1444" s="88">
        <v>0</v>
      </c>
      <c r="T1444" s="88"/>
      <c r="U1444" s="88" t="s">
        <v>9249</v>
      </c>
      <c r="V1444" s="5" t="s">
        <v>4618</v>
      </c>
      <c r="W1444" s="5" t="s">
        <v>4618</v>
      </c>
      <c r="X1444" s="5" t="s">
        <v>4618</v>
      </c>
      <c r="Y1444" s="5" t="s">
        <v>4618</v>
      </c>
      <c r="Z1444" s="5" t="s">
        <v>4618</v>
      </c>
      <c r="AA1444" s="5" t="s">
        <v>4618</v>
      </c>
      <c r="AB1444" s="5" t="s">
        <v>4618</v>
      </c>
      <c r="AC1444" s="5" t="s">
        <v>4618</v>
      </c>
      <c r="AD1444" s="5" t="s">
        <v>4618</v>
      </c>
      <c r="AE1444" s="5" t="s">
        <v>4618</v>
      </c>
      <c r="AF1444" s="5" t="s">
        <v>4618</v>
      </c>
      <c r="AG1444" s="7" t="s">
        <v>4618</v>
      </c>
      <c r="AH1444" s="30" t="s">
        <v>12170</v>
      </c>
      <c r="AI1444" s="30" t="s">
        <v>22770</v>
      </c>
      <c r="AJ1444" s="90" t="s">
        <v>11550</v>
      </c>
      <c r="AK1444" s="33">
        <v>0</v>
      </c>
      <c r="AL1444" s="98">
        <v>0</v>
      </c>
      <c r="AM1444" s="98">
        <v>0</v>
      </c>
      <c r="AN1444" s="99" t="s">
        <v>9258</v>
      </c>
      <c r="AO1444" s="100" t="s">
        <v>9258</v>
      </c>
      <c r="AP1444" s="101">
        <v>1.417899547</v>
      </c>
      <c r="AQ1444" s="102">
        <v>0</v>
      </c>
      <c r="AR1444" s="103">
        <v>2.3720832610000002</v>
      </c>
      <c r="AS1444" s="32"/>
      <c r="AT1444" s="32"/>
      <c r="AU1444" s="32"/>
      <c r="AV1444" s="32"/>
      <c r="AW1444" s="29"/>
    </row>
    <row r="1445" spans="1:49" ht="12.75" x14ac:dyDescent="0.2">
      <c r="A1445" s="3" t="s">
        <v>2870</v>
      </c>
      <c r="B1445" s="27" t="s">
        <v>12653</v>
      </c>
      <c r="C1445" s="31">
        <v>1018803</v>
      </c>
      <c r="D1445" s="31">
        <v>1019144</v>
      </c>
      <c r="E1445" s="28" t="s">
        <v>21063</v>
      </c>
      <c r="F1445" s="28" t="s">
        <v>9401</v>
      </c>
      <c r="G1445" s="86">
        <f t="shared" si="22"/>
        <v>339</v>
      </c>
      <c r="H1445" s="44">
        <v>1</v>
      </c>
      <c r="I1445" s="7" t="s">
        <v>20739</v>
      </c>
      <c r="J1445" s="7" t="s">
        <v>10217</v>
      </c>
      <c r="K1445" s="7" t="s">
        <v>10217</v>
      </c>
      <c r="L1445" s="27"/>
      <c r="M1445" s="27" t="s">
        <v>16716</v>
      </c>
      <c r="N1445" s="35" t="s">
        <v>16717</v>
      </c>
      <c r="O1445" s="35" t="s">
        <v>20683</v>
      </c>
      <c r="P1445" s="3" t="s">
        <v>2991</v>
      </c>
      <c r="Q1445" s="87">
        <v>113</v>
      </c>
      <c r="R1445" s="7" t="s">
        <v>9253</v>
      </c>
      <c r="S1445" s="88">
        <v>0</v>
      </c>
      <c r="T1445" s="88"/>
      <c r="U1445" s="88" t="s">
        <v>9249</v>
      </c>
      <c r="V1445" s="5" t="s">
        <v>4618</v>
      </c>
      <c r="W1445" s="5" t="s">
        <v>4618</v>
      </c>
      <c r="X1445" s="5" t="s">
        <v>4618</v>
      </c>
      <c r="Y1445" s="5" t="s">
        <v>4618</v>
      </c>
      <c r="Z1445" s="5" t="s">
        <v>4618</v>
      </c>
      <c r="AA1445" s="5" t="s">
        <v>4618</v>
      </c>
      <c r="AB1445" s="5" t="s">
        <v>4618</v>
      </c>
      <c r="AC1445" s="5" t="s">
        <v>4618</v>
      </c>
      <c r="AD1445" s="5" t="s">
        <v>4618</v>
      </c>
      <c r="AE1445" s="5" t="s">
        <v>4618</v>
      </c>
      <c r="AF1445" s="5" t="s">
        <v>4618</v>
      </c>
      <c r="AG1445" s="7" t="s">
        <v>4618</v>
      </c>
      <c r="AH1445" s="30" t="s">
        <v>12170</v>
      </c>
      <c r="AI1445" s="30" t="s">
        <v>22770</v>
      </c>
      <c r="AJ1445" s="90" t="s">
        <v>11550</v>
      </c>
      <c r="AK1445" s="33">
        <v>0</v>
      </c>
      <c r="AL1445" s="98">
        <v>0</v>
      </c>
      <c r="AM1445" s="98">
        <v>0</v>
      </c>
      <c r="AN1445" s="99" t="s">
        <v>9258</v>
      </c>
      <c r="AO1445" s="100" t="s">
        <v>9258</v>
      </c>
      <c r="AP1445" s="101">
        <v>1.170875844</v>
      </c>
      <c r="AQ1445" s="102">
        <v>1.19727889</v>
      </c>
      <c r="AR1445" s="103">
        <v>2.9471480360000002</v>
      </c>
      <c r="AS1445" s="32"/>
      <c r="AT1445" s="32"/>
      <c r="AU1445" s="32"/>
      <c r="AV1445" s="32"/>
      <c r="AW1445" s="29"/>
    </row>
    <row r="1446" spans="1:49" ht="12.75" x14ac:dyDescent="0.2">
      <c r="A1446" s="3" t="s">
        <v>1582</v>
      </c>
      <c r="B1446" s="27" t="s">
        <v>12653</v>
      </c>
      <c r="C1446" s="31">
        <v>1018895</v>
      </c>
      <c r="D1446" s="31">
        <v>1019125</v>
      </c>
      <c r="E1446" s="28" t="s">
        <v>21062</v>
      </c>
      <c r="F1446" s="28" t="s">
        <v>9399</v>
      </c>
      <c r="G1446" s="86">
        <f t="shared" si="22"/>
        <v>228</v>
      </c>
      <c r="H1446" s="44">
        <v>1</v>
      </c>
      <c r="I1446" s="7" t="s">
        <v>20739</v>
      </c>
      <c r="L1446" s="27" t="s">
        <v>16718</v>
      </c>
      <c r="M1446" s="27"/>
      <c r="N1446" s="35" t="s">
        <v>16719</v>
      </c>
      <c r="O1446" s="35" t="s">
        <v>20683</v>
      </c>
      <c r="P1446" s="3"/>
      <c r="Q1446" s="87">
        <v>76</v>
      </c>
      <c r="R1446" s="7" t="s">
        <v>9254</v>
      </c>
      <c r="S1446" s="88">
        <v>1</v>
      </c>
      <c r="T1446" s="88"/>
      <c r="U1446" s="88" t="s">
        <v>9249</v>
      </c>
      <c r="V1446" s="5" t="s">
        <v>4618</v>
      </c>
      <c r="W1446" s="5" t="s">
        <v>4618</v>
      </c>
      <c r="X1446" s="5" t="s">
        <v>4618</v>
      </c>
      <c r="Y1446" s="5" t="s">
        <v>4618</v>
      </c>
      <c r="Z1446" s="5" t="s">
        <v>4618</v>
      </c>
      <c r="AA1446" s="5" t="s">
        <v>4618</v>
      </c>
      <c r="AB1446" s="5" t="s">
        <v>4618</v>
      </c>
      <c r="AC1446" s="5" t="s">
        <v>4618</v>
      </c>
      <c r="AD1446" s="5" t="s">
        <v>4618</v>
      </c>
      <c r="AE1446" s="5" t="s">
        <v>4618</v>
      </c>
      <c r="AF1446" s="5" t="s">
        <v>4618</v>
      </c>
      <c r="AG1446" s="7" t="s">
        <v>4618</v>
      </c>
      <c r="AH1446" s="30"/>
      <c r="AI1446" s="30"/>
      <c r="AJ1446" s="90"/>
      <c r="AK1446" s="33">
        <v>0</v>
      </c>
      <c r="AL1446" s="98">
        <v>0</v>
      </c>
      <c r="AM1446" s="98">
        <v>0</v>
      </c>
      <c r="AN1446" s="99" t="s">
        <v>9258</v>
      </c>
      <c r="AO1446" s="100" t="s">
        <v>9258</v>
      </c>
      <c r="AP1446" s="101">
        <v>0</v>
      </c>
      <c r="AQ1446" s="102">
        <v>0</v>
      </c>
      <c r="AR1446" s="103">
        <v>0</v>
      </c>
      <c r="AS1446" s="32"/>
      <c r="AT1446" s="32"/>
      <c r="AU1446" s="32"/>
      <c r="AV1446" s="32"/>
      <c r="AW1446" s="29"/>
    </row>
    <row r="1447" spans="1:49" ht="12.75" x14ac:dyDescent="0.2">
      <c r="A1447" s="3" t="s">
        <v>2871</v>
      </c>
      <c r="B1447" s="27" t="s">
        <v>12653</v>
      </c>
      <c r="C1447" s="31">
        <v>1019180</v>
      </c>
      <c r="D1447" s="31">
        <v>1019545</v>
      </c>
      <c r="E1447" s="28" t="s">
        <v>21062</v>
      </c>
      <c r="F1447" s="28" t="s">
        <v>9400</v>
      </c>
      <c r="G1447" s="86">
        <f t="shared" si="22"/>
        <v>363</v>
      </c>
      <c r="H1447" s="44">
        <v>1</v>
      </c>
      <c r="I1447" s="7" t="s">
        <v>20739</v>
      </c>
      <c r="J1447" s="7" t="s">
        <v>10218</v>
      </c>
      <c r="K1447" s="7" t="s">
        <v>10218</v>
      </c>
      <c r="L1447" s="27" t="s">
        <v>16720</v>
      </c>
      <c r="M1447" s="27" t="s">
        <v>16721</v>
      </c>
      <c r="N1447" s="35" t="s">
        <v>16722</v>
      </c>
      <c r="O1447" s="35" t="s">
        <v>20683</v>
      </c>
      <c r="P1447" s="3" t="s">
        <v>2992</v>
      </c>
      <c r="Q1447" s="87">
        <v>121</v>
      </c>
      <c r="R1447" s="7" t="s">
        <v>9252</v>
      </c>
      <c r="S1447" s="88">
        <v>0</v>
      </c>
      <c r="T1447" s="88" t="s">
        <v>22729</v>
      </c>
      <c r="U1447" s="88" t="s">
        <v>9249</v>
      </c>
      <c r="V1447" s="5" t="s">
        <v>4712</v>
      </c>
      <c r="W1447" s="5" t="s">
        <v>4618</v>
      </c>
      <c r="X1447" s="5" t="s">
        <v>4713</v>
      </c>
      <c r="Y1447" s="5" t="s">
        <v>4618</v>
      </c>
      <c r="Z1447" s="5" t="s">
        <v>4618</v>
      </c>
      <c r="AA1447" s="5" t="s">
        <v>4618</v>
      </c>
      <c r="AB1447" s="5" t="s">
        <v>4618</v>
      </c>
      <c r="AC1447" s="5" t="s">
        <v>4618</v>
      </c>
      <c r="AD1447" s="5" t="s">
        <v>4714</v>
      </c>
      <c r="AE1447" s="5" t="s">
        <v>4715</v>
      </c>
      <c r="AF1447" s="5" t="s">
        <v>4618</v>
      </c>
      <c r="AG1447" s="7" t="s">
        <v>4618</v>
      </c>
      <c r="AH1447" s="30" t="s">
        <v>12170</v>
      </c>
      <c r="AI1447" s="30" t="s">
        <v>22770</v>
      </c>
      <c r="AJ1447" s="90" t="s">
        <v>11550</v>
      </c>
      <c r="AK1447" s="33">
        <v>0</v>
      </c>
      <c r="AL1447" s="98">
        <v>0</v>
      </c>
      <c r="AM1447" s="98">
        <v>0</v>
      </c>
      <c r="AN1447" s="99" t="s">
        <v>9258</v>
      </c>
      <c r="AO1447" s="100" t="s">
        <v>9258</v>
      </c>
      <c r="AP1447" s="101">
        <v>0.82600055999999999</v>
      </c>
      <c r="AQ1447" s="102">
        <v>0</v>
      </c>
      <c r="AR1447" s="103">
        <v>3.7815940779999999</v>
      </c>
      <c r="AS1447" s="32"/>
      <c r="AT1447" s="32"/>
      <c r="AU1447" s="32"/>
      <c r="AV1447" s="32"/>
      <c r="AW1447" s="29"/>
    </row>
    <row r="1448" spans="1:49" ht="12.75" x14ac:dyDescent="0.2">
      <c r="A1448" s="3" t="s">
        <v>839</v>
      </c>
      <c r="B1448" s="27" t="s">
        <v>12653</v>
      </c>
      <c r="C1448" s="31">
        <v>1019403</v>
      </c>
      <c r="D1448" s="31">
        <v>1019720</v>
      </c>
      <c r="E1448" s="28" t="s">
        <v>21063</v>
      </c>
      <c r="F1448" s="28" t="s">
        <v>9400</v>
      </c>
      <c r="G1448" s="86">
        <f t="shared" si="22"/>
        <v>315</v>
      </c>
      <c r="H1448" s="44">
        <v>1</v>
      </c>
      <c r="I1448" s="7" t="s">
        <v>20740</v>
      </c>
      <c r="J1448" s="7" t="s">
        <v>10219</v>
      </c>
      <c r="K1448" s="7" t="s">
        <v>10219</v>
      </c>
      <c r="L1448" s="27" t="s">
        <v>16723</v>
      </c>
      <c r="M1448" s="27" t="s">
        <v>16724</v>
      </c>
      <c r="N1448" s="35" t="s">
        <v>16725</v>
      </c>
      <c r="O1448" s="35" t="s">
        <v>20675</v>
      </c>
      <c r="P1448" s="3" t="s">
        <v>2993</v>
      </c>
      <c r="Q1448" s="87">
        <v>105</v>
      </c>
      <c r="R1448" s="7" t="s">
        <v>9252</v>
      </c>
      <c r="S1448" s="88">
        <v>0</v>
      </c>
      <c r="T1448" s="88"/>
      <c r="U1448" s="88" t="s">
        <v>9249</v>
      </c>
      <c r="V1448" s="5" t="s">
        <v>4618</v>
      </c>
      <c r="W1448" s="5" t="s">
        <v>4618</v>
      </c>
      <c r="X1448" s="5" t="s">
        <v>4618</v>
      </c>
      <c r="Y1448" s="5" t="s">
        <v>4618</v>
      </c>
      <c r="Z1448" s="5" t="s">
        <v>4618</v>
      </c>
      <c r="AA1448" s="5" t="s">
        <v>4618</v>
      </c>
      <c r="AB1448" s="5" t="s">
        <v>4618</v>
      </c>
      <c r="AC1448" s="5" t="s">
        <v>4618</v>
      </c>
      <c r="AD1448" s="5" t="s">
        <v>4618</v>
      </c>
      <c r="AE1448" s="5" t="s">
        <v>4618</v>
      </c>
      <c r="AF1448" s="5" t="s">
        <v>4618</v>
      </c>
      <c r="AG1448" s="7" t="s">
        <v>4618</v>
      </c>
      <c r="AH1448" s="30" t="s">
        <v>9258</v>
      </c>
      <c r="AI1448" s="30" t="s">
        <v>22770</v>
      </c>
      <c r="AJ1448" s="90" t="s">
        <v>11531</v>
      </c>
      <c r="AK1448" s="33">
        <v>0</v>
      </c>
      <c r="AL1448" s="98">
        <v>0</v>
      </c>
      <c r="AM1448" s="98">
        <v>0</v>
      </c>
      <c r="AN1448" s="99" t="s">
        <v>9258</v>
      </c>
      <c r="AO1448" s="100" t="s">
        <v>9258</v>
      </c>
      <c r="AP1448" s="101">
        <v>0.96256357699999995</v>
      </c>
      <c r="AQ1448" s="102">
        <v>2.5399416449999999</v>
      </c>
      <c r="AR1448" s="103">
        <v>1.077551001</v>
      </c>
      <c r="AS1448" s="32"/>
      <c r="AT1448" s="32"/>
      <c r="AU1448" s="32"/>
      <c r="AV1448" s="32"/>
      <c r="AW1448" s="29"/>
    </row>
    <row r="1449" spans="1:49" ht="12.75" x14ac:dyDescent="0.2">
      <c r="A1449" s="3" t="s">
        <v>840</v>
      </c>
      <c r="B1449" s="27" t="s">
        <v>12653</v>
      </c>
      <c r="C1449" s="31">
        <v>1019788</v>
      </c>
      <c r="D1449" s="31">
        <v>1019994</v>
      </c>
      <c r="E1449" s="28" t="s">
        <v>21064</v>
      </c>
      <c r="F1449" s="28" t="s">
        <v>9400</v>
      </c>
      <c r="G1449" s="86">
        <f t="shared" si="22"/>
        <v>204</v>
      </c>
      <c r="H1449" s="44">
        <v>1</v>
      </c>
      <c r="I1449" s="7" t="s">
        <v>16726</v>
      </c>
      <c r="J1449" s="7" t="s">
        <v>16727</v>
      </c>
      <c r="K1449" s="7" t="s">
        <v>16727</v>
      </c>
      <c r="L1449" s="27" t="s">
        <v>16728</v>
      </c>
      <c r="M1449" s="27"/>
      <c r="N1449" s="35" t="s">
        <v>16729</v>
      </c>
      <c r="O1449" s="35" t="s">
        <v>20674</v>
      </c>
      <c r="P1449" s="3"/>
      <c r="Q1449" s="87">
        <v>68</v>
      </c>
      <c r="R1449" s="7" t="s">
        <v>9252</v>
      </c>
      <c r="S1449" s="88">
        <v>0</v>
      </c>
      <c r="T1449" s="88"/>
      <c r="U1449" s="88" t="s">
        <v>9249</v>
      </c>
      <c r="V1449" s="5" t="s">
        <v>4618</v>
      </c>
      <c r="W1449" s="5" t="s">
        <v>4618</v>
      </c>
      <c r="X1449" s="5" t="s">
        <v>4618</v>
      </c>
      <c r="Y1449" s="5" t="s">
        <v>4618</v>
      </c>
      <c r="Z1449" s="5" t="s">
        <v>4618</v>
      </c>
      <c r="AA1449" s="5" t="s">
        <v>4618</v>
      </c>
      <c r="AB1449" s="5" t="s">
        <v>4618</v>
      </c>
      <c r="AC1449" s="5" t="s">
        <v>4618</v>
      </c>
      <c r="AD1449" s="5" t="s">
        <v>4618</v>
      </c>
      <c r="AE1449" s="5" t="s">
        <v>4618</v>
      </c>
      <c r="AF1449" s="5" t="s">
        <v>4618</v>
      </c>
      <c r="AG1449" s="7" t="s">
        <v>4618</v>
      </c>
      <c r="AH1449" s="30"/>
      <c r="AI1449" s="30"/>
      <c r="AJ1449" s="90"/>
      <c r="AK1449" s="33">
        <v>0</v>
      </c>
      <c r="AL1449" s="98">
        <v>0</v>
      </c>
      <c r="AM1449" s="98">
        <v>0</v>
      </c>
      <c r="AN1449" s="99" t="s">
        <v>9258</v>
      </c>
      <c r="AO1449" s="100" t="s">
        <v>9258</v>
      </c>
      <c r="AP1449" s="101">
        <v>0.79900170299999995</v>
      </c>
      <c r="AQ1449" s="102">
        <v>0.175211545</v>
      </c>
      <c r="AR1449" s="103">
        <v>0.96366349699999998</v>
      </c>
      <c r="AS1449" s="32"/>
      <c r="AT1449" s="32"/>
      <c r="AU1449" s="32"/>
      <c r="AV1449" s="32"/>
      <c r="AW1449" s="29"/>
    </row>
    <row r="1450" spans="1:49" ht="12.75" x14ac:dyDescent="0.2">
      <c r="A1450" s="3" t="s">
        <v>2602</v>
      </c>
      <c r="B1450" s="27" t="s">
        <v>12653</v>
      </c>
      <c r="C1450" s="31">
        <v>1020006</v>
      </c>
      <c r="D1450" s="31">
        <v>1020128</v>
      </c>
      <c r="E1450" s="28" t="s">
        <v>21063</v>
      </c>
      <c r="F1450" s="28" t="s">
        <v>9399</v>
      </c>
      <c r="G1450" s="86">
        <f t="shared" si="22"/>
        <v>120</v>
      </c>
      <c r="H1450" s="44">
        <v>1</v>
      </c>
      <c r="J1450" s="7" t="s">
        <v>20831</v>
      </c>
      <c r="K1450" s="7" t="s">
        <v>20831</v>
      </c>
      <c r="L1450" s="27"/>
      <c r="M1450" s="27"/>
      <c r="N1450" s="35" t="s">
        <v>16730</v>
      </c>
      <c r="O1450" s="35" t="s">
        <v>20677</v>
      </c>
      <c r="P1450" s="3"/>
      <c r="Q1450" s="87">
        <v>40</v>
      </c>
      <c r="R1450" s="7" t="s">
        <v>9252</v>
      </c>
      <c r="S1450" s="88">
        <v>0</v>
      </c>
      <c r="T1450" s="88"/>
      <c r="U1450" s="88" t="s">
        <v>9249</v>
      </c>
      <c r="V1450" s="5" t="s">
        <v>4716</v>
      </c>
      <c r="W1450" s="5" t="s">
        <v>4618</v>
      </c>
      <c r="X1450" s="5" t="s">
        <v>4618</v>
      </c>
      <c r="Y1450" s="5" t="s">
        <v>4618</v>
      </c>
      <c r="Z1450" s="5" t="s">
        <v>4618</v>
      </c>
      <c r="AA1450" s="5" t="s">
        <v>4618</v>
      </c>
      <c r="AB1450" s="5" t="s">
        <v>4618</v>
      </c>
      <c r="AC1450" s="5" t="s">
        <v>4618</v>
      </c>
      <c r="AD1450" s="5" t="s">
        <v>4618</v>
      </c>
      <c r="AE1450" s="5" t="s">
        <v>4618</v>
      </c>
      <c r="AF1450" s="5" t="s">
        <v>4618</v>
      </c>
      <c r="AG1450" s="7" t="s">
        <v>4618</v>
      </c>
      <c r="AH1450" s="30" t="s">
        <v>9258</v>
      </c>
      <c r="AI1450" s="30" t="s">
        <v>22770</v>
      </c>
      <c r="AJ1450" s="90" t="s">
        <v>11531</v>
      </c>
      <c r="AK1450" s="33">
        <v>0</v>
      </c>
      <c r="AL1450" s="98">
        <v>0</v>
      </c>
      <c r="AM1450" s="98">
        <v>0</v>
      </c>
      <c r="AN1450" s="99" t="s">
        <v>9258</v>
      </c>
      <c r="AO1450" s="100" t="s">
        <v>9258</v>
      </c>
      <c r="AP1450" s="101">
        <v>16.476496210000001</v>
      </c>
      <c r="AQ1450" s="102">
        <v>25.41015616</v>
      </c>
      <c r="AR1450" s="103">
        <v>25.97399098</v>
      </c>
      <c r="AS1450" s="32"/>
      <c r="AT1450" s="32"/>
      <c r="AU1450" s="32"/>
      <c r="AV1450" s="32"/>
      <c r="AW1450" s="29"/>
    </row>
    <row r="1451" spans="1:49" ht="12.75" x14ac:dyDescent="0.2">
      <c r="A1451" s="3" t="s">
        <v>2601</v>
      </c>
      <c r="B1451" s="27" t="s">
        <v>12653</v>
      </c>
      <c r="C1451" s="31">
        <v>1020187</v>
      </c>
      <c r="D1451" s="31">
        <v>1020297</v>
      </c>
      <c r="E1451" s="28" t="s">
        <v>21064</v>
      </c>
      <c r="F1451" s="28" t="s">
        <v>9400</v>
      </c>
      <c r="G1451" s="86">
        <f t="shared" si="22"/>
        <v>108</v>
      </c>
      <c r="H1451" s="44">
        <v>1</v>
      </c>
      <c r="J1451" s="7" t="s">
        <v>20831</v>
      </c>
      <c r="K1451" s="7" t="s">
        <v>20948</v>
      </c>
      <c r="L1451" s="27"/>
      <c r="M1451" s="27" t="s">
        <v>16731</v>
      </c>
      <c r="N1451" s="35" t="s">
        <v>16732</v>
      </c>
      <c r="O1451" s="35" t="s">
        <v>20677</v>
      </c>
      <c r="P1451" s="3" t="s">
        <v>2994</v>
      </c>
      <c r="Q1451" s="87">
        <v>36</v>
      </c>
      <c r="R1451" s="7" t="s">
        <v>9252</v>
      </c>
      <c r="S1451" s="88">
        <v>0</v>
      </c>
      <c r="T1451" s="88"/>
      <c r="U1451" s="88" t="s">
        <v>9249</v>
      </c>
      <c r="V1451" s="5" t="s">
        <v>4618</v>
      </c>
      <c r="W1451" s="5" t="s">
        <v>4618</v>
      </c>
      <c r="X1451" s="5" t="s">
        <v>4618</v>
      </c>
      <c r="Y1451" s="5" t="s">
        <v>4618</v>
      </c>
      <c r="Z1451" s="5" t="s">
        <v>4618</v>
      </c>
      <c r="AA1451" s="5" t="s">
        <v>4618</v>
      </c>
      <c r="AB1451" s="5" t="s">
        <v>4618</v>
      </c>
      <c r="AC1451" s="5" t="s">
        <v>4618</v>
      </c>
      <c r="AD1451" s="5" t="s">
        <v>4618</v>
      </c>
      <c r="AE1451" s="5" t="s">
        <v>4618</v>
      </c>
      <c r="AF1451" s="5" t="s">
        <v>4618</v>
      </c>
      <c r="AG1451" s="7" t="s">
        <v>4618</v>
      </c>
      <c r="AH1451" s="30" t="s">
        <v>9258</v>
      </c>
      <c r="AI1451" s="30" t="s">
        <v>22770</v>
      </c>
      <c r="AJ1451" s="90" t="s">
        <v>11531</v>
      </c>
      <c r="AK1451" s="33">
        <v>0</v>
      </c>
      <c r="AL1451" s="98">
        <v>0</v>
      </c>
      <c r="AM1451" s="98">
        <v>0</v>
      </c>
      <c r="AN1451" s="99" t="s">
        <v>9258</v>
      </c>
      <c r="AO1451" s="100" t="s">
        <v>9258</v>
      </c>
      <c r="AP1451" s="101">
        <v>25.918752680000001</v>
      </c>
      <c r="AQ1451" s="102">
        <v>24.581632200000001</v>
      </c>
      <c r="AR1451" s="103">
        <v>80.479590369999997</v>
      </c>
      <c r="AS1451" s="32"/>
      <c r="AT1451" s="32"/>
      <c r="AU1451" s="32"/>
      <c r="AV1451" s="32"/>
      <c r="AW1451" s="29"/>
    </row>
    <row r="1452" spans="1:49" ht="12.75" x14ac:dyDescent="0.2">
      <c r="A1452" s="3" t="s">
        <v>2872</v>
      </c>
      <c r="B1452" s="27" t="s">
        <v>12653</v>
      </c>
      <c r="C1452" s="31">
        <v>1020495</v>
      </c>
      <c r="D1452" s="31">
        <v>1020779</v>
      </c>
      <c r="E1452" s="28" t="s">
        <v>21060</v>
      </c>
      <c r="F1452" s="28" t="s">
        <v>9400</v>
      </c>
      <c r="G1452" s="86">
        <f t="shared" si="22"/>
        <v>282</v>
      </c>
      <c r="H1452" s="44">
        <v>1</v>
      </c>
      <c r="I1452" s="7" t="s">
        <v>20741</v>
      </c>
      <c r="J1452" s="7" t="s">
        <v>10220</v>
      </c>
      <c r="K1452" s="7" t="s">
        <v>20949</v>
      </c>
      <c r="L1452" s="27" t="s">
        <v>16733</v>
      </c>
      <c r="M1452" s="27" t="s">
        <v>9407</v>
      </c>
      <c r="N1452" s="35" t="s">
        <v>16734</v>
      </c>
      <c r="O1452" s="35" t="s">
        <v>20686</v>
      </c>
      <c r="P1452" s="3" t="s">
        <v>2995</v>
      </c>
      <c r="Q1452" s="87">
        <v>94</v>
      </c>
      <c r="R1452" s="7" t="s">
        <v>9252</v>
      </c>
      <c r="S1452" s="88">
        <v>0</v>
      </c>
      <c r="T1452" s="88"/>
      <c r="U1452" s="88" t="s">
        <v>9249</v>
      </c>
      <c r="V1452" s="5" t="s">
        <v>4716</v>
      </c>
      <c r="W1452" s="5" t="s">
        <v>4618</v>
      </c>
      <c r="X1452" s="5" t="s">
        <v>4618</v>
      </c>
      <c r="Y1452" s="5" t="s">
        <v>4618</v>
      </c>
      <c r="Z1452" s="5" t="s">
        <v>4618</v>
      </c>
      <c r="AA1452" s="5" t="s">
        <v>4618</v>
      </c>
      <c r="AB1452" s="5" t="s">
        <v>4618</v>
      </c>
      <c r="AC1452" s="5" t="s">
        <v>4618</v>
      </c>
      <c r="AD1452" s="5" t="s">
        <v>4618</v>
      </c>
      <c r="AE1452" s="5" t="s">
        <v>4618</v>
      </c>
      <c r="AF1452" s="5" t="s">
        <v>4618</v>
      </c>
      <c r="AG1452" s="7" t="s">
        <v>4618</v>
      </c>
      <c r="AH1452" s="30" t="s">
        <v>11669</v>
      </c>
      <c r="AI1452" s="30" t="s">
        <v>22770</v>
      </c>
      <c r="AJ1452" s="90" t="s">
        <v>11550</v>
      </c>
      <c r="AK1452" s="33">
        <v>0</v>
      </c>
      <c r="AL1452" s="98">
        <v>0</v>
      </c>
      <c r="AM1452" s="98">
        <v>0</v>
      </c>
      <c r="AN1452" s="99" t="s">
        <v>9258</v>
      </c>
      <c r="AO1452" s="100" t="s">
        <v>9258</v>
      </c>
      <c r="AP1452" s="101">
        <v>0</v>
      </c>
      <c r="AQ1452" s="102">
        <v>0</v>
      </c>
      <c r="AR1452" s="103">
        <v>0</v>
      </c>
      <c r="AS1452" s="32"/>
      <c r="AT1452" s="32"/>
      <c r="AU1452" s="32"/>
      <c r="AV1452" s="32"/>
      <c r="AW1452" s="29"/>
    </row>
    <row r="1453" spans="1:49" ht="12.75" x14ac:dyDescent="0.2">
      <c r="A1453" s="3" t="s">
        <v>2603</v>
      </c>
      <c r="B1453" s="27" t="s">
        <v>12653</v>
      </c>
      <c r="C1453" s="31">
        <v>1020784</v>
      </c>
      <c r="D1453" s="31">
        <v>1020834</v>
      </c>
      <c r="E1453" s="28" t="s">
        <v>21059</v>
      </c>
      <c r="F1453" s="28" t="s">
        <v>21078</v>
      </c>
      <c r="G1453" s="86">
        <f t="shared" si="22"/>
        <v>48</v>
      </c>
      <c r="H1453" s="44">
        <v>6</v>
      </c>
      <c r="I1453" s="7" t="s">
        <v>20741</v>
      </c>
      <c r="J1453" s="7" t="s">
        <v>20832</v>
      </c>
      <c r="K1453" s="7" t="s">
        <v>20832</v>
      </c>
      <c r="L1453" s="27"/>
      <c r="M1453" s="27"/>
      <c r="N1453" s="35" t="s">
        <v>16735</v>
      </c>
      <c r="O1453" s="35" t="s">
        <v>20686</v>
      </c>
      <c r="P1453" s="3"/>
      <c r="Q1453" s="87">
        <v>16</v>
      </c>
      <c r="R1453" s="7" t="s">
        <v>9252</v>
      </c>
      <c r="S1453" s="88">
        <v>0</v>
      </c>
      <c r="T1453" s="88"/>
      <c r="U1453" s="88" t="s">
        <v>9249</v>
      </c>
      <c r="V1453" s="5" t="s">
        <v>4618</v>
      </c>
      <c r="W1453" s="5" t="s">
        <v>4618</v>
      </c>
      <c r="X1453" s="5" t="s">
        <v>4618</v>
      </c>
      <c r="Y1453" s="5" t="s">
        <v>4618</v>
      </c>
      <c r="Z1453" s="5" t="s">
        <v>4618</v>
      </c>
      <c r="AA1453" s="5" t="s">
        <v>4618</v>
      </c>
      <c r="AB1453" s="5" t="s">
        <v>4618</v>
      </c>
      <c r="AC1453" s="5" t="s">
        <v>4618</v>
      </c>
      <c r="AD1453" s="5" t="s">
        <v>4618</v>
      </c>
      <c r="AE1453" s="5" t="s">
        <v>4618</v>
      </c>
      <c r="AF1453" s="5" t="s">
        <v>4618</v>
      </c>
      <c r="AG1453" s="7" t="s">
        <v>4618</v>
      </c>
      <c r="AH1453" s="30"/>
      <c r="AI1453" s="30"/>
      <c r="AJ1453" s="90"/>
      <c r="AK1453" s="33">
        <v>0</v>
      </c>
      <c r="AL1453" s="98">
        <v>0</v>
      </c>
      <c r="AM1453" s="98">
        <v>0</v>
      </c>
      <c r="AN1453" s="99" t="s">
        <v>9258</v>
      </c>
      <c r="AO1453" s="100" t="s">
        <v>9258</v>
      </c>
      <c r="AP1453" s="101">
        <v>0</v>
      </c>
      <c r="AQ1453" s="102">
        <v>0</v>
      </c>
      <c r="AR1453" s="103">
        <v>0</v>
      </c>
      <c r="AS1453" s="32"/>
      <c r="AT1453" s="32"/>
      <c r="AU1453" s="32"/>
      <c r="AV1453" s="32"/>
      <c r="AW1453" s="29"/>
    </row>
    <row r="1454" spans="1:49" ht="12.75" x14ac:dyDescent="0.2">
      <c r="A1454" s="3" t="s">
        <v>841</v>
      </c>
      <c r="B1454" s="27" t="s">
        <v>12653</v>
      </c>
      <c r="C1454" s="31">
        <v>1020432</v>
      </c>
      <c r="D1454" s="31">
        <v>1020963</v>
      </c>
      <c r="E1454" s="28" t="s">
        <v>21060</v>
      </c>
      <c r="F1454" s="28" t="s">
        <v>9399</v>
      </c>
      <c r="G1454" s="86">
        <f t="shared" si="22"/>
        <v>529</v>
      </c>
      <c r="H1454" s="44">
        <v>6</v>
      </c>
      <c r="I1454" s="7" t="s">
        <v>20741</v>
      </c>
      <c r="J1454" s="7" t="s">
        <v>20832</v>
      </c>
      <c r="K1454" s="7" t="s">
        <v>20950</v>
      </c>
      <c r="L1454" s="27"/>
      <c r="M1454" s="27"/>
      <c r="N1454" s="35" t="s">
        <v>16736</v>
      </c>
      <c r="O1454" s="35" t="s">
        <v>20686</v>
      </c>
      <c r="P1454" s="3"/>
      <c r="Q1454" s="87">
        <v>177</v>
      </c>
      <c r="R1454" s="7" t="s">
        <v>9252</v>
      </c>
      <c r="S1454" s="88">
        <v>0</v>
      </c>
      <c r="T1454" s="88"/>
      <c r="U1454" s="88" t="s">
        <v>9249</v>
      </c>
      <c r="V1454" s="5" t="s">
        <v>4618</v>
      </c>
      <c r="W1454" s="5" t="s">
        <v>4618</v>
      </c>
      <c r="X1454" s="5" t="s">
        <v>4618</v>
      </c>
      <c r="Y1454" s="5" t="s">
        <v>4618</v>
      </c>
      <c r="Z1454" s="5" t="s">
        <v>4618</v>
      </c>
      <c r="AA1454" s="5" t="s">
        <v>4618</v>
      </c>
      <c r="AB1454" s="5" t="s">
        <v>4618</v>
      </c>
      <c r="AC1454" s="5" t="s">
        <v>4618</v>
      </c>
      <c r="AD1454" s="5" t="s">
        <v>4618</v>
      </c>
      <c r="AE1454" s="5" t="s">
        <v>4618</v>
      </c>
      <c r="AF1454" s="5" t="s">
        <v>4618</v>
      </c>
      <c r="AG1454" s="7" t="s">
        <v>4618</v>
      </c>
      <c r="AH1454" s="30"/>
      <c r="AI1454" s="30"/>
      <c r="AJ1454" s="90"/>
      <c r="AK1454" s="33">
        <v>0</v>
      </c>
      <c r="AL1454" s="98">
        <v>0</v>
      </c>
      <c r="AM1454" s="98">
        <v>0</v>
      </c>
      <c r="AN1454" s="99" t="s">
        <v>9258</v>
      </c>
      <c r="AO1454" s="100" t="s">
        <v>9258</v>
      </c>
      <c r="AP1454" s="101">
        <v>6.3973941060000001</v>
      </c>
      <c r="AQ1454" s="102">
        <v>3.272562298</v>
      </c>
      <c r="AR1454" s="103">
        <v>16.2829929</v>
      </c>
      <c r="AS1454" s="32"/>
      <c r="AT1454" s="32"/>
      <c r="AU1454" s="32"/>
      <c r="AV1454" s="32"/>
      <c r="AW1454" s="29"/>
    </row>
    <row r="1455" spans="1:49" ht="12.75" x14ac:dyDescent="0.2">
      <c r="A1455" s="3" t="s">
        <v>2873</v>
      </c>
      <c r="B1455" s="27" t="s">
        <v>12653</v>
      </c>
      <c r="C1455" s="31">
        <v>1021046</v>
      </c>
      <c r="D1455" s="31">
        <v>1021207</v>
      </c>
      <c r="E1455" s="28" t="s">
        <v>21061</v>
      </c>
      <c r="F1455" s="28" t="s">
        <v>9399</v>
      </c>
      <c r="G1455" s="86">
        <f t="shared" si="22"/>
        <v>159</v>
      </c>
      <c r="H1455" s="44">
        <v>1</v>
      </c>
      <c r="J1455" s="7" t="s">
        <v>16737</v>
      </c>
      <c r="K1455" s="7" t="s">
        <v>16737</v>
      </c>
      <c r="L1455" s="27"/>
      <c r="M1455" s="27"/>
      <c r="N1455" s="35" t="s">
        <v>16738</v>
      </c>
      <c r="O1455" s="35" t="s">
        <v>20681</v>
      </c>
      <c r="P1455" s="3"/>
      <c r="Q1455" s="87">
        <v>53</v>
      </c>
      <c r="R1455" s="7" t="s">
        <v>9254</v>
      </c>
      <c r="S1455" s="88">
        <v>0</v>
      </c>
      <c r="T1455" s="88"/>
      <c r="U1455" s="88" t="s">
        <v>9249</v>
      </c>
      <c r="V1455" s="5" t="s">
        <v>4618</v>
      </c>
      <c r="W1455" s="5" t="s">
        <v>4618</v>
      </c>
      <c r="X1455" s="5" t="s">
        <v>4618</v>
      </c>
      <c r="Y1455" s="5" t="s">
        <v>4618</v>
      </c>
      <c r="Z1455" s="5" t="s">
        <v>4618</v>
      </c>
      <c r="AA1455" s="5" t="s">
        <v>4618</v>
      </c>
      <c r="AB1455" s="5" t="s">
        <v>4618</v>
      </c>
      <c r="AC1455" s="5" t="s">
        <v>4618</v>
      </c>
      <c r="AD1455" s="5" t="s">
        <v>4618</v>
      </c>
      <c r="AE1455" s="5" t="s">
        <v>4618</v>
      </c>
      <c r="AF1455" s="5" t="s">
        <v>4618</v>
      </c>
      <c r="AG1455" s="7" t="s">
        <v>4618</v>
      </c>
      <c r="AH1455" s="30"/>
      <c r="AI1455" s="30"/>
      <c r="AJ1455" s="90"/>
      <c r="AK1455" s="33">
        <v>0</v>
      </c>
      <c r="AL1455" s="98">
        <v>0</v>
      </c>
      <c r="AM1455" s="98">
        <v>0</v>
      </c>
      <c r="AN1455" s="99" t="s">
        <v>9258</v>
      </c>
      <c r="AO1455" s="100" t="s">
        <v>9258</v>
      </c>
      <c r="AP1455" s="101">
        <v>6.0155737519999999</v>
      </c>
      <c r="AQ1455" s="102">
        <v>4.3630899420000002</v>
      </c>
      <c r="AR1455" s="103">
        <v>11.30436939</v>
      </c>
      <c r="AS1455" s="32"/>
      <c r="AT1455" s="32"/>
      <c r="AU1455" s="32"/>
      <c r="AV1455" s="32"/>
      <c r="AW1455" s="29"/>
    </row>
    <row r="1456" spans="1:49" ht="12.75" x14ac:dyDescent="0.2">
      <c r="A1456" s="3" t="s">
        <v>842</v>
      </c>
      <c r="B1456" s="27" t="s">
        <v>12653</v>
      </c>
      <c r="C1456" s="31">
        <v>1021601</v>
      </c>
      <c r="D1456" s="31">
        <v>1021909</v>
      </c>
      <c r="E1456" s="28" t="s">
        <v>21062</v>
      </c>
      <c r="F1456" s="28" t="s">
        <v>9400</v>
      </c>
      <c r="G1456" s="86">
        <f t="shared" si="22"/>
        <v>306</v>
      </c>
      <c r="H1456" s="44">
        <v>1</v>
      </c>
      <c r="I1456" s="7" t="s">
        <v>16739</v>
      </c>
      <c r="J1456" s="7" t="s">
        <v>10221</v>
      </c>
      <c r="K1456" s="7" t="s">
        <v>10221</v>
      </c>
      <c r="L1456" s="27" t="s">
        <v>16740</v>
      </c>
      <c r="M1456" s="27" t="s">
        <v>16741</v>
      </c>
      <c r="N1456" s="35" t="s">
        <v>16742</v>
      </c>
      <c r="O1456" s="35" t="s">
        <v>20674</v>
      </c>
      <c r="P1456" s="3" t="s">
        <v>2996</v>
      </c>
      <c r="Q1456" s="87">
        <v>102</v>
      </c>
      <c r="R1456" s="7" t="s">
        <v>9252</v>
      </c>
      <c r="S1456" s="88">
        <v>0</v>
      </c>
      <c r="T1456" s="88"/>
      <c r="U1456" s="88" t="s">
        <v>9249</v>
      </c>
      <c r="V1456" s="5" t="s">
        <v>4618</v>
      </c>
      <c r="W1456" s="5" t="s">
        <v>4618</v>
      </c>
      <c r="X1456" s="5" t="s">
        <v>4618</v>
      </c>
      <c r="Y1456" s="5" t="s">
        <v>4618</v>
      </c>
      <c r="Z1456" s="5" t="s">
        <v>4618</v>
      </c>
      <c r="AA1456" s="5" t="s">
        <v>4618</v>
      </c>
      <c r="AB1456" s="5" t="s">
        <v>4618</v>
      </c>
      <c r="AC1456" s="5" t="s">
        <v>4618</v>
      </c>
      <c r="AD1456" s="5" t="s">
        <v>4618</v>
      </c>
      <c r="AE1456" s="5" t="s">
        <v>4618</v>
      </c>
      <c r="AF1456" s="5" t="s">
        <v>4618</v>
      </c>
      <c r="AG1456" s="7" t="s">
        <v>4618</v>
      </c>
      <c r="AH1456" s="30" t="s">
        <v>12171</v>
      </c>
      <c r="AI1456" s="30" t="s">
        <v>11668</v>
      </c>
      <c r="AJ1456" s="90" t="s">
        <v>11550</v>
      </c>
      <c r="AK1456" s="33">
        <v>0</v>
      </c>
      <c r="AL1456" s="98">
        <v>0</v>
      </c>
      <c r="AM1456" s="98">
        <v>0</v>
      </c>
      <c r="AN1456" s="99" t="s">
        <v>9258</v>
      </c>
      <c r="AO1456" s="100" t="s">
        <v>9258</v>
      </c>
      <c r="AP1456" s="101">
        <v>16.348252370000001</v>
      </c>
      <c r="AQ1456" s="102">
        <v>6.4517234290000003</v>
      </c>
      <c r="AR1456" s="103">
        <v>30.492882309999999</v>
      </c>
      <c r="AS1456" s="32"/>
      <c r="AT1456" s="32"/>
      <c r="AU1456" s="32"/>
      <c r="AV1456" s="32"/>
      <c r="AW1456" s="29"/>
    </row>
    <row r="1457" spans="1:49" ht="12.75" x14ac:dyDescent="0.2">
      <c r="A1457" s="3" t="s">
        <v>843</v>
      </c>
      <c r="B1457" s="27" t="s">
        <v>12653</v>
      </c>
      <c r="C1457" s="31">
        <v>1022042</v>
      </c>
      <c r="D1457" s="31">
        <v>1022260</v>
      </c>
      <c r="E1457" s="28" t="s">
        <v>21062</v>
      </c>
      <c r="F1457" s="28" t="s">
        <v>9400</v>
      </c>
      <c r="G1457" s="86">
        <f t="shared" si="22"/>
        <v>216</v>
      </c>
      <c r="H1457" s="44">
        <v>1</v>
      </c>
      <c r="I1457" s="7" t="s">
        <v>16743</v>
      </c>
      <c r="J1457" s="7" t="s">
        <v>10222</v>
      </c>
      <c r="K1457" s="7" t="s">
        <v>10222</v>
      </c>
      <c r="L1457" s="27" t="s">
        <v>16744</v>
      </c>
      <c r="M1457" s="27" t="s">
        <v>16745</v>
      </c>
      <c r="N1457" s="35" t="s">
        <v>16746</v>
      </c>
      <c r="O1457" s="35" t="s">
        <v>20674</v>
      </c>
      <c r="P1457" s="3" t="s">
        <v>2997</v>
      </c>
      <c r="Q1457" s="87">
        <v>72</v>
      </c>
      <c r="R1457" s="7" t="s">
        <v>9252</v>
      </c>
      <c r="S1457" s="88">
        <v>1</v>
      </c>
      <c r="T1457" s="88"/>
      <c r="U1457" s="88" t="s">
        <v>9249</v>
      </c>
      <c r="V1457" s="5" t="s">
        <v>4618</v>
      </c>
      <c r="W1457" s="5" t="s">
        <v>4618</v>
      </c>
      <c r="X1457" s="5" t="s">
        <v>4618</v>
      </c>
      <c r="Y1457" s="5" t="s">
        <v>4618</v>
      </c>
      <c r="Z1457" s="5" t="s">
        <v>4618</v>
      </c>
      <c r="AA1457" s="5" t="s">
        <v>4618</v>
      </c>
      <c r="AB1457" s="5" t="s">
        <v>4618</v>
      </c>
      <c r="AC1457" s="5" t="s">
        <v>4618</v>
      </c>
      <c r="AD1457" s="5" t="s">
        <v>4618</v>
      </c>
      <c r="AE1457" s="5" t="s">
        <v>4618</v>
      </c>
      <c r="AF1457" s="5" t="s">
        <v>4618</v>
      </c>
      <c r="AG1457" s="7" t="s">
        <v>4619</v>
      </c>
      <c r="AH1457" s="30" t="s">
        <v>9258</v>
      </c>
      <c r="AI1457" s="30" t="s">
        <v>22770</v>
      </c>
      <c r="AJ1457" s="90" t="s">
        <v>11531</v>
      </c>
      <c r="AK1457" s="33">
        <v>0</v>
      </c>
      <c r="AL1457" s="98">
        <v>0</v>
      </c>
      <c r="AM1457" s="98">
        <v>0</v>
      </c>
      <c r="AN1457" s="99" t="s">
        <v>9258</v>
      </c>
      <c r="AO1457" s="100" t="s">
        <v>9258</v>
      </c>
      <c r="AP1457" s="101">
        <v>217.72480590000001</v>
      </c>
      <c r="AQ1457" s="102">
        <v>215.04169970000001</v>
      </c>
      <c r="AR1457" s="103">
        <v>402.67612400000002</v>
      </c>
      <c r="AS1457" s="32"/>
      <c r="AT1457" s="32"/>
      <c r="AU1457" s="32"/>
      <c r="AV1457" s="32"/>
      <c r="AW1457" s="29"/>
    </row>
    <row r="1458" spans="1:49" ht="12.75" x14ac:dyDescent="0.2">
      <c r="A1458" s="3" t="s">
        <v>2874</v>
      </c>
      <c r="B1458" s="27" t="s">
        <v>12653</v>
      </c>
      <c r="C1458" s="31">
        <v>1022241</v>
      </c>
      <c r="D1458" s="31">
        <v>1022459</v>
      </c>
      <c r="E1458" s="28" t="s">
        <v>21063</v>
      </c>
      <c r="F1458" s="28" t="s">
        <v>9400</v>
      </c>
      <c r="G1458" s="86">
        <f t="shared" si="22"/>
        <v>216</v>
      </c>
      <c r="H1458" s="44">
        <v>1</v>
      </c>
      <c r="J1458" s="7" t="s">
        <v>16747</v>
      </c>
      <c r="K1458" s="7" t="s">
        <v>16747</v>
      </c>
      <c r="L1458" s="27" t="s">
        <v>16748</v>
      </c>
      <c r="M1458" s="27"/>
      <c r="N1458" s="35" t="s">
        <v>16749</v>
      </c>
      <c r="O1458" s="35" t="s">
        <v>20681</v>
      </c>
      <c r="P1458" s="3"/>
      <c r="Q1458" s="87">
        <v>72</v>
      </c>
      <c r="R1458" s="7" t="s">
        <v>9252</v>
      </c>
      <c r="S1458" s="88">
        <v>0</v>
      </c>
      <c r="T1458" s="88" t="s">
        <v>22729</v>
      </c>
      <c r="U1458" s="88" t="s">
        <v>9250</v>
      </c>
      <c r="V1458" s="5" t="s">
        <v>4618</v>
      </c>
      <c r="W1458" s="5" t="s">
        <v>4618</v>
      </c>
      <c r="X1458" s="5" t="s">
        <v>4618</v>
      </c>
      <c r="Y1458" s="5" t="s">
        <v>4618</v>
      </c>
      <c r="Z1458" s="5" t="s">
        <v>4618</v>
      </c>
      <c r="AA1458" s="5" t="s">
        <v>4618</v>
      </c>
      <c r="AB1458" s="5" t="s">
        <v>4620</v>
      </c>
      <c r="AC1458" s="5" t="s">
        <v>4618</v>
      </c>
      <c r="AD1458" s="5" t="s">
        <v>4618</v>
      </c>
      <c r="AE1458" s="5" t="s">
        <v>4618</v>
      </c>
      <c r="AF1458" s="5" t="s">
        <v>4618</v>
      </c>
      <c r="AG1458" s="7" t="s">
        <v>4618</v>
      </c>
      <c r="AH1458" s="30" t="s">
        <v>12629</v>
      </c>
      <c r="AI1458" s="30" t="s">
        <v>11802</v>
      </c>
      <c r="AJ1458" s="90" t="s">
        <v>11531</v>
      </c>
      <c r="AK1458" s="33">
        <v>0</v>
      </c>
      <c r="AL1458" s="98">
        <v>0</v>
      </c>
      <c r="AM1458" s="98">
        <v>0</v>
      </c>
      <c r="AN1458" s="99" t="s">
        <v>9258</v>
      </c>
      <c r="AO1458" s="100" t="s">
        <v>9258</v>
      </c>
      <c r="AP1458" s="101">
        <v>6.4283318820000002</v>
      </c>
      <c r="AQ1458" s="102">
        <v>3.1538078070000002</v>
      </c>
      <c r="AR1458" s="103">
        <v>19.711298790000001</v>
      </c>
      <c r="AS1458" s="32"/>
      <c r="AT1458" s="32"/>
      <c r="AU1458" s="32"/>
      <c r="AV1458" s="32"/>
      <c r="AW1458" s="29"/>
    </row>
    <row r="1459" spans="1:49" ht="12.75" x14ac:dyDescent="0.2">
      <c r="A1459" s="3" t="s">
        <v>844</v>
      </c>
      <c r="B1459" s="27" t="s">
        <v>12653</v>
      </c>
      <c r="C1459" s="31">
        <v>1022392</v>
      </c>
      <c r="D1459" s="31">
        <v>1022619</v>
      </c>
      <c r="E1459" s="28" t="s">
        <v>21064</v>
      </c>
      <c r="F1459" s="28" t="s">
        <v>9400</v>
      </c>
      <c r="G1459" s="86">
        <f t="shared" si="22"/>
        <v>225</v>
      </c>
      <c r="H1459" s="44">
        <v>1</v>
      </c>
      <c r="I1459" s="7" t="s">
        <v>16750</v>
      </c>
      <c r="J1459" s="7" t="s">
        <v>10223</v>
      </c>
      <c r="K1459" s="7" t="s">
        <v>10223</v>
      </c>
      <c r="L1459" s="27" t="s">
        <v>16751</v>
      </c>
      <c r="M1459" s="27" t="s">
        <v>16752</v>
      </c>
      <c r="N1459" s="35" t="s">
        <v>16753</v>
      </c>
      <c r="O1459" s="35" t="s">
        <v>20674</v>
      </c>
      <c r="P1459" s="3" t="s">
        <v>2998</v>
      </c>
      <c r="Q1459" s="87">
        <v>75</v>
      </c>
      <c r="R1459" s="7" t="s">
        <v>9252</v>
      </c>
      <c r="S1459" s="88">
        <v>0</v>
      </c>
      <c r="T1459" s="88" t="s">
        <v>22729</v>
      </c>
      <c r="U1459" s="88" t="s">
        <v>9251</v>
      </c>
      <c r="V1459" s="5" t="s">
        <v>4618</v>
      </c>
      <c r="W1459" s="5" t="s">
        <v>4618</v>
      </c>
      <c r="X1459" s="5" t="s">
        <v>4618</v>
      </c>
      <c r="Y1459" s="5" t="s">
        <v>4618</v>
      </c>
      <c r="Z1459" s="5" t="s">
        <v>4618</v>
      </c>
      <c r="AA1459" s="5" t="s">
        <v>4618</v>
      </c>
      <c r="AB1459" s="5" t="s">
        <v>4618</v>
      </c>
      <c r="AC1459" s="5" t="s">
        <v>4618</v>
      </c>
      <c r="AD1459" s="5" t="s">
        <v>4618</v>
      </c>
      <c r="AE1459" s="5" t="s">
        <v>4618</v>
      </c>
      <c r="AF1459" s="5" t="s">
        <v>4618</v>
      </c>
      <c r="AG1459" s="7" t="s">
        <v>4619</v>
      </c>
      <c r="AH1459" s="30" t="s">
        <v>12172</v>
      </c>
      <c r="AI1459" s="30" t="s">
        <v>11668</v>
      </c>
      <c r="AJ1459" s="90" t="s">
        <v>11531</v>
      </c>
      <c r="AK1459" s="33">
        <v>0</v>
      </c>
      <c r="AL1459" s="98">
        <v>0</v>
      </c>
      <c r="AM1459" s="98">
        <v>0</v>
      </c>
      <c r="AN1459" s="99" t="s">
        <v>9258</v>
      </c>
      <c r="AO1459" s="100" t="s">
        <v>9258</v>
      </c>
      <c r="AP1459" s="101">
        <v>0.21600396799999999</v>
      </c>
      <c r="AQ1459" s="102">
        <v>3.3257746999999997E-2</v>
      </c>
      <c r="AR1459" s="103">
        <v>0.86470142000000005</v>
      </c>
      <c r="AS1459" s="32"/>
      <c r="AT1459" s="32"/>
      <c r="AU1459" s="32"/>
      <c r="AV1459" s="32"/>
      <c r="AW1459" s="29"/>
    </row>
    <row r="1460" spans="1:49" ht="12.75" x14ac:dyDescent="0.2">
      <c r="A1460" s="3" t="s">
        <v>845</v>
      </c>
      <c r="B1460" s="27" t="s">
        <v>12653</v>
      </c>
      <c r="C1460" s="31">
        <v>1022616</v>
      </c>
      <c r="D1460" s="31">
        <v>1023281</v>
      </c>
      <c r="E1460" s="28" t="s">
        <v>21063</v>
      </c>
      <c r="F1460" s="28" t="s">
        <v>9400</v>
      </c>
      <c r="G1460" s="86">
        <f t="shared" si="22"/>
        <v>663</v>
      </c>
      <c r="H1460" s="44">
        <v>1</v>
      </c>
      <c r="I1460" s="7" t="s">
        <v>16754</v>
      </c>
      <c r="J1460" s="7" t="s">
        <v>10224</v>
      </c>
      <c r="K1460" s="7" t="s">
        <v>10224</v>
      </c>
      <c r="L1460" s="27" t="s">
        <v>16755</v>
      </c>
      <c r="M1460" s="27" t="s">
        <v>16756</v>
      </c>
      <c r="N1460" s="35" t="s">
        <v>16757</v>
      </c>
      <c r="O1460" s="35" t="s">
        <v>20674</v>
      </c>
      <c r="P1460" s="3" t="s">
        <v>2999</v>
      </c>
      <c r="Q1460" s="87">
        <v>221</v>
      </c>
      <c r="R1460" s="7" t="s">
        <v>9252</v>
      </c>
      <c r="S1460" s="88">
        <v>2</v>
      </c>
      <c r="T1460" s="88"/>
      <c r="U1460" s="88" t="s">
        <v>9249</v>
      </c>
      <c r="V1460" s="5" t="s">
        <v>4717</v>
      </c>
      <c r="W1460" s="5" t="s">
        <v>4618</v>
      </c>
      <c r="X1460" s="5" t="s">
        <v>4718</v>
      </c>
      <c r="Y1460" s="5" t="s">
        <v>4618</v>
      </c>
      <c r="Z1460" s="5" t="s">
        <v>4618</v>
      </c>
      <c r="AA1460" s="5" t="s">
        <v>4618</v>
      </c>
      <c r="AB1460" s="5" t="s">
        <v>4618</v>
      </c>
      <c r="AC1460" s="5" t="s">
        <v>4618</v>
      </c>
      <c r="AD1460" s="5" t="s">
        <v>4618</v>
      </c>
      <c r="AE1460" s="5" t="s">
        <v>4719</v>
      </c>
      <c r="AF1460" s="5" t="s">
        <v>4618</v>
      </c>
      <c r="AG1460" s="7" t="s">
        <v>4619</v>
      </c>
      <c r="AH1460" s="30" t="s">
        <v>11780</v>
      </c>
      <c r="AI1460" s="30" t="s">
        <v>22770</v>
      </c>
      <c r="AJ1460" s="90" t="s">
        <v>11531</v>
      </c>
      <c r="AK1460" s="31">
        <v>1</v>
      </c>
      <c r="AL1460" s="98">
        <v>1</v>
      </c>
      <c r="AM1460" s="98">
        <v>10</v>
      </c>
      <c r="AN1460" s="99">
        <v>-1.5336819957774599</v>
      </c>
      <c r="AO1460" s="100">
        <v>0.82249878036266</v>
      </c>
      <c r="AP1460" s="101">
        <v>138.00713519999999</v>
      </c>
      <c r="AQ1460" s="102">
        <v>129.30612009999999</v>
      </c>
      <c r="AR1460" s="103">
        <v>257.75401369999997</v>
      </c>
      <c r="AS1460" s="32">
        <v>7.6269531249999902</v>
      </c>
      <c r="AT1460" s="32">
        <v>0</v>
      </c>
      <c r="AU1460" s="32">
        <v>4.1596500000000001</v>
      </c>
      <c r="AV1460" s="32">
        <v>0</v>
      </c>
      <c r="AW1460" s="29" t="s">
        <v>12642</v>
      </c>
    </row>
    <row r="1461" spans="1:49" ht="12.75" x14ac:dyDescent="0.2">
      <c r="A1461" s="3" t="s">
        <v>846</v>
      </c>
      <c r="B1461" s="27" t="s">
        <v>12653</v>
      </c>
      <c r="C1461" s="31">
        <v>1023296</v>
      </c>
      <c r="D1461" s="31">
        <v>1025224</v>
      </c>
      <c r="E1461" s="28" t="s">
        <v>21062</v>
      </c>
      <c r="F1461" s="28" t="s">
        <v>9400</v>
      </c>
      <c r="G1461" s="86">
        <f t="shared" si="22"/>
        <v>1926</v>
      </c>
      <c r="H1461" s="44">
        <v>1</v>
      </c>
      <c r="I1461" s="7" t="s">
        <v>16758</v>
      </c>
      <c r="J1461" s="7" t="s">
        <v>16759</v>
      </c>
      <c r="K1461" s="7" t="s">
        <v>16759</v>
      </c>
      <c r="L1461" s="27" t="s">
        <v>16760</v>
      </c>
      <c r="M1461" s="27" t="s">
        <v>16761</v>
      </c>
      <c r="N1461" s="35" t="s">
        <v>16762</v>
      </c>
      <c r="O1461" s="35" t="s">
        <v>20674</v>
      </c>
      <c r="P1461" s="3"/>
      <c r="Q1461" s="87">
        <v>642</v>
      </c>
      <c r="R1461" s="7" t="s">
        <v>9255</v>
      </c>
      <c r="S1461" s="88">
        <v>0</v>
      </c>
      <c r="T1461" s="88"/>
      <c r="U1461" s="88" t="s">
        <v>9249</v>
      </c>
      <c r="V1461" s="5" t="s">
        <v>4618</v>
      </c>
      <c r="W1461" s="5" t="s">
        <v>4618</v>
      </c>
      <c r="X1461" s="5" t="s">
        <v>4618</v>
      </c>
      <c r="Y1461" s="5" t="s">
        <v>4618</v>
      </c>
      <c r="Z1461" s="5" t="s">
        <v>4618</v>
      </c>
      <c r="AA1461" s="5" t="s">
        <v>4618</v>
      </c>
      <c r="AB1461" s="5" t="s">
        <v>4618</v>
      </c>
      <c r="AC1461" s="5" t="s">
        <v>4618</v>
      </c>
      <c r="AD1461" s="5" t="s">
        <v>4618</v>
      </c>
      <c r="AE1461" s="5" t="s">
        <v>4618</v>
      </c>
      <c r="AF1461" s="5" t="s">
        <v>4618</v>
      </c>
      <c r="AG1461" s="7" t="s">
        <v>4618</v>
      </c>
      <c r="AH1461" s="30" t="s">
        <v>12088</v>
      </c>
      <c r="AI1461" s="30" t="s">
        <v>22770</v>
      </c>
      <c r="AJ1461" s="90" t="s">
        <v>11531</v>
      </c>
      <c r="AK1461" s="33">
        <v>0</v>
      </c>
      <c r="AL1461" s="98">
        <v>1</v>
      </c>
      <c r="AM1461" s="98">
        <v>1</v>
      </c>
      <c r="AN1461" s="99" t="s">
        <v>9258</v>
      </c>
      <c r="AO1461" s="100" t="s">
        <v>9258</v>
      </c>
      <c r="AP1461" s="101">
        <v>54.89837155</v>
      </c>
      <c r="AQ1461" s="102">
        <v>49.246373390000002</v>
      </c>
      <c r="AR1461" s="103">
        <v>133.50169099999999</v>
      </c>
      <c r="AS1461" s="32"/>
      <c r="AT1461" s="32"/>
      <c r="AU1461" s="32"/>
      <c r="AV1461" s="32"/>
      <c r="AW1461" s="29"/>
    </row>
    <row r="1462" spans="1:49" ht="12.75" x14ac:dyDescent="0.2">
      <c r="A1462" s="3" t="s">
        <v>847</v>
      </c>
      <c r="B1462" s="27" t="s">
        <v>12653</v>
      </c>
      <c r="C1462" s="31">
        <v>1025247</v>
      </c>
      <c r="D1462" s="31">
        <v>1025504</v>
      </c>
      <c r="E1462" s="28" t="s">
        <v>21063</v>
      </c>
      <c r="F1462" s="28" t="s">
        <v>9400</v>
      </c>
      <c r="G1462" s="86">
        <f t="shared" si="22"/>
        <v>255</v>
      </c>
      <c r="H1462" s="44">
        <v>1</v>
      </c>
      <c r="I1462" s="7" t="s">
        <v>16763</v>
      </c>
      <c r="J1462" s="7" t="s">
        <v>10225</v>
      </c>
      <c r="K1462" s="7" t="s">
        <v>10225</v>
      </c>
      <c r="L1462" s="27" t="s">
        <v>16764</v>
      </c>
      <c r="M1462" s="27" t="s">
        <v>16765</v>
      </c>
      <c r="N1462" s="35" t="s">
        <v>16766</v>
      </c>
      <c r="O1462" s="35" t="s">
        <v>20674</v>
      </c>
      <c r="P1462" s="3" t="s">
        <v>3001</v>
      </c>
      <c r="Q1462" s="87">
        <v>85</v>
      </c>
      <c r="R1462" s="7" t="s">
        <v>9252</v>
      </c>
      <c r="S1462" s="88">
        <v>0</v>
      </c>
      <c r="T1462" s="88"/>
      <c r="U1462" s="88" t="s">
        <v>9249</v>
      </c>
      <c r="V1462" s="5" t="s">
        <v>4618</v>
      </c>
      <c r="W1462" s="5" t="s">
        <v>4618</v>
      </c>
      <c r="X1462" s="5" t="s">
        <v>4618</v>
      </c>
      <c r="Y1462" s="5" t="s">
        <v>4618</v>
      </c>
      <c r="Z1462" s="5" t="s">
        <v>4618</v>
      </c>
      <c r="AA1462" s="5" t="s">
        <v>4618</v>
      </c>
      <c r="AB1462" s="5" t="s">
        <v>4618</v>
      </c>
      <c r="AC1462" s="5" t="s">
        <v>4618</v>
      </c>
      <c r="AD1462" s="5" t="s">
        <v>4618</v>
      </c>
      <c r="AE1462" s="5" t="s">
        <v>4618</v>
      </c>
      <c r="AF1462" s="5" t="s">
        <v>4618</v>
      </c>
      <c r="AG1462" s="7" t="s">
        <v>4618</v>
      </c>
      <c r="AH1462" s="30" t="s">
        <v>12173</v>
      </c>
      <c r="AI1462" s="30" t="s">
        <v>22770</v>
      </c>
      <c r="AJ1462" s="90" t="s">
        <v>11531</v>
      </c>
      <c r="AK1462" s="33">
        <v>0</v>
      </c>
      <c r="AL1462" s="98">
        <v>0</v>
      </c>
      <c r="AM1462" s="98">
        <v>0</v>
      </c>
      <c r="AN1462" s="99" t="s">
        <v>9258</v>
      </c>
      <c r="AO1462" s="100" t="s">
        <v>9258</v>
      </c>
      <c r="AP1462" s="101">
        <v>1.6199540020000001</v>
      </c>
      <c r="AQ1462" s="102">
        <v>0.88809148400000004</v>
      </c>
      <c r="AR1462" s="103">
        <v>2.309037859</v>
      </c>
      <c r="AS1462" s="32"/>
      <c r="AT1462" s="32"/>
      <c r="AU1462" s="32"/>
      <c r="AV1462" s="32"/>
      <c r="AW1462" s="29"/>
    </row>
    <row r="1463" spans="1:49" ht="12.75" x14ac:dyDescent="0.2">
      <c r="A1463" s="3" t="s">
        <v>1583</v>
      </c>
      <c r="B1463" s="27" t="s">
        <v>12653</v>
      </c>
      <c r="C1463" s="31">
        <v>1025273</v>
      </c>
      <c r="D1463" s="31">
        <v>1025389</v>
      </c>
      <c r="E1463" s="28" t="s">
        <v>21061</v>
      </c>
      <c r="F1463" s="28" t="s">
        <v>9401</v>
      </c>
      <c r="G1463" s="86">
        <f t="shared" si="22"/>
        <v>114</v>
      </c>
      <c r="H1463" s="44">
        <v>1</v>
      </c>
      <c r="L1463" s="27" t="s">
        <v>16767</v>
      </c>
      <c r="M1463" s="27"/>
      <c r="N1463" s="35" t="s">
        <v>16768</v>
      </c>
      <c r="O1463" s="35"/>
      <c r="P1463" s="3"/>
      <c r="Q1463" s="87">
        <v>38</v>
      </c>
      <c r="R1463" s="7" t="s">
        <v>9252</v>
      </c>
      <c r="S1463" s="88">
        <v>1</v>
      </c>
      <c r="T1463" s="88"/>
      <c r="U1463" s="88" t="s">
        <v>9249</v>
      </c>
      <c r="V1463" s="5" t="s">
        <v>4618</v>
      </c>
      <c r="W1463" s="5" t="s">
        <v>4618</v>
      </c>
      <c r="X1463" s="5" t="s">
        <v>4618</v>
      </c>
      <c r="Y1463" s="5" t="s">
        <v>4618</v>
      </c>
      <c r="Z1463" s="5" t="s">
        <v>4618</v>
      </c>
      <c r="AA1463" s="5" t="s">
        <v>4618</v>
      </c>
      <c r="AB1463" s="5" t="s">
        <v>4618</v>
      </c>
      <c r="AC1463" s="5" t="s">
        <v>4618</v>
      </c>
      <c r="AD1463" s="5" t="s">
        <v>4618</v>
      </c>
      <c r="AE1463" s="5" t="s">
        <v>4618</v>
      </c>
      <c r="AF1463" s="5" t="s">
        <v>4618</v>
      </c>
      <c r="AG1463" s="7" t="s">
        <v>4618</v>
      </c>
      <c r="AH1463" s="30"/>
      <c r="AI1463" s="30"/>
      <c r="AJ1463" s="90"/>
      <c r="AK1463" s="33">
        <v>0</v>
      </c>
      <c r="AL1463" s="98">
        <v>0</v>
      </c>
      <c r="AM1463" s="98">
        <v>0</v>
      </c>
      <c r="AN1463" s="99" t="s">
        <v>9258</v>
      </c>
      <c r="AO1463" s="100" t="s">
        <v>9258</v>
      </c>
      <c r="AP1463" s="101">
        <v>0</v>
      </c>
      <c r="AQ1463" s="102">
        <v>0</v>
      </c>
      <c r="AR1463" s="103">
        <v>0</v>
      </c>
      <c r="AS1463" s="32"/>
      <c r="AT1463" s="32"/>
      <c r="AU1463" s="32"/>
      <c r="AV1463" s="32"/>
      <c r="AW1463" s="29"/>
    </row>
    <row r="1464" spans="1:49" ht="12.75" x14ac:dyDescent="0.2">
      <c r="A1464" s="3" t="s">
        <v>848</v>
      </c>
      <c r="B1464" s="27" t="s">
        <v>12653</v>
      </c>
      <c r="C1464" s="31">
        <v>1025513</v>
      </c>
      <c r="D1464" s="31">
        <v>1026493</v>
      </c>
      <c r="E1464" s="28" t="s">
        <v>21062</v>
      </c>
      <c r="F1464" s="28" t="s">
        <v>9400</v>
      </c>
      <c r="G1464" s="86">
        <f t="shared" si="22"/>
        <v>978</v>
      </c>
      <c r="H1464" s="44">
        <v>1</v>
      </c>
      <c r="I1464" s="7" t="s">
        <v>16769</v>
      </c>
      <c r="J1464" s="7" t="s">
        <v>16770</v>
      </c>
      <c r="K1464" s="7" t="s">
        <v>16770</v>
      </c>
      <c r="L1464" s="27" t="s">
        <v>16771</v>
      </c>
      <c r="M1464" s="27" t="s">
        <v>16772</v>
      </c>
      <c r="N1464" s="35" t="s">
        <v>16773</v>
      </c>
      <c r="O1464" s="35" t="s">
        <v>20674</v>
      </c>
      <c r="P1464" s="3"/>
      <c r="Q1464" s="87">
        <v>326</v>
      </c>
      <c r="R1464" s="7" t="s">
        <v>9252</v>
      </c>
      <c r="S1464" s="88">
        <v>0</v>
      </c>
      <c r="T1464" s="88"/>
      <c r="U1464" s="88" t="s">
        <v>9249</v>
      </c>
      <c r="V1464" s="5" t="s">
        <v>4720</v>
      </c>
      <c r="W1464" s="5" t="s">
        <v>4618</v>
      </c>
      <c r="X1464" s="5" t="s">
        <v>4721</v>
      </c>
      <c r="Y1464" s="5" t="s">
        <v>4618</v>
      </c>
      <c r="Z1464" s="5" t="s">
        <v>4618</v>
      </c>
      <c r="AA1464" s="5" t="s">
        <v>4618</v>
      </c>
      <c r="AB1464" s="5" t="s">
        <v>4618</v>
      </c>
      <c r="AC1464" s="5" t="s">
        <v>4618</v>
      </c>
      <c r="AD1464" s="5" t="s">
        <v>4618</v>
      </c>
      <c r="AE1464" s="5" t="s">
        <v>4722</v>
      </c>
      <c r="AF1464" s="5" t="s">
        <v>4618</v>
      </c>
      <c r="AG1464" s="7" t="s">
        <v>4618</v>
      </c>
      <c r="AH1464" s="30" t="s">
        <v>11907</v>
      </c>
      <c r="AI1464" s="30" t="s">
        <v>22770</v>
      </c>
      <c r="AJ1464" s="90" t="s">
        <v>11531</v>
      </c>
      <c r="AK1464" s="31">
        <v>1</v>
      </c>
      <c r="AL1464" s="98">
        <v>9</v>
      </c>
      <c r="AM1464" s="98">
        <v>31</v>
      </c>
      <c r="AN1464" s="99">
        <v>-0.39617847202752798</v>
      </c>
      <c r="AO1464" s="100">
        <v>0.89717663771732603</v>
      </c>
      <c r="AP1464" s="101">
        <v>140.29099919999999</v>
      </c>
      <c r="AQ1464" s="102">
        <v>168.58899199999999</v>
      </c>
      <c r="AR1464" s="103">
        <v>318.76413780000001</v>
      </c>
      <c r="AS1464" s="32">
        <v>7.6269531249999902</v>
      </c>
      <c r="AT1464" s="32">
        <v>0</v>
      </c>
      <c r="AU1464" s="32">
        <v>5.8113069911769303E-10</v>
      </c>
      <c r="AV1464" s="32">
        <v>9.9999552800684501</v>
      </c>
      <c r="AW1464" s="29" t="s">
        <v>12643</v>
      </c>
    </row>
    <row r="1465" spans="1:49" ht="12.75" x14ac:dyDescent="0.2">
      <c r="A1465" s="3" t="s">
        <v>1584</v>
      </c>
      <c r="B1465" s="27" t="s">
        <v>12653</v>
      </c>
      <c r="C1465" s="31">
        <v>1025539</v>
      </c>
      <c r="D1465" s="31">
        <v>1025742</v>
      </c>
      <c r="E1465" s="28" t="s">
        <v>21064</v>
      </c>
      <c r="F1465" s="28" t="s">
        <v>9400</v>
      </c>
      <c r="G1465" s="86">
        <f t="shared" si="22"/>
        <v>201</v>
      </c>
      <c r="H1465" s="44">
        <v>1</v>
      </c>
      <c r="L1465" s="27" t="s">
        <v>16774</v>
      </c>
      <c r="M1465" s="27"/>
      <c r="N1465" s="35" t="s">
        <v>16775</v>
      </c>
      <c r="O1465" s="35"/>
      <c r="P1465" s="3"/>
      <c r="Q1465" s="87">
        <v>67</v>
      </c>
      <c r="R1465" s="7" t="s">
        <v>9252</v>
      </c>
      <c r="S1465" s="88">
        <v>0</v>
      </c>
      <c r="T1465" s="88"/>
      <c r="U1465" s="88" t="s">
        <v>9249</v>
      </c>
      <c r="V1465" s="5" t="s">
        <v>4618</v>
      </c>
      <c r="W1465" s="5" t="s">
        <v>4618</v>
      </c>
      <c r="X1465" s="5" t="s">
        <v>4618</v>
      </c>
      <c r="Y1465" s="5" t="s">
        <v>4618</v>
      </c>
      <c r="Z1465" s="5" t="s">
        <v>4618</v>
      </c>
      <c r="AA1465" s="5" t="s">
        <v>4618</v>
      </c>
      <c r="AB1465" s="5" t="s">
        <v>4618</v>
      </c>
      <c r="AC1465" s="5" t="s">
        <v>4618</v>
      </c>
      <c r="AD1465" s="5" t="s">
        <v>4618</v>
      </c>
      <c r="AE1465" s="5" t="s">
        <v>4618</v>
      </c>
      <c r="AF1465" s="5" t="s">
        <v>4618</v>
      </c>
      <c r="AG1465" s="7" t="s">
        <v>4618</v>
      </c>
      <c r="AH1465" s="30"/>
      <c r="AI1465" s="30"/>
      <c r="AJ1465" s="90"/>
      <c r="AK1465" s="33">
        <v>0</v>
      </c>
      <c r="AL1465" s="98">
        <v>0</v>
      </c>
      <c r="AM1465" s="98">
        <v>0</v>
      </c>
      <c r="AN1465" s="99" t="s">
        <v>9258</v>
      </c>
      <c r="AO1465" s="100" t="s">
        <v>9258</v>
      </c>
      <c r="AP1465" s="101">
        <v>0</v>
      </c>
      <c r="AQ1465" s="102">
        <v>0</v>
      </c>
      <c r="AR1465" s="103">
        <v>0</v>
      </c>
      <c r="AS1465" s="32"/>
      <c r="AT1465" s="32"/>
      <c r="AU1465" s="32"/>
      <c r="AV1465" s="32"/>
      <c r="AW1465" s="29"/>
    </row>
    <row r="1466" spans="1:49" ht="12.75" x14ac:dyDescent="0.2">
      <c r="A1466" s="3" t="s">
        <v>1585</v>
      </c>
      <c r="B1466" s="27" t="s">
        <v>12653</v>
      </c>
      <c r="C1466" s="31">
        <v>1026240</v>
      </c>
      <c r="D1466" s="31">
        <v>1026482</v>
      </c>
      <c r="E1466" s="28" t="s">
        <v>21060</v>
      </c>
      <c r="F1466" s="28" t="s">
        <v>9400</v>
      </c>
      <c r="G1466" s="86">
        <f t="shared" si="22"/>
        <v>240</v>
      </c>
      <c r="H1466" s="44">
        <v>1</v>
      </c>
      <c r="L1466" s="27" t="s">
        <v>16776</v>
      </c>
      <c r="M1466" s="27"/>
      <c r="N1466" s="35" t="s">
        <v>16777</v>
      </c>
      <c r="O1466" s="35"/>
      <c r="P1466" s="3"/>
      <c r="Q1466" s="87">
        <v>80</v>
      </c>
      <c r="R1466" s="7" t="s">
        <v>9252</v>
      </c>
      <c r="S1466" s="88">
        <v>1</v>
      </c>
      <c r="T1466" s="88"/>
      <c r="U1466" s="88" t="s">
        <v>9249</v>
      </c>
      <c r="V1466" s="5" t="s">
        <v>4618</v>
      </c>
      <c r="W1466" s="5" t="s">
        <v>4618</v>
      </c>
      <c r="X1466" s="5" t="s">
        <v>4618</v>
      </c>
      <c r="Y1466" s="5" t="s">
        <v>4618</v>
      </c>
      <c r="Z1466" s="5" t="s">
        <v>4618</v>
      </c>
      <c r="AA1466" s="5" t="s">
        <v>4618</v>
      </c>
      <c r="AB1466" s="5" t="s">
        <v>4618</v>
      </c>
      <c r="AC1466" s="5" t="s">
        <v>4618</v>
      </c>
      <c r="AD1466" s="5" t="s">
        <v>4618</v>
      </c>
      <c r="AE1466" s="5" t="s">
        <v>4618</v>
      </c>
      <c r="AF1466" s="5" t="s">
        <v>4618</v>
      </c>
      <c r="AG1466" s="7" t="s">
        <v>4618</v>
      </c>
      <c r="AH1466" s="30"/>
      <c r="AI1466" s="30"/>
      <c r="AJ1466" s="90"/>
      <c r="AK1466" s="33">
        <v>0</v>
      </c>
      <c r="AL1466" s="98">
        <v>0</v>
      </c>
      <c r="AM1466" s="98">
        <v>0</v>
      </c>
      <c r="AN1466" s="99" t="s">
        <v>9258</v>
      </c>
      <c r="AO1466" s="100" t="s">
        <v>9258</v>
      </c>
      <c r="AP1466" s="101">
        <v>0</v>
      </c>
      <c r="AQ1466" s="102">
        <v>0</v>
      </c>
      <c r="AR1466" s="103">
        <v>0</v>
      </c>
      <c r="AS1466" s="32"/>
      <c r="AT1466" s="32"/>
      <c r="AU1466" s="32"/>
      <c r="AV1466" s="32"/>
      <c r="AW1466" s="29"/>
    </row>
    <row r="1467" spans="1:49" ht="12.75" x14ac:dyDescent="0.2">
      <c r="A1467" s="3" t="s">
        <v>849</v>
      </c>
      <c r="B1467" s="27" t="s">
        <v>12653</v>
      </c>
      <c r="C1467" s="31">
        <v>1026486</v>
      </c>
      <c r="D1467" s="31">
        <v>1027409</v>
      </c>
      <c r="E1467" s="28" t="s">
        <v>21063</v>
      </c>
      <c r="F1467" s="28" t="s">
        <v>9400</v>
      </c>
      <c r="G1467" s="86">
        <f t="shared" si="22"/>
        <v>921</v>
      </c>
      <c r="H1467" s="44">
        <v>1</v>
      </c>
      <c r="I1467" s="7" t="s">
        <v>16778</v>
      </c>
      <c r="J1467" s="7" t="s">
        <v>10226</v>
      </c>
      <c r="K1467" s="7" t="s">
        <v>10226</v>
      </c>
      <c r="L1467" s="27" t="s">
        <v>16779</v>
      </c>
      <c r="M1467" s="27" t="s">
        <v>16780</v>
      </c>
      <c r="N1467" s="35" t="s">
        <v>16781</v>
      </c>
      <c r="O1467" s="35" t="s">
        <v>20674</v>
      </c>
      <c r="P1467" s="3" t="s">
        <v>3003</v>
      </c>
      <c r="Q1467" s="87">
        <v>307</v>
      </c>
      <c r="R1467" s="7" t="s">
        <v>9252</v>
      </c>
      <c r="S1467" s="88">
        <v>0</v>
      </c>
      <c r="T1467" s="88"/>
      <c r="U1467" s="88" t="s">
        <v>9249</v>
      </c>
      <c r="V1467" s="5" t="s">
        <v>4723</v>
      </c>
      <c r="W1467" s="5" t="s">
        <v>4618</v>
      </c>
      <c r="X1467" s="5" t="s">
        <v>4724</v>
      </c>
      <c r="Y1467" s="5" t="s">
        <v>4618</v>
      </c>
      <c r="Z1467" s="5" t="s">
        <v>4618</v>
      </c>
      <c r="AA1467" s="5" t="s">
        <v>4618</v>
      </c>
      <c r="AB1467" s="5" t="s">
        <v>4618</v>
      </c>
      <c r="AC1467" s="5" t="s">
        <v>4618</v>
      </c>
      <c r="AD1467" s="5" t="s">
        <v>4618</v>
      </c>
      <c r="AE1467" s="5" t="s">
        <v>4719</v>
      </c>
      <c r="AF1467" s="5" t="s">
        <v>4618</v>
      </c>
      <c r="AG1467" s="7" t="s">
        <v>4618</v>
      </c>
      <c r="AH1467" s="30" t="s">
        <v>12174</v>
      </c>
      <c r="AI1467" s="30" t="s">
        <v>22770</v>
      </c>
      <c r="AJ1467" s="90" t="s">
        <v>11531</v>
      </c>
      <c r="AK1467" s="33">
        <v>0</v>
      </c>
      <c r="AL1467" s="98">
        <v>0</v>
      </c>
      <c r="AM1467" s="98">
        <v>0</v>
      </c>
      <c r="AN1467" s="99" t="s">
        <v>9258</v>
      </c>
      <c r="AO1467" s="100" t="s">
        <v>9258</v>
      </c>
      <c r="AP1467" s="101">
        <v>19.15775987</v>
      </c>
      <c r="AQ1467" s="102">
        <v>14.807286400000001</v>
      </c>
      <c r="AR1467" s="103">
        <v>56.4087101</v>
      </c>
      <c r="AS1467" s="32"/>
      <c r="AT1467" s="32"/>
      <c r="AU1467" s="32"/>
      <c r="AV1467" s="32"/>
      <c r="AW1467" s="29"/>
    </row>
    <row r="1468" spans="1:49" ht="12.75" x14ac:dyDescent="0.2">
      <c r="A1468" s="3" t="s">
        <v>850</v>
      </c>
      <c r="B1468" s="27" t="s">
        <v>12653</v>
      </c>
      <c r="C1468" s="31">
        <v>1027409</v>
      </c>
      <c r="D1468" s="31">
        <v>1029628</v>
      </c>
      <c r="E1468" s="28" t="s">
        <v>21062</v>
      </c>
      <c r="F1468" s="28" t="s">
        <v>9400</v>
      </c>
      <c r="G1468" s="86">
        <f t="shared" si="22"/>
        <v>2217</v>
      </c>
      <c r="H1468" s="44">
        <v>1</v>
      </c>
      <c r="I1468" s="7" t="s">
        <v>16782</v>
      </c>
      <c r="J1468" s="7" t="s">
        <v>10228</v>
      </c>
      <c r="K1468" s="7" t="s">
        <v>10228</v>
      </c>
      <c r="L1468" s="27" t="s">
        <v>16783</v>
      </c>
      <c r="M1468" s="27" t="s">
        <v>9408</v>
      </c>
      <c r="N1468" s="35" t="s">
        <v>16784</v>
      </c>
      <c r="O1468" s="35" t="s">
        <v>20674</v>
      </c>
      <c r="P1468" s="3" t="s">
        <v>3005</v>
      </c>
      <c r="Q1468" s="87">
        <v>739</v>
      </c>
      <c r="R1468" s="7" t="s">
        <v>9252</v>
      </c>
      <c r="S1468" s="88">
        <v>0</v>
      </c>
      <c r="T1468" s="88"/>
      <c r="U1468" s="88" t="s">
        <v>9249</v>
      </c>
      <c r="V1468" s="5" t="s">
        <v>4618</v>
      </c>
      <c r="W1468" s="5" t="s">
        <v>4618</v>
      </c>
      <c r="X1468" s="5" t="s">
        <v>4618</v>
      </c>
      <c r="Y1468" s="5" t="s">
        <v>4618</v>
      </c>
      <c r="Z1468" s="5" t="s">
        <v>4618</v>
      </c>
      <c r="AA1468" s="5" t="s">
        <v>4618</v>
      </c>
      <c r="AB1468" s="5" t="s">
        <v>4618</v>
      </c>
      <c r="AC1468" s="5" t="s">
        <v>4618</v>
      </c>
      <c r="AD1468" s="5" t="s">
        <v>4618</v>
      </c>
      <c r="AE1468" s="5" t="s">
        <v>4618</v>
      </c>
      <c r="AF1468" s="5" t="s">
        <v>4618</v>
      </c>
      <c r="AG1468" s="7" t="s">
        <v>4618</v>
      </c>
      <c r="AH1468" s="30" t="s">
        <v>9258</v>
      </c>
      <c r="AI1468" s="30" t="s">
        <v>22770</v>
      </c>
      <c r="AJ1468" s="90" t="s">
        <v>11531</v>
      </c>
      <c r="AK1468" s="31">
        <v>1</v>
      </c>
      <c r="AL1468" s="98">
        <v>2</v>
      </c>
      <c r="AM1468" s="98">
        <v>3</v>
      </c>
      <c r="AN1468" s="99" t="s">
        <v>9258</v>
      </c>
      <c r="AO1468" s="100" t="s">
        <v>9258</v>
      </c>
      <c r="AP1468" s="101">
        <v>776.86783539999999</v>
      </c>
      <c r="AQ1468" s="102">
        <v>746.51730959999998</v>
      </c>
      <c r="AR1468" s="103">
        <v>1874.1869610000001</v>
      </c>
      <c r="AS1468" s="32">
        <v>2.5</v>
      </c>
      <c r="AT1468" s="32">
        <v>0</v>
      </c>
      <c r="AU1468" s="32">
        <v>0</v>
      </c>
      <c r="AV1468" s="32">
        <v>4.55</v>
      </c>
      <c r="AW1468" s="29" t="s">
        <v>12646</v>
      </c>
    </row>
    <row r="1469" spans="1:49" ht="12.75" x14ac:dyDescent="0.2">
      <c r="A1469" s="3" t="s">
        <v>851</v>
      </c>
      <c r="B1469" s="27" t="s">
        <v>12653</v>
      </c>
      <c r="C1469" s="31">
        <v>1029621</v>
      </c>
      <c r="D1469" s="31">
        <v>1031444</v>
      </c>
      <c r="E1469" s="28" t="s">
        <v>21063</v>
      </c>
      <c r="F1469" s="28" t="s">
        <v>9400</v>
      </c>
      <c r="G1469" s="86">
        <f t="shared" si="22"/>
        <v>1821</v>
      </c>
      <c r="H1469" s="44">
        <v>1</v>
      </c>
      <c r="I1469" s="7" t="s">
        <v>16785</v>
      </c>
      <c r="J1469" s="7" t="s">
        <v>10229</v>
      </c>
      <c r="K1469" s="7" t="s">
        <v>10229</v>
      </c>
      <c r="L1469" s="27" t="s">
        <v>16786</v>
      </c>
      <c r="M1469" s="27" t="s">
        <v>16787</v>
      </c>
      <c r="N1469" s="35" t="s">
        <v>16788</v>
      </c>
      <c r="O1469" s="35" t="s">
        <v>20674</v>
      </c>
      <c r="P1469" s="3" t="s">
        <v>3006</v>
      </c>
      <c r="Q1469" s="87">
        <v>607</v>
      </c>
      <c r="R1469" s="7" t="s">
        <v>9252</v>
      </c>
      <c r="S1469" s="88">
        <v>0</v>
      </c>
      <c r="T1469" s="88"/>
      <c r="U1469" s="88" t="s">
        <v>9249</v>
      </c>
      <c r="V1469" s="5" t="s">
        <v>4618</v>
      </c>
      <c r="W1469" s="5" t="s">
        <v>4618</v>
      </c>
      <c r="X1469" s="5" t="s">
        <v>4618</v>
      </c>
      <c r="Y1469" s="5" t="s">
        <v>4618</v>
      </c>
      <c r="Z1469" s="5" t="s">
        <v>4618</v>
      </c>
      <c r="AA1469" s="5" t="s">
        <v>4618</v>
      </c>
      <c r="AB1469" s="5" t="s">
        <v>4618</v>
      </c>
      <c r="AC1469" s="5" t="s">
        <v>4618</v>
      </c>
      <c r="AD1469" s="5" t="s">
        <v>4618</v>
      </c>
      <c r="AE1469" s="5" t="s">
        <v>4618</v>
      </c>
      <c r="AF1469" s="5" t="s">
        <v>4618</v>
      </c>
      <c r="AG1469" s="7" t="s">
        <v>4618</v>
      </c>
      <c r="AH1469" s="30" t="s">
        <v>9258</v>
      </c>
      <c r="AI1469" s="30" t="s">
        <v>11668</v>
      </c>
      <c r="AJ1469" s="90" t="s">
        <v>11531</v>
      </c>
      <c r="AK1469" s="31">
        <v>1</v>
      </c>
      <c r="AL1469" s="98">
        <v>3</v>
      </c>
      <c r="AM1469" s="98">
        <v>6</v>
      </c>
      <c r="AN1469" s="99" t="s">
        <v>9258</v>
      </c>
      <c r="AO1469" s="100" t="s">
        <v>9258</v>
      </c>
      <c r="AP1469" s="101">
        <v>187.11491419999999</v>
      </c>
      <c r="AQ1469" s="102">
        <v>187.60932600000001</v>
      </c>
      <c r="AR1469" s="103">
        <v>447.95334459999998</v>
      </c>
      <c r="AS1469" s="32">
        <v>2.5</v>
      </c>
      <c r="AT1469" s="32">
        <v>0</v>
      </c>
      <c r="AU1469" s="32">
        <v>0</v>
      </c>
      <c r="AV1469" s="32">
        <v>0</v>
      </c>
      <c r="AW1469" s="29" t="s">
        <v>12643</v>
      </c>
    </row>
    <row r="1470" spans="1:49" ht="12.75" x14ac:dyDescent="0.2">
      <c r="A1470" s="3" t="s">
        <v>1586</v>
      </c>
      <c r="B1470" s="27" t="s">
        <v>12653</v>
      </c>
      <c r="C1470" s="31">
        <v>1030618</v>
      </c>
      <c r="D1470" s="31">
        <v>1030794</v>
      </c>
      <c r="E1470" s="28" t="s">
        <v>21059</v>
      </c>
      <c r="F1470" s="28" t="s">
        <v>9399</v>
      </c>
      <c r="G1470" s="86">
        <f t="shared" si="22"/>
        <v>174</v>
      </c>
      <c r="H1470" s="44">
        <v>1</v>
      </c>
      <c r="L1470" s="27" t="s">
        <v>16789</v>
      </c>
      <c r="M1470" s="27"/>
      <c r="N1470" s="35" t="s">
        <v>16790</v>
      </c>
      <c r="O1470" s="35"/>
      <c r="P1470" s="3"/>
      <c r="Q1470" s="87">
        <v>58</v>
      </c>
      <c r="R1470" s="7" t="s">
        <v>9252</v>
      </c>
      <c r="S1470" s="88">
        <v>0</v>
      </c>
      <c r="T1470" s="88"/>
      <c r="U1470" s="88" t="s">
        <v>9249</v>
      </c>
      <c r="V1470" s="5" t="s">
        <v>4618</v>
      </c>
      <c r="W1470" s="5" t="s">
        <v>4618</v>
      </c>
      <c r="X1470" s="5" t="s">
        <v>4618</v>
      </c>
      <c r="Y1470" s="5" t="s">
        <v>4618</v>
      </c>
      <c r="Z1470" s="5" t="s">
        <v>4618</v>
      </c>
      <c r="AA1470" s="5" t="s">
        <v>4618</v>
      </c>
      <c r="AB1470" s="5" t="s">
        <v>4618</v>
      </c>
      <c r="AC1470" s="5" t="s">
        <v>4618</v>
      </c>
      <c r="AD1470" s="5" t="s">
        <v>4618</v>
      </c>
      <c r="AE1470" s="5" t="s">
        <v>4618</v>
      </c>
      <c r="AF1470" s="5" t="s">
        <v>4618</v>
      </c>
      <c r="AG1470" s="7" t="s">
        <v>4618</v>
      </c>
      <c r="AH1470" s="30"/>
      <c r="AI1470" s="30"/>
      <c r="AJ1470" s="90"/>
      <c r="AK1470" s="33">
        <v>0</v>
      </c>
      <c r="AL1470" s="98">
        <v>0</v>
      </c>
      <c r="AM1470" s="98">
        <v>0</v>
      </c>
      <c r="AN1470" s="99" t="s">
        <v>9258</v>
      </c>
      <c r="AO1470" s="100" t="s">
        <v>9258</v>
      </c>
      <c r="AP1470" s="101">
        <v>0</v>
      </c>
      <c r="AQ1470" s="102">
        <v>0</v>
      </c>
      <c r="AR1470" s="103">
        <v>0</v>
      </c>
      <c r="AS1470" s="32"/>
      <c r="AT1470" s="32"/>
      <c r="AU1470" s="32"/>
      <c r="AV1470" s="32"/>
      <c r="AW1470" s="29"/>
    </row>
    <row r="1471" spans="1:49" ht="12.75" x14ac:dyDescent="0.2">
      <c r="A1471" s="3" t="s">
        <v>852</v>
      </c>
      <c r="B1471" s="27" t="s">
        <v>12653</v>
      </c>
      <c r="C1471" s="31">
        <v>1031444</v>
      </c>
      <c r="D1471" s="31">
        <v>1032499</v>
      </c>
      <c r="E1471" s="28" t="s">
        <v>21062</v>
      </c>
      <c r="F1471" s="28" t="s">
        <v>9400</v>
      </c>
      <c r="G1471" s="86">
        <f t="shared" si="22"/>
        <v>1053</v>
      </c>
      <c r="H1471" s="44">
        <v>1</v>
      </c>
      <c r="I1471" s="7" t="s">
        <v>16791</v>
      </c>
      <c r="J1471" s="7" t="s">
        <v>10230</v>
      </c>
      <c r="K1471" s="7" t="s">
        <v>10230</v>
      </c>
      <c r="L1471" s="27" t="s">
        <v>16792</v>
      </c>
      <c r="M1471" s="27" t="s">
        <v>9410</v>
      </c>
      <c r="N1471" s="35" t="s">
        <v>16793</v>
      </c>
      <c r="O1471" s="35" t="s">
        <v>20674</v>
      </c>
      <c r="P1471" s="3" t="s">
        <v>3007</v>
      </c>
      <c r="Q1471" s="87">
        <v>351</v>
      </c>
      <c r="R1471" s="7" t="s">
        <v>9255</v>
      </c>
      <c r="S1471" s="88">
        <v>0</v>
      </c>
      <c r="T1471" s="88"/>
      <c r="U1471" s="88" t="s">
        <v>9249</v>
      </c>
      <c r="V1471" s="5" t="s">
        <v>4618</v>
      </c>
      <c r="W1471" s="5" t="s">
        <v>4618</v>
      </c>
      <c r="X1471" s="5" t="s">
        <v>4618</v>
      </c>
      <c r="Y1471" s="5" t="s">
        <v>4618</v>
      </c>
      <c r="Z1471" s="5" t="s">
        <v>4618</v>
      </c>
      <c r="AA1471" s="5" t="s">
        <v>4618</v>
      </c>
      <c r="AB1471" s="5" t="s">
        <v>4618</v>
      </c>
      <c r="AC1471" s="5" t="s">
        <v>4618</v>
      </c>
      <c r="AD1471" s="5" t="s">
        <v>4618</v>
      </c>
      <c r="AE1471" s="5" t="s">
        <v>4618</v>
      </c>
      <c r="AF1471" s="5" t="s">
        <v>4618</v>
      </c>
      <c r="AG1471" s="7" t="s">
        <v>4618</v>
      </c>
      <c r="AH1471" s="30" t="s">
        <v>9258</v>
      </c>
      <c r="AI1471" s="30" t="s">
        <v>22770</v>
      </c>
      <c r="AJ1471" s="90" t="s">
        <v>11531</v>
      </c>
      <c r="AK1471" s="33">
        <v>0</v>
      </c>
      <c r="AL1471" s="98">
        <v>0</v>
      </c>
      <c r="AM1471" s="98">
        <v>0</v>
      </c>
      <c r="AN1471" s="99" t="s">
        <v>9258</v>
      </c>
      <c r="AO1471" s="100" t="s">
        <v>9258</v>
      </c>
      <c r="AP1471" s="101">
        <v>221.08157840000001</v>
      </c>
      <c r="AQ1471" s="102">
        <v>248.2433532</v>
      </c>
      <c r="AR1471" s="103">
        <v>569.06891529999996</v>
      </c>
      <c r="AS1471" s="32"/>
      <c r="AT1471" s="32"/>
      <c r="AU1471" s="32"/>
      <c r="AV1471" s="32"/>
      <c r="AW1471" s="29"/>
    </row>
    <row r="1472" spans="1:49" ht="12.75" x14ac:dyDescent="0.2">
      <c r="A1472" s="3" t="s">
        <v>1587</v>
      </c>
      <c r="B1472" s="27" t="s">
        <v>12653</v>
      </c>
      <c r="C1472" s="31">
        <v>1031557</v>
      </c>
      <c r="D1472" s="31">
        <v>1031781</v>
      </c>
      <c r="E1472" s="28" t="s">
        <v>21064</v>
      </c>
      <c r="F1472" s="28" t="s">
        <v>9402</v>
      </c>
      <c r="G1472" s="86">
        <f t="shared" si="22"/>
        <v>222</v>
      </c>
      <c r="H1472" s="44">
        <v>1</v>
      </c>
      <c r="L1472" s="27" t="s">
        <v>16794</v>
      </c>
      <c r="M1472" s="27"/>
      <c r="N1472" s="35" t="s">
        <v>16795</v>
      </c>
      <c r="O1472" s="35"/>
      <c r="P1472" s="3"/>
      <c r="Q1472" s="87">
        <v>74</v>
      </c>
      <c r="R1472" s="7" t="s">
        <v>9252</v>
      </c>
      <c r="S1472" s="88">
        <v>0</v>
      </c>
      <c r="T1472" s="88"/>
      <c r="U1472" s="88" t="s">
        <v>9249</v>
      </c>
      <c r="V1472" s="5" t="s">
        <v>4618</v>
      </c>
      <c r="W1472" s="5" t="s">
        <v>4618</v>
      </c>
      <c r="X1472" s="5" t="s">
        <v>4618</v>
      </c>
      <c r="Y1472" s="5" t="s">
        <v>4618</v>
      </c>
      <c r="Z1472" s="5" t="s">
        <v>4618</v>
      </c>
      <c r="AA1472" s="5" t="s">
        <v>4618</v>
      </c>
      <c r="AB1472" s="5" t="s">
        <v>4618</v>
      </c>
      <c r="AC1472" s="5" t="s">
        <v>4618</v>
      </c>
      <c r="AD1472" s="5" t="s">
        <v>4618</v>
      </c>
      <c r="AE1472" s="5" t="s">
        <v>4618</v>
      </c>
      <c r="AF1472" s="5" t="s">
        <v>4618</v>
      </c>
      <c r="AG1472" s="7" t="s">
        <v>4618</v>
      </c>
      <c r="AH1472" s="30"/>
      <c r="AI1472" s="30"/>
      <c r="AJ1472" s="90"/>
      <c r="AK1472" s="33">
        <v>0</v>
      </c>
      <c r="AL1472" s="98">
        <v>0</v>
      </c>
      <c r="AM1472" s="98">
        <v>0</v>
      </c>
      <c r="AN1472" s="99" t="s">
        <v>9258</v>
      </c>
      <c r="AO1472" s="100" t="s">
        <v>9258</v>
      </c>
      <c r="AP1472" s="101">
        <v>0</v>
      </c>
      <c r="AQ1472" s="102">
        <v>0</v>
      </c>
      <c r="AR1472" s="103">
        <v>0</v>
      </c>
      <c r="AS1472" s="32"/>
      <c r="AT1472" s="32"/>
      <c r="AU1472" s="32"/>
      <c r="AV1472" s="32"/>
      <c r="AW1472" s="29"/>
    </row>
    <row r="1473" spans="1:49" ht="12.75" x14ac:dyDescent="0.2">
      <c r="A1473" s="3" t="s">
        <v>853</v>
      </c>
      <c r="B1473" s="27" t="s">
        <v>12653</v>
      </c>
      <c r="C1473" s="31">
        <v>1032501</v>
      </c>
      <c r="D1473" s="31">
        <v>1032884</v>
      </c>
      <c r="E1473" s="28" t="s">
        <v>21063</v>
      </c>
      <c r="F1473" s="28" t="s">
        <v>9400</v>
      </c>
      <c r="G1473" s="86">
        <f t="shared" si="22"/>
        <v>381</v>
      </c>
      <c r="H1473" s="44">
        <v>1</v>
      </c>
      <c r="I1473" s="7" t="s">
        <v>16796</v>
      </c>
      <c r="J1473" s="7" t="s">
        <v>10231</v>
      </c>
      <c r="K1473" s="7" t="s">
        <v>10231</v>
      </c>
      <c r="L1473" s="27" t="s">
        <v>16797</v>
      </c>
      <c r="M1473" s="27" t="s">
        <v>16798</v>
      </c>
      <c r="N1473" s="35" t="s">
        <v>16799</v>
      </c>
      <c r="O1473" s="35" t="s">
        <v>20674</v>
      </c>
      <c r="P1473" s="3" t="s">
        <v>3008</v>
      </c>
      <c r="Q1473" s="87">
        <v>127</v>
      </c>
      <c r="R1473" s="7" t="s">
        <v>9253</v>
      </c>
      <c r="S1473" s="88">
        <v>0</v>
      </c>
      <c r="T1473" s="88"/>
      <c r="U1473" s="88" t="s">
        <v>9249</v>
      </c>
      <c r="V1473" s="5" t="s">
        <v>4618</v>
      </c>
      <c r="W1473" s="5" t="s">
        <v>4618</v>
      </c>
      <c r="X1473" s="5" t="s">
        <v>4618</v>
      </c>
      <c r="Y1473" s="5" t="s">
        <v>4618</v>
      </c>
      <c r="Z1473" s="5" t="s">
        <v>4618</v>
      </c>
      <c r="AA1473" s="5" t="s">
        <v>4618</v>
      </c>
      <c r="AB1473" s="5" t="s">
        <v>4618</v>
      </c>
      <c r="AC1473" s="5" t="s">
        <v>4618</v>
      </c>
      <c r="AD1473" s="5" t="s">
        <v>4618</v>
      </c>
      <c r="AE1473" s="5" t="s">
        <v>4618</v>
      </c>
      <c r="AF1473" s="5" t="s">
        <v>4618</v>
      </c>
      <c r="AG1473" s="7" t="s">
        <v>4618</v>
      </c>
      <c r="AH1473" s="30" t="s">
        <v>9258</v>
      </c>
      <c r="AI1473" s="30" t="s">
        <v>22770</v>
      </c>
      <c r="AJ1473" s="90" t="s">
        <v>11531</v>
      </c>
      <c r="AK1473" s="33">
        <v>0</v>
      </c>
      <c r="AL1473" s="98">
        <v>0</v>
      </c>
      <c r="AM1473" s="98">
        <v>0</v>
      </c>
      <c r="AN1473" s="99" t="s">
        <v>9258</v>
      </c>
      <c r="AO1473" s="100" t="s">
        <v>9258</v>
      </c>
      <c r="AP1473" s="101">
        <v>13.58970817</v>
      </c>
      <c r="AQ1473" s="102">
        <v>14.98662886</v>
      </c>
      <c r="AR1473" s="103">
        <v>35.175228070000003</v>
      </c>
      <c r="AS1473" s="32"/>
      <c r="AT1473" s="32"/>
      <c r="AU1473" s="32"/>
      <c r="AV1473" s="32"/>
      <c r="AW1473" s="29"/>
    </row>
    <row r="1474" spans="1:49" ht="12.75" x14ac:dyDescent="0.2">
      <c r="A1474" s="3" t="s">
        <v>854</v>
      </c>
      <c r="B1474" s="27" t="s">
        <v>12653</v>
      </c>
      <c r="C1474" s="31">
        <v>1032926</v>
      </c>
      <c r="D1474" s="31">
        <v>1034383</v>
      </c>
      <c r="E1474" s="28" t="s">
        <v>21062</v>
      </c>
      <c r="F1474" s="28" t="s">
        <v>9400</v>
      </c>
      <c r="G1474" s="86">
        <f t="shared" si="22"/>
        <v>1455</v>
      </c>
      <c r="H1474" s="44">
        <v>1</v>
      </c>
      <c r="I1474" s="7" t="s">
        <v>16800</v>
      </c>
      <c r="J1474" s="7" t="s">
        <v>10232</v>
      </c>
      <c r="K1474" s="7" t="s">
        <v>10232</v>
      </c>
      <c r="L1474" s="27" t="s">
        <v>16801</v>
      </c>
      <c r="M1474" s="27" t="s">
        <v>16802</v>
      </c>
      <c r="N1474" s="35" t="s">
        <v>16803</v>
      </c>
      <c r="O1474" s="35" t="s">
        <v>20674</v>
      </c>
      <c r="P1474" s="3" t="s">
        <v>3009</v>
      </c>
      <c r="Q1474" s="87">
        <v>485</v>
      </c>
      <c r="R1474" s="7" t="s">
        <v>9254</v>
      </c>
      <c r="S1474" s="88">
        <v>0</v>
      </c>
      <c r="T1474" s="88"/>
      <c r="U1474" s="88" t="s">
        <v>9249</v>
      </c>
      <c r="V1474" s="5" t="s">
        <v>4618</v>
      </c>
      <c r="W1474" s="5" t="s">
        <v>4618</v>
      </c>
      <c r="X1474" s="5" t="s">
        <v>4618</v>
      </c>
      <c r="Y1474" s="5" t="s">
        <v>4618</v>
      </c>
      <c r="Z1474" s="5" t="s">
        <v>4618</v>
      </c>
      <c r="AA1474" s="5" t="s">
        <v>4618</v>
      </c>
      <c r="AB1474" s="5" t="s">
        <v>4618</v>
      </c>
      <c r="AC1474" s="5" t="s">
        <v>4618</v>
      </c>
      <c r="AD1474" s="5" t="s">
        <v>4618</v>
      </c>
      <c r="AE1474" s="5" t="s">
        <v>4618</v>
      </c>
      <c r="AF1474" s="5" t="s">
        <v>4618</v>
      </c>
      <c r="AG1474" s="7" t="s">
        <v>4618</v>
      </c>
      <c r="AH1474" s="30" t="s">
        <v>9258</v>
      </c>
      <c r="AI1474" s="30" t="s">
        <v>22770</v>
      </c>
      <c r="AJ1474" s="90" t="s">
        <v>11531</v>
      </c>
      <c r="AK1474" s="33">
        <v>0</v>
      </c>
      <c r="AL1474" s="98">
        <v>0</v>
      </c>
      <c r="AM1474" s="98">
        <v>0</v>
      </c>
      <c r="AN1474" s="99" t="s">
        <v>9258</v>
      </c>
      <c r="AO1474" s="100" t="s">
        <v>9258</v>
      </c>
      <c r="AP1474" s="101">
        <v>73.590350619999995</v>
      </c>
      <c r="AQ1474" s="102">
        <v>60.718581059999998</v>
      </c>
      <c r="AR1474" s="103">
        <v>139.0891489</v>
      </c>
      <c r="AS1474" s="32"/>
      <c r="AT1474" s="32"/>
      <c r="AU1474" s="32"/>
      <c r="AV1474" s="32"/>
      <c r="AW1474" s="29"/>
    </row>
    <row r="1475" spans="1:49" ht="12.75" x14ac:dyDescent="0.2">
      <c r="A1475" s="3" t="s">
        <v>1588</v>
      </c>
      <c r="B1475" s="27" t="s">
        <v>12653</v>
      </c>
      <c r="C1475" s="31">
        <v>1033185</v>
      </c>
      <c r="D1475" s="31">
        <v>1033373</v>
      </c>
      <c r="E1475" s="28" t="s">
        <v>21060</v>
      </c>
      <c r="F1475" s="28" t="s">
        <v>9402</v>
      </c>
      <c r="G1475" s="86">
        <f t="shared" si="22"/>
        <v>186</v>
      </c>
      <c r="H1475" s="44">
        <v>1</v>
      </c>
      <c r="L1475" s="27" t="s">
        <v>16804</v>
      </c>
      <c r="M1475" s="27"/>
      <c r="N1475" s="35" t="s">
        <v>16805</v>
      </c>
      <c r="O1475" s="35"/>
      <c r="P1475" s="3"/>
      <c r="Q1475" s="87">
        <v>62</v>
      </c>
      <c r="R1475" s="7" t="s">
        <v>9252</v>
      </c>
      <c r="S1475" s="88">
        <v>0</v>
      </c>
      <c r="T1475" s="88"/>
      <c r="U1475" s="88" t="s">
        <v>9249</v>
      </c>
      <c r="V1475" s="5" t="s">
        <v>4618</v>
      </c>
      <c r="W1475" s="5" t="s">
        <v>4618</v>
      </c>
      <c r="X1475" s="5" t="s">
        <v>4618</v>
      </c>
      <c r="Y1475" s="5" t="s">
        <v>4618</v>
      </c>
      <c r="Z1475" s="5" t="s">
        <v>4618</v>
      </c>
      <c r="AA1475" s="5" t="s">
        <v>4618</v>
      </c>
      <c r="AB1475" s="5" t="s">
        <v>4618</v>
      </c>
      <c r="AC1475" s="5" t="s">
        <v>4618</v>
      </c>
      <c r="AD1475" s="5" t="s">
        <v>4618</v>
      </c>
      <c r="AE1475" s="5" t="s">
        <v>4618</v>
      </c>
      <c r="AF1475" s="5" t="s">
        <v>4618</v>
      </c>
      <c r="AG1475" s="7" t="s">
        <v>4618</v>
      </c>
      <c r="AH1475" s="30"/>
      <c r="AI1475" s="30"/>
      <c r="AJ1475" s="90"/>
      <c r="AK1475" s="33">
        <v>0</v>
      </c>
      <c r="AL1475" s="98">
        <v>0</v>
      </c>
      <c r="AM1475" s="98">
        <v>0</v>
      </c>
      <c r="AN1475" s="99" t="s">
        <v>9258</v>
      </c>
      <c r="AO1475" s="100" t="s">
        <v>9258</v>
      </c>
      <c r="AP1475" s="101">
        <v>0</v>
      </c>
      <c r="AQ1475" s="102">
        <v>0</v>
      </c>
      <c r="AR1475" s="103">
        <v>0</v>
      </c>
      <c r="AS1475" s="32"/>
      <c r="AT1475" s="32"/>
      <c r="AU1475" s="32"/>
      <c r="AV1475" s="32"/>
      <c r="AW1475" s="29"/>
    </row>
    <row r="1476" spans="1:49" ht="12.75" x14ac:dyDescent="0.2">
      <c r="A1476" s="3" t="s">
        <v>855</v>
      </c>
      <c r="B1476" s="27" t="s">
        <v>12653</v>
      </c>
      <c r="C1476" s="31">
        <v>1034383</v>
      </c>
      <c r="D1476" s="31">
        <v>1035081</v>
      </c>
      <c r="E1476" s="28" t="s">
        <v>21064</v>
      </c>
      <c r="F1476" s="28" t="s">
        <v>9400</v>
      </c>
      <c r="G1476" s="86">
        <f t="shared" ref="G1476:G1539" si="23">D1476-C1476-2</f>
        <v>696</v>
      </c>
      <c r="H1476" s="44">
        <v>1</v>
      </c>
      <c r="I1476" s="7" t="s">
        <v>16806</v>
      </c>
      <c r="J1476" s="7" t="s">
        <v>10233</v>
      </c>
      <c r="K1476" s="7" t="s">
        <v>10233</v>
      </c>
      <c r="L1476" s="27" t="s">
        <v>16807</v>
      </c>
      <c r="M1476" s="27" t="s">
        <v>9411</v>
      </c>
      <c r="N1476" s="35" t="s">
        <v>16808</v>
      </c>
      <c r="O1476" s="35" t="s">
        <v>20674</v>
      </c>
      <c r="P1476" s="3" t="s">
        <v>3010</v>
      </c>
      <c r="Q1476" s="87">
        <v>232</v>
      </c>
      <c r="R1476" s="7" t="s">
        <v>9253</v>
      </c>
      <c r="S1476" s="88">
        <v>0</v>
      </c>
      <c r="T1476" s="88"/>
      <c r="U1476" s="88" t="s">
        <v>9249</v>
      </c>
      <c r="V1476" s="5" t="s">
        <v>4618</v>
      </c>
      <c r="W1476" s="5" t="s">
        <v>4618</v>
      </c>
      <c r="X1476" s="5" t="s">
        <v>4618</v>
      </c>
      <c r="Y1476" s="5" t="s">
        <v>4618</v>
      </c>
      <c r="Z1476" s="5" t="s">
        <v>4618</v>
      </c>
      <c r="AA1476" s="5" t="s">
        <v>4618</v>
      </c>
      <c r="AB1476" s="5" t="s">
        <v>4618</v>
      </c>
      <c r="AC1476" s="5" t="s">
        <v>4618</v>
      </c>
      <c r="AD1476" s="5" t="s">
        <v>4618</v>
      </c>
      <c r="AE1476" s="5" t="s">
        <v>4618</v>
      </c>
      <c r="AF1476" s="5" t="s">
        <v>4618</v>
      </c>
      <c r="AG1476" s="7" t="s">
        <v>4618</v>
      </c>
      <c r="AH1476" s="30" t="s">
        <v>9258</v>
      </c>
      <c r="AI1476" s="30" t="s">
        <v>22770</v>
      </c>
      <c r="AJ1476" s="90" t="s">
        <v>11531</v>
      </c>
      <c r="AK1476" s="31">
        <v>1</v>
      </c>
      <c r="AL1476" s="98">
        <v>5</v>
      </c>
      <c r="AM1476" s="98">
        <v>12</v>
      </c>
      <c r="AN1476" s="99">
        <v>-0.533681995777463</v>
      </c>
      <c r="AO1476" s="100">
        <v>0.95023462616292798</v>
      </c>
      <c r="AP1476" s="101">
        <v>36.840605500000002</v>
      </c>
      <c r="AQ1476" s="102">
        <v>42.887388430000001</v>
      </c>
      <c r="AR1476" s="103">
        <v>79.721601919999998</v>
      </c>
      <c r="AS1476" s="32">
        <v>4.66064453125</v>
      </c>
      <c r="AT1476" s="32">
        <v>0.15625</v>
      </c>
      <c r="AU1476" s="32">
        <v>4.4117550000000003</v>
      </c>
      <c r="AV1476" s="32">
        <v>0</v>
      </c>
      <c r="AW1476" s="29" t="s">
        <v>12642</v>
      </c>
    </row>
    <row r="1477" spans="1:49" ht="12.75" x14ac:dyDescent="0.2">
      <c r="A1477" s="3" t="s">
        <v>856</v>
      </c>
      <c r="B1477" s="27" t="s">
        <v>12653</v>
      </c>
      <c r="C1477" s="31">
        <v>1035157</v>
      </c>
      <c r="D1477" s="31">
        <v>1035579</v>
      </c>
      <c r="E1477" s="28" t="s">
        <v>21064</v>
      </c>
      <c r="F1477" s="28" t="s">
        <v>9400</v>
      </c>
      <c r="G1477" s="86">
        <f t="shared" si="23"/>
        <v>420</v>
      </c>
      <c r="H1477" s="44">
        <v>1</v>
      </c>
      <c r="I1477" s="7" t="s">
        <v>16809</v>
      </c>
      <c r="J1477" s="7" t="s">
        <v>10234</v>
      </c>
      <c r="K1477" s="7" t="s">
        <v>10234</v>
      </c>
      <c r="L1477" s="27" t="s">
        <v>16810</v>
      </c>
      <c r="M1477" s="27" t="s">
        <v>16811</v>
      </c>
      <c r="N1477" s="35" t="s">
        <v>16812</v>
      </c>
      <c r="O1477" s="35" t="s">
        <v>20674</v>
      </c>
      <c r="P1477" s="3" t="s">
        <v>3011</v>
      </c>
      <c r="Q1477" s="87">
        <v>140</v>
      </c>
      <c r="R1477" s="7" t="s">
        <v>9252</v>
      </c>
      <c r="S1477" s="88">
        <v>0</v>
      </c>
      <c r="T1477" s="88"/>
      <c r="U1477" s="88" t="s">
        <v>9249</v>
      </c>
      <c r="V1477" s="5" t="s">
        <v>4618</v>
      </c>
      <c r="W1477" s="5" t="s">
        <v>4618</v>
      </c>
      <c r="X1477" s="5" t="s">
        <v>4618</v>
      </c>
      <c r="Y1477" s="5" t="s">
        <v>4618</v>
      </c>
      <c r="Z1477" s="5" t="s">
        <v>4618</v>
      </c>
      <c r="AA1477" s="5" t="s">
        <v>4618</v>
      </c>
      <c r="AB1477" s="5" t="s">
        <v>4618</v>
      </c>
      <c r="AC1477" s="5" t="s">
        <v>4618</v>
      </c>
      <c r="AD1477" s="5" t="s">
        <v>4618</v>
      </c>
      <c r="AE1477" s="5" t="s">
        <v>4618</v>
      </c>
      <c r="AF1477" s="5" t="s">
        <v>4618</v>
      </c>
      <c r="AG1477" s="7" t="s">
        <v>4618</v>
      </c>
      <c r="AH1477" s="30"/>
      <c r="AI1477" s="30"/>
      <c r="AJ1477" s="90"/>
      <c r="AK1477" s="31">
        <v>1</v>
      </c>
      <c r="AL1477" s="98">
        <v>10</v>
      </c>
      <c r="AM1477" s="98">
        <v>157</v>
      </c>
      <c r="AN1477" s="99">
        <v>0.55824049366357598</v>
      </c>
      <c r="AO1477" s="100">
        <v>0.57472548529947298</v>
      </c>
      <c r="AP1477" s="101">
        <v>47.531179850000001</v>
      </c>
      <c r="AQ1477" s="102">
        <v>35.572708769999998</v>
      </c>
      <c r="AR1477" s="103">
        <v>136.4747648</v>
      </c>
      <c r="AS1477" s="32">
        <v>4.6075972618851804</v>
      </c>
      <c r="AT1477" s="32">
        <v>1.3595938411370401E-4</v>
      </c>
      <c r="AU1477" s="32">
        <v>1.1038570946197899E-8</v>
      </c>
      <c r="AV1477" s="32">
        <v>9.9999998903129708</v>
      </c>
      <c r="AW1477" s="29" t="s">
        <v>12647</v>
      </c>
    </row>
    <row r="1478" spans="1:49" ht="12.75" x14ac:dyDescent="0.2">
      <c r="A1478" s="3" t="s">
        <v>857</v>
      </c>
      <c r="B1478" s="27" t="s">
        <v>12653</v>
      </c>
      <c r="C1478" s="31">
        <v>1035599</v>
      </c>
      <c r="D1478" s="31">
        <v>1036744</v>
      </c>
      <c r="E1478" s="28" t="s">
        <v>21062</v>
      </c>
      <c r="F1478" s="28" t="s">
        <v>9400</v>
      </c>
      <c r="G1478" s="86">
        <f t="shared" si="23"/>
        <v>1143</v>
      </c>
      <c r="H1478" s="44">
        <v>1</v>
      </c>
      <c r="I1478" s="7" t="s">
        <v>16813</v>
      </c>
      <c r="J1478" s="7" t="s">
        <v>16814</v>
      </c>
      <c r="K1478" s="7" t="s">
        <v>16814</v>
      </c>
      <c r="L1478" s="27" t="s">
        <v>16815</v>
      </c>
      <c r="M1478" s="27" t="s">
        <v>16816</v>
      </c>
      <c r="N1478" s="35" t="s">
        <v>16817</v>
      </c>
      <c r="O1478" s="35" t="s">
        <v>20674</v>
      </c>
      <c r="P1478" s="3"/>
      <c r="Q1478" s="87">
        <v>381</v>
      </c>
      <c r="R1478" s="7" t="s">
        <v>9252</v>
      </c>
      <c r="S1478" s="88">
        <v>0</v>
      </c>
      <c r="T1478" s="88"/>
      <c r="U1478" s="88" t="s">
        <v>9249</v>
      </c>
      <c r="V1478" s="5" t="s">
        <v>4618</v>
      </c>
      <c r="W1478" s="5" t="s">
        <v>4618</v>
      </c>
      <c r="X1478" s="5" t="s">
        <v>4725</v>
      </c>
      <c r="Y1478" s="5" t="s">
        <v>4618</v>
      </c>
      <c r="Z1478" s="5" t="s">
        <v>4618</v>
      </c>
      <c r="AA1478" s="5" t="s">
        <v>4618</v>
      </c>
      <c r="AB1478" s="5" t="s">
        <v>4618</v>
      </c>
      <c r="AC1478" s="5" t="s">
        <v>4618</v>
      </c>
      <c r="AD1478" s="5" t="s">
        <v>4618</v>
      </c>
      <c r="AE1478" s="5" t="s">
        <v>4618</v>
      </c>
      <c r="AF1478" s="5" t="s">
        <v>4726</v>
      </c>
      <c r="AG1478" s="7" t="s">
        <v>4618</v>
      </c>
      <c r="AH1478" s="30" t="s">
        <v>9258</v>
      </c>
      <c r="AI1478" s="30" t="s">
        <v>22770</v>
      </c>
      <c r="AJ1478" s="90" t="s">
        <v>11531</v>
      </c>
      <c r="AK1478" s="31">
        <v>1</v>
      </c>
      <c r="AL1478" s="98">
        <v>47</v>
      </c>
      <c r="AM1478" s="98">
        <v>425</v>
      </c>
      <c r="AN1478" s="99">
        <v>0.59539795338746604</v>
      </c>
      <c r="AO1478" s="100">
        <v>0.37280307131245499</v>
      </c>
      <c r="AP1478" s="101">
        <v>68.747401719999999</v>
      </c>
      <c r="AQ1478" s="102">
        <v>68.807473540000004</v>
      </c>
      <c r="AR1478" s="103">
        <v>157.86771289999999</v>
      </c>
      <c r="AS1478" s="32">
        <v>9.9999999999995701</v>
      </c>
      <c r="AT1478" s="32">
        <v>0</v>
      </c>
      <c r="AU1478" s="32">
        <v>0</v>
      </c>
      <c r="AV1478" s="32">
        <v>10</v>
      </c>
      <c r="AW1478" s="29" t="s">
        <v>12643</v>
      </c>
    </row>
    <row r="1479" spans="1:49" ht="12.75" x14ac:dyDescent="0.2">
      <c r="A1479" s="3" t="s">
        <v>1589</v>
      </c>
      <c r="B1479" s="27" t="s">
        <v>12653</v>
      </c>
      <c r="C1479" s="31">
        <v>1035822</v>
      </c>
      <c r="D1479" s="31">
        <v>1035992</v>
      </c>
      <c r="E1479" s="28" t="s">
        <v>21060</v>
      </c>
      <c r="F1479" s="28" t="s">
        <v>9400</v>
      </c>
      <c r="G1479" s="86">
        <f t="shared" si="23"/>
        <v>168</v>
      </c>
      <c r="H1479" s="44">
        <v>1</v>
      </c>
      <c r="L1479" s="27" t="s">
        <v>16818</v>
      </c>
      <c r="M1479" s="27"/>
      <c r="N1479" s="35" t="s">
        <v>16819</v>
      </c>
      <c r="O1479" s="35"/>
      <c r="P1479" s="3"/>
      <c r="Q1479" s="87">
        <v>56</v>
      </c>
      <c r="R1479" s="7" t="s">
        <v>9252</v>
      </c>
      <c r="S1479" s="88">
        <v>0</v>
      </c>
      <c r="T1479" s="88"/>
      <c r="U1479" s="88" t="s">
        <v>9249</v>
      </c>
      <c r="V1479" s="5" t="s">
        <v>4618</v>
      </c>
      <c r="W1479" s="5" t="s">
        <v>4618</v>
      </c>
      <c r="X1479" s="5" t="s">
        <v>4618</v>
      </c>
      <c r="Y1479" s="5" t="s">
        <v>4618</v>
      </c>
      <c r="Z1479" s="5" t="s">
        <v>4618</v>
      </c>
      <c r="AA1479" s="5" t="s">
        <v>4618</v>
      </c>
      <c r="AB1479" s="5" t="s">
        <v>4618</v>
      </c>
      <c r="AC1479" s="5" t="s">
        <v>4618</v>
      </c>
      <c r="AD1479" s="5" t="s">
        <v>4618</v>
      </c>
      <c r="AE1479" s="5" t="s">
        <v>4618</v>
      </c>
      <c r="AF1479" s="5" t="s">
        <v>4618</v>
      </c>
      <c r="AG1479" s="7" t="s">
        <v>4618</v>
      </c>
      <c r="AH1479" s="30"/>
      <c r="AI1479" s="30"/>
      <c r="AJ1479" s="90"/>
      <c r="AK1479" s="33">
        <v>0</v>
      </c>
      <c r="AL1479" s="98">
        <v>0</v>
      </c>
      <c r="AM1479" s="98">
        <v>0</v>
      </c>
      <c r="AN1479" s="99" t="s">
        <v>9258</v>
      </c>
      <c r="AO1479" s="100" t="s">
        <v>9258</v>
      </c>
      <c r="AP1479" s="101">
        <v>0</v>
      </c>
      <c r="AQ1479" s="102">
        <v>0</v>
      </c>
      <c r="AR1479" s="103">
        <v>0</v>
      </c>
      <c r="AS1479" s="32"/>
      <c r="AT1479" s="32"/>
      <c r="AU1479" s="32"/>
      <c r="AV1479" s="32"/>
      <c r="AW1479" s="29"/>
    </row>
    <row r="1480" spans="1:49" ht="12.75" x14ac:dyDescent="0.2">
      <c r="A1480" s="3" t="s">
        <v>858</v>
      </c>
      <c r="B1480" s="27" t="s">
        <v>12653</v>
      </c>
      <c r="C1480" s="31">
        <v>1036841</v>
      </c>
      <c r="D1480" s="31">
        <v>1037737</v>
      </c>
      <c r="E1480" s="28" t="s">
        <v>21062</v>
      </c>
      <c r="F1480" s="28" t="s">
        <v>9400</v>
      </c>
      <c r="G1480" s="86">
        <f t="shared" si="23"/>
        <v>894</v>
      </c>
      <c r="H1480" s="44">
        <v>1</v>
      </c>
      <c r="I1480" s="7" t="s">
        <v>16820</v>
      </c>
      <c r="J1480" s="7" t="s">
        <v>10235</v>
      </c>
      <c r="K1480" s="7" t="s">
        <v>10235</v>
      </c>
      <c r="L1480" s="27" t="s">
        <v>16821</v>
      </c>
      <c r="M1480" s="27" t="s">
        <v>16822</v>
      </c>
      <c r="N1480" s="35" t="s">
        <v>16823</v>
      </c>
      <c r="O1480" s="35" t="s">
        <v>20674</v>
      </c>
      <c r="P1480" s="3" t="s">
        <v>3013</v>
      </c>
      <c r="Q1480" s="87">
        <v>298</v>
      </c>
      <c r="R1480" s="7" t="s">
        <v>9253</v>
      </c>
      <c r="S1480" s="88">
        <v>0</v>
      </c>
      <c r="T1480" s="88"/>
      <c r="U1480" s="88" t="s">
        <v>9249</v>
      </c>
      <c r="V1480" s="5" t="s">
        <v>4618</v>
      </c>
      <c r="W1480" s="5" t="s">
        <v>4618</v>
      </c>
      <c r="X1480" s="5" t="s">
        <v>4618</v>
      </c>
      <c r="Y1480" s="5" t="s">
        <v>4618</v>
      </c>
      <c r="Z1480" s="5" t="s">
        <v>4618</v>
      </c>
      <c r="AA1480" s="5" t="s">
        <v>4618</v>
      </c>
      <c r="AB1480" s="5" t="s">
        <v>4618</v>
      </c>
      <c r="AC1480" s="5" t="s">
        <v>4618</v>
      </c>
      <c r="AD1480" s="5" t="s">
        <v>4618</v>
      </c>
      <c r="AE1480" s="5" t="s">
        <v>4618</v>
      </c>
      <c r="AF1480" s="5" t="s">
        <v>4618</v>
      </c>
      <c r="AG1480" s="7" t="s">
        <v>4618</v>
      </c>
      <c r="AH1480" s="30" t="s">
        <v>9258</v>
      </c>
      <c r="AI1480" s="30" t="s">
        <v>22770</v>
      </c>
      <c r="AJ1480" s="90" t="s">
        <v>11531</v>
      </c>
      <c r="AK1480" s="31">
        <v>1</v>
      </c>
      <c r="AL1480" s="98">
        <v>10</v>
      </c>
      <c r="AM1480" s="98">
        <v>45</v>
      </c>
      <c r="AN1480" s="99">
        <v>-0.25357407658472803</v>
      </c>
      <c r="AO1480" s="100">
        <v>0.92017789387025894</v>
      </c>
      <c r="AP1480" s="101">
        <v>149.94941929999999</v>
      </c>
      <c r="AQ1480" s="102">
        <v>91.189763790000001</v>
      </c>
      <c r="AR1480" s="103">
        <v>299.14102409999998</v>
      </c>
      <c r="AS1480" s="32">
        <v>0.78126907348632801</v>
      </c>
      <c r="AT1480" s="32">
        <v>1.71875</v>
      </c>
      <c r="AU1480" s="32">
        <v>1.61763185</v>
      </c>
      <c r="AV1480" s="32">
        <v>4.1718118500000001</v>
      </c>
      <c r="AW1480" s="29"/>
    </row>
    <row r="1481" spans="1:49" ht="12.75" x14ac:dyDescent="0.2">
      <c r="A1481" s="3" t="s">
        <v>1590</v>
      </c>
      <c r="B1481" s="27" t="s">
        <v>12653</v>
      </c>
      <c r="C1481" s="31">
        <v>1036620</v>
      </c>
      <c r="D1481" s="31">
        <v>1036991</v>
      </c>
      <c r="E1481" s="28" t="s">
        <v>21060</v>
      </c>
      <c r="F1481" s="28" t="s">
        <v>9400</v>
      </c>
      <c r="G1481" s="86">
        <f t="shared" si="23"/>
        <v>369</v>
      </c>
      <c r="H1481" s="44">
        <v>1</v>
      </c>
      <c r="L1481" s="27" t="s">
        <v>16824</v>
      </c>
      <c r="M1481" s="27"/>
      <c r="N1481" s="35" t="s">
        <v>16825</v>
      </c>
      <c r="O1481" s="35"/>
      <c r="P1481" s="3"/>
      <c r="Q1481" s="87">
        <v>123</v>
      </c>
      <c r="R1481" s="7" t="s">
        <v>9254</v>
      </c>
      <c r="S1481" s="88">
        <v>0</v>
      </c>
      <c r="T1481" s="88" t="s">
        <v>22729</v>
      </c>
      <c r="U1481" s="88" t="s">
        <v>9249</v>
      </c>
      <c r="V1481" s="5" t="s">
        <v>4618</v>
      </c>
      <c r="W1481" s="5" t="s">
        <v>4618</v>
      </c>
      <c r="X1481" s="5" t="s">
        <v>4618</v>
      </c>
      <c r="Y1481" s="5" t="s">
        <v>4618</v>
      </c>
      <c r="Z1481" s="5" t="s">
        <v>4618</v>
      </c>
      <c r="AA1481" s="5" t="s">
        <v>4618</v>
      </c>
      <c r="AB1481" s="5" t="s">
        <v>4618</v>
      </c>
      <c r="AC1481" s="5" t="s">
        <v>4618</v>
      </c>
      <c r="AD1481" s="5" t="s">
        <v>4618</v>
      </c>
      <c r="AE1481" s="5" t="s">
        <v>4618</v>
      </c>
      <c r="AF1481" s="5" t="s">
        <v>4618</v>
      </c>
      <c r="AG1481" s="7" t="s">
        <v>4618</v>
      </c>
      <c r="AH1481" s="30"/>
      <c r="AI1481" s="30"/>
      <c r="AJ1481" s="90"/>
      <c r="AK1481" s="33">
        <v>0</v>
      </c>
      <c r="AL1481" s="98">
        <v>0</v>
      </c>
      <c r="AM1481" s="98">
        <v>0</v>
      </c>
      <c r="AN1481" s="99" t="s">
        <v>9258</v>
      </c>
      <c r="AO1481" s="100" t="s">
        <v>9258</v>
      </c>
      <c r="AP1481" s="101">
        <v>1.1882805279999999</v>
      </c>
      <c r="AQ1481" s="102">
        <v>0.82065142400000002</v>
      </c>
      <c r="AR1481" s="103">
        <v>1.355858875</v>
      </c>
      <c r="AS1481" s="32"/>
      <c r="AT1481" s="32"/>
      <c r="AU1481" s="32"/>
      <c r="AV1481" s="32"/>
      <c r="AW1481" s="29"/>
    </row>
    <row r="1482" spans="1:49" ht="12.75" x14ac:dyDescent="0.2">
      <c r="A1482" s="3" t="s">
        <v>859</v>
      </c>
      <c r="B1482" s="27" t="s">
        <v>12653</v>
      </c>
      <c r="C1482" s="31">
        <v>1037749</v>
      </c>
      <c r="D1482" s="31">
        <v>1039803</v>
      </c>
      <c r="E1482" s="28" t="s">
        <v>21064</v>
      </c>
      <c r="F1482" s="28" t="s">
        <v>9400</v>
      </c>
      <c r="G1482" s="86">
        <f t="shared" si="23"/>
        <v>2052</v>
      </c>
      <c r="H1482" s="44">
        <v>1</v>
      </c>
      <c r="I1482" s="7" t="s">
        <v>16826</v>
      </c>
      <c r="J1482" s="7" t="s">
        <v>10236</v>
      </c>
      <c r="K1482" s="7" t="s">
        <v>10236</v>
      </c>
      <c r="L1482" s="27" t="s">
        <v>16827</v>
      </c>
      <c r="M1482" s="27" t="s">
        <v>16828</v>
      </c>
      <c r="N1482" s="35" t="s">
        <v>16829</v>
      </c>
      <c r="O1482" s="35" t="s">
        <v>20674</v>
      </c>
      <c r="P1482" s="3" t="s">
        <v>3014</v>
      </c>
      <c r="Q1482" s="87">
        <v>684</v>
      </c>
      <c r="R1482" s="7" t="s">
        <v>9253</v>
      </c>
      <c r="S1482" s="88">
        <v>0</v>
      </c>
      <c r="T1482" s="88"/>
      <c r="U1482" s="88" t="s">
        <v>9249</v>
      </c>
      <c r="V1482" s="5" t="s">
        <v>4618</v>
      </c>
      <c r="W1482" s="5" t="s">
        <v>4618</v>
      </c>
      <c r="X1482" s="5" t="s">
        <v>4618</v>
      </c>
      <c r="Y1482" s="5" t="s">
        <v>4618</v>
      </c>
      <c r="Z1482" s="5" t="s">
        <v>4618</v>
      </c>
      <c r="AA1482" s="5" t="s">
        <v>4618</v>
      </c>
      <c r="AB1482" s="5" t="s">
        <v>4618</v>
      </c>
      <c r="AC1482" s="5" t="s">
        <v>4618</v>
      </c>
      <c r="AD1482" s="5" t="s">
        <v>4618</v>
      </c>
      <c r="AE1482" s="5" t="s">
        <v>4618</v>
      </c>
      <c r="AF1482" s="5" t="s">
        <v>4618</v>
      </c>
      <c r="AG1482" s="7" t="s">
        <v>4618</v>
      </c>
      <c r="AH1482" s="30" t="s">
        <v>12175</v>
      </c>
      <c r="AI1482" s="30" t="s">
        <v>22770</v>
      </c>
      <c r="AJ1482" s="90" t="s">
        <v>11531</v>
      </c>
      <c r="AK1482" s="31">
        <v>1</v>
      </c>
      <c r="AL1482" s="98">
        <v>7</v>
      </c>
      <c r="AM1482" s="98">
        <v>27</v>
      </c>
      <c r="AN1482" s="99">
        <v>-0.533681995777463</v>
      </c>
      <c r="AO1482" s="100">
        <v>0.86721358462826303</v>
      </c>
      <c r="AP1482" s="101">
        <v>317.27631259999998</v>
      </c>
      <c r="AQ1482" s="102">
        <v>267.28521160000003</v>
      </c>
      <c r="AR1482" s="103">
        <v>666.24189920000003</v>
      </c>
      <c r="AS1482" s="32">
        <v>8.22021484375</v>
      </c>
      <c r="AT1482" s="32">
        <v>0</v>
      </c>
      <c r="AU1482" s="32">
        <v>0.73771232651326102</v>
      </c>
      <c r="AV1482" s="32">
        <v>8.1355719835326799</v>
      </c>
      <c r="AW1482" s="29" t="s">
        <v>12643</v>
      </c>
    </row>
    <row r="1483" spans="1:49" ht="12.75" x14ac:dyDescent="0.2">
      <c r="A1483" s="3" t="s">
        <v>1591</v>
      </c>
      <c r="B1483" s="27" t="s">
        <v>12653</v>
      </c>
      <c r="C1483" s="31">
        <v>1039323</v>
      </c>
      <c r="D1483" s="31">
        <v>1039580</v>
      </c>
      <c r="E1483" s="28" t="s">
        <v>21063</v>
      </c>
      <c r="F1483" s="28" t="s">
        <v>9399</v>
      </c>
      <c r="G1483" s="86">
        <f t="shared" si="23"/>
        <v>255</v>
      </c>
      <c r="H1483" s="44">
        <v>1</v>
      </c>
      <c r="L1483" s="27" t="s">
        <v>16830</v>
      </c>
      <c r="M1483" s="27"/>
      <c r="N1483" s="35" t="s">
        <v>16831</v>
      </c>
      <c r="O1483" s="35"/>
      <c r="P1483" s="3"/>
      <c r="Q1483" s="87">
        <v>85</v>
      </c>
      <c r="R1483" s="7" t="s">
        <v>9254</v>
      </c>
      <c r="S1483" s="88">
        <v>1</v>
      </c>
      <c r="T1483" s="88"/>
      <c r="U1483" s="88" t="s">
        <v>9249</v>
      </c>
      <c r="V1483" s="5" t="s">
        <v>4618</v>
      </c>
      <c r="W1483" s="5" t="s">
        <v>4618</v>
      </c>
      <c r="X1483" s="5" t="s">
        <v>4618</v>
      </c>
      <c r="Y1483" s="5" t="s">
        <v>4618</v>
      </c>
      <c r="Z1483" s="5" t="s">
        <v>4618</v>
      </c>
      <c r="AA1483" s="5" t="s">
        <v>4618</v>
      </c>
      <c r="AB1483" s="5" t="s">
        <v>4618</v>
      </c>
      <c r="AC1483" s="5" t="s">
        <v>4618</v>
      </c>
      <c r="AD1483" s="5" t="s">
        <v>4618</v>
      </c>
      <c r="AE1483" s="5" t="s">
        <v>4618</v>
      </c>
      <c r="AF1483" s="5" t="s">
        <v>4618</v>
      </c>
      <c r="AG1483" s="7" t="s">
        <v>4619</v>
      </c>
      <c r="AH1483" s="30"/>
      <c r="AI1483" s="30"/>
      <c r="AJ1483" s="90"/>
      <c r="AK1483" s="33">
        <v>0</v>
      </c>
      <c r="AL1483" s="98">
        <v>0</v>
      </c>
      <c r="AM1483" s="98">
        <v>0</v>
      </c>
      <c r="AN1483" s="99" t="s">
        <v>9258</v>
      </c>
      <c r="AO1483" s="100" t="s">
        <v>9258</v>
      </c>
      <c r="AP1483" s="101">
        <v>0</v>
      </c>
      <c r="AQ1483" s="102">
        <v>0</v>
      </c>
      <c r="AR1483" s="103">
        <v>0</v>
      </c>
      <c r="AS1483" s="32"/>
      <c r="AT1483" s="32"/>
      <c r="AU1483" s="32"/>
      <c r="AV1483" s="32"/>
      <c r="AW1483" s="29"/>
    </row>
    <row r="1484" spans="1:49" ht="12.75" x14ac:dyDescent="0.2">
      <c r="A1484" s="3" t="s">
        <v>860</v>
      </c>
      <c r="B1484" s="27" t="s">
        <v>12653</v>
      </c>
      <c r="C1484" s="31">
        <v>1039788</v>
      </c>
      <c r="D1484" s="31">
        <v>1041113</v>
      </c>
      <c r="E1484" s="28" t="s">
        <v>21063</v>
      </c>
      <c r="F1484" s="28" t="s">
        <v>9400</v>
      </c>
      <c r="G1484" s="86">
        <f t="shared" si="23"/>
        <v>1323</v>
      </c>
      <c r="H1484" s="44">
        <v>1</v>
      </c>
      <c r="I1484" s="7" t="s">
        <v>16832</v>
      </c>
      <c r="J1484" s="7" t="s">
        <v>10237</v>
      </c>
      <c r="K1484" s="7" t="s">
        <v>10237</v>
      </c>
      <c r="L1484" s="27" t="s">
        <v>16833</v>
      </c>
      <c r="M1484" s="27" t="s">
        <v>16834</v>
      </c>
      <c r="N1484" s="35" t="s">
        <v>16835</v>
      </c>
      <c r="O1484" s="35" t="s">
        <v>20674</v>
      </c>
      <c r="P1484" s="3" t="s">
        <v>3015</v>
      </c>
      <c r="Q1484" s="87">
        <v>441</v>
      </c>
      <c r="R1484" s="7" t="s">
        <v>9253</v>
      </c>
      <c r="S1484" s="88">
        <v>0</v>
      </c>
      <c r="T1484" s="88"/>
      <c r="U1484" s="88" t="s">
        <v>9249</v>
      </c>
      <c r="V1484" s="5" t="s">
        <v>4618</v>
      </c>
      <c r="W1484" s="5" t="s">
        <v>4618</v>
      </c>
      <c r="X1484" s="5" t="s">
        <v>4727</v>
      </c>
      <c r="Y1484" s="5" t="s">
        <v>4618</v>
      </c>
      <c r="Z1484" s="5" t="s">
        <v>4618</v>
      </c>
      <c r="AA1484" s="5" t="s">
        <v>4618</v>
      </c>
      <c r="AB1484" s="5" t="s">
        <v>4618</v>
      </c>
      <c r="AC1484" s="5" t="s">
        <v>4618</v>
      </c>
      <c r="AD1484" s="5" t="s">
        <v>4618</v>
      </c>
      <c r="AE1484" s="5" t="s">
        <v>4618</v>
      </c>
      <c r="AF1484" s="5" t="s">
        <v>4618</v>
      </c>
      <c r="AG1484" s="7" t="s">
        <v>4618</v>
      </c>
      <c r="AH1484" s="30" t="s">
        <v>12046</v>
      </c>
      <c r="AI1484" s="30" t="s">
        <v>22770</v>
      </c>
      <c r="AJ1484" s="90" t="s">
        <v>11531</v>
      </c>
      <c r="AK1484" s="33">
        <v>0</v>
      </c>
      <c r="AL1484" s="98">
        <v>0</v>
      </c>
      <c r="AM1484" s="98">
        <v>0</v>
      </c>
      <c r="AN1484" s="99" t="s">
        <v>9258</v>
      </c>
      <c r="AO1484" s="100" t="s">
        <v>9258</v>
      </c>
      <c r="AP1484" s="101">
        <v>74.368541339999993</v>
      </c>
      <c r="AQ1484" s="102">
        <v>50.880137040000001</v>
      </c>
      <c r="AR1484" s="103">
        <v>164.25064370000001</v>
      </c>
      <c r="AS1484" s="32"/>
      <c r="AT1484" s="32"/>
      <c r="AU1484" s="32"/>
      <c r="AV1484" s="32"/>
      <c r="AW1484" s="29"/>
    </row>
    <row r="1485" spans="1:49" ht="12.75" x14ac:dyDescent="0.2">
      <c r="A1485" s="3" t="s">
        <v>1592</v>
      </c>
      <c r="B1485" s="27" t="s">
        <v>12653</v>
      </c>
      <c r="C1485" s="31">
        <v>1040524</v>
      </c>
      <c r="D1485" s="31">
        <v>1040799</v>
      </c>
      <c r="E1485" s="28" t="s">
        <v>21059</v>
      </c>
      <c r="F1485" s="28" t="s">
        <v>9399</v>
      </c>
      <c r="G1485" s="86">
        <f t="shared" si="23"/>
        <v>273</v>
      </c>
      <c r="H1485" s="44">
        <v>1</v>
      </c>
      <c r="L1485" s="27" t="s">
        <v>16836</v>
      </c>
      <c r="M1485" s="27"/>
      <c r="N1485" s="35" t="s">
        <v>16837</v>
      </c>
      <c r="O1485" s="35"/>
      <c r="P1485" s="3" t="s">
        <v>9294</v>
      </c>
      <c r="Q1485" s="87">
        <v>91</v>
      </c>
      <c r="R1485" s="7" t="s">
        <v>9252</v>
      </c>
      <c r="S1485" s="88">
        <v>0</v>
      </c>
      <c r="T1485" s="88"/>
      <c r="U1485" s="88" t="s">
        <v>9249</v>
      </c>
      <c r="V1485" s="5" t="s">
        <v>4618</v>
      </c>
      <c r="W1485" s="5" t="s">
        <v>4618</v>
      </c>
      <c r="X1485" s="5" t="s">
        <v>4618</v>
      </c>
      <c r="Y1485" s="5" t="s">
        <v>4618</v>
      </c>
      <c r="Z1485" s="5" t="s">
        <v>4618</v>
      </c>
      <c r="AA1485" s="5" t="s">
        <v>4618</v>
      </c>
      <c r="AB1485" s="5" t="s">
        <v>4618</v>
      </c>
      <c r="AC1485" s="5" t="s">
        <v>4618</v>
      </c>
      <c r="AD1485" s="5" t="s">
        <v>4618</v>
      </c>
      <c r="AE1485" s="5" t="s">
        <v>4618</v>
      </c>
      <c r="AF1485" s="5" t="s">
        <v>4618</v>
      </c>
      <c r="AG1485" s="7" t="s">
        <v>4618</v>
      </c>
      <c r="AH1485" s="30"/>
      <c r="AI1485" s="30"/>
      <c r="AJ1485" s="90"/>
      <c r="AK1485" s="33">
        <v>0</v>
      </c>
      <c r="AL1485" s="98">
        <v>0</v>
      </c>
      <c r="AM1485" s="98">
        <v>0</v>
      </c>
      <c r="AN1485" s="99" t="s">
        <v>9258</v>
      </c>
      <c r="AO1485" s="100" t="s">
        <v>9258</v>
      </c>
      <c r="AP1485" s="101">
        <v>0</v>
      </c>
      <c r="AQ1485" s="102">
        <v>0</v>
      </c>
      <c r="AR1485" s="103">
        <v>0</v>
      </c>
      <c r="AS1485" s="32"/>
      <c r="AT1485" s="32"/>
      <c r="AU1485" s="32"/>
      <c r="AV1485" s="32"/>
      <c r="AW1485" s="29"/>
    </row>
    <row r="1486" spans="1:49" ht="12.75" x14ac:dyDescent="0.2">
      <c r="A1486" s="3" t="s">
        <v>861</v>
      </c>
      <c r="B1486" s="27" t="s">
        <v>12653</v>
      </c>
      <c r="C1486" s="31">
        <v>1041094</v>
      </c>
      <c r="D1486" s="31">
        <v>1041420</v>
      </c>
      <c r="E1486" s="28" t="s">
        <v>21064</v>
      </c>
      <c r="F1486" s="28" t="s">
        <v>9400</v>
      </c>
      <c r="G1486" s="86">
        <f t="shared" si="23"/>
        <v>324</v>
      </c>
      <c r="H1486" s="44">
        <v>1</v>
      </c>
      <c r="I1486" s="7" t="s">
        <v>16838</v>
      </c>
      <c r="J1486" s="7" t="s">
        <v>16839</v>
      </c>
      <c r="K1486" s="7" t="s">
        <v>16839</v>
      </c>
      <c r="L1486" s="27" t="s">
        <v>16840</v>
      </c>
      <c r="M1486" s="27" t="s">
        <v>16841</v>
      </c>
      <c r="N1486" s="35" t="s">
        <v>16842</v>
      </c>
      <c r="O1486" s="35" t="s">
        <v>20674</v>
      </c>
      <c r="P1486" s="3" t="s">
        <v>9392</v>
      </c>
      <c r="Q1486" s="87">
        <v>108</v>
      </c>
      <c r="R1486" s="7" t="s">
        <v>9252</v>
      </c>
      <c r="S1486" s="88">
        <v>0</v>
      </c>
      <c r="T1486" s="88"/>
      <c r="U1486" s="88" t="s">
        <v>9249</v>
      </c>
      <c r="V1486" s="5" t="s">
        <v>4618</v>
      </c>
      <c r="W1486" s="5" t="s">
        <v>4618</v>
      </c>
      <c r="X1486" s="5" t="s">
        <v>4618</v>
      </c>
      <c r="Y1486" s="5" t="s">
        <v>4618</v>
      </c>
      <c r="Z1486" s="5" t="s">
        <v>4618</v>
      </c>
      <c r="AA1486" s="5" t="s">
        <v>4618</v>
      </c>
      <c r="AB1486" s="5" t="s">
        <v>4618</v>
      </c>
      <c r="AC1486" s="5" t="s">
        <v>4618</v>
      </c>
      <c r="AD1486" s="5" t="s">
        <v>4618</v>
      </c>
      <c r="AE1486" s="5" t="s">
        <v>4618</v>
      </c>
      <c r="AF1486" s="5" t="s">
        <v>4618</v>
      </c>
      <c r="AG1486" s="7" t="s">
        <v>4618</v>
      </c>
      <c r="AH1486" s="30" t="s">
        <v>9258</v>
      </c>
      <c r="AI1486" s="30" t="s">
        <v>22770</v>
      </c>
      <c r="AJ1486" s="90" t="s">
        <v>11531</v>
      </c>
      <c r="AK1486" s="31">
        <v>1</v>
      </c>
      <c r="AL1486" s="98">
        <v>4</v>
      </c>
      <c r="AM1486" s="98">
        <v>42</v>
      </c>
      <c r="AN1486" s="99">
        <v>-2.7816095092210502</v>
      </c>
      <c r="AO1486" s="100">
        <v>0.22312919564582501</v>
      </c>
      <c r="AP1486" s="101">
        <v>0</v>
      </c>
      <c r="AQ1486" s="102">
        <v>0</v>
      </c>
      <c r="AR1486" s="103">
        <v>0</v>
      </c>
      <c r="AS1486" s="32">
        <v>9.6899259437486691</v>
      </c>
      <c r="AT1486" s="32">
        <v>1.9073486328125E-5</v>
      </c>
      <c r="AU1486" s="32">
        <v>4.1958212136219002</v>
      </c>
      <c r="AV1486" s="32">
        <v>4.2873780754971396</v>
      </c>
      <c r="AW1486" s="29" t="s">
        <v>12648</v>
      </c>
    </row>
    <row r="1487" spans="1:49" ht="12.75" x14ac:dyDescent="0.2">
      <c r="A1487" s="3" t="s">
        <v>1593</v>
      </c>
      <c r="B1487" s="27" t="s">
        <v>12653</v>
      </c>
      <c r="C1487" s="31">
        <v>1041592</v>
      </c>
      <c r="D1487" s="31">
        <v>1041735</v>
      </c>
      <c r="E1487" s="28" t="s">
        <v>21064</v>
      </c>
      <c r="F1487" s="28" t="s">
        <v>9400</v>
      </c>
      <c r="G1487" s="86">
        <f t="shared" si="23"/>
        <v>141</v>
      </c>
      <c r="H1487" s="44">
        <v>1</v>
      </c>
      <c r="L1487" s="27" t="s">
        <v>16843</v>
      </c>
      <c r="M1487" s="27"/>
      <c r="N1487" s="35" t="s">
        <v>16844</v>
      </c>
      <c r="O1487" s="35"/>
      <c r="P1487" s="3" t="s">
        <v>2197</v>
      </c>
      <c r="Q1487" s="87">
        <v>47</v>
      </c>
      <c r="R1487" s="7" t="s">
        <v>9252</v>
      </c>
      <c r="S1487" s="88">
        <v>0</v>
      </c>
      <c r="T1487" s="88"/>
      <c r="U1487" s="88" t="s">
        <v>9249</v>
      </c>
      <c r="V1487" s="5" t="s">
        <v>4618</v>
      </c>
      <c r="W1487" s="5" t="s">
        <v>4618</v>
      </c>
      <c r="X1487" s="5" t="s">
        <v>4618</v>
      </c>
      <c r="Y1487" s="5" t="s">
        <v>4618</v>
      </c>
      <c r="Z1487" s="5" t="s">
        <v>4618</v>
      </c>
      <c r="AA1487" s="5" t="s">
        <v>4618</v>
      </c>
      <c r="AB1487" s="5" t="s">
        <v>4618</v>
      </c>
      <c r="AC1487" s="5" t="s">
        <v>4618</v>
      </c>
      <c r="AD1487" s="5" t="s">
        <v>4618</v>
      </c>
      <c r="AE1487" s="5" t="s">
        <v>4618</v>
      </c>
      <c r="AF1487" s="5" t="s">
        <v>4618</v>
      </c>
      <c r="AG1487" s="7" t="s">
        <v>4618</v>
      </c>
      <c r="AH1487" s="30"/>
      <c r="AI1487" s="30"/>
      <c r="AJ1487" s="90"/>
      <c r="AK1487" s="33">
        <v>0</v>
      </c>
      <c r="AL1487" s="98">
        <v>0</v>
      </c>
      <c r="AM1487" s="98">
        <v>0</v>
      </c>
      <c r="AN1487" s="99" t="s">
        <v>9258</v>
      </c>
      <c r="AO1487" s="100" t="s">
        <v>9258</v>
      </c>
      <c r="AP1487" s="101">
        <v>0</v>
      </c>
      <c r="AQ1487" s="102">
        <v>0</v>
      </c>
      <c r="AR1487" s="103">
        <v>0</v>
      </c>
      <c r="AS1487" s="32"/>
      <c r="AT1487" s="32"/>
      <c r="AU1487" s="32"/>
      <c r="AV1487" s="32"/>
      <c r="AW1487" s="29"/>
    </row>
    <row r="1488" spans="1:49" ht="12.75" x14ac:dyDescent="0.2">
      <c r="A1488" s="3" t="s">
        <v>2875</v>
      </c>
      <c r="B1488" s="27" t="s">
        <v>12653</v>
      </c>
      <c r="C1488" s="31">
        <v>1041302</v>
      </c>
      <c r="D1488" s="31">
        <v>1041691</v>
      </c>
      <c r="E1488" s="28" t="s">
        <v>21061</v>
      </c>
      <c r="F1488" s="28" t="s">
        <v>9400</v>
      </c>
      <c r="G1488" s="86">
        <f t="shared" si="23"/>
        <v>387</v>
      </c>
      <c r="H1488" s="44">
        <v>1</v>
      </c>
      <c r="J1488" s="7" t="s">
        <v>16845</v>
      </c>
      <c r="K1488" s="7" t="s">
        <v>16845</v>
      </c>
      <c r="L1488" s="27" t="s">
        <v>16846</v>
      </c>
      <c r="M1488" s="27"/>
      <c r="N1488" s="35" t="s">
        <v>16847</v>
      </c>
      <c r="O1488" s="35" t="s">
        <v>20681</v>
      </c>
      <c r="P1488" s="3" t="s">
        <v>2851</v>
      </c>
      <c r="Q1488" s="87">
        <v>129</v>
      </c>
      <c r="R1488" s="7" t="s">
        <v>9252</v>
      </c>
      <c r="S1488" s="88">
        <v>1</v>
      </c>
      <c r="T1488" s="88"/>
      <c r="U1488" s="88" t="s">
        <v>9249</v>
      </c>
      <c r="V1488" s="5" t="s">
        <v>4618</v>
      </c>
      <c r="W1488" s="5" t="s">
        <v>4618</v>
      </c>
      <c r="X1488" s="5" t="s">
        <v>4618</v>
      </c>
      <c r="Y1488" s="5" t="s">
        <v>4618</v>
      </c>
      <c r="Z1488" s="5" t="s">
        <v>4618</v>
      </c>
      <c r="AA1488" s="5" t="s">
        <v>4618</v>
      </c>
      <c r="AB1488" s="5" t="s">
        <v>4618</v>
      </c>
      <c r="AC1488" s="5" t="s">
        <v>4618</v>
      </c>
      <c r="AD1488" s="5" t="s">
        <v>4618</v>
      </c>
      <c r="AE1488" s="5" t="s">
        <v>4618</v>
      </c>
      <c r="AF1488" s="5" t="s">
        <v>4618</v>
      </c>
      <c r="AG1488" s="7" t="s">
        <v>4619</v>
      </c>
      <c r="AH1488" s="30"/>
      <c r="AI1488" s="30"/>
      <c r="AJ1488" s="90"/>
      <c r="AK1488" s="33">
        <v>0</v>
      </c>
      <c r="AL1488" s="98">
        <v>0</v>
      </c>
      <c r="AM1488" s="98">
        <v>0</v>
      </c>
      <c r="AN1488" s="99" t="s">
        <v>9258</v>
      </c>
      <c r="AO1488" s="100" t="s">
        <v>9258</v>
      </c>
      <c r="AP1488" s="101">
        <v>0</v>
      </c>
      <c r="AQ1488" s="102">
        <v>0</v>
      </c>
      <c r="AR1488" s="103">
        <v>0</v>
      </c>
      <c r="AS1488" s="32"/>
      <c r="AT1488" s="32"/>
      <c r="AU1488" s="32"/>
      <c r="AV1488" s="32"/>
      <c r="AW1488" s="29"/>
    </row>
    <row r="1489" spans="1:49" ht="12.75" x14ac:dyDescent="0.2">
      <c r="A1489" s="3" t="s">
        <v>862</v>
      </c>
      <c r="B1489" s="27" t="s">
        <v>12653</v>
      </c>
      <c r="C1489" s="31">
        <v>1041719</v>
      </c>
      <c r="D1489" s="31">
        <v>1042177</v>
      </c>
      <c r="E1489" s="28" t="s">
        <v>21061</v>
      </c>
      <c r="F1489" s="28" t="s">
        <v>9400</v>
      </c>
      <c r="G1489" s="86">
        <f t="shared" si="23"/>
        <v>456</v>
      </c>
      <c r="H1489" s="44">
        <v>1</v>
      </c>
      <c r="I1489" s="7" t="s">
        <v>16848</v>
      </c>
      <c r="J1489" s="7" t="s">
        <v>16849</v>
      </c>
      <c r="K1489" s="7" t="s">
        <v>16849</v>
      </c>
      <c r="L1489" s="27" t="s">
        <v>16850</v>
      </c>
      <c r="M1489" s="27" t="s">
        <v>9412</v>
      </c>
      <c r="N1489" s="35" t="s">
        <v>16851</v>
      </c>
      <c r="O1489" s="35" t="s">
        <v>20674</v>
      </c>
      <c r="P1489" s="3" t="s">
        <v>9339</v>
      </c>
      <c r="Q1489" s="87">
        <v>152</v>
      </c>
      <c r="R1489" s="7" t="s">
        <v>9254</v>
      </c>
      <c r="S1489" s="88">
        <v>1</v>
      </c>
      <c r="T1489" s="88" t="s">
        <v>22729</v>
      </c>
      <c r="U1489" s="88" t="s">
        <v>9248</v>
      </c>
      <c r="V1489" s="5" t="s">
        <v>4618</v>
      </c>
      <c r="W1489" s="5" t="s">
        <v>4618</v>
      </c>
      <c r="X1489" s="5" t="s">
        <v>4618</v>
      </c>
      <c r="Y1489" s="5" t="s">
        <v>4618</v>
      </c>
      <c r="Z1489" s="5" t="s">
        <v>4618</v>
      </c>
      <c r="AA1489" s="5" t="s">
        <v>4618</v>
      </c>
      <c r="AB1489" s="5" t="s">
        <v>4618</v>
      </c>
      <c r="AC1489" s="5" t="s">
        <v>4618</v>
      </c>
      <c r="AD1489" s="5" t="s">
        <v>4618</v>
      </c>
      <c r="AE1489" s="5" t="s">
        <v>4618</v>
      </c>
      <c r="AF1489" s="5" t="s">
        <v>4618</v>
      </c>
      <c r="AG1489" s="7" t="s">
        <v>4619</v>
      </c>
      <c r="AH1489" s="30" t="s">
        <v>12053</v>
      </c>
      <c r="AI1489" s="30" t="s">
        <v>11668</v>
      </c>
      <c r="AJ1489" s="90" t="s">
        <v>11531</v>
      </c>
      <c r="AK1489" s="31">
        <v>1</v>
      </c>
      <c r="AL1489" s="98">
        <v>4</v>
      </c>
      <c r="AM1489" s="98">
        <v>9</v>
      </c>
      <c r="AN1489" s="99" t="s">
        <v>9258</v>
      </c>
      <c r="AO1489" s="100" t="s">
        <v>9258</v>
      </c>
      <c r="AP1489" s="101">
        <v>226.80561729999999</v>
      </c>
      <c r="AQ1489" s="102">
        <v>154.25993270000001</v>
      </c>
      <c r="AR1489" s="103">
        <v>773.56819210000003</v>
      </c>
      <c r="AS1489" s="32">
        <v>4.3749999999999902</v>
      </c>
      <c r="AT1489" s="32">
        <v>0</v>
      </c>
      <c r="AU1489" s="32">
        <v>3.3529140000000002</v>
      </c>
      <c r="AV1489" s="32">
        <v>0.41177150000000001</v>
      </c>
      <c r="AW1489" s="29" t="s">
        <v>12643</v>
      </c>
    </row>
    <row r="1490" spans="1:49" ht="12.75" x14ac:dyDescent="0.2">
      <c r="A1490" s="3" t="s">
        <v>863</v>
      </c>
      <c r="B1490" s="27" t="s">
        <v>12653</v>
      </c>
      <c r="C1490" s="31">
        <v>1042276</v>
      </c>
      <c r="D1490" s="31">
        <v>1042665</v>
      </c>
      <c r="E1490" s="28" t="s">
        <v>21059</v>
      </c>
      <c r="F1490" s="28" t="s">
        <v>9401</v>
      </c>
      <c r="G1490" s="86">
        <f t="shared" si="23"/>
        <v>387</v>
      </c>
      <c r="H1490" s="44">
        <v>1</v>
      </c>
      <c r="I1490" s="7" t="s">
        <v>16852</v>
      </c>
      <c r="J1490" s="7" t="s">
        <v>16853</v>
      </c>
      <c r="K1490" s="7" t="s">
        <v>16853</v>
      </c>
      <c r="L1490" s="27" t="s">
        <v>16854</v>
      </c>
      <c r="M1490" s="27" t="s">
        <v>16855</v>
      </c>
      <c r="N1490" s="35" t="s">
        <v>16856</v>
      </c>
      <c r="O1490" s="35" t="s">
        <v>20674</v>
      </c>
      <c r="P1490" s="3" t="s">
        <v>9340</v>
      </c>
      <c r="Q1490" s="87">
        <v>129</v>
      </c>
      <c r="R1490" s="7" t="s">
        <v>9254</v>
      </c>
      <c r="S1490" s="88">
        <v>2</v>
      </c>
      <c r="T1490" s="88"/>
      <c r="U1490" s="88" t="s">
        <v>9249</v>
      </c>
      <c r="V1490" s="5" t="s">
        <v>4618</v>
      </c>
      <c r="W1490" s="5" t="s">
        <v>4618</v>
      </c>
      <c r="X1490" s="5" t="s">
        <v>4618</v>
      </c>
      <c r="Y1490" s="5" t="s">
        <v>4618</v>
      </c>
      <c r="Z1490" s="5" t="s">
        <v>4618</v>
      </c>
      <c r="AA1490" s="5" t="s">
        <v>4618</v>
      </c>
      <c r="AB1490" s="5" t="s">
        <v>4618</v>
      </c>
      <c r="AC1490" s="5" t="s">
        <v>4618</v>
      </c>
      <c r="AD1490" s="5" t="s">
        <v>4618</v>
      </c>
      <c r="AE1490" s="5" t="s">
        <v>4618</v>
      </c>
      <c r="AF1490" s="5" t="s">
        <v>4618</v>
      </c>
      <c r="AG1490" s="7" t="s">
        <v>4619</v>
      </c>
      <c r="AH1490" s="30"/>
      <c r="AI1490" s="30"/>
      <c r="AJ1490" s="90"/>
      <c r="AK1490" s="33">
        <v>0</v>
      </c>
      <c r="AL1490" s="98">
        <v>0</v>
      </c>
      <c r="AM1490" s="98">
        <v>0</v>
      </c>
      <c r="AN1490" s="99" t="s">
        <v>9258</v>
      </c>
      <c r="AO1490" s="100" t="s">
        <v>9258</v>
      </c>
      <c r="AP1490" s="101">
        <v>0</v>
      </c>
      <c r="AQ1490" s="102">
        <v>0</v>
      </c>
      <c r="AR1490" s="103">
        <v>0</v>
      </c>
      <c r="AS1490" s="32"/>
      <c r="AT1490" s="32"/>
      <c r="AU1490" s="32"/>
      <c r="AV1490" s="32"/>
      <c r="AW1490" s="29"/>
    </row>
    <row r="1491" spans="1:49" ht="12.75" x14ac:dyDescent="0.2">
      <c r="A1491" s="3" t="s">
        <v>2604</v>
      </c>
      <c r="B1491" s="27" t="s">
        <v>12653</v>
      </c>
      <c r="C1491" s="31">
        <v>1042695</v>
      </c>
      <c r="D1491" s="31">
        <v>1042847</v>
      </c>
      <c r="E1491" s="28" t="s">
        <v>21063</v>
      </c>
      <c r="F1491" s="28" t="s">
        <v>9401</v>
      </c>
      <c r="G1491" s="86">
        <f t="shared" si="23"/>
        <v>150</v>
      </c>
      <c r="H1491" s="44">
        <v>1</v>
      </c>
      <c r="L1491" s="27"/>
      <c r="M1491" s="27"/>
      <c r="N1491" s="35" t="s">
        <v>16857</v>
      </c>
      <c r="O1491" s="35"/>
      <c r="P1491" s="3"/>
      <c r="Q1491" s="87">
        <v>50</v>
      </c>
      <c r="R1491" s="7" t="s">
        <v>9252</v>
      </c>
      <c r="S1491" s="88">
        <v>0</v>
      </c>
      <c r="T1491" s="88"/>
      <c r="U1491" s="88" t="s">
        <v>9249</v>
      </c>
      <c r="V1491" s="5" t="s">
        <v>4618</v>
      </c>
      <c r="W1491" s="5" t="s">
        <v>4618</v>
      </c>
      <c r="X1491" s="5" t="s">
        <v>4728</v>
      </c>
      <c r="Y1491" s="5" t="s">
        <v>4618</v>
      </c>
      <c r="Z1491" s="5" t="s">
        <v>4618</v>
      </c>
      <c r="AA1491" s="5" t="s">
        <v>4618</v>
      </c>
      <c r="AB1491" s="5" t="s">
        <v>4618</v>
      </c>
      <c r="AC1491" s="5" t="s">
        <v>4618</v>
      </c>
      <c r="AD1491" s="5" t="s">
        <v>4618</v>
      </c>
      <c r="AE1491" s="5" t="s">
        <v>4729</v>
      </c>
      <c r="AF1491" s="5" t="s">
        <v>4730</v>
      </c>
      <c r="AG1491" s="7" t="s">
        <v>4618</v>
      </c>
      <c r="AH1491" s="30" t="s">
        <v>11785</v>
      </c>
      <c r="AI1491" s="30" t="s">
        <v>22770</v>
      </c>
      <c r="AJ1491" s="90" t="s">
        <v>12052</v>
      </c>
      <c r="AK1491" s="33">
        <v>0</v>
      </c>
      <c r="AL1491" s="98">
        <v>0</v>
      </c>
      <c r="AM1491" s="98">
        <v>0</v>
      </c>
      <c r="AN1491" s="99" t="s">
        <v>9258</v>
      </c>
      <c r="AO1491" s="100" t="s">
        <v>9258</v>
      </c>
      <c r="AP1491" s="101">
        <v>0</v>
      </c>
      <c r="AQ1491" s="102">
        <v>0</v>
      </c>
      <c r="AR1491" s="103">
        <v>0</v>
      </c>
      <c r="AS1491" s="32"/>
      <c r="AT1491" s="32"/>
      <c r="AU1491" s="32"/>
      <c r="AV1491" s="32"/>
      <c r="AW1491" s="29"/>
    </row>
    <row r="1492" spans="1:49" ht="12.75" x14ac:dyDescent="0.2">
      <c r="A1492" s="3" t="s">
        <v>864</v>
      </c>
      <c r="B1492" s="27" t="s">
        <v>12653</v>
      </c>
      <c r="C1492" s="31">
        <v>1042947</v>
      </c>
      <c r="D1492" s="31">
        <v>1043174</v>
      </c>
      <c r="E1492" s="28" t="s">
        <v>21063</v>
      </c>
      <c r="F1492" s="28" t="s">
        <v>9400</v>
      </c>
      <c r="G1492" s="86">
        <f t="shared" si="23"/>
        <v>225</v>
      </c>
      <c r="H1492" s="44">
        <v>1</v>
      </c>
      <c r="I1492" s="7" t="s">
        <v>16858</v>
      </c>
      <c r="J1492" s="7" t="s">
        <v>10271</v>
      </c>
      <c r="K1492" s="7" t="s">
        <v>10271</v>
      </c>
      <c r="L1492" s="27" t="s">
        <v>16859</v>
      </c>
      <c r="M1492" s="27" t="s">
        <v>16860</v>
      </c>
      <c r="N1492" s="35" t="s">
        <v>16861</v>
      </c>
      <c r="O1492" s="35" t="s">
        <v>20674</v>
      </c>
      <c r="P1492" s="3" t="s">
        <v>3068</v>
      </c>
      <c r="Q1492" s="87">
        <v>75</v>
      </c>
      <c r="R1492" s="7" t="s">
        <v>9253</v>
      </c>
      <c r="S1492" s="88">
        <v>0</v>
      </c>
      <c r="T1492" s="88"/>
      <c r="U1492" s="88" t="s">
        <v>9249</v>
      </c>
      <c r="V1492" s="5" t="s">
        <v>4618</v>
      </c>
      <c r="W1492" s="5" t="s">
        <v>4618</v>
      </c>
      <c r="X1492" s="5" t="s">
        <v>4731</v>
      </c>
      <c r="Y1492" s="5" t="s">
        <v>4618</v>
      </c>
      <c r="Z1492" s="5" t="s">
        <v>4618</v>
      </c>
      <c r="AA1492" s="5" t="s">
        <v>4618</v>
      </c>
      <c r="AB1492" s="5" t="s">
        <v>4618</v>
      </c>
      <c r="AC1492" s="5" t="s">
        <v>4618</v>
      </c>
      <c r="AD1492" s="5" t="s">
        <v>4618</v>
      </c>
      <c r="AE1492" s="5" t="s">
        <v>4732</v>
      </c>
      <c r="AF1492" s="5" t="s">
        <v>4618</v>
      </c>
      <c r="AG1492" s="7" t="s">
        <v>4618</v>
      </c>
      <c r="AH1492" s="30" t="s">
        <v>12051</v>
      </c>
      <c r="AI1492" s="30" t="s">
        <v>22770</v>
      </c>
      <c r="AJ1492" s="90" t="s">
        <v>11550</v>
      </c>
      <c r="AK1492" s="33">
        <v>0</v>
      </c>
      <c r="AL1492" s="98">
        <v>1</v>
      </c>
      <c r="AM1492" s="98">
        <v>1</v>
      </c>
      <c r="AN1492" s="99" t="s">
        <v>9258</v>
      </c>
      <c r="AO1492" s="100" t="s">
        <v>9258</v>
      </c>
      <c r="AP1492" s="101">
        <v>23.439377230000002</v>
      </c>
      <c r="AQ1492" s="102">
        <v>22.05810284</v>
      </c>
      <c r="AR1492" s="103">
        <v>78.724608399999994</v>
      </c>
      <c r="AS1492" s="32"/>
      <c r="AT1492" s="32"/>
      <c r="AU1492" s="32"/>
      <c r="AV1492" s="32"/>
      <c r="AW1492" s="29"/>
    </row>
    <row r="1493" spans="1:49" ht="12.75" x14ac:dyDescent="0.2">
      <c r="A1493" s="3" t="s">
        <v>2876</v>
      </c>
      <c r="B1493" s="27" t="s">
        <v>12653</v>
      </c>
      <c r="C1493" s="31">
        <v>1042698</v>
      </c>
      <c r="D1493" s="31">
        <v>1042963</v>
      </c>
      <c r="E1493" s="28" t="s">
        <v>21060</v>
      </c>
      <c r="F1493" s="28" t="s">
        <v>21079</v>
      </c>
      <c r="G1493" s="86">
        <f t="shared" si="23"/>
        <v>263</v>
      </c>
      <c r="H1493" s="44">
        <v>6</v>
      </c>
      <c r="J1493" s="7" t="s">
        <v>20833</v>
      </c>
      <c r="K1493" s="7" t="s">
        <v>20833</v>
      </c>
      <c r="L1493" s="27"/>
      <c r="M1493" s="27"/>
      <c r="N1493" s="35"/>
      <c r="O1493" s="35" t="s">
        <v>20677</v>
      </c>
      <c r="P1493" s="3"/>
      <c r="Q1493" s="87">
        <v>88</v>
      </c>
      <c r="R1493" s="7" t="s">
        <v>9252</v>
      </c>
      <c r="S1493" s="88">
        <v>0</v>
      </c>
      <c r="T1493" s="88"/>
      <c r="U1493" s="88" t="s">
        <v>9249</v>
      </c>
      <c r="V1493" s="5" t="s">
        <v>4618</v>
      </c>
      <c r="W1493" s="5" t="s">
        <v>4618</v>
      </c>
      <c r="X1493" s="5" t="s">
        <v>4618</v>
      </c>
      <c r="Y1493" s="5" t="s">
        <v>4618</v>
      </c>
      <c r="Z1493" s="5" t="s">
        <v>4618</v>
      </c>
      <c r="AA1493" s="5" t="s">
        <v>4618</v>
      </c>
      <c r="AB1493" s="5" t="s">
        <v>4618</v>
      </c>
      <c r="AC1493" s="5" t="s">
        <v>4618</v>
      </c>
      <c r="AD1493" s="5" t="s">
        <v>4618</v>
      </c>
      <c r="AE1493" s="5" t="s">
        <v>4618</v>
      </c>
      <c r="AF1493" s="5" t="s">
        <v>4618</v>
      </c>
      <c r="AG1493" s="7" t="s">
        <v>4618</v>
      </c>
      <c r="AH1493" s="30"/>
      <c r="AI1493" s="30"/>
      <c r="AJ1493" s="90"/>
      <c r="AK1493" s="33">
        <v>0</v>
      </c>
      <c r="AL1493" s="98">
        <v>0</v>
      </c>
      <c r="AM1493" s="98">
        <v>0</v>
      </c>
      <c r="AN1493" s="99" t="s">
        <v>9258</v>
      </c>
      <c r="AO1493" s="100" t="s">
        <v>9258</v>
      </c>
      <c r="AP1493" s="101">
        <v>2.3511293999999999E-2</v>
      </c>
      <c r="AQ1493" s="102">
        <v>0</v>
      </c>
      <c r="AR1493" s="103">
        <v>0</v>
      </c>
      <c r="AS1493" s="32"/>
      <c r="AT1493" s="32"/>
      <c r="AU1493" s="32"/>
      <c r="AV1493" s="32"/>
      <c r="AW1493" s="29"/>
    </row>
    <row r="1494" spans="1:49" ht="12.75" x14ac:dyDescent="0.2">
      <c r="A1494" s="3" t="s">
        <v>865</v>
      </c>
      <c r="B1494" s="27" t="s">
        <v>12653</v>
      </c>
      <c r="C1494" s="31">
        <v>1043271</v>
      </c>
      <c r="D1494" s="31">
        <v>1043765</v>
      </c>
      <c r="E1494" s="28" t="s">
        <v>21063</v>
      </c>
      <c r="F1494" s="28" t="s">
        <v>9400</v>
      </c>
      <c r="G1494" s="86">
        <f t="shared" si="23"/>
        <v>492</v>
      </c>
      <c r="H1494" s="44">
        <v>0</v>
      </c>
      <c r="I1494" s="7" t="s">
        <v>16862</v>
      </c>
      <c r="J1494" s="7" t="s">
        <v>10272</v>
      </c>
      <c r="K1494" s="7" t="s">
        <v>10272</v>
      </c>
      <c r="L1494" s="27" t="s">
        <v>16863</v>
      </c>
      <c r="M1494" s="27" t="s">
        <v>16864</v>
      </c>
      <c r="N1494" s="35" t="s">
        <v>16865</v>
      </c>
      <c r="O1494" s="35" t="s">
        <v>20674</v>
      </c>
      <c r="P1494" s="3" t="s">
        <v>3069</v>
      </c>
      <c r="Q1494" s="87">
        <v>164</v>
      </c>
      <c r="R1494" s="7" t="s">
        <v>9252</v>
      </c>
      <c r="S1494" s="88">
        <v>0</v>
      </c>
      <c r="T1494" s="88"/>
      <c r="U1494" s="88" t="s">
        <v>9249</v>
      </c>
      <c r="V1494" s="5" t="s">
        <v>4618</v>
      </c>
      <c r="W1494" s="5" t="s">
        <v>4618</v>
      </c>
      <c r="X1494" s="5" t="s">
        <v>4618</v>
      </c>
      <c r="Y1494" s="5" t="s">
        <v>4618</v>
      </c>
      <c r="Z1494" s="5" t="s">
        <v>4618</v>
      </c>
      <c r="AA1494" s="5" t="s">
        <v>4618</v>
      </c>
      <c r="AB1494" s="5" t="s">
        <v>4618</v>
      </c>
      <c r="AC1494" s="5" t="s">
        <v>4618</v>
      </c>
      <c r="AD1494" s="5" t="s">
        <v>4618</v>
      </c>
      <c r="AE1494" s="5" t="s">
        <v>4618</v>
      </c>
      <c r="AF1494" s="5" t="s">
        <v>4618</v>
      </c>
      <c r="AG1494" s="7" t="s">
        <v>4618</v>
      </c>
      <c r="AH1494" s="30" t="s">
        <v>9258</v>
      </c>
      <c r="AI1494" s="30" t="s">
        <v>22770</v>
      </c>
      <c r="AJ1494" s="90" t="s">
        <v>11531</v>
      </c>
      <c r="AK1494" s="31">
        <v>1</v>
      </c>
      <c r="AL1494" s="98">
        <v>1</v>
      </c>
      <c r="AM1494" s="98">
        <v>5</v>
      </c>
      <c r="AN1494" s="99" t="s">
        <v>9258</v>
      </c>
      <c r="AO1494" s="100" t="s">
        <v>9258</v>
      </c>
      <c r="AP1494" s="101">
        <v>7.8841393350000004</v>
      </c>
      <c r="AQ1494" s="102">
        <v>9.5282254359999996</v>
      </c>
      <c r="AR1494" s="103">
        <v>20.368028460000001</v>
      </c>
      <c r="AS1494" s="32">
        <v>0</v>
      </c>
      <c r="AT1494" s="32">
        <v>0</v>
      </c>
      <c r="AU1494" s="32">
        <v>0</v>
      </c>
      <c r="AV1494" s="32">
        <v>0</v>
      </c>
      <c r="AW1494" s="29"/>
    </row>
    <row r="1495" spans="1:49" ht="12.75" x14ac:dyDescent="0.2">
      <c r="A1495" s="3" t="s">
        <v>866</v>
      </c>
      <c r="B1495" s="27" t="s">
        <v>12653</v>
      </c>
      <c r="C1495" s="31">
        <v>1043819</v>
      </c>
      <c r="D1495" s="31">
        <v>1044265</v>
      </c>
      <c r="E1495" s="28" t="s">
        <v>21062</v>
      </c>
      <c r="F1495" s="28" t="s">
        <v>9400</v>
      </c>
      <c r="G1495" s="86">
        <f t="shared" si="23"/>
        <v>444</v>
      </c>
      <c r="H1495" s="44">
        <v>0</v>
      </c>
      <c r="I1495" s="7" t="s">
        <v>16866</v>
      </c>
      <c r="J1495" s="7" t="s">
        <v>16867</v>
      </c>
      <c r="K1495" s="7" t="s">
        <v>16867</v>
      </c>
      <c r="L1495" s="27"/>
      <c r="M1495" s="27" t="s">
        <v>16868</v>
      </c>
      <c r="N1495" s="35" t="s">
        <v>16869</v>
      </c>
      <c r="O1495" s="35" t="s">
        <v>20674</v>
      </c>
      <c r="P1495" s="3" t="s">
        <v>9393</v>
      </c>
      <c r="Q1495" s="87">
        <v>148</v>
      </c>
      <c r="R1495" s="7" t="s">
        <v>9253</v>
      </c>
      <c r="S1495" s="88">
        <v>0</v>
      </c>
      <c r="T1495" s="88"/>
      <c r="U1495" s="88" t="s">
        <v>9249</v>
      </c>
      <c r="V1495" s="5" t="s">
        <v>4743</v>
      </c>
      <c r="W1495" s="5" t="s">
        <v>4744</v>
      </c>
      <c r="X1495" s="5" t="s">
        <v>4745</v>
      </c>
      <c r="Y1495" s="5" t="s">
        <v>4746</v>
      </c>
      <c r="Z1495" s="5" t="s">
        <v>4618</v>
      </c>
      <c r="AA1495" s="5" t="s">
        <v>4618</v>
      </c>
      <c r="AB1495" s="5" t="s">
        <v>4747</v>
      </c>
      <c r="AC1495" s="5" t="s">
        <v>4618</v>
      </c>
      <c r="AD1495" s="5" t="s">
        <v>4618</v>
      </c>
      <c r="AE1495" s="5" t="s">
        <v>4748</v>
      </c>
      <c r="AF1495" s="5" t="s">
        <v>4749</v>
      </c>
      <c r="AG1495" s="7" t="s">
        <v>4618</v>
      </c>
      <c r="AH1495" s="30" t="s">
        <v>11812</v>
      </c>
      <c r="AI1495" s="30" t="s">
        <v>22770</v>
      </c>
      <c r="AJ1495" s="90" t="s">
        <v>11539</v>
      </c>
      <c r="AK1495" s="31">
        <v>1</v>
      </c>
      <c r="AL1495" s="98">
        <v>4</v>
      </c>
      <c r="AM1495" s="98">
        <v>55</v>
      </c>
      <c r="AN1495" s="99">
        <v>1.7517202230847899</v>
      </c>
      <c r="AO1495" s="100">
        <v>0.28398989685951898</v>
      </c>
      <c r="AP1495" s="101">
        <v>7.78272648</v>
      </c>
      <c r="AQ1495" s="102">
        <v>2.6845561259999999</v>
      </c>
      <c r="AR1495" s="103">
        <v>21.979803279999999</v>
      </c>
      <c r="AS1495" s="32">
        <v>0</v>
      </c>
      <c r="AT1495" s="32">
        <v>9.9998806933416091</v>
      </c>
      <c r="AU1495" s="32">
        <v>2.44999999999999</v>
      </c>
      <c r="AV1495" s="32">
        <v>0</v>
      </c>
      <c r="AW1495" s="29" t="s">
        <v>12645</v>
      </c>
    </row>
    <row r="1496" spans="1:49" ht="12.75" x14ac:dyDescent="0.2">
      <c r="A1496" s="3" t="s">
        <v>867</v>
      </c>
      <c r="B1496" s="27" t="s">
        <v>12653</v>
      </c>
      <c r="C1496" s="31">
        <v>1044456</v>
      </c>
      <c r="D1496" s="31">
        <v>1044737</v>
      </c>
      <c r="E1496" s="28" t="s">
        <v>21060</v>
      </c>
      <c r="F1496" s="28" t="s">
        <v>9400</v>
      </c>
      <c r="G1496" s="86">
        <f t="shared" si="23"/>
        <v>279</v>
      </c>
      <c r="H1496" s="44">
        <v>1</v>
      </c>
      <c r="I1496" s="7" t="s">
        <v>16870</v>
      </c>
      <c r="J1496" s="7" t="s">
        <v>11525</v>
      </c>
      <c r="K1496" s="7" t="s">
        <v>11525</v>
      </c>
      <c r="L1496" s="27" t="s">
        <v>16871</v>
      </c>
      <c r="M1496" s="27" t="s">
        <v>9431</v>
      </c>
      <c r="N1496" s="35" t="s">
        <v>16872</v>
      </c>
      <c r="O1496" s="35" t="s">
        <v>20674</v>
      </c>
      <c r="P1496" s="3" t="s">
        <v>9341</v>
      </c>
      <c r="Q1496" s="87">
        <v>93</v>
      </c>
      <c r="R1496" s="7" t="s">
        <v>9252</v>
      </c>
      <c r="S1496" s="88">
        <v>0</v>
      </c>
      <c r="T1496" s="88"/>
      <c r="U1496" s="88" t="s">
        <v>9249</v>
      </c>
      <c r="V1496" s="5" t="s">
        <v>4618</v>
      </c>
      <c r="W1496" s="5" t="s">
        <v>4618</v>
      </c>
      <c r="X1496" s="5" t="s">
        <v>4779</v>
      </c>
      <c r="Y1496" s="5" t="s">
        <v>4618</v>
      </c>
      <c r="Z1496" s="5" t="s">
        <v>4618</v>
      </c>
      <c r="AA1496" s="5" t="s">
        <v>4618</v>
      </c>
      <c r="AB1496" s="5" t="s">
        <v>4618</v>
      </c>
      <c r="AC1496" s="5" t="s">
        <v>4618</v>
      </c>
      <c r="AD1496" s="5" t="s">
        <v>4618</v>
      </c>
      <c r="AE1496" s="5" t="s">
        <v>4729</v>
      </c>
      <c r="AF1496" s="5" t="s">
        <v>4618</v>
      </c>
      <c r="AG1496" s="7" t="s">
        <v>4618</v>
      </c>
      <c r="AH1496" s="30" t="s">
        <v>11813</v>
      </c>
      <c r="AI1496" s="30" t="s">
        <v>22770</v>
      </c>
      <c r="AJ1496" s="90" t="s">
        <v>11531</v>
      </c>
      <c r="AK1496" s="31">
        <v>1</v>
      </c>
      <c r="AL1496" s="98">
        <v>6</v>
      </c>
      <c r="AM1496" s="98">
        <v>18</v>
      </c>
      <c r="AN1496" s="99">
        <v>-0.185758692357157</v>
      </c>
      <c r="AO1496" s="100">
        <v>0.99758053233626198</v>
      </c>
      <c r="AP1496" s="101">
        <v>17.65786911</v>
      </c>
      <c r="AQ1496" s="102">
        <v>3.4562956630000001</v>
      </c>
      <c r="AR1496" s="103">
        <v>46.253368430000002</v>
      </c>
      <c r="AS1496" s="32">
        <v>0</v>
      </c>
      <c r="AT1496" s="32">
        <v>8.75</v>
      </c>
      <c r="AU1496" s="32">
        <v>4.7982319650000003</v>
      </c>
      <c r="AV1496" s="32">
        <v>0</v>
      </c>
      <c r="AW1496" s="29" t="s">
        <v>12644</v>
      </c>
    </row>
    <row r="1497" spans="1:49" ht="12.75" x14ac:dyDescent="0.2">
      <c r="A1497" s="3" t="s">
        <v>868</v>
      </c>
      <c r="B1497" s="27" t="s">
        <v>12653</v>
      </c>
      <c r="C1497" s="31">
        <v>1044754</v>
      </c>
      <c r="D1497" s="31">
        <v>1045047</v>
      </c>
      <c r="E1497" s="28" t="s">
        <v>21059</v>
      </c>
      <c r="F1497" s="28" t="s">
        <v>9400</v>
      </c>
      <c r="G1497" s="86">
        <f t="shared" si="23"/>
        <v>291</v>
      </c>
      <c r="H1497" s="44">
        <v>1</v>
      </c>
      <c r="I1497" s="7" t="s">
        <v>16873</v>
      </c>
      <c r="J1497" s="7" t="s">
        <v>16874</v>
      </c>
      <c r="K1497" s="7" t="s">
        <v>16874</v>
      </c>
      <c r="L1497" s="27" t="s">
        <v>16875</v>
      </c>
      <c r="M1497" s="27" t="s">
        <v>9432</v>
      </c>
      <c r="N1497" s="35" t="s">
        <v>16876</v>
      </c>
      <c r="O1497" s="35" t="s">
        <v>20674</v>
      </c>
      <c r="P1497" s="3" t="s">
        <v>9342</v>
      </c>
      <c r="Q1497" s="87">
        <v>97</v>
      </c>
      <c r="R1497" s="7" t="s">
        <v>9252</v>
      </c>
      <c r="S1497" s="88">
        <v>0</v>
      </c>
      <c r="T1497" s="88"/>
      <c r="U1497" s="88" t="s">
        <v>9249</v>
      </c>
      <c r="V1497" s="5" t="s">
        <v>4716</v>
      </c>
      <c r="W1497" s="5" t="s">
        <v>4618</v>
      </c>
      <c r="X1497" s="5" t="s">
        <v>4775</v>
      </c>
      <c r="Y1497" s="5" t="s">
        <v>4618</v>
      </c>
      <c r="Z1497" s="5" t="s">
        <v>4618</v>
      </c>
      <c r="AA1497" s="5" t="s">
        <v>4618</v>
      </c>
      <c r="AB1497" s="5" t="s">
        <v>4818</v>
      </c>
      <c r="AC1497" s="5" t="s">
        <v>4618</v>
      </c>
      <c r="AD1497" s="5" t="s">
        <v>4618</v>
      </c>
      <c r="AE1497" s="5" t="s">
        <v>4777</v>
      </c>
      <c r="AF1497" s="5" t="s">
        <v>4778</v>
      </c>
      <c r="AG1497" s="7" t="s">
        <v>4618</v>
      </c>
      <c r="AH1497" s="30" t="s">
        <v>11814</v>
      </c>
      <c r="AI1497" s="30" t="s">
        <v>22770</v>
      </c>
      <c r="AJ1497" s="90" t="s">
        <v>11531</v>
      </c>
      <c r="AK1497" s="31">
        <v>1</v>
      </c>
      <c r="AL1497" s="98">
        <v>13</v>
      </c>
      <c r="AM1497" s="98">
        <v>132</v>
      </c>
      <c r="AN1497" s="99">
        <v>-0.155170372523733</v>
      </c>
      <c r="AO1497" s="100">
        <v>0.90180511804068098</v>
      </c>
      <c r="AP1497" s="101">
        <v>1.1670059909999999</v>
      </c>
      <c r="AQ1497" s="102">
        <v>0.69221691699999999</v>
      </c>
      <c r="AR1497" s="103">
        <v>3.8071930429999998</v>
      </c>
      <c r="AS1497" s="32">
        <v>9.6496801660350599E-7</v>
      </c>
      <c r="AT1497" s="32">
        <v>8.2955452938995098</v>
      </c>
      <c r="AU1497" s="32">
        <v>3.4440904064242899</v>
      </c>
      <c r="AV1497" s="32">
        <v>1.02994755526214</v>
      </c>
      <c r="AW1497" s="29" t="s">
        <v>12645</v>
      </c>
    </row>
    <row r="1498" spans="1:49" ht="12.75" x14ac:dyDescent="0.2">
      <c r="A1498" s="3" t="s">
        <v>869</v>
      </c>
      <c r="B1498" s="27" t="s">
        <v>12653</v>
      </c>
      <c r="C1498" s="31">
        <v>1045089</v>
      </c>
      <c r="D1498" s="31">
        <v>1045415</v>
      </c>
      <c r="E1498" s="28" t="s">
        <v>21063</v>
      </c>
      <c r="F1498" s="28" t="s">
        <v>9400</v>
      </c>
      <c r="G1498" s="86">
        <f t="shared" si="23"/>
        <v>324</v>
      </c>
      <c r="H1498" s="44">
        <v>1</v>
      </c>
      <c r="I1498" s="7" t="s">
        <v>16877</v>
      </c>
      <c r="J1498" s="7" t="s">
        <v>10273</v>
      </c>
      <c r="K1498" s="7" t="s">
        <v>10273</v>
      </c>
      <c r="L1498" s="27" t="s">
        <v>16878</v>
      </c>
      <c r="M1498" s="27" t="s">
        <v>16879</v>
      </c>
      <c r="N1498" s="35" t="s">
        <v>16880</v>
      </c>
      <c r="O1498" s="35" t="s">
        <v>20674</v>
      </c>
      <c r="P1498" s="3" t="s">
        <v>3073</v>
      </c>
      <c r="Q1498" s="87">
        <v>108</v>
      </c>
      <c r="R1498" s="7" t="s">
        <v>9252</v>
      </c>
      <c r="S1498" s="88">
        <v>0</v>
      </c>
      <c r="T1498" s="88"/>
      <c r="U1498" s="88" t="s">
        <v>9249</v>
      </c>
      <c r="V1498" s="5" t="s">
        <v>4618</v>
      </c>
      <c r="W1498" s="5" t="s">
        <v>4618</v>
      </c>
      <c r="X1498" s="5" t="s">
        <v>4618</v>
      </c>
      <c r="Y1498" s="5" t="s">
        <v>4618</v>
      </c>
      <c r="Z1498" s="5" t="s">
        <v>4618</v>
      </c>
      <c r="AA1498" s="5" t="s">
        <v>4618</v>
      </c>
      <c r="AB1498" s="5" t="s">
        <v>4618</v>
      </c>
      <c r="AC1498" s="5" t="s">
        <v>4618</v>
      </c>
      <c r="AD1498" s="5" t="s">
        <v>4618</v>
      </c>
      <c r="AE1498" s="5" t="s">
        <v>4618</v>
      </c>
      <c r="AF1498" s="5" t="s">
        <v>4618</v>
      </c>
      <c r="AG1498" s="7" t="s">
        <v>4618</v>
      </c>
      <c r="AH1498" s="30"/>
      <c r="AI1498" s="30"/>
      <c r="AJ1498" s="90"/>
      <c r="AK1498" s="31">
        <v>1</v>
      </c>
      <c r="AL1498" s="98">
        <v>2</v>
      </c>
      <c r="AM1498" s="98">
        <v>16</v>
      </c>
      <c r="AN1498" s="99">
        <v>0.466318004222537</v>
      </c>
      <c r="AO1498" s="100">
        <v>0.929839367934295</v>
      </c>
      <c r="AP1498" s="101">
        <v>85.372121340000007</v>
      </c>
      <c r="AQ1498" s="102">
        <v>71.238093939999999</v>
      </c>
      <c r="AR1498" s="103">
        <v>201.7414929</v>
      </c>
      <c r="AS1498" s="32">
        <v>8.9988708496093697</v>
      </c>
      <c r="AT1498" s="32">
        <v>0</v>
      </c>
      <c r="AU1498" s="32">
        <v>3.7995000000000001</v>
      </c>
      <c r="AV1498" s="32">
        <v>0</v>
      </c>
      <c r="AW1498" s="29" t="s">
        <v>12642</v>
      </c>
    </row>
    <row r="1499" spans="1:49" ht="12.75" x14ac:dyDescent="0.2">
      <c r="A1499" s="3" t="s">
        <v>870</v>
      </c>
      <c r="B1499" s="27" t="s">
        <v>12653</v>
      </c>
      <c r="C1499" s="31">
        <v>1045990</v>
      </c>
      <c r="D1499" s="31">
        <v>1046295</v>
      </c>
      <c r="E1499" s="28" t="s">
        <v>21064</v>
      </c>
      <c r="F1499" s="28" t="s">
        <v>9400</v>
      </c>
      <c r="G1499" s="86">
        <f t="shared" si="23"/>
        <v>303</v>
      </c>
      <c r="H1499" s="44">
        <v>0</v>
      </c>
      <c r="I1499" s="7" t="s">
        <v>16881</v>
      </c>
      <c r="J1499" s="7" t="s">
        <v>10274</v>
      </c>
      <c r="K1499" s="7" t="s">
        <v>10274</v>
      </c>
      <c r="L1499" s="27" t="s">
        <v>16882</v>
      </c>
      <c r="M1499" s="27" t="s">
        <v>16883</v>
      </c>
      <c r="N1499" s="35" t="s">
        <v>16884</v>
      </c>
      <c r="O1499" s="35" t="s">
        <v>20674</v>
      </c>
      <c r="P1499" s="3" t="s">
        <v>3074</v>
      </c>
      <c r="Q1499" s="87">
        <v>101</v>
      </c>
      <c r="R1499" s="7" t="s">
        <v>9252</v>
      </c>
      <c r="S1499" s="88">
        <v>0</v>
      </c>
      <c r="T1499" s="88"/>
      <c r="U1499" s="88" t="s">
        <v>9249</v>
      </c>
      <c r="V1499" s="5" t="s">
        <v>4819</v>
      </c>
      <c r="W1499" s="5" t="s">
        <v>4820</v>
      </c>
      <c r="X1499" s="5" t="s">
        <v>4821</v>
      </c>
      <c r="Y1499" s="5" t="s">
        <v>4618</v>
      </c>
      <c r="Z1499" s="5" t="s">
        <v>4618</v>
      </c>
      <c r="AA1499" s="5" t="s">
        <v>4618</v>
      </c>
      <c r="AB1499" s="5" t="s">
        <v>4618</v>
      </c>
      <c r="AC1499" s="5" t="s">
        <v>4618</v>
      </c>
      <c r="AD1499" s="5" t="s">
        <v>4618</v>
      </c>
      <c r="AE1499" s="5" t="s">
        <v>4618</v>
      </c>
      <c r="AF1499" s="5" t="s">
        <v>4618</v>
      </c>
      <c r="AG1499" s="7" t="s">
        <v>4618</v>
      </c>
      <c r="AH1499" s="30" t="s">
        <v>12176</v>
      </c>
      <c r="AI1499" s="30" t="s">
        <v>22770</v>
      </c>
      <c r="AJ1499" s="90" t="s">
        <v>11631</v>
      </c>
      <c r="AK1499" s="31">
        <v>1</v>
      </c>
      <c r="AL1499" s="98">
        <v>23</v>
      </c>
      <c r="AM1499" s="98">
        <v>358</v>
      </c>
      <c r="AN1499" s="99">
        <v>-0.485587707576418</v>
      </c>
      <c r="AO1499" s="100">
        <v>0.50527931990195796</v>
      </c>
      <c r="AP1499" s="101">
        <v>1018.555315</v>
      </c>
      <c r="AQ1499" s="102">
        <v>999.45632509999996</v>
      </c>
      <c r="AR1499" s="103">
        <v>2995.3696060000002</v>
      </c>
      <c r="AS1499" s="32">
        <v>9.7954571253972205</v>
      </c>
      <c r="AT1499" s="32">
        <v>0</v>
      </c>
      <c r="AU1499" s="32">
        <v>4.9999115893854302</v>
      </c>
      <c r="AV1499" s="32">
        <v>4.0500117574652101</v>
      </c>
      <c r="AW1499" s="29" t="s">
        <v>12648</v>
      </c>
    </row>
    <row r="1500" spans="1:49" ht="12.75" x14ac:dyDescent="0.2">
      <c r="A1500" s="3" t="s">
        <v>1594</v>
      </c>
      <c r="B1500" s="27" t="s">
        <v>12653</v>
      </c>
      <c r="C1500" s="31">
        <v>1046830</v>
      </c>
      <c r="D1500" s="31">
        <v>1046961</v>
      </c>
      <c r="E1500" s="28" t="s">
        <v>21064</v>
      </c>
      <c r="F1500" s="28" t="s">
        <v>9400</v>
      </c>
      <c r="G1500" s="86">
        <f t="shared" si="23"/>
        <v>129</v>
      </c>
      <c r="H1500" s="44">
        <v>1</v>
      </c>
      <c r="L1500" s="27" t="s">
        <v>16885</v>
      </c>
      <c r="M1500" s="27"/>
      <c r="N1500" s="35" t="s">
        <v>16886</v>
      </c>
      <c r="O1500" s="35"/>
      <c r="P1500" s="3"/>
      <c r="Q1500" s="87">
        <v>43</v>
      </c>
      <c r="R1500" s="7" t="s">
        <v>9252</v>
      </c>
      <c r="S1500" s="88">
        <v>0</v>
      </c>
      <c r="T1500" s="88"/>
      <c r="U1500" s="88" t="s">
        <v>9249</v>
      </c>
      <c r="V1500" s="5" t="s">
        <v>4618</v>
      </c>
      <c r="W1500" s="5" t="s">
        <v>4618</v>
      </c>
      <c r="X1500" s="5" t="s">
        <v>4618</v>
      </c>
      <c r="Y1500" s="5" t="s">
        <v>4618</v>
      </c>
      <c r="Z1500" s="5" t="s">
        <v>4618</v>
      </c>
      <c r="AA1500" s="5" t="s">
        <v>4618</v>
      </c>
      <c r="AB1500" s="5" t="s">
        <v>4618</v>
      </c>
      <c r="AC1500" s="5" t="s">
        <v>4618</v>
      </c>
      <c r="AD1500" s="5" t="s">
        <v>4618</v>
      </c>
      <c r="AE1500" s="5" t="s">
        <v>4618</v>
      </c>
      <c r="AF1500" s="5" t="s">
        <v>4618</v>
      </c>
      <c r="AG1500" s="7" t="s">
        <v>4618</v>
      </c>
      <c r="AH1500" s="30"/>
      <c r="AI1500" s="30"/>
      <c r="AJ1500" s="90"/>
      <c r="AK1500" s="33">
        <v>0</v>
      </c>
      <c r="AL1500" s="98">
        <v>0</v>
      </c>
      <c r="AM1500" s="98">
        <v>0</v>
      </c>
      <c r="AN1500" s="99" t="s">
        <v>9258</v>
      </c>
      <c r="AO1500" s="100" t="s">
        <v>9258</v>
      </c>
      <c r="AP1500" s="101">
        <v>230.29855169999999</v>
      </c>
      <c r="AQ1500" s="102">
        <v>193.46184890000001</v>
      </c>
      <c r="AR1500" s="103">
        <v>544.08036679999998</v>
      </c>
      <c r="AS1500" s="32"/>
      <c r="AT1500" s="32"/>
      <c r="AU1500" s="32"/>
      <c r="AV1500" s="32"/>
      <c r="AW1500" s="29"/>
    </row>
    <row r="1501" spans="1:49" ht="12.75" x14ac:dyDescent="0.2">
      <c r="A1501" s="3" t="s">
        <v>871</v>
      </c>
      <c r="B1501" s="27" t="s">
        <v>12653</v>
      </c>
      <c r="C1501" s="31">
        <v>1047289</v>
      </c>
      <c r="D1501" s="31">
        <v>1047978</v>
      </c>
      <c r="E1501" s="28" t="s">
        <v>21064</v>
      </c>
      <c r="F1501" s="28" t="s">
        <v>9400</v>
      </c>
      <c r="G1501" s="86">
        <f t="shared" si="23"/>
        <v>687</v>
      </c>
      <c r="H1501" s="44">
        <v>0</v>
      </c>
      <c r="I1501" s="7" t="s">
        <v>16887</v>
      </c>
      <c r="J1501" s="7" t="s">
        <v>10275</v>
      </c>
      <c r="K1501" s="7" t="s">
        <v>10275</v>
      </c>
      <c r="L1501" s="27" t="s">
        <v>16888</v>
      </c>
      <c r="M1501" s="27" t="s">
        <v>16889</v>
      </c>
      <c r="N1501" s="35" t="s">
        <v>16890</v>
      </c>
      <c r="O1501" s="35" t="s">
        <v>20674</v>
      </c>
      <c r="P1501" s="3" t="s">
        <v>3075</v>
      </c>
      <c r="Q1501" s="87">
        <v>229</v>
      </c>
      <c r="R1501" s="7" t="s">
        <v>9252</v>
      </c>
      <c r="S1501" s="88">
        <v>0</v>
      </c>
      <c r="T1501" s="88"/>
      <c r="U1501" s="88" t="s">
        <v>9249</v>
      </c>
      <c r="V1501" s="5" t="s">
        <v>4822</v>
      </c>
      <c r="W1501" s="5" t="s">
        <v>4618</v>
      </c>
      <c r="X1501" s="5" t="s">
        <v>4618</v>
      </c>
      <c r="Y1501" s="5" t="s">
        <v>4618</v>
      </c>
      <c r="Z1501" s="5" t="s">
        <v>4618</v>
      </c>
      <c r="AA1501" s="5" t="s">
        <v>4618</v>
      </c>
      <c r="AB1501" s="5" t="s">
        <v>4618</v>
      </c>
      <c r="AC1501" s="5" t="s">
        <v>4618</v>
      </c>
      <c r="AD1501" s="5" t="s">
        <v>4618</v>
      </c>
      <c r="AE1501" s="5" t="s">
        <v>4680</v>
      </c>
      <c r="AF1501" s="5" t="s">
        <v>4618</v>
      </c>
      <c r="AG1501" s="7" t="s">
        <v>4618</v>
      </c>
      <c r="AH1501" s="30" t="s">
        <v>12177</v>
      </c>
      <c r="AI1501" s="30" t="s">
        <v>22770</v>
      </c>
      <c r="AJ1501" s="90" t="s">
        <v>11539</v>
      </c>
      <c r="AK1501" s="31">
        <v>1</v>
      </c>
      <c r="AL1501" s="98">
        <v>11</v>
      </c>
      <c r="AM1501" s="98">
        <v>115</v>
      </c>
      <c r="AN1501" s="99">
        <v>-0.55254102302877905</v>
      </c>
      <c r="AO1501" s="100">
        <v>0.64685579676172</v>
      </c>
      <c r="AP1501" s="101">
        <v>1157.964393</v>
      </c>
      <c r="AQ1501" s="102">
        <v>1689.6828579999999</v>
      </c>
      <c r="AR1501" s="103">
        <v>2237.1616549999999</v>
      </c>
      <c r="AS1501" s="32">
        <v>9.9999943367834305</v>
      </c>
      <c r="AT1501" s="32">
        <v>0</v>
      </c>
      <c r="AU1501" s="32">
        <v>9.0713433578993694</v>
      </c>
      <c r="AV1501" s="32">
        <v>4.9083964867513397E-4</v>
      </c>
      <c r="AW1501" s="29" t="s">
        <v>12643</v>
      </c>
    </row>
    <row r="1502" spans="1:49" ht="12.75" x14ac:dyDescent="0.2">
      <c r="A1502" s="3" t="s">
        <v>872</v>
      </c>
      <c r="B1502" s="27" t="s">
        <v>12653</v>
      </c>
      <c r="C1502" s="31">
        <v>1047975</v>
      </c>
      <c r="D1502" s="31">
        <v>1049186</v>
      </c>
      <c r="E1502" s="28" t="s">
        <v>21063</v>
      </c>
      <c r="F1502" s="28" t="s">
        <v>9400</v>
      </c>
      <c r="G1502" s="86">
        <f t="shared" si="23"/>
        <v>1209</v>
      </c>
      <c r="H1502" s="44">
        <v>0</v>
      </c>
      <c r="I1502" s="7" t="s">
        <v>16891</v>
      </c>
      <c r="J1502" s="7" t="s">
        <v>10276</v>
      </c>
      <c r="K1502" s="7" t="s">
        <v>10276</v>
      </c>
      <c r="L1502" s="27" t="s">
        <v>16892</v>
      </c>
      <c r="M1502" s="27" t="s">
        <v>16893</v>
      </c>
      <c r="N1502" s="35" t="s">
        <v>16894</v>
      </c>
      <c r="O1502" s="35" t="s">
        <v>20674</v>
      </c>
      <c r="P1502" s="3" t="s">
        <v>3076</v>
      </c>
      <c r="Q1502" s="87">
        <v>403</v>
      </c>
      <c r="R1502" s="7" t="s">
        <v>9254</v>
      </c>
      <c r="S1502" s="88">
        <v>7</v>
      </c>
      <c r="T1502" s="88"/>
      <c r="U1502" s="88" t="s">
        <v>9249</v>
      </c>
      <c r="V1502" s="5" t="s">
        <v>4618</v>
      </c>
      <c r="W1502" s="5" t="s">
        <v>4823</v>
      </c>
      <c r="X1502" s="5" t="s">
        <v>4824</v>
      </c>
      <c r="Y1502" s="5" t="s">
        <v>4618</v>
      </c>
      <c r="Z1502" s="5" t="s">
        <v>4618</v>
      </c>
      <c r="AA1502" s="5" t="s">
        <v>4618</v>
      </c>
      <c r="AB1502" s="5" t="s">
        <v>4618</v>
      </c>
      <c r="AC1502" s="5" t="s">
        <v>4618</v>
      </c>
      <c r="AD1502" s="5" t="s">
        <v>4618</v>
      </c>
      <c r="AE1502" s="5" t="s">
        <v>4618</v>
      </c>
      <c r="AF1502" s="5" t="s">
        <v>4618</v>
      </c>
      <c r="AG1502" s="7" t="s">
        <v>4619</v>
      </c>
      <c r="AH1502" s="30" t="s">
        <v>11776</v>
      </c>
      <c r="AI1502" s="30" t="s">
        <v>22770</v>
      </c>
      <c r="AJ1502" s="90" t="s">
        <v>11620</v>
      </c>
      <c r="AK1502" s="31">
        <v>1</v>
      </c>
      <c r="AL1502" s="98">
        <v>26</v>
      </c>
      <c r="AM1502" s="98">
        <v>327</v>
      </c>
      <c r="AN1502" s="99">
        <v>-0.41611239939628702</v>
      </c>
      <c r="AO1502" s="100">
        <v>0.58163350418145598</v>
      </c>
      <c r="AP1502" s="101">
        <v>399.84029390000001</v>
      </c>
      <c r="AQ1502" s="102">
        <v>544.80583160000003</v>
      </c>
      <c r="AR1502" s="103">
        <v>699.83971759999997</v>
      </c>
      <c r="AS1502" s="32">
        <v>9.9999995693157206</v>
      </c>
      <c r="AT1502" s="32">
        <v>0</v>
      </c>
      <c r="AU1502" s="32">
        <v>9.9863053627500893</v>
      </c>
      <c r="AV1502" s="32">
        <v>2.1316282072802999E-14</v>
      </c>
      <c r="AW1502" s="29" t="s">
        <v>12649</v>
      </c>
    </row>
    <row r="1503" spans="1:49" ht="12.75" x14ac:dyDescent="0.2">
      <c r="A1503" s="3" t="s">
        <v>873</v>
      </c>
      <c r="B1503" s="27" t="s">
        <v>12653</v>
      </c>
      <c r="C1503" s="31">
        <v>1049344</v>
      </c>
      <c r="D1503" s="31">
        <v>1050429</v>
      </c>
      <c r="E1503" s="28" t="s">
        <v>21059</v>
      </c>
      <c r="F1503" s="28" t="s">
        <v>9400</v>
      </c>
      <c r="G1503" s="86">
        <f t="shared" si="23"/>
        <v>1083</v>
      </c>
      <c r="H1503" s="44">
        <v>0</v>
      </c>
      <c r="I1503" s="7" t="s">
        <v>16895</v>
      </c>
      <c r="J1503" s="7" t="s">
        <v>10277</v>
      </c>
      <c r="K1503" s="7" t="s">
        <v>10277</v>
      </c>
      <c r="L1503" s="27" t="s">
        <v>16896</v>
      </c>
      <c r="M1503" s="27" t="s">
        <v>9433</v>
      </c>
      <c r="N1503" s="35" t="s">
        <v>16897</v>
      </c>
      <c r="O1503" s="35" t="s">
        <v>20674</v>
      </c>
      <c r="P1503" s="3" t="s">
        <v>3077</v>
      </c>
      <c r="Q1503" s="87">
        <v>361</v>
      </c>
      <c r="R1503" s="7" t="s">
        <v>9254</v>
      </c>
      <c r="S1503" s="88">
        <v>0</v>
      </c>
      <c r="T1503" s="88"/>
      <c r="U1503" s="88" t="s">
        <v>9249</v>
      </c>
      <c r="V1503" s="5" t="s">
        <v>4825</v>
      </c>
      <c r="W1503" s="5" t="s">
        <v>4826</v>
      </c>
      <c r="X1503" s="5" t="s">
        <v>4827</v>
      </c>
      <c r="Y1503" s="5" t="s">
        <v>4618</v>
      </c>
      <c r="Z1503" s="5" t="s">
        <v>4618</v>
      </c>
      <c r="AA1503" s="5" t="s">
        <v>4618</v>
      </c>
      <c r="AB1503" s="5" t="s">
        <v>4618</v>
      </c>
      <c r="AC1503" s="5" t="s">
        <v>4618</v>
      </c>
      <c r="AD1503" s="5" t="s">
        <v>4618</v>
      </c>
      <c r="AE1503" s="5" t="s">
        <v>4828</v>
      </c>
      <c r="AF1503" s="5" t="s">
        <v>4829</v>
      </c>
      <c r="AG1503" s="7" t="s">
        <v>4618</v>
      </c>
      <c r="AH1503" s="30" t="s">
        <v>12178</v>
      </c>
      <c r="AI1503" s="30" t="s">
        <v>22770</v>
      </c>
      <c r="AJ1503" s="90" t="s">
        <v>11590</v>
      </c>
      <c r="AK1503" s="31">
        <v>1</v>
      </c>
      <c r="AL1503" s="98">
        <v>27</v>
      </c>
      <c r="AM1503" s="98">
        <v>409</v>
      </c>
      <c r="AN1503" s="99">
        <v>0.24720071491894999</v>
      </c>
      <c r="AO1503" s="100">
        <v>0.72016065681709696</v>
      </c>
      <c r="AP1503" s="101">
        <v>918.04062209999995</v>
      </c>
      <c r="AQ1503" s="102">
        <v>958.8170791</v>
      </c>
      <c r="AR1503" s="103">
        <v>2599.5409610000002</v>
      </c>
      <c r="AS1503" s="32">
        <v>0</v>
      </c>
      <c r="AT1503" s="32">
        <v>9.9999999588446506</v>
      </c>
      <c r="AU1503" s="32">
        <v>6.7206826053244404</v>
      </c>
      <c r="AV1503" s="32">
        <v>1.7742450351377199</v>
      </c>
      <c r="AW1503" s="29" t="s">
        <v>12645</v>
      </c>
    </row>
    <row r="1504" spans="1:49" ht="12.75" x14ac:dyDescent="0.2">
      <c r="A1504" s="3" t="s">
        <v>874</v>
      </c>
      <c r="B1504" s="27" t="s">
        <v>12653</v>
      </c>
      <c r="C1504" s="31">
        <v>1050426</v>
      </c>
      <c r="D1504" s="31">
        <v>1051037</v>
      </c>
      <c r="E1504" s="28" t="s">
        <v>21060</v>
      </c>
      <c r="F1504" s="28" t="s">
        <v>9400</v>
      </c>
      <c r="G1504" s="86">
        <f t="shared" si="23"/>
        <v>609</v>
      </c>
      <c r="H1504" s="44">
        <v>0</v>
      </c>
      <c r="I1504" s="7" t="s">
        <v>16898</v>
      </c>
      <c r="J1504" s="7" t="s">
        <v>10278</v>
      </c>
      <c r="K1504" s="7" t="s">
        <v>10278</v>
      </c>
      <c r="L1504" s="27" t="s">
        <v>16899</v>
      </c>
      <c r="M1504" s="27" t="s">
        <v>9434</v>
      </c>
      <c r="N1504" s="35" t="s">
        <v>16900</v>
      </c>
      <c r="O1504" s="35" t="s">
        <v>20674</v>
      </c>
      <c r="P1504" s="3" t="s">
        <v>3078</v>
      </c>
      <c r="Q1504" s="87">
        <v>203</v>
      </c>
      <c r="R1504" s="7" t="s">
        <v>9253</v>
      </c>
      <c r="S1504" s="88">
        <v>0</v>
      </c>
      <c r="T1504" s="88"/>
      <c r="U1504" s="88" t="s">
        <v>9249</v>
      </c>
      <c r="V1504" s="5" t="s">
        <v>4830</v>
      </c>
      <c r="W1504" s="5" t="s">
        <v>4831</v>
      </c>
      <c r="X1504" s="5" t="s">
        <v>4832</v>
      </c>
      <c r="Y1504" s="5" t="s">
        <v>4618</v>
      </c>
      <c r="Z1504" s="5" t="s">
        <v>4618</v>
      </c>
      <c r="AA1504" s="5" t="s">
        <v>4833</v>
      </c>
      <c r="AB1504" s="5" t="s">
        <v>4618</v>
      </c>
      <c r="AC1504" s="5" t="s">
        <v>4618</v>
      </c>
      <c r="AD1504" s="5" t="s">
        <v>4618</v>
      </c>
      <c r="AE1504" s="5" t="s">
        <v>4834</v>
      </c>
      <c r="AF1504" s="5" t="s">
        <v>4835</v>
      </c>
      <c r="AG1504" s="7" t="s">
        <v>4618</v>
      </c>
      <c r="AH1504" s="30" t="s">
        <v>12179</v>
      </c>
      <c r="AI1504" s="30" t="s">
        <v>22770</v>
      </c>
      <c r="AJ1504" s="90" t="s">
        <v>11590</v>
      </c>
      <c r="AK1504" s="31">
        <v>1</v>
      </c>
      <c r="AL1504" s="98">
        <v>16</v>
      </c>
      <c r="AM1504" s="98">
        <v>134</v>
      </c>
      <c r="AN1504" s="99">
        <v>0.163755234202105</v>
      </c>
      <c r="AO1504" s="100">
        <v>0.89076777767206405</v>
      </c>
      <c r="AP1504" s="101">
        <v>384.75855360000003</v>
      </c>
      <c r="AQ1504" s="102">
        <v>529.08742710000001</v>
      </c>
      <c r="AR1504" s="103">
        <v>935.68992860000003</v>
      </c>
      <c r="AS1504" s="32">
        <v>7.9447021685656001</v>
      </c>
      <c r="AT1504" s="32">
        <v>7.1496306190965697E-5</v>
      </c>
      <c r="AU1504" s="32">
        <v>8.8561539957030995</v>
      </c>
      <c r="AV1504" s="32">
        <v>1.0368580074526701E-6</v>
      </c>
      <c r="AW1504" s="29" t="s">
        <v>12649</v>
      </c>
    </row>
    <row r="1505" spans="1:49" ht="12.75" x14ac:dyDescent="0.2">
      <c r="A1505" s="3" t="s">
        <v>2372</v>
      </c>
      <c r="B1505" s="27" t="s">
        <v>12653</v>
      </c>
      <c r="C1505" s="31">
        <v>1051374</v>
      </c>
      <c r="D1505" s="31">
        <v>1051499</v>
      </c>
      <c r="E1505" s="28" t="s">
        <v>21063</v>
      </c>
      <c r="F1505" s="28" t="s">
        <v>9402</v>
      </c>
      <c r="G1505" s="86">
        <f t="shared" si="23"/>
        <v>123</v>
      </c>
      <c r="H1505" s="44">
        <v>1</v>
      </c>
      <c r="K1505" s="7" t="s">
        <v>16901</v>
      </c>
      <c r="L1505" s="27"/>
      <c r="M1505" s="27"/>
      <c r="N1505" s="35" t="s">
        <v>16902</v>
      </c>
      <c r="O1505" s="35"/>
      <c r="P1505" s="3"/>
      <c r="Q1505" s="87">
        <v>41</v>
      </c>
      <c r="R1505" s="7" t="s">
        <v>9252</v>
      </c>
      <c r="S1505" s="88">
        <v>1</v>
      </c>
      <c r="T1505" s="88"/>
      <c r="U1505" s="88" t="s">
        <v>9249</v>
      </c>
      <c r="V1505" s="5" t="s">
        <v>4618</v>
      </c>
      <c r="W1505" s="5" t="s">
        <v>4618</v>
      </c>
      <c r="X1505" s="5" t="s">
        <v>4618</v>
      </c>
      <c r="Y1505" s="5" t="s">
        <v>4618</v>
      </c>
      <c r="Z1505" s="5" t="s">
        <v>4618</v>
      </c>
      <c r="AA1505" s="5" t="s">
        <v>4618</v>
      </c>
      <c r="AB1505" s="5" t="s">
        <v>4618</v>
      </c>
      <c r="AC1505" s="5" t="s">
        <v>4618</v>
      </c>
      <c r="AD1505" s="5" t="s">
        <v>4618</v>
      </c>
      <c r="AE1505" s="5" t="s">
        <v>4618</v>
      </c>
      <c r="AF1505" s="5" t="s">
        <v>4618</v>
      </c>
      <c r="AG1505" s="7" t="s">
        <v>4618</v>
      </c>
      <c r="AH1505" s="30"/>
      <c r="AI1505" s="30"/>
      <c r="AJ1505" s="90"/>
      <c r="AK1505" s="33">
        <v>0</v>
      </c>
      <c r="AL1505" s="98">
        <v>0</v>
      </c>
      <c r="AM1505" s="98">
        <v>0</v>
      </c>
      <c r="AN1505" s="99" t="s">
        <v>9258</v>
      </c>
      <c r="AO1505" s="100" t="s">
        <v>9258</v>
      </c>
      <c r="AP1505" s="101">
        <v>14.899483549999999</v>
      </c>
      <c r="AQ1505" s="102">
        <v>8.789690942</v>
      </c>
      <c r="AR1505" s="103">
        <v>25.783093430000001</v>
      </c>
      <c r="AS1505" s="32"/>
      <c r="AT1505" s="32"/>
      <c r="AU1505" s="32"/>
      <c r="AV1505" s="32"/>
      <c r="AW1505" s="29"/>
    </row>
    <row r="1506" spans="1:49" ht="12.75" x14ac:dyDescent="0.2">
      <c r="A1506" s="3" t="s">
        <v>875</v>
      </c>
      <c r="B1506" s="27" t="s">
        <v>12653</v>
      </c>
      <c r="C1506" s="31">
        <v>1051662</v>
      </c>
      <c r="D1506" s="31">
        <v>1051844</v>
      </c>
      <c r="E1506" s="28" t="s">
        <v>21060</v>
      </c>
      <c r="F1506" s="28" t="s">
        <v>9400</v>
      </c>
      <c r="G1506" s="86">
        <f t="shared" si="23"/>
        <v>180</v>
      </c>
      <c r="H1506" s="44">
        <v>1</v>
      </c>
      <c r="I1506" s="7" t="s">
        <v>16903</v>
      </c>
      <c r="J1506" s="7" t="s">
        <v>20834</v>
      </c>
      <c r="K1506" s="7" t="s">
        <v>16904</v>
      </c>
      <c r="L1506" s="27"/>
      <c r="M1506" s="27" t="s">
        <v>9435</v>
      </c>
      <c r="N1506" s="35" t="s">
        <v>16905</v>
      </c>
      <c r="O1506" s="35" t="s">
        <v>20680</v>
      </c>
      <c r="P1506" s="3" t="s">
        <v>3079</v>
      </c>
      <c r="Q1506" s="87">
        <v>60</v>
      </c>
      <c r="R1506" s="7" t="s">
        <v>9252</v>
      </c>
      <c r="S1506" s="88">
        <v>1</v>
      </c>
      <c r="T1506" s="88"/>
      <c r="U1506" s="88" t="s">
        <v>9249</v>
      </c>
      <c r="V1506" s="5" t="s">
        <v>4618</v>
      </c>
      <c r="W1506" s="5" t="s">
        <v>4618</v>
      </c>
      <c r="X1506" s="5" t="s">
        <v>4618</v>
      </c>
      <c r="Y1506" s="5" t="s">
        <v>4618</v>
      </c>
      <c r="Z1506" s="5" t="s">
        <v>4618</v>
      </c>
      <c r="AA1506" s="5" t="s">
        <v>4618</v>
      </c>
      <c r="AB1506" s="5" t="s">
        <v>4618</v>
      </c>
      <c r="AC1506" s="5" t="s">
        <v>4618</v>
      </c>
      <c r="AD1506" s="5" t="s">
        <v>4618</v>
      </c>
      <c r="AE1506" s="5" t="s">
        <v>4618</v>
      </c>
      <c r="AF1506" s="5" t="s">
        <v>4618</v>
      </c>
      <c r="AG1506" s="7" t="s">
        <v>4618</v>
      </c>
      <c r="AH1506" s="30"/>
      <c r="AI1506" s="30"/>
      <c r="AJ1506" s="90"/>
      <c r="AK1506" s="33">
        <v>0</v>
      </c>
      <c r="AL1506" s="98">
        <v>0</v>
      </c>
      <c r="AM1506" s="98">
        <v>0</v>
      </c>
      <c r="AN1506" s="99" t="s">
        <v>9258</v>
      </c>
      <c r="AO1506" s="100" t="s">
        <v>9258</v>
      </c>
      <c r="AP1506" s="101">
        <v>26.977053009999999</v>
      </c>
      <c r="AQ1506" s="102">
        <v>34.105972039999997</v>
      </c>
      <c r="AR1506" s="103">
        <v>52.048679069999999</v>
      </c>
      <c r="AS1506" s="32"/>
      <c r="AT1506" s="32"/>
      <c r="AU1506" s="32"/>
      <c r="AV1506" s="32"/>
      <c r="AW1506" s="29"/>
    </row>
    <row r="1507" spans="1:49" ht="12.75" x14ac:dyDescent="0.2">
      <c r="A1507" s="3" t="s">
        <v>2605</v>
      </c>
      <c r="B1507" s="27" t="s">
        <v>12653</v>
      </c>
      <c r="C1507" s="31">
        <v>1052026</v>
      </c>
      <c r="D1507" s="31">
        <v>1052088</v>
      </c>
      <c r="E1507" s="28" t="s">
        <v>21059</v>
      </c>
      <c r="F1507" s="28" t="s">
        <v>21080</v>
      </c>
      <c r="G1507" s="86">
        <f t="shared" si="23"/>
        <v>60</v>
      </c>
      <c r="H1507" s="44">
        <v>6</v>
      </c>
      <c r="J1507" s="7" t="s">
        <v>20835</v>
      </c>
      <c r="K1507" s="7" t="s">
        <v>20835</v>
      </c>
      <c r="L1507" s="27"/>
      <c r="M1507" s="27"/>
      <c r="N1507" s="35"/>
      <c r="O1507" s="35" t="s">
        <v>20687</v>
      </c>
      <c r="P1507" s="3"/>
      <c r="Q1507" s="87">
        <v>21</v>
      </c>
      <c r="R1507" s="7" t="s">
        <v>9252</v>
      </c>
      <c r="S1507" s="88">
        <v>0</v>
      </c>
      <c r="T1507" s="88"/>
      <c r="U1507" s="88" t="s">
        <v>9249</v>
      </c>
      <c r="V1507" s="5" t="s">
        <v>4618</v>
      </c>
      <c r="W1507" s="5" t="s">
        <v>4618</v>
      </c>
      <c r="X1507" s="5" t="s">
        <v>4618</v>
      </c>
      <c r="Y1507" s="5" t="s">
        <v>4618</v>
      </c>
      <c r="Z1507" s="5" t="s">
        <v>4618</v>
      </c>
      <c r="AA1507" s="5" t="s">
        <v>4618</v>
      </c>
      <c r="AB1507" s="5" t="s">
        <v>4618</v>
      </c>
      <c r="AC1507" s="5" t="s">
        <v>4618</v>
      </c>
      <c r="AD1507" s="5" t="s">
        <v>4618</v>
      </c>
      <c r="AE1507" s="5" t="s">
        <v>4618</v>
      </c>
      <c r="AF1507" s="5" t="s">
        <v>4618</v>
      </c>
      <c r="AG1507" s="7" t="s">
        <v>4618</v>
      </c>
      <c r="AH1507" s="30"/>
      <c r="AI1507" s="30"/>
      <c r="AJ1507" s="90"/>
      <c r="AK1507" s="33">
        <v>0</v>
      </c>
      <c r="AL1507" s="98">
        <v>0</v>
      </c>
      <c r="AM1507" s="98">
        <v>0</v>
      </c>
      <c r="AN1507" s="99" t="s">
        <v>9258</v>
      </c>
      <c r="AO1507" s="100" t="s">
        <v>9258</v>
      </c>
      <c r="AP1507" s="101">
        <v>18.017488400000001</v>
      </c>
      <c r="AQ1507" s="102">
        <v>3.951020336</v>
      </c>
      <c r="AR1507" s="103">
        <v>16.881632339999999</v>
      </c>
      <c r="AS1507" s="32"/>
      <c r="AT1507" s="32"/>
      <c r="AU1507" s="32"/>
      <c r="AV1507" s="32"/>
      <c r="AW1507" s="29"/>
    </row>
    <row r="1508" spans="1:49" ht="12.75" x14ac:dyDescent="0.2">
      <c r="A1508" s="3" t="s">
        <v>2607</v>
      </c>
      <c r="B1508" s="27" t="s">
        <v>12653</v>
      </c>
      <c r="C1508" s="31">
        <v>1052089</v>
      </c>
      <c r="D1508" s="31">
        <v>1052226</v>
      </c>
      <c r="E1508" s="28" t="s">
        <v>21059</v>
      </c>
      <c r="F1508" s="28" t="s">
        <v>21081</v>
      </c>
      <c r="G1508" s="86">
        <f t="shared" si="23"/>
        <v>135</v>
      </c>
      <c r="H1508" s="44">
        <v>1</v>
      </c>
      <c r="J1508" s="7" t="s">
        <v>20836</v>
      </c>
      <c r="K1508" s="7" t="s">
        <v>20951</v>
      </c>
      <c r="L1508" s="27"/>
      <c r="M1508" s="27"/>
      <c r="N1508" s="35" t="s">
        <v>16906</v>
      </c>
      <c r="O1508" s="35" t="s">
        <v>20687</v>
      </c>
      <c r="P1508" s="3"/>
      <c r="Q1508" s="87">
        <v>45</v>
      </c>
      <c r="R1508" s="7" t="s">
        <v>9252</v>
      </c>
      <c r="S1508" s="88">
        <v>0</v>
      </c>
      <c r="T1508" s="88"/>
      <c r="U1508" s="88" t="s">
        <v>9249</v>
      </c>
      <c r="V1508" s="5" t="s">
        <v>4618</v>
      </c>
      <c r="W1508" s="5" t="s">
        <v>4618</v>
      </c>
      <c r="X1508" s="5" t="s">
        <v>4618</v>
      </c>
      <c r="Y1508" s="5" t="s">
        <v>4618</v>
      </c>
      <c r="Z1508" s="5" t="s">
        <v>4618</v>
      </c>
      <c r="AA1508" s="5" t="s">
        <v>4618</v>
      </c>
      <c r="AB1508" s="5" t="s">
        <v>4618</v>
      </c>
      <c r="AC1508" s="5" t="s">
        <v>4618</v>
      </c>
      <c r="AD1508" s="5" t="s">
        <v>4618</v>
      </c>
      <c r="AE1508" s="5" t="s">
        <v>4618</v>
      </c>
      <c r="AF1508" s="5" t="s">
        <v>4618</v>
      </c>
      <c r="AG1508" s="7" t="s">
        <v>4618</v>
      </c>
      <c r="AH1508" s="30"/>
      <c r="AI1508" s="30"/>
      <c r="AJ1508" s="90"/>
      <c r="AK1508" s="33">
        <v>0</v>
      </c>
      <c r="AL1508" s="98">
        <v>0</v>
      </c>
      <c r="AM1508" s="98">
        <v>0</v>
      </c>
      <c r="AN1508" s="99" t="s">
        <v>9258</v>
      </c>
      <c r="AO1508" s="100" t="s">
        <v>9258</v>
      </c>
      <c r="AP1508" s="101">
        <v>24.741115669999999</v>
      </c>
      <c r="AQ1508" s="102">
        <v>9.236151435</v>
      </c>
      <c r="AR1508" s="103">
        <v>52.219779260000003</v>
      </c>
      <c r="AS1508" s="32"/>
      <c r="AT1508" s="32"/>
      <c r="AU1508" s="32"/>
      <c r="AV1508" s="32"/>
      <c r="AW1508" s="29"/>
    </row>
    <row r="1509" spans="1:49" ht="12.75" x14ac:dyDescent="0.2">
      <c r="A1509" s="3" t="s">
        <v>2606</v>
      </c>
      <c r="B1509" s="27" t="s">
        <v>12653</v>
      </c>
      <c r="C1509" s="31">
        <v>1052278</v>
      </c>
      <c r="D1509" s="31">
        <v>1052370</v>
      </c>
      <c r="E1509" s="28" t="s">
        <v>21059</v>
      </c>
      <c r="F1509" s="28" t="s">
        <v>9400</v>
      </c>
      <c r="G1509" s="86">
        <f t="shared" si="23"/>
        <v>90</v>
      </c>
      <c r="H1509" s="44">
        <v>1</v>
      </c>
      <c r="J1509" s="7" t="s">
        <v>20836</v>
      </c>
      <c r="K1509" s="7" t="s">
        <v>20952</v>
      </c>
      <c r="L1509" s="27"/>
      <c r="M1509" s="27"/>
      <c r="N1509" s="35" t="s">
        <v>16907</v>
      </c>
      <c r="O1509" s="35" t="s">
        <v>20687</v>
      </c>
      <c r="P1509" s="3"/>
      <c r="Q1509" s="87">
        <v>30</v>
      </c>
      <c r="R1509" s="7" t="s">
        <v>9252</v>
      </c>
      <c r="S1509" s="88">
        <v>0</v>
      </c>
      <c r="T1509" s="88"/>
      <c r="U1509" s="88" t="s">
        <v>9249</v>
      </c>
      <c r="V1509" s="5" t="s">
        <v>4618</v>
      </c>
      <c r="W1509" s="5" t="s">
        <v>4618</v>
      </c>
      <c r="X1509" s="5" t="s">
        <v>4618</v>
      </c>
      <c r="Y1509" s="5" t="s">
        <v>4618</v>
      </c>
      <c r="Z1509" s="5" t="s">
        <v>4618</v>
      </c>
      <c r="AA1509" s="5" t="s">
        <v>4618</v>
      </c>
      <c r="AB1509" s="5" t="s">
        <v>4618</v>
      </c>
      <c r="AC1509" s="5" t="s">
        <v>4618</v>
      </c>
      <c r="AD1509" s="5" t="s">
        <v>4618</v>
      </c>
      <c r="AE1509" s="5" t="s">
        <v>4618</v>
      </c>
      <c r="AF1509" s="5" t="s">
        <v>4618</v>
      </c>
      <c r="AG1509" s="7" t="s">
        <v>4618</v>
      </c>
      <c r="AH1509" s="30"/>
      <c r="AI1509" s="30"/>
      <c r="AJ1509" s="90"/>
      <c r="AK1509" s="33">
        <v>0</v>
      </c>
      <c r="AL1509" s="98">
        <v>0</v>
      </c>
      <c r="AM1509" s="98">
        <v>0</v>
      </c>
      <c r="AN1509" s="99" t="s">
        <v>9258</v>
      </c>
      <c r="AO1509" s="100" t="s">
        <v>9258</v>
      </c>
      <c r="AP1509" s="101">
        <v>430.45647810000003</v>
      </c>
      <c r="AQ1509" s="102">
        <v>183.13742329999999</v>
      </c>
      <c r="AR1509" s="103">
        <v>1059.144765</v>
      </c>
      <c r="AS1509" s="32"/>
      <c r="AT1509" s="32"/>
      <c r="AU1509" s="32"/>
      <c r="AV1509" s="32"/>
      <c r="AW1509" s="29"/>
    </row>
    <row r="1510" spans="1:49" ht="12.75" x14ac:dyDescent="0.2">
      <c r="A1510" s="3" t="s">
        <v>876</v>
      </c>
      <c r="B1510" s="27" t="s">
        <v>12653</v>
      </c>
      <c r="C1510" s="31">
        <v>1052962</v>
      </c>
      <c r="D1510" s="31">
        <v>1053360</v>
      </c>
      <c r="E1510" s="28" t="s">
        <v>21064</v>
      </c>
      <c r="F1510" s="28" t="s">
        <v>9400</v>
      </c>
      <c r="G1510" s="86">
        <f t="shared" si="23"/>
        <v>396</v>
      </c>
      <c r="H1510" s="44">
        <v>1</v>
      </c>
      <c r="I1510" s="7" t="s">
        <v>16908</v>
      </c>
      <c r="J1510" s="7" t="s">
        <v>10279</v>
      </c>
      <c r="K1510" s="7" t="s">
        <v>10279</v>
      </c>
      <c r="L1510" s="27" t="s">
        <v>16909</v>
      </c>
      <c r="M1510" s="27" t="s">
        <v>16910</v>
      </c>
      <c r="N1510" s="35" t="s">
        <v>16911</v>
      </c>
      <c r="O1510" s="35" t="s">
        <v>20674</v>
      </c>
      <c r="P1510" s="3" t="s">
        <v>3080</v>
      </c>
      <c r="Q1510" s="87">
        <v>132</v>
      </c>
      <c r="R1510" s="7" t="s">
        <v>9254</v>
      </c>
      <c r="S1510" s="88">
        <v>1</v>
      </c>
      <c r="T1510" s="88" t="s">
        <v>22729</v>
      </c>
      <c r="U1510" s="88" t="s">
        <v>9251</v>
      </c>
      <c r="V1510" s="5" t="s">
        <v>4618</v>
      </c>
      <c r="W1510" s="5" t="s">
        <v>4618</v>
      </c>
      <c r="X1510" s="5" t="s">
        <v>4618</v>
      </c>
      <c r="Y1510" s="5" t="s">
        <v>4618</v>
      </c>
      <c r="Z1510" s="5" t="s">
        <v>4618</v>
      </c>
      <c r="AA1510" s="5" t="s">
        <v>4618</v>
      </c>
      <c r="AB1510" s="5" t="s">
        <v>4618</v>
      </c>
      <c r="AC1510" s="5" t="s">
        <v>4618</v>
      </c>
      <c r="AD1510" s="5" t="s">
        <v>4618</v>
      </c>
      <c r="AE1510" s="5" t="s">
        <v>4618</v>
      </c>
      <c r="AF1510" s="5" t="s">
        <v>4618</v>
      </c>
      <c r="AG1510" s="7" t="s">
        <v>4619</v>
      </c>
      <c r="AH1510" s="30" t="s">
        <v>12180</v>
      </c>
      <c r="AI1510" s="30" t="s">
        <v>11802</v>
      </c>
      <c r="AJ1510" s="90" t="s">
        <v>11583</v>
      </c>
      <c r="AK1510" s="31">
        <v>1</v>
      </c>
      <c r="AL1510" s="98">
        <v>2</v>
      </c>
      <c r="AM1510" s="98">
        <v>41</v>
      </c>
      <c r="AN1510" s="99">
        <v>-0.177538185552188</v>
      </c>
      <c r="AO1510" s="100">
        <v>0.95839871235642304</v>
      </c>
      <c r="AP1510" s="101">
        <v>675.22628169999996</v>
      </c>
      <c r="AQ1510" s="102">
        <v>249.3760887</v>
      </c>
      <c r="AR1510" s="103">
        <v>2255.0418960000002</v>
      </c>
      <c r="AS1510" s="32">
        <v>9.9943559240637594</v>
      </c>
      <c r="AT1510" s="32">
        <v>0</v>
      </c>
      <c r="AU1510" s="32">
        <v>6.1567692270471497</v>
      </c>
      <c r="AV1510" s="32">
        <v>1.6470859999999901</v>
      </c>
      <c r="AW1510" s="29" t="s">
        <v>12643</v>
      </c>
    </row>
    <row r="1511" spans="1:49" ht="12.75" x14ac:dyDescent="0.2">
      <c r="A1511" s="3" t="s">
        <v>2686</v>
      </c>
      <c r="B1511" s="27" t="s">
        <v>12653</v>
      </c>
      <c r="C1511" s="31">
        <v>1053407</v>
      </c>
      <c r="D1511" s="31">
        <v>1053496</v>
      </c>
      <c r="E1511" s="28" t="s">
        <v>21062</v>
      </c>
      <c r="F1511" s="28" t="s">
        <v>9400</v>
      </c>
      <c r="G1511" s="86">
        <f t="shared" si="23"/>
        <v>87</v>
      </c>
      <c r="H1511" s="44">
        <v>1</v>
      </c>
      <c r="L1511" s="27"/>
      <c r="M1511" s="27"/>
      <c r="N1511" s="35" t="s">
        <v>16912</v>
      </c>
      <c r="O1511" s="35"/>
      <c r="P1511" s="3" t="s">
        <v>2929</v>
      </c>
      <c r="Q1511" s="87">
        <v>29</v>
      </c>
      <c r="R1511" s="7" t="s">
        <v>9252</v>
      </c>
      <c r="S1511" s="88">
        <v>0</v>
      </c>
      <c r="T1511" s="88"/>
      <c r="U1511" s="88" t="s">
        <v>9249</v>
      </c>
      <c r="V1511" s="5" t="s">
        <v>4618</v>
      </c>
      <c r="W1511" s="5" t="s">
        <v>4618</v>
      </c>
      <c r="X1511" s="5" t="s">
        <v>4618</v>
      </c>
      <c r="Y1511" s="5" t="s">
        <v>4618</v>
      </c>
      <c r="Z1511" s="5" t="s">
        <v>4618</v>
      </c>
      <c r="AA1511" s="5" t="s">
        <v>4618</v>
      </c>
      <c r="AB1511" s="5" t="s">
        <v>4618</v>
      </c>
      <c r="AC1511" s="5" t="s">
        <v>4618</v>
      </c>
      <c r="AD1511" s="5" t="s">
        <v>4618</v>
      </c>
      <c r="AE1511" s="5" t="s">
        <v>4618</v>
      </c>
      <c r="AF1511" s="5" t="s">
        <v>4618</v>
      </c>
      <c r="AG1511" s="7" t="s">
        <v>4618</v>
      </c>
      <c r="AH1511" s="30"/>
      <c r="AI1511" s="30"/>
      <c r="AJ1511" s="90"/>
      <c r="AK1511" s="33">
        <v>0</v>
      </c>
      <c r="AL1511" s="98">
        <v>1</v>
      </c>
      <c r="AM1511" s="98">
        <v>3</v>
      </c>
      <c r="AN1511" s="99" t="s">
        <v>9258</v>
      </c>
      <c r="AO1511" s="100" t="s">
        <v>9258</v>
      </c>
      <c r="AP1511" s="101">
        <v>17.560504510000001</v>
      </c>
      <c r="AQ1511" s="102">
        <v>9.1963404369999999</v>
      </c>
      <c r="AR1511" s="103">
        <v>73.84940048</v>
      </c>
      <c r="AS1511" s="32"/>
      <c r="AT1511" s="32"/>
      <c r="AU1511" s="32"/>
      <c r="AV1511" s="32"/>
      <c r="AW1511" s="29"/>
    </row>
    <row r="1512" spans="1:49" ht="12.75" x14ac:dyDescent="0.2">
      <c r="A1512" s="3" t="s">
        <v>877</v>
      </c>
      <c r="B1512" s="27" t="s">
        <v>12653</v>
      </c>
      <c r="C1512" s="31">
        <v>1053457</v>
      </c>
      <c r="D1512" s="31">
        <v>1053870</v>
      </c>
      <c r="E1512" s="28" t="s">
        <v>21064</v>
      </c>
      <c r="F1512" s="28" t="s">
        <v>9400</v>
      </c>
      <c r="G1512" s="86">
        <f t="shared" si="23"/>
        <v>411</v>
      </c>
      <c r="H1512" s="44">
        <v>1</v>
      </c>
      <c r="I1512" s="7" t="s">
        <v>16913</v>
      </c>
      <c r="J1512" s="7" t="s">
        <v>10280</v>
      </c>
      <c r="K1512" s="7" t="s">
        <v>10280</v>
      </c>
      <c r="L1512" s="27" t="s">
        <v>16914</v>
      </c>
      <c r="M1512" s="27" t="s">
        <v>16915</v>
      </c>
      <c r="N1512" s="35" t="s">
        <v>16916</v>
      </c>
      <c r="O1512" s="35" t="s">
        <v>20674</v>
      </c>
      <c r="P1512" s="3" t="s">
        <v>3081</v>
      </c>
      <c r="Q1512" s="87">
        <v>137</v>
      </c>
      <c r="R1512" s="7" t="s">
        <v>9254</v>
      </c>
      <c r="S1512" s="88">
        <v>1</v>
      </c>
      <c r="T1512" s="88" t="s">
        <v>22729</v>
      </c>
      <c r="U1512" s="88" t="s">
        <v>9251</v>
      </c>
      <c r="V1512" s="5" t="s">
        <v>4618</v>
      </c>
      <c r="W1512" s="5" t="s">
        <v>4618</v>
      </c>
      <c r="X1512" s="5" t="s">
        <v>4618</v>
      </c>
      <c r="Y1512" s="5" t="s">
        <v>4618</v>
      </c>
      <c r="Z1512" s="5" t="s">
        <v>4618</v>
      </c>
      <c r="AA1512" s="5" t="s">
        <v>4618</v>
      </c>
      <c r="AB1512" s="5" t="s">
        <v>4618</v>
      </c>
      <c r="AC1512" s="5" t="s">
        <v>4618</v>
      </c>
      <c r="AD1512" s="5" t="s">
        <v>4618</v>
      </c>
      <c r="AE1512" s="5" t="s">
        <v>4618</v>
      </c>
      <c r="AF1512" s="5" t="s">
        <v>4618</v>
      </c>
      <c r="AG1512" s="7" t="s">
        <v>4619</v>
      </c>
      <c r="AH1512" s="30" t="s">
        <v>12180</v>
      </c>
      <c r="AI1512" s="30" t="s">
        <v>11802</v>
      </c>
      <c r="AJ1512" s="90" t="s">
        <v>11583</v>
      </c>
      <c r="AK1512" s="31">
        <v>1</v>
      </c>
      <c r="AL1512" s="98">
        <v>2</v>
      </c>
      <c r="AM1512" s="98">
        <v>26</v>
      </c>
      <c r="AN1512" s="99">
        <v>0.91377698119375805</v>
      </c>
      <c r="AO1512" s="100">
        <v>0.73676683974143597</v>
      </c>
      <c r="AP1512" s="101">
        <v>1774.3078009999999</v>
      </c>
      <c r="AQ1512" s="102">
        <v>265.79591349999998</v>
      </c>
      <c r="AR1512" s="103">
        <v>6078.4138830000002</v>
      </c>
      <c r="AS1512" s="32">
        <v>9.9762159104579897</v>
      </c>
      <c r="AT1512" s="32">
        <v>0</v>
      </c>
      <c r="AU1512" s="32">
        <v>4.7016949999999902</v>
      </c>
      <c r="AV1512" s="32">
        <v>0.84034999999999904</v>
      </c>
      <c r="AW1512" s="29" t="s">
        <v>12643</v>
      </c>
    </row>
    <row r="1513" spans="1:49" ht="12.75" x14ac:dyDescent="0.2">
      <c r="A1513" s="3" t="s">
        <v>2610</v>
      </c>
      <c r="B1513" s="27" t="s">
        <v>12653</v>
      </c>
      <c r="C1513" s="31">
        <v>1055258</v>
      </c>
      <c r="D1513" s="31">
        <v>1055383</v>
      </c>
      <c r="E1513" s="28" t="s">
        <v>21061</v>
      </c>
      <c r="F1513" s="28" t="s">
        <v>9401</v>
      </c>
      <c r="G1513" s="86">
        <f t="shared" si="23"/>
        <v>123</v>
      </c>
      <c r="H1513" s="44">
        <v>1</v>
      </c>
      <c r="J1513" s="7" t="s">
        <v>20837</v>
      </c>
      <c r="K1513" s="7" t="s">
        <v>20837</v>
      </c>
      <c r="L1513" s="27"/>
      <c r="M1513" s="27"/>
      <c r="N1513" s="35" t="s">
        <v>16917</v>
      </c>
      <c r="O1513" s="35" t="s">
        <v>20688</v>
      </c>
      <c r="P1513" s="3"/>
      <c r="Q1513" s="87">
        <v>41</v>
      </c>
      <c r="R1513" s="7" t="s">
        <v>9252</v>
      </c>
      <c r="S1513" s="88">
        <v>0</v>
      </c>
      <c r="T1513" s="88"/>
      <c r="U1513" s="88" t="s">
        <v>9249</v>
      </c>
      <c r="V1513" s="5" t="s">
        <v>4618</v>
      </c>
      <c r="W1513" s="5" t="s">
        <v>4618</v>
      </c>
      <c r="X1513" s="5" t="s">
        <v>4618</v>
      </c>
      <c r="Y1513" s="5" t="s">
        <v>4618</v>
      </c>
      <c r="Z1513" s="5" t="s">
        <v>4618</v>
      </c>
      <c r="AA1513" s="5" t="s">
        <v>4618</v>
      </c>
      <c r="AB1513" s="5" t="s">
        <v>4618</v>
      </c>
      <c r="AC1513" s="5" t="s">
        <v>4618</v>
      </c>
      <c r="AD1513" s="5" t="s">
        <v>4618</v>
      </c>
      <c r="AE1513" s="5" t="s">
        <v>4618</v>
      </c>
      <c r="AF1513" s="5" t="s">
        <v>4618</v>
      </c>
      <c r="AG1513" s="7" t="s">
        <v>4618</v>
      </c>
      <c r="AH1513" s="30"/>
      <c r="AI1513" s="30"/>
      <c r="AJ1513" s="90"/>
      <c r="AK1513" s="33">
        <v>0</v>
      </c>
      <c r="AL1513" s="98">
        <v>0</v>
      </c>
      <c r="AM1513" s="98">
        <v>0</v>
      </c>
      <c r="AN1513" s="99" t="s">
        <v>9258</v>
      </c>
      <c r="AO1513" s="100" t="s">
        <v>9258</v>
      </c>
      <c r="AP1513" s="101">
        <v>31.63718386</v>
      </c>
      <c r="AQ1513" s="102">
        <v>14.170533710000001</v>
      </c>
      <c r="AR1513" s="103">
        <v>79.266422930000004</v>
      </c>
      <c r="AS1513" s="32"/>
      <c r="AT1513" s="32"/>
      <c r="AU1513" s="32"/>
      <c r="AV1513" s="32"/>
      <c r="AW1513" s="29"/>
    </row>
    <row r="1514" spans="1:49" ht="12.75" x14ac:dyDescent="0.2">
      <c r="A1514" s="3" t="s">
        <v>878</v>
      </c>
      <c r="B1514" s="27" t="s">
        <v>12653</v>
      </c>
      <c r="C1514" s="31">
        <v>1055426</v>
      </c>
      <c r="D1514" s="31">
        <v>1055701</v>
      </c>
      <c r="E1514" s="28" t="s">
        <v>21061</v>
      </c>
      <c r="F1514" s="28" t="s">
        <v>9400</v>
      </c>
      <c r="G1514" s="86">
        <f t="shared" si="23"/>
        <v>273</v>
      </c>
      <c r="H1514" s="44">
        <v>1</v>
      </c>
      <c r="I1514" s="7" t="s">
        <v>16918</v>
      </c>
      <c r="J1514" s="7" t="s">
        <v>20837</v>
      </c>
      <c r="K1514" s="7" t="s">
        <v>20953</v>
      </c>
      <c r="L1514" s="27" t="s">
        <v>16919</v>
      </c>
      <c r="M1514" s="27" t="s">
        <v>9436</v>
      </c>
      <c r="N1514" s="35" t="s">
        <v>16920</v>
      </c>
      <c r="O1514" s="35" t="s">
        <v>20688</v>
      </c>
      <c r="P1514" s="3" t="s">
        <v>3082</v>
      </c>
      <c r="Q1514" s="87">
        <v>91</v>
      </c>
      <c r="R1514" s="7" t="s">
        <v>9252</v>
      </c>
      <c r="S1514" s="88">
        <v>0</v>
      </c>
      <c r="T1514" s="88"/>
      <c r="U1514" s="88" t="s">
        <v>9249</v>
      </c>
      <c r="V1514" s="5" t="s">
        <v>4618</v>
      </c>
      <c r="W1514" s="5" t="s">
        <v>4618</v>
      </c>
      <c r="X1514" s="5" t="s">
        <v>4618</v>
      </c>
      <c r="Y1514" s="5" t="s">
        <v>4618</v>
      </c>
      <c r="Z1514" s="5" t="s">
        <v>4618</v>
      </c>
      <c r="AA1514" s="5" t="s">
        <v>4618</v>
      </c>
      <c r="AB1514" s="5" t="s">
        <v>4618</v>
      </c>
      <c r="AC1514" s="5" t="s">
        <v>4618</v>
      </c>
      <c r="AD1514" s="5" t="s">
        <v>4618</v>
      </c>
      <c r="AE1514" s="5" t="s">
        <v>4618</v>
      </c>
      <c r="AF1514" s="5" t="s">
        <v>4618</v>
      </c>
      <c r="AG1514" s="7" t="s">
        <v>4618</v>
      </c>
      <c r="AH1514" s="30" t="s">
        <v>12096</v>
      </c>
      <c r="AI1514" s="30" t="s">
        <v>22770</v>
      </c>
      <c r="AJ1514" s="90" t="s">
        <v>11539</v>
      </c>
      <c r="AK1514" s="33">
        <v>0</v>
      </c>
      <c r="AL1514" s="98">
        <v>0</v>
      </c>
      <c r="AM1514" s="98">
        <v>0</v>
      </c>
      <c r="AN1514" s="99" t="s">
        <v>9258</v>
      </c>
      <c r="AO1514" s="100" t="s">
        <v>9258</v>
      </c>
      <c r="AP1514" s="101">
        <v>54.403455229999999</v>
      </c>
      <c r="AQ1514" s="102">
        <v>28.862973230000001</v>
      </c>
      <c r="AR1514" s="103">
        <v>97.364429709999996</v>
      </c>
      <c r="AS1514" s="32"/>
      <c r="AT1514" s="32"/>
      <c r="AU1514" s="32"/>
      <c r="AV1514" s="32"/>
      <c r="AW1514" s="29"/>
    </row>
    <row r="1515" spans="1:49" ht="12.75" x14ac:dyDescent="0.2">
      <c r="A1515" s="3" t="s">
        <v>879</v>
      </c>
      <c r="B1515" s="27" t="s">
        <v>12653</v>
      </c>
      <c r="C1515" s="31">
        <v>1055900</v>
      </c>
      <c r="D1515" s="31">
        <v>1056451</v>
      </c>
      <c r="E1515" s="28" t="s">
        <v>21061</v>
      </c>
      <c r="F1515" s="28" t="s">
        <v>9400</v>
      </c>
      <c r="G1515" s="86">
        <f t="shared" si="23"/>
        <v>549</v>
      </c>
      <c r="H1515" s="44">
        <v>1</v>
      </c>
      <c r="I1515" s="7" t="s">
        <v>16921</v>
      </c>
      <c r="J1515" s="7" t="s">
        <v>20837</v>
      </c>
      <c r="K1515" s="7" t="s">
        <v>20954</v>
      </c>
      <c r="L1515" s="27" t="s">
        <v>16922</v>
      </c>
      <c r="M1515" s="27" t="s">
        <v>16923</v>
      </c>
      <c r="N1515" s="35" t="s">
        <v>16924</v>
      </c>
      <c r="O1515" s="35" t="s">
        <v>20688</v>
      </c>
      <c r="P1515" s="3"/>
      <c r="Q1515" s="87">
        <v>183</v>
      </c>
      <c r="R1515" s="7" t="s">
        <v>9253</v>
      </c>
      <c r="S1515" s="88">
        <v>0</v>
      </c>
      <c r="T1515" s="88"/>
      <c r="U1515" s="88" t="s">
        <v>9249</v>
      </c>
      <c r="V1515" s="5" t="s">
        <v>4618</v>
      </c>
      <c r="W1515" s="5" t="s">
        <v>4618</v>
      </c>
      <c r="X1515" s="5" t="s">
        <v>4618</v>
      </c>
      <c r="Y1515" s="5" t="s">
        <v>4618</v>
      </c>
      <c r="Z1515" s="5" t="s">
        <v>4618</v>
      </c>
      <c r="AA1515" s="5" t="s">
        <v>4618</v>
      </c>
      <c r="AB1515" s="5" t="s">
        <v>4618</v>
      </c>
      <c r="AC1515" s="5" t="s">
        <v>4618</v>
      </c>
      <c r="AD1515" s="5" t="s">
        <v>4618</v>
      </c>
      <c r="AE1515" s="5" t="s">
        <v>4618</v>
      </c>
      <c r="AF1515" s="5" t="s">
        <v>4618</v>
      </c>
      <c r="AG1515" s="7" t="s">
        <v>4618</v>
      </c>
      <c r="AH1515" s="30" t="s">
        <v>12096</v>
      </c>
      <c r="AI1515" s="30" t="s">
        <v>22770</v>
      </c>
      <c r="AJ1515" s="90" t="s">
        <v>11539</v>
      </c>
      <c r="AK1515" s="33">
        <v>0</v>
      </c>
      <c r="AL1515" s="98">
        <v>0</v>
      </c>
      <c r="AM1515" s="98">
        <v>0</v>
      </c>
      <c r="AN1515" s="99" t="s">
        <v>9258</v>
      </c>
      <c r="AO1515" s="100" t="s">
        <v>9258</v>
      </c>
      <c r="AP1515" s="101">
        <v>347.19073359999999</v>
      </c>
      <c r="AQ1515" s="102">
        <v>217.26435290000001</v>
      </c>
      <c r="AR1515" s="103">
        <v>899.12860239999998</v>
      </c>
      <c r="AS1515" s="32"/>
      <c r="AT1515" s="32"/>
      <c r="AU1515" s="32"/>
      <c r="AV1515" s="32"/>
      <c r="AW1515" s="29"/>
    </row>
    <row r="1516" spans="1:49" ht="12.75" x14ac:dyDescent="0.2">
      <c r="A1516" s="3" t="s">
        <v>2608</v>
      </c>
      <c r="B1516" s="27" t="s">
        <v>12653</v>
      </c>
      <c r="C1516" s="31">
        <v>1056435</v>
      </c>
      <c r="D1516" s="31">
        <v>1056575</v>
      </c>
      <c r="E1516" s="28" t="s">
        <v>21060</v>
      </c>
      <c r="F1516" s="28" t="s">
        <v>9399</v>
      </c>
      <c r="G1516" s="86">
        <f t="shared" si="23"/>
        <v>138</v>
      </c>
      <c r="H1516" s="44">
        <v>1</v>
      </c>
      <c r="J1516" s="7" t="s">
        <v>20837</v>
      </c>
      <c r="K1516" s="7" t="s">
        <v>20955</v>
      </c>
      <c r="L1516" s="27"/>
      <c r="M1516" s="27"/>
      <c r="N1516" s="35" t="s">
        <v>16925</v>
      </c>
      <c r="O1516" s="35" t="s">
        <v>20688</v>
      </c>
      <c r="P1516" s="3"/>
      <c r="Q1516" s="87">
        <v>46</v>
      </c>
      <c r="R1516" s="7" t="s">
        <v>9252</v>
      </c>
      <c r="S1516" s="88">
        <v>0</v>
      </c>
      <c r="T1516" s="88"/>
      <c r="U1516" s="88" t="s">
        <v>9249</v>
      </c>
      <c r="V1516" s="5" t="s">
        <v>4618</v>
      </c>
      <c r="W1516" s="5" t="s">
        <v>4618</v>
      </c>
      <c r="X1516" s="5" t="s">
        <v>4618</v>
      </c>
      <c r="Y1516" s="5" t="s">
        <v>4618</v>
      </c>
      <c r="Z1516" s="5" t="s">
        <v>4618</v>
      </c>
      <c r="AA1516" s="5" t="s">
        <v>4618</v>
      </c>
      <c r="AB1516" s="5" t="s">
        <v>4618</v>
      </c>
      <c r="AC1516" s="5" t="s">
        <v>4618</v>
      </c>
      <c r="AD1516" s="5" t="s">
        <v>4618</v>
      </c>
      <c r="AE1516" s="5" t="s">
        <v>4618</v>
      </c>
      <c r="AF1516" s="5" t="s">
        <v>4618</v>
      </c>
      <c r="AG1516" s="7" t="s">
        <v>4618</v>
      </c>
      <c r="AH1516" s="30"/>
      <c r="AI1516" s="30"/>
      <c r="AJ1516" s="90"/>
      <c r="AK1516" s="33">
        <v>0</v>
      </c>
      <c r="AL1516" s="98">
        <v>0</v>
      </c>
      <c r="AM1516" s="98">
        <v>0</v>
      </c>
      <c r="AN1516" s="99" t="s">
        <v>9258</v>
      </c>
      <c r="AO1516" s="100" t="s">
        <v>9258</v>
      </c>
      <c r="AP1516" s="101">
        <v>119.2533727</v>
      </c>
      <c r="AQ1516" s="102">
        <v>44.976041770000002</v>
      </c>
      <c r="AR1516" s="103">
        <v>210.82519579999999</v>
      </c>
      <c r="AS1516" s="32"/>
      <c r="AT1516" s="32"/>
      <c r="AU1516" s="32"/>
      <c r="AV1516" s="32"/>
      <c r="AW1516" s="29"/>
    </row>
    <row r="1517" spans="1:49" ht="12.75" x14ac:dyDescent="0.2">
      <c r="A1517" s="3" t="s">
        <v>2609</v>
      </c>
      <c r="B1517" s="27" t="s">
        <v>12653</v>
      </c>
      <c r="C1517" s="31">
        <v>1056668</v>
      </c>
      <c r="D1517" s="31">
        <v>1056862</v>
      </c>
      <c r="E1517" s="28" t="s">
        <v>21061</v>
      </c>
      <c r="F1517" s="28" t="s">
        <v>9400</v>
      </c>
      <c r="G1517" s="86">
        <f t="shared" si="23"/>
        <v>192</v>
      </c>
      <c r="H1517" s="44">
        <v>1</v>
      </c>
      <c r="J1517" s="7" t="s">
        <v>20837</v>
      </c>
      <c r="K1517" s="7" t="s">
        <v>20956</v>
      </c>
      <c r="L1517" s="27" t="s">
        <v>16926</v>
      </c>
      <c r="M1517" s="27" t="s">
        <v>9437</v>
      </c>
      <c r="N1517" s="35" t="s">
        <v>16927</v>
      </c>
      <c r="O1517" s="35" t="s">
        <v>20688</v>
      </c>
      <c r="P1517" s="3" t="s">
        <v>3084</v>
      </c>
      <c r="Q1517" s="87">
        <v>64</v>
      </c>
      <c r="R1517" s="7" t="s">
        <v>9252</v>
      </c>
      <c r="S1517" s="88">
        <v>0</v>
      </c>
      <c r="T1517" s="88"/>
      <c r="U1517" s="88" t="s">
        <v>9249</v>
      </c>
      <c r="V1517" s="5" t="s">
        <v>4618</v>
      </c>
      <c r="W1517" s="5" t="s">
        <v>4618</v>
      </c>
      <c r="X1517" s="5" t="s">
        <v>4618</v>
      </c>
      <c r="Y1517" s="5" t="s">
        <v>4618</v>
      </c>
      <c r="Z1517" s="5" t="s">
        <v>4618</v>
      </c>
      <c r="AA1517" s="5" t="s">
        <v>4618</v>
      </c>
      <c r="AB1517" s="5" t="s">
        <v>4618</v>
      </c>
      <c r="AC1517" s="5" t="s">
        <v>4618</v>
      </c>
      <c r="AD1517" s="5" t="s">
        <v>4618</v>
      </c>
      <c r="AE1517" s="5" t="s">
        <v>4618</v>
      </c>
      <c r="AF1517" s="5" t="s">
        <v>4618</v>
      </c>
      <c r="AG1517" s="7" t="s">
        <v>4618</v>
      </c>
      <c r="AH1517" s="30" t="s">
        <v>12606</v>
      </c>
      <c r="AI1517" s="30" t="s">
        <v>22770</v>
      </c>
      <c r="AJ1517" s="90" t="s">
        <v>11583</v>
      </c>
      <c r="AK1517" s="33">
        <v>0</v>
      </c>
      <c r="AL1517" s="98">
        <v>0</v>
      </c>
      <c r="AM1517" s="98">
        <v>0</v>
      </c>
      <c r="AN1517" s="99" t="s">
        <v>9258</v>
      </c>
      <c r="AO1517" s="100" t="s">
        <v>9258</v>
      </c>
      <c r="AP1517" s="101">
        <v>713.66258040000002</v>
      </c>
      <c r="AQ1517" s="102">
        <v>709.61947350000003</v>
      </c>
      <c r="AR1517" s="103">
        <v>1586.085554</v>
      </c>
      <c r="AS1517" s="32"/>
      <c r="AT1517" s="32"/>
      <c r="AU1517" s="32"/>
      <c r="AV1517" s="32"/>
      <c r="AW1517" s="29"/>
    </row>
    <row r="1518" spans="1:49" ht="12.75" x14ac:dyDescent="0.2">
      <c r="A1518" s="3" t="s">
        <v>880</v>
      </c>
      <c r="B1518" s="27" t="s">
        <v>12653</v>
      </c>
      <c r="C1518" s="31">
        <v>1057037</v>
      </c>
      <c r="D1518" s="31">
        <v>1059574</v>
      </c>
      <c r="E1518" s="28" t="s">
        <v>21062</v>
      </c>
      <c r="F1518" s="28" t="s">
        <v>9400</v>
      </c>
      <c r="G1518" s="86">
        <f t="shared" si="23"/>
        <v>2535</v>
      </c>
      <c r="H1518" s="44">
        <v>0</v>
      </c>
      <c r="I1518" s="7" t="s">
        <v>16928</v>
      </c>
      <c r="J1518" s="7" t="s">
        <v>10281</v>
      </c>
      <c r="K1518" s="7" t="s">
        <v>10281</v>
      </c>
      <c r="L1518" s="27" t="s">
        <v>16929</v>
      </c>
      <c r="M1518" s="27" t="s">
        <v>16930</v>
      </c>
      <c r="N1518" s="35" t="s">
        <v>16931</v>
      </c>
      <c r="O1518" s="35" t="s">
        <v>20674</v>
      </c>
      <c r="P1518" s="3" t="s">
        <v>3085</v>
      </c>
      <c r="Q1518" s="87">
        <v>845</v>
      </c>
      <c r="R1518" s="7" t="s">
        <v>9254</v>
      </c>
      <c r="S1518" s="88">
        <v>2</v>
      </c>
      <c r="T1518" s="88"/>
      <c r="U1518" s="88" t="s">
        <v>9248</v>
      </c>
      <c r="V1518" s="5" t="s">
        <v>9151</v>
      </c>
      <c r="W1518" s="5" t="s">
        <v>4837</v>
      </c>
      <c r="X1518" s="5" t="s">
        <v>4838</v>
      </c>
      <c r="Y1518" s="5" t="s">
        <v>4618</v>
      </c>
      <c r="Z1518" s="5" t="s">
        <v>4839</v>
      </c>
      <c r="AA1518" s="5" t="s">
        <v>4618</v>
      </c>
      <c r="AB1518" s="5" t="s">
        <v>4840</v>
      </c>
      <c r="AC1518" s="5" t="s">
        <v>4618</v>
      </c>
      <c r="AD1518" s="5" t="s">
        <v>4841</v>
      </c>
      <c r="AE1518" s="5" t="s">
        <v>4842</v>
      </c>
      <c r="AF1518" s="5" t="s">
        <v>4618</v>
      </c>
      <c r="AG1518" s="7" t="s">
        <v>4619</v>
      </c>
      <c r="AH1518" s="30" t="s">
        <v>11565</v>
      </c>
      <c r="AI1518" s="30" t="s">
        <v>22770</v>
      </c>
      <c r="AJ1518" s="90" t="s">
        <v>11566</v>
      </c>
      <c r="AK1518" s="31">
        <v>1</v>
      </c>
      <c r="AL1518" s="98">
        <v>52</v>
      </c>
      <c r="AM1518" s="98">
        <v>401</v>
      </c>
      <c r="AN1518" s="99">
        <v>-0.35377290576252901</v>
      </c>
      <c r="AO1518" s="100">
        <v>0.61404873332684495</v>
      </c>
      <c r="AP1518" s="101">
        <v>392.1282448</v>
      </c>
      <c r="AQ1518" s="102">
        <v>494.73285099999998</v>
      </c>
      <c r="AR1518" s="103">
        <v>775.38024829999995</v>
      </c>
      <c r="AS1518" s="32">
        <v>9.9999999999999893</v>
      </c>
      <c r="AT1518" s="32">
        <v>0</v>
      </c>
      <c r="AU1518" s="32">
        <v>7.8476639500000003</v>
      </c>
      <c r="AV1518" s="32">
        <v>0</v>
      </c>
      <c r="AW1518" s="29" t="s">
        <v>12649</v>
      </c>
    </row>
    <row r="1519" spans="1:49" ht="12.75" x14ac:dyDescent="0.2">
      <c r="A1519" s="3" t="s">
        <v>1596</v>
      </c>
      <c r="B1519" s="27" t="s">
        <v>12653</v>
      </c>
      <c r="C1519" s="31">
        <v>1059745</v>
      </c>
      <c r="D1519" s="31">
        <v>1060092</v>
      </c>
      <c r="E1519" s="28" t="s">
        <v>21064</v>
      </c>
      <c r="F1519" s="28" t="s">
        <v>9400</v>
      </c>
      <c r="G1519" s="86">
        <f t="shared" si="23"/>
        <v>345</v>
      </c>
      <c r="H1519" s="44">
        <v>1</v>
      </c>
      <c r="L1519" s="27" t="s">
        <v>16932</v>
      </c>
      <c r="M1519" s="27"/>
      <c r="N1519" s="35" t="s">
        <v>16933</v>
      </c>
      <c r="O1519" s="35"/>
      <c r="P1519" s="3"/>
      <c r="Q1519" s="87">
        <v>115</v>
      </c>
      <c r="R1519" s="7" t="s">
        <v>9254</v>
      </c>
      <c r="S1519" s="88">
        <v>2</v>
      </c>
      <c r="T1519" s="88"/>
      <c r="U1519" s="88" t="s">
        <v>9249</v>
      </c>
      <c r="V1519" s="5" t="s">
        <v>4618</v>
      </c>
      <c r="W1519" s="5" t="s">
        <v>4618</v>
      </c>
      <c r="X1519" s="5" t="s">
        <v>4618</v>
      </c>
      <c r="Y1519" s="5" t="s">
        <v>4618</v>
      </c>
      <c r="Z1519" s="5" t="s">
        <v>4618</v>
      </c>
      <c r="AA1519" s="5" t="s">
        <v>4618</v>
      </c>
      <c r="AB1519" s="5" t="s">
        <v>4618</v>
      </c>
      <c r="AC1519" s="5" t="s">
        <v>4618</v>
      </c>
      <c r="AD1519" s="5" t="s">
        <v>4618</v>
      </c>
      <c r="AE1519" s="5" t="s">
        <v>4618</v>
      </c>
      <c r="AF1519" s="5" t="s">
        <v>4618</v>
      </c>
      <c r="AG1519" s="7" t="s">
        <v>4618</v>
      </c>
      <c r="AH1519" s="30"/>
      <c r="AI1519" s="30"/>
      <c r="AJ1519" s="90"/>
      <c r="AK1519" s="33">
        <v>0</v>
      </c>
      <c r="AL1519" s="98">
        <v>0</v>
      </c>
      <c r="AM1519" s="98">
        <v>0</v>
      </c>
      <c r="AN1519" s="99" t="s">
        <v>9258</v>
      </c>
      <c r="AO1519" s="100" t="s">
        <v>9258</v>
      </c>
      <c r="AP1519" s="101">
        <v>1.5158783330000001</v>
      </c>
      <c r="AQ1519" s="102">
        <v>3.300606669</v>
      </c>
      <c r="AR1519" s="103">
        <v>2.8152233350000002</v>
      </c>
      <c r="AS1519" s="32"/>
      <c r="AT1519" s="32"/>
      <c r="AU1519" s="32"/>
      <c r="AV1519" s="32"/>
      <c r="AW1519" s="29"/>
    </row>
    <row r="1520" spans="1:49" ht="12.75" x14ac:dyDescent="0.2">
      <c r="A1520" s="3" t="s">
        <v>2687</v>
      </c>
      <c r="B1520" s="27" t="s">
        <v>12653</v>
      </c>
      <c r="C1520" s="31">
        <v>1060248</v>
      </c>
      <c r="D1520" s="31">
        <v>1060334</v>
      </c>
      <c r="E1520" s="28" t="s">
        <v>21063</v>
      </c>
      <c r="F1520" s="28" t="s">
        <v>9400</v>
      </c>
      <c r="G1520" s="86">
        <f t="shared" si="23"/>
        <v>84</v>
      </c>
      <c r="H1520" s="44">
        <v>1</v>
      </c>
      <c r="L1520" s="27"/>
      <c r="M1520" s="27"/>
      <c r="N1520" s="35" t="s">
        <v>16934</v>
      </c>
      <c r="O1520" s="35"/>
      <c r="P1520" s="3" t="s">
        <v>2930</v>
      </c>
      <c r="Q1520" s="87">
        <v>28</v>
      </c>
      <c r="R1520" s="7" t="s">
        <v>9252</v>
      </c>
      <c r="S1520" s="88">
        <v>0</v>
      </c>
      <c r="T1520" s="88"/>
      <c r="U1520" s="88" t="s">
        <v>9249</v>
      </c>
      <c r="V1520" s="5" t="s">
        <v>4618</v>
      </c>
      <c r="W1520" s="5" t="s">
        <v>4618</v>
      </c>
      <c r="X1520" s="5" t="s">
        <v>4618</v>
      </c>
      <c r="Y1520" s="5" t="s">
        <v>4618</v>
      </c>
      <c r="Z1520" s="5" t="s">
        <v>4618</v>
      </c>
      <c r="AA1520" s="5" t="s">
        <v>4618</v>
      </c>
      <c r="AB1520" s="5" t="s">
        <v>4618</v>
      </c>
      <c r="AC1520" s="5" t="s">
        <v>4618</v>
      </c>
      <c r="AD1520" s="5" t="s">
        <v>4618</v>
      </c>
      <c r="AE1520" s="5" t="s">
        <v>4618</v>
      </c>
      <c r="AF1520" s="5" t="s">
        <v>4618</v>
      </c>
      <c r="AG1520" s="7" t="s">
        <v>4618</v>
      </c>
      <c r="AH1520" s="30"/>
      <c r="AI1520" s="30"/>
      <c r="AJ1520" s="90"/>
      <c r="AK1520" s="31">
        <v>1</v>
      </c>
      <c r="AL1520" s="98">
        <v>2</v>
      </c>
      <c r="AM1520" s="98">
        <v>5</v>
      </c>
      <c r="AN1520" s="99" t="s">
        <v>9258</v>
      </c>
      <c r="AO1520" s="100" t="s">
        <v>9258</v>
      </c>
      <c r="AP1520" s="101">
        <v>0.99269908500000004</v>
      </c>
      <c r="AQ1520" s="102">
        <v>2.8734693349999998</v>
      </c>
      <c r="AR1520" s="103">
        <v>0.47891155600000002</v>
      </c>
      <c r="AS1520" s="32">
        <v>2.5</v>
      </c>
      <c r="AT1520" s="32">
        <v>0</v>
      </c>
      <c r="AU1520" s="32">
        <v>1.5</v>
      </c>
      <c r="AV1520" s="32">
        <v>0</v>
      </c>
      <c r="AW1520" s="29" t="s">
        <v>12642</v>
      </c>
    </row>
    <row r="1521" spans="1:49" ht="12.75" x14ac:dyDescent="0.2">
      <c r="A1521" s="3" t="s">
        <v>881</v>
      </c>
      <c r="B1521" s="27" t="s">
        <v>12653</v>
      </c>
      <c r="C1521" s="31">
        <v>1059788</v>
      </c>
      <c r="D1521" s="31">
        <v>1060309</v>
      </c>
      <c r="E1521" s="28" t="s">
        <v>21061</v>
      </c>
      <c r="F1521" s="28" t="s">
        <v>9400</v>
      </c>
      <c r="G1521" s="86">
        <f t="shared" si="23"/>
        <v>519</v>
      </c>
      <c r="H1521" s="44">
        <v>0</v>
      </c>
      <c r="I1521" s="7" t="s">
        <v>16935</v>
      </c>
      <c r="J1521" s="7" t="s">
        <v>10282</v>
      </c>
      <c r="K1521" s="7" t="s">
        <v>10282</v>
      </c>
      <c r="L1521" s="27" t="s">
        <v>16936</v>
      </c>
      <c r="M1521" s="27" t="s">
        <v>9438</v>
      </c>
      <c r="N1521" s="35" t="s">
        <v>16937</v>
      </c>
      <c r="O1521" s="35" t="s">
        <v>20674</v>
      </c>
      <c r="P1521" s="3" t="s">
        <v>3086</v>
      </c>
      <c r="Q1521" s="87">
        <v>173</v>
      </c>
      <c r="R1521" s="7" t="s">
        <v>9254</v>
      </c>
      <c r="S1521" s="88">
        <v>1</v>
      </c>
      <c r="T1521" s="88"/>
      <c r="U1521" s="88" t="s">
        <v>9249</v>
      </c>
      <c r="V1521" s="5" t="s">
        <v>4618</v>
      </c>
      <c r="W1521" s="5" t="s">
        <v>4618</v>
      </c>
      <c r="X1521" s="5" t="s">
        <v>4843</v>
      </c>
      <c r="Y1521" s="5" t="s">
        <v>4618</v>
      </c>
      <c r="Z1521" s="5" t="s">
        <v>4618</v>
      </c>
      <c r="AA1521" s="5" t="s">
        <v>4618</v>
      </c>
      <c r="AB1521" s="5" t="s">
        <v>4618</v>
      </c>
      <c r="AC1521" s="5" t="s">
        <v>4618</v>
      </c>
      <c r="AD1521" s="5" t="s">
        <v>4618</v>
      </c>
      <c r="AE1521" s="5" t="s">
        <v>4618</v>
      </c>
      <c r="AF1521" s="5" t="s">
        <v>4618</v>
      </c>
      <c r="AG1521" s="7" t="s">
        <v>4619</v>
      </c>
      <c r="AH1521" s="30" t="s">
        <v>12181</v>
      </c>
      <c r="AI1521" s="30" t="s">
        <v>22770</v>
      </c>
      <c r="AJ1521" s="90" t="s">
        <v>11531</v>
      </c>
      <c r="AK1521" s="31">
        <v>1</v>
      </c>
      <c r="AL1521" s="98">
        <v>20</v>
      </c>
      <c r="AM1521" s="98">
        <v>342</v>
      </c>
      <c r="AN1521" s="99">
        <v>-0.70817972700959997</v>
      </c>
      <c r="AO1521" s="100">
        <v>0.33995398549258798</v>
      </c>
      <c r="AP1521" s="101">
        <v>31.937790419999999</v>
      </c>
      <c r="AQ1521" s="102">
        <v>31.49337203</v>
      </c>
      <c r="AR1521" s="103">
        <v>72.151481950000004</v>
      </c>
      <c r="AS1521" s="32">
        <v>9.99999999985282</v>
      </c>
      <c r="AT1521" s="32">
        <v>0</v>
      </c>
      <c r="AU1521" s="32">
        <v>9.8283158089833105</v>
      </c>
      <c r="AV1521" s="32">
        <v>2.2826185386293198E-13</v>
      </c>
      <c r="AW1521" s="29" t="s">
        <v>12649</v>
      </c>
    </row>
    <row r="1522" spans="1:49" ht="12.75" x14ac:dyDescent="0.2">
      <c r="A1522" s="3" t="s">
        <v>882</v>
      </c>
      <c r="B1522" s="27" t="s">
        <v>12653</v>
      </c>
      <c r="C1522" s="31">
        <v>1060362</v>
      </c>
      <c r="D1522" s="31">
        <v>1060778</v>
      </c>
      <c r="E1522" s="28" t="s">
        <v>21063</v>
      </c>
      <c r="F1522" s="28" t="s">
        <v>9400</v>
      </c>
      <c r="G1522" s="86">
        <f t="shared" si="23"/>
        <v>414</v>
      </c>
      <c r="H1522" s="44">
        <v>0</v>
      </c>
      <c r="I1522" s="7" t="s">
        <v>16938</v>
      </c>
      <c r="J1522" s="7" t="s">
        <v>10283</v>
      </c>
      <c r="K1522" s="7" t="s">
        <v>10283</v>
      </c>
      <c r="L1522" s="27" t="s">
        <v>16939</v>
      </c>
      <c r="M1522" s="27" t="s">
        <v>16940</v>
      </c>
      <c r="N1522" s="35" t="s">
        <v>16941</v>
      </c>
      <c r="O1522" s="35" t="s">
        <v>20674</v>
      </c>
      <c r="P1522" s="3" t="s">
        <v>3087</v>
      </c>
      <c r="Q1522" s="87">
        <v>138</v>
      </c>
      <c r="R1522" s="7" t="s">
        <v>9253</v>
      </c>
      <c r="S1522" s="88">
        <v>0</v>
      </c>
      <c r="T1522" s="88"/>
      <c r="U1522" s="88" t="s">
        <v>9249</v>
      </c>
      <c r="V1522" s="5" t="s">
        <v>4618</v>
      </c>
      <c r="W1522" s="5" t="s">
        <v>4618</v>
      </c>
      <c r="X1522" s="5" t="s">
        <v>4844</v>
      </c>
      <c r="Y1522" s="5" t="s">
        <v>4618</v>
      </c>
      <c r="Z1522" s="5" t="s">
        <v>4618</v>
      </c>
      <c r="AA1522" s="5" t="s">
        <v>4845</v>
      </c>
      <c r="AB1522" s="5" t="s">
        <v>4846</v>
      </c>
      <c r="AC1522" s="5" t="s">
        <v>4618</v>
      </c>
      <c r="AD1522" s="5" t="s">
        <v>4618</v>
      </c>
      <c r="AE1522" s="5" t="s">
        <v>4847</v>
      </c>
      <c r="AF1522" s="5" t="s">
        <v>4848</v>
      </c>
      <c r="AG1522" s="7" t="s">
        <v>4618</v>
      </c>
      <c r="AH1522" s="30" t="s">
        <v>12182</v>
      </c>
      <c r="AI1522" s="30" t="s">
        <v>22770</v>
      </c>
      <c r="AJ1522" s="90" t="s">
        <v>11566</v>
      </c>
      <c r="AK1522" s="31">
        <v>1</v>
      </c>
      <c r="AL1522" s="98">
        <v>29</v>
      </c>
      <c r="AM1522" s="98">
        <v>128</v>
      </c>
      <c r="AN1522" s="99">
        <v>-3.4580231710145001E-2</v>
      </c>
      <c r="AO1522" s="100">
        <v>0.99303419752277899</v>
      </c>
      <c r="AP1522" s="101">
        <v>196.0460885</v>
      </c>
      <c r="AQ1522" s="102">
        <v>271.20843980000001</v>
      </c>
      <c r="AR1522" s="103">
        <v>405.86515800000001</v>
      </c>
      <c r="AS1522" s="32">
        <v>0</v>
      </c>
      <c r="AT1522" s="32">
        <v>10</v>
      </c>
      <c r="AU1522" s="32">
        <v>2.44999999999999</v>
      </c>
      <c r="AV1522" s="32">
        <v>0</v>
      </c>
      <c r="AW1522" s="29" t="s">
        <v>12645</v>
      </c>
    </row>
    <row r="1523" spans="1:49" ht="12.75" x14ac:dyDescent="0.2">
      <c r="A1523" s="3" t="s">
        <v>883</v>
      </c>
      <c r="B1523" s="27" t="s">
        <v>12653</v>
      </c>
      <c r="C1523" s="31">
        <v>1061087</v>
      </c>
      <c r="D1523" s="31">
        <v>1061620</v>
      </c>
      <c r="E1523" s="28" t="s">
        <v>21062</v>
      </c>
      <c r="F1523" s="28" t="s">
        <v>9400</v>
      </c>
      <c r="G1523" s="86">
        <f t="shared" si="23"/>
        <v>531</v>
      </c>
      <c r="H1523" s="44">
        <v>0</v>
      </c>
      <c r="I1523" s="7" t="s">
        <v>16942</v>
      </c>
      <c r="J1523" s="7" t="s">
        <v>10284</v>
      </c>
      <c r="K1523" s="7" t="s">
        <v>10284</v>
      </c>
      <c r="L1523" s="27" t="s">
        <v>16943</v>
      </c>
      <c r="M1523" s="27" t="s">
        <v>16944</v>
      </c>
      <c r="N1523" s="35" t="s">
        <v>16945</v>
      </c>
      <c r="O1523" s="35" t="s">
        <v>20674</v>
      </c>
      <c r="P1523" s="3" t="s">
        <v>3088</v>
      </c>
      <c r="Q1523" s="87">
        <v>177</v>
      </c>
      <c r="R1523" s="7" t="s">
        <v>9252</v>
      </c>
      <c r="S1523" s="88">
        <v>0</v>
      </c>
      <c r="T1523" s="88"/>
      <c r="U1523" s="88" t="s">
        <v>9249</v>
      </c>
      <c r="V1523" s="5" t="s">
        <v>4849</v>
      </c>
      <c r="W1523" s="5" t="s">
        <v>9152</v>
      </c>
      <c r="X1523" s="5" t="s">
        <v>4851</v>
      </c>
      <c r="Y1523" s="5" t="s">
        <v>4618</v>
      </c>
      <c r="Z1523" s="5" t="s">
        <v>4618</v>
      </c>
      <c r="AA1523" s="5" t="s">
        <v>4618</v>
      </c>
      <c r="AB1523" s="5" t="s">
        <v>4618</v>
      </c>
      <c r="AC1523" s="5" t="s">
        <v>4618</v>
      </c>
      <c r="AD1523" s="5" t="s">
        <v>4852</v>
      </c>
      <c r="AE1523" s="5" t="s">
        <v>4853</v>
      </c>
      <c r="AF1523" s="5" t="s">
        <v>4618</v>
      </c>
      <c r="AG1523" s="7" t="s">
        <v>4618</v>
      </c>
      <c r="AH1523" s="30" t="s">
        <v>12183</v>
      </c>
      <c r="AI1523" s="30" t="s">
        <v>22770</v>
      </c>
      <c r="AJ1523" s="90" t="s">
        <v>11537</v>
      </c>
      <c r="AK1523" s="31">
        <v>1</v>
      </c>
      <c r="AL1523" s="98">
        <v>5</v>
      </c>
      <c r="AM1523" s="98">
        <v>13</v>
      </c>
      <c r="AN1523" s="99">
        <v>0.24392558288608901</v>
      </c>
      <c r="AO1523" s="100">
        <v>0.99573756164258098</v>
      </c>
      <c r="AP1523" s="101">
        <v>816.34227480000004</v>
      </c>
      <c r="AQ1523" s="102">
        <v>1493.651464</v>
      </c>
      <c r="AR1523" s="103">
        <v>1477.073756</v>
      </c>
      <c r="AS1523" s="32">
        <v>0</v>
      </c>
      <c r="AT1523" s="32">
        <v>7.5</v>
      </c>
      <c r="AU1523" s="32">
        <v>4.9011336628500004</v>
      </c>
      <c r="AV1523" s="32">
        <v>0</v>
      </c>
      <c r="AW1523" s="29" t="s">
        <v>12644</v>
      </c>
    </row>
    <row r="1524" spans="1:49" ht="12.75" x14ac:dyDescent="0.2">
      <c r="A1524" s="3" t="s">
        <v>1597</v>
      </c>
      <c r="B1524" s="27" t="s">
        <v>12653</v>
      </c>
      <c r="C1524" s="31">
        <v>1061403</v>
      </c>
      <c r="D1524" s="31">
        <v>1061537</v>
      </c>
      <c r="E1524" s="28" t="s">
        <v>21060</v>
      </c>
      <c r="F1524" s="28" t="s">
        <v>9399</v>
      </c>
      <c r="G1524" s="86">
        <f t="shared" si="23"/>
        <v>132</v>
      </c>
      <c r="H1524" s="44">
        <v>1</v>
      </c>
      <c r="L1524" s="27" t="s">
        <v>16946</v>
      </c>
      <c r="M1524" s="27"/>
      <c r="N1524" s="35" t="s">
        <v>16947</v>
      </c>
      <c r="O1524" s="35"/>
      <c r="P1524" s="3"/>
      <c r="Q1524" s="87">
        <v>44</v>
      </c>
      <c r="R1524" s="7" t="s">
        <v>9252</v>
      </c>
      <c r="S1524" s="88">
        <v>0</v>
      </c>
      <c r="T1524" s="88"/>
      <c r="U1524" s="88" t="s">
        <v>9249</v>
      </c>
      <c r="V1524" s="5" t="s">
        <v>4618</v>
      </c>
      <c r="W1524" s="5" t="s">
        <v>4618</v>
      </c>
      <c r="X1524" s="5" t="s">
        <v>4618</v>
      </c>
      <c r="Y1524" s="5" t="s">
        <v>4618</v>
      </c>
      <c r="Z1524" s="5" t="s">
        <v>4618</v>
      </c>
      <c r="AA1524" s="5" t="s">
        <v>4618</v>
      </c>
      <c r="AB1524" s="5" t="s">
        <v>4618</v>
      </c>
      <c r="AC1524" s="5" t="s">
        <v>4618</v>
      </c>
      <c r="AD1524" s="5" t="s">
        <v>4618</v>
      </c>
      <c r="AE1524" s="5" t="s">
        <v>4618</v>
      </c>
      <c r="AF1524" s="5" t="s">
        <v>4618</v>
      </c>
      <c r="AG1524" s="7" t="s">
        <v>4618</v>
      </c>
      <c r="AH1524" s="30"/>
      <c r="AI1524" s="30"/>
      <c r="AJ1524" s="90"/>
      <c r="AK1524" s="33">
        <v>0</v>
      </c>
      <c r="AL1524" s="98">
        <v>0</v>
      </c>
      <c r="AM1524" s="98">
        <v>0</v>
      </c>
      <c r="AN1524" s="99" t="s">
        <v>9258</v>
      </c>
      <c r="AO1524" s="100" t="s">
        <v>9258</v>
      </c>
      <c r="AP1524" s="101">
        <v>0</v>
      </c>
      <c r="AQ1524" s="102">
        <v>0</v>
      </c>
      <c r="AR1524" s="103">
        <v>0</v>
      </c>
      <c r="AS1524" s="32"/>
      <c r="AT1524" s="32"/>
      <c r="AU1524" s="32"/>
      <c r="AV1524" s="32"/>
      <c r="AW1524" s="29"/>
    </row>
    <row r="1525" spans="1:49" ht="12.75" x14ac:dyDescent="0.2">
      <c r="A1525" s="3" t="s">
        <v>884</v>
      </c>
      <c r="B1525" s="27" t="s">
        <v>12653</v>
      </c>
      <c r="C1525" s="31">
        <v>1061766</v>
      </c>
      <c r="D1525" s="31">
        <v>1062440</v>
      </c>
      <c r="E1525" s="28" t="s">
        <v>21060</v>
      </c>
      <c r="F1525" s="28" t="s">
        <v>9400</v>
      </c>
      <c r="G1525" s="86">
        <f t="shared" si="23"/>
        <v>672</v>
      </c>
      <c r="H1525" s="44">
        <v>0</v>
      </c>
      <c r="I1525" s="7" t="s">
        <v>16948</v>
      </c>
      <c r="J1525" s="7" t="s">
        <v>10285</v>
      </c>
      <c r="K1525" s="7" t="s">
        <v>10285</v>
      </c>
      <c r="L1525" s="27" t="s">
        <v>16949</v>
      </c>
      <c r="M1525" s="27" t="s">
        <v>9439</v>
      </c>
      <c r="N1525" s="35" t="s">
        <v>16950</v>
      </c>
      <c r="O1525" s="35" t="s">
        <v>20674</v>
      </c>
      <c r="P1525" s="3" t="s">
        <v>3089</v>
      </c>
      <c r="Q1525" s="87">
        <v>224</v>
      </c>
      <c r="R1525" s="7" t="s">
        <v>9253</v>
      </c>
      <c r="S1525" s="88">
        <v>0</v>
      </c>
      <c r="T1525" s="88"/>
      <c r="U1525" s="88" t="s">
        <v>9249</v>
      </c>
      <c r="V1525" s="5" t="s">
        <v>4704</v>
      </c>
      <c r="W1525" s="5" t="s">
        <v>4854</v>
      </c>
      <c r="X1525" s="5" t="s">
        <v>4855</v>
      </c>
      <c r="Y1525" s="5" t="s">
        <v>4856</v>
      </c>
      <c r="Z1525" s="5" t="s">
        <v>4618</v>
      </c>
      <c r="AA1525" s="5" t="s">
        <v>4857</v>
      </c>
      <c r="AB1525" s="5" t="s">
        <v>4618</v>
      </c>
      <c r="AC1525" s="5" t="s">
        <v>4618</v>
      </c>
      <c r="AD1525" s="5" t="s">
        <v>4618</v>
      </c>
      <c r="AE1525" s="5" t="s">
        <v>4858</v>
      </c>
      <c r="AF1525" s="5" t="s">
        <v>4859</v>
      </c>
      <c r="AG1525" s="7" t="s">
        <v>4618</v>
      </c>
      <c r="AH1525" s="30" t="s">
        <v>12184</v>
      </c>
      <c r="AI1525" s="30" t="s">
        <v>22770</v>
      </c>
      <c r="AJ1525" s="90" t="s">
        <v>11555</v>
      </c>
      <c r="AK1525" s="31">
        <v>1</v>
      </c>
      <c r="AL1525" s="98">
        <v>8</v>
      </c>
      <c r="AM1525" s="98">
        <v>42</v>
      </c>
      <c r="AN1525" s="99">
        <v>0.466318004222537</v>
      </c>
      <c r="AO1525" s="100">
        <v>0.827872236563723</v>
      </c>
      <c r="AP1525" s="101">
        <v>35.759172720000002</v>
      </c>
      <c r="AQ1525" s="102">
        <v>35.936060470000001</v>
      </c>
      <c r="AR1525" s="103">
        <v>94.272442229999996</v>
      </c>
      <c r="AS1525" s="32">
        <v>0</v>
      </c>
      <c r="AT1525" s="32">
        <v>9.9999976856634003</v>
      </c>
      <c r="AU1525" s="32">
        <v>4.9515554947964997</v>
      </c>
      <c r="AV1525" s="32">
        <v>0</v>
      </c>
      <c r="AW1525" s="29" t="s">
        <v>12645</v>
      </c>
    </row>
    <row r="1526" spans="1:49" ht="12.75" x14ac:dyDescent="0.2">
      <c r="A1526" s="3" t="s">
        <v>885</v>
      </c>
      <c r="B1526" s="27" t="s">
        <v>12653</v>
      </c>
      <c r="C1526" s="31">
        <v>1062451</v>
      </c>
      <c r="D1526" s="31">
        <v>1063755</v>
      </c>
      <c r="E1526" s="28" t="s">
        <v>21059</v>
      </c>
      <c r="F1526" s="28" t="s">
        <v>9400</v>
      </c>
      <c r="G1526" s="86">
        <f t="shared" si="23"/>
        <v>1302</v>
      </c>
      <c r="H1526" s="44">
        <v>0</v>
      </c>
      <c r="I1526" s="7" t="s">
        <v>16951</v>
      </c>
      <c r="J1526" s="7" t="s">
        <v>10286</v>
      </c>
      <c r="K1526" s="7" t="s">
        <v>10286</v>
      </c>
      <c r="L1526" s="27" t="s">
        <v>16952</v>
      </c>
      <c r="M1526" s="27" t="s">
        <v>9440</v>
      </c>
      <c r="N1526" s="35" t="s">
        <v>16953</v>
      </c>
      <c r="O1526" s="35" t="s">
        <v>20674</v>
      </c>
      <c r="P1526" s="3" t="s">
        <v>3090</v>
      </c>
      <c r="Q1526" s="87">
        <v>434</v>
      </c>
      <c r="R1526" s="7" t="s">
        <v>9253</v>
      </c>
      <c r="S1526" s="88">
        <v>0</v>
      </c>
      <c r="T1526" s="88"/>
      <c r="U1526" s="88" t="s">
        <v>9249</v>
      </c>
      <c r="V1526" s="5" t="s">
        <v>4860</v>
      </c>
      <c r="W1526" s="5" t="s">
        <v>4861</v>
      </c>
      <c r="X1526" s="5" t="s">
        <v>4862</v>
      </c>
      <c r="Y1526" s="5" t="s">
        <v>4618</v>
      </c>
      <c r="Z1526" s="5" t="s">
        <v>4863</v>
      </c>
      <c r="AA1526" s="5" t="s">
        <v>4864</v>
      </c>
      <c r="AB1526" s="5" t="s">
        <v>4618</v>
      </c>
      <c r="AC1526" s="5" t="s">
        <v>4618</v>
      </c>
      <c r="AD1526" s="5" t="s">
        <v>4865</v>
      </c>
      <c r="AE1526" s="5" t="s">
        <v>4866</v>
      </c>
      <c r="AF1526" s="5" t="s">
        <v>4867</v>
      </c>
      <c r="AG1526" s="7" t="s">
        <v>4618</v>
      </c>
      <c r="AH1526" s="30" t="s">
        <v>12185</v>
      </c>
      <c r="AI1526" s="30" t="s">
        <v>22770</v>
      </c>
      <c r="AJ1526" s="90" t="s">
        <v>11590</v>
      </c>
      <c r="AK1526" s="31">
        <v>1</v>
      </c>
      <c r="AL1526" s="98">
        <v>52</v>
      </c>
      <c r="AM1526" s="98">
        <v>529</v>
      </c>
      <c r="AN1526" s="99">
        <v>0.75637558382287695</v>
      </c>
      <c r="AO1526" s="100">
        <v>0.22387777563896999</v>
      </c>
      <c r="AP1526" s="101">
        <v>346.97106389999999</v>
      </c>
      <c r="AQ1526" s="102">
        <v>343.50022739999997</v>
      </c>
      <c r="AR1526" s="103">
        <v>951.04157789999999</v>
      </c>
      <c r="AS1526" s="32">
        <v>0</v>
      </c>
      <c r="AT1526" s="32">
        <v>9.9775047397475092</v>
      </c>
      <c r="AU1526" s="32">
        <v>9.9830929672346507</v>
      </c>
      <c r="AV1526" s="32">
        <v>2.0379602894138299E-8</v>
      </c>
      <c r="AW1526" s="29" t="s">
        <v>12645</v>
      </c>
    </row>
    <row r="1527" spans="1:49" ht="12.75" x14ac:dyDescent="0.2">
      <c r="A1527" s="3" t="s">
        <v>2688</v>
      </c>
      <c r="B1527" s="27" t="s">
        <v>12653</v>
      </c>
      <c r="C1527" s="31">
        <v>1064246</v>
      </c>
      <c r="D1527" s="31">
        <v>1064392</v>
      </c>
      <c r="E1527" s="28" t="s">
        <v>21062</v>
      </c>
      <c r="F1527" s="28" t="s">
        <v>9400</v>
      </c>
      <c r="G1527" s="86">
        <f t="shared" si="23"/>
        <v>144</v>
      </c>
      <c r="H1527" s="44">
        <v>1</v>
      </c>
      <c r="L1527" s="27"/>
      <c r="M1527" s="27"/>
      <c r="N1527" s="35" t="s">
        <v>16954</v>
      </c>
      <c r="O1527" s="35"/>
      <c r="P1527" s="3"/>
      <c r="Q1527" s="87">
        <v>48</v>
      </c>
      <c r="R1527" s="7" t="s">
        <v>9252</v>
      </c>
      <c r="S1527" s="88">
        <v>0</v>
      </c>
      <c r="T1527" s="88"/>
      <c r="U1527" s="88" t="s">
        <v>9249</v>
      </c>
      <c r="V1527" s="5" t="s">
        <v>4618</v>
      </c>
      <c r="W1527" s="5" t="s">
        <v>4618</v>
      </c>
      <c r="X1527" s="5" t="s">
        <v>4618</v>
      </c>
      <c r="Y1527" s="5" t="s">
        <v>4618</v>
      </c>
      <c r="Z1527" s="5" t="s">
        <v>4618</v>
      </c>
      <c r="AA1527" s="5" t="s">
        <v>4618</v>
      </c>
      <c r="AB1527" s="5" t="s">
        <v>4618</v>
      </c>
      <c r="AC1527" s="5" t="s">
        <v>4618</v>
      </c>
      <c r="AD1527" s="5" t="s">
        <v>4618</v>
      </c>
      <c r="AE1527" s="5" t="s">
        <v>4618</v>
      </c>
      <c r="AF1527" s="5" t="s">
        <v>4618</v>
      </c>
      <c r="AG1527" s="7" t="s">
        <v>4618</v>
      </c>
      <c r="AH1527" s="30"/>
      <c r="AI1527" s="30"/>
      <c r="AJ1527" s="90"/>
      <c r="AK1527" s="33">
        <v>0</v>
      </c>
      <c r="AL1527" s="98">
        <v>1</v>
      </c>
      <c r="AM1527" s="98">
        <v>1</v>
      </c>
      <c r="AN1527" s="99" t="s">
        <v>9258</v>
      </c>
      <c r="AO1527" s="100" t="s">
        <v>9258</v>
      </c>
      <c r="AP1527" s="101">
        <v>0.79551912999999996</v>
      </c>
      <c r="AQ1527" s="102">
        <v>0.88565835699999995</v>
      </c>
      <c r="AR1527" s="103">
        <v>0.44282917799999999</v>
      </c>
      <c r="AS1527" s="32"/>
      <c r="AT1527" s="32"/>
      <c r="AU1527" s="32"/>
      <c r="AV1527" s="32"/>
      <c r="AW1527" s="29"/>
    </row>
    <row r="1528" spans="1:49" ht="12.75" x14ac:dyDescent="0.2">
      <c r="A1528" s="3" t="s">
        <v>886</v>
      </c>
      <c r="B1528" s="27" t="s">
        <v>12653</v>
      </c>
      <c r="C1528" s="31">
        <v>1063838</v>
      </c>
      <c r="D1528" s="31">
        <v>1064386</v>
      </c>
      <c r="E1528" s="28" t="s">
        <v>21061</v>
      </c>
      <c r="F1528" s="28" t="s">
        <v>9400</v>
      </c>
      <c r="G1528" s="86">
        <f t="shared" si="23"/>
        <v>546</v>
      </c>
      <c r="H1528" s="44">
        <v>0</v>
      </c>
      <c r="I1528" s="7" t="s">
        <v>16955</v>
      </c>
      <c r="J1528" s="7" t="s">
        <v>10287</v>
      </c>
      <c r="K1528" s="7" t="s">
        <v>10287</v>
      </c>
      <c r="L1528" s="27" t="s">
        <v>16956</v>
      </c>
      <c r="M1528" s="27" t="s">
        <v>9441</v>
      </c>
      <c r="N1528" s="35" t="s">
        <v>16957</v>
      </c>
      <c r="O1528" s="35" t="s">
        <v>20674</v>
      </c>
      <c r="P1528" s="3" t="s">
        <v>3091</v>
      </c>
      <c r="Q1528" s="87">
        <v>182</v>
      </c>
      <c r="R1528" s="7" t="s">
        <v>9252</v>
      </c>
      <c r="S1528" s="88">
        <v>0</v>
      </c>
      <c r="T1528" s="88"/>
      <c r="U1528" s="88" t="s">
        <v>9249</v>
      </c>
      <c r="V1528" s="5" t="s">
        <v>4868</v>
      </c>
      <c r="W1528" s="5" t="s">
        <v>4618</v>
      </c>
      <c r="X1528" s="5" t="s">
        <v>4869</v>
      </c>
      <c r="Y1528" s="5" t="s">
        <v>4618</v>
      </c>
      <c r="Z1528" s="5" t="s">
        <v>4618</v>
      </c>
      <c r="AA1528" s="5" t="s">
        <v>4618</v>
      </c>
      <c r="AB1528" s="5" t="s">
        <v>4618</v>
      </c>
      <c r="AC1528" s="5" t="s">
        <v>4618</v>
      </c>
      <c r="AD1528" s="5" t="s">
        <v>4618</v>
      </c>
      <c r="AE1528" s="5" t="s">
        <v>4870</v>
      </c>
      <c r="AF1528" s="5" t="s">
        <v>4618</v>
      </c>
      <c r="AG1528" s="7" t="s">
        <v>4618</v>
      </c>
      <c r="AH1528" s="30" t="s">
        <v>12186</v>
      </c>
      <c r="AI1528" s="30" t="s">
        <v>22770</v>
      </c>
      <c r="AJ1528" s="90" t="s">
        <v>11531</v>
      </c>
      <c r="AK1528" s="31">
        <v>1</v>
      </c>
      <c r="AL1528" s="98">
        <v>18</v>
      </c>
      <c r="AM1528" s="98">
        <v>160</v>
      </c>
      <c r="AN1528" s="99">
        <v>-0.27064758994367</v>
      </c>
      <c r="AO1528" s="100">
        <v>0.79754393867502305</v>
      </c>
      <c r="AP1528" s="101">
        <v>128.4961375</v>
      </c>
      <c r="AQ1528" s="102">
        <v>177.6057591</v>
      </c>
      <c r="AR1528" s="103">
        <v>321.36373959999997</v>
      </c>
      <c r="AS1528" s="32">
        <v>2.5533231496357498</v>
      </c>
      <c r="AT1528" s="32">
        <v>1.2645551282375301E-4</v>
      </c>
      <c r="AU1528" s="32">
        <v>9.8609090693335197</v>
      </c>
      <c r="AV1528" s="32">
        <v>4.6664425763509598E-6</v>
      </c>
      <c r="AW1528" s="29"/>
    </row>
    <row r="1529" spans="1:49" ht="12.75" x14ac:dyDescent="0.2">
      <c r="A1529" s="3" t="s">
        <v>887</v>
      </c>
      <c r="B1529" s="27" t="s">
        <v>12653</v>
      </c>
      <c r="C1529" s="31">
        <v>1064561</v>
      </c>
      <c r="D1529" s="31">
        <v>1065325</v>
      </c>
      <c r="E1529" s="28" t="s">
        <v>21061</v>
      </c>
      <c r="F1529" s="28" t="s">
        <v>9400</v>
      </c>
      <c r="G1529" s="86">
        <f t="shared" si="23"/>
        <v>762</v>
      </c>
      <c r="H1529" s="44">
        <v>0</v>
      </c>
      <c r="I1529" s="7" t="s">
        <v>16958</v>
      </c>
      <c r="J1529" s="7" t="s">
        <v>10288</v>
      </c>
      <c r="K1529" s="7" t="s">
        <v>10288</v>
      </c>
      <c r="L1529" s="27" t="s">
        <v>16959</v>
      </c>
      <c r="M1529" s="27" t="s">
        <v>9442</v>
      </c>
      <c r="N1529" s="35" t="s">
        <v>16960</v>
      </c>
      <c r="O1529" s="35" t="s">
        <v>20674</v>
      </c>
      <c r="P1529" s="3" t="s">
        <v>3092</v>
      </c>
      <c r="Q1529" s="87">
        <v>254</v>
      </c>
      <c r="R1529" s="7" t="s">
        <v>9253</v>
      </c>
      <c r="S1529" s="88">
        <v>0</v>
      </c>
      <c r="T1529" s="88"/>
      <c r="U1529" s="88" t="s">
        <v>9249</v>
      </c>
      <c r="V1529" s="5" t="s">
        <v>4871</v>
      </c>
      <c r="W1529" s="5" t="s">
        <v>4872</v>
      </c>
      <c r="X1529" s="5" t="s">
        <v>4873</v>
      </c>
      <c r="Y1529" s="5" t="s">
        <v>4618</v>
      </c>
      <c r="Z1529" s="5" t="s">
        <v>4618</v>
      </c>
      <c r="AA1529" s="5" t="s">
        <v>4874</v>
      </c>
      <c r="AB1529" s="5" t="s">
        <v>4618</v>
      </c>
      <c r="AC1529" s="5" t="s">
        <v>4618</v>
      </c>
      <c r="AD1529" s="5" t="s">
        <v>4618</v>
      </c>
      <c r="AE1529" s="5" t="s">
        <v>4875</v>
      </c>
      <c r="AF1529" s="5" t="s">
        <v>4876</v>
      </c>
      <c r="AG1529" s="7" t="s">
        <v>4618</v>
      </c>
      <c r="AH1529" s="30" t="s">
        <v>12187</v>
      </c>
      <c r="AI1529" s="30" t="s">
        <v>22770</v>
      </c>
      <c r="AJ1529" s="90" t="s">
        <v>11590</v>
      </c>
      <c r="AK1529" s="31">
        <v>1</v>
      </c>
      <c r="AL1529" s="98">
        <v>34</v>
      </c>
      <c r="AM1529" s="98">
        <v>799</v>
      </c>
      <c r="AN1529" s="99">
        <v>0.238335901190451</v>
      </c>
      <c r="AO1529" s="100">
        <v>0.67173099471287101</v>
      </c>
      <c r="AP1529" s="101">
        <v>1455.2080390000001</v>
      </c>
      <c r="AQ1529" s="102">
        <v>1456.735527</v>
      </c>
      <c r="AR1529" s="103">
        <v>4349.7898240000004</v>
      </c>
      <c r="AS1529" s="32">
        <v>1.0338396805309399E-12</v>
      </c>
      <c r="AT1529" s="32">
        <v>5.67365435166777E-6</v>
      </c>
      <c r="AU1529" s="32">
        <v>9.9999914192313</v>
      </c>
      <c r="AV1529" s="32">
        <v>2.6645352591003702E-15</v>
      </c>
      <c r="AW1529" s="29"/>
    </row>
    <row r="1530" spans="1:49" ht="12.75" x14ac:dyDescent="0.2">
      <c r="A1530" s="3" t="s">
        <v>888</v>
      </c>
      <c r="B1530" s="27" t="s">
        <v>12653</v>
      </c>
      <c r="C1530" s="31">
        <v>1065417</v>
      </c>
      <c r="D1530" s="31">
        <v>1065656</v>
      </c>
      <c r="E1530" s="28" t="s">
        <v>21060</v>
      </c>
      <c r="F1530" s="28" t="s">
        <v>9400</v>
      </c>
      <c r="G1530" s="86">
        <f t="shared" si="23"/>
        <v>237</v>
      </c>
      <c r="H1530" s="44">
        <v>0</v>
      </c>
      <c r="I1530" s="7" t="s">
        <v>16961</v>
      </c>
      <c r="J1530" s="7" t="s">
        <v>10289</v>
      </c>
      <c r="K1530" s="7" t="s">
        <v>10289</v>
      </c>
      <c r="L1530" s="27" t="s">
        <v>16962</v>
      </c>
      <c r="M1530" s="27" t="s">
        <v>9443</v>
      </c>
      <c r="N1530" s="35" t="s">
        <v>16963</v>
      </c>
      <c r="O1530" s="35" t="s">
        <v>20674</v>
      </c>
      <c r="P1530" s="3" t="s">
        <v>3093</v>
      </c>
      <c r="Q1530" s="87">
        <v>79</v>
      </c>
      <c r="R1530" s="7" t="s">
        <v>9252</v>
      </c>
      <c r="S1530" s="88">
        <v>0</v>
      </c>
      <c r="T1530" s="88"/>
      <c r="U1530" s="88" t="s">
        <v>9249</v>
      </c>
      <c r="V1530" s="5" t="s">
        <v>4877</v>
      </c>
      <c r="W1530" s="5" t="s">
        <v>4618</v>
      </c>
      <c r="X1530" s="5" t="s">
        <v>4878</v>
      </c>
      <c r="Y1530" s="5" t="s">
        <v>4618</v>
      </c>
      <c r="Z1530" s="5" t="s">
        <v>4618</v>
      </c>
      <c r="AA1530" s="5" t="s">
        <v>4618</v>
      </c>
      <c r="AB1530" s="5" t="s">
        <v>4618</v>
      </c>
      <c r="AC1530" s="5" t="s">
        <v>4618</v>
      </c>
      <c r="AD1530" s="5" t="s">
        <v>4618</v>
      </c>
      <c r="AE1530" s="5" t="s">
        <v>4879</v>
      </c>
      <c r="AF1530" s="5" t="s">
        <v>4880</v>
      </c>
      <c r="AG1530" s="7" t="s">
        <v>4618</v>
      </c>
      <c r="AH1530" s="30" t="s">
        <v>12188</v>
      </c>
      <c r="AI1530" s="30" t="s">
        <v>22770</v>
      </c>
      <c r="AJ1530" s="90" t="s">
        <v>11590</v>
      </c>
      <c r="AK1530" s="31">
        <v>1</v>
      </c>
      <c r="AL1530" s="98">
        <v>23</v>
      </c>
      <c r="AM1530" s="98">
        <v>416</v>
      </c>
      <c r="AN1530" s="99">
        <v>0.54957350787188897</v>
      </c>
      <c r="AO1530" s="100">
        <v>0.414614821882127</v>
      </c>
      <c r="AP1530" s="101">
        <v>529.74393989999999</v>
      </c>
      <c r="AQ1530" s="102">
        <v>493.51835829999999</v>
      </c>
      <c r="AR1530" s="103">
        <v>1641.3256839999999</v>
      </c>
      <c r="AS1530" s="32">
        <v>0</v>
      </c>
      <c r="AT1530" s="32">
        <v>9.9999999264752297</v>
      </c>
      <c r="AU1530" s="32">
        <v>9.5431218252550707</v>
      </c>
      <c r="AV1530" s="32">
        <v>0.15077471551044599</v>
      </c>
      <c r="AW1530" s="29" t="s">
        <v>12645</v>
      </c>
    </row>
    <row r="1531" spans="1:49" ht="12.75" x14ac:dyDescent="0.2">
      <c r="A1531" s="3" t="s">
        <v>889</v>
      </c>
      <c r="B1531" s="27" t="s">
        <v>12653</v>
      </c>
      <c r="C1531" s="31">
        <v>1065668</v>
      </c>
      <c r="D1531" s="31">
        <v>1066339</v>
      </c>
      <c r="E1531" s="28" t="s">
        <v>21061</v>
      </c>
      <c r="F1531" s="28" t="s">
        <v>9400</v>
      </c>
      <c r="G1531" s="86">
        <f t="shared" si="23"/>
        <v>669</v>
      </c>
      <c r="H1531" s="44">
        <v>0</v>
      </c>
      <c r="I1531" s="7" t="s">
        <v>16964</v>
      </c>
      <c r="J1531" s="7" t="s">
        <v>10290</v>
      </c>
      <c r="K1531" s="7" t="s">
        <v>10290</v>
      </c>
      <c r="L1531" s="27" t="s">
        <v>16965</v>
      </c>
      <c r="M1531" s="27" t="s">
        <v>9444</v>
      </c>
      <c r="N1531" s="35" t="s">
        <v>16966</v>
      </c>
      <c r="O1531" s="35" t="s">
        <v>20674</v>
      </c>
      <c r="P1531" s="3" t="s">
        <v>3094</v>
      </c>
      <c r="Q1531" s="87">
        <v>223</v>
      </c>
      <c r="R1531" s="7" t="s">
        <v>9253</v>
      </c>
      <c r="S1531" s="88">
        <v>0</v>
      </c>
      <c r="T1531" s="88"/>
      <c r="U1531" s="88" t="s">
        <v>9249</v>
      </c>
      <c r="V1531" s="5" t="s">
        <v>4881</v>
      </c>
      <c r="W1531" s="5" t="s">
        <v>4882</v>
      </c>
      <c r="X1531" s="5" t="s">
        <v>4883</v>
      </c>
      <c r="Y1531" s="5" t="s">
        <v>4884</v>
      </c>
      <c r="Z1531" s="5" t="s">
        <v>4618</v>
      </c>
      <c r="AA1531" s="5" t="s">
        <v>4618</v>
      </c>
      <c r="AB1531" s="5" t="s">
        <v>4885</v>
      </c>
      <c r="AC1531" s="5" t="s">
        <v>4618</v>
      </c>
      <c r="AD1531" s="5" t="s">
        <v>4618</v>
      </c>
      <c r="AE1531" s="5" t="s">
        <v>4886</v>
      </c>
      <c r="AF1531" s="5" t="s">
        <v>4887</v>
      </c>
      <c r="AG1531" s="7" t="s">
        <v>4618</v>
      </c>
      <c r="AH1531" s="30" t="s">
        <v>12189</v>
      </c>
      <c r="AI1531" s="30" t="s">
        <v>22770</v>
      </c>
      <c r="AJ1531" s="90" t="s">
        <v>11590</v>
      </c>
      <c r="AK1531" s="31">
        <v>1</v>
      </c>
      <c r="AL1531" s="98">
        <v>25</v>
      </c>
      <c r="AM1531" s="98">
        <v>538</v>
      </c>
      <c r="AN1531" s="99">
        <v>0.41268004062046398</v>
      </c>
      <c r="AO1531" s="100">
        <v>0.50779832328211805</v>
      </c>
      <c r="AP1531" s="101">
        <v>743.09188319999998</v>
      </c>
      <c r="AQ1531" s="102">
        <v>719.78767989999994</v>
      </c>
      <c r="AR1531" s="103">
        <v>1979.7848630000001</v>
      </c>
      <c r="AS1531" s="32">
        <v>0</v>
      </c>
      <c r="AT1531" s="32">
        <v>5.2072601279505903</v>
      </c>
      <c r="AU1531" s="32">
        <v>9.9308114612662095</v>
      </c>
      <c r="AV1531" s="32">
        <v>2.8138439390297601E-2</v>
      </c>
      <c r="AW1531" s="29" t="s">
        <v>12645</v>
      </c>
    </row>
    <row r="1532" spans="1:49" ht="12.75" x14ac:dyDescent="0.2">
      <c r="A1532" s="3" t="s">
        <v>2373</v>
      </c>
      <c r="B1532" s="27" t="s">
        <v>12653</v>
      </c>
      <c r="C1532" s="31">
        <v>1066377</v>
      </c>
      <c r="D1532" s="31">
        <v>1066571</v>
      </c>
      <c r="E1532" s="28" t="s">
        <v>21060</v>
      </c>
      <c r="F1532" s="28" t="s">
        <v>9402</v>
      </c>
      <c r="G1532" s="86">
        <f t="shared" si="23"/>
        <v>192</v>
      </c>
      <c r="H1532" s="44">
        <v>1</v>
      </c>
      <c r="K1532" s="7" t="s">
        <v>16967</v>
      </c>
      <c r="L1532" s="27"/>
      <c r="M1532" s="27"/>
      <c r="N1532" s="35" t="s">
        <v>16968</v>
      </c>
      <c r="O1532" s="35"/>
      <c r="P1532" s="3"/>
      <c r="Q1532" s="87">
        <v>64</v>
      </c>
      <c r="R1532" s="7" t="s">
        <v>9252</v>
      </c>
      <c r="S1532" s="88">
        <v>0</v>
      </c>
      <c r="T1532" s="88"/>
      <c r="U1532" s="88" t="s">
        <v>9249</v>
      </c>
      <c r="V1532" s="5" t="s">
        <v>4618</v>
      </c>
      <c r="W1532" s="5" t="s">
        <v>4618</v>
      </c>
      <c r="X1532" s="5" t="s">
        <v>4618</v>
      </c>
      <c r="Y1532" s="5" t="s">
        <v>4618</v>
      </c>
      <c r="Z1532" s="5" t="s">
        <v>4618</v>
      </c>
      <c r="AA1532" s="5" t="s">
        <v>4618</v>
      </c>
      <c r="AB1532" s="5" t="s">
        <v>4618</v>
      </c>
      <c r="AC1532" s="5" t="s">
        <v>4618</v>
      </c>
      <c r="AD1532" s="5" t="s">
        <v>4618</v>
      </c>
      <c r="AE1532" s="5" t="s">
        <v>4618</v>
      </c>
      <c r="AF1532" s="5" t="s">
        <v>4618</v>
      </c>
      <c r="AG1532" s="7" t="s">
        <v>4618</v>
      </c>
      <c r="AH1532" s="30"/>
      <c r="AI1532" s="30"/>
      <c r="AJ1532" s="90"/>
      <c r="AK1532" s="33">
        <v>0</v>
      </c>
      <c r="AL1532" s="98">
        <v>0</v>
      </c>
      <c r="AM1532" s="98">
        <v>0</v>
      </c>
      <c r="AN1532" s="99" t="s">
        <v>9258</v>
      </c>
      <c r="AO1532" s="100" t="s">
        <v>9258</v>
      </c>
      <c r="AP1532" s="101">
        <v>163.77073669999999</v>
      </c>
      <c r="AQ1532" s="102">
        <v>163.63636059999999</v>
      </c>
      <c r="AR1532" s="103">
        <v>420.64563240000001</v>
      </c>
      <c r="AS1532" s="32"/>
      <c r="AT1532" s="32"/>
      <c r="AU1532" s="32"/>
      <c r="AV1532" s="32"/>
      <c r="AW1532" s="29"/>
    </row>
    <row r="1533" spans="1:49" ht="12.75" x14ac:dyDescent="0.2">
      <c r="A1533" s="3" t="s">
        <v>890</v>
      </c>
      <c r="B1533" s="27" t="s">
        <v>12653</v>
      </c>
      <c r="C1533" s="31">
        <v>1066618</v>
      </c>
      <c r="D1533" s="31">
        <v>1068825</v>
      </c>
      <c r="E1533" s="28" t="s">
        <v>21059</v>
      </c>
      <c r="F1533" s="28" t="s">
        <v>9400</v>
      </c>
      <c r="G1533" s="86">
        <f t="shared" si="23"/>
        <v>2205</v>
      </c>
      <c r="H1533" s="44">
        <v>0</v>
      </c>
      <c r="I1533" s="7" t="s">
        <v>16969</v>
      </c>
      <c r="J1533" s="7" t="s">
        <v>10291</v>
      </c>
      <c r="K1533" s="7" t="s">
        <v>10291</v>
      </c>
      <c r="L1533" s="27" t="s">
        <v>16970</v>
      </c>
      <c r="M1533" s="27" t="s">
        <v>9445</v>
      </c>
      <c r="N1533" s="35" t="s">
        <v>16971</v>
      </c>
      <c r="O1533" s="35" t="s">
        <v>20674</v>
      </c>
      <c r="P1533" s="3" t="s">
        <v>3095</v>
      </c>
      <c r="Q1533" s="87">
        <v>735</v>
      </c>
      <c r="R1533" s="7" t="s">
        <v>9253</v>
      </c>
      <c r="S1533" s="88">
        <v>0</v>
      </c>
      <c r="T1533" s="88"/>
      <c r="U1533" s="88" t="s">
        <v>9249</v>
      </c>
      <c r="V1533" s="5" t="s">
        <v>4825</v>
      </c>
      <c r="W1533" s="5" t="s">
        <v>4882</v>
      </c>
      <c r="X1533" s="5" t="s">
        <v>4827</v>
      </c>
      <c r="Y1533" s="5" t="s">
        <v>4888</v>
      </c>
      <c r="Z1533" s="5" t="s">
        <v>4618</v>
      </c>
      <c r="AA1533" s="5" t="s">
        <v>4618</v>
      </c>
      <c r="AB1533" s="5" t="s">
        <v>4618</v>
      </c>
      <c r="AC1533" s="5" t="s">
        <v>4618</v>
      </c>
      <c r="AD1533" s="5" t="s">
        <v>4618</v>
      </c>
      <c r="AE1533" s="5" t="s">
        <v>4828</v>
      </c>
      <c r="AF1533" s="5" t="s">
        <v>4889</v>
      </c>
      <c r="AG1533" s="7" t="s">
        <v>4618</v>
      </c>
      <c r="AH1533" s="30" t="s">
        <v>12190</v>
      </c>
      <c r="AI1533" s="30" t="s">
        <v>22770</v>
      </c>
      <c r="AJ1533" s="90" t="s">
        <v>11590</v>
      </c>
      <c r="AK1533" s="31">
        <v>1</v>
      </c>
      <c r="AL1533" s="98">
        <v>81</v>
      </c>
      <c r="AM1533" s="98">
        <v>1103</v>
      </c>
      <c r="AN1533" s="99">
        <v>0.47416586604522198</v>
      </c>
      <c r="AO1533" s="100">
        <v>0.360336354259853</v>
      </c>
      <c r="AP1533" s="101">
        <v>8783.9404009999998</v>
      </c>
      <c r="AQ1533" s="102">
        <v>8324.5432880000008</v>
      </c>
      <c r="AR1533" s="103">
        <v>23360.074209999999</v>
      </c>
      <c r="AS1533" s="32">
        <v>1.49264985128268</v>
      </c>
      <c r="AT1533" s="32">
        <v>0</v>
      </c>
      <c r="AU1533" s="32">
        <v>9.9351034810675998</v>
      </c>
      <c r="AV1533" s="32">
        <v>3.2813415837126401E-2</v>
      </c>
      <c r="AW1533" s="29"/>
    </row>
    <row r="1534" spans="1:49" ht="12.75" x14ac:dyDescent="0.2">
      <c r="A1534" s="3" t="s">
        <v>891</v>
      </c>
      <c r="B1534" s="27" t="s">
        <v>12653</v>
      </c>
      <c r="C1534" s="31">
        <v>1068892</v>
      </c>
      <c r="D1534" s="31">
        <v>1069125</v>
      </c>
      <c r="E1534" s="28" t="s">
        <v>21059</v>
      </c>
      <c r="F1534" s="28" t="s">
        <v>9400</v>
      </c>
      <c r="G1534" s="86">
        <f t="shared" si="23"/>
        <v>231</v>
      </c>
      <c r="H1534" s="44">
        <v>0</v>
      </c>
      <c r="I1534" s="7" t="s">
        <v>16972</v>
      </c>
      <c r="J1534" s="7" t="s">
        <v>10292</v>
      </c>
      <c r="K1534" s="7" t="s">
        <v>10292</v>
      </c>
      <c r="L1534" s="27" t="s">
        <v>16973</v>
      </c>
      <c r="M1534" s="27" t="s">
        <v>9446</v>
      </c>
      <c r="N1534" s="35" t="s">
        <v>16974</v>
      </c>
      <c r="O1534" s="35" t="s">
        <v>20674</v>
      </c>
      <c r="P1534" s="3" t="s">
        <v>3096</v>
      </c>
      <c r="Q1534" s="87">
        <v>77</v>
      </c>
      <c r="R1534" s="7" t="s">
        <v>9252</v>
      </c>
      <c r="S1534" s="88">
        <v>0</v>
      </c>
      <c r="T1534" s="88"/>
      <c r="U1534" s="88" t="s">
        <v>9249</v>
      </c>
      <c r="V1534" s="5" t="s">
        <v>4890</v>
      </c>
      <c r="W1534" s="5" t="s">
        <v>4891</v>
      </c>
      <c r="X1534" s="5" t="s">
        <v>4892</v>
      </c>
      <c r="Y1534" s="5" t="s">
        <v>4893</v>
      </c>
      <c r="Z1534" s="5" t="s">
        <v>4618</v>
      </c>
      <c r="AA1534" s="5" t="s">
        <v>4618</v>
      </c>
      <c r="AB1534" s="5" t="s">
        <v>4618</v>
      </c>
      <c r="AC1534" s="5" t="s">
        <v>4618</v>
      </c>
      <c r="AD1534" s="5" t="s">
        <v>4618</v>
      </c>
      <c r="AE1534" s="5" t="s">
        <v>4894</v>
      </c>
      <c r="AF1534" s="5" t="s">
        <v>4618</v>
      </c>
      <c r="AG1534" s="7" t="s">
        <v>4618</v>
      </c>
      <c r="AH1534" s="30" t="s">
        <v>12191</v>
      </c>
      <c r="AI1534" s="30" t="s">
        <v>22770</v>
      </c>
      <c r="AJ1534" s="90" t="s">
        <v>11566</v>
      </c>
      <c r="AK1534" s="31">
        <v>1</v>
      </c>
      <c r="AL1534" s="98">
        <v>14</v>
      </c>
      <c r="AM1534" s="98">
        <v>139</v>
      </c>
      <c r="AN1534" s="99">
        <v>-0.41082524799192999</v>
      </c>
      <c r="AO1534" s="100">
        <v>0.71041907604808296</v>
      </c>
      <c r="AP1534" s="101">
        <v>216.6759978</v>
      </c>
      <c r="AQ1534" s="102">
        <v>182.71516969999999</v>
      </c>
      <c r="AR1534" s="103">
        <v>637.25429180000003</v>
      </c>
      <c r="AS1534" s="32">
        <v>0</v>
      </c>
      <c r="AT1534" s="32">
        <v>10</v>
      </c>
      <c r="AU1534" s="32">
        <v>0</v>
      </c>
      <c r="AV1534" s="32">
        <v>0</v>
      </c>
      <c r="AW1534" s="29" t="s">
        <v>12645</v>
      </c>
    </row>
    <row r="1535" spans="1:49" ht="12.75" x14ac:dyDescent="0.2">
      <c r="A1535" s="3" t="s">
        <v>892</v>
      </c>
      <c r="B1535" s="27" t="s">
        <v>12653</v>
      </c>
      <c r="C1535" s="31">
        <v>1069232</v>
      </c>
      <c r="D1535" s="31">
        <v>1069564</v>
      </c>
      <c r="E1535" s="28" t="s">
        <v>21061</v>
      </c>
      <c r="F1535" s="28" t="s">
        <v>9400</v>
      </c>
      <c r="G1535" s="86">
        <f t="shared" si="23"/>
        <v>330</v>
      </c>
      <c r="H1535" s="44">
        <v>0</v>
      </c>
      <c r="I1535" s="7" t="s">
        <v>16975</v>
      </c>
      <c r="J1535" s="7" t="s">
        <v>10293</v>
      </c>
      <c r="K1535" s="7" t="s">
        <v>10293</v>
      </c>
      <c r="L1535" s="27" t="s">
        <v>16976</v>
      </c>
      <c r="M1535" s="27" t="s">
        <v>9447</v>
      </c>
      <c r="N1535" s="35" t="s">
        <v>16977</v>
      </c>
      <c r="O1535" s="35" t="s">
        <v>20674</v>
      </c>
      <c r="P1535" s="3" t="s">
        <v>3097</v>
      </c>
      <c r="Q1535" s="87">
        <v>110</v>
      </c>
      <c r="R1535" s="7" t="s">
        <v>9252</v>
      </c>
      <c r="S1535" s="88">
        <v>0</v>
      </c>
      <c r="T1535" s="88"/>
      <c r="U1535" s="88" t="s">
        <v>9249</v>
      </c>
      <c r="V1535" s="5" t="s">
        <v>4895</v>
      </c>
      <c r="W1535" s="5" t="s">
        <v>4896</v>
      </c>
      <c r="X1535" s="5" t="s">
        <v>4897</v>
      </c>
      <c r="Y1535" s="5" t="s">
        <v>4898</v>
      </c>
      <c r="Z1535" s="5" t="s">
        <v>4618</v>
      </c>
      <c r="AA1535" s="5" t="s">
        <v>4618</v>
      </c>
      <c r="AB1535" s="5" t="s">
        <v>4899</v>
      </c>
      <c r="AC1535" s="5" t="s">
        <v>4618</v>
      </c>
      <c r="AD1535" s="5" t="s">
        <v>4618</v>
      </c>
      <c r="AE1535" s="5" t="s">
        <v>4900</v>
      </c>
      <c r="AF1535" s="5" t="s">
        <v>4901</v>
      </c>
      <c r="AG1535" s="7" t="s">
        <v>4618</v>
      </c>
      <c r="AH1535" s="30" t="s">
        <v>11842</v>
      </c>
      <c r="AI1535" s="30" t="s">
        <v>22770</v>
      </c>
      <c r="AJ1535" s="90" t="s">
        <v>11544</v>
      </c>
      <c r="AK1535" s="31">
        <v>1</v>
      </c>
      <c r="AL1535" s="98">
        <v>26</v>
      </c>
      <c r="AM1535" s="98">
        <v>418</v>
      </c>
      <c r="AN1535" s="99">
        <v>0.24499385027358</v>
      </c>
      <c r="AO1535" s="100">
        <v>0.72056667190088897</v>
      </c>
      <c r="AP1535" s="101">
        <v>2103.9306660000002</v>
      </c>
      <c r="AQ1535" s="102">
        <v>1925.8358310000001</v>
      </c>
      <c r="AR1535" s="103">
        <v>4642.6399499999998</v>
      </c>
      <c r="AS1535" s="32">
        <v>0</v>
      </c>
      <c r="AT1535" s="32">
        <v>9.9981595901386306</v>
      </c>
      <c r="AU1535" s="32">
        <v>8.9844237736061601</v>
      </c>
      <c r="AV1535" s="32">
        <v>0.56008810538046205</v>
      </c>
      <c r="AW1535" s="29" t="s">
        <v>12645</v>
      </c>
    </row>
    <row r="1536" spans="1:49" ht="12.75" x14ac:dyDescent="0.2">
      <c r="A1536" s="3" t="s">
        <v>893</v>
      </c>
      <c r="B1536" s="27" t="s">
        <v>12653</v>
      </c>
      <c r="C1536" s="31">
        <v>1069635</v>
      </c>
      <c r="D1536" s="31">
        <v>1070882</v>
      </c>
      <c r="E1536" s="28" t="s">
        <v>21060</v>
      </c>
      <c r="F1536" s="28" t="s">
        <v>9400</v>
      </c>
      <c r="G1536" s="86">
        <f t="shared" si="23"/>
        <v>1245</v>
      </c>
      <c r="H1536" s="44">
        <v>0</v>
      </c>
      <c r="I1536" s="7" t="s">
        <v>16978</v>
      </c>
      <c r="J1536" s="7" t="s">
        <v>10294</v>
      </c>
      <c r="K1536" s="7" t="s">
        <v>10294</v>
      </c>
      <c r="L1536" s="27" t="s">
        <v>16979</v>
      </c>
      <c r="M1536" s="27" t="s">
        <v>9448</v>
      </c>
      <c r="N1536" s="35" t="s">
        <v>16980</v>
      </c>
      <c r="O1536" s="35" t="s">
        <v>20674</v>
      </c>
      <c r="P1536" s="3" t="s">
        <v>3098</v>
      </c>
      <c r="Q1536" s="87">
        <v>415</v>
      </c>
      <c r="R1536" s="7" t="s">
        <v>9254</v>
      </c>
      <c r="S1536" s="88">
        <v>12</v>
      </c>
      <c r="T1536" s="88"/>
      <c r="U1536" s="88" t="s">
        <v>9249</v>
      </c>
      <c r="V1536" s="5" t="s">
        <v>4706</v>
      </c>
      <c r="W1536" s="5" t="s">
        <v>4902</v>
      </c>
      <c r="X1536" s="5" t="s">
        <v>4708</v>
      </c>
      <c r="Y1536" s="5" t="s">
        <v>4618</v>
      </c>
      <c r="Z1536" s="5" t="s">
        <v>4618</v>
      </c>
      <c r="AA1536" s="5" t="s">
        <v>4618</v>
      </c>
      <c r="AB1536" s="5" t="s">
        <v>4709</v>
      </c>
      <c r="AC1536" s="5" t="s">
        <v>4618</v>
      </c>
      <c r="AD1536" s="5" t="s">
        <v>4618</v>
      </c>
      <c r="AE1536" s="5" t="s">
        <v>4710</v>
      </c>
      <c r="AF1536" s="5" t="s">
        <v>4903</v>
      </c>
      <c r="AG1536" s="7" t="s">
        <v>4619</v>
      </c>
      <c r="AH1536" s="30" t="s">
        <v>12169</v>
      </c>
      <c r="AI1536" s="30" t="s">
        <v>22770</v>
      </c>
      <c r="AJ1536" s="90" t="s">
        <v>11620</v>
      </c>
      <c r="AK1536" s="31">
        <v>1</v>
      </c>
      <c r="AL1536" s="98">
        <v>1</v>
      </c>
      <c r="AM1536" s="98">
        <v>8</v>
      </c>
      <c r="AN1536" s="99" t="s">
        <v>9258</v>
      </c>
      <c r="AO1536" s="100" t="s">
        <v>9258</v>
      </c>
      <c r="AP1536" s="101">
        <v>646.52472379999995</v>
      </c>
      <c r="AQ1536" s="102">
        <v>559.96124880000002</v>
      </c>
      <c r="AR1536" s="103">
        <v>1483.550301</v>
      </c>
      <c r="AS1536" s="32">
        <v>6.8359374999999902</v>
      </c>
      <c r="AT1536" s="32">
        <v>0</v>
      </c>
      <c r="AU1536" s="32">
        <v>1.7415</v>
      </c>
      <c r="AV1536" s="32">
        <v>1.2004999999999999</v>
      </c>
      <c r="AW1536" s="29" t="s">
        <v>12643</v>
      </c>
    </row>
    <row r="1537" spans="1:49" ht="12.75" x14ac:dyDescent="0.2">
      <c r="A1537" s="3" t="s">
        <v>894</v>
      </c>
      <c r="B1537" s="27" t="s">
        <v>12653</v>
      </c>
      <c r="C1537" s="31">
        <v>1071815</v>
      </c>
      <c r="D1537" s="31">
        <v>1074064</v>
      </c>
      <c r="E1537" s="28" t="s">
        <v>21062</v>
      </c>
      <c r="F1537" s="28" t="s">
        <v>9400</v>
      </c>
      <c r="G1537" s="86">
        <f t="shared" si="23"/>
        <v>2247</v>
      </c>
      <c r="H1537" s="44">
        <v>0</v>
      </c>
      <c r="I1537" s="7" t="s">
        <v>16981</v>
      </c>
      <c r="J1537" s="7" t="s">
        <v>10296</v>
      </c>
      <c r="K1537" s="7" t="s">
        <v>10296</v>
      </c>
      <c r="L1537" s="27" t="s">
        <v>16982</v>
      </c>
      <c r="M1537" s="27" t="s">
        <v>16983</v>
      </c>
      <c r="N1537" s="35" t="s">
        <v>16984</v>
      </c>
      <c r="O1537" s="35" t="s">
        <v>20674</v>
      </c>
      <c r="P1537" s="3" t="s">
        <v>3100</v>
      </c>
      <c r="Q1537" s="87">
        <v>749</v>
      </c>
      <c r="R1537" s="7" t="s">
        <v>9253</v>
      </c>
      <c r="S1537" s="88">
        <v>0</v>
      </c>
      <c r="T1537" s="88"/>
      <c r="U1537" s="88" t="s">
        <v>9249</v>
      </c>
      <c r="V1537" s="5" t="s">
        <v>4909</v>
      </c>
      <c r="W1537" s="5" t="s">
        <v>4910</v>
      </c>
      <c r="X1537" s="5" t="s">
        <v>4911</v>
      </c>
      <c r="Y1537" s="5" t="s">
        <v>4618</v>
      </c>
      <c r="Z1537" s="5" t="s">
        <v>4618</v>
      </c>
      <c r="AA1537" s="5" t="s">
        <v>4618</v>
      </c>
      <c r="AB1537" s="5" t="s">
        <v>4618</v>
      </c>
      <c r="AC1537" s="5" t="s">
        <v>4618</v>
      </c>
      <c r="AD1537" s="5" t="s">
        <v>4912</v>
      </c>
      <c r="AE1537" s="5" t="s">
        <v>9153</v>
      </c>
      <c r="AF1537" s="5" t="s">
        <v>4914</v>
      </c>
      <c r="AG1537" s="7" t="s">
        <v>4618</v>
      </c>
      <c r="AH1537" s="30" t="s">
        <v>12192</v>
      </c>
      <c r="AI1537" s="30" t="s">
        <v>22770</v>
      </c>
      <c r="AJ1537" s="90" t="s">
        <v>11539</v>
      </c>
      <c r="AK1537" s="31">
        <v>1</v>
      </c>
      <c r="AL1537" s="98">
        <v>70</v>
      </c>
      <c r="AM1537" s="98">
        <v>611</v>
      </c>
      <c r="AN1537" s="99">
        <v>0.52771854888668002</v>
      </c>
      <c r="AO1537" s="100">
        <v>0.37774592912747201</v>
      </c>
      <c r="AP1537" s="101">
        <v>776.35914679999996</v>
      </c>
      <c r="AQ1537" s="102">
        <v>861.50998730000003</v>
      </c>
      <c r="AR1537" s="103">
        <v>1818.407125</v>
      </c>
      <c r="AS1537" s="32">
        <v>9.7035015387212802</v>
      </c>
      <c r="AT1537" s="32">
        <v>0</v>
      </c>
      <c r="AU1537" s="32">
        <v>9.9087599818429908</v>
      </c>
      <c r="AV1537" s="32">
        <v>0</v>
      </c>
      <c r="AW1537" s="29" t="s">
        <v>12649</v>
      </c>
    </row>
    <row r="1538" spans="1:49" ht="12.75" x14ac:dyDescent="0.2">
      <c r="A1538" s="3" t="s">
        <v>1598</v>
      </c>
      <c r="B1538" s="27" t="s">
        <v>12653</v>
      </c>
      <c r="C1538" s="31">
        <v>1072305</v>
      </c>
      <c r="D1538" s="31">
        <v>1072457</v>
      </c>
      <c r="E1538" s="28" t="s">
        <v>21060</v>
      </c>
      <c r="F1538" s="28" t="s">
        <v>9400</v>
      </c>
      <c r="G1538" s="86">
        <f t="shared" si="23"/>
        <v>150</v>
      </c>
      <c r="H1538" s="44">
        <v>0</v>
      </c>
      <c r="L1538" s="27" t="s">
        <v>16985</v>
      </c>
      <c r="M1538" s="27"/>
      <c r="N1538" s="35" t="s">
        <v>16986</v>
      </c>
      <c r="O1538" s="35"/>
      <c r="P1538" s="3"/>
      <c r="Q1538" s="87">
        <v>50</v>
      </c>
      <c r="R1538" s="7" t="s">
        <v>9252</v>
      </c>
      <c r="S1538" s="88">
        <v>0</v>
      </c>
      <c r="T1538" s="88"/>
      <c r="U1538" s="88" t="s">
        <v>9249</v>
      </c>
      <c r="V1538" s="5" t="s">
        <v>4618</v>
      </c>
      <c r="W1538" s="5" t="s">
        <v>4618</v>
      </c>
      <c r="X1538" s="5" t="s">
        <v>4618</v>
      </c>
      <c r="Y1538" s="5" t="s">
        <v>4618</v>
      </c>
      <c r="Z1538" s="5" t="s">
        <v>4618</v>
      </c>
      <c r="AA1538" s="5" t="s">
        <v>4618</v>
      </c>
      <c r="AB1538" s="5" t="s">
        <v>4618</v>
      </c>
      <c r="AC1538" s="5" t="s">
        <v>4618</v>
      </c>
      <c r="AD1538" s="5" t="s">
        <v>4618</v>
      </c>
      <c r="AE1538" s="5" t="s">
        <v>4618</v>
      </c>
      <c r="AF1538" s="5" t="s">
        <v>4618</v>
      </c>
      <c r="AG1538" s="7" t="s">
        <v>4618</v>
      </c>
      <c r="AH1538" s="30"/>
      <c r="AI1538" s="30"/>
      <c r="AJ1538" s="90"/>
      <c r="AK1538" s="33">
        <v>0</v>
      </c>
      <c r="AL1538" s="98">
        <v>0</v>
      </c>
      <c r="AM1538" s="98">
        <v>0</v>
      </c>
      <c r="AN1538" s="99" t="s">
        <v>9258</v>
      </c>
      <c r="AO1538" s="100" t="s">
        <v>9258</v>
      </c>
      <c r="AP1538" s="101">
        <v>0</v>
      </c>
      <c r="AQ1538" s="102">
        <v>0</v>
      </c>
      <c r="AR1538" s="103">
        <v>0</v>
      </c>
      <c r="AS1538" s="32"/>
      <c r="AT1538" s="32"/>
      <c r="AU1538" s="32"/>
      <c r="AV1538" s="32"/>
      <c r="AW1538" s="29"/>
    </row>
    <row r="1539" spans="1:49" ht="12.75" x14ac:dyDescent="0.2">
      <c r="A1539" s="3" t="s">
        <v>895</v>
      </c>
      <c r="B1539" s="27" t="s">
        <v>12653</v>
      </c>
      <c r="C1539" s="31">
        <v>1074730</v>
      </c>
      <c r="D1539" s="31">
        <v>1076520</v>
      </c>
      <c r="E1539" s="28" t="s">
        <v>21064</v>
      </c>
      <c r="F1539" s="28" t="s">
        <v>9400</v>
      </c>
      <c r="G1539" s="86">
        <f t="shared" si="23"/>
        <v>1788</v>
      </c>
      <c r="H1539" s="44">
        <v>0</v>
      </c>
      <c r="I1539" s="7" t="s">
        <v>16987</v>
      </c>
      <c r="J1539" s="7" t="s">
        <v>10297</v>
      </c>
      <c r="K1539" s="7" t="s">
        <v>10297</v>
      </c>
      <c r="L1539" s="27" t="s">
        <v>16988</v>
      </c>
      <c r="M1539" s="27" t="s">
        <v>16989</v>
      </c>
      <c r="N1539" s="35" t="s">
        <v>16990</v>
      </c>
      <c r="O1539" s="35" t="s">
        <v>20674</v>
      </c>
      <c r="P1539" s="3" t="s">
        <v>3101</v>
      </c>
      <c r="Q1539" s="87">
        <v>596</v>
      </c>
      <c r="R1539" s="7" t="s">
        <v>9253</v>
      </c>
      <c r="S1539" s="88">
        <v>0</v>
      </c>
      <c r="T1539" s="88"/>
      <c r="U1539" s="88" t="s">
        <v>9249</v>
      </c>
      <c r="V1539" s="5" t="s">
        <v>4915</v>
      </c>
      <c r="W1539" s="5" t="s">
        <v>4916</v>
      </c>
      <c r="X1539" s="5" t="s">
        <v>4917</v>
      </c>
      <c r="Y1539" s="5" t="s">
        <v>4618</v>
      </c>
      <c r="Z1539" s="5" t="s">
        <v>4918</v>
      </c>
      <c r="AA1539" s="5" t="s">
        <v>4618</v>
      </c>
      <c r="AB1539" s="5" t="s">
        <v>4799</v>
      </c>
      <c r="AC1539" s="5" t="s">
        <v>4618</v>
      </c>
      <c r="AD1539" s="5" t="s">
        <v>4618</v>
      </c>
      <c r="AE1539" s="5" t="s">
        <v>4919</v>
      </c>
      <c r="AF1539" s="5" t="s">
        <v>4920</v>
      </c>
      <c r="AG1539" s="7" t="s">
        <v>4618</v>
      </c>
      <c r="AH1539" s="30" t="s">
        <v>11659</v>
      </c>
      <c r="AI1539" s="30" t="s">
        <v>22770</v>
      </c>
      <c r="AJ1539" s="90" t="s">
        <v>11546</v>
      </c>
      <c r="AK1539" s="31">
        <v>1</v>
      </c>
      <c r="AL1539" s="98">
        <v>42</v>
      </c>
      <c r="AM1539" s="98">
        <v>308</v>
      </c>
      <c r="AN1539" s="99">
        <v>0.22216506414727799</v>
      </c>
      <c r="AO1539" s="100">
        <v>0.77345848041017196</v>
      </c>
      <c r="AP1539" s="101">
        <v>367.59647130000002</v>
      </c>
      <c r="AQ1539" s="102">
        <v>376.60407470000001</v>
      </c>
      <c r="AR1539" s="103">
        <v>969.07753330000003</v>
      </c>
      <c r="AS1539" s="32">
        <v>0</v>
      </c>
      <c r="AT1539" s="32">
        <v>9.9995626670827402</v>
      </c>
      <c r="AU1539" s="32">
        <v>7.6651942395967998</v>
      </c>
      <c r="AV1539" s="32">
        <v>0.75047323855086301</v>
      </c>
      <c r="AW1539" s="29" t="s">
        <v>12645</v>
      </c>
    </row>
    <row r="1540" spans="1:49" ht="12.75" x14ac:dyDescent="0.2">
      <c r="A1540" s="3" t="s">
        <v>1599</v>
      </c>
      <c r="B1540" s="27" t="s">
        <v>12653</v>
      </c>
      <c r="C1540" s="31">
        <v>1075266</v>
      </c>
      <c r="D1540" s="31">
        <v>1075490</v>
      </c>
      <c r="E1540" s="28" t="s">
        <v>21063</v>
      </c>
      <c r="F1540" s="28" t="s">
        <v>9400</v>
      </c>
      <c r="G1540" s="86">
        <f t="shared" ref="G1540:G1603" si="24">D1540-C1540-2</f>
        <v>222</v>
      </c>
      <c r="H1540" s="44">
        <v>1</v>
      </c>
      <c r="L1540" s="27" t="s">
        <v>16991</v>
      </c>
      <c r="M1540" s="27"/>
      <c r="N1540" s="35" t="s">
        <v>16992</v>
      </c>
      <c r="O1540" s="35"/>
      <c r="P1540" s="3"/>
      <c r="Q1540" s="87">
        <v>74</v>
      </c>
      <c r="R1540" s="7" t="s">
        <v>9252</v>
      </c>
      <c r="S1540" s="88">
        <v>0</v>
      </c>
      <c r="T1540" s="88"/>
      <c r="U1540" s="88" t="s">
        <v>9249</v>
      </c>
      <c r="V1540" s="5" t="s">
        <v>4618</v>
      </c>
      <c r="W1540" s="5" t="s">
        <v>4618</v>
      </c>
      <c r="X1540" s="5" t="s">
        <v>4618</v>
      </c>
      <c r="Y1540" s="5" t="s">
        <v>4618</v>
      </c>
      <c r="Z1540" s="5" t="s">
        <v>4618</v>
      </c>
      <c r="AA1540" s="5" t="s">
        <v>4618</v>
      </c>
      <c r="AB1540" s="5" t="s">
        <v>4618</v>
      </c>
      <c r="AC1540" s="5" t="s">
        <v>4618</v>
      </c>
      <c r="AD1540" s="5" t="s">
        <v>4618</v>
      </c>
      <c r="AE1540" s="5" t="s">
        <v>4618</v>
      </c>
      <c r="AF1540" s="5" t="s">
        <v>4618</v>
      </c>
      <c r="AG1540" s="7" t="s">
        <v>4618</v>
      </c>
      <c r="AH1540" s="30"/>
      <c r="AI1540" s="30"/>
      <c r="AJ1540" s="90"/>
      <c r="AK1540" s="33">
        <v>0</v>
      </c>
      <c r="AL1540" s="98">
        <v>0</v>
      </c>
      <c r="AM1540" s="98">
        <v>0</v>
      </c>
      <c r="AN1540" s="99" t="s">
        <v>9258</v>
      </c>
      <c r="AO1540" s="100" t="s">
        <v>9258</v>
      </c>
      <c r="AP1540" s="101">
        <v>0</v>
      </c>
      <c r="AQ1540" s="102">
        <v>0</v>
      </c>
      <c r="AR1540" s="103">
        <v>0</v>
      </c>
      <c r="AS1540" s="32"/>
      <c r="AT1540" s="32"/>
      <c r="AU1540" s="32"/>
      <c r="AV1540" s="32"/>
      <c r="AW1540" s="29"/>
    </row>
    <row r="1541" spans="1:49" ht="12.75" x14ac:dyDescent="0.2">
      <c r="A1541" s="3" t="s">
        <v>1600</v>
      </c>
      <c r="B1541" s="27" t="s">
        <v>12653</v>
      </c>
      <c r="C1541" s="31">
        <v>1075896</v>
      </c>
      <c r="D1541" s="31">
        <v>1076030</v>
      </c>
      <c r="E1541" s="28" t="s">
        <v>21060</v>
      </c>
      <c r="F1541" s="28" t="s">
        <v>9402</v>
      </c>
      <c r="G1541" s="86">
        <f t="shared" si="24"/>
        <v>132</v>
      </c>
      <c r="H1541" s="44">
        <v>1</v>
      </c>
      <c r="L1541" s="27" t="s">
        <v>16993</v>
      </c>
      <c r="M1541" s="27"/>
      <c r="N1541" s="35" t="s">
        <v>16994</v>
      </c>
      <c r="O1541" s="35"/>
      <c r="P1541" s="3"/>
      <c r="Q1541" s="87">
        <v>44</v>
      </c>
      <c r="R1541" s="7" t="s">
        <v>9252</v>
      </c>
      <c r="S1541" s="88">
        <v>0</v>
      </c>
      <c r="T1541" s="88"/>
      <c r="U1541" s="88" t="s">
        <v>9249</v>
      </c>
      <c r="V1541" s="5" t="s">
        <v>4618</v>
      </c>
      <c r="W1541" s="5" t="s">
        <v>4618</v>
      </c>
      <c r="X1541" s="5" t="s">
        <v>4618</v>
      </c>
      <c r="Y1541" s="5" t="s">
        <v>4618</v>
      </c>
      <c r="Z1541" s="5" t="s">
        <v>4618</v>
      </c>
      <c r="AA1541" s="5" t="s">
        <v>4618</v>
      </c>
      <c r="AB1541" s="5" t="s">
        <v>4618</v>
      </c>
      <c r="AC1541" s="5" t="s">
        <v>4618</v>
      </c>
      <c r="AD1541" s="5" t="s">
        <v>4618</v>
      </c>
      <c r="AE1541" s="5" t="s">
        <v>4618</v>
      </c>
      <c r="AF1541" s="5" t="s">
        <v>4618</v>
      </c>
      <c r="AG1541" s="7" t="s">
        <v>4618</v>
      </c>
      <c r="AH1541" s="30"/>
      <c r="AI1541" s="30"/>
      <c r="AJ1541" s="90"/>
      <c r="AK1541" s="33">
        <v>0</v>
      </c>
      <c r="AL1541" s="98">
        <v>0</v>
      </c>
      <c r="AM1541" s="98">
        <v>0</v>
      </c>
      <c r="AN1541" s="99" t="s">
        <v>9258</v>
      </c>
      <c r="AO1541" s="100" t="s">
        <v>9258</v>
      </c>
      <c r="AP1541" s="101">
        <v>0</v>
      </c>
      <c r="AQ1541" s="102">
        <v>0</v>
      </c>
      <c r="AR1541" s="103">
        <v>0</v>
      </c>
      <c r="AS1541" s="32"/>
      <c r="AT1541" s="32"/>
      <c r="AU1541" s="32"/>
      <c r="AV1541" s="32"/>
      <c r="AW1541" s="29"/>
    </row>
    <row r="1542" spans="1:49" ht="12.75" x14ac:dyDescent="0.2">
      <c r="A1542" s="3" t="s">
        <v>896</v>
      </c>
      <c r="B1542" s="27" t="s">
        <v>12653</v>
      </c>
      <c r="C1542" s="31">
        <v>1076655</v>
      </c>
      <c r="D1542" s="31">
        <v>1077809</v>
      </c>
      <c r="E1542" s="28" t="s">
        <v>21060</v>
      </c>
      <c r="F1542" s="28" t="s">
        <v>9400</v>
      </c>
      <c r="G1542" s="86">
        <f t="shared" si="24"/>
        <v>1152</v>
      </c>
      <c r="H1542" s="44">
        <v>0</v>
      </c>
      <c r="I1542" s="7" t="s">
        <v>16995</v>
      </c>
      <c r="J1542" s="7" t="s">
        <v>10298</v>
      </c>
      <c r="K1542" s="7" t="s">
        <v>10298</v>
      </c>
      <c r="L1542" s="27" t="s">
        <v>16996</v>
      </c>
      <c r="M1542" s="27" t="s">
        <v>9450</v>
      </c>
      <c r="N1542" s="35" t="s">
        <v>16997</v>
      </c>
      <c r="O1542" s="35" t="s">
        <v>20674</v>
      </c>
      <c r="P1542" s="3" t="s">
        <v>3102</v>
      </c>
      <c r="Q1542" s="87">
        <v>384</v>
      </c>
      <c r="R1542" s="7" t="s">
        <v>9253</v>
      </c>
      <c r="S1542" s="88">
        <v>0</v>
      </c>
      <c r="T1542" s="88"/>
      <c r="U1542" s="88" t="s">
        <v>9249</v>
      </c>
      <c r="V1542" s="5" t="s">
        <v>4921</v>
      </c>
      <c r="W1542" s="5" t="s">
        <v>4922</v>
      </c>
      <c r="X1542" s="5" t="s">
        <v>4923</v>
      </c>
      <c r="Y1542" s="5" t="s">
        <v>4618</v>
      </c>
      <c r="Z1542" s="5" t="s">
        <v>4618</v>
      </c>
      <c r="AA1542" s="5" t="s">
        <v>4618</v>
      </c>
      <c r="AB1542" s="5" t="s">
        <v>4924</v>
      </c>
      <c r="AC1542" s="5" t="s">
        <v>4618</v>
      </c>
      <c r="AD1542" s="5" t="s">
        <v>4925</v>
      </c>
      <c r="AE1542" s="5" t="s">
        <v>9154</v>
      </c>
      <c r="AF1542" s="5" t="s">
        <v>4927</v>
      </c>
      <c r="AG1542" s="7" t="s">
        <v>4618</v>
      </c>
      <c r="AH1542" s="30" t="s">
        <v>12193</v>
      </c>
      <c r="AI1542" s="30" t="s">
        <v>22770</v>
      </c>
      <c r="AJ1542" s="90" t="s">
        <v>11546</v>
      </c>
      <c r="AK1542" s="31">
        <v>1</v>
      </c>
      <c r="AL1542" s="98">
        <v>19</v>
      </c>
      <c r="AM1542" s="98">
        <v>129</v>
      </c>
      <c r="AN1542" s="99">
        <v>-0.38515947106737503</v>
      </c>
      <c r="AO1542" s="100">
        <v>0.73850303065346901</v>
      </c>
      <c r="AP1542" s="101">
        <v>548.63996699999996</v>
      </c>
      <c r="AQ1542" s="102">
        <v>546.31835739999997</v>
      </c>
      <c r="AR1542" s="103">
        <v>1329.159159</v>
      </c>
      <c r="AS1542" s="32">
        <v>9.9920217757717609</v>
      </c>
      <c r="AT1542" s="32">
        <v>1.90993887372314E-10</v>
      </c>
      <c r="AU1542" s="32">
        <v>4.9999999581110197</v>
      </c>
      <c r="AV1542" s="32">
        <v>5.5090900730192499E-9</v>
      </c>
      <c r="AW1542" s="29" t="s">
        <v>12648</v>
      </c>
    </row>
    <row r="1543" spans="1:49" ht="12.75" x14ac:dyDescent="0.2">
      <c r="A1543" s="3" t="s">
        <v>2374</v>
      </c>
      <c r="B1543" s="27" t="s">
        <v>12653</v>
      </c>
      <c r="C1543" s="31">
        <v>1078350</v>
      </c>
      <c r="D1543" s="31">
        <v>1078454</v>
      </c>
      <c r="E1543" s="28" t="s">
        <v>21063</v>
      </c>
      <c r="F1543" s="28" t="s">
        <v>9400</v>
      </c>
      <c r="G1543" s="86">
        <f t="shared" si="24"/>
        <v>102</v>
      </c>
      <c r="H1543" s="44">
        <v>1</v>
      </c>
      <c r="K1543" s="7" t="s">
        <v>16998</v>
      </c>
      <c r="L1543" s="27"/>
      <c r="M1543" s="27" t="s">
        <v>16999</v>
      </c>
      <c r="N1543" s="35" t="s">
        <v>17000</v>
      </c>
      <c r="O1543" s="35"/>
      <c r="P1543" s="3" t="s">
        <v>3103</v>
      </c>
      <c r="Q1543" s="87">
        <v>34</v>
      </c>
      <c r="R1543" s="7" t="s">
        <v>9252</v>
      </c>
      <c r="S1543" s="88">
        <v>0</v>
      </c>
      <c r="T1543" s="88"/>
      <c r="U1543" s="88" t="s">
        <v>9249</v>
      </c>
      <c r="V1543" s="5" t="s">
        <v>4618</v>
      </c>
      <c r="W1543" s="5" t="s">
        <v>4618</v>
      </c>
      <c r="X1543" s="5" t="s">
        <v>4618</v>
      </c>
      <c r="Y1543" s="5" t="s">
        <v>4618</v>
      </c>
      <c r="Z1543" s="5" t="s">
        <v>4618</v>
      </c>
      <c r="AA1543" s="5" t="s">
        <v>4618</v>
      </c>
      <c r="AB1543" s="5" t="s">
        <v>4618</v>
      </c>
      <c r="AC1543" s="5" t="s">
        <v>4618</v>
      </c>
      <c r="AD1543" s="5" t="s">
        <v>4618</v>
      </c>
      <c r="AE1543" s="5" t="s">
        <v>4618</v>
      </c>
      <c r="AF1543" s="5" t="s">
        <v>4618</v>
      </c>
      <c r="AG1543" s="7" t="s">
        <v>4618</v>
      </c>
      <c r="AH1543" s="30"/>
      <c r="AI1543" s="30"/>
      <c r="AJ1543" s="90"/>
      <c r="AK1543" s="33">
        <v>0</v>
      </c>
      <c r="AL1543" s="98">
        <v>0</v>
      </c>
      <c r="AM1543" s="98">
        <v>0</v>
      </c>
      <c r="AN1543" s="99" t="s">
        <v>9258</v>
      </c>
      <c r="AO1543" s="100" t="s">
        <v>9258</v>
      </c>
      <c r="AP1543" s="101">
        <v>201.26973960000001</v>
      </c>
      <c r="AQ1543" s="102">
        <v>247.3877506</v>
      </c>
      <c r="AR1543" s="103">
        <v>396.44897229999998</v>
      </c>
      <c r="AS1543" s="32"/>
      <c r="AT1543" s="32"/>
      <c r="AU1543" s="32"/>
      <c r="AV1543" s="32"/>
      <c r="AW1543" s="29"/>
    </row>
    <row r="1544" spans="1:49" ht="12.75" x14ac:dyDescent="0.2">
      <c r="A1544" s="3" t="s">
        <v>897</v>
      </c>
      <c r="B1544" s="27" t="s">
        <v>12653</v>
      </c>
      <c r="C1544" s="31">
        <v>1078686</v>
      </c>
      <c r="D1544" s="31">
        <v>1080197</v>
      </c>
      <c r="E1544" s="28" t="s">
        <v>21063</v>
      </c>
      <c r="F1544" s="28" t="s">
        <v>9400</v>
      </c>
      <c r="G1544" s="86">
        <f t="shared" si="24"/>
        <v>1509</v>
      </c>
      <c r="H1544" s="44">
        <v>0</v>
      </c>
      <c r="I1544" s="7" t="s">
        <v>17001</v>
      </c>
      <c r="J1544" s="7" t="s">
        <v>10300</v>
      </c>
      <c r="K1544" s="7" t="s">
        <v>10300</v>
      </c>
      <c r="L1544" s="27" t="s">
        <v>17002</v>
      </c>
      <c r="M1544" s="27" t="s">
        <v>17003</v>
      </c>
      <c r="N1544" s="35" t="s">
        <v>17004</v>
      </c>
      <c r="O1544" s="35" t="s">
        <v>20674</v>
      </c>
      <c r="P1544" s="3" t="s">
        <v>3105</v>
      </c>
      <c r="Q1544" s="87">
        <v>503</v>
      </c>
      <c r="R1544" s="7" t="s">
        <v>9253</v>
      </c>
      <c r="S1544" s="88">
        <v>0</v>
      </c>
      <c r="T1544" s="88"/>
      <c r="U1544" s="88" t="s">
        <v>9249</v>
      </c>
      <c r="V1544" s="5" t="s">
        <v>4932</v>
      </c>
      <c r="W1544" s="5" t="s">
        <v>4933</v>
      </c>
      <c r="X1544" s="5" t="s">
        <v>4934</v>
      </c>
      <c r="Y1544" s="5" t="s">
        <v>4618</v>
      </c>
      <c r="Z1544" s="5" t="s">
        <v>4618</v>
      </c>
      <c r="AA1544" s="5" t="s">
        <v>4618</v>
      </c>
      <c r="AB1544" s="5" t="s">
        <v>4618</v>
      </c>
      <c r="AC1544" s="5" t="s">
        <v>4618</v>
      </c>
      <c r="AD1544" s="5" t="s">
        <v>4618</v>
      </c>
      <c r="AE1544" s="5" t="s">
        <v>4935</v>
      </c>
      <c r="AF1544" s="5" t="s">
        <v>4936</v>
      </c>
      <c r="AG1544" s="7" t="s">
        <v>4618</v>
      </c>
      <c r="AH1544" s="30" t="s">
        <v>11673</v>
      </c>
      <c r="AI1544" s="30" t="s">
        <v>22770</v>
      </c>
      <c r="AJ1544" s="90" t="s">
        <v>11566</v>
      </c>
      <c r="AK1544" s="31">
        <v>1</v>
      </c>
      <c r="AL1544" s="98">
        <v>33</v>
      </c>
      <c r="AM1544" s="98">
        <v>333</v>
      </c>
      <c r="AN1544" s="99">
        <v>0.73570790509615402</v>
      </c>
      <c r="AO1544" s="100">
        <v>0.31010658176949002</v>
      </c>
      <c r="AP1544" s="101">
        <v>3218.3552519999998</v>
      </c>
      <c r="AQ1544" s="102">
        <v>3991.518294</v>
      </c>
      <c r="AR1544" s="103">
        <v>6681.0855920000004</v>
      </c>
      <c r="AS1544" s="32">
        <v>9.9982682301346895</v>
      </c>
      <c r="AT1544" s="32">
        <v>0</v>
      </c>
      <c r="AU1544" s="32">
        <v>9.5076145489081192</v>
      </c>
      <c r="AV1544" s="32">
        <v>1.06581410364015E-14</v>
      </c>
      <c r="AW1544" s="29" t="s">
        <v>12649</v>
      </c>
    </row>
    <row r="1545" spans="1:49" ht="12.75" x14ac:dyDescent="0.2">
      <c r="A1545" s="3" t="s">
        <v>898</v>
      </c>
      <c r="B1545" s="27" t="s">
        <v>12653</v>
      </c>
      <c r="C1545" s="31">
        <v>1080204</v>
      </c>
      <c r="D1545" s="31">
        <v>1082384</v>
      </c>
      <c r="E1545" s="28" t="s">
        <v>21063</v>
      </c>
      <c r="F1545" s="28" t="s">
        <v>9400</v>
      </c>
      <c r="G1545" s="86">
        <f t="shared" si="24"/>
        <v>2178</v>
      </c>
      <c r="H1545" s="44">
        <v>0</v>
      </c>
      <c r="I1545" s="7" t="s">
        <v>17005</v>
      </c>
      <c r="J1545" s="7" t="s">
        <v>17006</v>
      </c>
      <c r="K1545" s="7" t="s">
        <v>17006</v>
      </c>
      <c r="L1545" s="27" t="s">
        <v>17007</v>
      </c>
      <c r="M1545" s="27" t="s">
        <v>17008</v>
      </c>
      <c r="N1545" s="35" t="s">
        <v>17009</v>
      </c>
      <c r="O1545" s="35" t="s">
        <v>20674</v>
      </c>
      <c r="P1545" s="3"/>
      <c r="Q1545" s="87">
        <v>726</v>
      </c>
      <c r="R1545" s="7" t="s">
        <v>9254</v>
      </c>
      <c r="S1545" s="88">
        <v>0</v>
      </c>
      <c r="T1545" s="88"/>
      <c r="U1545" s="88" t="s">
        <v>9249</v>
      </c>
      <c r="V1545" s="5" t="s">
        <v>9155</v>
      </c>
      <c r="W1545" s="5" t="s">
        <v>4938</v>
      </c>
      <c r="X1545" s="5" t="s">
        <v>9156</v>
      </c>
      <c r="Y1545" s="5" t="s">
        <v>4940</v>
      </c>
      <c r="Z1545" s="5" t="s">
        <v>4618</v>
      </c>
      <c r="AA1545" s="5" t="s">
        <v>4618</v>
      </c>
      <c r="AB1545" s="5" t="s">
        <v>4618</v>
      </c>
      <c r="AC1545" s="5" t="s">
        <v>4618</v>
      </c>
      <c r="AD1545" s="5" t="s">
        <v>4618</v>
      </c>
      <c r="AE1545" s="5" t="s">
        <v>4941</v>
      </c>
      <c r="AF1545" s="5" t="s">
        <v>4942</v>
      </c>
      <c r="AG1545" s="7" t="s">
        <v>4618</v>
      </c>
      <c r="AH1545" s="30" t="s">
        <v>12194</v>
      </c>
      <c r="AI1545" s="30" t="s">
        <v>22770</v>
      </c>
      <c r="AJ1545" s="90" t="s">
        <v>11620</v>
      </c>
      <c r="AK1545" s="31">
        <v>1</v>
      </c>
      <c r="AL1545" s="98">
        <v>22</v>
      </c>
      <c r="AM1545" s="98">
        <v>117</v>
      </c>
      <c r="AN1545" s="99">
        <v>-0.264074936020183</v>
      </c>
      <c r="AO1545" s="100">
        <v>0.83327295325327499</v>
      </c>
      <c r="AP1545" s="101">
        <v>1887.986028</v>
      </c>
      <c r="AQ1545" s="102">
        <v>1878.3253299999999</v>
      </c>
      <c r="AR1545" s="103">
        <v>4451.8249910000004</v>
      </c>
      <c r="AS1545" s="32">
        <v>1.4065430825343801</v>
      </c>
      <c r="AT1545" s="32">
        <v>9.2077739424638594E-3</v>
      </c>
      <c r="AU1545" s="32">
        <v>4.9999953335574201</v>
      </c>
      <c r="AV1545" s="32">
        <v>6.4335626515088496E-7</v>
      </c>
      <c r="AW1545" s="29"/>
    </row>
    <row r="1546" spans="1:49" ht="12.75" x14ac:dyDescent="0.2">
      <c r="A1546" s="3" t="s">
        <v>1601</v>
      </c>
      <c r="B1546" s="27" t="s">
        <v>12653</v>
      </c>
      <c r="C1546" s="31">
        <v>1081867</v>
      </c>
      <c r="D1546" s="31">
        <v>1082037</v>
      </c>
      <c r="E1546" s="28" t="s">
        <v>21059</v>
      </c>
      <c r="F1546" s="28" t="s">
        <v>9400</v>
      </c>
      <c r="G1546" s="86">
        <f t="shared" si="24"/>
        <v>168</v>
      </c>
      <c r="H1546" s="44">
        <v>0</v>
      </c>
      <c r="L1546" s="27" t="s">
        <v>17010</v>
      </c>
      <c r="M1546" s="27"/>
      <c r="N1546" s="35" t="s">
        <v>17011</v>
      </c>
      <c r="O1546" s="35"/>
      <c r="P1546" s="3"/>
      <c r="Q1546" s="87">
        <v>56</v>
      </c>
      <c r="R1546" s="7" t="s">
        <v>9252</v>
      </c>
      <c r="S1546" s="88">
        <v>0</v>
      </c>
      <c r="T1546" s="88"/>
      <c r="U1546" s="88" t="s">
        <v>9249</v>
      </c>
      <c r="V1546" s="5" t="s">
        <v>4618</v>
      </c>
      <c r="W1546" s="5" t="s">
        <v>4618</v>
      </c>
      <c r="X1546" s="5" t="s">
        <v>4618</v>
      </c>
      <c r="Y1546" s="5" t="s">
        <v>4618</v>
      </c>
      <c r="Z1546" s="5" t="s">
        <v>4618</v>
      </c>
      <c r="AA1546" s="5" t="s">
        <v>4618</v>
      </c>
      <c r="AB1546" s="5" t="s">
        <v>4618</v>
      </c>
      <c r="AC1546" s="5" t="s">
        <v>4618</v>
      </c>
      <c r="AD1546" s="5" t="s">
        <v>4618</v>
      </c>
      <c r="AE1546" s="5" t="s">
        <v>4618</v>
      </c>
      <c r="AF1546" s="5" t="s">
        <v>4618</v>
      </c>
      <c r="AG1546" s="7" t="s">
        <v>4618</v>
      </c>
      <c r="AH1546" s="30"/>
      <c r="AI1546" s="30"/>
      <c r="AJ1546" s="90"/>
      <c r="AK1546" s="33">
        <v>0</v>
      </c>
      <c r="AL1546" s="98">
        <v>0</v>
      </c>
      <c r="AM1546" s="98">
        <v>0</v>
      </c>
      <c r="AN1546" s="99" t="s">
        <v>9258</v>
      </c>
      <c r="AO1546" s="100" t="s">
        <v>9258</v>
      </c>
      <c r="AP1546" s="101">
        <v>0</v>
      </c>
      <c r="AQ1546" s="102">
        <v>0</v>
      </c>
      <c r="AR1546" s="103">
        <v>0</v>
      </c>
      <c r="AS1546" s="32"/>
      <c r="AT1546" s="32"/>
      <c r="AU1546" s="32"/>
      <c r="AV1546" s="32"/>
      <c r="AW1546" s="29"/>
    </row>
    <row r="1547" spans="1:49" ht="12.75" x14ac:dyDescent="0.2">
      <c r="A1547" s="3" t="s">
        <v>899</v>
      </c>
      <c r="B1547" s="27" t="s">
        <v>12653</v>
      </c>
      <c r="C1547" s="31">
        <v>1082656</v>
      </c>
      <c r="D1547" s="31">
        <v>1082895</v>
      </c>
      <c r="E1547" s="28" t="s">
        <v>21059</v>
      </c>
      <c r="F1547" s="28" t="s">
        <v>9400</v>
      </c>
      <c r="G1547" s="86">
        <f t="shared" si="24"/>
        <v>237</v>
      </c>
      <c r="H1547" s="44">
        <v>0</v>
      </c>
      <c r="I1547" s="7" t="s">
        <v>17012</v>
      </c>
      <c r="J1547" s="7" t="s">
        <v>10301</v>
      </c>
      <c r="K1547" s="7" t="s">
        <v>10301</v>
      </c>
      <c r="L1547" s="27"/>
      <c r="M1547" s="27" t="s">
        <v>9452</v>
      </c>
      <c r="N1547" s="35" t="s">
        <v>17013</v>
      </c>
      <c r="O1547" s="35" t="s">
        <v>20674</v>
      </c>
      <c r="P1547" s="3" t="s">
        <v>3107</v>
      </c>
      <c r="Q1547" s="87">
        <v>79</v>
      </c>
      <c r="R1547" s="7" t="s">
        <v>9252</v>
      </c>
      <c r="S1547" s="88">
        <v>0</v>
      </c>
      <c r="T1547" s="88"/>
      <c r="U1547" s="88" t="s">
        <v>9249</v>
      </c>
      <c r="V1547" s="5" t="s">
        <v>4943</v>
      </c>
      <c r="W1547" s="5" t="s">
        <v>4618</v>
      </c>
      <c r="X1547" s="5" t="s">
        <v>4944</v>
      </c>
      <c r="Y1547" s="5" t="s">
        <v>4618</v>
      </c>
      <c r="Z1547" s="5" t="s">
        <v>4618</v>
      </c>
      <c r="AA1547" s="5" t="s">
        <v>4618</v>
      </c>
      <c r="AB1547" s="5" t="s">
        <v>4618</v>
      </c>
      <c r="AC1547" s="5" t="s">
        <v>4618</v>
      </c>
      <c r="AD1547" s="5" t="s">
        <v>4618</v>
      </c>
      <c r="AE1547" s="5" t="s">
        <v>4618</v>
      </c>
      <c r="AF1547" s="5" t="s">
        <v>4618</v>
      </c>
      <c r="AG1547" s="7" t="s">
        <v>4618</v>
      </c>
      <c r="AH1547" s="30" t="s">
        <v>12195</v>
      </c>
      <c r="AI1547" s="30" t="s">
        <v>22770</v>
      </c>
      <c r="AJ1547" s="90" t="s">
        <v>11531</v>
      </c>
      <c r="AK1547" s="31">
        <v>1</v>
      </c>
      <c r="AL1547" s="98">
        <v>10</v>
      </c>
      <c r="AM1547" s="98">
        <v>134</v>
      </c>
      <c r="AN1547" s="99">
        <v>-0.61521188127406201</v>
      </c>
      <c r="AO1547" s="100">
        <v>0.58049956856239504</v>
      </c>
      <c r="AP1547" s="101">
        <v>312.88379320000001</v>
      </c>
      <c r="AQ1547" s="102">
        <v>220.97175999999999</v>
      </c>
      <c r="AR1547" s="103">
        <v>768.30862449999995</v>
      </c>
      <c r="AS1547" s="32">
        <v>9.7346805769014094E-3</v>
      </c>
      <c r="AT1547" s="32">
        <v>1.9084669883160601</v>
      </c>
      <c r="AU1547" s="32">
        <v>8.5799974871083897</v>
      </c>
      <c r="AV1547" s="32">
        <v>6.70534309832326E-4</v>
      </c>
      <c r="AW1547" s="29"/>
    </row>
    <row r="1548" spans="1:49" ht="12.75" x14ac:dyDescent="0.2">
      <c r="A1548" s="3" t="s">
        <v>2375</v>
      </c>
      <c r="B1548" s="27" t="s">
        <v>12653</v>
      </c>
      <c r="C1548" s="31">
        <v>1082795</v>
      </c>
      <c r="D1548" s="31">
        <v>1082929</v>
      </c>
      <c r="E1548" s="28" t="s">
        <v>21061</v>
      </c>
      <c r="F1548" s="28" t="s">
        <v>9400</v>
      </c>
      <c r="G1548" s="86">
        <f t="shared" si="24"/>
        <v>132</v>
      </c>
      <c r="H1548" s="44">
        <v>1</v>
      </c>
      <c r="K1548" s="7" t="s">
        <v>17014</v>
      </c>
      <c r="L1548" s="27"/>
      <c r="M1548" s="27"/>
      <c r="N1548" s="35" t="s">
        <v>17015</v>
      </c>
      <c r="O1548" s="35"/>
      <c r="P1548" s="3"/>
      <c r="Q1548" s="87">
        <v>44</v>
      </c>
      <c r="R1548" s="7" t="s">
        <v>9252</v>
      </c>
      <c r="S1548" s="88">
        <v>0</v>
      </c>
      <c r="T1548" s="88"/>
      <c r="U1548" s="88" t="s">
        <v>9249</v>
      </c>
      <c r="V1548" s="5" t="s">
        <v>4618</v>
      </c>
      <c r="W1548" s="5" t="s">
        <v>4618</v>
      </c>
      <c r="X1548" s="5" t="s">
        <v>4618</v>
      </c>
      <c r="Y1548" s="5" t="s">
        <v>4618</v>
      </c>
      <c r="Z1548" s="5" t="s">
        <v>4618</v>
      </c>
      <c r="AA1548" s="5" t="s">
        <v>4618</v>
      </c>
      <c r="AB1548" s="5" t="s">
        <v>4618</v>
      </c>
      <c r="AC1548" s="5" t="s">
        <v>4618</v>
      </c>
      <c r="AD1548" s="5" t="s">
        <v>4618</v>
      </c>
      <c r="AE1548" s="5" t="s">
        <v>4618</v>
      </c>
      <c r="AF1548" s="5" t="s">
        <v>4618</v>
      </c>
      <c r="AG1548" s="7" t="s">
        <v>4618</v>
      </c>
      <c r="AH1548" s="30"/>
      <c r="AI1548" s="30"/>
      <c r="AJ1548" s="90"/>
      <c r="AK1548" s="33">
        <v>0</v>
      </c>
      <c r="AL1548" s="98">
        <v>0</v>
      </c>
      <c r="AM1548" s="98">
        <v>0</v>
      </c>
      <c r="AN1548" s="99" t="s">
        <v>9258</v>
      </c>
      <c r="AO1548" s="100" t="s">
        <v>9258</v>
      </c>
      <c r="AP1548" s="101">
        <v>0</v>
      </c>
      <c r="AQ1548" s="102">
        <v>0</v>
      </c>
      <c r="AR1548" s="103">
        <v>0</v>
      </c>
      <c r="AS1548" s="32"/>
      <c r="AT1548" s="32"/>
      <c r="AU1548" s="32"/>
      <c r="AV1548" s="32"/>
      <c r="AW1548" s="29"/>
    </row>
    <row r="1549" spans="1:49" ht="12.75" x14ac:dyDescent="0.2">
      <c r="A1549" s="3" t="s">
        <v>1602</v>
      </c>
      <c r="B1549" s="27" t="s">
        <v>12653</v>
      </c>
      <c r="C1549" s="31">
        <v>1083244</v>
      </c>
      <c r="D1549" s="31">
        <v>1083360</v>
      </c>
      <c r="E1549" s="28" t="s">
        <v>21064</v>
      </c>
      <c r="F1549" s="28" t="s">
        <v>9400</v>
      </c>
      <c r="G1549" s="86">
        <f t="shared" si="24"/>
        <v>114</v>
      </c>
      <c r="H1549" s="44">
        <v>1</v>
      </c>
      <c r="L1549" s="27" t="s">
        <v>17016</v>
      </c>
      <c r="M1549" s="27"/>
      <c r="N1549" s="35" t="s">
        <v>17017</v>
      </c>
      <c r="O1549" s="35"/>
      <c r="P1549" s="3"/>
      <c r="Q1549" s="87">
        <v>38</v>
      </c>
      <c r="R1549" s="7" t="s">
        <v>9252</v>
      </c>
      <c r="S1549" s="88">
        <v>0</v>
      </c>
      <c r="T1549" s="88"/>
      <c r="U1549" s="88" t="s">
        <v>9249</v>
      </c>
      <c r="V1549" s="5" t="s">
        <v>4618</v>
      </c>
      <c r="W1549" s="5" t="s">
        <v>4618</v>
      </c>
      <c r="X1549" s="5" t="s">
        <v>4618</v>
      </c>
      <c r="Y1549" s="5" t="s">
        <v>4618</v>
      </c>
      <c r="Z1549" s="5" t="s">
        <v>4618</v>
      </c>
      <c r="AA1549" s="5" t="s">
        <v>4618</v>
      </c>
      <c r="AB1549" s="5" t="s">
        <v>4618</v>
      </c>
      <c r="AC1549" s="5" t="s">
        <v>4618</v>
      </c>
      <c r="AD1549" s="5" t="s">
        <v>4618</v>
      </c>
      <c r="AE1549" s="5" t="s">
        <v>4618</v>
      </c>
      <c r="AF1549" s="5" t="s">
        <v>4618</v>
      </c>
      <c r="AG1549" s="7" t="s">
        <v>4618</v>
      </c>
      <c r="AH1549" s="30"/>
      <c r="AI1549" s="30"/>
      <c r="AJ1549" s="90"/>
      <c r="AK1549" s="33">
        <v>0</v>
      </c>
      <c r="AL1549" s="98">
        <v>0</v>
      </c>
      <c r="AM1549" s="98">
        <v>0</v>
      </c>
      <c r="AN1549" s="99" t="s">
        <v>9258</v>
      </c>
      <c r="AO1549" s="100" t="s">
        <v>9258</v>
      </c>
      <c r="AP1549" s="101">
        <v>0</v>
      </c>
      <c r="AQ1549" s="102">
        <v>0</v>
      </c>
      <c r="AR1549" s="103">
        <v>0</v>
      </c>
      <c r="AS1549" s="32"/>
      <c r="AT1549" s="32"/>
      <c r="AU1549" s="32"/>
      <c r="AV1549" s="32"/>
      <c r="AW1549" s="29"/>
    </row>
    <row r="1550" spans="1:49" ht="12.75" x14ac:dyDescent="0.2">
      <c r="A1550" s="3" t="s">
        <v>900</v>
      </c>
      <c r="B1550" s="27" t="s">
        <v>12653</v>
      </c>
      <c r="C1550" s="31">
        <v>1082933</v>
      </c>
      <c r="D1550" s="31">
        <v>1084177</v>
      </c>
      <c r="E1550" s="28" t="s">
        <v>21061</v>
      </c>
      <c r="F1550" s="28" t="s">
        <v>9400</v>
      </c>
      <c r="G1550" s="86">
        <f t="shared" si="24"/>
        <v>1242</v>
      </c>
      <c r="H1550" s="44">
        <v>0</v>
      </c>
      <c r="I1550" s="7" t="s">
        <v>17018</v>
      </c>
      <c r="J1550" s="7" t="s">
        <v>10302</v>
      </c>
      <c r="K1550" s="7" t="s">
        <v>10302</v>
      </c>
      <c r="L1550" s="27" t="s">
        <v>17019</v>
      </c>
      <c r="M1550" s="27" t="s">
        <v>9453</v>
      </c>
      <c r="N1550" s="35" t="s">
        <v>17020</v>
      </c>
      <c r="O1550" s="35" t="s">
        <v>20674</v>
      </c>
      <c r="P1550" s="3" t="s">
        <v>3108</v>
      </c>
      <c r="Q1550" s="87">
        <v>414</v>
      </c>
      <c r="R1550" s="7" t="s">
        <v>9252</v>
      </c>
      <c r="S1550" s="88">
        <v>0</v>
      </c>
      <c r="T1550" s="88" t="s">
        <v>22729</v>
      </c>
      <c r="U1550" s="88" t="s">
        <v>9251</v>
      </c>
      <c r="V1550" s="5" t="s">
        <v>4691</v>
      </c>
      <c r="W1550" s="5" t="s">
        <v>4945</v>
      </c>
      <c r="X1550" s="5" t="s">
        <v>4693</v>
      </c>
      <c r="Y1550" s="5" t="s">
        <v>4618</v>
      </c>
      <c r="Z1550" s="5" t="s">
        <v>4694</v>
      </c>
      <c r="AA1550" s="5" t="s">
        <v>4618</v>
      </c>
      <c r="AB1550" s="5" t="s">
        <v>4618</v>
      </c>
      <c r="AC1550" s="5" t="s">
        <v>4618</v>
      </c>
      <c r="AD1550" s="5" t="s">
        <v>4618</v>
      </c>
      <c r="AE1550" s="5" t="s">
        <v>4946</v>
      </c>
      <c r="AF1550" s="5" t="s">
        <v>4618</v>
      </c>
      <c r="AG1550" s="7" t="s">
        <v>4618</v>
      </c>
      <c r="AH1550" s="30" t="s">
        <v>12196</v>
      </c>
      <c r="AI1550" s="30" t="s">
        <v>22770</v>
      </c>
      <c r="AJ1550" s="90" t="s">
        <v>11631</v>
      </c>
      <c r="AK1550" s="31">
        <v>1</v>
      </c>
      <c r="AL1550" s="98">
        <v>23</v>
      </c>
      <c r="AM1550" s="98">
        <v>179</v>
      </c>
      <c r="AN1550" s="99">
        <v>-0.206517252523954</v>
      </c>
      <c r="AO1550" s="100">
        <v>0.83918447571287602</v>
      </c>
      <c r="AP1550" s="101">
        <v>419.41278510000001</v>
      </c>
      <c r="AQ1550" s="102">
        <v>455.93002080000002</v>
      </c>
      <c r="AR1550" s="103">
        <v>953.92651320000004</v>
      </c>
      <c r="AS1550" s="32">
        <v>9.9999821014390005</v>
      </c>
      <c r="AT1550" s="32">
        <v>0</v>
      </c>
      <c r="AU1550" s="32">
        <v>4.9999999654165599</v>
      </c>
      <c r="AV1550" s="32">
        <v>8.1809234941942999E-9</v>
      </c>
      <c r="AW1550" s="29" t="s">
        <v>12643</v>
      </c>
    </row>
    <row r="1551" spans="1:49" ht="12.75" x14ac:dyDescent="0.2">
      <c r="A1551" s="3" t="s">
        <v>2376</v>
      </c>
      <c r="B1551" s="27" t="s">
        <v>12653</v>
      </c>
      <c r="C1551" s="31">
        <v>1084196</v>
      </c>
      <c r="D1551" s="31">
        <v>1084342</v>
      </c>
      <c r="E1551" s="28" t="s">
        <v>21062</v>
      </c>
      <c r="F1551" s="28" t="s">
        <v>9401</v>
      </c>
      <c r="G1551" s="86">
        <f t="shared" si="24"/>
        <v>144</v>
      </c>
      <c r="H1551" s="44">
        <v>1</v>
      </c>
      <c r="K1551" s="7" t="s">
        <v>17021</v>
      </c>
      <c r="L1551" s="27" t="s">
        <v>17022</v>
      </c>
      <c r="M1551" s="27"/>
      <c r="N1551" s="35" t="s">
        <v>17023</v>
      </c>
      <c r="O1551" s="35"/>
      <c r="P1551" s="3"/>
      <c r="Q1551" s="87">
        <v>48</v>
      </c>
      <c r="R1551" s="7" t="s">
        <v>9252</v>
      </c>
      <c r="S1551" s="88">
        <v>0</v>
      </c>
      <c r="T1551" s="88"/>
      <c r="U1551" s="88" t="s">
        <v>9249</v>
      </c>
      <c r="V1551" s="5" t="s">
        <v>4618</v>
      </c>
      <c r="W1551" s="5" t="s">
        <v>4618</v>
      </c>
      <c r="X1551" s="5" t="s">
        <v>4618</v>
      </c>
      <c r="Y1551" s="5" t="s">
        <v>4618</v>
      </c>
      <c r="Z1551" s="5" t="s">
        <v>4618</v>
      </c>
      <c r="AA1551" s="5" t="s">
        <v>4618</v>
      </c>
      <c r="AB1551" s="5" t="s">
        <v>4618</v>
      </c>
      <c r="AC1551" s="5" t="s">
        <v>4618</v>
      </c>
      <c r="AD1551" s="5" t="s">
        <v>4618</v>
      </c>
      <c r="AE1551" s="5" t="s">
        <v>4618</v>
      </c>
      <c r="AF1551" s="5" t="s">
        <v>4618</v>
      </c>
      <c r="AG1551" s="7" t="s">
        <v>4618</v>
      </c>
      <c r="AH1551" s="30"/>
      <c r="AI1551" s="30"/>
      <c r="AJ1551" s="90"/>
      <c r="AK1551" s="33">
        <v>0</v>
      </c>
      <c r="AL1551" s="98">
        <v>0</v>
      </c>
      <c r="AM1551" s="98">
        <v>0</v>
      </c>
      <c r="AN1551" s="99" t="s">
        <v>9258</v>
      </c>
      <c r="AO1551" s="100" t="s">
        <v>9258</v>
      </c>
      <c r="AP1551" s="101">
        <v>28.291923929999999</v>
      </c>
      <c r="AQ1551" s="102">
        <v>37.612629269999999</v>
      </c>
      <c r="AR1551" s="103">
        <v>53.945320539999997</v>
      </c>
      <c r="AS1551" s="32"/>
      <c r="AT1551" s="32"/>
      <c r="AU1551" s="32"/>
      <c r="AV1551" s="32"/>
      <c r="AW1551" s="29"/>
    </row>
    <row r="1552" spans="1:49" ht="12.75" x14ac:dyDescent="0.2">
      <c r="A1552" s="3" t="s">
        <v>901</v>
      </c>
      <c r="B1552" s="27" t="s">
        <v>12653</v>
      </c>
      <c r="C1552" s="31">
        <v>1084619</v>
      </c>
      <c r="D1552" s="31">
        <v>1088107</v>
      </c>
      <c r="E1552" s="28" t="s">
        <v>21062</v>
      </c>
      <c r="F1552" s="28" t="s">
        <v>9401</v>
      </c>
      <c r="G1552" s="86">
        <f t="shared" si="24"/>
        <v>3486</v>
      </c>
      <c r="H1552" s="44">
        <v>0</v>
      </c>
      <c r="I1552" s="7" t="s">
        <v>17024</v>
      </c>
      <c r="J1552" s="7" t="s">
        <v>10305</v>
      </c>
      <c r="K1552" s="7" t="s">
        <v>10305</v>
      </c>
      <c r="L1552" s="27" t="s">
        <v>17025</v>
      </c>
      <c r="M1552" s="27" t="s">
        <v>17026</v>
      </c>
      <c r="N1552" s="35" t="s">
        <v>17027</v>
      </c>
      <c r="O1552" s="35" t="s">
        <v>20674</v>
      </c>
      <c r="P1552" s="3" t="s">
        <v>3111</v>
      </c>
      <c r="Q1552" s="87">
        <v>1162</v>
      </c>
      <c r="R1552" s="7" t="s">
        <v>9253</v>
      </c>
      <c r="S1552" s="88">
        <v>0</v>
      </c>
      <c r="T1552" s="88"/>
      <c r="U1552" s="88" t="s">
        <v>9249</v>
      </c>
      <c r="V1552" s="5" t="s">
        <v>4953</v>
      </c>
      <c r="W1552" s="5" t="s">
        <v>4954</v>
      </c>
      <c r="X1552" s="5" t="s">
        <v>4955</v>
      </c>
      <c r="Y1552" s="5" t="s">
        <v>4618</v>
      </c>
      <c r="Z1552" s="5" t="s">
        <v>4618</v>
      </c>
      <c r="AA1552" s="5" t="s">
        <v>4618</v>
      </c>
      <c r="AB1552" s="5" t="s">
        <v>4618</v>
      </c>
      <c r="AC1552" s="5" t="s">
        <v>4618</v>
      </c>
      <c r="AD1552" s="5" t="s">
        <v>4956</v>
      </c>
      <c r="AE1552" s="5" t="s">
        <v>4957</v>
      </c>
      <c r="AF1552" s="5" t="s">
        <v>4958</v>
      </c>
      <c r="AG1552" s="7" t="s">
        <v>4618</v>
      </c>
      <c r="AH1552" s="30" t="s">
        <v>12197</v>
      </c>
      <c r="AI1552" s="30" t="s">
        <v>22770</v>
      </c>
      <c r="AJ1552" s="90" t="s">
        <v>11539</v>
      </c>
      <c r="AK1552" s="31">
        <v>1</v>
      </c>
      <c r="AL1552" s="98">
        <v>77</v>
      </c>
      <c r="AM1552" s="98">
        <v>481</v>
      </c>
      <c r="AN1552" s="99">
        <v>-0.21175390089010099</v>
      </c>
      <c r="AO1552" s="100">
        <v>0.75031087065727398</v>
      </c>
      <c r="AP1552" s="101">
        <v>873.50861169999996</v>
      </c>
      <c r="AQ1552" s="102">
        <v>821.96115970000005</v>
      </c>
      <c r="AR1552" s="103">
        <v>2131.3170340000001</v>
      </c>
      <c r="AS1552" s="32">
        <v>9.9999999999999503</v>
      </c>
      <c r="AT1552" s="32">
        <v>0</v>
      </c>
      <c r="AU1552" s="32">
        <v>7.3348536789970398</v>
      </c>
      <c r="AV1552" s="32">
        <v>0.92651009442592003</v>
      </c>
      <c r="AW1552" s="29" t="s">
        <v>12649</v>
      </c>
    </row>
    <row r="1553" spans="1:49" ht="12.75" x14ac:dyDescent="0.2">
      <c r="A1553" s="3" t="s">
        <v>1603</v>
      </c>
      <c r="B1553" s="27" t="s">
        <v>12653</v>
      </c>
      <c r="C1553" s="31">
        <v>1086294</v>
      </c>
      <c r="D1553" s="31">
        <v>1086509</v>
      </c>
      <c r="E1553" s="28" t="s">
        <v>21060</v>
      </c>
      <c r="F1553" s="28" t="s">
        <v>9399</v>
      </c>
      <c r="G1553" s="86">
        <f t="shared" si="24"/>
        <v>213</v>
      </c>
      <c r="H1553" s="44">
        <v>0</v>
      </c>
      <c r="L1553" s="27" t="s">
        <v>17028</v>
      </c>
      <c r="M1553" s="27"/>
      <c r="N1553" s="35" t="s">
        <v>17029</v>
      </c>
      <c r="O1553" s="35"/>
      <c r="P1553" s="3"/>
      <c r="Q1553" s="87">
        <v>71</v>
      </c>
      <c r="R1553" s="7" t="s">
        <v>9252</v>
      </c>
      <c r="S1553" s="88">
        <v>0</v>
      </c>
      <c r="T1553" s="88"/>
      <c r="U1553" s="88" t="s">
        <v>9249</v>
      </c>
      <c r="V1553" s="5" t="s">
        <v>4618</v>
      </c>
      <c r="W1553" s="5" t="s">
        <v>4618</v>
      </c>
      <c r="X1553" s="5" t="s">
        <v>4618</v>
      </c>
      <c r="Y1553" s="5" t="s">
        <v>4618</v>
      </c>
      <c r="Z1553" s="5" t="s">
        <v>4618</v>
      </c>
      <c r="AA1553" s="5" t="s">
        <v>4618</v>
      </c>
      <c r="AB1553" s="5" t="s">
        <v>4618</v>
      </c>
      <c r="AC1553" s="5" t="s">
        <v>4618</v>
      </c>
      <c r="AD1553" s="5" t="s">
        <v>4618</v>
      </c>
      <c r="AE1553" s="5" t="s">
        <v>4618</v>
      </c>
      <c r="AF1553" s="5" t="s">
        <v>4618</v>
      </c>
      <c r="AG1553" s="7" t="s">
        <v>4618</v>
      </c>
      <c r="AH1553" s="30"/>
      <c r="AI1553" s="30"/>
      <c r="AJ1553" s="90"/>
      <c r="AK1553" s="33">
        <v>0</v>
      </c>
      <c r="AL1553" s="98">
        <v>0</v>
      </c>
      <c r="AM1553" s="98">
        <v>0</v>
      </c>
      <c r="AN1553" s="99" t="s">
        <v>9258</v>
      </c>
      <c r="AO1553" s="100" t="s">
        <v>9258</v>
      </c>
      <c r="AP1553" s="101">
        <v>0</v>
      </c>
      <c r="AQ1553" s="102">
        <v>0</v>
      </c>
      <c r="AR1553" s="103">
        <v>0</v>
      </c>
      <c r="AS1553" s="32"/>
      <c r="AT1553" s="32"/>
      <c r="AU1553" s="32"/>
      <c r="AV1553" s="32"/>
      <c r="AW1553" s="29"/>
    </row>
    <row r="1554" spans="1:49" ht="12.75" x14ac:dyDescent="0.2">
      <c r="A1554" s="3" t="s">
        <v>1604</v>
      </c>
      <c r="B1554" s="27" t="s">
        <v>12653</v>
      </c>
      <c r="C1554" s="31">
        <v>1089000</v>
      </c>
      <c r="D1554" s="31">
        <v>1089200</v>
      </c>
      <c r="E1554" s="28" t="s">
        <v>21063</v>
      </c>
      <c r="F1554" s="28" t="s">
        <v>9399</v>
      </c>
      <c r="G1554" s="86">
        <f t="shared" si="24"/>
        <v>198</v>
      </c>
      <c r="H1554" s="44">
        <v>1</v>
      </c>
      <c r="L1554" s="27" t="s">
        <v>17030</v>
      </c>
      <c r="M1554" s="27"/>
      <c r="N1554" s="35" t="s">
        <v>17031</v>
      </c>
      <c r="O1554" s="35"/>
      <c r="P1554" s="3"/>
      <c r="Q1554" s="87">
        <v>66</v>
      </c>
      <c r="R1554" s="7" t="s">
        <v>9252</v>
      </c>
      <c r="S1554" s="88">
        <v>0</v>
      </c>
      <c r="T1554" s="88" t="s">
        <v>22729</v>
      </c>
      <c r="U1554" s="88" t="s">
        <v>9249</v>
      </c>
      <c r="V1554" s="5" t="s">
        <v>4618</v>
      </c>
      <c r="W1554" s="5" t="s">
        <v>4618</v>
      </c>
      <c r="X1554" s="5" t="s">
        <v>4618</v>
      </c>
      <c r="Y1554" s="5" t="s">
        <v>4618</v>
      </c>
      <c r="Z1554" s="5" t="s">
        <v>4618</v>
      </c>
      <c r="AA1554" s="5" t="s">
        <v>4618</v>
      </c>
      <c r="AB1554" s="5" t="s">
        <v>4618</v>
      </c>
      <c r="AC1554" s="5" t="s">
        <v>4618</v>
      </c>
      <c r="AD1554" s="5" t="s">
        <v>4618</v>
      </c>
      <c r="AE1554" s="5" t="s">
        <v>4618</v>
      </c>
      <c r="AF1554" s="5" t="s">
        <v>4618</v>
      </c>
      <c r="AG1554" s="7" t="s">
        <v>4618</v>
      </c>
      <c r="AH1554" s="30"/>
      <c r="AI1554" s="30"/>
      <c r="AJ1554" s="90"/>
      <c r="AK1554" s="33">
        <v>0</v>
      </c>
      <c r="AL1554" s="98">
        <v>0</v>
      </c>
      <c r="AM1554" s="98">
        <v>0</v>
      </c>
      <c r="AN1554" s="99" t="s">
        <v>9258</v>
      </c>
      <c r="AO1554" s="100" t="s">
        <v>9258</v>
      </c>
      <c r="AP1554" s="101">
        <v>0</v>
      </c>
      <c r="AQ1554" s="102">
        <v>0</v>
      </c>
      <c r="AR1554" s="103">
        <v>0</v>
      </c>
      <c r="AS1554" s="32"/>
      <c r="AT1554" s="32"/>
      <c r="AU1554" s="32"/>
      <c r="AV1554" s="32"/>
      <c r="AW1554" s="29"/>
    </row>
    <row r="1555" spans="1:49" ht="12.75" x14ac:dyDescent="0.2">
      <c r="A1555" s="3" t="s">
        <v>1605</v>
      </c>
      <c r="B1555" s="27" t="s">
        <v>12653</v>
      </c>
      <c r="C1555" s="31">
        <v>1089978</v>
      </c>
      <c r="D1555" s="31">
        <v>1090175</v>
      </c>
      <c r="E1555" s="28" t="s">
        <v>21063</v>
      </c>
      <c r="F1555" s="28" t="s">
        <v>9400</v>
      </c>
      <c r="G1555" s="86">
        <f t="shared" si="24"/>
        <v>195</v>
      </c>
      <c r="H1555" s="44">
        <v>1</v>
      </c>
      <c r="L1555" s="27" t="s">
        <v>17032</v>
      </c>
      <c r="M1555" s="27"/>
      <c r="N1555" s="35" t="s">
        <v>17033</v>
      </c>
      <c r="O1555" s="35"/>
      <c r="P1555" s="3"/>
      <c r="Q1555" s="87">
        <v>65</v>
      </c>
      <c r="R1555" s="7" t="s">
        <v>9252</v>
      </c>
      <c r="S1555" s="88">
        <v>0</v>
      </c>
      <c r="T1555" s="88"/>
      <c r="U1555" s="88" t="s">
        <v>9249</v>
      </c>
      <c r="V1555" s="5" t="s">
        <v>4618</v>
      </c>
      <c r="W1555" s="5" t="s">
        <v>4618</v>
      </c>
      <c r="X1555" s="5" t="s">
        <v>4618</v>
      </c>
      <c r="Y1555" s="5" t="s">
        <v>4618</v>
      </c>
      <c r="Z1555" s="5" t="s">
        <v>4618</v>
      </c>
      <c r="AA1555" s="5" t="s">
        <v>4618</v>
      </c>
      <c r="AB1555" s="5" t="s">
        <v>4618</v>
      </c>
      <c r="AC1555" s="5" t="s">
        <v>4618</v>
      </c>
      <c r="AD1555" s="5" t="s">
        <v>4618</v>
      </c>
      <c r="AE1555" s="5" t="s">
        <v>4618</v>
      </c>
      <c r="AF1555" s="5" t="s">
        <v>4618</v>
      </c>
      <c r="AG1555" s="7" t="s">
        <v>4618</v>
      </c>
      <c r="AH1555" s="30"/>
      <c r="AI1555" s="30"/>
      <c r="AJ1555" s="90"/>
      <c r="AK1555" s="33">
        <v>0</v>
      </c>
      <c r="AL1555" s="98">
        <v>0</v>
      </c>
      <c r="AM1555" s="98">
        <v>0</v>
      </c>
      <c r="AN1555" s="99" t="s">
        <v>9258</v>
      </c>
      <c r="AO1555" s="100" t="s">
        <v>9258</v>
      </c>
      <c r="AP1555" s="101">
        <v>0</v>
      </c>
      <c r="AQ1555" s="102">
        <v>0</v>
      </c>
      <c r="AR1555" s="103">
        <v>0</v>
      </c>
      <c r="AS1555" s="32"/>
      <c r="AT1555" s="32"/>
      <c r="AU1555" s="32"/>
      <c r="AV1555" s="32"/>
      <c r="AW1555" s="29"/>
    </row>
    <row r="1556" spans="1:49" ht="12.75" x14ac:dyDescent="0.2">
      <c r="A1556" s="3" t="s">
        <v>902</v>
      </c>
      <c r="B1556" s="27" t="s">
        <v>12653</v>
      </c>
      <c r="C1556" s="31">
        <v>1088518</v>
      </c>
      <c r="D1556" s="31">
        <v>1090626</v>
      </c>
      <c r="E1556" s="28" t="s">
        <v>21059</v>
      </c>
      <c r="F1556" s="28" t="s">
        <v>9400</v>
      </c>
      <c r="G1556" s="86">
        <f t="shared" si="24"/>
        <v>2106</v>
      </c>
      <c r="H1556" s="44">
        <v>0</v>
      </c>
      <c r="I1556" s="7" t="s">
        <v>17034</v>
      </c>
      <c r="J1556" s="7" t="s">
        <v>10306</v>
      </c>
      <c r="K1556" s="7" t="s">
        <v>10306</v>
      </c>
      <c r="L1556" s="27" t="s">
        <v>17035</v>
      </c>
      <c r="M1556" s="27" t="s">
        <v>9455</v>
      </c>
      <c r="N1556" s="35" t="s">
        <v>17036</v>
      </c>
      <c r="O1556" s="35" t="s">
        <v>20674</v>
      </c>
      <c r="P1556" s="3" t="s">
        <v>3112</v>
      </c>
      <c r="Q1556" s="87">
        <v>702</v>
      </c>
      <c r="R1556" s="7" t="s">
        <v>9253</v>
      </c>
      <c r="S1556" s="88">
        <v>0</v>
      </c>
      <c r="T1556" s="88"/>
      <c r="U1556" s="88" t="s">
        <v>9249</v>
      </c>
      <c r="V1556" s="5" t="s">
        <v>9157</v>
      </c>
      <c r="W1556" s="5" t="s">
        <v>4960</v>
      </c>
      <c r="X1556" s="5" t="s">
        <v>9158</v>
      </c>
      <c r="Y1556" s="5" t="s">
        <v>4618</v>
      </c>
      <c r="Z1556" s="5" t="s">
        <v>4618</v>
      </c>
      <c r="AA1556" s="5" t="s">
        <v>4618</v>
      </c>
      <c r="AB1556" s="5" t="s">
        <v>6600</v>
      </c>
      <c r="AC1556" s="5" t="s">
        <v>4618</v>
      </c>
      <c r="AD1556" s="5" t="s">
        <v>5359</v>
      </c>
      <c r="AE1556" s="5" t="s">
        <v>9159</v>
      </c>
      <c r="AF1556" s="5" t="s">
        <v>4965</v>
      </c>
      <c r="AG1556" s="7" t="s">
        <v>4618</v>
      </c>
      <c r="AH1556" s="30" t="s">
        <v>12198</v>
      </c>
      <c r="AI1556" s="30" t="s">
        <v>22770</v>
      </c>
      <c r="AJ1556" s="90" t="s">
        <v>11539</v>
      </c>
      <c r="AK1556" s="31">
        <v>1</v>
      </c>
      <c r="AL1556" s="98">
        <v>33</v>
      </c>
      <c r="AM1556" s="98">
        <v>227</v>
      </c>
      <c r="AN1556" s="99">
        <v>0.65726078693393197</v>
      </c>
      <c r="AO1556" s="100">
        <v>0.43526328719665103</v>
      </c>
      <c r="AP1556" s="101">
        <v>1916.87581</v>
      </c>
      <c r="AQ1556" s="102">
        <v>1911.5187619999999</v>
      </c>
      <c r="AR1556" s="103">
        <v>5134.8140839999996</v>
      </c>
      <c r="AS1556" s="32">
        <v>9.9999969754904008</v>
      </c>
      <c r="AT1556" s="32">
        <v>0</v>
      </c>
      <c r="AU1556" s="32">
        <v>4.9999999999364402</v>
      </c>
      <c r="AV1556" s="32">
        <v>1.0831335828243E-11</v>
      </c>
      <c r="AW1556" s="29" t="s">
        <v>12648</v>
      </c>
    </row>
    <row r="1557" spans="1:49" ht="12.75" x14ac:dyDescent="0.2">
      <c r="A1557" s="3" t="s">
        <v>2377</v>
      </c>
      <c r="B1557" s="27" t="s">
        <v>12653</v>
      </c>
      <c r="C1557" s="31">
        <v>1090640</v>
      </c>
      <c r="D1557" s="31">
        <v>1090759</v>
      </c>
      <c r="E1557" s="28" t="s">
        <v>21062</v>
      </c>
      <c r="F1557" s="28" t="s">
        <v>9399</v>
      </c>
      <c r="G1557" s="86">
        <f t="shared" si="24"/>
        <v>117</v>
      </c>
      <c r="H1557" s="44">
        <v>1</v>
      </c>
      <c r="K1557" s="7" t="s">
        <v>17037</v>
      </c>
      <c r="L1557" s="27"/>
      <c r="M1557" s="27"/>
      <c r="N1557" s="35" t="s">
        <v>17038</v>
      </c>
      <c r="O1557" s="35"/>
      <c r="P1557" s="3"/>
      <c r="Q1557" s="87">
        <v>39</v>
      </c>
      <c r="R1557" s="7" t="s">
        <v>9252</v>
      </c>
      <c r="S1557" s="88">
        <v>0</v>
      </c>
      <c r="T1557" s="88"/>
      <c r="U1557" s="88" t="s">
        <v>9249</v>
      </c>
      <c r="V1557" s="5" t="s">
        <v>4618</v>
      </c>
      <c r="W1557" s="5" t="s">
        <v>4618</v>
      </c>
      <c r="X1557" s="5" t="s">
        <v>4618</v>
      </c>
      <c r="Y1557" s="5" t="s">
        <v>4618</v>
      </c>
      <c r="Z1557" s="5" t="s">
        <v>4618</v>
      </c>
      <c r="AA1557" s="5" t="s">
        <v>4618</v>
      </c>
      <c r="AB1557" s="5" t="s">
        <v>4618</v>
      </c>
      <c r="AC1557" s="5" t="s">
        <v>4618</v>
      </c>
      <c r="AD1557" s="5" t="s">
        <v>4618</v>
      </c>
      <c r="AE1557" s="5" t="s">
        <v>4618</v>
      </c>
      <c r="AF1557" s="5" t="s">
        <v>4618</v>
      </c>
      <c r="AG1557" s="7" t="s">
        <v>4618</v>
      </c>
      <c r="AH1557" s="30"/>
      <c r="AI1557" s="30"/>
      <c r="AJ1557" s="90"/>
      <c r="AK1557" s="33">
        <v>0</v>
      </c>
      <c r="AL1557" s="98">
        <v>0</v>
      </c>
      <c r="AM1557" s="98">
        <v>0</v>
      </c>
      <c r="AN1557" s="99" t="s">
        <v>9258</v>
      </c>
      <c r="AO1557" s="100" t="s">
        <v>9258</v>
      </c>
      <c r="AP1557" s="101">
        <v>6.1915955819999997</v>
      </c>
      <c r="AQ1557" s="102">
        <v>6.0612243790000004</v>
      </c>
      <c r="AR1557" s="103">
        <v>14.02400935</v>
      </c>
      <c r="AS1557" s="32"/>
      <c r="AT1557" s="32"/>
      <c r="AU1557" s="32"/>
      <c r="AV1557" s="32"/>
      <c r="AW1557" s="29"/>
    </row>
    <row r="1558" spans="1:49" ht="12.75" x14ac:dyDescent="0.2">
      <c r="A1558" s="3" t="s">
        <v>2612</v>
      </c>
      <c r="B1558" s="27" t="s">
        <v>12653</v>
      </c>
      <c r="C1558" s="31">
        <v>1090877</v>
      </c>
      <c r="D1558" s="31">
        <v>1090930</v>
      </c>
      <c r="E1558" s="28" t="s">
        <v>21062</v>
      </c>
      <c r="F1558" s="28" t="s">
        <v>9400</v>
      </c>
      <c r="G1558" s="86">
        <f t="shared" si="24"/>
        <v>51</v>
      </c>
      <c r="H1558" s="44">
        <v>6</v>
      </c>
      <c r="J1558" s="7" t="s">
        <v>20838</v>
      </c>
      <c r="K1558" s="7" t="s">
        <v>20838</v>
      </c>
      <c r="L1558" s="27"/>
      <c r="M1558" s="27"/>
      <c r="N1558" s="35"/>
      <c r="O1558" s="35" t="s">
        <v>20687</v>
      </c>
      <c r="P1558" s="3"/>
      <c r="Q1558" s="87">
        <v>18</v>
      </c>
      <c r="R1558" s="7" t="s">
        <v>9252</v>
      </c>
      <c r="S1558" s="88">
        <v>0</v>
      </c>
      <c r="T1558" s="88"/>
      <c r="U1558" s="88" t="s">
        <v>9249</v>
      </c>
      <c r="V1558" s="5" t="s">
        <v>4618</v>
      </c>
      <c r="W1558" s="5" t="s">
        <v>4618</v>
      </c>
      <c r="X1558" s="5" t="s">
        <v>4618</v>
      </c>
      <c r="Y1558" s="5" t="s">
        <v>4618</v>
      </c>
      <c r="Z1558" s="5" t="s">
        <v>4618</v>
      </c>
      <c r="AA1558" s="5" t="s">
        <v>4618</v>
      </c>
      <c r="AB1558" s="5" t="s">
        <v>4618</v>
      </c>
      <c r="AC1558" s="5" t="s">
        <v>4618</v>
      </c>
      <c r="AD1558" s="5" t="s">
        <v>4618</v>
      </c>
      <c r="AE1558" s="5" t="s">
        <v>4618</v>
      </c>
      <c r="AF1558" s="5" t="s">
        <v>4618</v>
      </c>
      <c r="AG1558" s="7" t="s">
        <v>4618</v>
      </c>
      <c r="AH1558" s="30"/>
      <c r="AI1558" s="30"/>
      <c r="AJ1558" s="90"/>
      <c r="AK1558" s="33">
        <v>0</v>
      </c>
      <c r="AL1558" s="98">
        <v>0</v>
      </c>
      <c r="AM1558" s="98">
        <v>0</v>
      </c>
      <c r="AN1558" s="99" t="s">
        <v>9258</v>
      </c>
      <c r="AO1558" s="100" t="s">
        <v>9258</v>
      </c>
      <c r="AP1558" s="101">
        <v>14.15858102</v>
      </c>
      <c r="AQ1558" s="102">
        <v>13.14977492</v>
      </c>
      <c r="AR1558" s="103">
        <v>60.817709020000002</v>
      </c>
      <c r="AS1558" s="32"/>
      <c r="AT1558" s="32"/>
      <c r="AU1558" s="32"/>
      <c r="AV1558" s="32"/>
      <c r="AW1558" s="29"/>
    </row>
    <row r="1559" spans="1:49" ht="12.75" x14ac:dyDescent="0.2">
      <c r="A1559" s="3" t="s">
        <v>2611</v>
      </c>
      <c r="B1559" s="27" t="s">
        <v>12653</v>
      </c>
      <c r="C1559" s="31">
        <v>1090973</v>
      </c>
      <c r="D1559" s="31">
        <v>1091050</v>
      </c>
      <c r="E1559" s="28" t="s">
        <v>21062</v>
      </c>
      <c r="F1559" s="28" t="s">
        <v>9399</v>
      </c>
      <c r="G1559" s="86">
        <f t="shared" si="24"/>
        <v>75</v>
      </c>
      <c r="H1559" s="44">
        <v>1</v>
      </c>
      <c r="J1559" s="7" t="s">
        <v>20838</v>
      </c>
      <c r="K1559" s="7" t="s">
        <v>20957</v>
      </c>
      <c r="L1559" s="27"/>
      <c r="M1559" s="27"/>
      <c r="N1559" s="35" t="s">
        <v>17039</v>
      </c>
      <c r="O1559" s="35" t="s">
        <v>20687</v>
      </c>
      <c r="P1559" s="3"/>
      <c r="Q1559" s="87">
        <v>25</v>
      </c>
      <c r="R1559" s="7" t="s">
        <v>9252</v>
      </c>
      <c r="S1559" s="88">
        <v>0</v>
      </c>
      <c r="T1559" s="88"/>
      <c r="U1559" s="88" t="s">
        <v>9249</v>
      </c>
      <c r="V1559" s="5" t="s">
        <v>4618</v>
      </c>
      <c r="W1559" s="5" t="s">
        <v>4618</v>
      </c>
      <c r="X1559" s="5" t="s">
        <v>4618</v>
      </c>
      <c r="Y1559" s="5" t="s">
        <v>4618</v>
      </c>
      <c r="Z1559" s="5" t="s">
        <v>4618</v>
      </c>
      <c r="AA1559" s="5" t="s">
        <v>4618</v>
      </c>
      <c r="AB1559" s="5" t="s">
        <v>4618</v>
      </c>
      <c r="AC1559" s="5" t="s">
        <v>4618</v>
      </c>
      <c r="AD1559" s="5" t="s">
        <v>4618</v>
      </c>
      <c r="AE1559" s="5" t="s">
        <v>4618</v>
      </c>
      <c r="AF1559" s="5" t="s">
        <v>4618</v>
      </c>
      <c r="AG1559" s="7" t="s">
        <v>4618</v>
      </c>
      <c r="AH1559" s="30" t="s">
        <v>9258</v>
      </c>
      <c r="AI1559" s="30" t="s">
        <v>22770</v>
      </c>
      <c r="AJ1559" s="90" t="s">
        <v>11531</v>
      </c>
      <c r="AK1559" s="33">
        <v>0</v>
      </c>
      <c r="AL1559" s="98">
        <v>0</v>
      </c>
      <c r="AM1559" s="98">
        <v>0</v>
      </c>
      <c r="AN1559" s="99" t="s">
        <v>9258</v>
      </c>
      <c r="AO1559" s="100" t="s">
        <v>9258</v>
      </c>
      <c r="AP1559" s="101">
        <v>15.565211440000001</v>
      </c>
      <c r="AQ1559" s="102">
        <v>14.14285688</v>
      </c>
      <c r="AR1559" s="103">
        <v>33.841836120000004</v>
      </c>
      <c r="AS1559" s="32"/>
      <c r="AT1559" s="32"/>
      <c r="AU1559" s="32"/>
      <c r="AV1559" s="32"/>
      <c r="AW1559" s="29"/>
    </row>
    <row r="1560" spans="1:49" ht="12.75" x14ac:dyDescent="0.2">
      <c r="A1560" s="3" t="s">
        <v>2613</v>
      </c>
      <c r="B1560" s="27" t="s">
        <v>12653</v>
      </c>
      <c r="C1560" s="31">
        <v>1091090</v>
      </c>
      <c r="D1560" s="31">
        <v>1091218</v>
      </c>
      <c r="E1560" s="28" t="s">
        <v>21062</v>
      </c>
      <c r="F1560" s="28" t="s">
        <v>9399</v>
      </c>
      <c r="G1560" s="86">
        <f t="shared" si="24"/>
        <v>126</v>
      </c>
      <c r="H1560" s="44">
        <v>1</v>
      </c>
      <c r="J1560" s="7" t="s">
        <v>20839</v>
      </c>
      <c r="K1560" s="7" t="s">
        <v>20958</v>
      </c>
      <c r="L1560" s="27"/>
      <c r="M1560" s="27"/>
      <c r="N1560" s="35" t="s">
        <v>17040</v>
      </c>
      <c r="O1560" s="35" t="s">
        <v>20687</v>
      </c>
      <c r="P1560" s="3"/>
      <c r="Q1560" s="87">
        <v>42</v>
      </c>
      <c r="R1560" s="7" t="s">
        <v>9252</v>
      </c>
      <c r="S1560" s="88">
        <v>1</v>
      </c>
      <c r="T1560" s="88"/>
      <c r="U1560" s="88" t="s">
        <v>9249</v>
      </c>
      <c r="V1560" s="5" t="s">
        <v>4618</v>
      </c>
      <c r="W1560" s="5" t="s">
        <v>4618</v>
      </c>
      <c r="X1560" s="5" t="s">
        <v>4618</v>
      </c>
      <c r="Y1560" s="5" t="s">
        <v>4618</v>
      </c>
      <c r="Z1560" s="5" t="s">
        <v>4618</v>
      </c>
      <c r="AA1560" s="5" t="s">
        <v>4618</v>
      </c>
      <c r="AB1560" s="5" t="s">
        <v>4618</v>
      </c>
      <c r="AC1560" s="5" t="s">
        <v>4618</v>
      </c>
      <c r="AD1560" s="5" t="s">
        <v>4618</v>
      </c>
      <c r="AE1560" s="5" t="s">
        <v>4618</v>
      </c>
      <c r="AF1560" s="5" t="s">
        <v>4618</v>
      </c>
      <c r="AG1560" s="7" t="s">
        <v>4618</v>
      </c>
      <c r="AH1560" s="30" t="s">
        <v>9258</v>
      </c>
      <c r="AI1560" s="30" t="s">
        <v>22770</v>
      </c>
      <c r="AJ1560" s="90" t="s">
        <v>11531</v>
      </c>
      <c r="AK1560" s="33">
        <v>0</v>
      </c>
      <c r="AL1560" s="98">
        <v>0</v>
      </c>
      <c r="AM1560" s="98">
        <v>0</v>
      </c>
      <c r="AN1560" s="99" t="s">
        <v>9258</v>
      </c>
      <c r="AO1560" s="100" t="s">
        <v>9258</v>
      </c>
      <c r="AP1560" s="101">
        <v>11.67444826</v>
      </c>
      <c r="AQ1560" s="102">
        <v>3.1660003630000002</v>
      </c>
      <c r="AR1560" s="103">
        <v>28.49400327</v>
      </c>
      <c r="AS1560" s="32"/>
      <c r="AT1560" s="32"/>
      <c r="AU1560" s="32"/>
      <c r="AV1560" s="32"/>
      <c r="AW1560" s="29"/>
    </row>
    <row r="1561" spans="1:49" ht="12.75" x14ac:dyDescent="0.2">
      <c r="A1561" s="3" t="s">
        <v>2378</v>
      </c>
      <c r="B1561" s="27" t="s">
        <v>12653</v>
      </c>
      <c r="C1561" s="31">
        <v>1091242</v>
      </c>
      <c r="D1561" s="31">
        <v>1091361</v>
      </c>
      <c r="E1561" s="28" t="s">
        <v>21064</v>
      </c>
      <c r="F1561" s="28" t="s">
        <v>9402</v>
      </c>
      <c r="G1561" s="86">
        <f t="shared" si="24"/>
        <v>117</v>
      </c>
      <c r="H1561" s="44">
        <v>6</v>
      </c>
      <c r="K1561" s="7" t="s">
        <v>17041</v>
      </c>
      <c r="L1561" s="27"/>
      <c r="M1561" s="27"/>
      <c r="N1561" s="35" t="s">
        <v>17042</v>
      </c>
      <c r="O1561" s="35"/>
      <c r="P1561" s="3"/>
      <c r="Q1561" s="87">
        <v>39</v>
      </c>
      <c r="R1561" s="7" t="s">
        <v>9252</v>
      </c>
      <c r="S1561" s="88">
        <v>0</v>
      </c>
      <c r="T1561" s="88"/>
      <c r="U1561" s="88" t="s">
        <v>9249</v>
      </c>
      <c r="V1561" s="5" t="s">
        <v>4618</v>
      </c>
      <c r="W1561" s="5" t="s">
        <v>4618</v>
      </c>
      <c r="X1561" s="5" t="s">
        <v>4618</v>
      </c>
      <c r="Y1561" s="5" t="s">
        <v>4618</v>
      </c>
      <c r="Z1561" s="5" t="s">
        <v>4618</v>
      </c>
      <c r="AA1561" s="5" t="s">
        <v>4618</v>
      </c>
      <c r="AB1561" s="5" t="s">
        <v>4618</v>
      </c>
      <c r="AC1561" s="5" t="s">
        <v>4618</v>
      </c>
      <c r="AD1561" s="5" t="s">
        <v>4618</v>
      </c>
      <c r="AE1561" s="5" t="s">
        <v>4618</v>
      </c>
      <c r="AF1561" s="5" t="s">
        <v>4618</v>
      </c>
      <c r="AG1561" s="7" t="s">
        <v>4618</v>
      </c>
      <c r="AH1561" s="30"/>
      <c r="AI1561" s="30"/>
      <c r="AJ1561" s="90"/>
      <c r="AK1561" s="33">
        <v>0</v>
      </c>
      <c r="AL1561" s="98">
        <v>0</v>
      </c>
      <c r="AM1561" s="98">
        <v>0</v>
      </c>
      <c r="AN1561" s="99" t="s">
        <v>9258</v>
      </c>
      <c r="AO1561" s="100" t="s">
        <v>9258</v>
      </c>
      <c r="AP1561" s="101">
        <v>1.1167864709999999</v>
      </c>
      <c r="AQ1561" s="102">
        <v>0</v>
      </c>
      <c r="AR1561" s="103">
        <v>0</v>
      </c>
      <c r="AS1561" s="32"/>
      <c r="AT1561" s="32"/>
      <c r="AU1561" s="32"/>
      <c r="AV1561" s="32"/>
      <c r="AW1561" s="29"/>
    </row>
    <row r="1562" spans="1:49" ht="12.75" x14ac:dyDescent="0.2">
      <c r="A1562" s="3" t="s">
        <v>903</v>
      </c>
      <c r="B1562" s="27" t="s">
        <v>12653</v>
      </c>
      <c r="C1562" s="31">
        <v>1091279</v>
      </c>
      <c r="D1562" s="31">
        <v>1091506</v>
      </c>
      <c r="E1562" s="28" t="s">
        <v>21062</v>
      </c>
      <c r="F1562" s="28" t="s">
        <v>9400</v>
      </c>
      <c r="G1562" s="86">
        <f t="shared" si="24"/>
        <v>225</v>
      </c>
      <c r="H1562" s="44">
        <v>1</v>
      </c>
      <c r="I1562" s="7" t="s">
        <v>17043</v>
      </c>
      <c r="J1562" s="7" t="s">
        <v>20840</v>
      </c>
      <c r="K1562" s="7" t="s">
        <v>20840</v>
      </c>
      <c r="L1562" s="27"/>
      <c r="M1562" s="27" t="s">
        <v>17044</v>
      </c>
      <c r="N1562" s="35" t="s">
        <v>17045</v>
      </c>
      <c r="O1562" s="35" t="s">
        <v>20685</v>
      </c>
      <c r="P1562" s="3" t="s">
        <v>3113</v>
      </c>
      <c r="Q1562" s="87">
        <v>75</v>
      </c>
      <c r="R1562" s="7" t="s">
        <v>9252</v>
      </c>
      <c r="S1562" s="88">
        <v>0</v>
      </c>
      <c r="T1562" s="88"/>
      <c r="U1562" s="88" t="s">
        <v>9249</v>
      </c>
      <c r="V1562" s="5" t="s">
        <v>4618</v>
      </c>
      <c r="W1562" s="5" t="s">
        <v>4618</v>
      </c>
      <c r="X1562" s="5" t="s">
        <v>4618</v>
      </c>
      <c r="Y1562" s="5" t="s">
        <v>4618</v>
      </c>
      <c r="Z1562" s="5" t="s">
        <v>4618</v>
      </c>
      <c r="AA1562" s="5" t="s">
        <v>4618</v>
      </c>
      <c r="AB1562" s="5" t="s">
        <v>4618</v>
      </c>
      <c r="AC1562" s="5" t="s">
        <v>4618</v>
      </c>
      <c r="AD1562" s="5" t="s">
        <v>4618</v>
      </c>
      <c r="AE1562" s="5" t="s">
        <v>4618</v>
      </c>
      <c r="AF1562" s="5" t="s">
        <v>4618</v>
      </c>
      <c r="AG1562" s="7" t="s">
        <v>4618</v>
      </c>
      <c r="AH1562" s="30" t="s">
        <v>9258</v>
      </c>
      <c r="AI1562" s="30" t="s">
        <v>22770</v>
      </c>
      <c r="AJ1562" s="90" t="s">
        <v>11531</v>
      </c>
      <c r="AK1562" s="33">
        <v>0</v>
      </c>
      <c r="AL1562" s="98">
        <v>0</v>
      </c>
      <c r="AM1562" s="98">
        <v>0</v>
      </c>
      <c r="AN1562" s="99" t="s">
        <v>9258</v>
      </c>
      <c r="AO1562" s="100" t="s">
        <v>9258</v>
      </c>
      <c r="AP1562" s="101">
        <v>6.128572063</v>
      </c>
      <c r="AQ1562" s="102">
        <v>5.4939176639999996</v>
      </c>
      <c r="AR1562" s="103">
        <v>11.86367727</v>
      </c>
      <c r="AS1562" s="32"/>
      <c r="AT1562" s="32"/>
      <c r="AU1562" s="32"/>
      <c r="AV1562" s="32"/>
      <c r="AW1562" s="29"/>
    </row>
    <row r="1563" spans="1:49" ht="12.75" x14ac:dyDescent="0.2">
      <c r="A1563" s="3" t="s">
        <v>2614</v>
      </c>
      <c r="B1563" s="27" t="s">
        <v>12653</v>
      </c>
      <c r="C1563" s="31">
        <v>1091629</v>
      </c>
      <c r="D1563" s="31">
        <v>1091844</v>
      </c>
      <c r="E1563" s="28" t="s">
        <v>21064</v>
      </c>
      <c r="F1563" s="28" t="s">
        <v>9400</v>
      </c>
      <c r="G1563" s="86">
        <f t="shared" si="24"/>
        <v>213</v>
      </c>
      <c r="H1563" s="44">
        <v>0</v>
      </c>
      <c r="I1563" s="7" t="s">
        <v>20742</v>
      </c>
      <c r="J1563" s="7" t="s">
        <v>20840</v>
      </c>
      <c r="K1563" s="7" t="s">
        <v>20959</v>
      </c>
      <c r="L1563" s="27" t="s">
        <v>17046</v>
      </c>
      <c r="M1563" s="27" t="s">
        <v>17047</v>
      </c>
      <c r="N1563" s="35" t="s">
        <v>17048</v>
      </c>
      <c r="O1563" s="35" t="s">
        <v>20685</v>
      </c>
      <c r="P1563" s="3" t="s">
        <v>3114</v>
      </c>
      <c r="Q1563" s="87">
        <v>71</v>
      </c>
      <c r="R1563" s="7" t="s">
        <v>9252</v>
      </c>
      <c r="S1563" s="88">
        <v>0</v>
      </c>
      <c r="T1563" s="88"/>
      <c r="U1563" s="88" t="s">
        <v>9249</v>
      </c>
      <c r="V1563" s="5" t="s">
        <v>4618</v>
      </c>
      <c r="W1563" s="5" t="s">
        <v>4618</v>
      </c>
      <c r="X1563" s="5" t="s">
        <v>4618</v>
      </c>
      <c r="Y1563" s="5" t="s">
        <v>4618</v>
      </c>
      <c r="Z1563" s="5" t="s">
        <v>4618</v>
      </c>
      <c r="AA1563" s="5" t="s">
        <v>4618</v>
      </c>
      <c r="AB1563" s="5" t="s">
        <v>4618</v>
      </c>
      <c r="AC1563" s="5" t="s">
        <v>4618</v>
      </c>
      <c r="AD1563" s="5" t="s">
        <v>4618</v>
      </c>
      <c r="AE1563" s="5" t="s">
        <v>4618</v>
      </c>
      <c r="AF1563" s="5" t="s">
        <v>4618</v>
      </c>
      <c r="AG1563" s="7" t="s">
        <v>4618</v>
      </c>
      <c r="AH1563" s="30" t="s">
        <v>12167</v>
      </c>
      <c r="AI1563" s="30" t="s">
        <v>22770</v>
      </c>
      <c r="AJ1563" s="90" t="s">
        <v>11531</v>
      </c>
      <c r="AK1563" s="33">
        <v>0</v>
      </c>
      <c r="AL1563" s="98">
        <v>0</v>
      </c>
      <c r="AM1563" s="98">
        <v>0</v>
      </c>
      <c r="AN1563" s="99" t="s">
        <v>9258</v>
      </c>
      <c r="AO1563" s="100" t="s">
        <v>9258</v>
      </c>
      <c r="AP1563" s="101">
        <v>36.262713650000002</v>
      </c>
      <c r="AQ1563" s="102">
        <v>16.480191779999998</v>
      </c>
      <c r="AR1563" s="103">
        <v>105.219686</v>
      </c>
      <c r="AS1563" s="32"/>
      <c r="AT1563" s="32"/>
      <c r="AU1563" s="32"/>
      <c r="AV1563" s="32"/>
      <c r="AW1563" s="29"/>
    </row>
    <row r="1564" spans="1:49" ht="12.75" x14ac:dyDescent="0.2">
      <c r="A1564" s="3" t="s">
        <v>2615</v>
      </c>
      <c r="B1564" s="27" t="s">
        <v>12653</v>
      </c>
      <c r="C1564" s="31">
        <v>1091887</v>
      </c>
      <c r="D1564" s="31">
        <v>1092096</v>
      </c>
      <c r="E1564" s="28" t="s">
        <v>21064</v>
      </c>
      <c r="F1564" s="28" t="s">
        <v>9400</v>
      </c>
      <c r="G1564" s="86">
        <f t="shared" si="24"/>
        <v>207</v>
      </c>
      <c r="H1564" s="44">
        <v>1</v>
      </c>
      <c r="I1564" s="7" t="s">
        <v>20742</v>
      </c>
      <c r="J1564" s="7" t="s">
        <v>20840</v>
      </c>
      <c r="K1564" s="7" t="s">
        <v>20960</v>
      </c>
      <c r="L1564" s="27" t="s">
        <v>17049</v>
      </c>
      <c r="M1564" s="27"/>
      <c r="N1564" s="35" t="s">
        <v>17050</v>
      </c>
      <c r="O1564" s="35" t="s">
        <v>20685</v>
      </c>
      <c r="P1564" s="3"/>
      <c r="Q1564" s="87">
        <v>69</v>
      </c>
      <c r="R1564" s="7" t="s">
        <v>9252</v>
      </c>
      <c r="S1564" s="88">
        <v>0</v>
      </c>
      <c r="T1564" s="88" t="s">
        <v>22729</v>
      </c>
      <c r="U1564" s="88" t="s">
        <v>9249</v>
      </c>
      <c r="V1564" s="5" t="s">
        <v>4618</v>
      </c>
      <c r="W1564" s="5" t="s">
        <v>4618</v>
      </c>
      <c r="X1564" s="5" t="s">
        <v>4618</v>
      </c>
      <c r="Y1564" s="5" t="s">
        <v>4618</v>
      </c>
      <c r="Z1564" s="5" t="s">
        <v>4618</v>
      </c>
      <c r="AA1564" s="5" t="s">
        <v>4618</v>
      </c>
      <c r="AB1564" s="5" t="s">
        <v>4618</v>
      </c>
      <c r="AC1564" s="5" t="s">
        <v>4618</v>
      </c>
      <c r="AD1564" s="5" t="s">
        <v>4618</v>
      </c>
      <c r="AE1564" s="5" t="s">
        <v>4618</v>
      </c>
      <c r="AF1564" s="5" t="s">
        <v>4618</v>
      </c>
      <c r="AG1564" s="7" t="s">
        <v>4618</v>
      </c>
      <c r="AH1564" s="30"/>
      <c r="AI1564" s="30"/>
      <c r="AJ1564" s="90"/>
      <c r="AK1564" s="33">
        <v>0</v>
      </c>
      <c r="AL1564" s="98">
        <v>0</v>
      </c>
      <c r="AM1564" s="98">
        <v>0</v>
      </c>
      <c r="AN1564" s="99" t="s">
        <v>9258</v>
      </c>
      <c r="AO1564" s="100" t="s">
        <v>9258</v>
      </c>
      <c r="AP1564" s="101">
        <v>47.153206560000001</v>
      </c>
      <c r="AQ1564" s="102">
        <v>36.517006129999999</v>
      </c>
      <c r="AR1564" s="103">
        <v>117.3333312</v>
      </c>
      <c r="AS1564" s="32"/>
      <c r="AT1564" s="32"/>
      <c r="AU1564" s="32"/>
      <c r="AV1564" s="32"/>
      <c r="AW1564" s="29"/>
    </row>
    <row r="1565" spans="1:49" ht="12.75" x14ac:dyDescent="0.2">
      <c r="A1565" s="3" t="s">
        <v>2616</v>
      </c>
      <c r="B1565" s="27" t="s">
        <v>12653</v>
      </c>
      <c r="C1565" s="31">
        <v>1092115</v>
      </c>
      <c r="D1565" s="31">
        <v>1092213</v>
      </c>
      <c r="E1565" s="28" t="s">
        <v>21064</v>
      </c>
      <c r="F1565" s="28" t="s">
        <v>9400</v>
      </c>
      <c r="G1565" s="86">
        <f t="shared" si="24"/>
        <v>96</v>
      </c>
      <c r="H1565" s="44">
        <v>1</v>
      </c>
      <c r="I1565" s="7" t="s">
        <v>20742</v>
      </c>
      <c r="J1565" s="7" t="s">
        <v>20840</v>
      </c>
      <c r="K1565" s="7" t="s">
        <v>20961</v>
      </c>
      <c r="L1565" s="27"/>
      <c r="M1565" s="27" t="s">
        <v>17051</v>
      </c>
      <c r="N1565" s="35" t="s">
        <v>17052</v>
      </c>
      <c r="O1565" s="35" t="s">
        <v>20685</v>
      </c>
      <c r="P1565" s="3" t="s">
        <v>3115</v>
      </c>
      <c r="Q1565" s="87">
        <v>32</v>
      </c>
      <c r="R1565" s="7" t="s">
        <v>9252</v>
      </c>
      <c r="S1565" s="88">
        <v>0</v>
      </c>
      <c r="T1565" s="88"/>
      <c r="U1565" s="88" t="s">
        <v>9249</v>
      </c>
      <c r="V1565" s="5" t="s">
        <v>4618</v>
      </c>
      <c r="W1565" s="5" t="s">
        <v>4618</v>
      </c>
      <c r="X1565" s="5" t="s">
        <v>4618</v>
      </c>
      <c r="Y1565" s="5" t="s">
        <v>4618</v>
      </c>
      <c r="Z1565" s="5" t="s">
        <v>4618</v>
      </c>
      <c r="AA1565" s="5" t="s">
        <v>4618</v>
      </c>
      <c r="AB1565" s="5" t="s">
        <v>4618</v>
      </c>
      <c r="AC1565" s="5" t="s">
        <v>4618</v>
      </c>
      <c r="AD1565" s="5" t="s">
        <v>4618</v>
      </c>
      <c r="AE1565" s="5" t="s">
        <v>4618</v>
      </c>
      <c r="AF1565" s="5" t="s">
        <v>4618</v>
      </c>
      <c r="AG1565" s="7" t="s">
        <v>4618</v>
      </c>
      <c r="AH1565" s="30"/>
      <c r="AI1565" s="30"/>
      <c r="AJ1565" s="90"/>
      <c r="AK1565" s="33">
        <v>0</v>
      </c>
      <c r="AL1565" s="98">
        <v>0</v>
      </c>
      <c r="AM1565" s="98">
        <v>0</v>
      </c>
      <c r="AN1565" s="99" t="s">
        <v>9258</v>
      </c>
      <c r="AO1565" s="100" t="s">
        <v>9258</v>
      </c>
      <c r="AP1565" s="101">
        <v>3.9815865490000002</v>
      </c>
      <c r="AQ1565" s="102">
        <v>0</v>
      </c>
      <c r="AR1565" s="103">
        <v>6.3247558740000001</v>
      </c>
      <c r="AS1565" s="32"/>
      <c r="AT1565" s="32"/>
      <c r="AU1565" s="32"/>
      <c r="AV1565" s="32"/>
      <c r="AW1565" s="29"/>
    </row>
    <row r="1566" spans="1:49" ht="12.75" x14ac:dyDescent="0.2">
      <c r="A1566" s="3" t="s">
        <v>2620</v>
      </c>
      <c r="B1566" s="27" t="s">
        <v>12653</v>
      </c>
      <c r="C1566" s="31">
        <v>1092612</v>
      </c>
      <c r="D1566" s="31">
        <v>1092740</v>
      </c>
      <c r="E1566" s="28" t="s">
        <v>21063</v>
      </c>
      <c r="F1566" s="28" t="s">
        <v>9399</v>
      </c>
      <c r="G1566" s="86">
        <f t="shared" si="24"/>
        <v>126</v>
      </c>
      <c r="H1566" s="44">
        <v>0</v>
      </c>
      <c r="I1566" s="7" t="s">
        <v>20743</v>
      </c>
      <c r="J1566" s="7" t="s">
        <v>20841</v>
      </c>
      <c r="K1566" s="7" t="s">
        <v>20841</v>
      </c>
      <c r="L1566" s="27"/>
      <c r="M1566" s="27"/>
      <c r="N1566" s="35" t="s">
        <v>17053</v>
      </c>
      <c r="O1566" s="35" t="s">
        <v>20679</v>
      </c>
      <c r="P1566" s="3"/>
      <c r="Q1566" s="87">
        <v>43</v>
      </c>
      <c r="R1566" s="7" t="s">
        <v>9252</v>
      </c>
      <c r="S1566" s="88">
        <v>0</v>
      </c>
      <c r="T1566" s="88"/>
      <c r="U1566" s="88" t="s">
        <v>9249</v>
      </c>
      <c r="V1566" s="5" t="s">
        <v>4618</v>
      </c>
      <c r="W1566" s="5" t="s">
        <v>4618</v>
      </c>
      <c r="X1566" s="5" t="s">
        <v>4618</v>
      </c>
      <c r="Y1566" s="5" t="s">
        <v>4618</v>
      </c>
      <c r="Z1566" s="5" t="s">
        <v>4618</v>
      </c>
      <c r="AA1566" s="5" t="s">
        <v>4618</v>
      </c>
      <c r="AB1566" s="5" t="s">
        <v>4618</v>
      </c>
      <c r="AC1566" s="5" t="s">
        <v>4618</v>
      </c>
      <c r="AD1566" s="5" t="s">
        <v>4618</v>
      </c>
      <c r="AE1566" s="5" t="s">
        <v>4618</v>
      </c>
      <c r="AF1566" s="5" t="s">
        <v>4618</v>
      </c>
      <c r="AG1566" s="7" t="s">
        <v>4618</v>
      </c>
      <c r="AH1566" s="30" t="s">
        <v>11782</v>
      </c>
      <c r="AI1566" s="30" t="s">
        <v>22770</v>
      </c>
      <c r="AJ1566" s="90" t="s">
        <v>11539</v>
      </c>
      <c r="AK1566" s="33">
        <v>0</v>
      </c>
      <c r="AL1566" s="98">
        <v>0</v>
      </c>
      <c r="AM1566" s="98">
        <v>0</v>
      </c>
      <c r="AN1566" s="99" t="s">
        <v>9258</v>
      </c>
      <c r="AO1566" s="100" t="s">
        <v>9258</v>
      </c>
      <c r="AP1566" s="101">
        <v>38.223230870000002</v>
      </c>
      <c r="AQ1566" s="102">
        <v>47.787044379999998</v>
      </c>
      <c r="AR1566" s="103">
        <v>70.837265790000004</v>
      </c>
      <c r="AS1566" s="32"/>
      <c r="AT1566" s="32"/>
      <c r="AU1566" s="32"/>
      <c r="AV1566" s="32"/>
      <c r="AW1566" s="29"/>
    </row>
    <row r="1567" spans="1:49" ht="12.75" x14ac:dyDescent="0.2">
      <c r="A1567" s="3" t="s">
        <v>2617</v>
      </c>
      <c r="B1567" s="27" t="s">
        <v>12653</v>
      </c>
      <c r="C1567" s="31">
        <v>1092844</v>
      </c>
      <c r="D1567" s="31">
        <v>1093026</v>
      </c>
      <c r="E1567" s="28" t="s">
        <v>21064</v>
      </c>
      <c r="F1567" s="28" t="s">
        <v>9400</v>
      </c>
      <c r="G1567" s="86">
        <f t="shared" si="24"/>
        <v>180</v>
      </c>
      <c r="H1567" s="44">
        <v>1</v>
      </c>
      <c r="I1567" s="7" t="s">
        <v>20743</v>
      </c>
      <c r="J1567" s="7" t="s">
        <v>20841</v>
      </c>
      <c r="K1567" s="7" t="s">
        <v>20962</v>
      </c>
      <c r="L1567" s="27" t="s">
        <v>17054</v>
      </c>
      <c r="M1567" s="27"/>
      <c r="N1567" s="35" t="s">
        <v>17055</v>
      </c>
      <c r="O1567" s="35" t="s">
        <v>20679</v>
      </c>
      <c r="P1567" s="3"/>
      <c r="Q1567" s="87">
        <v>60</v>
      </c>
      <c r="R1567" s="7" t="s">
        <v>9252</v>
      </c>
      <c r="S1567" s="88">
        <v>0</v>
      </c>
      <c r="T1567" s="88"/>
      <c r="U1567" s="88" t="s">
        <v>9249</v>
      </c>
      <c r="V1567" s="5" t="s">
        <v>4618</v>
      </c>
      <c r="W1567" s="5" t="s">
        <v>4618</v>
      </c>
      <c r="X1567" s="5" t="s">
        <v>4618</v>
      </c>
      <c r="Y1567" s="5" t="s">
        <v>4618</v>
      </c>
      <c r="Z1567" s="5" t="s">
        <v>4618</v>
      </c>
      <c r="AA1567" s="5" t="s">
        <v>4618</v>
      </c>
      <c r="AB1567" s="5" t="s">
        <v>4618</v>
      </c>
      <c r="AC1567" s="5" t="s">
        <v>4618</v>
      </c>
      <c r="AD1567" s="5" t="s">
        <v>4618</v>
      </c>
      <c r="AE1567" s="5" t="s">
        <v>4618</v>
      </c>
      <c r="AF1567" s="5" t="s">
        <v>4618</v>
      </c>
      <c r="AG1567" s="7" t="s">
        <v>4618</v>
      </c>
      <c r="AH1567" s="30"/>
      <c r="AI1567" s="30"/>
      <c r="AJ1567" s="90"/>
      <c r="AK1567" s="33">
        <v>0</v>
      </c>
      <c r="AL1567" s="98">
        <v>0</v>
      </c>
      <c r="AM1567" s="98">
        <v>0</v>
      </c>
      <c r="AN1567" s="99" t="s">
        <v>9258</v>
      </c>
      <c r="AO1567" s="100" t="s">
        <v>9258</v>
      </c>
      <c r="AP1567" s="101">
        <v>150.98953090000001</v>
      </c>
      <c r="AQ1567" s="102">
        <v>209.6606376</v>
      </c>
      <c r="AR1567" s="103">
        <v>332.5014516</v>
      </c>
      <c r="AS1567" s="32"/>
      <c r="AT1567" s="32"/>
      <c r="AU1567" s="32"/>
      <c r="AV1567" s="32"/>
      <c r="AW1567" s="29"/>
    </row>
    <row r="1568" spans="1:49" ht="12.75" x14ac:dyDescent="0.2">
      <c r="A1568" s="3" t="s">
        <v>2618</v>
      </c>
      <c r="B1568" s="27" t="s">
        <v>12653</v>
      </c>
      <c r="C1568" s="31">
        <v>1093065</v>
      </c>
      <c r="D1568" s="31">
        <v>1093166</v>
      </c>
      <c r="E1568" s="28" t="s">
        <v>21063</v>
      </c>
      <c r="F1568" s="28" t="s">
        <v>9399</v>
      </c>
      <c r="G1568" s="86">
        <f t="shared" si="24"/>
        <v>99</v>
      </c>
      <c r="H1568" s="44">
        <v>1</v>
      </c>
      <c r="I1568" s="7" t="s">
        <v>20743</v>
      </c>
      <c r="J1568" s="7" t="s">
        <v>20841</v>
      </c>
      <c r="K1568" s="7" t="s">
        <v>20963</v>
      </c>
      <c r="L1568" s="27"/>
      <c r="M1568" s="27"/>
      <c r="N1568" s="35" t="s">
        <v>17056</v>
      </c>
      <c r="O1568" s="35" t="s">
        <v>20679</v>
      </c>
      <c r="P1568" s="3"/>
      <c r="Q1568" s="87">
        <v>33</v>
      </c>
      <c r="R1568" s="7" t="s">
        <v>9252</v>
      </c>
      <c r="S1568" s="88">
        <v>0</v>
      </c>
      <c r="T1568" s="88"/>
      <c r="U1568" s="88" t="s">
        <v>9249</v>
      </c>
      <c r="V1568" s="5" t="s">
        <v>4618</v>
      </c>
      <c r="W1568" s="5" t="s">
        <v>4618</v>
      </c>
      <c r="X1568" s="5" t="s">
        <v>4618</v>
      </c>
      <c r="Y1568" s="5" t="s">
        <v>4618</v>
      </c>
      <c r="Z1568" s="5" t="s">
        <v>4618</v>
      </c>
      <c r="AA1568" s="5" t="s">
        <v>4618</v>
      </c>
      <c r="AB1568" s="5" t="s">
        <v>4618</v>
      </c>
      <c r="AC1568" s="5" t="s">
        <v>4618</v>
      </c>
      <c r="AD1568" s="5" t="s">
        <v>4618</v>
      </c>
      <c r="AE1568" s="5" t="s">
        <v>4618</v>
      </c>
      <c r="AF1568" s="5" t="s">
        <v>4618</v>
      </c>
      <c r="AG1568" s="7" t="s">
        <v>4618</v>
      </c>
      <c r="AH1568" s="30"/>
      <c r="AI1568" s="30"/>
      <c r="AJ1568" s="90"/>
      <c r="AK1568" s="33">
        <v>0</v>
      </c>
      <c r="AL1568" s="98">
        <v>0</v>
      </c>
      <c r="AM1568" s="98">
        <v>0</v>
      </c>
      <c r="AN1568" s="99" t="s">
        <v>9258</v>
      </c>
      <c r="AO1568" s="100" t="s">
        <v>9258</v>
      </c>
      <c r="AP1568" s="101">
        <v>51.84240355</v>
      </c>
      <c r="AQ1568" s="102">
        <v>67.630503599999997</v>
      </c>
      <c r="AR1568" s="103">
        <v>89.748655720000002</v>
      </c>
      <c r="AS1568" s="32"/>
      <c r="AT1568" s="32"/>
      <c r="AU1568" s="32"/>
      <c r="AV1568" s="32"/>
      <c r="AW1568" s="29"/>
    </row>
    <row r="1569" spans="1:49" ht="12.75" x14ac:dyDescent="0.2">
      <c r="A1569" s="3" t="s">
        <v>2619</v>
      </c>
      <c r="B1569" s="27" t="s">
        <v>12653</v>
      </c>
      <c r="C1569" s="31">
        <v>1093180</v>
      </c>
      <c r="D1569" s="31">
        <v>1093281</v>
      </c>
      <c r="E1569" s="28" t="s">
        <v>21064</v>
      </c>
      <c r="F1569" s="28" t="s">
        <v>9401</v>
      </c>
      <c r="G1569" s="86">
        <f t="shared" si="24"/>
        <v>99</v>
      </c>
      <c r="H1569" s="44">
        <v>1</v>
      </c>
      <c r="I1569" s="7" t="s">
        <v>20743</v>
      </c>
      <c r="J1569" s="7" t="s">
        <v>20841</v>
      </c>
      <c r="K1569" s="7" t="s">
        <v>20964</v>
      </c>
      <c r="L1569" s="27"/>
      <c r="M1569" s="27"/>
      <c r="N1569" s="35" t="s">
        <v>17057</v>
      </c>
      <c r="O1569" s="35" t="s">
        <v>20679</v>
      </c>
      <c r="P1569" s="3"/>
      <c r="Q1569" s="87">
        <v>33</v>
      </c>
      <c r="R1569" s="7" t="s">
        <v>9252</v>
      </c>
      <c r="S1569" s="88">
        <v>0</v>
      </c>
      <c r="T1569" s="88"/>
      <c r="U1569" s="88" t="s">
        <v>9249</v>
      </c>
      <c r="V1569" s="5" t="s">
        <v>4618</v>
      </c>
      <c r="W1569" s="5" t="s">
        <v>4618</v>
      </c>
      <c r="X1569" s="5" t="s">
        <v>4618</v>
      </c>
      <c r="Y1569" s="5" t="s">
        <v>4618</v>
      </c>
      <c r="Z1569" s="5" t="s">
        <v>4618</v>
      </c>
      <c r="AA1569" s="5" t="s">
        <v>4618</v>
      </c>
      <c r="AB1569" s="5" t="s">
        <v>4618</v>
      </c>
      <c r="AC1569" s="5" t="s">
        <v>4618</v>
      </c>
      <c r="AD1569" s="5" t="s">
        <v>4618</v>
      </c>
      <c r="AE1569" s="5" t="s">
        <v>4618</v>
      </c>
      <c r="AF1569" s="5" t="s">
        <v>4618</v>
      </c>
      <c r="AG1569" s="7" t="s">
        <v>4618</v>
      </c>
      <c r="AH1569" s="30" t="s">
        <v>11782</v>
      </c>
      <c r="AI1569" s="30" t="s">
        <v>22770</v>
      </c>
      <c r="AJ1569" s="90" t="s">
        <v>11539</v>
      </c>
      <c r="AK1569" s="33">
        <v>0</v>
      </c>
      <c r="AL1569" s="98">
        <v>0</v>
      </c>
      <c r="AM1569" s="98">
        <v>0</v>
      </c>
      <c r="AN1569" s="99" t="s">
        <v>9258</v>
      </c>
      <c r="AO1569" s="100" t="s">
        <v>9258</v>
      </c>
      <c r="AP1569" s="101">
        <v>31.007247899999999</v>
      </c>
      <c r="AQ1569" s="102">
        <v>15.846338250000001</v>
      </c>
      <c r="AR1569" s="103">
        <v>76.696277109999997</v>
      </c>
      <c r="AS1569" s="32"/>
      <c r="AT1569" s="32"/>
      <c r="AU1569" s="32"/>
      <c r="AV1569" s="32"/>
      <c r="AW1569" s="29"/>
    </row>
    <row r="1570" spans="1:49" ht="12.75" x14ac:dyDescent="0.2">
      <c r="A1570" s="3" t="s">
        <v>904</v>
      </c>
      <c r="B1570" s="27" t="s">
        <v>12653</v>
      </c>
      <c r="C1570" s="31">
        <v>1093818</v>
      </c>
      <c r="D1570" s="31">
        <v>1095641</v>
      </c>
      <c r="E1570" s="28" t="s">
        <v>21063</v>
      </c>
      <c r="F1570" s="28" t="s">
        <v>9400</v>
      </c>
      <c r="G1570" s="86">
        <f t="shared" si="24"/>
        <v>1821</v>
      </c>
      <c r="H1570" s="44">
        <v>0</v>
      </c>
      <c r="I1570" s="7" t="s">
        <v>17058</v>
      </c>
      <c r="J1570" s="7" t="s">
        <v>10307</v>
      </c>
      <c r="K1570" s="7" t="s">
        <v>10307</v>
      </c>
      <c r="L1570" s="27" t="s">
        <v>17059</v>
      </c>
      <c r="M1570" s="27" t="s">
        <v>17060</v>
      </c>
      <c r="N1570" s="35" t="s">
        <v>17061</v>
      </c>
      <c r="O1570" s="35" t="s">
        <v>20674</v>
      </c>
      <c r="P1570" s="3" t="s">
        <v>3116</v>
      </c>
      <c r="Q1570" s="87">
        <v>607</v>
      </c>
      <c r="R1570" s="7" t="s">
        <v>9253</v>
      </c>
      <c r="S1570" s="88">
        <v>0</v>
      </c>
      <c r="T1570" s="88"/>
      <c r="U1570" s="88" t="s">
        <v>9249</v>
      </c>
      <c r="V1570" s="5" t="s">
        <v>4966</v>
      </c>
      <c r="W1570" s="5" t="s">
        <v>4967</v>
      </c>
      <c r="X1570" s="5" t="s">
        <v>4968</v>
      </c>
      <c r="Y1570" s="5" t="s">
        <v>4618</v>
      </c>
      <c r="Z1570" s="5" t="s">
        <v>4618</v>
      </c>
      <c r="AA1570" s="5" t="s">
        <v>4618</v>
      </c>
      <c r="AB1570" s="5" t="s">
        <v>4969</v>
      </c>
      <c r="AC1570" s="5" t="s">
        <v>4618</v>
      </c>
      <c r="AD1570" s="5" t="s">
        <v>4618</v>
      </c>
      <c r="AE1570" s="5" t="s">
        <v>4970</v>
      </c>
      <c r="AF1570" s="5" t="s">
        <v>4971</v>
      </c>
      <c r="AG1570" s="7" t="s">
        <v>4618</v>
      </c>
      <c r="AH1570" s="30" t="s">
        <v>12199</v>
      </c>
      <c r="AI1570" s="30" t="s">
        <v>22770</v>
      </c>
      <c r="AJ1570" s="90" t="s">
        <v>11581</v>
      </c>
      <c r="AK1570" s="31">
        <v>1</v>
      </c>
      <c r="AL1570" s="98">
        <v>49</v>
      </c>
      <c r="AM1570" s="98">
        <v>1069</v>
      </c>
      <c r="AN1570" s="99">
        <v>-4.3667899111569999E-2</v>
      </c>
      <c r="AO1570" s="100">
        <v>0.93825094428984501</v>
      </c>
      <c r="AP1570" s="101">
        <v>156.14996500000001</v>
      </c>
      <c r="AQ1570" s="102">
        <v>184.6319914</v>
      </c>
      <c r="AR1570" s="103">
        <v>369.78537840000001</v>
      </c>
      <c r="AS1570" s="32">
        <v>8.0091783490954001</v>
      </c>
      <c r="AT1570" s="32">
        <v>0</v>
      </c>
      <c r="AU1570" s="32">
        <v>9.9998606787677904</v>
      </c>
      <c r="AV1570" s="32">
        <v>4.3492911622422498E-5</v>
      </c>
      <c r="AW1570" s="29" t="s">
        <v>12649</v>
      </c>
    </row>
    <row r="1571" spans="1:49" ht="12.75" x14ac:dyDescent="0.2">
      <c r="A1571" s="3" t="s">
        <v>905</v>
      </c>
      <c r="B1571" s="27" t="s">
        <v>12653</v>
      </c>
      <c r="C1571" s="31">
        <v>1095814</v>
      </c>
      <c r="D1571" s="31">
        <v>1097160</v>
      </c>
      <c r="E1571" s="28" t="s">
        <v>21064</v>
      </c>
      <c r="F1571" s="28" t="s">
        <v>9400</v>
      </c>
      <c r="G1571" s="86">
        <f t="shared" si="24"/>
        <v>1344</v>
      </c>
      <c r="H1571" s="44">
        <v>0</v>
      </c>
      <c r="I1571" s="7" t="s">
        <v>17062</v>
      </c>
      <c r="J1571" s="7" t="s">
        <v>10309</v>
      </c>
      <c r="K1571" s="7" t="s">
        <v>10309</v>
      </c>
      <c r="L1571" s="27" t="s">
        <v>17063</v>
      </c>
      <c r="M1571" s="27" t="s">
        <v>17064</v>
      </c>
      <c r="N1571" s="35" t="s">
        <v>17065</v>
      </c>
      <c r="O1571" s="35" t="s">
        <v>20674</v>
      </c>
      <c r="P1571" s="3" t="s">
        <v>3118</v>
      </c>
      <c r="Q1571" s="87">
        <v>448</v>
      </c>
      <c r="R1571" s="7" t="s">
        <v>9253</v>
      </c>
      <c r="S1571" s="88">
        <v>0</v>
      </c>
      <c r="T1571" s="88" t="s">
        <v>22729</v>
      </c>
      <c r="U1571" s="88" t="s">
        <v>9249</v>
      </c>
      <c r="V1571" s="5" t="s">
        <v>4972</v>
      </c>
      <c r="W1571" s="5" t="s">
        <v>4973</v>
      </c>
      <c r="X1571" s="5" t="s">
        <v>4974</v>
      </c>
      <c r="Y1571" s="5" t="s">
        <v>4618</v>
      </c>
      <c r="Z1571" s="5" t="s">
        <v>4618</v>
      </c>
      <c r="AA1571" s="5" t="s">
        <v>4651</v>
      </c>
      <c r="AB1571" s="5" t="s">
        <v>4618</v>
      </c>
      <c r="AC1571" s="5" t="s">
        <v>4618</v>
      </c>
      <c r="AD1571" s="5" t="s">
        <v>4618</v>
      </c>
      <c r="AE1571" s="5" t="s">
        <v>4975</v>
      </c>
      <c r="AF1571" s="5" t="s">
        <v>4976</v>
      </c>
      <c r="AG1571" s="7" t="s">
        <v>4618</v>
      </c>
      <c r="AH1571" s="30" t="s">
        <v>12200</v>
      </c>
      <c r="AI1571" s="30" t="s">
        <v>22770</v>
      </c>
      <c r="AJ1571" s="90" t="s">
        <v>11581</v>
      </c>
      <c r="AK1571" s="31">
        <v>1</v>
      </c>
      <c r="AL1571" s="98">
        <v>19</v>
      </c>
      <c r="AM1571" s="98">
        <v>251</v>
      </c>
      <c r="AN1571" s="99">
        <v>-0.323002995004806</v>
      </c>
      <c r="AO1571" s="100">
        <v>0.70252914234368202</v>
      </c>
      <c r="AP1571" s="101">
        <v>1145.663378</v>
      </c>
      <c r="AQ1571" s="102">
        <v>1274.588898</v>
      </c>
      <c r="AR1571" s="103">
        <v>2805.8658380000002</v>
      </c>
      <c r="AS1571" s="32">
        <v>9.9372986246900101</v>
      </c>
      <c r="AT1571" s="32">
        <v>1.13686837721616E-13</v>
      </c>
      <c r="AU1571" s="32">
        <v>6.7194999805315403</v>
      </c>
      <c r="AV1571" s="32">
        <v>3.3991964798474299E-9</v>
      </c>
      <c r="AW1571" s="29" t="s">
        <v>12649</v>
      </c>
    </row>
    <row r="1572" spans="1:49" ht="12.75" x14ac:dyDescent="0.2">
      <c r="A1572" s="3" t="s">
        <v>906</v>
      </c>
      <c r="B1572" s="27" t="s">
        <v>12653</v>
      </c>
      <c r="C1572" s="31">
        <v>1097177</v>
      </c>
      <c r="D1572" s="31">
        <v>1097965</v>
      </c>
      <c r="E1572" s="28" t="s">
        <v>21062</v>
      </c>
      <c r="F1572" s="28" t="s">
        <v>9399</v>
      </c>
      <c r="G1572" s="86">
        <f t="shared" si="24"/>
        <v>786</v>
      </c>
      <c r="H1572" s="44">
        <v>0</v>
      </c>
      <c r="I1572" s="7" t="s">
        <v>17066</v>
      </c>
      <c r="J1572" s="7" t="s">
        <v>10310</v>
      </c>
      <c r="K1572" s="7" t="s">
        <v>10310</v>
      </c>
      <c r="L1572" s="27" t="s">
        <v>17067</v>
      </c>
      <c r="M1572" s="27" t="s">
        <v>17068</v>
      </c>
      <c r="N1572" s="35" t="s">
        <v>17069</v>
      </c>
      <c r="O1572" s="35" t="s">
        <v>20674</v>
      </c>
      <c r="P1572" s="3" t="s">
        <v>3119</v>
      </c>
      <c r="Q1572" s="87">
        <v>262</v>
      </c>
      <c r="R1572" s="7" t="s">
        <v>9254</v>
      </c>
      <c r="S1572" s="88">
        <v>6</v>
      </c>
      <c r="T1572" s="88"/>
      <c r="U1572" s="88" t="s">
        <v>9248</v>
      </c>
      <c r="V1572" s="5" t="s">
        <v>4618</v>
      </c>
      <c r="W1572" s="5" t="s">
        <v>4977</v>
      </c>
      <c r="X1572" s="5" t="s">
        <v>4978</v>
      </c>
      <c r="Y1572" s="5" t="s">
        <v>4618</v>
      </c>
      <c r="Z1572" s="5" t="s">
        <v>4618</v>
      </c>
      <c r="AA1572" s="5" t="s">
        <v>4618</v>
      </c>
      <c r="AB1572" s="5" t="s">
        <v>4618</v>
      </c>
      <c r="AC1572" s="5" t="s">
        <v>4618</v>
      </c>
      <c r="AD1572" s="5" t="s">
        <v>4618</v>
      </c>
      <c r="AE1572" s="5" t="s">
        <v>4618</v>
      </c>
      <c r="AF1572" s="5" t="s">
        <v>4618</v>
      </c>
      <c r="AG1572" s="7" t="s">
        <v>4619</v>
      </c>
      <c r="AH1572" s="30" t="s">
        <v>12201</v>
      </c>
      <c r="AI1572" s="30" t="s">
        <v>22770</v>
      </c>
      <c r="AJ1572" s="90" t="s">
        <v>11544</v>
      </c>
      <c r="AK1572" s="31">
        <v>1</v>
      </c>
      <c r="AL1572" s="98">
        <v>1</v>
      </c>
      <c r="AM1572" s="98">
        <v>2</v>
      </c>
      <c r="AN1572" s="99" t="s">
        <v>9258</v>
      </c>
      <c r="AO1572" s="100" t="s">
        <v>9258</v>
      </c>
      <c r="AP1572" s="101">
        <v>588.64219479999997</v>
      </c>
      <c r="AQ1572" s="102">
        <v>719.95800429999997</v>
      </c>
      <c r="AR1572" s="103">
        <v>1098.6402129999999</v>
      </c>
      <c r="AS1572" s="32">
        <v>0</v>
      </c>
      <c r="AT1572" s="32">
        <v>0</v>
      </c>
      <c r="AU1572" s="32">
        <v>2.5499999999999998</v>
      </c>
      <c r="AV1572" s="32">
        <v>0</v>
      </c>
      <c r="AW1572" s="29" t="s">
        <v>12642</v>
      </c>
    </row>
    <row r="1573" spans="1:49" ht="12.75" x14ac:dyDescent="0.2">
      <c r="A1573" s="3" t="s">
        <v>907</v>
      </c>
      <c r="B1573" s="27" t="s">
        <v>12653</v>
      </c>
      <c r="C1573" s="31">
        <v>1098012</v>
      </c>
      <c r="D1573" s="31">
        <v>1098983</v>
      </c>
      <c r="E1573" s="28" t="s">
        <v>21063</v>
      </c>
      <c r="F1573" s="28" t="s">
        <v>9400</v>
      </c>
      <c r="G1573" s="86">
        <f t="shared" si="24"/>
        <v>969</v>
      </c>
      <c r="H1573" s="44">
        <v>0</v>
      </c>
      <c r="I1573" s="7" t="s">
        <v>17070</v>
      </c>
      <c r="J1573" s="7" t="s">
        <v>10311</v>
      </c>
      <c r="K1573" s="7" t="s">
        <v>10311</v>
      </c>
      <c r="L1573" s="27" t="s">
        <v>17071</v>
      </c>
      <c r="M1573" s="27" t="s">
        <v>17072</v>
      </c>
      <c r="N1573" s="35" t="s">
        <v>17073</v>
      </c>
      <c r="O1573" s="35" t="s">
        <v>20674</v>
      </c>
      <c r="P1573" s="3" t="s">
        <v>3120</v>
      </c>
      <c r="Q1573" s="87">
        <v>323</v>
      </c>
      <c r="R1573" s="7" t="s">
        <v>9252</v>
      </c>
      <c r="S1573" s="88">
        <v>0</v>
      </c>
      <c r="T1573" s="88" t="s">
        <v>22729</v>
      </c>
      <c r="U1573" s="88" t="s">
        <v>9251</v>
      </c>
      <c r="V1573" s="5" t="s">
        <v>4979</v>
      </c>
      <c r="W1573" s="5" t="s">
        <v>4618</v>
      </c>
      <c r="X1573" s="5" t="s">
        <v>4618</v>
      </c>
      <c r="Y1573" s="5" t="s">
        <v>4618</v>
      </c>
      <c r="Z1573" s="5" t="s">
        <v>4618</v>
      </c>
      <c r="AA1573" s="5" t="s">
        <v>4618</v>
      </c>
      <c r="AB1573" s="5" t="s">
        <v>4618</v>
      </c>
      <c r="AC1573" s="5" t="s">
        <v>4618</v>
      </c>
      <c r="AD1573" s="5" t="s">
        <v>4618</v>
      </c>
      <c r="AE1573" s="5" t="s">
        <v>4618</v>
      </c>
      <c r="AF1573" s="5" t="s">
        <v>4618</v>
      </c>
      <c r="AG1573" s="7" t="s">
        <v>4619</v>
      </c>
      <c r="AH1573" s="30" t="s">
        <v>9258</v>
      </c>
      <c r="AI1573" s="30" t="s">
        <v>22770</v>
      </c>
      <c r="AJ1573" s="90" t="s">
        <v>11531</v>
      </c>
      <c r="AK1573" s="31">
        <v>1</v>
      </c>
      <c r="AL1573" s="98">
        <v>15</v>
      </c>
      <c r="AM1573" s="98">
        <v>108</v>
      </c>
      <c r="AN1573" s="99">
        <v>-1.0482551686072199</v>
      </c>
      <c r="AO1573" s="100">
        <v>0.398281373775137</v>
      </c>
      <c r="AP1573" s="101">
        <v>2985.6665870000002</v>
      </c>
      <c r="AQ1573" s="102">
        <v>4679.2652209999997</v>
      </c>
      <c r="AR1573" s="103">
        <v>6034.2856039999997</v>
      </c>
      <c r="AS1573" s="32">
        <v>9.2204077628851397</v>
      </c>
      <c r="AT1573" s="32">
        <v>2.34409204935559E-7</v>
      </c>
      <c r="AU1573" s="32">
        <v>7.8476594022815904</v>
      </c>
      <c r="AV1573" s="32">
        <v>0</v>
      </c>
      <c r="AW1573" s="29" t="s">
        <v>12642</v>
      </c>
    </row>
    <row r="1574" spans="1:49" ht="12.75" x14ac:dyDescent="0.2">
      <c r="A1574" s="3" t="s">
        <v>908</v>
      </c>
      <c r="B1574" s="27" t="s">
        <v>12653</v>
      </c>
      <c r="C1574" s="31">
        <v>1099044</v>
      </c>
      <c r="D1574" s="31">
        <v>1099367</v>
      </c>
      <c r="E1574" s="28" t="s">
        <v>21063</v>
      </c>
      <c r="F1574" s="28" t="s">
        <v>9400</v>
      </c>
      <c r="G1574" s="86">
        <f t="shared" si="24"/>
        <v>321</v>
      </c>
      <c r="H1574" s="44">
        <v>0</v>
      </c>
      <c r="I1574" s="7" t="s">
        <v>17074</v>
      </c>
      <c r="J1574" s="7" t="s">
        <v>10312</v>
      </c>
      <c r="K1574" s="7" t="s">
        <v>10312</v>
      </c>
      <c r="L1574" s="27" t="s">
        <v>17075</v>
      </c>
      <c r="M1574" s="27" t="s">
        <v>17076</v>
      </c>
      <c r="N1574" s="35" t="s">
        <v>17077</v>
      </c>
      <c r="O1574" s="35" t="s">
        <v>20674</v>
      </c>
      <c r="P1574" s="3" t="s">
        <v>3121</v>
      </c>
      <c r="Q1574" s="87">
        <v>107</v>
      </c>
      <c r="R1574" s="7" t="s">
        <v>9253</v>
      </c>
      <c r="S1574" s="88">
        <v>0</v>
      </c>
      <c r="T1574" s="88"/>
      <c r="U1574" s="88" t="s">
        <v>9249</v>
      </c>
      <c r="V1574" s="5" t="s">
        <v>4980</v>
      </c>
      <c r="W1574" s="5" t="s">
        <v>4981</v>
      </c>
      <c r="X1574" s="5" t="s">
        <v>4982</v>
      </c>
      <c r="Y1574" s="5" t="s">
        <v>4618</v>
      </c>
      <c r="Z1574" s="5" t="s">
        <v>4618</v>
      </c>
      <c r="AA1574" s="5" t="s">
        <v>4983</v>
      </c>
      <c r="AB1574" s="5" t="s">
        <v>4618</v>
      </c>
      <c r="AC1574" s="5" t="s">
        <v>4618</v>
      </c>
      <c r="AD1574" s="5" t="s">
        <v>4618</v>
      </c>
      <c r="AE1574" s="5" t="s">
        <v>4984</v>
      </c>
      <c r="AF1574" s="5" t="s">
        <v>4985</v>
      </c>
      <c r="AG1574" s="7" t="s">
        <v>4618</v>
      </c>
      <c r="AH1574" s="30" t="s">
        <v>12057</v>
      </c>
      <c r="AI1574" s="30" t="s">
        <v>22770</v>
      </c>
      <c r="AJ1574" s="90" t="s">
        <v>11531</v>
      </c>
      <c r="AK1574" s="31">
        <v>1</v>
      </c>
      <c r="AL1574" s="98">
        <v>12</v>
      </c>
      <c r="AM1574" s="98">
        <v>179</v>
      </c>
      <c r="AN1574" s="99">
        <v>0.35342394781660302</v>
      </c>
      <c r="AO1574" s="100">
        <v>0.71157432544483501</v>
      </c>
      <c r="AP1574" s="101">
        <v>354.61866220000002</v>
      </c>
      <c r="AQ1574" s="102">
        <v>355.02799540000001</v>
      </c>
      <c r="AR1574" s="103">
        <v>742.94635570000003</v>
      </c>
      <c r="AS1574" s="32">
        <v>2.7700709570943599E-4</v>
      </c>
      <c r="AT1574" s="32">
        <v>0.42110787448350101</v>
      </c>
      <c r="AU1574" s="32">
        <v>8.0862936267342995</v>
      </c>
      <c r="AV1574" s="32">
        <v>1.1082466081201101</v>
      </c>
      <c r="AW1574" s="29"/>
    </row>
    <row r="1575" spans="1:49" ht="12.75" x14ac:dyDescent="0.2">
      <c r="A1575" s="3" t="s">
        <v>909</v>
      </c>
      <c r="B1575" s="27" t="s">
        <v>12653</v>
      </c>
      <c r="C1575" s="31">
        <v>1099476</v>
      </c>
      <c r="D1575" s="31">
        <v>1100678</v>
      </c>
      <c r="E1575" s="28" t="s">
        <v>21060</v>
      </c>
      <c r="F1575" s="28" t="s">
        <v>9400</v>
      </c>
      <c r="G1575" s="86">
        <f t="shared" si="24"/>
        <v>1200</v>
      </c>
      <c r="H1575" s="44">
        <v>0</v>
      </c>
      <c r="I1575" s="7" t="s">
        <v>17078</v>
      </c>
      <c r="J1575" s="7" t="s">
        <v>10313</v>
      </c>
      <c r="K1575" s="7" t="s">
        <v>10313</v>
      </c>
      <c r="L1575" s="27" t="s">
        <v>17079</v>
      </c>
      <c r="M1575" s="27" t="s">
        <v>9456</v>
      </c>
      <c r="N1575" s="35" t="s">
        <v>17080</v>
      </c>
      <c r="O1575" s="35" t="s">
        <v>20674</v>
      </c>
      <c r="P1575" s="3" t="s">
        <v>3122</v>
      </c>
      <c r="Q1575" s="87">
        <v>400</v>
      </c>
      <c r="R1575" s="7" t="s">
        <v>9253</v>
      </c>
      <c r="S1575" s="88">
        <v>0</v>
      </c>
      <c r="T1575" s="88"/>
      <c r="U1575" s="88" t="s">
        <v>9249</v>
      </c>
      <c r="V1575" s="5" t="s">
        <v>9160</v>
      </c>
      <c r="W1575" s="5" t="s">
        <v>4987</v>
      </c>
      <c r="X1575" s="5" t="s">
        <v>9161</v>
      </c>
      <c r="Y1575" s="5" t="s">
        <v>4618</v>
      </c>
      <c r="Z1575" s="5" t="s">
        <v>4618</v>
      </c>
      <c r="AA1575" s="5" t="s">
        <v>4618</v>
      </c>
      <c r="AB1575" s="5" t="s">
        <v>4618</v>
      </c>
      <c r="AC1575" s="5" t="s">
        <v>4618</v>
      </c>
      <c r="AD1575" s="5" t="s">
        <v>4989</v>
      </c>
      <c r="AE1575" s="5" t="s">
        <v>4990</v>
      </c>
      <c r="AF1575" s="5" t="s">
        <v>4991</v>
      </c>
      <c r="AG1575" s="7" t="s">
        <v>4618</v>
      </c>
      <c r="AH1575" s="30" t="s">
        <v>12202</v>
      </c>
      <c r="AI1575" s="30" t="s">
        <v>22770</v>
      </c>
      <c r="AJ1575" s="90" t="s">
        <v>11590</v>
      </c>
      <c r="AK1575" s="31">
        <v>1</v>
      </c>
      <c r="AL1575" s="98">
        <v>19</v>
      </c>
      <c r="AM1575" s="98">
        <v>143</v>
      </c>
      <c r="AN1575" s="99">
        <v>0.16253725604543401</v>
      </c>
      <c r="AO1575" s="100">
        <v>0.88749984889201206</v>
      </c>
      <c r="AP1575" s="101">
        <v>2895.7826479999999</v>
      </c>
      <c r="AQ1575" s="102">
        <v>1541.328951</v>
      </c>
      <c r="AR1575" s="103">
        <v>8112.6659739999996</v>
      </c>
      <c r="AS1575" s="32">
        <v>1.0308326077623999</v>
      </c>
      <c r="AT1575" s="32">
        <v>1.1098201749675199E-3</v>
      </c>
      <c r="AU1575" s="32">
        <v>6.6003851967054104</v>
      </c>
      <c r="AV1575" s="32">
        <v>1.4121476828319099</v>
      </c>
      <c r="AW1575" s="29"/>
    </row>
    <row r="1576" spans="1:49" ht="12.75" x14ac:dyDescent="0.2">
      <c r="A1576" s="3" t="s">
        <v>910</v>
      </c>
      <c r="B1576" s="27" t="s">
        <v>12653</v>
      </c>
      <c r="C1576" s="31">
        <v>1100709</v>
      </c>
      <c r="D1576" s="31">
        <v>1102466</v>
      </c>
      <c r="E1576" s="28" t="s">
        <v>21060</v>
      </c>
      <c r="F1576" s="28" t="s">
        <v>9400</v>
      </c>
      <c r="G1576" s="86">
        <f t="shared" si="24"/>
        <v>1755</v>
      </c>
      <c r="H1576" s="44">
        <v>0</v>
      </c>
      <c r="I1576" s="7" t="s">
        <v>17081</v>
      </c>
      <c r="J1576" s="7" t="s">
        <v>10314</v>
      </c>
      <c r="K1576" s="7" t="s">
        <v>10314</v>
      </c>
      <c r="L1576" s="27" t="s">
        <v>17082</v>
      </c>
      <c r="M1576" s="27" t="s">
        <v>9457</v>
      </c>
      <c r="N1576" s="35" t="s">
        <v>17083</v>
      </c>
      <c r="O1576" s="35" t="s">
        <v>20674</v>
      </c>
      <c r="P1576" s="3" t="s">
        <v>3123</v>
      </c>
      <c r="Q1576" s="87">
        <v>585</v>
      </c>
      <c r="R1576" s="7" t="s">
        <v>9253</v>
      </c>
      <c r="S1576" s="88">
        <v>1</v>
      </c>
      <c r="T1576" s="88"/>
      <c r="U1576" s="88" t="s">
        <v>9249</v>
      </c>
      <c r="V1576" s="5" t="s">
        <v>4992</v>
      </c>
      <c r="W1576" s="5" t="s">
        <v>4993</v>
      </c>
      <c r="X1576" s="5" t="s">
        <v>4994</v>
      </c>
      <c r="Y1576" s="5" t="s">
        <v>4618</v>
      </c>
      <c r="Z1576" s="5" t="s">
        <v>4995</v>
      </c>
      <c r="AA1576" s="5" t="s">
        <v>4996</v>
      </c>
      <c r="AB1576" s="5" t="s">
        <v>4618</v>
      </c>
      <c r="AC1576" s="5" t="s">
        <v>4618</v>
      </c>
      <c r="AD1576" s="5" t="s">
        <v>4997</v>
      </c>
      <c r="AE1576" s="5" t="s">
        <v>4998</v>
      </c>
      <c r="AF1576" s="5" t="s">
        <v>4999</v>
      </c>
      <c r="AG1576" s="7" t="s">
        <v>4619</v>
      </c>
      <c r="AH1576" s="30" t="s">
        <v>12203</v>
      </c>
      <c r="AI1576" s="30" t="s">
        <v>22770</v>
      </c>
      <c r="AJ1576" s="90" t="s">
        <v>11546</v>
      </c>
      <c r="AK1576" s="31">
        <v>1</v>
      </c>
      <c r="AL1576" s="98">
        <v>53</v>
      </c>
      <c r="AM1576" s="98">
        <v>308</v>
      </c>
      <c r="AN1576" s="99">
        <v>0.44758144164095098</v>
      </c>
      <c r="AO1576" s="100">
        <v>0.55248932812393103</v>
      </c>
      <c r="AP1576" s="101">
        <v>200.35149290000001</v>
      </c>
      <c r="AQ1576" s="102">
        <v>206.80897580000001</v>
      </c>
      <c r="AR1576" s="103">
        <v>481.82693</v>
      </c>
      <c r="AS1576" s="32">
        <v>0</v>
      </c>
      <c r="AT1576" s="32">
        <v>9.9999976737485508</v>
      </c>
      <c r="AU1576" s="32">
        <v>4.9999999999965103</v>
      </c>
      <c r="AV1576" s="32">
        <v>4.3520742565306101E-13</v>
      </c>
      <c r="AW1576" s="29" t="s">
        <v>12645</v>
      </c>
    </row>
    <row r="1577" spans="1:49" ht="12.75" x14ac:dyDescent="0.2">
      <c r="A1577" s="3" t="s">
        <v>1606</v>
      </c>
      <c r="B1577" s="27" t="s">
        <v>12653</v>
      </c>
      <c r="C1577" s="31">
        <v>1102932</v>
      </c>
      <c r="D1577" s="31">
        <v>1103120</v>
      </c>
      <c r="E1577" s="28" t="s">
        <v>21063</v>
      </c>
      <c r="F1577" s="28" t="s">
        <v>9402</v>
      </c>
      <c r="G1577" s="86">
        <f t="shared" si="24"/>
        <v>186</v>
      </c>
      <c r="H1577" s="44">
        <v>1</v>
      </c>
      <c r="L1577" s="27" t="s">
        <v>17084</v>
      </c>
      <c r="M1577" s="27"/>
      <c r="N1577" s="35" t="s">
        <v>17085</v>
      </c>
      <c r="O1577" s="35"/>
      <c r="P1577" s="3"/>
      <c r="Q1577" s="87">
        <v>62</v>
      </c>
      <c r="R1577" s="7" t="s">
        <v>9252</v>
      </c>
      <c r="S1577" s="88">
        <v>0</v>
      </c>
      <c r="T1577" s="88"/>
      <c r="U1577" s="88" t="s">
        <v>9249</v>
      </c>
      <c r="V1577" s="5" t="s">
        <v>4618</v>
      </c>
      <c r="W1577" s="5" t="s">
        <v>4618</v>
      </c>
      <c r="X1577" s="5" t="s">
        <v>4618</v>
      </c>
      <c r="Y1577" s="5" t="s">
        <v>4618</v>
      </c>
      <c r="Z1577" s="5" t="s">
        <v>4618</v>
      </c>
      <c r="AA1577" s="5" t="s">
        <v>4618</v>
      </c>
      <c r="AB1577" s="5" t="s">
        <v>4618</v>
      </c>
      <c r="AC1577" s="5" t="s">
        <v>4618</v>
      </c>
      <c r="AD1577" s="5" t="s">
        <v>4618</v>
      </c>
      <c r="AE1577" s="5" t="s">
        <v>4618</v>
      </c>
      <c r="AF1577" s="5" t="s">
        <v>4618</v>
      </c>
      <c r="AG1577" s="7" t="s">
        <v>4618</v>
      </c>
      <c r="AH1577" s="30"/>
      <c r="AI1577" s="30"/>
      <c r="AJ1577" s="90"/>
      <c r="AK1577" s="33">
        <v>0</v>
      </c>
      <c r="AL1577" s="98">
        <v>0</v>
      </c>
      <c r="AM1577" s="98">
        <v>0</v>
      </c>
      <c r="AN1577" s="99" t="s">
        <v>9258</v>
      </c>
      <c r="AO1577" s="100" t="s">
        <v>9258</v>
      </c>
      <c r="AP1577" s="101">
        <v>0</v>
      </c>
      <c r="AQ1577" s="102">
        <v>0</v>
      </c>
      <c r="AR1577" s="103">
        <v>0</v>
      </c>
      <c r="AS1577" s="32"/>
      <c r="AT1577" s="32"/>
      <c r="AU1577" s="32"/>
      <c r="AV1577" s="32"/>
      <c r="AW1577" s="29"/>
    </row>
    <row r="1578" spans="1:49" ht="12.75" x14ac:dyDescent="0.2">
      <c r="A1578" s="3" t="s">
        <v>911</v>
      </c>
      <c r="B1578" s="27" t="s">
        <v>12653</v>
      </c>
      <c r="C1578" s="31">
        <v>1102610</v>
      </c>
      <c r="D1578" s="31">
        <v>1105129</v>
      </c>
      <c r="E1578" s="28" t="s">
        <v>21061</v>
      </c>
      <c r="F1578" s="28" t="s">
        <v>9400</v>
      </c>
      <c r="G1578" s="86">
        <f t="shared" si="24"/>
        <v>2517</v>
      </c>
      <c r="H1578" s="44">
        <v>0</v>
      </c>
      <c r="I1578" s="7" t="s">
        <v>17086</v>
      </c>
      <c r="J1578" s="7" t="s">
        <v>10315</v>
      </c>
      <c r="K1578" s="7" t="s">
        <v>10315</v>
      </c>
      <c r="L1578" s="27" t="s">
        <v>17087</v>
      </c>
      <c r="M1578" s="27" t="s">
        <v>9458</v>
      </c>
      <c r="N1578" s="35" t="s">
        <v>17088</v>
      </c>
      <c r="O1578" s="35" t="s">
        <v>20674</v>
      </c>
      <c r="P1578" s="3" t="s">
        <v>3124</v>
      </c>
      <c r="Q1578" s="87">
        <v>839</v>
      </c>
      <c r="R1578" s="7" t="s">
        <v>9256</v>
      </c>
      <c r="S1578" s="88">
        <v>1</v>
      </c>
      <c r="T1578" s="88"/>
      <c r="U1578" s="88" t="s">
        <v>9249</v>
      </c>
      <c r="V1578" s="5" t="s">
        <v>4618</v>
      </c>
      <c r="W1578" s="5" t="s">
        <v>4618</v>
      </c>
      <c r="X1578" s="5" t="s">
        <v>5000</v>
      </c>
      <c r="Y1578" s="5" t="s">
        <v>4618</v>
      </c>
      <c r="Z1578" s="5" t="s">
        <v>4618</v>
      </c>
      <c r="AA1578" s="5" t="s">
        <v>4618</v>
      </c>
      <c r="AB1578" s="5" t="s">
        <v>5001</v>
      </c>
      <c r="AC1578" s="5" t="s">
        <v>4618</v>
      </c>
      <c r="AD1578" s="5" t="s">
        <v>4618</v>
      </c>
      <c r="AE1578" s="5" t="s">
        <v>4618</v>
      </c>
      <c r="AF1578" s="5" t="s">
        <v>4618</v>
      </c>
      <c r="AG1578" s="7" t="s">
        <v>4618</v>
      </c>
      <c r="AH1578" s="30" t="s">
        <v>12204</v>
      </c>
      <c r="AI1578" s="30" t="s">
        <v>22770</v>
      </c>
      <c r="AJ1578" s="90" t="s">
        <v>11531</v>
      </c>
      <c r="AK1578" s="31">
        <v>1</v>
      </c>
      <c r="AL1578" s="98">
        <v>101</v>
      </c>
      <c r="AM1578" s="98">
        <v>1734</v>
      </c>
      <c r="AN1578" s="99">
        <v>-7.9229815385275904E-2</v>
      </c>
      <c r="AO1578" s="100">
        <v>0.87192345592431897</v>
      </c>
      <c r="AP1578" s="101">
        <v>1205.347638</v>
      </c>
      <c r="AQ1578" s="102">
        <v>1737.897344</v>
      </c>
      <c r="AR1578" s="103">
        <v>2119.3503989999999</v>
      </c>
      <c r="AS1578" s="32">
        <v>0</v>
      </c>
      <c r="AT1578" s="32">
        <v>1.8773072543609701E-5</v>
      </c>
      <c r="AU1578" s="32">
        <v>9.9999999998788702</v>
      </c>
      <c r="AV1578" s="32">
        <v>0</v>
      </c>
      <c r="AW1578" s="29"/>
    </row>
    <row r="1579" spans="1:49" ht="12.75" x14ac:dyDescent="0.2">
      <c r="A1579" s="3" t="s">
        <v>912</v>
      </c>
      <c r="B1579" s="27" t="s">
        <v>12653</v>
      </c>
      <c r="C1579" s="31">
        <v>1105320</v>
      </c>
      <c r="D1579" s="31">
        <v>1105595</v>
      </c>
      <c r="E1579" s="28" t="s">
        <v>21063</v>
      </c>
      <c r="F1579" s="28" t="s">
        <v>9400</v>
      </c>
      <c r="G1579" s="86">
        <f t="shared" si="24"/>
        <v>273</v>
      </c>
      <c r="H1579" s="44">
        <v>1</v>
      </c>
      <c r="I1579" s="7" t="s">
        <v>17089</v>
      </c>
      <c r="J1579" s="7" t="s">
        <v>10316</v>
      </c>
      <c r="K1579" s="7" t="s">
        <v>10316</v>
      </c>
      <c r="L1579" s="27"/>
      <c r="M1579" s="27" t="s">
        <v>17090</v>
      </c>
      <c r="N1579" s="35" t="s">
        <v>17091</v>
      </c>
      <c r="O1579" s="35" t="s">
        <v>20674</v>
      </c>
      <c r="P1579" s="3" t="s">
        <v>3125</v>
      </c>
      <c r="Q1579" s="87">
        <v>91</v>
      </c>
      <c r="R1579" s="7" t="s">
        <v>9254</v>
      </c>
      <c r="S1579" s="88">
        <v>1</v>
      </c>
      <c r="T1579" s="88"/>
      <c r="U1579" s="88" t="s">
        <v>9249</v>
      </c>
      <c r="V1579" s="5" t="s">
        <v>4618</v>
      </c>
      <c r="W1579" s="5" t="s">
        <v>4618</v>
      </c>
      <c r="X1579" s="5" t="s">
        <v>4618</v>
      </c>
      <c r="Y1579" s="5" t="s">
        <v>4618</v>
      </c>
      <c r="Z1579" s="5" t="s">
        <v>4618</v>
      </c>
      <c r="AA1579" s="5" t="s">
        <v>4618</v>
      </c>
      <c r="AB1579" s="5" t="s">
        <v>4618</v>
      </c>
      <c r="AC1579" s="5" t="s">
        <v>4618</v>
      </c>
      <c r="AD1579" s="5" t="s">
        <v>4618</v>
      </c>
      <c r="AE1579" s="5" t="s">
        <v>4618</v>
      </c>
      <c r="AF1579" s="5" t="s">
        <v>4618</v>
      </c>
      <c r="AG1579" s="7" t="s">
        <v>4619</v>
      </c>
      <c r="AH1579" s="30" t="s">
        <v>12205</v>
      </c>
      <c r="AI1579" s="30" t="s">
        <v>11668</v>
      </c>
      <c r="AJ1579" s="90" t="s">
        <v>11531</v>
      </c>
      <c r="AK1579" s="31">
        <v>1</v>
      </c>
      <c r="AL1579" s="98">
        <v>16</v>
      </c>
      <c r="AM1579" s="98">
        <v>144</v>
      </c>
      <c r="AN1579" s="99">
        <v>0.66701535445966598</v>
      </c>
      <c r="AO1579" s="100">
        <v>0.51674706037555096</v>
      </c>
      <c r="AP1579" s="101">
        <v>13.066978369999999</v>
      </c>
      <c r="AQ1579" s="102">
        <v>6.7880149100000002</v>
      </c>
      <c r="AR1579" s="103">
        <v>35.080683610000001</v>
      </c>
      <c r="AS1579" s="32">
        <v>9.9981227707698199</v>
      </c>
      <c r="AT1579" s="32">
        <v>1.81898940354585E-11</v>
      </c>
      <c r="AU1579" s="32">
        <v>4.0428398233594003E-5</v>
      </c>
      <c r="AV1579" s="32">
        <v>9.9998903379465194</v>
      </c>
      <c r="AW1579" s="29" t="s">
        <v>12647</v>
      </c>
    </row>
    <row r="1580" spans="1:49" ht="12.75" x14ac:dyDescent="0.2">
      <c r="A1580" s="3" t="s">
        <v>913</v>
      </c>
      <c r="B1580" s="27" t="s">
        <v>12653</v>
      </c>
      <c r="C1580" s="31">
        <v>1105903</v>
      </c>
      <c r="D1580" s="31">
        <v>1107009</v>
      </c>
      <c r="E1580" s="28" t="s">
        <v>21059</v>
      </c>
      <c r="F1580" s="28" t="s">
        <v>9400</v>
      </c>
      <c r="G1580" s="86">
        <f t="shared" si="24"/>
        <v>1104</v>
      </c>
      <c r="H1580" s="44">
        <v>1</v>
      </c>
      <c r="I1580" s="7" t="s">
        <v>17092</v>
      </c>
      <c r="J1580" s="7" t="s">
        <v>10317</v>
      </c>
      <c r="K1580" s="7" t="s">
        <v>10317</v>
      </c>
      <c r="L1580" s="27" t="s">
        <v>17093</v>
      </c>
      <c r="M1580" s="27" t="s">
        <v>9459</v>
      </c>
      <c r="N1580" s="35" t="s">
        <v>17094</v>
      </c>
      <c r="O1580" s="35" t="s">
        <v>20674</v>
      </c>
      <c r="P1580" s="3" t="s">
        <v>3126</v>
      </c>
      <c r="Q1580" s="87">
        <v>368</v>
      </c>
      <c r="R1580" s="7" t="s">
        <v>9253</v>
      </c>
      <c r="S1580" s="88">
        <v>0</v>
      </c>
      <c r="T1580" s="88"/>
      <c r="U1580" s="88" t="s">
        <v>9249</v>
      </c>
      <c r="V1580" s="5" t="s">
        <v>5002</v>
      </c>
      <c r="W1580" s="5" t="s">
        <v>5003</v>
      </c>
      <c r="X1580" s="5" t="s">
        <v>5004</v>
      </c>
      <c r="Y1580" s="5" t="s">
        <v>5005</v>
      </c>
      <c r="Z1580" s="5" t="s">
        <v>4618</v>
      </c>
      <c r="AA1580" s="5" t="s">
        <v>4618</v>
      </c>
      <c r="AB1580" s="5" t="s">
        <v>4618</v>
      </c>
      <c r="AC1580" s="5" t="s">
        <v>4618</v>
      </c>
      <c r="AD1580" s="5" t="s">
        <v>4618</v>
      </c>
      <c r="AE1580" s="5" t="s">
        <v>5006</v>
      </c>
      <c r="AF1580" s="5" t="s">
        <v>5007</v>
      </c>
      <c r="AG1580" s="7" t="s">
        <v>4618</v>
      </c>
      <c r="AH1580" s="30" t="s">
        <v>12206</v>
      </c>
      <c r="AI1580" s="30" t="s">
        <v>22770</v>
      </c>
      <c r="AJ1580" s="90" t="s">
        <v>11535</v>
      </c>
      <c r="AK1580" s="31">
        <v>1</v>
      </c>
      <c r="AL1580" s="98">
        <v>64</v>
      </c>
      <c r="AM1580" s="98">
        <v>781</v>
      </c>
      <c r="AN1580" s="99">
        <v>1.56565952129714E-2</v>
      </c>
      <c r="AO1580" s="100">
        <v>0.98249550557129495</v>
      </c>
      <c r="AP1580" s="101">
        <v>1022.146795</v>
      </c>
      <c r="AQ1580" s="102">
        <v>1128.6577050000001</v>
      </c>
      <c r="AR1580" s="103">
        <v>2388.0069530000001</v>
      </c>
      <c r="AS1580" s="32">
        <v>3.2526872476221699E-3</v>
      </c>
      <c r="AT1580" s="32">
        <v>3.6559555383064399E-10</v>
      </c>
      <c r="AU1580" s="32">
        <v>9.9999889787356793</v>
      </c>
      <c r="AV1580" s="32">
        <v>5.6798649357148103E-6</v>
      </c>
      <c r="AW1580" s="29"/>
    </row>
    <row r="1581" spans="1:49" ht="12.75" x14ac:dyDescent="0.2">
      <c r="A1581" s="3" t="s">
        <v>914</v>
      </c>
      <c r="B1581" s="27" t="s">
        <v>12653</v>
      </c>
      <c r="C1581" s="31">
        <v>1107135</v>
      </c>
      <c r="D1581" s="31">
        <v>1108121</v>
      </c>
      <c r="E1581" s="28" t="s">
        <v>21063</v>
      </c>
      <c r="F1581" s="28" t="s">
        <v>9400</v>
      </c>
      <c r="G1581" s="86">
        <f t="shared" si="24"/>
        <v>984</v>
      </c>
      <c r="H1581" s="44">
        <v>0</v>
      </c>
      <c r="I1581" s="7" t="s">
        <v>17095</v>
      </c>
      <c r="J1581" s="7" t="s">
        <v>10318</v>
      </c>
      <c r="K1581" s="7" t="s">
        <v>10318</v>
      </c>
      <c r="L1581" s="27" t="s">
        <v>17096</v>
      </c>
      <c r="M1581" s="27" t="s">
        <v>17097</v>
      </c>
      <c r="N1581" s="35" t="s">
        <v>17098</v>
      </c>
      <c r="O1581" s="35" t="s">
        <v>20674</v>
      </c>
      <c r="P1581" s="3" t="s">
        <v>3127</v>
      </c>
      <c r="Q1581" s="87">
        <v>328</v>
      </c>
      <c r="R1581" s="7" t="s">
        <v>9253</v>
      </c>
      <c r="S1581" s="88">
        <v>0</v>
      </c>
      <c r="T1581" s="88"/>
      <c r="U1581" s="88" t="s">
        <v>9249</v>
      </c>
      <c r="V1581" s="5" t="s">
        <v>5008</v>
      </c>
      <c r="W1581" s="5" t="s">
        <v>5009</v>
      </c>
      <c r="X1581" s="5" t="s">
        <v>5010</v>
      </c>
      <c r="Y1581" s="5" t="s">
        <v>5011</v>
      </c>
      <c r="Z1581" s="5" t="s">
        <v>4618</v>
      </c>
      <c r="AA1581" s="5" t="s">
        <v>4618</v>
      </c>
      <c r="AB1581" s="5" t="s">
        <v>4618</v>
      </c>
      <c r="AC1581" s="5" t="s">
        <v>4618</v>
      </c>
      <c r="AD1581" s="5" t="s">
        <v>4618</v>
      </c>
      <c r="AE1581" s="5" t="s">
        <v>5012</v>
      </c>
      <c r="AF1581" s="5" t="s">
        <v>5013</v>
      </c>
      <c r="AG1581" s="7" t="s">
        <v>4618</v>
      </c>
      <c r="AH1581" s="30" t="s">
        <v>12207</v>
      </c>
      <c r="AI1581" s="30" t="s">
        <v>22770</v>
      </c>
      <c r="AJ1581" s="90" t="s">
        <v>11555</v>
      </c>
      <c r="AK1581" s="31">
        <v>1</v>
      </c>
      <c r="AL1581" s="98">
        <v>75</v>
      </c>
      <c r="AM1581" s="98">
        <v>1854</v>
      </c>
      <c r="AN1581" s="99">
        <v>1.0629623099913299</v>
      </c>
      <c r="AO1581" s="100">
        <v>2.5191745095068E-2</v>
      </c>
      <c r="AP1581" s="101">
        <v>337.6204247</v>
      </c>
      <c r="AQ1581" s="102">
        <v>338.58210989999998</v>
      </c>
      <c r="AR1581" s="103">
        <v>766.56601990000001</v>
      </c>
      <c r="AS1581" s="32">
        <v>0</v>
      </c>
      <c r="AT1581" s="32">
        <v>9.9999941578853093</v>
      </c>
      <c r="AU1581" s="32">
        <v>8.1042336491974805</v>
      </c>
      <c r="AV1581" s="32">
        <v>1.5483686687815901</v>
      </c>
      <c r="AW1581" s="29" t="s">
        <v>12645</v>
      </c>
    </row>
    <row r="1582" spans="1:49" ht="12.75" x14ac:dyDescent="0.2">
      <c r="A1582" s="3" t="s">
        <v>915</v>
      </c>
      <c r="B1582" s="27" t="s">
        <v>12653</v>
      </c>
      <c r="C1582" s="31">
        <v>1108274</v>
      </c>
      <c r="D1582" s="31">
        <v>1109584</v>
      </c>
      <c r="E1582" s="28" t="s">
        <v>21062</v>
      </c>
      <c r="F1582" s="28" t="s">
        <v>9400</v>
      </c>
      <c r="G1582" s="86">
        <f t="shared" si="24"/>
        <v>1308</v>
      </c>
      <c r="H1582" s="44">
        <v>0</v>
      </c>
      <c r="I1582" s="7" t="s">
        <v>17099</v>
      </c>
      <c r="J1582" s="7" t="s">
        <v>10320</v>
      </c>
      <c r="K1582" s="7" t="s">
        <v>10320</v>
      </c>
      <c r="L1582" s="27" t="s">
        <v>17100</v>
      </c>
      <c r="M1582" s="27" t="s">
        <v>17101</v>
      </c>
      <c r="N1582" s="35" t="s">
        <v>17102</v>
      </c>
      <c r="O1582" s="35" t="s">
        <v>20674</v>
      </c>
      <c r="P1582" s="3" t="s">
        <v>3129</v>
      </c>
      <c r="Q1582" s="87">
        <v>436</v>
      </c>
      <c r="R1582" s="7" t="s">
        <v>9253</v>
      </c>
      <c r="S1582" s="88">
        <v>0</v>
      </c>
      <c r="T1582" s="88"/>
      <c r="U1582" s="88" t="s">
        <v>9249</v>
      </c>
      <c r="V1582" s="5" t="s">
        <v>5016</v>
      </c>
      <c r="W1582" s="5" t="s">
        <v>5017</v>
      </c>
      <c r="X1582" s="5" t="s">
        <v>5018</v>
      </c>
      <c r="Y1582" s="5" t="s">
        <v>5019</v>
      </c>
      <c r="Z1582" s="5" t="s">
        <v>4618</v>
      </c>
      <c r="AA1582" s="5" t="s">
        <v>5020</v>
      </c>
      <c r="AB1582" s="5" t="s">
        <v>5021</v>
      </c>
      <c r="AC1582" s="5" t="s">
        <v>4618</v>
      </c>
      <c r="AD1582" s="5" t="s">
        <v>4618</v>
      </c>
      <c r="AE1582" s="5" t="s">
        <v>5022</v>
      </c>
      <c r="AF1582" s="5" t="s">
        <v>4618</v>
      </c>
      <c r="AG1582" s="7" t="s">
        <v>4618</v>
      </c>
      <c r="AH1582" s="30" t="s">
        <v>12208</v>
      </c>
      <c r="AI1582" s="30" t="s">
        <v>22770</v>
      </c>
      <c r="AJ1582" s="90" t="s">
        <v>11535</v>
      </c>
      <c r="AK1582" s="31">
        <v>1</v>
      </c>
      <c r="AL1582" s="98">
        <v>50</v>
      </c>
      <c r="AM1582" s="98">
        <v>783</v>
      </c>
      <c r="AN1582" s="99">
        <v>-8.9529110292336206E-2</v>
      </c>
      <c r="AO1582" s="100">
        <v>0.87915920490726696</v>
      </c>
      <c r="AP1582" s="101">
        <v>3353.8554399999998</v>
      </c>
      <c r="AQ1582" s="102">
        <v>4456.1418880000001</v>
      </c>
      <c r="AR1582" s="103">
        <v>8073.9022480000003</v>
      </c>
      <c r="AS1582" s="32">
        <v>8.3411925528345794</v>
      </c>
      <c r="AT1582" s="32">
        <v>0</v>
      </c>
      <c r="AU1582" s="32">
        <v>9.9999999999888693</v>
      </c>
      <c r="AV1582" s="32">
        <v>3.0011548801667199E-12</v>
      </c>
      <c r="AW1582" s="29" t="s">
        <v>12649</v>
      </c>
    </row>
    <row r="1583" spans="1:49" ht="12.75" x14ac:dyDescent="0.2">
      <c r="A1583" s="3" t="s">
        <v>2379</v>
      </c>
      <c r="B1583" s="27" t="s">
        <v>12653</v>
      </c>
      <c r="C1583" s="31">
        <v>1110508</v>
      </c>
      <c r="D1583" s="31">
        <v>1110651</v>
      </c>
      <c r="E1583" s="28" t="s">
        <v>21064</v>
      </c>
      <c r="F1583" s="28" t="s">
        <v>9399</v>
      </c>
      <c r="G1583" s="86">
        <f t="shared" si="24"/>
        <v>141</v>
      </c>
      <c r="H1583" s="44">
        <v>1</v>
      </c>
      <c r="K1583" s="7" t="s">
        <v>17103</v>
      </c>
      <c r="L1583" s="27"/>
      <c r="M1583" s="27"/>
      <c r="N1583" s="35" t="s">
        <v>17104</v>
      </c>
      <c r="O1583" s="35"/>
      <c r="P1583" s="3"/>
      <c r="Q1583" s="87">
        <v>47</v>
      </c>
      <c r="R1583" s="7" t="s">
        <v>9252</v>
      </c>
      <c r="S1583" s="88">
        <v>0</v>
      </c>
      <c r="T1583" s="88"/>
      <c r="U1583" s="88" t="s">
        <v>9249</v>
      </c>
      <c r="V1583" s="5" t="s">
        <v>4618</v>
      </c>
      <c r="W1583" s="5" t="s">
        <v>4618</v>
      </c>
      <c r="X1583" s="5" t="s">
        <v>4618</v>
      </c>
      <c r="Y1583" s="5" t="s">
        <v>4618</v>
      </c>
      <c r="Z1583" s="5" t="s">
        <v>4618</v>
      </c>
      <c r="AA1583" s="5" t="s">
        <v>4618</v>
      </c>
      <c r="AB1583" s="5" t="s">
        <v>4618</v>
      </c>
      <c r="AC1583" s="5" t="s">
        <v>4618</v>
      </c>
      <c r="AD1583" s="5" t="s">
        <v>4618</v>
      </c>
      <c r="AE1583" s="5" t="s">
        <v>4618</v>
      </c>
      <c r="AF1583" s="5" t="s">
        <v>4618</v>
      </c>
      <c r="AG1583" s="7" t="s">
        <v>4618</v>
      </c>
      <c r="AH1583" s="30"/>
      <c r="AI1583" s="30"/>
      <c r="AJ1583" s="90"/>
      <c r="AK1583" s="33">
        <v>0</v>
      </c>
      <c r="AL1583" s="98">
        <v>0</v>
      </c>
      <c r="AM1583" s="98">
        <v>0</v>
      </c>
      <c r="AN1583" s="99" t="s">
        <v>9258</v>
      </c>
      <c r="AO1583" s="100" t="s">
        <v>9258</v>
      </c>
      <c r="AP1583" s="101">
        <v>524.78328080000006</v>
      </c>
      <c r="AQ1583" s="102">
        <v>380.22156740000003</v>
      </c>
      <c r="AR1583" s="103">
        <v>1113.725927</v>
      </c>
      <c r="AS1583" s="32"/>
      <c r="AT1583" s="32"/>
      <c r="AU1583" s="32"/>
      <c r="AV1583" s="32"/>
      <c r="AW1583" s="29"/>
    </row>
    <row r="1584" spans="1:49" ht="12.75" x14ac:dyDescent="0.2">
      <c r="A1584" s="3" t="s">
        <v>916</v>
      </c>
      <c r="B1584" s="27" t="s">
        <v>12653</v>
      </c>
      <c r="C1584" s="31">
        <v>1111850</v>
      </c>
      <c r="D1584" s="31">
        <v>1113064</v>
      </c>
      <c r="E1584" s="28" t="s">
        <v>21061</v>
      </c>
      <c r="F1584" s="28" t="s">
        <v>9400</v>
      </c>
      <c r="G1584" s="86">
        <f t="shared" si="24"/>
        <v>1212</v>
      </c>
      <c r="H1584" s="44">
        <v>0</v>
      </c>
      <c r="I1584" s="7" t="s">
        <v>17105</v>
      </c>
      <c r="J1584" s="7" t="s">
        <v>10321</v>
      </c>
      <c r="K1584" s="7" t="s">
        <v>10321</v>
      </c>
      <c r="L1584" s="27" t="s">
        <v>17106</v>
      </c>
      <c r="M1584" s="27" t="s">
        <v>9461</v>
      </c>
      <c r="N1584" s="35" t="s">
        <v>17107</v>
      </c>
      <c r="O1584" s="35" t="s">
        <v>20674</v>
      </c>
      <c r="P1584" s="3" t="s">
        <v>3130</v>
      </c>
      <c r="Q1584" s="87">
        <v>404</v>
      </c>
      <c r="R1584" s="7" t="s">
        <v>9253</v>
      </c>
      <c r="S1584" s="88">
        <v>0</v>
      </c>
      <c r="T1584" s="88"/>
      <c r="U1584" s="88" t="s">
        <v>9249</v>
      </c>
      <c r="V1584" s="5" t="s">
        <v>5023</v>
      </c>
      <c r="W1584" s="5" t="s">
        <v>5024</v>
      </c>
      <c r="X1584" s="5" t="s">
        <v>5025</v>
      </c>
      <c r="Y1584" s="5" t="s">
        <v>5026</v>
      </c>
      <c r="Z1584" s="5" t="s">
        <v>4618</v>
      </c>
      <c r="AA1584" s="5" t="s">
        <v>5027</v>
      </c>
      <c r="AB1584" s="5" t="s">
        <v>4618</v>
      </c>
      <c r="AC1584" s="5" t="s">
        <v>4618</v>
      </c>
      <c r="AD1584" s="5" t="s">
        <v>4618</v>
      </c>
      <c r="AE1584" s="5" t="s">
        <v>5028</v>
      </c>
      <c r="AF1584" s="5" t="s">
        <v>5029</v>
      </c>
      <c r="AG1584" s="7" t="s">
        <v>4618</v>
      </c>
      <c r="AH1584" s="30" t="s">
        <v>12209</v>
      </c>
      <c r="AI1584" s="30" t="s">
        <v>22770</v>
      </c>
      <c r="AJ1584" s="90" t="s">
        <v>11631</v>
      </c>
      <c r="AK1584" s="31">
        <v>1</v>
      </c>
      <c r="AL1584" s="98">
        <v>72</v>
      </c>
      <c r="AM1584" s="98">
        <v>1177</v>
      </c>
      <c r="AN1584" s="99">
        <v>0.50799603547240701</v>
      </c>
      <c r="AO1584" s="100">
        <v>0.32060177501386999</v>
      </c>
      <c r="AP1584" s="101">
        <v>588.65454639999996</v>
      </c>
      <c r="AQ1584" s="102">
        <v>485.03698919999999</v>
      </c>
      <c r="AR1584" s="103">
        <v>1589.839602</v>
      </c>
      <c r="AS1584" s="32">
        <v>0</v>
      </c>
      <c r="AT1584" s="32">
        <v>10</v>
      </c>
      <c r="AU1584" s="32">
        <v>9.9999772649101306</v>
      </c>
      <c r="AV1584" s="32">
        <v>9.5830930666451696E-6</v>
      </c>
      <c r="AW1584" s="29" t="s">
        <v>12645</v>
      </c>
    </row>
    <row r="1585" spans="1:49" ht="12.75" x14ac:dyDescent="0.2">
      <c r="A1585" s="3" t="s">
        <v>1609</v>
      </c>
      <c r="B1585" s="27" t="s">
        <v>12653</v>
      </c>
      <c r="C1585" s="31">
        <v>1114182</v>
      </c>
      <c r="D1585" s="31">
        <v>1114523</v>
      </c>
      <c r="E1585" s="28" t="s">
        <v>21063</v>
      </c>
      <c r="F1585" s="28" t="s">
        <v>9402</v>
      </c>
      <c r="G1585" s="86">
        <f t="shared" si="24"/>
        <v>339</v>
      </c>
      <c r="H1585" s="44">
        <v>0</v>
      </c>
      <c r="L1585" s="27" t="s">
        <v>17108</v>
      </c>
      <c r="M1585" s="27"/>
      <c r="N1585" s="35" t="s">
        <v>17109</v>
      </c>
      <c r="O1585" s="35"/>
      <c r="P1585" s="3"/>
      <c r="Q1585" s="87">
        <v>113</v>
      </c>
      <c r="R1585" s="7" t="s">
        <v>9252</v>
      </c>
      <c r="S1585" s="88">
        <v>0</v>
      </c>
      <c r="T1585" s="88"/>
      <c r="U1585" s="88" t="s">
        <v>9249</v>
      </c>
      <c r="V1585" s="5" t="s">
        <v>4618</v>
      </c>
      <c r="W1585" s="5" t="s">
        <v>4618</v>
      </c>
      <c r="X1585" s="5" t="s">
        <v>4618</v>
      </c>
      <c r="Y1585" s="5" t="s">
        <v>4618</v>
      </c>
      <c r="Z1585" s="5" t="s">
        <v>4618</v>
      </c>
      <c r="AA1585" s="5" t="s">
        <v>4618</v>
      </c>
      <c r="AB1585" s="5" t="s">
        <v>4618</v>
      </c>
      <c r="AC1585" s="5" t="s">
        <v>4618</v>
      </c>
      <c r="AD1585" s="5" t="s">
        <v>4618</v>
      </c>
      <c r="AE1585" s="5" t="s">
        <v>4618</v>
      </c>
      <c r="AF1585" s="5" t="s">
        <v>4618</v>
      </c>
      <c r="AG1585" s="7" t="s">
        <v>4618</v>
      </c>
      <c r="AH1585" s="30"/>
      <c r="AI1585" s="30"/>
      <c r="AJ1585" s="90"/>
      <c r="AK1585" s="33">
        <v>0</v>
      </c>
      <c r="AL1585" s="98">
        <v>0</v>
      </c>
      <c r="AM1585" s="98">
        <v>0</v>
      </c>
      <c r="AN1585" s="99" t="s">
        <v>9258</v>
      </c>
      <c r="AO1585" s="100" t="s">
        <v>9258</v>
      </c>
      <c r="AP1585" s="101">
        <v>0</v>
      </c>
      <c r="AQ1585" s="102">
        <v>0</v>
      </c>
      <c r="AR1585" s="103">
        <v>0</v>
      </c>
      <c r="AS1585" s="32"/>
      <c r="AT1585" s="32"/>
      <c r="AU1585" s="32"/>
      <c r="AV1585" s="32"/>
      <c r="AW1585" s="29"/>
    </row>
    <row r="1586" spans="1:49" ht="12.75" x14ac:dyDescent="0.2">
      <c r="A1586" s="3" t="s">
        <v>917</v>
      </c>
      <c r="B1586" s="27" t="s">
        <v>12653</v>
      </c>
      <c r="C1586" s="31">
        <v>1113181</v>
      </c>
      <c r="D1586" s="31">
        <v>1114608</v>
      </c>
      <c r="E1586" s="28" t="s">
        <v>21059</v>
      </c>
      <c r="F1586" s="28" t="s">
        <v>9400</v>
      </c>
      <c r="G1586" s="86">
        <f t="shared" si="24"/>
        <v>1425</v>
      </c>
      <c r="H1586" s="44">
        <v>0</v>
      </c>
      <c r="I1586" s="7" t="s">
        <v>17110</v>
      </c>
      <c r="J1586" s="7" t="s">
        <v>10322</v>
      </c>
      <c r="K1586" s="7" t="s">
        <v>10322</v>
      </c>
      <c r="L1586" s="27" t="s">
        <v>17111</v>
      </c>
      <c r="M1586" s="27" t="s">
        <v>9462</v>
      </c>
      <c r="N1586" s="35" t="s">
        <v>17112</v>
      </c>
      <c r="O1586" s="35" t="s">
        <v>20674</v>
      </c>
      <c r="P1586" s="3" t="s">
        <v>3131</v>
      </c>
      <c r="Q1586" s="87">
        <v>475</v>
      </c>
      <c r="R1586" s="7" t="s">
        <v>9254</v>
      </c>
      <c r="S1586" s="88">
        <v>14</v>
      </c>
      <c r="T1586" s="88"/>
      <c r="U1586" s="88" t="s">
        <v>9248</v>
      </c>
      <c r="V1586" s="5" t="s">
        <v>4706</v>
      </c>
      <c r="W1586" s="5" t="s">
        <v>4707</v>
      </c>
      <c r="X1586" s="5" t="s">
        <v>4708</v>
      </c>
      <c r="Y1586" s="5" t="s">
        <v>4618</v>
      </c>
      <c r="Z1586" s="5" t="s">
        <v>4618</v>
      </c>
      <c r="AA1586" s="5" t="s">
        <v>4618</v>
      </c>
      <c r="AB1586" s="5" t="s">
        <v>4709</v>
      </c>
      <c r="AC1586" s="5" t="s">
        <v>4618</v>
      </c>
      <c r="AD1586" s="5" t="s">
        <v>4618</v>
      </c>
      <c r="AE1586" s="5" t="s">
        <v>4710</v>
      </c>
      <c r="AF1586" s="5" t="s">
        <v>4618</v>
      </c>
      <c r="AG1586" s="7" t="s">
        <v>4619</v>
      </c>
      <c r="AH1586" s="30" t="s">
        <v>12210</v>
      </c>
      <c r="AI1586" s="30" t="s">
        <v>22770</v>
      </c>
      <c r="AJ1586" s="90" t="s">
        <v>11620</v>
      </c>
      <c r="AK1586" s="31">
        <v>1</v>
      </c>
      <c r="AL1586" s="98">
        <v>6</v>
      </c>
      <c r="AM1586" s="98">
        <v>40</v>
      </c>
      <c r="AN1586" s="99">
        <v>-0.58812977979984005</v>
      </c>
      <c r="AO1586" s="100">
        <v>0.79715967180095604</v>
      </c>
      <c r="AP1586" s="101">
        <v>3227.2501280000001</v>
      </c>
      <c r="AQ1586" s="102">
        <v>3717.5509520000001</v>
      </c>
      <c r="AR1586" s="103">
        <v>6751.4908729999997</v>
      </c>
      <c r="AS1586" s="32">
        <v>9.8997740424238092</v>
      </c>
      <c r="AT1586" s="32">
        <v>0</v>
      </c>
      <c r="AU1586" s="32">
        <v>7.6702482885076497</v>
      </c>
      <c r="AV1586" s="32">
        <v>3.8186298871000397E-2</v>
      </c>
      <c r="AW1586" s="29" t="s">
        <v>12643</v>
      </c>
    </row>
    <row r="1587" spans="1:49" ht="12.75" x14ac:dyDescent="0.2">
      <c r="A1587" s="3" t="s">
        <v>918</v>
      </c>
      <c r="B1587" s="27" t="s">
        <v>12653</v>
      </c>
      <c r="C1587" s="31">
        <v>1114653</v>
      </c>
      <c r="D1587" s="31">
        <v>1115843</v>
      </c>
      <c r="E1587" s="28" t="s">
        <v>21063</v>
      </c>
      <c r="F1587" s="28" t="s">
        <v>9400</v>
      </c>
      <c r="G1587" s="86">
        <f t="shared" si="24"/>
        <v>1188</v>
      </c>
      <c r="H1587" s="44">
        <v>0</v>
      </c>
      <c r="I1587" s="7" t="s">
        <v>17113</v>
      </c>
      <c r="J1587" s="7" t="s">
        <v>10323</v>
      </c>
      <c r="K1587" s="7" t="s">
        <v>10323</v>
      </c>
      <c r="L1587" s="27" t="s">
        <v>17114</v>
      </c>
      <c r="M1587" s="27" t="s">
        <v>17115</v>
      </c>
      <c r="N1587" s="35" t="s">
        <v>17116</v>
      </c>
      <c r="O1587" s="35" t="s">
        <v>20674</v>
      </c>
      <c r="P1587" s="3" t="s">
        <v>3132</v>
      </c>
      <c r="Q1587" s="87">
        <v>396</v>
      </c>
      <c r="R1587" s="7" t="s">
        <v>9254</v>
      </c>
      <c r="S1587" s="88">
        <v>12</v>
      </c>
      <c r="T1587" s="88"/>
      <c r="U1587" s="88" t="s">
        <v>9248</v>
      </c>
      <c r="V1587" s="5" t="s">
        <v>4706</v>
      </c>
      <c r="W1587" s="5" t="s">
        <v>5030</v>
      </c>
      <c r="X1587" s="5" t="s">
        <v>4708</v>
      </c>
      <c r="Y1587" s="5" t="s">
        <v>4618</v>
      </c>
      <c r="Z1587" s="5" t="s">
        <v>4618</v>
      </c>
      <c r="AA1587" s="5" t="s">
        <v>4618</v>
      </c>
      <c r="AB1587" s="5" t="s">
        <v>4709</v>
      </c>
      <c r="AC1587" s="5" t="s">
        <v>4618</v>
      </c>
      <c r="AD1587" s="5" t="s">
        <v>4618</v>
      </c>
      <c r="AE1587" s="5" t="s">
        <v>4710</v>
      </c>
      <c r="AF1587" s="5" t="s">
        <v>4618</v>
      </c>
      <c r="AG1587" s="7" t="s">
        <v>4619</v>
      </c>
      <c r="AH1587" s="30" t="s">
        <v>11725</v>
      </c>
      <c r="AI1587" s="30" t="s">
        <v>22770</v>
      </c>
      <c r="AJ1587" s="90" t="s">
        <v>11555</v>
      </c>
      <c r="AK1587" s="33">
        <v>0</v>
      </c>
      <c r="AL1587" s="98">
        <v>0</v>
      </c>
      <c r="AM1587" s="98">
        <v>0</v>
      </c>
      <c r="AN1587" s="99" t="s">
        <v>9258</v>
      </c>
      <c r="AO1587" s="100" t="s">
        <v>9258</v>
      </c>
      <c r="AP1587" s="101">
        <v>378.83067060000002</v>
      </c>
      <c r="AQ1587" s="102">
        <v>336.55845269999998</v>
      </c>
      <c r="AR1587" s="103">
        <v>1021.457925</v>
      </c>
      <c r="AS1587" s="32"/>
      <c r="AT1587" s="32"/>
      <c r="AU1587" s="32"/>
      <c r="AV1587" s="32"/>
      <c r="AW1587" s="29"/>
    </row>
    <row r="1588" spans="1:49" ht="12.75" x14ac:dyDescent="0.2">
      <c r="A1588" s="3" t="s">
        <v>1610</v>
      </c>
      <c r="B1588" s="27" t="s">
        <v>12653</v>
      </c>
      <c r="C1588" s="31">
        <v>1116373</v>
      </c>
      <c r="D1588" s="31">
        <v>1116561</v>
      </c>
      <c r="E1588" s="28" t="s">
        <v>21064</v>
      </c>
      <c r="F1588" s="28" t="s">
        <v>9400</v>
      </c>
      <c r="G1588" s="86">
        <f t="shared" si="24"/>
        <v>186</v>
      </c>
      <c r="H1588" s="44">
        <v>1</v>
      </c>
      <c r="L1588" s="27" t="s">
        <v>17117</v>
      </c>
      <c r="M1588" s="27"/>
      <c r="N1588" s="35" t="s">
        <v>17118</v>
      </c>
      <c r="O1588" s="35"/>
      <c r="P1588" s="3"/>
      <c r="Q1588" s="87">
        <v>62</v>
      </c>
      <c r="R1588" s="7" t="s">
        <v>9252</v>
      </c>
      <c r="S1588" s="88">
        <v>0</v>
      </c>
      <c r="T1588" s="88"/>
      <c r="U1588" s="88" t="s">
        <v>9249</v>
      </c>
      <c r="V1588" s="5" t="s">
        <v>4618</v>
      </c>
      <c r="W1588" s="5" t="s">
        <v>4618</v>
      </c>
      <c r="X1588" s="5" t="s">
        <v>4618</v>
      </c>
      <c r="Y1588" s="5" t="s">
        <v>4618</v>
      </c>
      <c r="Z1588" s="5" t="s">
        <v>4618</v>
      </c>
      <c r="AA1588" s="5" t="s">
        <v>4618</v>
      </c>
      <c r="AB1588" s="5" t="s">
        <v>4618</v>
      </c>
      <c r="AC1588" s="5" t="s">
        <v>4618</v>
      </c>
      <c r="AD1588" s="5" t="s">
        <v>4618</v>
      </c>
      <c r="AE1588" s="5" t="s">
        <v>4618</v>
      </c>
      <c r="AF1588" s="5" t="s">
        <v>4618</v>
      </c>
      <c r="AG1588" s="7" t="s">
        <v>4618</v>
      </c>
      <c r="AH1588" s="30"/>
      <c r="AI1588" s="30"/>
      <c r="AJ1588" s="90"/>
      <c r="AK1588" s="33">
        <v>0</v>
      </c>
      <c r="AL1588" s="98">
        <v>0</v>
      </c>
      <c r="AM1588" s="98">
        <v>0</v>
      </c>
      <c r="AN1588" s="99" t="s">
        <v>9258</v>
      </c>
      <c r="AO1588" s="100" t="s">
        <v>9258</v>
      </c>
      <c r="AP1588" s="101">
        <v>83.21490987</v>
      </c>
      <c r="AQ1588" s="102">
        <v>106.6499196</v>
      </c>
      <c r="AR1588" s="103">
        <v>137.73312150000001</v>
      </c>
      <c r="AS1588" s="32"/>
      <c r="AT1588" s="32"/>
      <c r="AU1588" s="32"/>
      <c r="AV1588" s="32"/>
      <c r="AW1588" s="29"/>
    </row>
    <row r="1589" spans="1:49" ht="12.75" x14ac:dyDescent="0.2">
      <c r="A1589" s="3" t="s">
        <v>919</v>
      </c>
      <c r="B1589" s="27" t="s">
        <v>12653</v>
      </c>
      <c r="C1589" s="31">
        <v>1116640</v>
      </c>
      <c r="D1589" s="31">
        <v>1117758</v>
      </c>
      <c r="E1589" s="28" t="s">
        <v>21064</v>
      </c>
      <c r="F1589" s="28" t="s">
        <v>9400</v>
      </c>
      <c r="G1589" s="86">
        <f t="shared" si="24"/>
        <v>1116</v>
      </c>
      <c r="H1589" s="44">
        <v>0</v>
      </c>
      <c r="I1589" s="7" t="s">
        <v>17119</v>
      </c>
      <c r="J1589" s="7" t="s">
        <v>10324</v>
      </c>
      <c r="K1589" s="7" t="s">
        <v>10324</v>
      </c>
      <c r="L1589" s="27" t="s">
        <v>17120</v>
      </c>
      <c r="M1589" s="27" t="s">
        <v>17121</v>
      </c>
      <c r="N1589" s="35" t="s">
        <v>17122</v>
      </c>
      <c r="O1589" s="35" t="s">
        <v>20674</v>
      </c>
      <c r="P1589" s="3" t="s">
        <v>3133</v>
      </c>
      <c r="Q1589" s="87">
        <v>372</v>
      </c>
      <c r="R1589" s="7" t="s">
        <v>9253</v>
      </c>
      <c r="S1589" s="88">
        <v>0</v>
      </c>
      <c r="T1589" s="88"/>
      <c r="U1589" s="88" t="s">
        <v>9249</v>
      </c>
      <c r="V1589" s="5" t="s">
        <v>5031</v>
      </c>
      <c r="W1589" s="5" t="s">
        <v>5032</v>
      </c>
      <c r="X1589" s="5" t="s">
        <v>5033</v>
      </c>
      <c r="Y1589" s="5" t="s">
        <v>4618</v>
      </c>
      <c r="Z1589" s="5" t="s">
        <v>4618</v>
      </c>
      <c r="AA1589" s="5" t="s">
        <v>4618</v>
      </c>
      <c r="AB1589" s="5" t="s">
        <v>4618</v>
      </c>
      <c r="AC1589" s="5" t="s">
        <v>4618</v>
      </c>
      <c r="AD1589" s="5" t="s">
        <v>4618</v>
      </c>
      <c r="AE1589" s="5" t="s">
        <v>5034</v>
      </c>
      <c r="AF1589" s="5" t="s">
        <v>5035</v>
      </c>
      <c r="AG1589" s="7" t="s">
        <v>4618</v>
      </c>
      <c r="AH1589" s="30" t="s">
        <v>12211</v>
      </c>
      <c r="AI1589" s="30" t="s">
        <v>22770</v>
      </c>
      <c r="AJ1589" s="90" t="s">
        <v>11546</v>
      </c>
      <c r="AK1589" s="31">
        <v>1</v>
      </c>
      <c r="AL1589" s="98">
        <v>22</v>
      </c>
      <c r="AM1589" s="98">
        <v>130</v>
      </c>
      <c r="AN1589" s="99">
        <v>1.09767341042814</v>
      </c>
      <c r="AO1589" s="100">
        <v>0.30216439297883402</v>
      </c>
      <c r="AP1589" s="101">
        <v>1393.1911230000001</v>
      </c>
      <c r="AQ1589" s="102">
        <v>2109.3060839999998</v>
      </c>
      <c r="AR1589" s="103">
        <v>2758.8672959999999</v>
      </c>
      <c r="AS1589" s="32">
        <v>0</v>
      </c>
      <c r="AT1589" s="32">
        <v>9.9999442345088898</v>
      </c>
      <c r="AU1589" s="32">
        <v>7.8476506913457698</v>
      </c>
      <c r="AV1589" s="32">
        <v>0</v>
      </c>
      <c r="AW1589" s="29" t="s">
        <v>12645</v>
      </c>
    </row>
    <row r="1590" spans="1:49" ht="12.75" x14ac:dyDescent="0.2">
      <c r="A1590" s="3" t="s">
        <v>2380</v>
      </c>
      <c r="B1590" s="27" t="s">
        <v>12653</v>
      </c>
      <c r="C1590" s="31">
        <v>1118131</v>
      </c>
      <c r="D1590" s="31">
        <v>1118247</v>
      </c>
      <c r="E1590" s="28" t="s">
        <v>21064</v>
      </c>
      <c r="F1590" s="28" t="s">
        <v>9401</v>
      </c>
      <c r="G1590" s="86">
        <f t="shared" si="24"/>
        <v>114</v>
      </c>
      <c r="H1590" s="44">
        <v>1</v>
      </c>
      <c r="K1590" s="7" t="s">
        <v>17123</v>
      </c>
      <c r="L1590" s="27"/>
      <c r="M1590" s="27"/>
      <c r="N1590" s="35" t="s">
        <v>17124</v>
      </c>
      <c r="O1590" s="35"/>
      <c r="P1590" s="3"/>
      <c r="Q1590" s="87">
        <v>38</v>
      </c>
      <c r="R1590" s="7" t="s">
        <v>9254</v>
      </c>
      <c r="S1590" s="88">
        <v>1</v>
      </c>
      <c r="T1590" s="88"/>
      <c r="U1590" s="88" t="s">
        <v>9249</v>
      </c>
      <c r="V1590" s="5" t="s">
        <v>4618</v>
      </c>
      <c r="W1590" s="5" t="s">
        <v>4618</v>
      </c>
      <c r="X1590" s="5" t="s">
        <v>4618</v>
      </c>
      <c r="Y1590" s="5" t="s">
        <v>4618</v>
      </c>
      <c r="Z1590" s="5" t="s">
        <v>4618</v>
      </c>
      <c r="AA1590" s="5" t="s">
        <v>4618</v>
      </c>
      <c r="AB1590" s="5" t="s">
        <v>4618</v>
      </c>
      <c r="AC1590" s="5" t="s">
        <v>4618</v>
      </c>
      <c r="AD1590" s="5" t="s">
        <v>4618</v>
      </c>
      <c r="AE1590" s="5" t="s">
        <v>4618</v>
      </c>
      <c r="AF1590" s="5" t="s">
        <v>4618</v>
      </c>
      <c r="AG1590" s="7" t="s">
        <v>4619</v>
      </c>
      <c r="AH1590" s="30"/>
      <c r="AI1590" s="30"/>
      <c r="AJ1590" s="90"/>
      <c r="AK1590" s="33">
        <v>0</v>
      </c>
      <c r="AL1590" s="98">
        <v>0</v>
      </c>
      <c r="AM1590" s="98">
        <v>0</v>
      </c>
      <c r="AN1590" s="99" t="s">
        <v>9258</v>
      </c>
      <c r="AO1590" s="100" t="s">
        <v>9258</v>
      </c>
      <c r="AP1590" s="101">
        <v>13.3518027</v>
      </c>
      <c r="AQ1590" s="102">
        <v>7.4231291160000001</v>
      </c>
      <c r="AR1590" s="103">
        <v>24.065305680000002</v>
      </c>
      <c r="AS1590" s="32"/>
      <c r="AT1590" s="32"/>
      <c r="AU1590" s="32"/>
      <c r="AV1590" s="32"/>
      <c r="AW1590" s="29"/>
    </row>
    <row r="1591" spans="1:49" ht="12.75" x14ac:dyDescent="0.2">
      <c r="A1591" s="3" t="s">
        <v>920</v>
      </c>
      <c r="B1591" s="27" t="s">
        <v>12653</v>
      </c>
      <c r="C1591" s="31">
        <v>1118922</v>
      </c>
      <c r="D1591" s="31">
        <v>1119434</v>
      </c>
      <c r="E1591" s="28" t="s">
        <v>21063</v>
      </c>
      <c r="F1591" s="28" t="s">
        <v>9400</v>
      </c>
      <c r="G1591" s="86">
        <f t="shared" si="24"/>
        <v>510</v>
      </c>
      <c r="H1591" s="44">
        <v>0</v>
      </c>
      <c r="I1591" s="7" t="s">
        <v>17125</v>
      </c>
      <c r="J1591" s="7" t="s">
        <v>10325</v>
      </c>
      <c r="K1591" s="7" t="s">
        <v>10325</v>
      </c>
      <c r="L1591" s="27" t="s">
        <v>17126</v>
      </c>
      <c r="M1591" s="27" t="s">
        <v>17127</v>
      </c>
      <c r="N1591" s="35" t="s">
        <v>17128</v>
      </c>
      <c r="O1591" s="35" t="s">
        <v>20674</v>
      </c>
      <c r="P1591" s="3" t="s">
        <v>3134</v>
      </c>
      <c r="Q1591" s="87">
        <v>170</v>
      </c>
      <c r="R1591" s="7" t="s">
        <v>9253</v>
      </c>
      <c r="S1591" s="88">
        <v>0</v>
      </c>
      <c r="T1591" s="88"/>
      <c r="U1591" s="88" t="s">
        <v>9249</v>
      </c>
      <c r="V1591" s="5" t="s">
        <v>5036</v>
      </c>
      <c r="W1591" s="5" t="s">
        <v>5037</v>
      </c>
      <c r="X1591" s="5" t="s">
        <v>5038</v>
      </c>
      <c r="Y1591" s="5" t="s">
        <v>5039</v>
      </c>
      <c r="Z1591" s="5" t="s">
        <v>5040</v>
      </c>
      <c r="AA1591" s="5" t="s">
        <v>5041</v>
      </c>
      <c r="AB1591" s="5" t="s">
        <v>5042</v>
      </c>
      <c r="AC1591" s="5" t="s">
        <v>4618</v>
      </c>
      <c r="AD1591" s="5" t="s">
        <v>4618</v>
      </c>
      <c r="AE1591" s="5" t="s">
        <v>5043</v>
      </c>
      <c r="AF1591" s="5" t="s">
        <v>4618</v>
      </c>
      <c r="AG1591" s="7" t="s">
        <v>4618</v>
      </c>
      <c r="AH1591" s="30" t="s">
        <v>12212</v>
      </c>
      <c r="AI1591" s="30" t="s">
        <v>22770</v>
      </c>
      <c r="AJ1591" s="90" t="s">
        <v>11544</v>
      </c>
      <c r="AK1591" s="31">
        <v>1</v>
      </c>
      <c r="AL1591" s="98">
        <v>54</v>
      </c>
      <c r="AM1591" s="98">
        <v>1051</v>
      </c>
      <c r="AN1591" s="99">
        <v>7.1279370248646501E-2</v>
      </c>
      <c r="AO1591" s="100">
        <v>0.89513763626009402</v>
      </c>
      <c r="AP1591" s="101">
        <v>205.5872081</v>
      </c>
      <c r="AQ1591" s="102">
        <v>206.32795619999999</v>
      </c>
      <c r="AR1591" s="103">
        <v>456.68036960000001</v>
      </c>
      <c r="AS1591" s="32">
        <v>0</v>
      </c>
      <c r="AT1591" s="32">
        <v>10</v>
      </c>
      <c r="AU1591" s="32">
        <v>9.2812159919639505</v>
      </c>
      <c r="AV1591" s="32">
        <v>0.38729156916505397</v>
      </c>
      <c r="AW1591" s="29" t="s">
        <v>12645</v>
      </c>
    </row>
    <row r="1592" spans="1:49" ht="12.75" x14ac:dyDescent="0.2">
      <c r="A1592" s="3" t="s">
        <v>921</v>
      </c>
      <c r="B1592" s="27" t="s">
        <v>12653</v>
      </c>
      <c r="C1592" s="31">
        <v>1119457</v>
      </c>
      <c r="D1592" s="31">
        <v>1120029</v>
      </c>
      <c r="E1592" s="28" t="s">
        <v>21064</v>
      </c>
      <c r="F1592" s="28" t="s">
        <v>9401</v>
      </c>
      <c r="G1592" s="86">
        <f t="shared" si="24"/>
        <v>570</v>
      </c>
      <c r="H1592" s="44">
        <v>0</v>
      </c>
      <c r="I1592" s="7" t="s">
        <v>17129</v>
      </c>
      <c r="J1592" s="7" t="s">
        <v>10326</v>
      </c>
      <c r="K1592" s="7" t="s">
        <v>10326</v>
      </c>
      <c r="L1592" s="27" t="s">
        <v>17130</v>
      </c>
      <c r="M1592" s="27" t="s">
        <v>17131</v>
      </c>
      <c r="N1592" s="35" t="s">
        <v>17132</v>
      </c>
      <c r="O1592" s="35" t="s">
        <v>20674</v>
      </c>
      <c r="P1592" s="3" t="s">
        <v>3136</v>
      </c>
      <c r="Q1592" s="87">
        <v>190</v>
      </c>
      <c r="R1592" s="7" t="s">
        <v>9252</v>
      </c>
      <c r="S1592" s="88">
        <v>0</v>
      </c>
      <c r="T1592" s="88" t="s">
        <v>22729</v>
      </c>
      <c r="U1592" s="88" t="s">
        <v>9251</v>
      </c>
      <c r="V1592" s="5" t="s">
        <v>5036</v>
      </c>
      <c r="W1592" s="5" t="s">
        <v>5037</v>
      </c>
      <c r="X1592" s="5" t="s">
        <v>5038</v>
      </c>
      <c r="Y1592" s="5" t="s">
        <v>5039</v>
      </c>
      <c r="Z1592" s="5" t="s">
        <v>5040</v>
      </c>
      <c r="AA1592" s="5" t="s">
        <v>5041</v>
      </c>
      <c r="AB1592" s="5" t="s">
        <v>5042</v>
      </c>
      <c r="AC1592" s="5" t="s">
        <v>4621</v>
      </c>
      <c r="AD1592" s="5" t="s">
        <v>4618</v>
      </c>
      <c r="AE1592" s="5" t="s">
        <v>5043</v>
      </c>
      <c r="AF1592" s="5" t="s">
        <v>4618</v>
      </c>
      <c r="AG1592" s="7" t="s">
        <v>4619</v>
      </c>
      <c r="AH1592" s="30" t="s">
        <v>12212</v>
      </c>
      <c r="AI1592" s="30" t="s">
        <v>22770</v>
      </c>
      <c r="AJ1592" s="90" t="s">
        <v>11544</v>
      </c>
      <c r="AK1592" s="31">
        <v>1</v>
      </c>
      <c r="AL1592" s="98">
        <v>30</v>
      </c>
      <c r="AM1592" s="98">
        <v>478</v>
      </c>
      <c r="AN1592" s="99">
        <v>-0.36480508376801701</v>
      </c>
      <c r="AO1592" s="100">
        <v>0.58038964591655395</v>
      </c>
      <c r="AP1592" s="101">
        <v>4201.5421530000003</v>
      </c>
      <c r="AQ1592" s="102">
        <v>5194.4115670000001</v>
      </c>
      <c r="AR1592" s="103">
        <v>10578.16424</v>
      </c>
      <c r="AS1592" s="32">
        <v>0</v>
      </c>
      <c r="AT1592" s="32">
        <v>10</v>
      </c>
      <c r="AU1592" s="32">
        <v>4.4642672248829403</v>
      </c>
      <c r="AV1592" s="32">
        <v>4.3348138852093996</v>
      </c>
      <c r="AW1592" s="29" t="s">
        <v>12645</v>
      </c>
    </row>
    <row r="1593" spans="1:49" ht="12.75" x14ac:dyDescent="0.2">
      <c r="A1593" s="3" t="s">
        <v>922</v>
      </c>
      <c r="B1593" s="27" t="s">
        <v>12653</v>
      </c>
      <c r="C1593" s="31">
        <v>1120019</v>
      </c>
      <c r="D1593" s="31">
        <v>1120537</v>
      </c>
      <c r="E1593" s="28" t="s">
        <v>21062</v>
      </c>
      <c r="F1593" s="28" t="s">
        <v>9400</v>
      </c>
      <c r="G1593" s="86">
        <f t="shared" si="24"/>
        <v>516</v>
      </c>
      <c r="H1593" s="44">
        <v>0</v>
      </c>
      <c r="I1593" s="7" t="s">
        <v>17133</v>
      </c>
      <c r="J1593" s="7" t="s">
        <v>10327</v>
      </c>
      <c r="K1593" s="7" t="s">
        <v>10327</v>
      </c>
      <c r="L1593" s="27" t="s">
        <v>17134</v>
      </c>
      <c r="M1593" s="27" t="s">
        <v>17135</v>
      </c>
      <c r="N1593" s="35" t="s">
        <v>17136</v>
      </c>
      <c r="O1593" s="35" t="s">
        <v>20674</v>
      </c>
      <c r="P1593" s="3" t="s">
        <v>3137</v>
      </c>
      <c r="Q1593" s="87">
        <v>172</v>
      </c>
      <c r="R1593" s="7" t="s">
        <v>9253</v>
      </c>
      <c r="S1593" s="88">
        <v>0</v>
      </c>
      <c r="T1593" s="88"/>
      <c r="U1593" s="88" t="s">
        <v>9249</v>
      </c>
      <c r="V1593" s="5" t="s">
        <v>5044</v>
      </c>
      <c r="W1593" s="5" t="s">
        <v>5045</v>
      </c>
      <c r="X1593" s="5" t="s">
        <v>5046</v>
      </c>
      <c r="Y1593" s="5" t="s">
        <v>4618</v>
      </c>
      <c r="Z1593" s="5" t="s">
        <v>5047</v>
      </c>
      <c r="AA1593" s="5" t="s">
        <v>4618</v>
      </c>
      <c r="AB1593" s="5" t="s">
        <v>4618</v>
      </c>
      <c r="AC1593" s="5" t="s">
        <v>4618</v>
      </c>
      <c r="AD1593" s="5" t="s">
        <v>4618</v>
      </c>
      <c r="AE1593" s="5" t="s">
        <v>5048</v>
      </c>
      <c r="AF1593" s="5" t="s">
        <v>9162</v>
      </c>
      <c r="AG1593" s="7" t="s">
        <v>4618</v>
      </c>
      <c r="AH1593" s="30" t="s">
        <v>12213</v>
      </c>
      <c r="AI1593" s="30" t="s">
        <v>22770</v>
      </c>
      <c r="AJ1593" s="90" t="s">
        <v>11537</v>
      </c>
      <c r="AK1593" s="31">
        <v>1</v>
      </c>
      <c r="AL1593" s="98">
        <v>13</v>
      </c>
      <c r="AM1593" s="98">
        <v>111</v>
      </c>
      <c r="AN1593" s="99">
        <v>0.85863542700129702</v>
      </c>
      <c r="AO1593" s="100">
        <v>0.45719882011935498</v>
      </c>
      <c r="AP1593" s="101">
        <v>303.1332342</v>
      </c>
      <c r="AQ1593" s="102">
        <v>401.37618609999998</v>
      </c>
      <c r="AR1593" s="103">
        <v>704.5241178</v>
      </c>
      <c r="AS1593" s="32">
        <v>9.8593815678740793</v>
      </c>
      <c r="AT1593" s="32">
        <v>1.1894485396624E-10</v>
      </c>
      <c r="AU1593" s="32">
        <v>6.9777861389052402</v>
      </c>
      <c r="AV1593" s="32">
        <v>1.1438528814022699</v>
      </c>
      <c r="AW1593" s="29" t="s">
        <v>12649</v>
      </c>
    </row>
    <row r="1594" spans="1:49" ht="12.75" x14ac:dyDescent="0.2">
      <c r="A1594" s="3" t="s">
        <v>923</v>
      </c>
      <c r="B1594" s="27" t="s">
        <v>12653</v>
      </c>
      <c r="C1594" s="31">
        <v>1120562</v>
      </c>
      <c r="D1594" s="31">
        <v>1123357</v>
      </c>
      <c r="E1594" s="28" t="s">
        <v>21062</v>
      </c>
      <c r="F1594" s="28" t="s">
        <v>9401</v>
      </c>
      <c r="G1594" s="86">
        <f t="shared" si="24"/>
        <v>2793</v>
      </c>
      <c r="H1594" s="44">
        <v>0</v>
      </c>
      <c r="I1594" s="7" t="s">
        <v>17137</v>
      </c>
      <c r="J1594" s="7" t="s">
        <v>10328</v>
      </c>
      <c r="K1594" s="7" t="s">
        <v>10328</v>
      </c>
      <c r="L1594" s="27" t="s">
        <v>17138</v>
      </c>
      <c r="M1594" s="27" t="s">
        <v>17139</v>
      </c>
      <c r="N1594" s="35" t="s">
        <v>17140</v>
      </c>
      <c r="O1594" s="35" t="s">
        <v>20674</v>
      </c>
      <c r="P1594" s="3" t="s">
        <v>3138</v>
      </c>
      <c r="Q1594" s="87">
        <v>931</v>
      </c>
      <c r="R1594" s="7" t="s">
        <v>9253</v>
      </c>
      <c r="S1594" s="88">
        <v>0</v>
      </c>
      <c r="T1594" s="88"/>
      <c r="U1594" s="88" t="s">
        <v>9249</v>
      </c>
      <c r="V1594" s="5" t="s">
        <v>5050</v>
      </c>
      <c r="W1594" s="5" t="s">
        <v>5051</v>
      </c>
      <c r="X1594" s="5" t="s">
        <v>4911</v>
      </c>
      <c r="Y1594" s="5" t="s">
        <v>4618</v>
      </c>
      <c r="Z1594" s="5" t="s">
        <v>4618</v>
      </c>
      <c r="AA1594" s="5" t="s">
        <v>4618</v>
      </c>
      <c r="AB1594" s="5" t="s">
        <v>4618</v>
      </c>
      <c r="AC1594" s="5" t="s">
        <v>4618</v>
      </c>
      <c r="AD1594" s="5" t="s">
        <v>4912</v>
      </c>
      <c r="AE1594" s="5" t="s">
        <v>4913</v>
      </c>
      <c r="AF1594" s="5" t="s">
        <v>5052</v>
      </c>
      <c r="AG1594" s="7" t="s">
        <v>4618</v>
      </c>
      <c r="AH1594" s="30" t="s">
        <v>11577</v>
      </c>
      <c r="AI1594" s="30" t="s">
        <v>22770</v>
      </c>
      <c r="AJ1594" s="90" t="s">
        <v>11539</v>
      </c>
      <c r="AK1594" s="31">
        <v>1</v>
      </c>
      <c r="AL1594" s="98">
        <v>103</v>
      </c>
      <c r="AM1594" s="98">
        <v>1251</v>
      </c>
      <c r="AN1594" s="99">
        <v>0.70442310112184603</v>
      </c>
      <c r="AO1594" s="100">
        <v>0.163126348901344</v>
      </c>
      <c r="AP1594" s="101">
        <v>2431.2108819999999</v>
      </c>
      <c r="AQ1594" s="102">
        <v>2958.358956</v>
      </c>
      <c r="AR1594" s="103">
        <v>6556.0954080000001</v>
      </c>
      <c r="AS1594" s="32">
        <v>0</v>
      </c>
      <c r="AT1594" s="32">
        <v>9.9999999999991793</v>
      </c>
      <c r="AU1594" s="32">
        <v>9.9999428308747706</v>
      </c>
      <c r="AV1594" s="32">
        <v>2.56230592299289E-11</v>
      </c>
      <c r="AW1594" s="29" t="s">
        <v>12645</v>
      </c>
    </row>
    <row r="1595" spans="1:49" ht="12.75" x14ac:dyDescent="0.2">
      <c r="A1595" s="3" t="s">
        <v>924</v>
      </c>
      <c r="B1595" s="27" t="s">
        <v>12653</v>
      </c>
      <c r="C1595" s="31">
        <v>1123590</v>
      </c>
      <c r="D1595" s="31">
        <v>1124108</v>
      </c>
      <c r="E1595" s="28" t="s">
        <v>21063</v>
      </c>
      <c r="F1595" s="28" t="s">
        <v>9400</v>
      </c>
      <c r="G1595" s="86">
        <f t="shared" si="24"/>
        <v>516</v>
      </c>
      <c r="H1595" s="44">
        <v>0</v>
      </c>
      <c r="I1595" s="7" t="s">
        <v>17141</v>
      </c>
      <c r="J1595" s="7" t="s">
        <v>10329</v>
      </c>
      <c r="K1595" s="7" t="s">
        <v>10329</v>
      </c>
      <c r="L1595" s="27" t="s">
        <v>17142</v>
      </c>
      <c r="M1595" s="27" t="s">
        <v>17143</v>
      </c>
      <c r="N1595" s="35" t="s">
        <v>17144</v>
      </c>
      <c r="O1595" s="35" t="s">
        <v>20674</v>
      </c>
      <c r="P1595" s="3" t="s">
        <v>3139</v>
      </c>
      <c r="Q1595" s="87">
        <v>172</v>
      </c>
      <c r="R1595" s="7" t="s">
        <v>9253</v>
      </c>
      <c r="S1595" s="88">
        <v>0</v>
      </c>
      <c r="T1595" s="88"/>
      <c r="U1595" s="88" t="s">
        <v>9249</v>
      </c>
      <c r="V1595" s="5" t="s">
        <v>4743</v>
      </c>
      <c r="W1595" s="5" t="s">
        <v>5053</v>
      </c>
      <c r="X1595" s="5" t="s">
        <v>4745</v>
      </c>
      <c r="Y1595" s="5" t="s">
        <v>4618</v>
      </c>
      <c r="Z1595" s="5" t="s">
        <v>4618</v>
      </c>
      <c r="AA1595" s="5" t="s">
        <v>4618</v>
      </c>
      <c r="AB1595" s="5" t="s">
        <v>4747</v>
      </c>
      <c r="AC1595" s="5" t="s">
        <v>4618</v>
      </c>
      <c r="AD1595" s="5" t="s">
        <v>4618</v>
      </c>
      <c r="AE1595" s="5" t="s">
        <v>4748</v>
      </c>
      <c r="AF1595" s="5" t="s">
        <v>4749</v>
      </c>
      <c r="AG1595" s="7" t="s">
        <v>4618</v>
      </c>
      <c r="AH1595" s="30" t="s">
        <v>11812</v>
      </c>
      <c r="AI1595" s="30" t="s">
        <v>22770</v>
      </c>
      <c r="AJ1595" s="90" t="s">
        <v>11539</v>
      </c>
      <c r="AK1595" s="31">
        <v>1</v>
      </c>
      <c r="AL1595" s="98">
        <v>67</v>
      </c>
      <c r="AM1595" s="98">
        <v>2541</v>
      </c>
      <c r="AN1595" s="99">
        <v>0.25358868023680797</v>
      </c>
      <c r="AO1595" s="100">
        <v>0.57758456370780797</v>
      </c>
      <c r="AP1595" s="101">
        <v>433.42308050000003</v>
      </c>
      <c r="AQ1595" s="102">
        <v>481.49896389999998</v>
      </c>
      <c r="AR1595" s="103">
        <v>784.00875159999998</v>
      </c>
      <c r="AS1595" s="32">
        <v>0</v>
      </c>
      <c r="AT1595" s="32">
        <v>10</v>
      </c>
      <c r="AU1595" s="32">
        <v>9.8931962109466198</v>
      </c>
      <c r="AV1595" s="32">
        <v>6.7648100919752693E-2</v>
      </c>
      <c r="AW1595" s="29" t="s">
        <v>12645</v>
      </c>
    </row>
    <row r="1596" spans="1:49" ht="12.75" x14ac:dyDescent="0.2">
      <c r="A1596" s="3" t="s">
        <v>1611</v>
      </c>
      <c r="B1596" s="27" t="s">
        <v>12653</v>
      </c>
      <c r="C1596" s="31">
        <v>1123634</v>
      </c>
      <c r="D1596" s="31">
        <v>1123870</v>
      </c>
      <c r="E1596" s="28" t="s">
        <v>21062</v>
      </c>
      <c r="F1596" s="28" t="s">
        <v>9399</v>
      </c>
      <c r="G1596" s="86">
        <f t="shared" si="24"/>
        <v>234</v>
      </c>
      <c r="H1596" s="44">
        <v>1</v>
      </c>
      <c r="L1596" s="27" t="s">
        <v>17145</v>
      </c>
      <c r="M1596" s="27"/>
      <c r="N1596" s="35" t="s">
        <v>17146</v>
      </c>
      <c r="O1596" s="35"/>
      <c r="P1596" s="3"/>
      <c r="Q1596" s="87">
        <v>78</v>
      </c>
      <c r="R1596" s="7" t="s">
        <v>9254</v>
      </c>
      <c r="S1596" s="88">
        <v>1</v>
      </c>
      <c r="T1596" s="88"/>
      <c r="U1596" s="88" t="s">
        <v>9249</v>
      </c>
      <c r="V1596" s="5" t="s">
        <v>4618</v>
      </c>
      <c r="W1596" s="5" t="s">
        <v>4618</v>
      </c>
      <c r="X1596" s="5" t="s">
        <v>4618</v>
      </c>
      <c r="Y1596" s="5" t="s">
        <v>4618</v>
      </c>
      <c r="Z1596" s="5" t="s">
        <v>4618</v>
      </c>
      <c r="AA1596" s="5" t="s">
        <v>4618</v>
      </c>
      <c r="AB1596" s="5" t="s">
        <v>4618</v>
      </c>
      <c r="AC1596" s="5" t="s">
        <v>4618</v>
      </c>
      <c r="AD1596" s="5" t="s">
        <v>4618</v>
      </c>
      <c r="AE1596" s="5" t="s">
        <v>4618</v>
      </c>
      <c r="AF1596" s="5" t="s">
        <v>4618</v>
      </c>
      <c r="AG1596" s="7" t="s">
        <v>4619</v>
      </c>
      <c r="AH1596" s="30"/>
      <c r="AI1596" s="30"/>
      <c r="AJ1596" s="90"/>
      <c r="AK1596" s="33">
        <v>0</v>
      </c>
      <c r="AL1596" s="98">
        <v>0</v>
      </c>
      <c r="AM1596" s="98">
        <v>0</v>
      </c>
      <c r="AN1596" s="99" t="s">
        <v>9258</v>
      </c>
      <c r="AO1596" s="100" t="s">
        <v>9258</v>
      </c>
      <c r="AP1596" s="101">
        <v>0</v>
      </c>
      <c r="AQ1596" s="102">
        <v>0</v>
      </c>
      <c r="AR1596" s="103">
        <v>0</v>
      </c>
      <c r="AS1596" s="32"/>
      <c r="AT1596" s="32"/>
      <c r="AU1596" s="32"/>
      <c r="AV1596" s="32"/>
      <c r="AW1596" s="29"/>
    </row>
    <row r="1597" spans="1:49" ht="12.75" x14ac:dyDescent="0.2">
      <c r="A1597" s="3" t="s">
        <v>2381</v>
      </c>
      <c r="B1597" s="27" t="s">
        <v>12653</v>
      </c>
      <c r="C1597" s="31">
        <v>1124147</v>
      </c>
      <c r="D1597" s="31">
        <v>1124284</v>
      </c>
      <c r="E1597" s="28" t="s">
        <v>21061</v>
      </c>
      <c r="F1597" s="28" t="s">
        <v>9402</v>
      </c>
      <c r="G1597" s="86">
        <f t="shared" si="24"/>
        <v>135</v>
      </c>
      <c r="H1597" s="44">
        <v>1</v>
      </c>
      <c r="K1597" s="7" t="s">
        <v>17147</v>
      </c>
      <c r="L1597" s="27"/>
      <c r="M1597" s="27"/>
      <c r="N1597" s="35" t="s">
        <v>17148</v>
      </c>
      <c r="O1597" s="35"/>
      <c r="P1597" s="3"/>
      <c r="Q1597" s="87">
        <v>45</v>
      </c>
      <c r="R1597" s="7" t="s">
        <v>9252</v>
      </c>
      <c r="S1597" s="88">
        <v>1</v>
      </c>
      <c r="T1597" s="88"/>
      <c r="U1597" s="88" t="s">
        <v>9249</v>
      </c>
      <c r="V1597" s="5" t="s">
        <v>4618</v>
      </c>
      <c r="W1597" s="5" t="s">
        <v>4618</v>
      </c>
      <c r="X1597" s="5" t="s">
        <v>4618</v>
      </c>
      <c r="Y1597" s="5" t="s">
        <v>4618</v>
      </c>
      <c r="Z1597" s="5" t="s">
        <v>4618</v>
      </c>
      <c r="AA1597" s="5" t="s">
        <v>4618</v>
      </c>
      <c r="AB1597" s="5" t="s">
        <v>4618</v>
      </c>
      <c r="AC1597" s="5" t="s">
        <v>4618</v>
      </c>
      <c r="AD1597" s="5" t="s">
        <v>4618</v>
      </c>
      <c r="AE1597" s="5" t="s">
        <v>4618</v>
      </c>
      <c r="AF1597" s="5" t="s">
        <v>4618</v>
      </c>
      <c r="AG1597" s="7" t="s">
        <v>4619</v>
      </c>
      <c r="AH1597" s="30"/>
      <c r="AI1597" s="30"/>
      <c r="AJ1597" s="90"/>
      <c r="AK1597" s="33">
        <v>0</v>
      </c>
      <c r="AL1597" s="98">
        <v>0</v>
      </c>
      <c r="AM1597" s="98">
        <v>0</v>
      </c>
      <c r="AN1597" s="99" t="s">
        <v>9258</v>
      </c>
      <c r="AO1597" s="100" t="s">
        <v>9258</v>
      </c>
      <c r="AP1597" s="101">
        <v>435.52489730000002</v>
      </c>
      <c r="AQ1597" s="102">
        <v>536.59933869999998</v>
      </c>
      <c r="AR1597" s="103">
        <v>924.62299710000002</v>
      </c>
      <c r="AS1597" s="32"/>
      <c r="AT1597" s="32"/>
      <c r="AU1597" s="32"/>
      <c r="AV1597" s="32"/>
      <c r="AW1597" s="29"/>
    </row>
    <row r="1598" spans="1:49" ht="12.75" x14ac:dyDescent="0.2">
      <c r="A1598" s="3" t="s">
        <v>925</v>
      </c>
      <c r="B1598" s="27" t="s">
        <v>12653</v>
      </c>
      <c r="C1598" s="31">
        <v>1124449</v>
      </c>
      <c r="D1598" s="31">
        <v>1127364</v>
      </c>
      <c r="E1598" s="28" t="s">
        <v>21059</v>
      </c>
      <c r="F1598" s="28" t="s">
        <v>9400</v>
      </c>
      <c r="G1598" s="86">
        <f t="shared" si="24"/>
        <v>2913</v>
      </c>
      <c r="H1598" s="44">
        <v>0</v>
      </c>
      <c r="I1598" s="7" t="s">
        <v>17149</v>
      </c>
      <c r="J1598" s="7" t="s">
        <v>10330</v>
      </c>
      <c r="K1598" s="7" t="s">
        <v>10330</v>
      </c>
      <c r="L1598" s="27" t="s">
        <v>17150</v>
      </c>
      <c r="M1598" s="27" t="s">
        <v>9464</v>
      </c>
      <c r="N1598" s="35" t="s">
        <v>17151</v>
      </c>
      <c r="O1598" s="35" t="s">
        <v>20674</v>
      </c>
      <c r="P1598" s="3" t="s">
        <v>3140</v>
      </c>
      <c r="Q1598" s="87">
        <v>971</v>
      </c>
      <c r="R1598" s="7" t="s">
        <v>9253</v>
      </c>
      <c r="S1598" s="88">
        <v>0</v>
      </c>
      <c r="T1598" s="88"/>
      <c r="U1598" s="88" t="s">
        <v>9249</v>
      </c>
      <c r="V1598" s="5" t="s">
        <v>5054</v>
      </c>
      <c r="W1598" s="5" t="s">
        <v>5055</v>
      </c>
      <c r="X1598" s="5" t="s">
        <v>4929</v>
      </c>
      <c r="Y1598" s="5" t="s">
        <v>4618</v>
      </c>
      <c r="Z1598" s="5" t="s">
        <v>4618</v>
      </c>
      <c r="AA1598" s="5" t="s">
        <v>4930</v>
      </c>
      <c r="AB1598" s="5" t="s">
        <v>4931</v>
      </c>
      <c r="AC1598" s="5" t="s">
        <v>4618</v>
      </c>
      <c r="AD1598" s="5" t="s">
        <v>4618</v>
      </c>
      <c r="AE1598" s="5" t="s">
        <v>4680</v>
      </c>
      <c r="AF1598" s="5" t="s">
        <v>5056</v>
      </c>
      <c r="AG1598" s="7" t="s">
        <v>4618</v>
      </c>
      <c r="AH1598" s="30" t="s">
        <v>12214</v>
      </c>
      <c r="AI1598" s="30" t="s">
        <v>22770</v>
      </c>
      <c r="AJ1598" s="90" t="s">
        <v>11539</v>
      </c>
      <c r="AK1598" s="31">
        <v>1</v>
      </c>
      <c r="AL1598" s="98">
        <v>63</v>
      </c>
      <c r="AM1598" s="98">
        <v>524</v>
      </c>
      <c r="AN1598" s="99">
        <v>-0.37141056687858598</v>
      </c>
      <c r="AO1598" s="100">
        <v>0.56189005056500196</v>
      </c>
      <c r="AP1598" s="101">
        <v>416.61852709999999</v>
      </c>
      <c r="AQ1598" s="102">
        <v>539.18004169999995</v>
      </c>
      <c r="AR1598" s="103">
        <v>978.84291589999998</v>
      </c>
      <c r="AS1598" s="32">
        <v>9.9918275156581497</v>
      </c>
      <c r="AT1598" s="32">
        <v>0</v>
      </c>
      <c r="AU1598" s="32">
        <v>5.9499999999999904</v>
      </c>
      <c r="AV1598" s="32">
        <v>0</v>
      </c>
      <c r="AW1598" s="29" t="s">
        <v>12649</v>
      </c>
    </row>
    <row r="1599" spans="1:49" ht="12.75" x14ac:dyDescent="0.2">
      <c r="A1599" s="3" t="s">
        <v>926</v>
      </c>
      <c r="B1599" s="27" t="s">
        <v>12653</v>
      </c>
      <c r="C1599" s="31">
        <v>1127641</v>
      </c>
      <c r="D1599" s="31">
        <v>1127979</v>
      </c>
      <c r="E1599" s="28" t="s">
        <v>21059</v>
      </c>
      <c r="F1599" s="28" t="s">
        <v>9400</v>
      </c>
      <c r="G1599" s="86">
        <f t="shared" si="24"/>
        <v>336</v>
      </c>
      <c r="H1599" s="44">
        <v>0</v>
      </c>
      <c r="I1599" s="7" t="s">
        <v>17152</v>
      </c>
      <c r="J1599" s="7" t="s">
        <v>10331</v>
      </c>
      <c r="K1599" s="7" t="s">
        <v>10331</v>
      </c>
      <c r="L1599" s="27" t="s">
        <v>17153</v>
      </c>
      <c r="M1599" s="27" t="s">
        <v>9465</v>
      </c>
      <c r="N1599" s="35" t="s">
        <v>17154</v>
      </c>
      <c r="O1599" s="35" t="s">
        <v>20674</v>
      </c>
      <c r="P1599" s="3" t="s">
        <v>3141</v>
      </c>
      <c r="Q1599" s="87">
        <v>112</v>
      </c>
      <c r="R1599" s="7" t="s">
        <v>9254</v>
      </c>
      <c r="S1599" s="88">
        <v>0</v>
      </c>
      <c r="T1599" s="88"/>
      <c r="U1599" s="88" t="s">
        <v>9249</v>
      </c>
      <c r="V1599" s="5" t="s">
        <v>5057</v>
      </c>
      <c r="W1599" s="5" t="s">
        <v>5058</v>
      </c>
      <c r="X1599" s="5" t="s">
        <v>5059</v>
      </c>
      <c r="Y1599" s="5" t="s">
        <v>4618</v>
      </c>
      <c r="Z1599" s="5" t="s">
        <v>5060</v>
      </c>
      <c r="AA1599" s="5" t="s">
        <v>5061</v>
      </c>
      <c r="AB1599" s="5" t="s">
        <v>5062</v>
      </c>
      <c r="AC1599" s="5" t="s">
        <v>4618</v>
      </c>
      <c r="AD1599" s="5" t="s">
        <v>5063</v>
      </c>
      <c r="AE1599" s="5" t="s">
        <v>5064</v>
      </c>
      <c r="AF1599" s="5" t="s">
        <v>4618</v>
      </c>
      <c r="AG1599" s="7" t="s">
        <v>4618</v>
      </c>
      <c r="AH1599" s="30" t="s">
        <v>12215</v>
      </c>
      <c r="AI1599" s="30" t="s">
        <v>22770</v>
      </c>
      <c r="AJ1599" s="90" t="s">
        <v>11535</v>
      </c>
      <c r="AK1599" s="31">
        <v>1</v>
      </c>
      <c r="AL1599" s="98">
        <v>14</v>
      </c>
      <c r="AM1599" s="98">
        <v>99</v>
      </c>
      <c r="AN1599" s="99">
        <v>-0.27842494053538902</v>
      </c>
      <c r="AO1599" s="100">
        <v>0.83976992704619702</v>
      </c>
      <c r="AP1599" s="101">
        <v>121.0596535</v>
      </c>
      <c r="AQ1599" s="102">
        <v>130.473467</v>
      </c>
      <c r="AR1599" s="103">
        <v>253.5836688</v>
      </c>
      <c r="AS1599" s="32">
        <v>9.6584303611668094</v>
      </c>
      <c r="AT1599" s="32">
        <v>1.1360680218785999E-6</v>
      </c>
      <c r="AU1599" s="32">
        <v>5.9477531022730501</v>
      </c>
      <c r="AV1599" s="32">
        <v>3.7700585541422499E-4</v>
      </c>
      <c r="AW1599" s="29" t="s">
        <v>12649</v>
      </c>
    </row>
    <row r="1600" spans="1:49" ht="12.75" x14ac:dyDescent="0.2">
      <c r="A1600" s="3" t="s">
        <v>1613</v>
      </c>
      <c r="B1600" s="27" t="s">
        <v>12653</v>
      </c>
      <c r="C1600" s="31">
        <v>1129037</v>
      </c>
      <c r="D1600" s="31">
        <v>1129192</v>
      </c>
      <c r="E1600" s="28" t="s">
        <v>21062</v>
      </c>
      <c r="F1600" s="28" t="s">
        <v>9399</v>
      </c>
      <c r="G1600" s="86">
        <f t="shared" si="24"/>
        <v>153</v>
      </c>
      <c r="H1600" s="44">
        <v>0</v>
      </c>
      <c r="L1600" s="27" t="s">
        <v>17155</v>
      </c>
      <c r="M1600" s="27"/>
      <c r="N1600" s="35" t="s">
        <v>17156</v>
      </c>
      <c r="O1600" s="35"/>
      <c r="P1600" s="3"/>
      <c r="Q1600" s="87">
        <v>51</v>
      </c>
      <c r="R1600" s="7" t="s">
        <v>9252</v>
      </c>
      <c r="S1600" s="88">
        <v>0</v>
      </c>
      <c r="T1600" s="88"/>
      <c r="U1600" s="88" t="s">
        <v>9249</v>
      </c>
      <c r="V1600" s="5" t="s">
        <v>4618</v>
      </c>
      <c r="W1600" s="5" t="s">
        <v>4618</v>
      </c>
      <c r="X1600" s="5" t="s">
        <v>4618</v>
      </c>
      <c r="Y1600" s="5" t="s">
        <v>4618</v>
      </c>
      <c r="Z1600" s="5" t="s">
        <v>4618</v>
      </c>
      <c r="AA1600" s="5" t="s">
        <v>4618</v>
      </c>
      <c r="AB1600" s="5" t="s">
        <v>4618</v>
      </c>
      <c r="AC1600" s="5" t="s">
        <v>4618</v>
      </c>
      <c r="AD1600" s="5" t="s">
        <v>4618</v>
      </c>
      <c r="AE1600" s="5" t="s">
        <v>4618</v>
      </c>
      <c r="AF1600" s="5" t="s">
        <v>4618</v>
      </c>
      <c r="AG1600" s="7" t="s">
        <v>4618</v>
      </c>
      <c r="AH1600" s="30" t="s">
        <v>12581</v>
      </c>
      <c r="AI1600" s="30" t="s">
        <v>22770</v>
      </c>
      <c r="AJ1600" s="90" t="s">
        <v>11840</v>
      </c>
      <c r="AK1600" s="33">
        <v>0</v>
      </c>
      <c r="AL1600" s="98">
        <v>0</v>
      </c>
      <c r="AM1600" s="98">
        <v>0</v>
      </c>
      <c r="AN1600" s="99" t="s">
        <v>9258</v>
      </c>
      <c r="AO1600" s="100" t="s">
        <v>9258</v>
      </c>
      <c r="AP1600" s="101">
        <v>0</v>
      </c>
      <c r="AQ1600" s="102">
        <v>0</v>
      </c>
      <c r="AR1600" s="103">
        <v>0</v>
      </c>
      <c r="AS1600" s="32"/>
      <c r="AT1600" s="32"/>
      <c r="AU1600" s="32"/>
      <c r="AV1600" s="32"/>
      <c r="AW1600" s="29"/>
    </row>
    <row r="1601" spans="1:49" ht="12.75" x14ac:dyDescent="0.2">
      <c r="A1601" s="3" t="s">
        <v>927</v>
      </c>
      <c r="B1601" s="27" t="s">
        <v>12653</v>
      </c>
      <c r="C1601" s="31">
        <v>1128036</v>
      </c>
      <c r="D1601" s="31">
        <v>1129445</v>
      </c>
      <c r="E1601" s="28" t="s">
        <v>21060</v>
      </c>
      <c r="F1601" s="28" t="s">
        <v>9400</v>
      </c>
      <c r="G1601" s="86">
        <f t="shared" si="24"/>
        <v>1407</v>
      </c>
      <c r="H1601" s="44">
        <v>0</v>
      </c>
      <c r="I1601" s="7" t="s">
        <v>17157</v>
      </c>
      <c r="J1601" s="7" t="s">
        <v>10332</v>
      </c>
      <c r="K1601" s="7" t="s">
        <v>10332</v>
      </c>
      <c r="L1601" s="27" t="s">
        <v>17158</v>
      </c>
      <c r="M1601" s="27" t="s">
        <v>9466</v>
      </c>
      <c r="N1601" s="35" t="s">
        <v>17159</v>
      </c>
      <c r="O1601" s="35" t="s">
        <v>20674</v>
      </c>
      <c r="P1601" s="3" t="s">
        <v>3142</v>
      </c>
      <c r="Q1601" s="87">
        <v>469</v>
      </c>
      <c r="R1601" s="7" t="s">
        <v>9253</v>
      </c>
      <c r="S1601" s="88">
        <v>0</v>
      </c>
      <c r="T1601" s="88"/>
      <c r="U1601" s="88" t="s">
        <v>9249</v>
      </c>
      <c r="V1601" s="5" t="s">
        <v>5065</v>
      </c>
      <c r="W1601" s="5" t="s">
        <v>5066</v>
      </c>
      <c r="X1601" s="5" t="s">
        <v>5067</v>
      </c>
      <c r="Y1601" s="5" t="s">
        <v>4618</v>
      </c>
      <c r="Z1601" s="5" t="s">
        <v>4618</v>
      </c>
      <c r="AA1601" s="5" t="s">
        <v>5068</v>
      </c>
      <c r="AB1601" s="5" t="s">
        <v>4618</v>
      </c>
      <c r="AC1601" s="5" t="s">
        <v>4618</v>
      </c>
      <c r="AD1601" s="5" t="s">
        <v>4618</v>
      </c>
      <c r="AE1601" s="5" t="s">
        <v>7578</v>
      </c>
      <c r="AF1601" s="5" t="s">
        <v>5070</v>
      </c>
      <c r="AG1601" s="7" t="s">
        <v>4618</v>
      </c>
      <c r="AH1601" s="30" t="s">
        <v>11830</v>
      </c>
      <c r="AI1601" s="30" t="s">
        <v>22770</v>
      </c>
      <c r="AJ1601" s="90" t="s">
        <v>11535</v>
      </c>
      <c r="AK1601" s="31">
        <v>1</v>
      </c>
      <c r="AL1601" s="98">
        <v>73</v>
      </c>
      <c r="AM1601" s="98">
        <v>1019</v>
      </c>
      <c r="AN1601" s="99">
        <v>0.15648938690980199</v>
      </c>
      <c r="AO1601" s="100">
        <v>0.76941545919578302</v>
      </c>
      <c r="AP1601" s="101">
        <v>333.74968139999999</v>
      </c>
      <c r="AQ1601" s="102">
        <v>358.48486600000001</v>
      </c>
      <c r="AR1601" s="103">
        <v>953.06660690000001</v>
      </c>
      <c r="AS1601" s="32">
        <v>0</v>
      </c>
      <c r="AT1601" s="32">
        <v>9.9999999999999893</v>
      </c>
      <c r="AU1601" s="32">
        <v>7.1855310403230996</v>
      </c>
      <c r="AV1601" s="32">
        <v>1.9934051923335001</v>
      </c>
      <c r="AW1601" s="29" t="s">
        <v>12645</v>
      </c>
    </row>
    <row r="1602" spans="1:49" ht="12.75" x14ac:dyDescent="0.2">
      <c r="A1602" s="3" t="s">
        <v>928</v>
      </c>
      <c r="B1602" s="27" t="s">
        <v>12653</v>
      </c>
      <c r="C1602" s="31">
        <v>1129597</v>
      </c>
      <c r="D1602" s="31">
        <v>1130142</v>
      </c>
      <c r="E1602" s="28" t="s">
        <v>21059</v>
      </c>
      <c r="F1602" s="28" t="s">
        <v>9400</v>
      </c>
      <c r="G1602" s="86">
        <f t="shared" si="24"/>
        <v>543</v>
      </c>
      <c r="H1602" s="44">
        <v>1</v>
      </c>
      <c r="I1602" s="7" t="s">
        <v>17160</v>
      </c>
      <c r="J1602" s="7" t="s">
        <v>10333</v>
      </c>
      <c r="K1602" s="7" t="s">
        <v>10333</v>
      </c>
      <c r="L1602" s="27" t="s">
        <v>17161</v>
      </c>
      <c r="M1602" s="27" t="s">
        <v>9467</v>
      </c>
      <c r="N1602" s="35" t="s">
        <v>17162</v>
      </c>
      <c r="O1602" s="35" t="s">
        <v>20674</v>
      </c>
      <c r="P1602" s="3" t="s">
        <v>3143</v>
      </c>
      <c r="Q1602" s="87">
        <v>181</v>
      </c>
      <c r="R1602" s="7" t="s">
        <v>9252</v>
      </c>
      <c r="S1602" s="88">
        <v>0</v>
      </c>
      <c r="T1602" s="88" t="s">
        <v>22729</v>
      </c>
      <c r="U1602" s="88" t="s">
        <v>9251</v>
      </c>
      <c r="V1602" s="5" t="s">
        <v>4618</v>
      </c>
      <c r="W1602" s="5" t="s">
        <v>4618</v>
      </c>
      <c r="X1602" s="5" t="s">
        <v>4618</v>
      </c>
      <c r="Y1602" s="5" t="s">
        <v>4618</v>
      </c>
      <c r="Z1602" s="5" t="s">
        <v>4618</v>
      </c>
      <c r="AA1602" s="5" t="s">
        <v>4618</v>
      </c>
      <c r="AB1602" s="5" t="s">
        <v>4618</v>
      </c>
      <c r="AC1602" s="5" t="s">
        <v>4618</v>
      </c>
      <c r="AD1602" s="5" t="s">
        <v>4618</v>
      </c>
      <c r="AE1602" s="5" t="s">
        <v>4618</v>
      </c>
      <c r="AF1602" s="5" t="s">
        <v>4618</v>
      </c>
      <c r="AG1602" s="7" t="s">
        <v>4619</v>
      </c>
      <c r="AH1602" s="30" t="s">
        <v>9258</v>
      </c>
      <c r="AI1602" s="30" t="s">
        <v>22770</v>
      </c>
      <c r="AJ1602" s="90" t="s">
        <v>11531</v>
      </c>
      <c r="AK1602" s="31">
        <v>1</v>
      </c>
      <c r="AL1602" s="98">
        <v>10</v>
      </c>
      <c r="AM1602" s="98">
        <v>84</v>
      </c>
      <c r="AN1602" s="99">
        <v>1.02271135274692</v>
      </c>
      <c r="AO1602" s="100">
        <v>0.43873185677354798</v>
      </c>
      <c r="AP1602" s="101">
        <v>122.3653241</v>
      </c>
      <c r="AQ1602" s="102">
        <v>66.420105090000007</v>
      </c>
      <c r="AR1602" s="103">
        <v>346.02899819999999</v>
      </c>
      <c r="AS1602" s="32">
        <v>2.9519320321469402E-10</v>
      </c>
      <c r="AT1602" s="32">
        <v>9.9232666108368495</v>
      </c>
      <c r="AU1602" s="32">
        <v>3.7707206804611801</v>
      </c>
      <c r="AV1602" s="32">
        <v>0.49679840086189198</v>
      </c>
      <c r="AW1602" s="29" t="s">
        <v>12645</v>
      </c>
    </row>
    <row r="1603" spans="1:49" ht="12.75" x14ac:dyDescent="0.2">
      <c r="A1603" s="3" t="s">
        <v>929</v>
      </c>
      <c r="B1603" s="27" t="s">
        <v>12653</v>
      </c>
      <c r="C1603" s="31">
        <v>1130187</v>
      </c>
      <c r="D1603" s="31">
        <v>1130969</v>
      </c>
      <c r="E1603" s="28" t="s">
        <v>21063</v>
      </c>
      <c r="F1603" s="28" t="s">
        <v>9400</v>
      </c>
      <c r="G1603" s="86">
        <f t="shared" si="24"/>
        <v>780</v>
      </c>
      <c r="H1603" s="44">
        <v>0</v>
      </c>
      <c r="I1603" s="7" t="s">
        <v>17163</v>
      </c>
      <c r="J1603" s="7" t="s">
        <v>10334</v>
      </c>
      <c r="K1603" s="7" t="s">
        <v>10334</v>
      </c>
      <c r="L1603" s="27" t="s">
        <v>17164</v>
      </c>
      <c r="M1603" s="27" t="s">
        <v>17165</v>
      </c>
      <c r="N1603" s="35" t="s">
        <v>17166</v>
      </c>
      <c r="O1603" s="35" t="s">
        <v>20674</v>
      </c>
      <c r="P1603" s="3" t="s">
        <v>3144</v>
      </c>
      <c r="Q1603" s="87">
        <v>260</v>
      </c>
      <c r="R1603" s="7" t="s">
        <v>9253</v>
      </c>
      <c r="S1603" s="88">
        <v>1</v>
      </c>
      <c r="T1603" s="88"/>
      <c r="U1603" s="88" t="s">
        <v>9249</v>
      </c>
      <c r="V1603" s="5" t="s">
        <v>5071</v>
      </c>
      <c r="W1603" s="5" t="s">
        <v>5072</v>
      </c>
      <c r="X1603" s="5" t="s">
        <v>5073</v>
      </c>
      <c r="Y1603" s="5" t="s">
        <v>4618</v>
      </c>
      <c r="Z1603" s="5" t="s">
        <v>4618</v>
      </c>
      <c r="AA1603" s="5" t="s">
        <v>4618</v>
      </c>
      <c r="AB1603" s="5" t="s">
        <v>4618</v>
      </c>
      <c r="AC1603" s="5" t="s">
        <v>4618</v>
      </c>
      <c r="AD1603" s="5" t="s">
        <v>4618</v>
      </c>
      <c r="AE1603" s="5" t="s">
        <v>5074</v>
      </c>
      <c r="AF1603" s="5" t="s">
        <v>4618</v>
      </c>
      <c r="AG1603" s="7" t="s">
        <v>4618</v>
      </c>
      <c r="AH1603" s="30" t="s">
        <v>12216</v>
      </c>
      <c r="AI1603" s="30" t="s">
        <v>22770</v>
      </c>
      <c r="AJ1603" s="90" t="s">
        <v>11544</v>
      </c>
      <c r="AK1603" s="31">
        <v>1</v>
      </c>
      <c r="AL1603" s="98">
        <v>11</v>
      </c>
      <c r="AM1603" s="98">
        <v>67</v>
      </c>
      <c r="AN1603" s="99">
        <v>0.76888077424296797</v>
      </c>
      <c r="AO1603" s="100">
        <v>0.61132304518244096</v>
      </c>
      <c r="AP1603" s="101">
        <v>465.77124270000002</v>
      </c>
      <c r="AQ1603" s="102">
        <v>559.18018949999998</v>
      </c>
      <c r="AR1603" s="103">
        <v>979.08118049999996</v>
      </c>
      <c r="AS1603" s="32">
        <v>9.9576694304782194</v>
      </c>
      <c r="AT1603" s="32">
        <v>7.4505805969238202E-8</v>
      </c>
      <c r="AU1603" s="32">
        <v>7.8473608950461804</v>
      </c>
      <c r="AV1603" s="32">
        <v>1.8940934612743298E-5</v>
      </c>
      <c r="AW1603" s="29" t="s">
        <v>12649</v>
      </c>
    </row>
    <row r="1604" spans="1:49" ht="12.75" x14ac:dyDescent="0.2">
      <c r="A1604" s="3" t="s">
        <v>2877</v>
      </c>
      <c r="B1604" s="27" t="s">
        <v>12653</v>
      </c>
      <c r="C1604" s="31">
        <v>1131177</v>
      </c>
      <c r="D1604" s="31">
        <v>1131413</v>
      </c>
      <c r="E1604" s="28" t="s">
        <v>21060</v>
      </c>
      <c r="F1604" s="28" t="s">
        <v>21081</v>
      </c>
      <c r="G1604" s="86">
        <f t="shared" ref="G1604:G1667" si="25">D1604-C1604-2</f>
        <v>234</v>
      </c>
      <c r="H1604" s="44">
        <v>1</v>
      </c>
      <c r="J1604" s="7" t="s">
        <v>20842</v>
      </c>
      <c r="K1604" s="7" t="s">
        <v>20842</v>
      </c>
      <c r="L1604" s="27"/>
      <c r="M1604" s="27"/>
      <c r="N1604" s="35"/>
      <c r="O1604" s="35" t="s">
        <v>20677</v>
      </c>
      <c r="P1604" s="3"/>
      <c r="Q1604" s="87">
        <v>79</v>
      </c>
      <c r="R1604" s="7" t="s">
        <v>9252</v>
      </c>
      <c r="S1604" s="88">
        <v>1</v>
      </c>
      <c r="T1604" s="88"/>
      <c r="U1604" s="88" t="s">
        <v>9249</v>
      </c>
      <c r="V1604" s="5" t="s">
        <v>4618</v>
      </c>
      <c r="W1604" s="5" t="s">
        <v>4618</v>
      </c>
      <c r="X1604" s="5" t="s">
        <v>4618</v>
      </c>
      <c r="Y1604" s="5" t="s">
        <v>4618</v>
      </c>
      <c r="Z1604" s="5" t="s">
        <v>4618</v>
      </c>
      <c r="AA1604" s="5" t="s">
        <v>4618</v>
      </c>
      <c r="AB1604" s="5" t="s">
        <v>4618</v>
      </c>
      <c r="AC1604" s="5" t="s">
        <v>4618</v>
      </c>
      <c r="AD1604" s="5" t="s">
        <v>4618</v>
      </c>
      <c r="AE1604" s="5" t="s">
        <v>4618</v>
      </c>
      <c r="AF1604" s="5" t="s">
        <v>4618</v>
      </c>
      <c r="AG1604" s="7" t="s">
        <v>4619</v>
      </c>
      <c r="AH1604" s="30"/>
      <c r="AI1604" s="30"/>
      <c r="AJ1604" s="90"/>
      <c r="AK1604" s="33">
        <v>0</v>
      </c>
      <c r="AL1604" s="98">
        <v>0</v>
      </c>
      <c r="AM1604" s="98">
        <v>0</v>
      </c>
      <c r="AN1604" s="99" t="s">
        <v>9258</v>
      </c>
      <c r="AO1604" s="100" t="s">
        <v>9258</v>
      </c>
      <c r="AP1604" s="101">
        <v>446.43539179999999</v>
      </c>
      <c r="AQ1604" s="102">
        <v>472.77550159999998</v>
      </c>
      <c r="AR1604" s="103">
        <v>969.12243130000002</v>
      </c>
      <c r="AS1604" s="32"/>
      <c r="AT1604" s="32"/>
      <c r="AU1604" s="32"/>
      <c r="AV1604" s="32"/>
      <c r="AW1604" s="29"/>
    </row>
    <row r="1605" spans="1:49" ht="12.75" x14ac:dyDescent="0.2">
      <c r="A1605" s="3" t="s">
        <v>930</v>
      </c>
      <c r="B1605" s="27" t="s">
        <v>12653</v>
      </c>
      <c r="C1605" s="31">
        <v>1131713</v>
      </c>
      <c r="D1605" s="31">
        <v>1132696</v>
      </c>
      <c r="E1605" s="28" t="s">
        <v>21062</v>
      </c>
      <c r="F1605" s="28" t="s">
        <v>9400</v>
      </c>
      <c r="G1605" s="86">
        <f t="shared" si="25"/>
        <v>981</v>
      </c>
      <c r="H1605" s="44">
        <v>0</v>
      </c>
      <c r="I1605" s="7" t="s">
        <v>17167</v>
      </c>
      <c r="J1605" s="7" t="s">
        <v>10335</v>
      </c>
      <c r="K1605" s="7" t="s">
        <v>10335</v>
      </c>
      <c r="L1605" s="27" t="s">
        <v>17168</v>
      </c>
      <c r="M1605" s="27" t="s">
        <v>17169</v>
      </c>
      <c r="N1605" s="35" t="s">
        <v>17170</v>
      </c>
      <c r="O1605" s="35" t="s">
        <v>20674</v>
      </c>
      <c r="P1605" s="3" t="s">
        <v>3145</v>
      </c>
      <c r="Q1605" s="87">
        <v>327</v>
      </c>
      <c r="R1605" s="7" t="s">
        <v>9253</v>
      </c>
      <c r="S1605" s="88">
        <v>0</v>
      </c>
      <c r="T1605" s="88"/>
      <c r="U1605" s="88" t="s">
        <v>9249</v>
      </c>
      <c r="V1605" s="5" t="s">
        <v>4618</v>
      </c>
      <c r="W1605" s="5" t="s">
        <v>5075</v>
      </c>
      <c r="X1605" s="5" t="s">
        <v>5076</v>
      </c>
      <c r="Y1605" s="5" t="s">
        <v>4618</v>
      </c>
      <c r="Z1605" s="5" t="s">
        <v>4618</v>
      </c>
      <c r="AA1605" s="5" t="s">
        <v>5077</v>
      </c>
      <c r="AB1605" s="5" t="s">
        <v>5078</v>
      </c>
      <c r="AC1605" s="5" t="s">
        <v>4618</v>
      </c>
      <c r="AD1605" s="5" t="s">
        <v>4618</v>
      </c>
      <c r="AE1605" s="5" t="s">
        <v>5079</v>
      </c>
      <c r="AF1605" s="5" t="s">
        <v>5080</v>
      </c>
      <c r="AG1605" s="7" t="s">
        <v>4618</v>
      </c>
      <c r="AH1605" s="30" t="s">
        <v>11765</v>
      </c>
      <c r="AI1605" s="30" t="s">
        <v>22770</v>
      </c>
      <c r="AJ1605" s="90" t="s">
        <v>11546</v>
      </c>
      <c r="AK1605" s="31">
        <v>1</v>
      </c>
      <c r="AL1605" s="98">
        <v>19</v>
      </c>
      <c r="AM1605" s="98">
        <v>130</v>
      </c>
      <c r="AN1605" s="99">
        <v>0.51071212358099005</v>
      </c>
      <c r="AO1605" s="100">
        <v>0.64033433898545999</v>
      </c>
      <c r="AP1605" s="101">
        <v>1347.402877</v>
      </c>
      <c r="AQ1605" s="102">
        <v>2423.1428129999999</v>
      </c>
      <c r="AR1605" s="103">
        <v>2377.3468950000001</v>
      </c>
      <c r="AS1605" s="32">
        <v>9.9382272516632799</v>
      </c>
      <c r="AT1605" s="32">
        <v>1.4862955310945799E-10</v>
      </c>
      <c r="AU1605" s="32">
        <v>4.9994969681693</v>
      </c>
      <c r="AV1605" s="32">
        <v>1.2604870384969001E-4</v>
      </c>
      <c r="AW1605" s="29" t="s">
        <v>12648</v>
      </c>
    </row>
    <row r="1606" spans="1:49" ht="12.75" x14ac:dyDescent="0.2">
      <c r="A1606" s="3" t="s">
        <v>1614</v>
      </c>
      <c r="B1606" s="27" t="s">
        <v>12653</v>
      </c>
      <c r="C1606" s="31">
        <v>1132970</v>
      </c>
      <c r="D1606" s="31">
        <v>1133080</v>
      </c>
      <c r="E1606" s="28" t="s">
        <v>21062</v>
      </c>
      <c r="F1606" s="28" t="s">
        <v>9400</v>
      </c>
      <c r="G1606" s="86">
        <f t="shared" si="25"/>
        <v>108</v>
      </c>
      <c r="H1606" s="44">
        <v>1</v>
      </c>
      <c r="L1606" s="27" t="s">
        <v>17171</v>
      </c>
      <c r="M1606" s="27"/>
      <c r="N1606" s="35" t="s">
        <v>17172</v>
      </c>
      <c r="O1606" s="35"/>
      <c r="P1606" s="3"/>
      <c r="Q1606" s="87">
        <v>36</v>
      </c>
      <c r="R1606" s="7" t="s">
        <v>9252</v>
      </c>
      <c r="S1606" s="88">
        <v>0</v>
      </c>
      <c r="T1606" s="88" t="s">
        <v>22729</v>
      </c>
      <c r="U1606" s="88" t="s">
        <v>9249</v>
      </c>
      <c r="V1606" s="5" t="s">
        <v>4618</v>
      </c>
      <c r="W1606" s="5" t="s">
        <v>4618</v>
      </c>
      <c r="X1606" s="5" t="s">
        <v>4618</v>
      </c>
      <c r="Y1606" s="5" t="s">
        <v>4618</v>
      </c>
      <c r="Z1606" s="5" t="s">
        <v>4618</v>
      </c>
      <c r="AA1606" s="5" t="s">
        <v>4618</v>
      </c>
      <c r="AB1606" s="5" t="s">
        <v>4618</v>
      </c>
      <c r="AC1606" s="5" t="s">
        <v>4618</v>
      </c>
      <c r="AD1606" s="5" t="s">
        <v>4618</v>
      </c>
      <c r="AE1606" s="5" t="s">
        <v>4618</v>
      </c>
      <c r="AF1606" s="5" t="s">
        <v>4618</v>
      </c>
      <c r="AG1606" s="7" t="s">
        <v>4618</v>
      </c>
      <c r="AH1606" s="30"/>
      <c r="AI1606" s="30"/>
      <c r="AJ1606" s="90"/>
      <c r="AK1606" s="33">
        <v>0</v>
      </c>
      <c r="AL1606" s="98">
        <v>0</v>
      </c>
      <c r="AM1606" s="98">
        <v>0</v>
      </c>
      <c r="AN1606" s="99" t="s">
        <v>9258</v>
      </c>
      <c r="AO1606" s="100" t="s">
        <v>9258</v>
      </c>
      <c r="AP1606" s="101">
        <v>0</v>
      </c>
      <c r="AQ1606" s="102">
        <v>0</v>
      </c>
      <c r="AR1606" s="103">
        <v>0</v>
      </c>
      <c r="AS1606" s="32"/>
      <c r="AT1606" s="32"/>
      <c r="AU1606" s="32"/>
      <c r="AV1606" s="32"/>
      <c r="AW1606" s="29"/>
    </row>
    <row r="1607" spans="1:49" ht="12.75" x14ac:dyDescent="0.2">
      <c r="A1607" s="3" t="s">
        <v>1615</v>
      </c>
      <c r="B1607" s="27" t="s">
        <v>12653</v>
      </c>
      <c r="C1607" s="31">
        <v>1133978</v>
      </c>
      <c r="D1607" s="31">
        <v>1134160</v>
      </c>
      <c r="E1607" s="28" t="s">
        <v>21062</v>
      </c>
      <c r="F1607" s="28" t="s">
        <v>9399</v>
      </c>
      <c r="G1607" s="86">
        <f t="shared" si="25"/>
        <v>180</v>
      </c>
      <c r="H1607" s="44">
        <v>0</v>
      </c>
      <c r="L1607" s="27" t="s">
        <v>17173</v>
      </c>
      <c r="M1607" s="27"/>
      <c r="N1607" s="35" t="s">
        <v>17174</v>
      </c>
      <c r="O1607" s="35"/>
      <c r="P1607" s="3"/>
      <c r="Q1607" s="87">
        <v>60</v>
      </c>
      <c r="R1607" s="7" t="s">
        <v>9252</v>
      </c>
      <c r="S1607" s="88">
        <v>0</v>
      </c>
      <c r="T1607" s="88"/>
      <c r="U1607" s="88" t="s">
        <v>9249</v>
      </c>
      <c r="V1607" s="5" t="s">
        <v>4618</v>
      </c>
      <c r="W1607" s="5" t="s">
        <v>4618</v>
      </c>
      <c r="X1607" s="5" t="s">
        <v>4618</v>
      </c>
      <c r="Y1607" s="5" t="s">
        <v>4618</v>
      </c>
      <c r="Z1607" s="5" t="s">
        <v>4618</v>
      </c>
      <c r="AA1607" s="5" t="s">
        <v>4618</v>
      </c>
      <c r="AB1607" s="5" t="s">
        <v>4618</v>
      </c>
      <c r="AC1607" s="5" t="s">
        <v>4618</v>
      </c>
      <c r="AD1607" s="5" t="s">
        <v>4618</v>
      </c>
      <c r="AE1607" s="5" t="s">
        <v>4618</v>
      </c>
      <c r="AF1607" s="5" t="s">
        <v>4618</v>
      </c>
      <c r="AG1607" s="7" t="s">
        <v>4619</v>
      </c>
      <c r="AH1607" s="30" t="s">
        <v>12580</v>
      </c>
      <c r="AI1607" s="30" t="s">
        <v>22770</v>
      </c>
      <c r="AJ1607" s="90" t="s">
        <v>11531</v>
      </c>
      <c r="AK1607" s="33">
        <v>0</v>
      </c>
      <c r="AL1607" s="98">
        <v>0</v>
      </c>
      <c r="AM1607" s="98">
        <v>0</v>
      </c>
      <c r="AN1607" s="99" t="s">
        <v>9258</v>
      </c>
      <c r="AO1607" s="100" t="s">
        <v>9258</v>
      </c>
      <c r="AP1607" s="101">
        <v>0</v>
      </c>
      <c r="AQ1607" s="102">
        <v>0</v>
      </c>
      <c r="AR1607" s="103">
        <v>0</v>
      </c>
      <c r="AS1607" s="32"/>
      <c r="AT1607" s="32"/>
      <c r="AU1607" s="32"/>
      <c r="AV1607" s="32"/>
      <c r="AW1607" s="29"/>
    </row>
    <row r="1608" spans="1:49" ht="12.75" x14ac:dyDescent="0.2">
      <c r="A1608" s="3" t="s">
        <v>931</v>
      </c>
      <c r="B1608" s="27" t="s">
        <v>12653</v>
      </c>
      <c r="C1608" s="31">
        <v>1132935</v>
      </c>
      <c r="D1608" s="31">
        <v>1134722</v>
      </c>
      <c r="E1608" s="28" t="s">
        <v>21060</v>
      </c>
      <c r="F1608" s="28" t="s">
        <v>9401</v>
      </c>
      <c r="G1608" s="86">
        <f t="shared" si="25"/>
        <v>1785</v>
      </c>
      <c r="H1608" s="44">
        <v>0</v>
      </c>
      <c r="I1608" s="7" t="s">
        <v>17175</v>
      </c>
      <c r="J1608" s="7" t="s">
        <v>10336</v>
      </c>
      <c r="K1608" s="7" t="s">
        <v>10336</v>
      </c>
      <c r="L1608" s="27" t="s">
        <v>17176</v>
      </c>
      <c r="M1608" s="27" t="s">
        <v>9468</v>
      </c>
      <c r="N1608" s="35" t="s">
        <v>17177</v>
      </c>
      <c r="O1608" s="35" t="s">
        <v>20674</v>
      </c>
      <c r="P1608" s="3" t="s">
        <v>3146</v>
      </c>
      <c r="Q1608" s="87">
        <v>595</v>
      </c>
      <c r="R1608" s="7" t="s">
        <v>9254</v>
      </c>
      <c r="S1608" s="88">
        <v>5</v>
      </c>
      <c r="T1608" s="88"/>
      <c r="U1608" s="88" t="s">
        <v>9249</v>
      </c>
      <c r="V1608" s="5" t="s">
        <v>5081</v>
      </c>
      <c r="W1608" s="5" t="s">
        <v>5082</v>
      </c>
      <c r="X1608" s="5" t="s">
        <v>5083</v>
      </c>
      <c r="Y1608" s="5" t="s">
        <v>4618</v>
      </c>
      <c r="Z1608" s="5" t="s">
        <v>4618</v>
      </c>
      <c r="AA1608" s="5" t="s">
        <v>4930</v>
      </c>
      <c r="AB1608" s="5" t="s">
        <v>5084</v>
      </c>
      <c r="AC1608" s="5" t="s">
        <v>4618</v>
      </c>
      <c r="AD1608" s="5" t="s">
        <v>4679</v>
      </c>
      <c r="AE1608" s="5" t="s">
        <v>5085</v>
      </c>
      <c r="AF1608" s="5" t="s">
        <v>5086</v>
      </c>
      <c r="AG1608" s="7" t="s">
        <v>4619</v>
      </c>
      <c r="AH1608" s="30" t="s">
        <v>12217</v>
      </c>
      <c r="AI1608" s="30" t="s">
        <v>22770</v>
      </c>
      <c r="AJ1608" s="90" t="s">
        <v>11537</v>
      </c>
      <c r="AK1608" s="31">
        <v>1</v>
      </c>
      <c r="AL1608" s="98">
        <v>2</v>
      </c>
      <c r="AM1608" s="98">
        <v>3</v>
      </c>
      <c r="AN1608" s="99" t="s">
        <v>9258</v>
      </c>
      <c r="AO1608" s="100" t="s">
        <v>9258</v>
      </c>
      <c r="AP1608" s="101">
        <v>225.4721749</v>
      </c>
      <c r="AQ1608" s="102">
        <v>227.8473783</v>
      </c>
      <c r="AR1608" s="103">
        <v>478.49511100000001</v>
      </c>
      <c r="AS1608" s="32">
        <v>0</v>
      </c>
      <c r="AT1608" s="32">
        <v>0</v>
      </c>
      <c r="AU1608" s="32">
        <v>3.2850000000000001</v>
      </c>
      <c r="AV1608" s="32">
        <v>0</v>
      </c>
      <c r="AW1608" s="29" t="s">
        <v>12642</v>
      </c>
    </row>
    <row r="1609" spans="1:49" ht="12.75" x14ac:dyDescent="0.2">
      <c r="A1609" s="3" t="s">
        <v>932</v>
      </c>
      <c r="B1609" s="27" t="s">
        <v>12653</v>
      </c>
      <c r="C1609" s="31">
        <v>1134811</v>
      </c>
      <c r="D1609" s="31">
        <v>1137474</v>
      </c>
      <c r="E1609" s="28" t="s">
        <v>21064</v>
      </c>
      <c r="F1609" s="28" t="s">
        <v>9400</v>
      </c>
      <c r="G1609" s="86">
        <f t="shared" si="25"/>
        <v>2661</v>
      </c>
      <c r="H1609" s="44">
        <v>0</v>
      </c>
      <c r="I1609" s="7" t="s">
        <v>17178</v>
      </c>
      <c r="J1609" s="7" t="s">
        <v>10338</v>
      </c>
      <c r="K1609" s="7" t="s">
        <v>10338</v>
      </c>
      <c r="L1609" s="27" t="s">
        <v>17179</v>
      </c>
      <c r="M1609" s="27" t="s">
        <v>17180</v>
      </c>
      <c r="N1609" s="35" t="s">
        <v>17181</v>
      </c>
      <c r="O1609" s="35" t="s">
        <v>20674</v>
      </c>
      <c r="P1609" s="3" t="s">
        <v>3148</v>
      </c>
      <c r="Q1609" s="87">
        <v>887</v>
      </c>
      <c r="R1609" s="7" t="s">
        <v>9253</v>
      </c>
      <c r="S1609" s="88">
        <v>0</v>
      </c>
      <c r="T1609" s="88"/>
      <c r="U1609" s="88" t="s">
        <v>9249</v>
      </c>
      <c r="V1609" s="5" t="s">
        <v>4796</v>
      </c>
      <c r="W1609" s="5" t="s">
        <v>5093</v>
      </c>
      <c r="X1609" s="5" t="s">
        <v>5094</v>
      </c>
      <c r="Y1609" s="5" t="s">
        <v>4618</v>
      </c>
      <c r="Z1609" s="5" t="s">
        <v>5095</v>
      </c>
      <c r="AA1609" s="5" t="s">
        <v>4618</v>
      </c>
      <c r="AB1609" s="5" t="s">
        <v>5096</v>
      </c>
      <c r="AC1609" s="5" t="s">
        <v>4618</v>
      </c>
      <c r="AD1609" s="5" t="s">
        <v>5097</v>
      </c>
      <c r="AE1609" s="5" t="s">
        <v>5098</v>
      </c>
      <c r="AF1609" s="5" t="s">
        <v>5099</v>
      </c>
      <c r="AG1609" s="7" t="s">
        <v>4618</v>
      </c>
      <c r="AH1609" s="30" t="s">
        <v>12218</v>
      </c>
      <c r="AI1609" s="30" t="s">
        <v>22770</v>
      </c>
      <c r="AJ1609" s="90" t="s">
        <v>11546</v>
      </c>
      <c r="AK1609" s="31">
        <v>1</v>
      </c>
      <c r="AL1609" s="98">
        <v>81</v>
      </c>
      <c r="AM1609" s="98">
        <v>990</v>
      </c>
      <c r="AN1609" s="99">
        <v>0.36718481220328503</v>
      </c>
      <c r="AO1609" s="100">
        <v>0.48964097728080103</v>
      </c>
      <c r="AP1609" s="101">
        <v>773.20768889999999</v>
      </c>
      <c r="AQ1609" s="102">
        <v>786.00124800000003</v>
      </c>
      <c r="AR1609" s="103">
        <v>1852.7767389999999</v>
      </c>
      <c r="AS1609" s="32">
        <v>9.9925570681049098</v>
      </c>
      <c r="AT1609" s="32">
        <v>0</v>
      </c>
      <c r="AU1609" s="32">
        <v>9.9996367996045095</v>
      </c>
      <c r="AV1609" s="32">
        <v>1.0164731599715499E-4</v>
      </c>
      <c r="AW1609" s="29" t="s">
        <v>12649</v>
      </c>
    </row>
    <row r="1610" spans="1:49" ht="12.75" x14ac:dyDescent="0.2">
      <c r="A1610" s="3" t="s">
        <v>1616</v>
      </c>
      <c r="B1610" s="27" t="s">
        <v>12653</v>
      </c>
      <c r="C1610" s="31">
        <v>1136838</v>
      </c>
      <c r="D1610" s="31">
        <v>1137065</v>
      </c>
      <c r="E1610" s="28" t="s">
        <v>21063</v>
      </c>
      <c r="F1610" s="28" t="s">
        <v>9402</v>
      </c>
      <c r="G1610" s="86">
        <f t="shared" si="25"/>
        <v>225</v>
      </c>
      <c r="H1610" s="44">
        <v>1</v>
      </c>
      <c r="L1610" s="27" t="s">
        <v>17182</v>
      </c>
      <c r="M1610" s="27"/>
      <c r="N1610" s="35" t="s">
        <v>17183</v>
      </c>
      <c r="O1610" s="35"/>
      <c r="P1610" s="3"/>
      <c r="Q1610" s="87">
        <v>75</v>
      </c>
      <c r="R1610" s="7" t="s">
        <v>9254</v>
      </c>
      <c r="S1610" s="88">
        <v>1</v>
      </c>
      <c r="T1610" s="88"/>
      <c r="U1610" s="88" t="s">
        <v>9249</v>
      </c>
      <c r="V1610" s="5" t="s">
        <v>4618</v>
      </c>
      <c r="W1610" s="5" t="s">
        <v>4618</v>
      </c>
      <c r="X1610" s="5" t="s">
        <v>4618</v>
      </c>
      <c r="Y1610" s="5" t="s">
        <v>4618</v>
      </c>
      <c r="Z1610" s="5" t="s">
        <v>4618</v>
      </c>
      <c r="AA1610" s="5" t="s">
        <v>4618</v>
      </c>
      <c r="AB1610" s="5" t="s">
        <v>4618</v>
      </c>
      <c r="AC1610" s="5" t="s">
        <v>4618</v>
      </c>
      <c r="AD1610" s="5" t="s">
        <v>4618</v>
      </c>
      <c r="AE1610" s="5" t="s">
        <v>4618</v>
      </c>
      <c r="AF1610" s="5" t="s">
        <v>4618</v>
      </c>
      <c r="AG1610" s="7" t="s">
        <v>4618</v>
      </c>
      <c r="AH1610" s="30"/>
      <c r="AI1610" s="30"/>
      <c r="AJ1610" s="90"/>
      <c r="AK1610" s="33">
        <v>0</v>
      </c>
      <c r="AL1610" s="98">
        <v>0</v>
      </c>
      <c r="AM1610" s="98">
        <v>0</v>
      </c>
      <c r="AN1610" s="99" t="s">
        <v>9258</v>
      </c>
      <c r="AO1610" s="100" t="s">
        <v>9258</v>
      </c>
      <c r="AP1610" s="101">
        <v>0</v>
      </c>
      <c r="AQ1610" s="102">
        <v>0</v>
      </c>
      <c r="AR1610" s="103">
        <v>0</v>
      </c>
      <c r="AS1610" s="32"/>
      <c r="AT1610" s="32"/>
      <c r="AU1610" s="32"/>
      <c r="AV1610" s="32"/>
      <c r="AW1610" s="29"/>
    </row>
    <row r="1611" spans="1:49" ht="12.75" x14ac:dyDescent="0.2">
      <c r="A1611" s="3" t="s">
        <v>933</v>
      </c>
      <c r="B1611" s="27" t="s">
        <v>12653</v>
      </c>
      <c r="C1611" s="31">
        <v>1137683</v>
      </c>
      <c r="D1611" s="31">
        <v>1138726</v>
      </c>
      <c r="E1611" s="28" t="s">
        <v>21062</v>
      </c>
      <c r="F1611" s="28" t="s">
        <v>9401</v>
      </c>
      <c r="G1611" s="86">
        <f t="shared" si="25"/>
        <v>1041</v>
      </c>
      <c r="H1611" s="44">
        <v>0</v>
      </c>
      <c r="I1611" s="7" t="s">
        <v>17184</v>
      </c>
      <c r="J1611" s="7" t="s">
        <v>10339</v>
      </c>
      <c r="K1611" s="7" t="s">
        <v>10339</v>
      </c>
      <c r="L1611" s="27" t="s">
        <v>17185</v>
      </c>
      <c r="M1611" s="27" t="s">
        <v>17186</v>
      </c>
      <c r="N1611" s="35" t="s">
        <v>17187</v>
      </c>
      <c r="O1611" s="35" t="s">
        <v>20674</v>
      </c>
      <c r="P1611" s="3" t="s">
        <v>3149</v>
      </c>
      <c r="Q1611" s="87">
        <v>347</v>
      </c>
      <c r="R1611" s="7" t="s">
        <v>9253</v>
      </c>
      <c r="S1611" s="88">
        <v>0</v>
      </c>
      <c r="T1611" s="88"/>
      <c r="U1611" s="88" t="s">
        <v>9249</v>
      </c>
      <c r="V1611" s="5" t="s">
        <v>5100</v>
      </c>
      <c r="W1611" s="5" t="s">
        <v>5101</v>
      </c>
      <c r="X1611" s="5" t="s">
        <v>5102</v>
      </c>
      <c r="Y1611" s="5" t="s">
        <v>4618</v>
      </c>
      <c r="Z1611" s="5" t="s">
        <v>5103</v>
      </c>
      <c r="AA1611" s="5" t="s">
        <v>5104</v>
      </c>
      <c r="AB1611" s="5" t="s">
        <v>5105</v>
      </c>
      <c r="AC1611" s="5" t="s">
        <v>4618</v>
      </c>
      <c r="AD1611" s="5" t="s">
        <v>4679</v>
      </c>
      <c r="AE1611" s="5" t="s">
        <v>5106</v>
      </c>
      <c r="AF1611" s="5" t="s">
        <v>5107</v>
      </c>
      <c r="AG1611" s="7" t="s">
        <v>4618</v>
      </c>
      <c r="AH1611" s="30" t="s">
        <v>12219</v>
      </c>
      <c r="AI1611" s="30" t="s">
        <v>22770</v>
      </c>
      <c r="AJ1611" s="90" t="s">
        <v>11539</v>
      </c>
      <c r="AK1611" s="31">
        <v>1</v>
      </c>
      <c r="AL1611" s="98">
        <v>52</v>
      </c>
      <c r="AM1611" s="98">
        <v>1728</v>
      </c>
      <c r="AN1611" s="99">
        <v>0.161285685224273</v>
      </c>
      <c r="AO1611" s="100">
        <v>0.73768975968309403</v>
      </c>
      <c r="AP1611" s="101">
        <v>3075.114501</v>
      </c>
      <c r="AQ1611" s="102">
        <v>4920.678089</v>
      </c>
      <c r="AR1611" s="103">
        <v>6166.4928229999996</v>
      </c>
      <c r="AS1611" s="32">
        <v>2.48974170663731</v>
      </c>
      <c r="AT1611" s="32">
        <v>0</v>
      </c>
      <c r="AU1611" s="32">
        <v>9.9996766048455594</v>
      </c>
      <c r="AV1611" s="32">
        <v>1.4450658857700899E-4</v>
      </c>
      <c r="AW1611" s="29"/>
    </row>
    <row r="1612" spans="1:49" ht="12.75" x14ac:dyDescent="0.2">
      <c r="A1612" s="3" t="s">
        <v>2382</v>
      </c>
      <c r="B1612" s="27" t="s">
        <v>12653</v>
      </c>
      <c r="C1612" s="31">
        <v>1138984</v>
      </c>
      <c r="D1612" s="31">
        <v>1139148</v>
      </c>
      <c r="E1612" s="28" t="s">
        <v>21064</v>
      </c>
      <c r="F1612" s="28" t="s">
        <v>9401</v>
      </c>
      <c r="G1612" s="86">
        <f t="shared" si="25"/>
        <v>162</v>
      </c>
      <c r="H1612" s="44">
        <v>1</v>
      </c>
      <c r="K1612" s="7" t="s">
        <v>17188</v>
      </c>
      <c r="L1612" s="27"/>
      <c r="M1612" s="27"/>
      <c r="N1612" s="35" t="s">
        <v>17189</v>
      </c>
      <c r="O1612" s="35"/>
      <c r="P1612" s="3"/>
      <c r="Q1612" s="87">
        <v>54</v>
      </c>
      <c r="R1612" s="7" t="s">
        <v>9254</v>
      </c>
      <c r="S1612" s="88">
        <v>0</v>
      </c>
      <c r="T1612" s="88" t="s">
        <v>22729</v>
      </c>
      <c r="U1612" s="88" t="s">
        <v>9249</v>
      </c>
      <c r="V1612" s="5" t="s">
        <v>4618</v>
      </c>
      <c r="W1612" s="5" t="s">
        <v>4618</v>
      </c>
      <c r="X1612" s="5" t="s">
        <v>4618</v>
      </c>
      <c r="Y1612" s="5" t="s">
        <v>4618</v>
      </c>
      <c r="Z1612" s="5" t="s">
        <v>4618</v>
      </c>
      <c r="AA1612" s="5" t="s">
        <v>4618</v>
      </c>
      <c r="AB1612" s="5" t="s">
        <v>4618</v>
      </c>
      <c r="AC1612" s="5" t="s">
        <v>4618</v>
      </c>
      <c r="AD1612" s="5" t="s">
        <v>4618</v>
      </c>
      <c r="AE1612" s="5" t="s">
        <v>4618</v>
      </c>
      <c r="AF1612" s="5" t="s">
        <v>4618</v>
      </c>
      <c r="AG1612" s="7" t="s">
        <v>4618</v>
      </c>
      <c r="AH1612" s="30"/>
      <c r="AI1612" s="30"/>
      <c r="AJ1612" s="90"/>
      <c r="AK1612" s="33">
        <v>0</v>
      </c>
      <c r="AL1612" s="98">
        <v>0</v>
      </c>
      <c r="AM1612" s="98">
        <v>0</v>
      </c>
      <c r="AN1612" s="99" t="s">
        <v>9258</v>
      </c>
      <c r="AO1612" s="100" t="s">
        <v>9258</v>
      </c>
      <c r="AP1612" s="101">
        <v>34.061987369999997</v>
      </c>
      <c r="AQ1612" s="102">
        <v>31.6134448</v>
      </c>
      <c r="AR1612" s="103">
        <v>73.447777770000002</v>
      </c>
      <c r="AS1612" s="32"/>
      <c r="AT1612" s="32"/>
      <c r="AU1612" s="32"/>
      <c r="AV1612" s="32"/>
      <c r="AW1612" s="29"/>
    </row>
    <row r="1613" spans="1:49" ht="12.75" x14ac:dyDescent="0.2">
      <c r="A1613" s="3" t="s">
        <v>2689</v>
      </c>
      <c r="B1613" s="27" t="s">
        <v>12653</v>
      </c>
      <c r="C1613" s="31">
        <v>1139248</v>
      </c>
      <c r="D1613" s="31">
        <v>1139523</v>
      </c>
      <c r="E1613" s="28" t="s">
        <v>21064</v>
      </c>
      <c r="F1613" s="28" t="s">
        <v>9400</v>
      </c>
      <c r="G1613" s="86">
        <f t="shared" si="25"/>
        <v>273</v>
      </c>
      <c r="H1613" s="44">
        <v>1</v>
      </c>
      <c r="L1613" s="27"/>
      <c r="M1613" s="27"/>
      <c r="N1613" s="35" t="s">
        <v>17190</v>
      </c>
      <c r="O1613" s="35"/>
      <c r="P1613" s="3"/>
      <c r="Q1613" s="87">
        <v>91</v>
      </c>
      <c r="R1613" s="7" t="s">
        <v>9254</v>
      </c>
      <c r="S1613" s="88">
        <v>1</v>
      </c>
      <c r="T1613" s="88" t="s">
        <v>22729</v>
      </c>
      <c r="U1613" s="88" t="s">
        <v>9248</v>
      </c>
      <c r="V1613" s="5" t="s">
        <v>4618</v>
      </c>
      <c r="W1613" s="5" t="s">
        <v>4618</v>
      </c>
      <c r="X1613" s="5" t="s">
        <v>4618</v>
      </c>
      <c r="Y1613" s="5" t="s">
        <v>4618</v>
      </c>
      <c r="Z1613" s="5" t="s">
        <v>4618</v>
      </c>
      <c r="AA1613" s="5" t="s">
        <v>4618</v>
      </c>
      <c r="AB1613" s="5" t="s">
        <v>4618</v>
      </c>
      <c r="AC1613" s="5" t="s">
        <v>4618</v>
      </c>
      <c r="AD1613" s="5" t="s">
        <v>4618</v>
      </c>
      <c r="AE1613" s="5" t="s">
        <v>4618</v>
      </c>
      <c r="AF1613" s="5" t="s">
        <v>4618</v>
      </c>
      <c r="AG1613" s="7" t="s">
        <v>4619</v>
      </c>
      <c r="AH1613" s="30"/>
      <c r="AI1613" s="30"/>
      <c r="AJ1613" s="90"/>
      <c r="AK1613" s="33">
        <v>0</v>
      </c>
      <c r="AL1613" s="98">
        <v>1</v>
      </c>
      <c r="AM1613" s="98">
        <v>1</v>
      </c>
      <c r="AN1613" s="99" t="s">
        <v>9258</v>
      </c>
      <c r="AO1613" s="100" t="s">
        <v>9258</v>
      </c>
      <c r="AP1613" s="101">
        <v>17.323809650000001</v>
      </c>
      <c r="AQ1613" s="102">
        <v>11.4325533</v>
      </c>
      <c r="AR1613" s="103">
        <v>37.057241730000001</v>
      </c>
      <c r="AS1613" s="32"/>
      <c r="AT1613" s="32"/>
      <c r="AU1613" s="32"/>
      <c r="AV1613" s="32"/>
      <c r="AW1613" s="29"/>
    </row>
    <row r="1614" spans="1:49" ht="12.75" x14ac:dyDescent="0.2">
      <c r="A1614" s="3" t="s">
        <v>934</v>
      </c>
      <c r="B1614" s="27" t="s">
        <v>12653</v>
      </c>
      <c r="C1614" s="31">
        <v>1139342</v>
      </c>
      <c r="D1614" s="31">
        <v>1140661</v>
      </c>
      <c r="E1614" s="28" t="s">
        <v>21062</v>
      </c>
      <c r="F1614" s="28" t="s">
        <v>9399</v>
      </c>
      <c r="G1614" s="86">
        <f t="shared" si="25"/>
        <v>1317</v>
      </c>
      <c r="H1614" s="44">
        <v>0</v>
      </c>
      <c r="I1614" s="7" t="s">
        <v>17191</v>
      </c>
      <c r="J1614" s="7" t="s">
        <v>10340</v>
      </c>
      <c r="K1614" s="7" t="s">
        <v>10340</v>
      </c>
      <c r="L1614" s="27" t="s">
        <v>17192</v>
      </c>
      <c r="M1614" s="27" t="s">
        <v>17193</v>
      </c>
      <c r="N1614" s="35" t="s">
        <v>17194</v>
      </c>
      <c r="O1614" s="35" t="s">
        <v>20674</v>
      </c>
      <c r="P1614" s="3" t="s">
        <v>3150</v>
      </c>
      <c r="Q1614" s="87">
        <v>439</v>
      </c>
      <c r="R1614" s="7" t="s">
        <v>9253</v>
      </c>
      <c r="S1614" s="88">
        <v>0</v>
      </c>
      <c r="T1614" s="88"/>
      <c r="U1614" s="88" t="s">
        <v>9249</v>
      </c>
      <c r="V1614" s="5" t="s">
        <v>5108</v>
      </c>
      <c r="W1614" s="5" t="s">
        <v>5109</v>
      </c>
      <c r="X1614" s="5" t="s">
        <v>5110</v>
      </c>
      <c r="Y1614" s="5" t="s">
        <v>4618</v>
      </c>
      <c r="Z1614" s="5" t="s">
        <v>4618</v>
      </c>
      <c r="AA1614" s="5" t="s">
        <v>4618</v>
      </c>
      <c r="AB1614" s="5" t="s">
        <v>4618</v>
      </c>
      <c r="AC1614" s="5" t="s">
        <v>4618</v>
      </c>
      <c r="AD1614" s="5" t="s">
        <v>4679</v>
      </c>
      <c r="AE1614" s="5" t="s">
        <v>5111</v>
      </c>
      <c r="AF1614" s="5" t="s">
        <v>4618</v>
      </c>
      <c r="AG1614" s="7" t="s">
        <v>4618</v>
      </c>
      <c r="AH1614" s="30" t="s">
        <v>12220</v>
      </c>
      <c r="AI1614" s="30" t="s">
        <v>22770</v>
      </c>
      <c r="AJ1614" s="90" t="s">
        <v>11539</v>
      </c>
      <c r="AK1614" s="31">
        <v>1</v>
      </c>
      <c r="AL1614" s="98">
        <v>26</v>
      </c>
      <c r="AM1614" s="98">
        <v>165</v>
      </c>
      <c r="AN1614" s="99">
        <v>-0.37895940097882103</v>
      </c>
      <c r="AO1614" s="100">
        <v>0.710099410245569</v>
      </c>
      <c r="AP1614" s="101">
        <v>119.2776507</v>
      </c>
      <c r="AQ1614" s="102">
        <v>120.17036160000001</v>
      </c>
      <c r="AR1614" s="103">
        <v>358.75420819999999</v>
      </c>
      <c r="AS1614" s="32">
        <v>9.9433234120745908</v>
      </c>
      <c r="AT1614" s="32">
        <v>3.6937564118488802E-11</v>
      </c>
      <c r="AU1614" s="32">
        <v>7.5867063034680999</v>
      </c>
      <c r="AV1614" s="32">
        <v>1.0875914669759801</v>
      </c>
      <c r="AW1614" s="29" t="s">
        <v>12649</v>
      </c>
    </row>
    <row r="1615" spans="1:49" ht="12.75" x14ac:dyDescent="0.2">
      <c r="A1615" s="3" t="s">
        <v>935</v>
      </c>
      <c r="B1615" s="27" t="s">
        <v>12653</v>
      </c>
      <c r="C1615" s="31">
        <v>1140670</v>
      </c>
      <c r="D1615" s="31">
        <v>1142061</v>
      </c>
      <c r="E1615" s="28" t="s">
        <v>21064</v>
      </c>
      <c r="F1615" s="28" t="s">
        <v>9400</v>
      </c>
      <c r="G1615" s="86">
        <f t="shared" si="25"/>
        <v>1389</v>
      </c>
      <c r="H1615" s="44">
        <v>0</v>
      </c>
      <c r="I1615" s="7" t="s">
        <v>17195</v>
      </c>
      <c r="J1615" s="7" t="s">
        <v>10341</v>
      </c>
      <c r="K1615" s="7" t="s">
        <v>10341</v>
      </c>
      <c r="L1615" s="27" t="s">
        <v>17196</v>
      </c>
      <c r="M1615" s="27" t="s">
        <v>17197</v>
      </c>
      <c r="N1615" s="35" t="s">
        <v>17198</v>
      </c>
      <c r="O1615" s="35" t="s">
        <v>20674</v>
      </c>
      <c r="P1615" s="3" t="s">
        <v>3151</v>
      </c>
      <c r="Q1615" s="87">
        <v>463</v>
      </c>
      <c r="R1615" s="7" t="s">
        <v>9257</v>
      </c>
      <c r="S1615" s="88">
        <v>0</v>
      </c>
      <c r="T1615" s="88" t="s">
        <v>22729</v>
      </c>
      <c r="U1615" s="88" t="s">
        <v>9249</v>
      </c>
      <c r="V1615" s="5" t="s">
        <v>5112</v>
      </c>
      <c r="W1615" s="5" t="s">
        <v>5113</v>
      </c>
      <c r="X1615" s="5" t="s">
        <v>5114</v>
      </c>
      <c r="Y1615" s="5" t="s">
        <v>4618</v>
      </c>
      <c r="Z1615" s="5" t="s">
        <v>5115</v>
      </c>
      <c r="AA1615" s="5" t="s">
        <v>4618</v>
      </c>
      <c r="AB1615" s="5" t="s">
        <v>5116</v>
      </c>
      <c r="AC1615" s="5" t="s">
        <v>4618</v>
      </c>
      <c r="AD1615" s="5" t="s">
        <v>5117</v>
      </c>
      <c r="AE1615" s="5" t="s">
        <v>5118</v>
      </c>
      <c r="AF1615" s="5" t="s">
        <v>5119</v>
      </c>
      <c r="AG1615" s="7" t="s">
        <v>4618</v>
      </c>
      <c r="AH1615" s="30" t="s">
        <v>11682</v>
      </c>
      <c r="AI1615" s="30" t="s">
        <v>22770</v>
      </c>
      <c r="AJ1615" s="90" t="s">
        <v>11544</v>
      </c>
      <c r="AK1615" s="31">
        <v>1</v>
      </c>
      <c r="AL1615" s="98">
        <v>83</v>
      </c>
      <c r="AM1615" s="98">
        <v>1913</v>
      </c>
      <c r="AN1615" s="99">
        <v>-0.188756409709634</v>
      </c>
      <c r="AO1615" s="100">
        <v>0.69225437128553202</v>
      </c>
      <c r="AP1615" s="101">
        <v>3556.675373</v>
      </c>
      <c r="AQ1615" s="102">
        <v>3343.9999389999998</v>
      </c>
      <c r="AR1615" s="103">
        <v>10248.7073</v>
      </c>
      <c r="AS1615" s="32">
        <v>2.43910390306112E-3</v>
      </c>
      <c r="AT1615" s="32">
        <v>0</v>
      </c>
      <c r="AU1615" s="32">
        <v>10</v>
      </c>
      <c r="AV1615" s="32">
        <v>0</v>
      </c>
      <c r="AW1615" s="29"/>
    </row>
    <row r="1616" spans="1:49" ht="12.75" x14ac:dyDescent="0.2">
      <c r="A1616" s="3" t="s">
        <v>936</v>
      </c>
      <c r="B1616" s="27" t="s">
        <v>12653</v>
      </c>
      <c r="C1616" s="31">
        <v>1142346</v>
      </c>
      <c r="D1616" s="31">
        <v>1142774</v>
      </c>
      <c r="E1616" s="28" t="s">
        <v>21063</v>
      </c>
      <c r="F1616" s="28" t="s">
        <v>9400</v>
      </c>
      <c r="G1616" s="86">
        <f t="shared" si="25"/>
        <v>426</v>
      </c>
      <c r="H1616" s="44">
        <v>0</v>
      </c>
      <c r="I1616" s="7" t="s">
        <v>17199</v>
      </c>
      <c r="J1616" s="7" t="s">
        <v>10342</v>
      </c>
      <c r="K1616" s="7" t="s">
        <v>10342</v>
      </c>
      <c r="L1616" s="27" t="s">
        <v>17200</v>
      </c>
      <c r="M1616" s="27" t="s">
        <v>17201</v>
      </c>
      <c r="N1616" s="35" t="s">
        <v>17202</v>
      </c>
      <c r="O1616" s="35" t="s">
        <v>20674</v>
      </c>
      <c r="P1616" s="3" t="s">
        <v>3152</v>
      </c>
      <c r="Q1616" s="87">
        <v>142</v>
      </c>
      <c r="R1616" s="7" t="s">
        <v>9253</v>
      </c>
      <c r="S1616" s="88">
        <v>0</v>
      </c>
      <c r="T1616" s="88"/>
      <c r="U1616" s="88" t="s">
        <v>9249</v>
      </c>
      <c r="V1616" s="5" t="s">
        <v>5120</v>
      </c>
      <c r="W1616" s="5" t="s">
        <v>5121</v>
      </c>
      <c r="X1616" s="5" t="s">
        <v>5122</v>
      </c>
      <c r="Y1616" s="5" t="s">
        <v>4618</v>
      </c>
      <c r="Z1616" s="5" t="s">
        <v>4618</v>
      </c>
      <c r="AA1616" s="5" t="s">
        <v>5123</v>
      </c>
      <c r="AB1616" s="5" t="s">
        <v>4618</v>
      </c>
      <c r="AC1616" s="5" t="s">
        <v>4618</v>
      </c>
      <c r="AD1616" s="5" t="s">
        <v>4618</v>
      </c>
      <c r="AE1616" s="5" t="s">
        <v>5124</v>
      </c>
      <c r="AF1616" s="5" t="s">
        <v>5125</v>
      </c>
      <c r="AG1616" s="7" t="s">
        <v>4618</v>
      </c>
      <c r="AH1616" s="30" t="s">
        <v>12221</v>
      </c>
      <c r="AI1616" s="30" t="s">
        <v>22770</v>
      </c>
      <c r="AJ1616" s="90" t="s">
        <v>11546</v>
      </c>
      <c r="AK1616" s="31">
        <v>1</v>
      </c>
      <c r="AL1616" s="98">
        <v>55</v>
      </c>
      <c r="AM1616" s="98">
        <v>1527</v>
      </c>
      <c r="AN1616" s="99">
        <v>-0.177150832874095</v>
      </c>
      <c r="AO1616" s="100">
        <v>0.72056584209784003</v>
      </c>
      <c r="AP1616" s="101">
        <v>706.25857380000002</v>
      </c>
      <c r="AQ1616" s="102">
        <v>684.54985269999997</v>
      </c>
      <c r="AR1616" s="103">
        <v>2342.1485899999998</v>
      </c>
      <c r="AS1616" s="32">
        <v>3.2090393104276402E-2</v>
      </c>
      <c r="AT1616" s="32">
        <v>0</v>
      </c>
      <c r="AU1616" s="32">
        <v>9.9996852886069796</v>
      </c>
      <c r="AV1616" s="32">
        <v>1.17688399254411E-4</v>
      </c>
      <c r="AW1616" s="29"/>
    </row>
    <row r="1617" spans="1:49" ht="12.75" x14ac:dyDescent="0.2">
      <c r="A1617" s="3" t="s">
        <v>937</v>
      </c>
      <c r="B1617" s="27" t="s">
        <v>12653</v>
      </c>
      <c r="C1617" s="31">
        <v>1142799</v>
      </c>
      <c r="D1617" s="31">
        <v>1143812</v>
      </c>
      <c r="E1617" s="28" t="s">
        <v>21063</v>
      </c>
      <c r="F1617" s="28" t="s">
        <v>9400</v>
      </c>
      <c r="G1617" s="86">
        <f t="shared" si="25"/>
        <v>1011</v>
      </c>
      <c r="H1617" s="44">
        <v>0</v>
      </c>
      <c r="I1617" s="7" t="s">
        <v>17203</v>
      </c>
      <c r="J1617" s="7" t="s">
        <v>10343</v>
      </c>
      <c r="K1617" s="7" t="s">
        <v>10343</v>
      </c>
      <c r="L1617" s="27" t="s">
        <v>17204</v>
      </c>
      <c r="M1617" s="27" t="s">
        <v>17205</v>
      </c>
      <c r="N1617" s="35" t="s">
        <v>17206</v>
      </c>
      <c r="O1617" s="35" t="s">
        <v>20674</v>
      </c>
      <c r="P1617" s="3" t="s">
        <v>3153</v>
      </c>
      <c r="Q1617" s="87">
        <v>337</v>
      </c>
      <c r="R1617" s="7" t="s">
        <v>9253</v>
      </c>
      <c r="S1617" s="88">
        <v>0</v>
      </c>
      <c r="T1617" s="88"/>
      <c r="U1617" s="88" t="s">
        <v>9249</v>
      </c>
      <c r="V1617" s="5" t="s">
        <v>5126</v>
      </c>
      <c r="W1617" s="5" t="s">
        <v>5127</v>
      </c>
      <c r="X1617" s="5" t="s">
        <v>5128</v>
      </c>
      <c r="Y1617" s="5" t="s">
        <v>4618</v>
      </c>
      <c r="Z1617" s="5" t="s">
        <v>4618</v>
      </c>
      <c r="AA1617" s="5" t="s">
        <v>4618</v>
      </c>
      <c r="AB1617" s="5" t="s">
        <v>4618</v>
      </c>
      <c r="AC1617" s="5" t="s">
        <v>4618</v>
      </c>
      <c r="AD1617" s="5" t="s">
        <v>5129</v>
      </c>
      <c r="AE1617" s="5" t="s">
        <v>5130</v>
      </c>
      <c r="AF1617" s="5" t="s">
        <v>5131</v>
      </c>
      <c r="AG1617" s="7" t="s">
        <v>4618</v>
      </c>
      <c r="AH1617" s="30" t="s">
        <v>12009</v>
      </c>
      <c r="AI1617" s="30" t="s">
        <v>22770</v>
      </c>
      <c r="AJ1617" s="90" t="s">
        <v>11550</v>
      </c>
      <c r="AK1617" s="31">
        <v>1</v>
      </c>
      <c r="AL1617" s="98">
        <v>80</v>
      </c>
      <c r="AM1617" s="98">
        <v>1540</v>
      </c>
      <c r="AN1617" s="99">
        <v>0.57879273348094895</v>
      </c>
      <c r="AO1617" s="100">
        <v>0.23476285773963601</v>
      </c>
      <c r="AP1617" s="101">
        <v>613.95985540000004</v>
      </c>
      <c r="AQ1617" s="102">
        <v>525.21214039999995</v>
      </c>
      <c r="AR1617" s="103">
        <v>1980.845716</v>
      </c>
      <c r="AS1617" s="32">
        <v>0</v>
      </c>
      <c r="AT1617" s="32">
        <v>9.9999998917857997</v>
      </c>
      <c r="AU1617" s="32">
        <v>9.9955103477423108</v>
      </c>
      <c r="AV1617" s="32">
        <v>2.0395371972901002E-3</v>
      </c>
      <c r="AW1617" s="29" t="s">
        <v>12645</v>
      </c>
    </row>
    <row r="1618" spans="1:49" ht="12.75" x14ac:dyDescent="0.2">
      <c r="A1618" s="3" t="s">
        <v>938</v>
      </c>
      <c r="B1618" s="27" t="s">
        <v>12653</v>
      </c>
      <c r="C1618" s="31">
        <v>1143907</v>
      </c>
      <c r="D1618" s="31">
        <v>1144296</v>
      </c>
      <c r="E1618" s="28" t="s">
        <v>21064</v>
      </c>
      <c r="F1618" s="28" t="s">
        <v>9400</v>
      </c>
      <c r="G1618" s="86">
        <f t="shared" si="25"/>
        <v>387</v>
      </c>
      <c r="H1618" s="44">
        <v>0</v>
      </c>
      <c r="I1618" s="7" t="s">
        <v>17207</v>
      </c>
      <c r="J1618" s="7" t="s">
        <v>10344</v>
      </c>
      <c r="K1618" s="7" t="s">
        <v>10344</v>
      </c>
      <c r="L1618" s="27" t="s">
        <v>17208</v>
      </c>
      <c r="M1618" s="27" t="s">
        <v>17209</v>
      </c>
      <c r="N1618" s="35" t="s">
        <v>17210</v>
      </c>
      <c r="O1618" s="35" t="s">
        <v>20674</v>
      </c>
      <c r="P1618" s="3" t="s">
        <v>3154</v>
      </c>
      <c r="Q1618" s="87">
        <v>129</v>
      </c>
      <c r="R1618" s="7" t="s">
        <v>9253</v>
      </c>
      <c r="S1618" s="88">
        <v>0</v>
      </c>
      <c r="T1618" s="88"/>
      <c r="U1618" s="88" t="s">
        <v>9249</v>
      </c>
      <c r="V1618" s="5" t="s">
        <v>5132</v>
      </c>
      <c r="W1618" s="5" t="s">
        <v>5133</v>
      </c>
      <c r="X1618" s="5" t="s">
        <v>5134</v>
      </c>
      <c r="Y1618" s="5" t="s">
        <v>5135</v>
      </c>
      <c r="Z1618" s="5" t="s">
        <v>4618</v>
      </c>
      <c r="AA1618" s="5" t="s">
        <v>5136</v>
      </c>
      <c r="AB1618" s="5" t="s">
        <v>4618</v>
      </c>
      <c r="AC1618" s="5" t="s">
        <v>4618</v>
      </c>
      <c r="AD1618" s="5" t="s">
        <v>4618</v>
      </c>
      <c r="AE1618" s="5" t="s">
        <v>5137</v>
      </c>
      <c r="AF1618" s="5" t="s">
        <v>5138</v>
      </c>
      <c r="AG1618" s="7" t="s">
        <v>4618</v>
      </c>
      <c r="AH1618" s="30" t="s">
        <v>12222</v>
      </c>
      <c r="AI1618" s="30" t="s">
        <v>22770</v>
      </c>
      <c r="AJ1618" s="90" t="s">
        <v>11546</v>
      </c>
      <c r="AK1618" s="31">
        <v>1</v>
      </c>
      <c r="AL1618" s="98">
        <v>51</v>
      </c>
      <c r="AM1618" s="98">
        <v>1150</v>
      </c>
      <c r="AN1618" s="99">
        <v>-0.11864449649861999</v>
      </c>
      <c r="AO1618" s="100">
        <v>0.82215591260311005</v>
      </c>
      <c r="AP1618" s="101">
        <v>630.13830580000001</v>
      </c>
      <c r="AQ1618" s="102">
        <v>500.24488880000001</v>
      </c>
      <c r="AR1618" s="103">
        <v>2027.4285339999999</v>
      </c>
      <c r="AS1618" s="32">
        <v>7.2751248562623498</v>
      </c>
      <c r="AT1618" s="32">
        <v>0</v>
      </c>
      <c r="AU1618" s="32">
        <v>0.35726193400230299</v>
      </c>
      <c r="AV1618" s="32">
        <v>9.5445333102233807</v>
      </c>
      <c r="AW1618" s="29" t="s">
        <v>12647</v>
      </c>
    </row>
    <row r="1619" spans="1:49" ht="12.75" x14ac:dyDescent="0.2">
      <c r="A1619" s="3" t="s">
        <v>939</v>
      </c>
      <c r="B1619" s="27" t="s">
        <v>12653</v>
      </c>
      <c r="C1619" s="31">
        <v>1144445</v>
      </c>
      <c r="D1619" s="31">
        <v>1144813</v>
      </c>
      <c r="E1619" s="28" t="s">
        <v>21062</v>
      </c>
      <c r="F1619" s="28" t="s">
        <v>9401</v>
      </c>
      <c r="G1619" s="86">
        <f t="shared" si="25"/>
        <v>366</v>
      </c>
      <c r="H1619" s="44">
        <v>0</v>
      </c>
      <c r="I1619" s="7" t="s">
        <v>17211</v>
      </c>
      <c r="J1619" s="7" t="s">
        <v>10345</v>
      </c>
      <c r="K1619" s="7" t="s">
        <v>10345</v>
      </c>
      <c r="L1619" s="27" t="s">
        <v>17212</v>
      </c>
      <c r="M1619" s="27" t="s">
        <v>17213</v>
      </c>
      <c r="N1619" s="35" t="s">
        <v>17214</v>
      </c>
      <c r="O1619" s="35" t="s">
        <v>20674</v>
      </c>
      <c r="P1619" s="3" t="s">
        <v>3155</v>
      </c>
      <c r="Q1619" s="87">
        <v>122</v>
      </c>
      <c r="R1619" s="7" t="s">
        <v>9253</v>
      </c>
      <c r="S1619" s="88">
        <v>0</v>
      </c>
      <c r="T1619" s="88"/>
      <c r="U1619" s="88" t="s">
        <v>9249</v>
      </c>
      <c r="V1619" s="5" t="s">
        <v>5139</v>
      </c>
      <c r="W1619" s="5" t="s">
        <v>5140</v>
      </c>
      <c r="X1619" s="5" t="s">
        <v>5141</v>
      </c>
      <c r="Y1619" s="5" t="s">
        <v>5142</v>
      </c>
      <c r="Z1619" s="5" t="s">
        <v>4618</v>
      </c>
      <c r="AA1619" s="5" t="s">
        <v>5143</v>
      </c>
      <c r="AB1619" s="5" t="s">
        <v>5144</v>
      </c>
      <c r="AC1619" s="5" t="s">
        <v>4618</v>
      </c>
      <c r="AD1619" s="5" t="s">
        <v>4618</v>
      </c>
      <c r="AE1619" s="5" t="s">
        <v>5145</v>
      </c>
      <c r="AF1619" s="5" t="s">
        <v>5146</v>
      </c>
      <c r="AG1619" s="7" t="s">
        <v>4618</v>
      </c>
      <c r="AH1619" s="30" t="s">
        <v>12223</v>
      </c>
      <c r="AI1619" s="30" t="s">
        <v>22770</v>
      </c>
      <c r="AJ1619" s="90" t="s">
        <v>11546</v>
      </c>
      <c r="AK1619" s="31">
        <v>1</v>
      </c>
      <c r="AL1619" s="98">
        <v>56</v>
      </c>
      <c r="AM1619" s="98">
        <v>1553</v>
      </c>
      <c r="AN1619" s="99">
        <v>5.29060769927348E-2</v>
      </c>
      <c r="AO1619" s="100">
        <v>0.91584604693286098</v>
      </c>
      <c r="AP1619" s="101">
        <v>538.07066069999996</v>
      </c>
      <c r="AQ1619" s="102">
        <v>507.12243969999997</v>
      </c>
      <c r="AR1619" s="103">
        <v>1419.6025520000001</v>
      </c>
      <c r="AS1619" s="32">
        <v>9.9999999998752092</v>
      </c>
      <c r="AT1619" s="32">
        <v>0</v>
      </c>
      <c r="AU1619" s="32">
        <v>2.5861976891988498</v>
      </c>
      <c r="AV1619" s="32">
        <v>7.1563145100861396</v>
      </c>
      <c r="AW1619" s="29" t="s">
        <v>12648</v>
      </c>
    </row>
    <row r="1620" spans="1:49" ht="12.75" x14ac:dyDescent="0.2">
      <c r="A1620" s="3" t="s">
        <v>940</v>
      </c>
      <c r="B1620" s="27" t="s">
        <v>12653</v>
      </c>
      <c r="C1620" s="31">
        <v>1144995</v>
      </c>
      <c r="D1620" s="31">
        <v>1145573</v>
      </c>
      <c r="E1620" s="28" t="s">
        <v>21063</v>
      </c>
      <c r="F1620" s="28" t="s">
        <v>9400</v>
      </c>
      <c r="G1620" s="86">
        <f t="shared" si="25"/>
        <v>576</v>
      </c>
      <c r="H1620" s="44">
        <v>0</v>
      </c>
      <c r="I1620" s="7" t="s">
        <v>17215</v>
      </c>
      <c r="J1620" s="7" t="s">
        <v>10346</v>
      </c>
      <c r="K1620" s="7" t="s">
        <v>10346</v>
      </c>
      <c r="L1620" s="27" t="s">
        <v>17216</v>
      </c>
      <c r="M1620" s="27" t="s">
        <v>17217</v>
      </c>
      <c r="N1620" s="35" t="s">
        <v>17218</v>
      </c>
      <c r="O1620" s="35" t="s">
        <v>20674</v>
      </c>
      <c r="P1620" s="3" t="s">
        <v>3156</v>
      </c>
      <c r="Q1620" s="87">
        <v>192</v>
      </c>
      <c r="R1620" s="7" t="s">
        <v>9253</v>
      </c>
      <c r="S1620" s="88">
        <v>0</v>
      </c>
      <c r="T1620" s="88"/>
      <c r="U1620" s="88" t="s">
        <v>9249</v>
      </c>
      <c r="V1620" s="5" t="s">
        <v>4677</v>
      </c>
      <c r="W1620" s="5" t="s">
        <v>5147</v>
      </c>
      <c r="X1620" s="5" t="s">
        <v>5148</v>
      </c>
      <c r="Y1620" s="5" t="s">
        <v>4618</v>
      </c>
      <c r="Z1620" s="5" t="s">
        <v>5149</v>
      </c>
      <c r="AA1620" s="5" t="s">
        <v>5150</v>
      </c>
      <c r="AB1620" s="5" t="s">
        <v>4618</v>
      </c>
      <c r="AC1620" s="5" t="s">
        <v>4618</v>
      </c>
      <c r="AD1620" s="5" t="s">
        <v>4618</v>
      </c>
      <c r="AE1620" s="5" t="s">
        <v>4680</v>
      </c>
      <c r="AF1620" s="5" t="s">
        <v>5151</v>
      </c>
      <c r="AG1620" s="7" t="s">
        <v>4618</v>
      </c>
      <c r="AH1620" s="30" t="s">
        <v>12224</v>
      </c>
      <c r="AI1620" s="30" t="s">
        <v>22770</v>
      </c>
      <c r="AJ1620" s="90" t="s">
        <v>11590</v>
      </c>
      <c r="AK1620" s="31">
        <v>1</v>
      </c>
      <c r="AL1620" s="98">
        <v>25</v>
      </c>
      <c r="AM1620" s="98">
        <v>701</v>
      </c>
      <c r="AN1620" s="99">
        <v>2.2425642271507999E-2</v>
      </c>
      <c r="AO1620" s="100">
        <v>0.97415165268853499</v>
      </c>
      <c r="AP1620" s="101">
        <v>4300.3210909999998</v>
      </c>
      <c r="AQ1620" s="102">
        <v>5001.6944899999999</v>
      </c>
      <c r="AR1620" s="103">
        <v>11862.16446</v>
      </c>
      <c r="AS1620" s="32">
        <v>1.7763568394002501E-15</v>
      </c>
      <c r="AT1620" s="32">
        <v>4.1134562003097798E-3</v>
      </c>
      <c r="AU1620" s="32">
        <v>6.9764609631678898</v>
      </c>
      <c r="AV1620" s="32">
        <v>2.3873297623059799</v>
      </c>
      <c r="AW1620" s="29"/>
    </row>
    <row r="1621" spans="1:49" ht="12.75" x14ac:dyDescent="0.2">
      <c r="A1621" s="3" t="s">
        <v>941</v>
      </c>
      <c r="B1621" s="27" t="s">
        <v>12653</v>
      </c>
      <c r="C1621" s="31">
        <v>1145570</v>
      </c>
      <c r="D1621" s="31">
        <v>1146916</v>
      </c>
      <c r="E1621" s="28" t="s">
        <v>21062</v>
      </c>
      <c r="F1621" s="28" t="s">
        <v>9400</v>
      </c>
      <c r="G1621" s="86">
        <f t="shared" si="25"/>
        <v>1344</v>
      </c>
      <c r="H1621" s="44">
        <v>0</v>
      </c>
      <c r="I1621" s="7" t="s">
        <v>17219</v>
      </c>
      <c r="J1621" s="7" t="s">
        <v>10347</v>
      </c>
      <c r="K1621" s="7" t="s">
        <v>10347</v>
      </c>
      <c r="L1621" s="27" t="s">
        <v>17220</v>
      </c>
      <c r="M1621" s="27" t="s">
        <v>17221</v>
      </c>
      <c r="N1621" s="35" t="s">
        <v>17222</v>
      </c>
      <c r="O1621" s="35" t="s">
        <v>20674</v>
      </c>
      <c r="P1621" s="3" t="s">
        <v>3157</v>
      </c>
      <c r="Q1621" s="87">
        <v>448</v>
      </c>
      <c r="R1621" s="7" t="s">
        <v>9254</v>
      </c>
      <c r="S1621" s="88">
        <v>11</v>
      </c>
      <c r="T1621" s="88"/>
      <c r="U1621" s="88" t="s">
        <v>9249</v>
      </c>
      <c r="V1621" s="5" t="s">
        <v>5152</v>
      </c>
      <c r="W1621" s="5" t="s">
        <v>5153</v>
      </c>
      <c r="X1621" s="5" t="s">
        <v>5154</v>
      </c>
      <c r="Y1621" s="5" t="s">
        <v>5155</v>
      </c>
      <c r="Z1621" s="5" t="s">
        <v>5156</v>
      </c>
      <c r="AA1621" s="5" t="s">
        <v>5157</v>
      </c>
      <c r="AB1621" s="5" t="s">
        <v>4618</v>
      </c>
      <c r="AC1621" s="5" t="s">
        <v>4618</v>
      </c>
      <c r="AD1621" s="5" t="s">
        <v>4618</v>
      </c>
      <c r="AE1621" s="5" t="s">
        <v>5158</v>
      </c>
      <c r="AF1621" s="5" t="s">
        <v>5159</v>
      </c>
      <c r="AG1621" s="7" t="s">
        <v>4619</v>
      </c>
      <c r="AH1621" s="30" t="s">
        <v>12225</v>
      </c>
      <c r="AI1621" s="30" t="s">
        <v>22770</v>
      </c>
      <c r="AJ1621" s="90" t="s">
        <v>11633</v>
      </c>
      <c r="AK1621" s="31">
        <v>1</v>
      </c>
      <c r="AL1621" s="98">
        <v>33</v>
      </c>
      <c r="AM1621" s="98">
        <v>1057</v>
      </c>
      <c r="AN1621" s="99">
        <v>-0.349086195034365</v>
      </c>
      <c r="AO1621" s="100">
        <v>0.51029932788079302</v>
      </c>
      <c r="AP1621" s="101">
        <v>322.35115810000002</v>
      </c>
      <c r="AQ1621" s="102">
        <v>429.5452502</v>
      </c>
      <c r="AR1621" s="103">
        <v>749.59518439999999</v>
      </c>
      <c r="AS1621" s="32">
        <v>10</v>
      </c>
      <c r="AT1621" s="32">
        <v>0</v>
      </c>
      <c r="AU1621" s="32">
        <v>9.9997969502079904</v>
      </c>
      <c r="AV1621" s="32">
        <v>4.2328670683211501E-5</v>
      </c>
      <c r="AW1621" s="29" t="s">
        <v>12649</v>
      </c>
    </row>
    <row r="1622" spans="1:49" ht="12.75" x14ac:dyDescent="0.2">
      <c r="A1622" s="3" t="s">
        <v>942</v>
      </c>
      <c r="B1622" s="27" t="s">
        <v>12653</v>
      </c>
      <c r="C1622" s="31">
        <v>1147081</v>
      </c>
      <c r="D1622" s="31">
        <v>1147545</v>
      </c>
      <c r="E1622" s="28" t="s">
        <v>21064</v>
      </c>
      <c r="F1622" s="28" t="s">
        <v>9400</v>
      </c>
      <c r="G1622" s="86">
        <f t="shared" si="25"/>
        <v>462</v>
      </c>
      <c r="H1622" s="44">
        <v>0</v>
      </c>
      <c r="I1622" s="7" t="s">
        <v>17223</v>
      </c>
      <c r="J1622" s="7" t="s">
        <v>10348</v>
      </c>
      <c r="K1622" s="7" t="s">
        <v>10348</v>
      </c>
      <c r="L1622" s="27" t="s">
        <v>17224</v>
      </c>
      <c r="M1622" s="27" t="s">
        <v>17225</v>
      </c>
      <c r="N1622" s="35" t="s">
        <v>17226</v>
      </c>
      <c r="O1622" s="35" t="s">
        <v>20674</v>
      </c>
      <c r="P1622" s="3" t="s">
        <v>3158</v>
      </c>
      <c r="Q1622" s="87">
        <v>154</v>
      </c>
      <c r="R1622" s="7" t="s">
        <v>9253</v>
      </c>
      <c r="S1622" s="88">
        <v>0</v>
      </c>
      <c r="T1622" s="88"/>
      <c r="U1622" s="88" t="s">
        <v>9249</v>
      </c>
      <c r="V1622" s="5" t="s">
        <v>5160</v>
      </c>
      <c r="W1622" s="5" t="s">
        <v>5161</v>
      </c>
      <c r="X1622" s="5" t="s">
        <v>5162</v>
      </c>
      <c r="Y1622" s="5" t="s">
        <v>4618</v>
      </c>
      <c r="Z1622" s="5" t="s">
        <v>4618</v>
      </c>
      <c r="AA1622" s="5" t="s">
        <v>5163</v>
      </c>
      <c r="AB1622" s="5" t="s">
        <v>4618</v>
      </c>
      <c r="AC1622" s="5" t="s">
        <v>4618</v>
      </c>
      <c r="AD1622" s="5" t="s">
        <v>4618</v>
      </c>
      <c r="AE1622" s="5" t="s">
        <v>5164</v>
      </c>
      <c r="AF1622" s="5" t="s">
        <v>5165</v>
      </c>
      <c r="AG1622" s="7" t="s">
        <v>4618</v>
      </c>
      <c r="AH1622" s="30" t="s">
        <v>11942</v>
      </c>
      <c r="AI1622" s="30" t="s">
        <v>22770</v>
      </c>
      <c r="AJ1622" s="90" t="s">
        <v>11546</v>
      </c>
      <c r="AK1622" s="31">
        <v>1</v>
      </c>
      <c r="AL1622" s="98">
        <v>69</v>
      </c>
      <c r="AM1622" s="98">
        <v>2953</v>
      </c>
      <c r="AN1622" s="99">
        <v>0.15933114290665801</v>
      </c>
      <c r="AO1622" s="100">
        <v>0.72249026102068303</v>
      </c>
      <c r="AP1622" s="101">
        <v>186.24611229999999</v>
      </c>
      <c r="AQ1622" s="102">
        <v>197.79766649999999</v>
      </c>
      <c r="AR1622" s="103">
        <v>538.63675990000002</v>
      </c>
      <c r="AS1622" s="32">
        <v>0</v>
      </c>
      <c r="AT1622" s="32">
        <v>0</v>
      </c>
      <c r="AU1622" s="32">
        <v>1.0165972375020201E-6</v>
      </c>
      <c r="AV1622" s="32">
        <v>9.9999983461051407</v>
      </c>
      <c r="AW1622" s="29"/>
    </row>
    <row r="1623" spans="1:49" ht="12.75" x14ac:dyDescent="0.2">
      <c r="A1623" s="3" t="s">
        <v>943</v>
      </c>
      <c r="B1623" s="27" t="s">
        <v>12653</v>
      </c>
      <c r="C1623" s="31">
        <v>1147566</v>
      </c>
      <c r="D1623" s="31">
        <v>1147772</v>
      </c>
      <c r="E1623" s="28" t="s">
        <v>21063</v>
      </c>
      <c r="F1623" s="28" t="s">
        <v>9400</v>
      </c>
      <c r="G1623" s="86">
        <f t="shared" si="25"/>
        <v>204</v>
      </c>
      <c r="H1623" s="44">
        <v>0</v>
      </c>
      <c r="I1623" s="7" t="s">
        <v>17227</v>
      </c>
      <c r="J1623" s="7" t="s">
        <v>10349</v>
      </c>
      <c r="K1623" s="7" t="s">
        <v>10349</v>
      </c>
      <c r="L1623" s="27" t="s">
        <v>17228</v>
      </c>
      <c r="M1623" s="27" t="s">
        <v>17229</v>
      </c>
      <c r="N1623" s="35" t="s">
        <v>17230</v>
      </c>
      <c r="O1623" s="35" t="s">
        <v>20674</v>
      </c>
      <c r="P1623" s="3" t="s">
        <v>3159</v>
      </c>
      <c r="Q1623" s="87">
        <v>68</v>
      </c>
      <c r="R1623" s="7" t="s">
        <v>9252</v>
      </c>
      <c r="S1623" s="88">
        <v>0</v>
      </c>
      <c r="T1623" s="88"/>
      <c r="U1623" s="88" t="s">
        <v>9249</v>
      </c>
      <c r="V1623" s="5" t="s">
        <v>5166</v>
      </c>
      <c r="W1623" s="5" t="s">
        <v>5167</v>
      </c>
      <c r="X1623" s="5" t="s">
        <v>5168</v>
      </c>
      <c r="Y1623" s="5" t="s">
        <v>5169</v>
      </c>
      <c r="Z1623" s="5" t="s">
        <v>4618</v>
      </c>
      <c r="AA1623" s="5" t="s">
        <v>4618</v>
      </c>
      <c r="AB1623" s="5" t="s">
        <v>4618</v>
      </c>
      <c r="AC1623" s="5" t="s">
        <v>4618</v>
      </c>
      <c r="AD1623" s="5" t="s">
        <v>4618</v>
      </c>
      <c r="AE1623" s="5" t="s">
        <v>5170</v>
      </c>
      <c r="AF1623" s="5" t="s">
        <v>5171</v>
      </c>
      <c r="AG1623" s="7" t="s">
        <v>4618</v>
      </c>
      <c r="AH1623" s="30" t="s">
        <v>12226</v>
      </c>
      <c r="AI1623" s="30" t="s">
        <v>22770</v>
      </c>
      <c r="AJ1623" s="90" t="s">
        <v>11546</v>
      </c>
      <c r="AK1623" s="31">
        <v>1</v>
      </c>
      <c r="AL1623" s="98">
        <v>28</v>
      </c>
      <c r="AM1623" s="98">
        <v>910</v>
      </c>
      <c r="AN1623" s="99">
        <v>-6.5985547226055902E-2</v>
      </c>
      <c r="AO1623" s="100">
        <v>0.90835579078023798</v>
      </c>
      <c r="AP1623" s="101">
        <v>1419.3200750000001</v>
      </c>
      <c r="AQ1623" s="102">
        <v>1646.7951849999999</v>
      </c>
      <c r="AR1623" s="103">
        <v>4484.0984399999998</v>
      </c>
      <c r="AS1623" s="32">
        <v>0</v>
      </c>
      <c r="AT1623" s="32">
        <v>1.69235061011168E-2</v>
      </c>
      <c r="AU1623" s="32">
        <v>1.04217731468043E-2</v>
      </c>
      <c r="AV1623" s="32">
        <v>9.9791162750642393</v>
      </c>
      <c r="AW1623" s="29"/>
    </row>
    <row r="1624" spans="1:49" ht="12.75" x14ac:dyDescent="0.2">
      <c r="A1624" s="3" t="s">
        <v>944</v>
      </c>
      <c r="B1624" s="27" t="s">
        <v>12653</v>
      </c>
      <c r="C1624" s="31">
        <v>1147804</v>
      </c>
      <c r="D1624" s="31">
        <v>1148352</v>
      </c>
      <c r="E1624" s="28" t="s">
        <v>21064</v>
      </c>
      <c r="F1624" s="28" t="s">
        <v>9400</v>
      </c>
      <c r="G1624" s="86">
        <f t="shared" si="25"/>
        <v>546</v>
      </c>
      <c r="H1624" s="44">
        <v>0</v>
      </c>
      <c r="I1624" s="7" t="s">
        <v>17231</v>
      </c>
      <c r="J1624" s="7" t="s">
        <v>10350</v>
      </c>
      <c r="K1624" s="7" t="s">
        <v>10350</v>
      </c>
      <c r="L1624" s="27" t="s">
        <v>17232</v>
      </c>
      <c r="M1624" s="27" t="s">
        <v>17233</v>
      </c>
      <c r="N1624" s="35" t="s">
        <v>17234</v>
      </c>
      <c r="O1624" s="35" t="s">
        <v>20674</v>
      </c>
      <c r="P1624" s="3" t="s">
        <v>3160</v>
      </c>
      <c r="Q1624" s="87">
        <v>182</v>
      </c>
      <c r="R1624" s="7" t="s">
        <v>9253</v>
      </c>
      <c r="S1624" s="88">
        <v>0</v>
      </c>
      <c r="T1624" s="88"/>
      <c r="U1624" s="88" t="s">
        <v>9249</v>
      </c>
      <c r="V1624" s="5" t="s">
        <v>5172</v>
      </c>
      <c r="W1624" s="5" t="s">
        <v>5173</v>
      </c>
      <c r="X1624" s="5" t="s">
        <v>5174</v>
      </c>
      <c r="Y1624" s="5" t="s">
        <v>4618</v>
      </c>
      <c r="Z1624" s="5" t="s">
        <v>4618</v>
      </c>
      <c r="AA1624" s="5" t="s">
        <v>5175</v>
      </c>
      <c r="AB1624" s="5" t="s">
        <v>5176</v>
      </c>
      <c r="AC1624" s="5" t="s">
        <v>4618</v>
      </c>
      <c r="AD1624" s="5" t="s">
        <v>4618</v>
      </c>
      <c r="AE1624" s="5" t="s">
        <v>5177</v>
      </c>
      <c r="AF1624" s="5" t="s">
        <v>5178</v>
      </c>
      <c r="AG1624" s="7" t="s">
        <v>4618</v>
      </c>
      <c r="AH1624" s="30" t="s">
        <v>12227</v>
      </c>
      <c r="AI1624" s="30" t="s">
        <v>22770</v>
      </c>
      <c r="AJ1624" s="90" t="s">
        <v>11546</v>
      </c>
      <c r="AK1624" s="31">
        <v>1</v>
      </c>
      <c r="AL1624" s="98">
        <v>99</v>
      </c>
      <c r="AM1624" s="98">
        <v>3598</v>
      </c>
      <c r="AN1624" s="99">
        <v>0.14745697929482099</v>
      </c>
      <c r="AO1624" s="100">
        <v>0.73761657930492897</v>
      </c>
      <c r="AP1624" s="101">
        <v>1987.746349</v>
      </c>
      <c r="AQ1624" s="102">
        <v>2193.1563769999998</v>
      </c>
      <c r="AR1624" s="103">
        <v>5980.19326</v>
      </c>
      <c r="AS1624" s="32">
        <v>4.7961634663806699E-14</v>
      </c>
      <c r="AT1624" s="32">
        <v>0</v>
      </c>
      <c r="AU1624" s="32">
        <v>1.37913215221798E-2</v>
      </c>
      <c r="AV1624" s="32">
        <v>9.9810597984681309</v>
      </c>
      <c r="AW1624" s="29"/>
    </row>
    <row r="1625" spans="1:49" ht="12.75" x14ac:dyDescent="0.2">
      <c r="A1625" s="3" t="s">
        <v>945</v>
      </c>
      <c r="B1625" s="27" t="s">
        <v>12653</v>
      </c>
      <c r="C1625" s="31">
        <v>1148470</v>
      </c>
      <c r="D1625" s="31">
        <v>1148832</v>
      </c>
      <c r="E1625" s="28" t="s">
        <v>21064</v>
      </c>
      <c r="F1625" s="28" t="s">
        <v>9400</v>
      </c>
      <c r="G1625" s="86">
        <f t="shared" si="25"/>
        <v>360</v>
      </c>
      <c r="H1625" s="44">
        <v>0</v>
      </c>
      <c r="I1625" s="7" t="s">
        <v>17235</v>
      </c>
      <c r="J1625" s="7" t="s">
        <v>10351</v>
      </c>
      <c r="K1625" s="7" t="s">
        <v>10351</v>
      </c>
      <c r="L1625" s="27" t="s">
        <v>17236</v>
      </c>
      <c r="M1625" s="27" t="s">
        <v>17237</v>
      </c>
      <c r="N1625" s="35" t="s">
        <v>17238</v>
      </c>
      <c r="O1625" s="35" t="s">
        <v>20674</v>
      </c>
      <c r="P1625" s="3" t="s">
        <v>3161</v>
      </c>
      <c r="Q1625" s="87">
        <v>120</v>
      </c>
      <c r="R1625" s="7" t="s">
        <v>9253</v>
      </c>
      <c r="S1625" s="88">
        <v>0</v>
      </c>
      <c r="T1625" s="88"/>
      <c r="U1625" s="88" t="s">
        <v>9249</v>
      </c>
      <c r="V1625" s="5" t="s">
        <v>5179</v>
      </c>
      <c r="W1625" s="5" t="s">
        <v>5180</v>
      </c>
      <c r="X1625" s="5" t="s">
        <v>5181</v>
      </c>
      <c r="Y1625" s="5" t="s">
        <v>4618</v>
      </c>
      <c r="Z1625" s="5" t="s">
        <v>4618</v>
      </c>
      <c r="AA1625" s="5" t="s">
        <v>4618</v>
      </c>
      <c r="AB1625" s="5" t="s">
        <v>4618</v>
      </c>
      <c r="AC1625" s="5" t="s">
        <v>4618</v>
      </c>
      <c r="AD1625" s="5" t="s">
        <v>4618</v>
      </c>
      <c r="AE1625" s="5" t="s">
        <v>5137</v>
      </c>
      <c r="AF1625" s="5" t="s">
        <v>5182</v>
      </c>
      <c r="AG1625" s="7" t="s">
        <v>4618</v>
      </c>
      <c r="AH1625" s="30" t="s">
        <v>12228</v>
      </c>
      <c r="AI1625" s="30" t="s">
        <v>22770</v>
      </c>
      <c r="AJ1625" s="90" t="s">
        <v>11546</v>
      </c>
      <c r="AK1625" s="31">
        <v>1</v>
      </c>
      <c r="AL1625" s="98">
        <v>61</v>
      </c>
      <c r="AM1625" s="98">
        <v>1678</v>
      </c>
      <c r="AN1625" s="99">
        <v>0.30451173574712798</v>
      </c>
      <c r="AO1625" s="100">
        <v>0.52717590822758298</v>
      </c>
      <c r="AP1625" s="101">
        <v>523.35998229999996</v>
      </c>
      <c r="AQ1625" s="102">
        <v>791.90202629999999</v>
      </c>
      <c r="AR1625" s="103">
        <v>1318.33467</v>
      </c>
      <c r="AS1625" s="32">
        <v>0</v>
      </c>
      <c r="AT1625" s="32">
        <v>3.1046809567669598E-9</v>
      </c>
      <c r="AU1625" s="32">
        <v>4.5933018540722501E-5</v>
      </c>
      <c r="AV1625" s="32">
        <v>9.9999065866467802</v>
      </c>
      <c r="AW1625" s="29"/>
    </row>
    <row r="1626" spans="1:49" ht="12.75" x14ac:dyDescent="0.2">
      <c r="A1626" s="3" t="s">
        <v>946</v>
      </c>
      <c r="B1626" s="27" t="s">
        <v>12653</v>
      </c>
      <c r="C1626" s="31">
        <v>1148845</v>
      </c>
      <c r="D1626" s="31">
        <v>1149378</v>
      </c>
      <c r="E1626" s="28" t="s">
        <v>21064</v>
      </c>
      <c r="F1626" s="28" t="s">
        <v>9400</v>
      </c>
      <c r="G1626" s="86">
        <f t="shared" si="25"/>
        <v>531</v>
      </c>
      <c r="H1626" s="44">
        <v>0</v>
      </c>
      <c r="I1626" s="7" t="s">
        <v>17239</v>
      </c>
      <c r="J1626" s="7" t="s">
        <v>10352</v>
      </c>
      <c r="K1626" s="7" t="s">
        <v>10352</v>
      </c>
      <c r="L1626" s="27" t="s">
        <v>17240</v>
      </c>
      <c r="M1626" s="27" t="s">
        <v>17241</v>
      </c>
      <c r="N1626" s="35" t="s">
        <v>17242</v>
      </c>
      <c r="O1626" s="35" t="s">
        <v>20674</v>
      </c>
      <c r="P1626" s="3" t="s">
        <v>3162</v>
      </c>
      <c r="Q1626" s="87">
        <v>177</v>
      </c>
      <c r="R1626" s="7" t="s">
        <v>9253</v>
      </c>
      <c r="S1626" s="88">
        <v>0</v>
      </c>
      <c r="T1626" s="88"/>
      <c r="U1626" s="88" t="s">
        <v>9249</v>
      </c>
      <c r="V1626" s="5" t="s">
        <v>5183</v>
      </c>
      <c r="W1626" s="5" t="s">
        <v>5184</v>
      </c>
      <c r="X1626" s="5" t="s">
        <v>5185</v>
      </c>
      <c r="Y1626" s="5" t="s">
        <v>5186</v>
      </c>
      <c r="Z1626" s="5" t="s">
        <v>5187</v>
      </c>
      <c r="AA1626" s="5" t="s">
        <v>5188</v>
      </c>
      <c r="AB1626" s="5" t="s">
        <v>4618</v>
      </c>
      <c r="AC1626" s="5" t="s">
        <v>4618</v>
      </c>
      <c r="AD1626" s="5" t="s">
        <v>4618</v>
      </c>
      <c r="AE1626" s="5" t="s">
        <v>5189</v>
      </c>
      <c r="AF1626" s="5" t="s">
        <v>5190</v>
      </c>
      <c r="AG1626" s="7" t="s">
        <v>4618</v>
      </c>
      <c r="AH1626" s="30" t="s">
        <v>12229</v>
      </c>
      <c r="AI1626" s="30" t="s">
        <v>22770</v>
      </c>
      <c r="AJ1626" s="90" t="s">
        <v>11546</v>
      </c>
      <c r="AK1626" s="31">
        <v>1</v>
      </c>
      <c r="AL1626" s="98">
        <v>61</v>
      </c>
      <c r="AM1626" s="98">
        <v>1254</v>
      </c>
      <c r="AN1626" s="99">
        <v>-0.25716436058004699</v>
      </c>
      <c r="AO1626" s="100">
        <v>0.61567940237702301</v>
      </c>
      <c r="AP1626" s="101">
        <v>2296.628424</v>
      </c>
      <c r="AQ1626" s="102">
        <v>3130.7001</v>
      </c>
      <c r="AR1626" s="103">
        <v>5818.1537399999997</v>
      </c>
      <c r="AS1626" s="32">
        <v>1.9784443872805599</v>
      </c>
      <c r="AT1626" s="32">
        <v>0</v>
      </c>
      <c r="AU1626" s="32">
        <v>7.6459461981857704</v>
      </c>
      <c r="AV1626" s="32">
        <v>1.3671829312175801</v>
      </c>
      <c r="AW1626" s="29"/>
    </row>
    <row r="1627" spans="1:49" ht="12.75" x14ac:dyDescent="0.2">
      <c r="A1627" s="3" t="s">
        <v>947</v>
      </c>
      <c r="B1627" s="27" t="s">
        <v>12653</v>
      </c>
      <c r="C1627" s="31">
        <v>1149417</v>
      </c>
      <c r="D1627" s="31">
        <v>1149815</v>
      </c>
      <c r="E1627" s="28" t="s">
        <v>21063</v>
      </c>
      <c r="F1627" s="28" t="s">
        <v>9400</v>
      </c>
      <c r="G1627" s="86">
        <f t="shared" si="25"/>
        <v>396</v>
      </c>
      <c r="H1627" s="44">
        <v>0</v>
      </c>
      <c r="I1627" s="7" t="s">
        <v>17243</v>
      </c>
      <c r="J1627" s="7" t="s">
        <v>10353</v>
      </c>
      <c r="K1627" s="7" t="s">
        <v>10353</v>
      </c>
      <c r="L1627" s="27" t="s">
        <v>17244</v>
      </c>
      <c r="M1627" s="27" t="s">
        <v>17245</v>
      </c>
      <c r="N1627" s="35" t="s">
        <v>17246</v>
      </c>
      <c r="O1627" s="35" t="s">
        <v>20674</v>
      </c>
      <c r="P1627" s="3" t="s">
        <v>3163</v>
      </c>
      <c r="Q1627" s="87">
        <v>132</v>
      </c>
      <c r="R1627" s="7" t="s">
        <v>9253</v>
      </c>
      <c r="S1627" s="88">
        <v>0</v>
      </c>
      <c r="T1627" s="88"/>
      <c r="U1627" s="88" t="s">
        <v>9249</v>
      </c>
      <c r="V1627" s="5" t="s">
        <v>5191</v>
      </c>
      <c r="W1627" s="5" t="s">
        <v>5192</v>
      </c>
      <c r="X1627" s="5" t="s">
        <v>5193</v>
      </c>
      <c r="Y1627" s="5" t="s">
        <v>4618</v>
      </c>
      <c r="Z1627" s="5" t="s">
        <v>4618</v>
      </c>
      <c r="AA1627" s="5" t="s">
        <v>5194</v>
      </c>
      <c r="AB1627" s="5" t="s">
        <v>4618</v>
      </c>
      <c r="AC1627" s="5" t="s">
        <v>4618</v>
      </c>
      <c r="AD1627" s="5" t="s">
        <v>4618</v>
      </c>
      <c r="AE1627" s="5" t="s">
        <v>5195</v>
      </c>
      <c r="AF1627" s="5" t="s">
        <v>4618</v>
      </c>
      <c r="AG1627" s="7" t="s">
        <v>4618</v>
      </c>
      <c r="AH1627" s="30" t="s">
        <v>12230</v>
      </c>
      <c r="AI1627" s="30" t="s">
        <v>22770</v>
      </c>
      <c r="AJ1627" s="90" t="s">
        <v>11546</v>
      </c>
      <c r="AK1627" s="31">
        <v>1</v>
      </c>
      <c r="AL1627" s="98">
        <v>48</v>
      </c>
      <c r="AM1627" s="98">
        <v>1692</v>
      </c>
      <c r="AN1627" s="99">
        <v>-8.5909510337057494E-3</v>
      </c>
      <c r="AO1627" s="100">
        <v>0.98932480210529095</v>
      </c>
      <c r="AP1627" s="101">
        <v>784.39772730000004</v>
      </c>
      <c r="AQ1627" s="102">
        <v>1060.789096</v>
      </c>
      <c r="AR1627" s="103">
        <v>1848.199513</v>
      </c>
      <c r="AS1627" s="32">
        <v>0</v>
      </c>
      <c r="AT1627" s="32">
        <v>9.5419156687782696</v>
      </c>
      <c r="AU1627" s="32">
        <v>4.71190356578989</v>
      </c>
      <c r="AV1627" s="32">
        <v>4.8472180164792604</v>
      </c>
      <c r="AW1627" s="29" t="s">
        <v>12645</v>
      </c>
    </row>
    <row r="1628" spans="1:49" ht="12.75" x14ac:dyDescent="0.2">
      <c r="A1628" s="3" t="s">
        <v>1618</v>
      </c>
      <c r="B1628" s="27" t="s">
        <v>12653</v>
      </c>
      <c r="C1628" s="31">
        <v>1149353</v>
      </c>
      <c r="D1628" s="31">
        <v>1149481</v>
      </c>
      <c r="E1628" s="28" t="s">
        <v>21061</v>
      </c>
      <c r="F1628" s="28" t="s">
        <v>9400</v>
      </c>
      <c r="G1628" s="86">
        <f t="shared" si="25"/>
        <v>126</v>
      </c>
      <c r="H1628" s="44">
        <v>1</v>
      </c>
      <c r="L1628" s="27" t="s">
        <v>17247</v>
      </c>
      <c r="M1628" s="27"/>
      <c r="N1628" s="35" t="s">
        <v>17248</v>
      </c>
      <c r="O1628" s="35"/>
      <c r="P1628" s="3"/>
      <c r="Q1628" s="87">
        <v>42</v>
      </c>
      <c r="R1628" s="7" t="s">
        <v>9252</v>
      </c>
      <c r="S1628" s="88">
        <v>1</v>
      </c>
      <c r="T1628" s="88"/>
      <c r="U1628" s="88" t="s">
        <v>9249</v>
      </c>
      <c r="V1628" s="5" t="s">
        <v>4618</v>
      </c>
      <c r="W1628" s="5" t="s">
        <v>4618</v>
      </c>
      <c r="X1628" s="5" t="s">
        <v>4618</v>
      </c>
      <c r="Y1628" s="5" t="s">
        <v>4618</v>
      </c>
      <c r="Z1628" s="5" t="s">
        <v>4618</v>
      </c>
      <c r="AA1628" s="5" t="s">
        <v>4618</v>
      </c>
      <c r="AB1628" s="5" t="s">
        <v>4618</v>
      </c>
      <c r="AC1628" s="5" t="s">
        <v>4618</v>
      </c>
      <c r="AD1628" s="5" t="s">
        <v>4618</v>
      </c>
      <c r="AE1628" s="5" t="s">
        <v>4618</v>
      </c>
      <c r="AF1628" s="5" t="s">
        <v>4618</v>
      </c>
      <c r="AG1628" s="7" t="s">
        <v>4618</v>
      </c>
      <c r="AH1628" s="30"/>
      <c r="AI1628" s="30"/>
      <c r="AJ1628" s="90"/>
      <c r="AK1628" s="33">
        <v>0</v>
      </c>
      <c r="AL1628" s="98">
        <v>0</v>
      </c>
      <c r="AM1628" s="98">
        <v>0</v>
      </c>
      <c r="AN1628" s="99" t="s">
        <v>9258</v>
      </c>
      <c r="AO1628" s="100" t="s">
        <v>9258</v>
      </c>
      <c r="AP1628" s="101">
        <v>0</v>
      </c>
      <c r="AQ1628" s="102">
        <v>0</v>
      </c>
      <c r="AR1628" s="103">
        <v>0</v>
      </c>
      <c r="AS1628" s="32"/>
      <c r="AT1628" s="32"/>
      <c r="AU1628" s="32"/>
      <c r="AV1628" s="32"/>
      <c r="AW1628" s="29"/>
    </row>
    <row r="1629" spans="1:49" ht="12.75" x14ac:dyDescent="0.2">
      <c r="A1629" s="3" t="s">
        <v>948</v>
      </c>
      <c r="B1629" s="27" t="s">
        <v>12653</v>
      </c>
      <c r="C1629" s="31">
        <v>1149830</v>
      </c>
      <c r="D1629" s="31">
        <v>1150135</v>
      </c>
      <c r="E1629" s="28" t="s">
        <v>21062</v>
      </c>
      <c r="F1629" s="28" t="s">
        <v>9400</v>
      </c>
      <c r="G1629" s="86">
        <f t="shared" si="25"/>
        <v>303</v>
      </c>
      <c r="H1629" s="44">
        <v>0</v>
      </c>
      <c r="I1629" s="7" t="s">
        <v>17249</v>
      </c>
      <c r="J1629" s="7" t="s">
        <v>10354</v>
      </c>
      <c r="K1629" s="7" t="s">
        <v>10354</v>
      </c>
      <c r="L1629" s="27" t="s">
        <v>17250</v>
      </c>
      <c r="M1629" s="27" t="s">
        <v>17251</v>
      </c>
      <c r="N1629" s="35" t="s">
        <v>17252</v>
      </c>
      <c r="O1629" s="35" t="s">
        <v>20674</v>
      </c>
      <c r="P1629" s="3" t="s">
        <v>3164</v>
      </c>
      <c r="Q1629" s="87">
        <v>101</v>
      </c>
      <c r="R1629" s="7" t="s">
        <v>9253</v>
      </c>
      <c r="S1629" s="88">
        <v>0</v>
      </c>
      <c r="T1629" s="88"/>
      <c r="U1629" s="88" t="s">
        <v>9249</v>
      </c>
      <c r="V1629" s="5" t="s">
        <v>5196</v>
      </c>
      <c r="W1629" s="5" t="s">
        <v>5197</v>
      </c>
      <c r="X1629" s="5" t="s">
        <v>5198</v>
      </c>
      <c r="Y1629" s="5" t="s">
        <v>4618</v>
      </c>
      <c r="Z1629" s="5" t="s">
        <v>4618</v>
      </c>
      <c r="AA1629" s="5" t="s">
        <v>5199</v>
      </c>
      <c r="AB1629" s="5" t="s">
        <v>4618</v>
      </c>
      <c r="AC1629" s="5" t="s">
        <v>4618</v>
      </c>
      <c r="AD1629" s="5" t="s">
        <v>4618</v>
      </c>
      <c r="AE1629" s="5" t="s">
        <v>5200</v>
      </c>
      <c r="AF1629" s="5" t="s">
        <v>4618</v>
      </c>
      <c r="AG1629" s="7" t="s">
        <v>4618</v>
      </c>
      <c r="AH1629" s="30" t="s">
        <v>12231</v>
      </c>
      <c r="AI1629" s="30" t="s">
        <v>22770</v>
      </c>
      <c r="AJ1629" s="90" t="s">
        <v>11546</v>
      </c>
      <c r="AK1629" s="31">
        <v>1</v>
      </c>
      <c r="AL1629" s="98">
        <v>54</v>
      </c>
      <c r="AM1629" s="98">
        <v>1609</v>
      </c>
      <c r="AN1629" s="99">
        <v>-0.28357376438794002</v>
      </c>
      <c r="AO1629" s="100">
        <v>0.56202310651676202</v>
      </c>
      <c r="AP1629" s="101">
        <v>1367.1894199999999</v>
      </c>
      <c r="AQ1629" s="102">
        <v>1916.0496539999999</v>
      </c>
      <c r="AR1629" s="103">
        <v>3734.7683430000002</v>
      </c>
      <c r="AS1629" s="32">
        <v>9.5589348677575998</v>
      </c>
      <c r="AT1629" s="32">
        <v>0</v>
      </c>
      <c r="AU1629" s="32">
        <v>0</v>
      </c>
      <c r="AV1629" s="32">
        <v>10</v>
      </c>
      <c r="AW1629" s="29" t="s">
        <v>12647</v>
      </c>
    </row>
    <row r="1630" spans="1:49" ht="12.75" x14ac:dyDescent="0.2">
      <c r="A1630" s="3" t="s">
        <v>949</v>
      </c>
      <c r="B1630" s="27" t="s">
        <v>12653</v>
      </c>
      <c r="C1630" s="31">
        <v>1150160</v>
      </c>
      <c r="D1630" s="31">
        <v>1150717</v>
      </c>
      <c r="E1630" s="28" t="s">
        <v>21062</v>
      </c>
      <c r="F1630" s="28" t="s">
        <v>9400</v>
      </c>
      <c r="G1630" s="86">
        <f t="shared" si="25"/>
        <v>555</v>
      </c>
      <c r="H1630" s="44">
        <v>0</v>
      </c>
      <c r="I1630" s="7" t="s">
        <v>17253</v>
      </c>
      <c r="J1630" s="7" t="s">
        <v>10355</v>
      </c>
      <c r="K1630" s="7" t="s">
        <v>10355</v>
      </c>
      <c r="L1630" s="27" t="s">
        <v>17254</v>
      </c>
      <c r="M1630" s="27" t="s">
        <v>17255</v>
      </c>
      <c r="N1630" s="35" t="s">
        <v>17256</v>
      </c>
      <c r="O1630" s="35" t="s">
        <v>20674</v>
      </c>
      <c r="P1630" s="3" t="s">
        <v>3165</v>
      </c>
      <c r="Q1630" s="87">
        <v>185</v>
      </c>
      <c r="R1630" s="7" t="s">
        <v>9253</v>
      </c>
      <c r="S1630" s="88">
        <v>0</v>
      </c>
      <c r="T1630" s="88"/>
      <c r="U1630" s="88" t="s">
        <v>9249</v>
      </c>
      <c r="V1630" s="5" t="s">
        <v>5201</v>
      </c>
      <c r="W1630" s="5" t="s">
        <v>5202</v>
      </c>
      <c r="X1630" s="5" t="s">
        <v>5203</v>
      </c>
      <c r="Y1630" s="5" t="s">
        <v>5204</v>
      </c>
      <c r="Z1630" s="5" t="s">
        <v>4618</v>
      </c>
      <c r="AA1630" s="5" t="s">
        <v>5205</v>
      </c>
      <c r="AB1630" s="5" t="s">
        <v>4618</v>
      </c>
      <c r="AC1630" s="5" t="s">
        <v>4618</v>
      </c>
      <c r="AD1630" s="5" t="s">
        <v>4618</v>
      </c>
      <c r="AE1630" s="5" t="s">
        <v>5206</v>
      </c>
      <c r="AF1630" s="5" t="s">
        <v>4618</v>
      </c>
      <c r="AG1630" s="7" t="s">
        <v>4618</v>
      </c>
      <c r="AH1630" s="30" t="s">
        <v>12232</v>
      </c>
      <c r="AI1630" s="30" t="s">
        <v>22770</v>
      </c>
      <c r="AJ1630" s="90" t="s">
        <v>11546</v>
      </c>
      <c r="AK1630" s="31">
        <v>1</v>
      </c>
      <c r="AL1630" s="98">
        <v>51</v>
      </c>
      <c r="AM1630" s="98">
        <v>1045</v>
      </c>
      <c r="AN1630" s="99">
        <v>2.9512689861457199E-2</v>
      </c>
      <c r="AO1630" s="100">
        <v>0.95875884928183597</v>
      </c>
      <c r="AP1630" s="101">
        <v>741.45076489999997</v>
      </c>
      <c r="AQ1630" s="102">
        <v>1117.1993520000001</v>
      </c>
      <c r="AR1630" s="103">
        <v>1612.1820740000001</v>
      </c>
      <c r="AS1630" s="32">
        <v>1.11263886992674E-10</v>
      </c>
      <c r="AT1630" s="32">
        <v>8.6509112762200804E-8</v>
      </c>
      <c r="AU1630" s="32">
        <v>9.3773216612699404</v>
      </c>
      <c r="AV1630" s="32">
        <v>0.189966538266098</v>
      </c>
      <c r="AW1630" s="29"/>
    </row>
    <row r="1631" spans="1:49" ht="12.75" x14ac:dyDescent="0.2">
      <c r="A1631" s="3" t="s">
        <v>950</v>
      </c>
      <c r="B1631" s="27" t="s">
        <v>12653</v>
      </c>
      <c r="C1631" s="31">
        <v>1150710</v>
      </c>
      <c r="D1631" s="31">
        <v>1151024</v>
      </c>
      <c r="E1631" s="28" t="s">
        <v>21063</v>
      </c>
      <c r="F1631" s="28" t="s">
        <v>9400</v>
      </c>
      <c r="G1631" s="86">
        <f t="shared" si="25"/>
        <v>312</v>
      </c>
      <c r="H1631" s="44">
        <v>0</v>
      </c>
      <c r="I1631" s="7" t="s">
        <v>17257</v>
      </c>
      <c r="J1631" s="7" t="s">
        <v>10356</v>
      </c>
      <c r="K1631" s="7" t="s">
        <v>10356</v>
      </c>
      <c r="L1631" s="27" t="s">
        <v>17258</v>
      </c>
      <c r="M1631" s="27" t="s">
        <v>17259</v>
      </c>
      <c r="N1631" s="35" t="s">
        <v>17260</v>
      </c>
      <c r="O1631" s="35" t="s">
        <v>20674</v>
      </c>
      <c r="P1631" s="3" t="s">
        <v>3166</v>
      </c>
      <c r="Q1631" s="87">
        <v>104</v>
      </c>
      <c r="R1631" s="7" t="s">
        <v>9253</v>
      </c>
      <c r="S1631" s="88">
        <v>0</v>
      </c>
      <c r="T1631" s="88"/>
      <c r="U1631" s="88" t="s">
        <v>9249</v>
      </c>
      <c r="V1631" s="5" t="s">
        <v>5207</v>
      </c>
      <c r="W1631" s="5" t="s">
        <v>5208</v>
      </c>
      <c r="X1631" s="5" t="s">
        <v>5209</v>
      </c>
      <c r="Y1631" s="5" t="s">
        <v>4618</v>
      </c>
      <c r="Z1631" s="5" t="s">
        <v>4618</v>
      </c>
      <c r="AA1631" s="5" t="s">
        <v>5210</v>
      </c>
      <c r="AB1631" s="5" t="s">
        <v>4618</v>
      </c>
      <c r="AC1631" s="5" t="s">
        <v>4618</v>
      </c>
      <c r="AD1631" s="5" t="s">
        <v>5211</v>
      </c>
      <c r="AE1631" s="5" t="s">
        <v>5212</v>
      </c>
      <c r="AF1631" s="5" t="s">
        <v>5213</v>
      </c>
      <c r="AG1631" s="7" t="s">
        <v>4618</v>
      </c>
      <c r="AH1631" s="30" t="s">
        <v>12233</v>
      </c>
      <c r="AI1631" s="30" t="s">
        <v>22770</v>
      </c>
      <c r="AJ1631" s="90" t="s">
        <v>11546</v>
      </c>
      <c r="AK1631" s="31">
        <v>1</v>
      </c>
      <c r="AL1631" s="98">
        <v>52</v>
      </c>
      <c r="AM1631" s="98">
        <v>876</v>
      </c>
      <c r="AN1631" s="99">
        <v>-2.58873555787669E-2</v>
      </c>
      <c r="AO1631" s="100">
        <v>0.96785400401547605</v>
      </c>
      <c r="AP1631" s="101">
        <v>1601.3017299999999</v>
      </c>
      <c r="AQ1631" s="102">
        <v>2744.4731710000001</v>
      </c>
      <c r="AR1631" s="103">
        <v>3017.6897819999999</v>
      </c>
      <c r="AS1631" s="32">
        <v>0</v>
      </c>
      <c r="AT1631" s="32">
        <v>10</v>
      </c>
      <c r="AU1631" s="32">
        <v>6.2310466919512898E-7</v>
      </c>
      <c r="AV1631" s="32">
        <v>9.9999979110210795</v>
      </c>
      <c r="AW1631" s="29" t="s">
        <v>12645</v>
      </c>
    </row>
    <row r="1632" spans="1:49" ht="12.75" x14ac:dyDescent="0.2">
      <c r="A1632" s="3" t="s">
        <v>951</v>
      </c>
      <c r="B1632" s="27" t="s">
        <v>12653</v>
      </c>
      <c r="C1632" s="31">
        <v>1151037</v>
      </c>
      <c r="D1632" s="31">
        <v>1151405</v>
      </c>
      <c r="E1632" s="28" t="s">
        <v>21063</v>
      </c>
      <c r="F1632" s="28" t="s">
        <v>9400</v>
      </c>
      <c r="G1632" s="86">
        <f t="shared" si="25"/>
        <v>366</v>
      </c>
      <c r="H1632" s="44">
        <v>0</v>
      </c>
      <c r="I1632" s="7" t="s">
        <v>17261</v>
      </c>
      <c r="J1632" s="7" t="s">
        <v>10357</v>
      </c>
      <c r="K1632" s="7" t="s">
        <v>10357</v>
      </c>
      <c r="L1632" s="27" t="s">
        <v>17262</v>
      </c>
      <c r="M1632" s="27" t="s">
        <v>17263</v>
      </c>
      <c r="N1632" s="35" t="s">
        <v>17264</v>
      </c>
      <c r="O1632" s="35" t="s">
        <v>20674</v>
      </c>
      <c r="P1632" s="3" t="s">
        <v>3167</v>
      </c>
      <c r="Q1632" s="87">
        <v>122</v>
      </c>
      <c r="R1632" s="7" t="s">
        <v>9253</v>
      </c>
      <c r="S1632" s="88">
        <v>0</v>
      </c>
      <c r="T1632" s="88"/>
      <c r="U1632" s="88" t="s">
        <v>9249</v>
      </c>
      <c r="V1632" s="5" t="s">
        <v>5214</v>
      </c>
      <c r="W1632" s="5" t="s">
        <v>5215</v>
      </c>
      <c r="X1632" s="5" t="s">
        <v>5216</v>
      </c>
      <c r="Y1632" s="5" t="s">
        <v>4618</v>
      </c>
      <c r="Z1632" s="5" t="s">
        <v>4618</v>
      </c>
      <c r="AA1632" s="5" t="s">
        <v>5217</v>
      </c>
      <c r="AB1632" s="5" t="s">
        <v>4618</v>
      </c>
      <c r="AC1632" s="5" t="s">
        <v>4618</v>
      </c>
      <c r="AD1632" s="5" t="s">
        <v>4618</v>
      </c>
      <c r="AE1632" s="5" t="s">
        <v>5218</v>
      </c>
      <c r="AF1632" s="5" t="s">
        <v>5219</v>
      </c>
      <c r="AG1632" s="7" t="s">
        <v>4618</v>
      </c>
      <c r="AH1632" s="30" t="s">
        <v>12234</v>
      </c>
      <c r="AI1632" s="30" t="s">
        <v>22770</v>
      </c>
      <c r="AJ1632" s="90" t="s">
        <v>11546</v>
      </c>
      <c r="AK1632" s="31">
        <v>1</v>
      </c>
      <c r="AL1632" s="98">
        <v>42</v>
      </c>
      <c r="AM1632" s="98">
        <v>1370</v>
      </c>
      <c r="AN1632" s="99">
        <v>0.22142123648598</v>
      </c>
      <c r="AO1632" s="100">
        <v>0.65775067846564195</v>
      </c>
      <c r="AP1632" s="101">
        <v>1018.155039</v>
      </c>
      <c r="AQ1632" s="102">
        <v>1645.3776559999999</v>
      </c>
      <c r="AR1632" s="103">
        <v>2235.2300230000001</v>
      </c>
      <c r="AS1632" s="32">
        <v>9.8761443154416195</v>
      </c>
      <c r="AT1632" s="32">
        <v>0</v>
      </c>
      <c r="AU1632" s="32">
        <v>0.41221445224624298</v>
      </c>
      <c r="AV1632" s="32">
        <v>9.4948263490181404</v>
      </c>
      <c r="AW1632" s="29" t="s">
        <v>12647</v>
      </c>
    </row>
    <row r="1633" spans="1:49" ht="12.75" x14ac:dyDescent="0.2">
      <c r="A1633" s="3" t="s">
        <v>952</v>
      </c>
      <c r="B1633" s="27" t="s">
        <v>12653</v>
      </c>
      <c r="C1633" s="31">
        <v>1151550</v>
      </c>
      <c r="D1633" s="31">
        <v>1151789</v>
      </c>
      <c r="E1633" s="28" t="s">
        <v>21063</v>
      </c>
      <c r="F1633" s="28" t="s">
        <v>9400</v>
      </c>
      <c r="G1633" s="86">
        <f t="shared" si="25"/>
        <v>237</v>
      </c>
      <c r="H1633" s="44">
        <v>0</v>
      </c>
      <c r="I1633" s="7" t="s">
        <v>17265</v>
      </c>
      <c r="J1633" s="7" t="s">
        <v>10358</v>
      </c>
      <c r="K1633" s="7" t="s">
        <v>10358</v>
      </c>
      <c r="L1633" s="27"/>
      <c r="M1633" s="27" t="s">
        <v>17266</v>
      </c>
      <c r="N1633" s="35" t="s">
        <v>17267</v>
      </c>
      <c r="O1633" s="35" t="s">
        <v>20674</v>
      </c>
      <c r="P1633" s="3" t="s">
        <v>3168</v>
      </c>
      <c r="Q1633" s="87">
        <v>79</v>
      </c>
      <c r="R1633" s="7" t="s">
        <v>9253</v>
      </c>
      <c r="S1633" s="88">
        <v>0</v>
      </c>
      <c r="T1633" s="88"/>
      <c r="U1633" s="88" t="s">
        <v>9249</v>
      </c>
      <c r="V1633" s="5" t="s">
        <v>4743</v>
      </c>
      <c r="W1633" s="5" t="s">
        <v>5220</v>
      </c>
      <c r="X1633" s="5" t="s">
        <v>5221</v>
      </c>
      <c r="Y1633" s="5" t="s">
        <v>4618</v>
      </c>
      <c r="Z1633" s="5" t="s">
        <v>5222</v>
      </c>
      <c r="AA1633" s="5" t="s">
        <v>5223</v>
      </c>
      <c r="AB1633" s="5" t="s">
        <v>4618</v>
      </c>
      <c r="AC1633" s="5" t="s">
        <v>4618</v>
      </c>
      <c r="AD1633" s="5" t="s">
        <v>4618</v>
      </c>
      <c r="AE1633" s="5" t="s">
        <v>4748</v>
      </c>
      <c r="AF1633" s="5" t="s">
        <v>5224</v>
      </c>
      <c r="AG1633" s="7" t="s">
        <v>4618</v>
      </c>
      <c r="AH1633" s="30" t="s">
        <v>12235</v>
      </c>
      <c r="AI1633" s="30" t="s">
        <v>22770</v>
      </c>
      <c r="AJ1633" s="90" t="s">
        <v>11546</v>
      </c>
      <c r="AK1633" s="31">
        <v>1</v>
      </c>
      <c r="AL1633" s="98">
        <v>67</v>
      </c>
      <c r="AM1633" s="98">
        <v>1132</v>
      </c>
      <c r="AN1633" s="99">
        <v>-0.18158905060820099</v>
      </c>
      <c r="AO1633" s="100">
        <v>0.72958174091215</v>
      </c>
      <c r="AP1633" s="101">
        <v>2697.4372629999998</v>
      </c>
      <c r="AQ1633" s="102">
        <v>4111.4144219999998</v>
      </c>
      <c r="AR1633" s="103">
        <v>5719.194829</v>
      </c>
      <c r="AS1633" s="32">
        <v>0</v>
      </c>
      <c r="AT1633" s="32">
        <v>3.39397327437241</v>
      </c>
      <c r="AU1633" s="32">
        <v>5.0033774263990702</v>
      </c>
      <c r="AV1633" s="32">
        <v>4.9913189742385402</v>
      </c>
      <c r="AW1633" s="29"/>
    </row>
    <row r="1634" spans="1:49" ht="12.75" x14ac:dyDescent="0.2">
      <c r="A1634" s="3" t="s">
        <v>953</v>
      </c>
      <c r="B1634" s="27" t="s">
        <v>12653</v>
      </c>
      <c r="C1634" s="31">
        <v>1151801</v>
      </c>
      <c r="D1634" s="31">
        <v>1152001</v>
      </c>
      <c r="E1634" s="28" t="s">
        <v>21062</v>
      </c>
      <c r="F1634" s="28" t="s">
        <v>9400</v>
      </c>
      <c r="G1634" s="86">
        <f t="shared" si="25"/>
        <v>198</v>
      </c>
      <c r="H1634" s="44">
        <v>0</v>
      </c>
      <c r="I1634" s="7" t="s">
        <v>17268</v>
      </c>
      <c r="J1634" s="7" t="s">
        <v>10359</v>
      </c>
      <c r="K1634" s="7" t="s">
        <v>10359</v>
      </c>
      <c r="L1634" s="27"/>
      <c r="M1634" s="27" t="s">
        <v>17269</v>
      </c>
      <c r="N1634" s="35" t="s">
        <v>17270</v>
      </c>
      <c r="O1634" s="35" t="s">
        <v>20674</v>
      </c>
      <c r="P1634" s="3" t="s">
        <v>3169</v>
      </c>
      <c r="Q1634" s="87">
        <v>66</v>
      </c>
      <c r="R1634" s="7" t="s">
        <v>9253</v>
      </c>
      <c r="S1634" s="88">
        <v>0</v>
      </c>
      <c r="T1634" s="88"/>
      <c r="U1634" s="88" t="s">
        <v>9249</v>
      </c>
      <c r="V1634" s="5" t="s">
        <v>5225</v>
      </c>
      <c r="W1634" s="5" t="s">
        <v>5226</v>
      </c>
      <c r="X1634" s="5" t="s">
        <v>5227</v>
      </c>
      <c r="Y1634" s="5" t="s">
        <v>4618</v>
      </c>
      <c r="Z1634" s="5" t="s">
        <v>4618</v>
      </c>
      <c r="AA1634" s="5" t="s">
        <v>4618</v>
      </c>
      <c r="AB1634" s="5" t="s">
        <v>4618</v>
      </c>
      <c r="AC1634" s="5" t="s">
        <v>4618</v>
      </c>
      <c r="AD1634" s="5" t="s">
        <v>4618</v>
      </c>
      <c r="AE1634" s="5" t="s">
        <v>5228</v>
      </c>
      <c r="AF1634" s="5" t="s">
        <v>5229</v>
      </c>
      <c r="AG1634" s="7" t="s">
        <v>4618</v>
      </c>
      <c r="AH1634" s="30" t="s">
        <v>12236</v>
      </c>
      <c r="AI1634" s="30" t="s">
        <v>22770</v>
      </c>
      <c r="AJ1634" s="90" t="s">
        <v>11546</v>
      </c>
      <c r="AK1634" s="31">
        <v>1</v>
      </c>
      <c r="AL1634" s="98">
        <v>28</v>
      </c>
      <c r="AM1634" s="98">
        <v>348</v>
      </c>
      <c r="AN1634" s="99">
        <v>0.16675772236362901</v>
      </c>
      <c r="AO1634" s="100">
        <v>0.82294446843068403</v>
      </c>
      <c r="AP1634" s="101">
        <v>1055.2391279999999</v>
      </c>
      <c r="AQ1634" s="102">
        <v>2139.5373760000002</v>
      </c>
      <c r="AR1634" s="103">
        <v>2103.0203700000002</v>
      </c>
      <c r="AS1634" s="32">
        <v>0</v>
      </c>
      <c r="AT1634" s="32">
        <v>9.9999999998239701</v>
      </c>
      <c r="AU1634" s="32">
        <v>2.3624024017658498</v>
      </c>
      <c r="AV1634" s="32">
        <v>6.8240245925583602</v>
      </c>
      <c r="AW1634" s="29" t="s">
        <v>12645</v>
      </c>
    </row>
    <row r="1635" spans="1:49" ht="12.75" x14ac:dyDescent="0.2">
      <c r="A1635" s="3" t="s">
        <v>954</v>
      </c>
      <c r="B1635" s="27" t="s">
        <v>12653</v>
      </c>
      <c r="C1635" s="31">
        <v>1152014</v>
      </c>
      <c r="D1635" s="31">
        <v>1152427</v>
      </c>
      <c r="E1635" s="28" t="s">
        <v>21062</v>
      </c>
      <c r="F1635" s="28" t="s">
        <v>9400</v>
      </c>
      <c r="G1635" s="86">
        <f t="shared" si="25"/>
        <v>411</v>
      </c>
      <c r="H1635" s="44">
        <v>0</v>
      </c>
      <c r="I1635" s="7" t="s">
        <v>17271</v>
      </c>
      <c r="J1635" s="7" t="s">
        <v>10360</v>
      </c>
      <c r="K1635" s="7" t="s">
        <v>10360</v>
      </c>
      <c r="L1635" s="27" t="s">
        <v>17272</v>
      </c>
      <c r="M1635" s="27" t="s">
        <v>17273</v>
      </c>
      <c r="N1635" s="35" t="s">
        <v>17274</v>
      </c>
      <c r="O1635" s="35" t="s">
        <v>20674</v>
      </c>
      <c r="P1635" s="3" t="s">
        <v>3170</v>
      </c>
      <c r="Q1635" s="87">
        <v>137</v>
      </c>
      <c r="R1635" s="7" t="s">
        <v>9253</v>
      </c>
      <c r="S1635" s="88">
        <v>0</v>
      </c>
      <c r="T1635" s="88"/>
      <c r="U1635" s="88" t="s">
        <v>9249</v>
      </c>
      <c r="V1635" s="5" t="s">
        <v>5230</v>
      </c>
      <c r="W1635" s="5" t="s">
        <v>5231</v>
      </c>
      <c r="X1635" s="5" t="s">
        <v>5232</v>
      </c>
      <c r="Y1635" s="5" t="s">
        <v>4618</v>
      </c>
      <c r="Z1635" s="5" t="s">
        <v>5233</v>
      </c>
      <c r="AA1635" s="5" t="s">
        <v>5234</v>
      </c>
      <c r="AB1635" s="5" t="s">
        <v>4618</v>
      </c>
      <c r="AC1635" s="5" t="s">
        <v>4618</v>
      </c>
      <c r="AD1635" s="5" t="s">
        <v>4618</v>
      </c>
      <c r="AE1635" s="5" t="s">
        <v>5235</v>
      </c>
      <c r="AF1635" s="5" t="s">
        <v>5236</v>
      </c>
      <c r="AG1635" s="7" t="s">
        <v>4618</v>
      </c>
      <c r="AH1635" s="30" t="s">
        <v>12237</v>
      </c>
      <c r="AI1635" s="30" t="s">
        <v>22770</v>
      </c>
      <c r="AJ1635" s="90" t="s">
        <v>11546</v>
      </c>
      <c r="AK1635" s="31">
        <v>1</v>
      </c>
      <c r="AL1635" s="98">
        <v>50</v>
      </c>
      <c r="AM1635" s="98">
        <v>1700</v>
      </c>
      <c r="AN1635" s="99">
        <v>-0.250766729832199</v>
      </c>
      <c r="AO1635" s="100">
        <v>0.60504356276813298</v>
      </c>
      <c r="AP1635" s="101">
        <v>7718.287636</v>
      </c>
      <c r="AQ1635" s="102">
        <v>12113.09108</v>
      </c>
      <c r="AR1635" s="103">
        <v>16563.093150000001</v>
      </c>
      <c r="AS1635" s="32">
        <v>9.9999999999998899</v>
      </c>
      <c r="AT1635" s="32">
        <v>0</v>
      </c>
      <c r="AU1635" s="32">
        <v>5.61932574768593</v>
      </c>
      <c r="AV1635" s="32">
        <v>4.1543615079270104</v>
      </c>
      <c r="AW1635" s="29" t="s">
        <v>12648</v>
      </c>
    </row>
    <row r="1636" spans="1:49" ht="12.75" x14ac:dyDescent="0.2">
      <c r="A1636" s="3" t="s">
        <v>955</v>
      </c>
      <c r="B1636" s="27" t="s">
        <v>12653</v>
      </c>
      <c r="C1636" s="31">
        <v>1152463</v>
      </c>
      <c r="D1636" s="31">
        <v>1153173</v>
      </c>
      <c r="E1636" s="28" t="s">
        <v>21064</v>
      </c>
      <c r="F1636" s="28" t="s">
        <v>9400</v>
      </c>
      <c r="G1636" s="86">
        <f t="shared" si="25"/>
        <v>708</v>
      </c>
      <c r="H1636" s="44">
        <v>0</v>
      </c>
      <c r="I1636" s="7" t="s">
        <v>17275</v>
      </c>
      <c r="J1636" s="7" t="s">
        <v>10361</v>
      </c>
      <c r="K1636" s="7" t="s">
        <v>10361</v>
      </c>
      <c r="L1636" s="27" t="s">
        <v>17276</v>
      </c>
      <c r="M1636" s="27" t="s">
        <v>17277</v>
      </c>
      <c r="N1636" s="35" t="s">
        <v>17278</v>
      </c>
      <c r="O1636" s="35" t="s">
        <v>20674</v>
      </c>
      <c r="P1636" s="3" t="s">
        <v>3171</v>
      </c>
      <c r="Q1636" s="87">
        <v>236</v>
      </c>
      <c r="R1636" s="7" t="s">
        <v>9253</v>
      </c>
      <c r="S1636" s="88">
        <v>0</v>
      </c>
      <c r="T1636" s="88"/>
      <c r="U1636" s="88" t="s">
        <v>9249</v>
      </c>
      <c r="V1636" s="5" t="s">
        <v>5237</v>
      </c>
      <c r="W1636" s="5" t="s">
        <v>9163</v>
      </c>
      <c r="X1636" s="5" t="s">
        <v>5239</v>
      </c>
      <c r="Y1636" s="5" t="s">
        <v>4618</v>
      </c>
      <c r="Z1636" s="5" t="s">
        <v>4618</v>
      </c>
      <c r="AA1636" s="5" t="s">
        <v>5240</v>
      </c>
      <c r="AB1636" s="5" t="s">
        <v>5241</v>
      </c>
      <c r="AC1636" s="5" t="s">
        <v>4618</v>
      </c>
      <c r="AD1636" s="5" t="s">
        <v>5242</v>
      </c>
      <c r="AE1636" s="5" t="s">
        <v>5243</v>
      </c>
      <c r="AF1636" s="5" t="s">
        <v>5244</v>
      </c>
      <c r="AG1636" s="7" t="s">
        <v>4618</v>
      </c>
      <c r="AH1636" s="30" t="s">
        <v>12238</v>
      </c>
      <c r="AI1636" s="30" t="s">
        <v>22770</v>
      </c>
      <c r="AJ1636" s="90" t="s">
        <v>11546</v>
      </c>
      <c r="AK1636" s="31">
        <v>1</v>
      </c>
      <c r="AL1636" s="98">
        <v>95</v>
      </c>
      <c r="AM1636" s="98">
        <v>2358</v>
      </c>
      <c r="AN1636" s="99">
        <v>-0.39807550720012602</v>
      </c>
      <c r="AO1636" s="100">
        <v>0.38911249707506801</v>
      </c>
      <c r="AP1636" s="101">
        <v>7488.3659889999999</v>
      </c>
      <c r="AQ1636" s="102">
        <v>11419.45449</v>
      </c>
      <c r="AR1636" s="103">
        <v>17736.48947</v>
      </c>
      <c r="AS1636" s="32">
        <v>10</v>
      </c>
      <c r="AT1636" s="32">
        <v>0</v>
      </c>
      <c r="AU1636" s="32">
        <v>3.0198066269804201E-14</v>
      </c>
      <c r="AV1636" s="32">
        <v>9.9999999999999307</v>
      </c>
      <c r="AW1636" s="29" t="s">
        <v>12647</v>
      </c>
    </row>
    <row r="1637" spans="1:49" ht="12.75" x14ac:dyDescent="0.2">
      <c r="A1637" s="3" t="s">
        <v>956</v>
      </c>
      <c r="B1637" s="27" t="s">
        <v>12653</v>
      </c>
      <c r="C1637" s="31">
        <v>1153173</v>
      </c>
      <c r="D1637" s="31">
        <v>1153562</v>
      </c>
      <c r="E1637" s="28" t="s">
        <v>21063</v>
      </c>
      <c r="F1637" s="28" t="s">
        <v>9400</v>
      </c>
      <c r="G1637" s="86">
        <f t="shared" si="25"/>
        <v>387</v>
      </c>
      <c r="H1637" s="44">
        <v>0</v>
      </c>
      <c r="I1637" s="7" t="s">
        <v>17279</v>
      </c>
      <c r="J1637" s="7" t="s">
        <v>10362</v>
      </c>
      <c r="K1637" s="7" t="s">
        <v>10362</v>
      </c>
      <c r="L1637" s="27" t="s">
        <v>17280</v>
      </c>
      <c r="M1637" s="27" t="s">
        <v>9469</v>
      </c>
      <c r="N1637" s="35" t="s">
        <v>17281</v>
      </c>
      <c r="O1637" s="35" t="s">
        <v>20674</v>
      </c>
      <c r="P1637" s="3" t="s">
        <v>3172</v>
      </c>
      <c r="Q1637" s="87">
        <v>129</v>
      </c>
      <c r="R1637" s="7" t="s">
        <v>9253</v>
      </c>
      <c r="S1637" s="88">
        <v>0</v>
      </c>
      <c r="T1637" s="88"/>
      <c r="U1637" s="88" t="s">
        <v>9249</v>
      </c>
      <c r="V1637" s="5" t="s">
        <v>5245</v>
      </c>
      <c r="W1637" s="5" t="s">
        <v>5246</v>
      </c>
      <c r="X1637" s="5" t="s">
        <v>5247</v>
      </c>
      <c r="Y1637" s="5" t="s">
        <v>4618</v>
      </c>
      <c r="Z1637" s="5" t="s">
        <v>4618</v>
      </c>
      <c r="AA1637" s="5" t="s">
        <v>5248</v>
      </c>
      <c r="AB1637" s="5" t="s">
        <v>4618</v>
      </c>
      <c r="AC1637" s="5" t="s">
        <v>4618</v>
      </c>
      <c r="AD1637" s="5" t="s">
        <v>4618</v>
      </c>
      <c r="AE1637" s="5" t="s">
        <v>5249</v>
      </c>
      <c r="AF1637" s="5" t="s">
        <v>5250</v>
      </c>
      <c r="AG1637" s="7" t="s">
        <v>4618</v>
      </c>
      <c r="AH1637" s="30" t="s">
        <v>12239</v>
      </c>
      <c r="AI1637" s="30" t="s">
        <v>22770</v>
      </c>
      <c r="AJ1637" s="90" t="s">
        <v>11546</v>
      </c>
      <c r="AK1637" s="31">
        <v>1</v>
      </c>
      <c r="AL1637" s="98">
        <v>30</v>
      </c>
      <c r="AM1637" s="98">
        <v>973</v>
      </c>
      <c r="AN1637" s="99">
        <v>0.42776476345314401</v>
      </c>
      <c r="AO1637" s="100">
        <v>0.42209506077401299</v>
      </c>
      <c r="AP1637" s="101">
        <v>2236.2999789999999</v>
      </c>
      <c r="AQ1637" s="102">
        <v>3294.2989429999998</v>
      </c>
      <c r="AR1637" s="103">
        <v>4339.0848759999999</v>
      </c>
      <c r="AS1637" s="32">
        <v>9.9823636934552997</v>
      </c>
      <c r="AT1637" s="32">
        <v>0</v>
      </c>
      <c r="AU1637" s="32">
        <v>9.99999965247933</v>
      </c>
      <c r="AV1637" s="32">
        <v>8.8348029336771106E-8</v>
      </c>
      <c r="AW1637" s="29" t="s">
        <v>12649</v>
      </c>
    </row>
    <row r="1638" spans="1:49" ht="12.75" x14ac:dyDescent="0.2">
      <c r="A1638" s="3" t="s">
        <v>957</v>
      </c>
      <c r="B1638" s="27" t="s">
        <v>12653</v>
      </c>
      <c r="C1638" s="31">
        <v>1153565</v>
      </c>
      <c r="D1638" s="31">
        <v>1153843</v>
      </c>
      <c r="E1638" s="28" t="s">
        <v>21062</v>
      </c>
      <c r="F1638" s="28" t="s">
        <v>9400</v>
      </c>
      <c r="G1638" s="86">
        <f t="shared" si="25"/>
        <v>276</v>
      </c>
      <c r="H1638" s="44">
        <v>0</v>
      </c>
      <c r="I1638" s="7" t="s">
        <v>17282</v>
      </c>
      <c r="J1638" s="7" t="s">
        <v>10363</v>
      </c>
      <c r="K1638" s="7" t="s">
        <v>10363</v>
      </c>
      <c r="L1638" s="27" t="s">
        <v>17283</v>
      </c>
      <c r="M1638" s="27" t="s">
        <v>17284</v>
      </c>
      <c r="N1638" s="35" t="s">
        <v>17285</v>
      </c>
      <c r="O1638" s="35" t="s">
        <v>20674</v>
      </c>
      <c r="P1638" s="3" t="s">
        <v>3173</v>
      </c>
      <c r="Q1638" s="87">
        <v>92</v>
      </c>
      <c r="R1638" s="7" t="s">
        <v>9253</v>
      </c>
      <c r="S1638" s="88">
        <v>0</v>
      </c>
      <c r="T1638" s="88"/>
      <c r="U1638" s="88" t="s">
        <v>9249</v>
      </c>
      <c r="V1638" s="5" t="s">
        <v>5251</v>
      </c>
      <c r="W1638" s="5" t="s">
        <v>5252</v>
      </c>
      <c r="X1638" s="5" t="s">
        <v>5253</v>
      </c>
      <c r="Y1638" s="5" t="s">
        <v>5254</v>
      </c>
      <c r="Z1638" s="5" t="s">
        <v>5255</v>
      </c>
      <c r="AA1638" s="5" t="s">
        <v>5256</v>
      </c>
      <c r="AB1638" s="5" t="s">
        <v>4618</v>
      </c>
      <c r="AC1638" s="5" t="s">
        <v>4618</v>
      </c>
      <c r="AD1638" s="5" t="s">
        <v>4618</v>
      </c>
      <c r="AE1638" s="5" t="s">
        <v>5257</v>
      </c>
      <c r="AF1638" s="5" t="s">
        <v>5258</v>
      </c>
      <c r="AG1638" s="7" t="s">
        <v>4618</v>
      </c>
      <c r="AH1638" s="30" t="s">
        <v>12240</v>
      </c>
      <c r="AI1638" s="30" t="s">
        <v>22770</v>
      </c>
      <c r="AJ1638" s="90" t="s">
        <v>11546</v>
      </c>
      <c r="AK1638" s="31">
        <v>1</v>
      </c>
      <c r="AL1638" s="98">
        <v>64</v>
      </c>
      <c r="AM1638" s="98">
        <v>1233</v>
      </c>
      <c r="AN1638" s="99">
        <v>-0.114745318338937</v>
      </c>
      <c r="AO1638" s="100">
        <v>0.82544357918105604</v>
      </c>
      <c r="AP1638" s="101">
        <v>540.97893799999997</v>
      </c>
      <c r="AQ1638" s="102">
        <v>611.46453399999996</v>
      </c>
      <c r="AR1638" s="103">
        <v>1455.2417579999999</v>
      </c>
      <c r="AS1638" s="32">
        <v>0</v>
      </c>
      <c r="AT1638" s="32">
        <v>9.0612743309891108</v>
      </c>
      <c r="AU1638" s="32">
        <v>4.69562037434949</v>
      </c>
      <c r="AV1638" s="32">
        <v>5.2292849190694701</v>
      </c>
      <c r="AW1638" s="29" t="s">
        <v>12645</v>
      </c>
    </row>
    <row r="1639" spans="1:49" ht="12.75" x14ac:dyDescent="0.2">
      <c r="A1639" s="3" t="s">
        <v>958</v>
      </c>
      <c r="B1639" s="27" t="s">
        <v>12653</v>
      </c>
      <c r="C1639" s="31">
        <v>1153859</v>
      </c>
      <c r="D1639" s="31">
        <v>1154692</v>
      </c>
      <c r="E1639" s="28" t="s">
        <v>21062</v>
      </c>
      <c r="F1639" s="28" t="s">
        <v>9400</v>
      </c>
      <c r="G1639" s="86">
        <f t="shared" si="25"/>
        <v>831</v>
      </c>
      <c r="H1639" s="44">
        <v>0</v>
      </c>
      <c r="I1639" s="7" t="s">
        <v>17286</v>
      </c>
      <c r="J1639" s="7" t="s">
        <v>10364</v>
      </c>
      <c r="K1639" s="7" t="s">
        <v>10364</v>
      </c>
      <c r="L1639" s="27" t="s">
        <v>17287</v>
      </c>
      <c r="M1639" s="27" t="s">
        <v>17288</v>
      </c>
      <c r="N1639" s="35" t="s">
        <v>17289</v>
      </c>
      <c r="O1639" s="35" t="s">
        <v>20674</v>
      </c>
      <c r="P1639" s="3" t="s">
        <v>3174</v>
      </c>
      <c r="Q1639" s="87">
        <v>277</v>
      </c>
      <c r="R1639" s="7" t="s">
        <v>9253</v>
      </c>
      <c r="S1639" s="88">
        <v>0</v>
      </c>
      <c r="T1639" s="88"/>
      <c r="U1639" s="88" t="s">
        <v>9249</v>
      </c>
      <c r="V1639" s="5" t="s">
        <v>5259</v>
      </c>
      <c r="W1639" s="5" t="s">
        <v>5260</v>
      </c>
      <c r="X1639" s="5" t="s">
        <v>5261</v>
      </c>
      <c r="Y1639" s="5" t="s">
        <v>5262</v>
      </c>
      <c r="Z1639" s="5" t="s">
        <v>4618</v>
      </c>
      <c r="AA1639" s="5" t="s">
        <v>5263</v>
      </c>
      <c r="AB1639" s="5" t="s">
        <v>4618</v>
      </c>
      <c r="AC1639" s="5" t="s">
        <v>4618</v>
      </c>
      <c r="AD1639" s="5" t="s">
        <v>4618</v>
      </c>
      <c r="AE1639" s="5" t="s">
        <v>5264</v>
      </c>
      <c r="AF1639" s="5" t="s">
        <v>5265</v>
      </c>
      <c r="AG1639" s="7" t="s">
        <v>4618</v>
      </c>
      <c r="AH1639" s="30" t="s">
        <v>12241</v>
      </c>
      <c r="AI1639" s="30" t="s">
        <v>22770</v>
      </c>
      <c r="AJ1639" s="90" t="s">
        <v>11546</v>
      </c>
      <c r="AK1639" s="31">
        <v>1</v>
      </c>
      <c r="AL1639" s="98">
        <v>93</v>
      </c>
      <c r="AM1639" s="98">
        <v>4076</v>
      </c>
      <c r="AN1639" s="99">
        <v>0.13642359952511801</v>
      </c>
      <c r="AO1639" s="100">
        <v>0.75411678916041003</v>
      </c>
      <c r="AP1639" s="101">
        <v>1958.5427970000001</v>
      </c>
      <c r="AQ1639" s="102">
        <v>1901.981127</v>
      </c>
      <c r="AR1639" s="103">
        <v>6431.114482</v>
      </c>
      <c r="AS1639" s="32">
        <v>2.7775083034953197E-4</v>
      </c>
      <c r="AT1639" s="32">
        <v>0</v>
      </c>
      <c r="AU1639" s="32">
        <v>1.9103362108197E-5</v>
      </c>
      <c r="AV1639" s="32">
        <v>9.9999704504246001</v>
      </c>
      <c r="AW1639" s="29"/>
    </row>
    <row r="1640" spans="1:49" ht="12.75" x14ac:dyDescent="0.2">
      <c r="A1640" s="3" t="s">
        <v>959</v>
      </c>
      <c r="B1640" s="27" t="s">
        <v>12653</v>
      </c>
      <c r="C1640" s="31">
        <v>1154714</v>
      </c>
      <c r="D1640" s="31">
        <v>1155007</v>
      </c>
      <c r="E1640" s="28" t="s">
        <v>21062</v>
      </c>
      <c r="F1640" s="28" t="s">
        <v>9400</v>
      </c>
      <c r="G1640" s="86">
        <f t="shared" si="25"/>
        <v>291</v>
      </c>
      <c r="H1640" s="44">
        <v>0</v>
      </c>
      <c r="I1640" s="7" t="s">
        <v>17290</v>
      </c>
      <c r="J1640" s="7" t="s">
        <v>10365</v>
      </c>
      <c r="K1640" s="7" t="s">
        <v>10365</v>
      </c>
      <c r="L1640" s="27" t="s">
        <v>17291</v>
      </c>
      <c r="M1640" s="27" t="s">
        <v>17292</v>
      </c>
      <c r="N1640" s="35" t="s">
        <v>17293</v>
      </c>
      <c r="O1640" s="35" t="s">
        <v>20674</v>
      </c>
      <c r="P1640" s="3" t="s">
        <v>3175</v>
      </c>
      <c r="Q1640" s="87">
        <v>97</v>
      </c>
      <c r="R1640" s="7" t="s">
        <v>9253</v>
      </c>
      <c r="S1640" s="88">
        <v>0</v>
      </c>
      <c r="T1640" s="88"/>
      <c r="U1640" s="88" t="s">
        <v>9249</v>
      </c>
      <c r="V1640" s="5" t="s">
        <v>5266</v>
      </c>
      <c r="W1640" s="5" t="s">
        <v>5267</v>
      </c>
      <c r="X1640" s="5" t="s">
        <v>5268</v>
      </c>
      <c r="Y1640" s="5" t="s">
        <v>4618</v>
      </c>
      <c r="Z1640" s="5" t="s">
        <v>4618</v>
      </c>
      <c r="AA1640" s="5" t="s">
        <v>4618</v>
      </c>
      <c r="AB1640" s="5" t="s">
        <v>4618</v>
      </c>
      <c r="AC1640" s="5" t="s">
        <v>4618</v>
      </c>
      <c r="AD1640" s="5" t="s">
        <v>4618</v>
      </c>
      <c r="AE1640" s="5" t="s">
        <v>5269</v>
      </c>
      <c r="AF1640" s="5" t="s">
        <v>4618</v>
      </c>
      <c r="AG1640" s="7" t="s">
        <v>4618</v>
      </c>
      <c r="AH1640" s="30" t="s">
        <v>12242</v>
      </c>
      <c r="AI1640" s="30" t="s">
        <v>22770</v>
      </c>
      <c r="AJ1640" s="90" t="s">
        <v>11546</v>
      </c>
      <c r="AK1640" s="31">
        <v>1</v>
      </c>
      <c r="AL1640" s="98">
        <v>31</v>
      </c>
      <c r="AM1640" s="98">
        <v>846</v>
      </c>
      <c r="AN1640" s="99">
        <v>4.0332094035217599E-2</v>
      </c>
      <c r="AO1640" s="100">
        <v>0.94586659642243198</v>
      </c>
      <c r="AP1640" s="101">
        <v>681.53474749999998</v>
      </c>
      <c r="AQ1640" s="102">
        <v>827.07122089999996</v>
      </c>
      <c r="AR1640" s="103">
        <v>1730.9941920000001</v>
      </c>
      <c r="AS1640" s="32">
        <v>1.5608710413061999E-7</v>
      </c>
      <c r="AT1640" s="32">
        <v>2.1186481298229801E-6</v>
      </c>
      <c r="AU1640" s="32">
        <v>7.7395338591790397</v>
      </c>
      <c r="AV1640" s="32">
        <v>1.53920354483015</v>
      </c>
      <c r="AW1640" s="29"/>
    </row>
    <row r="1641" spans="1:49" ht="12.75" x14ac:dyDescent="0.2">
      <c r="A1641" s="3" t="s">
        <v>960</v>
      </c>
      <c r="B1641" s="27" t="s">
        <v>12653</v>
      </c>
      <c r="C1641" s="31">
        <v>1155004</v>
      </c>
      <c r="D1641" s="31">
        <v>1155624</v>
      </c>
      <c r="E1641" s="28" t="s">
        <v>21064</v>
      </c>
      <c r="F1641" s="28" t="s">
        <v>9400</v>
      </c>
      <c r="G1641" s="86">
        <f t="shared" si="25"/>
        <v>618</v>
      </c>
      <c r="H1641" s="44">
        <v>0</v>
      </c>
      <c r="I1641" s="7" t="s">
        <v>17294</v>
      </c>
      <c r="J1641" s="7" t="s">
        <v>10366</v>
      </c>
      <c r="K1641" s="7" t="s">
        <v>10366</v>
      </c>
      <c r="L1641" s="27" t="s">
        <v>17295</v>
      </c>
      <c r="M1641" s="27" t="s">
        <v>17296</v>
      </c>
      <c r="N1641" s="35" t="s">
        <v>17297</v>
      </c>
      <c r="O1641" s="35" t="s">
        <v>20674</v>
      </c>
      <c r="P1641" s="3" t="s">
        <v>3176</v>
      </c>
      <c r="Q1641" s="87">
        <v>206</v>
      </c>
      <c r="R1641" s="7" t="s">
        <v>9253</v>
      </c>
      <c r="S1641" s="88">
        <v>0</v>
      </c>
      <c r="T1641" s="88"/>
      <c r="U1641" s="88" t="s">
        <v>9249</v>
      </c>
      <c r="V1641" s="5" t="s">
        <v>5270</v>
      </c>
      <c r="W1641" s="5" t="s">
        <v>5271</v>
      </c>
      <c r="X1641" s="5" t="s">
        <v>5272</v>
      </c>
      <c r="Y1641" s="5" t="s">
        <v>4618</v>
      </c>
      <c r="Z1641" s="5" t="s">
        <v>4618</v>
      </c>
      <c r="AA1641" s="5" t="s">
        <v>4618</v>
      </c>
      <c r="AB1641" s="5" t="s">
        <v>4618</v>
      </c>
      <c r="AC1641" s="5" t="s">
        <v>4618</v>
      </c>
      <c r="AD1641" s="5" t="s">
        <v>4618</v>
      </c>
      <c r="AE1641" s="5" t="s">
        <v>5273</v>
      </c>
      <c r="AF1641" s="5" t="s">
        <v>5274</v>
      </c>
      <c r="AG1641" s="7" t="s">
        <v>4618</v>
      </c>
      <c r="AH1641" s="30" t="s">
        <v>12243</v>
      </c>
      <c r="AI1641" s="30" t="s">
        <v>22770</v>
      </c>
      <c r="AJ1641" s="90" t="s">
        <v>11546</v>
      </c>
      <c r="AK1641" s="31">
        <v>1</v>
      </c>
      <c r="AL1641" s="98">
        <v>70</v>
      </c>
      <c r="AM1641" s="98">
        <v>2356</v>
      </c>
      <c r="AN1641" s="99">
        <v>9.69031220694902E-2</v>
      </c>
      <c r="AO1641" s="100">
        <v>0.83404940078091006</v>
      </c>
      <c r="AP1641" s="101">
        <v>2080.808309</v>
      </c>
      <c r="AQ1641" s="102">
        <v>2453.8388380000001</v>
      </c>
      <c r="AR1641" s="103">
        <v>5371.308172</v>
      </c>
      <c r="AS1641" s="32">
        <v>9.9999874701952898</v>
      </c>
      <c r="AT1641" s="32">
        <v>0</v>
      </c>
      <c r="AU1641" s="32">
        <v>3.5091695995452099</v>
      </c>
      <c r="AV1641" s="32">
        <v>6.2648011662901499</v>
      </c>
      <c r="AW1641" s="29" t="s">
        <v>12648</v>
      </c>
    </row>
    <row r="1642" spans="1:49" ht="12.75" x14ac:dyDescent="0.2">
      <c r="A1642" s="3" t="s">
        <v>961</v>
      </c>
      <c r="B1642" s="27" t="s">
        <v>12653</v>
      </c>
      <c r="C1642" s="31">
        <v>1155624</v>
      </c>
      <c r="D1642" s="31">
        <v>1156364</v>
      </c>
      <c r="E1642" s="28" t="s">
        <v>21063</v>
      </c>
      <c r="F1642" s="28" t="s">
        <v>9400</v>
      </c>
      <c r="G1642" s="86">
        <f t="shared" si="25"/>
        <v>738</v>
      </c>
      <c r="H1642" s="44">
        <v>0</v>
      </c>
      <c r="I1642" s="7" t="s">
        <v>17298</v>
      </c>
      <c r="J1642" s="7" t="s">
        <v>10367</v>
      </c>
      <c r="K1642" s="7" t="s">
        <v>10367</v>
      </c>
      <c r="L1642" s="27" t="s">
        <v>17299</v>
      </c>
      <c r="M1642" s="27" t="s">
        <v>9470</v>
      </c>
      <c r="N1642" s="35" t="s">
        <v>17300</v>
      </c>
      <c r="O1642" s="35" t="s">
        <v>20674</v>
      </c>
      <c r="P1642" s="3" t="s">
        <v>3177</v>
      </c>
      <c r="Q1642" s="87">
        <v>246</v>
      </c>
      <c r="R1642" s="7" t="s">
        <v>9253</v>
      </c>
      <c r="S1642" s="88">
        <v>0</v>
      </c>
      <c r="T1642" s="88"/>
      <c r="U1642" s="88" t="s">
        <v>9249</v>
      </c>
      <c r="V1642" s="5" t="s">
        <v>5275</v>
      </c>
      <c r="W1642" s="5" t="s">
        <v>5276</v>
      </c>
      <c r="X1642" s="5" t="s">
        <v>5277</v>
      </c>
      <c r="Y1642" s="5" t="s">
        <v>4618</v>
      </c>
      <c r="Z1642" s="5" t="s">
        <v>4618</v>
      </c>
      <c r="AA1642" s="5" t="s">
        <v>5278</v>
      </c>
      <c r="AB1642" s="5" t="s">
        <v>4618</v>
      </c>
      <c r="AC1642" s="5" t="s">
        <v>4618</v>
      </c>
      <c r="AD1642" s="5" t="s">
        <v>4618</v>
      </c>
      <c r="AE1642" s="5" t="s">
        <v>5279</v>
      </c>
      <c r="AF1642" s="5" t="s">
        <v>5280</v>
      </c>
      <c r="AG1642" s="7" t="s">
        <v>4618</v>
      </c>
      <c r="AH1642" s="30" t="s">
        <v>12244</v>
      </c>
      <c r="AI1642" s="30" t="s">
        <v>22770</v>
      </c>
      <c r="AJ1642" s="90" t="s">
        <v>11546</v>
      </c>
      <c r="AK1642" s="31">
        <v>1</v>
      </c>
      <c r="AL1642" s="98">
        <v>77</v>
      </c>
      <c r="AM1642" s="98">
        <v>2624</v>
      </c>
      <c r="AN1642" s="99">
        <v>0.117145073144293</v>
      </c>
      <c r="AO1642" s="100">
        <v>0.79704861012834105</v>
      </c>
      <c r="AP1642" s="101">
        <v>2437.4273309999999</v>
      </c>
      <c r="AQ1642" s="102">
        <v>2209.6365949999999</v>
      </c>
      <c r="AR1642" s="103">
        <v>8391.8883480000004</v>
      </c>
      <c r="AS1642" s="32">
        <v>0</v>
      </c>
      <c r="AT1642" s="32">
        <v>2.70290723609001E-3</v>
      </c>
      <c r="AU1642" s="32">
        <v>8.9784910663515394</v>
      </c>
      <c r="AV1642" s="32">
        <v>0.80176419130628795</v>
      </c>
      <c r="AW1642" s="29"/>
    </row>
    <row r="1643" spans="1:49" ht="12.75" x14ac:dyDescent="0.2">
      <c r="A1643" s="3" t="s">
        <v>962</v>
      </c>
      <c r="B1643" s="27" t="s">
        <v>12653</v>
      </c>
      <c r="C1643" s="31">
        <v>1156392</v>
      </c>
      <c r="D1643" s="31">
        <v>1156700</v>
      </c>
      <c r="E1643" s="28" t="s">
        <v>21063</v>
      </c>
      <c r="F1643" s="28" t="s">
        <v>9400</v>
      </c>
      <c r="G1643" s="86">
        <f t="shared" si="25"/>
        <v>306</v>
      </c>
      <c r="H1643" s="44">
        <v>0</v>
      </c>
      <c r="I1643" s="7" t="s">
        <v>17301</v>
      </c>
      <c r="J1643" s="7" t="s">
        <v>10368</v>
      </c>
      <c r="K1643" s="7" t="s">
        <v>10368</v>
      </c>
      <c r="L1643" s="27" t="s">
        <v>17302</v>
      </c>
      <c r="M1643" s="27" t="s">
        <v>17303</v>
      </c>
      <c r="N1643" s="35" t="s">
        <v>17304</v>
      </c>
      <c r="O1643" s="35" t="s">
        <v>20674</v>
      </c>
      <c r="P1643" s="3" t="s">
        <v>3178</v>
      </c>
      <c r="Q1643" s="87">
        <v>102</v>
      </c>
      <c r="R1643" s="7" t="s">
        <v>9253</v>
      </c>
      <c r="S1643" s="88">
        <v>0</v>
      </c>
      <c r="T1643" s="88"/>
      <c r="U1643" s="88" t="s">
        <v>9249</v>
      </c>
      <c r="V1643" s="5" t="s">
        <v>5281</v>
      </c>
      <c r="W1643" s="5" t="s">
        <v>5282</v>
      </c>
      <c r="X1643" s="5" t="s">
        <v>5283</v>
      </c>
      <c r="Y1643" s="5" t="s">
        <v>4618</v>
      </c>
      <c r="Z1643" s="5" t="s">
        <v>5284</v>
      </c>
      <c r="AA1643" s="5" t="s">
        <v>5285</v>
      </c>
      <c r="AB1643" s="5" t="s">
        <v>4618</v>
      </c>
      <c r="AC1643" s="5" t="s">
        <v>4618</v>
      </c>
      <c r="AD1643" s="5" t="s">
        <v>4618</v>
      </c>
      <c r="AE1643" s="5" t="s">
        <v>5286</v>
      </c>
      <c r="AF1643" s="5" t="s">
        <v>5287</v>
      </c>
      <c r="AG1643" s="7" t="s">
        <v>4618</v>
      </c>
      <c r="AH1643" s="30" t="s">
        <v>12245</v>
      </c>
      <c r="AI1643" s="30" t="s">
        <v>22770</v>
      </c>
      <c r="AJ1643" s="90" t="s">
        <v>11546</v>
      </c>
      <c r="AK1643" s="31">
        <v>1</v>
      </c>
      <c r="AL1643" s="98">
        <v>48</v>
      </c>
      <c r="AM1643" s="98">
        <v>551</v>
      </c>
      <c r="AN1643" s="99">
        <v>0.11371821359275699</v>
      </c>
      <c r="AO1643" s="100">
        <v>0.85918512862267304</v>
      </c>
      <c r="AP1643" s="101">
        <v>219.66034590000001</v>
      </c>
      <c r="AQ1643" s="102">
        <v>268.64461160000002</v>
      </c>
      <c r="AR1643" s="103">
        <v>935.2399547</v>
      </c>
      <c r="AS1643" s="32">
        <v>0</v>
      </c>
      <c r="AT1643" s="32">
        <v>9.9997704595534707</v>
      </c>
      <c r="AU1643" s="32">
        <v>5.8249786831786396</v>
      </c>
      <c r="AV1643" s="32">
        <v>2.1527573891577201</v>
      </c>
      <c r="AW1643" s="29" t="s">
        <v>12645</v>
      </c>
    </row>
    <row r="1644" spans="1:49" ht="12.75" x14ac:dyDescent="0.2">
      <c r="A1644" s="3" t="s">
        <v>963</v>
      </c>
      <c r="B1644" s="27" t="s">
        <v>12653</v>
      </c>
      <c r="C1644" s="31">
        <v>1156766</v>
      </c>
      <c r="D1644" s="31">
        <v>1157941</v>
      </c>
      <c r="E1644" s="28" t="s">
        <v>21062</v>
      </c>
      <c r="F1644" s="28" t="s">
        <v>9400</v>
      </c>
      <c r="G1644" s="86">
        <f t="shared" si="25"/>
        <v>1173</v>
      </c>
      <c r="H1644" s="44">
        <v>0</v>
      </c>
      <c r="I1644" s="7" t="s">
        <v>17305</v>
      </c>
      <c r="J1644" s="7" t="s">
        <v>17306</v>
      </c>
      <c r="K1644" s="7" t="s">
        <v>17306</v>
      </c>
      <c r="L1644" s="27" t="s">
        <v>17307</v>
      </c>
      <c r="M1644" s="27" t="s">
        <v>17308</v>
      </c>
      <c r="N1644" s="35" t="s">
        <v>17309</v>
      </c>
      <c r="O1644" s="35" t="s">
        <v>20674</v>
      </c>
      <c r="P1644" s="3" t="s">
        <v>9394</v>
      </c>
      <c r="Q1644" s="87">
        <v>391</v>
      </c>
      <c r="R1644" s="7" t="s">
        <v>9253</v>
      </c>
      <c r="S1644" s="88">
        <v>0</v>
      </c>
      <c r="T1644" s="88"/>
      <c r="U1644" s="88" t="s">
        <v>9249</v>
      </c>
      <c r="V1644" s="5" t="s">
        <v>5288</v>
      </c>
      <c r="W1644" s="5" t="s">
        <v>5289</v>
      </c>
      <c r="X1644" s="5" t="s">
        <v>5290</v>
      </c>
      <c r="Y1644" s="5" t="s">
        <v>4618</v>
      </c>
      <c r="Z1644" s="5" t="s">
        <v>5291</v>
      </c>
      <c r="AA1644" s="5" t="s">
        <v>5292</v>
      </c>
      <c r="AB1644" s="5" t="s">
        <v>5293</v>
      </c>
      <c r="AC1644" s="5" t="s">
        <v>4618</v>
      </c>
      <c r="AD1644" s="5" t="s">
        <v>4618</v>
      </c>
      <c r="AE1644" s="5" t="s">
        <v>5294</v>
      </c>
      <c r="AF1644" s="5" t="s">
        <v>5295</v>
      </c>
      <c r="AG1644" s="7" t="s">
        <v>4618</v>
      </c>
      <c r="AH1644" s="30" t="s">
        <v>12002</v>
      </c>
      <c r="AI1644" s="30" t="s">
        <v>22770</v>
      </c>
      <c r="AJ1644" s="90" t="s">
        <v>11546</v>
      </c>
      <c r="AK1644" s="31">
        <v>1</v>
      </c>
      <c r="AL1644" s="98">
        <v>177</v>
      </c>
      <c r="AM1644" s="98">
        <v>6494</v>
      </c>
      <c r="AN1644" s="99">
        <v>0.58012195367394004</v>
      </c>
      <c r="AO1644" s="100">
        <v>0.16971912878252499</v>
      </c>
      <c r="AP1644" s="101">
        <v>278.99356569999998</v>
      </c>
      <c r="AQ1644" s="102">
        <v>213.5510165</v>
      </c>
      <c r="AR1644" s="103">
        <v>1043.5918180000001</v>
      </c>
      <c r="AS1644" s="32">
        <v>0</v>
      </c>
      <c r="AT1644" s="32">
        <v>10</v>
      </c>
      <c r="AU1644" s="32">
        <v>4.9738058658445903</v>
      </c>
      <c r="AV1644" s="32">
        <v>5.0206432190236399</v>
      </c>
      <c r="AW1644" s="29" t="s">
        <v>12645</v>
      </c>
    </row>
    <row r="1645" spans="1:49" ht="12.75" x14ac:dyDescent="0.2">
      <c r="A1645" s="3" t="s">
        <v>1619</v>
      </c>
      <c r="B1645" s="27" t="s">
        <v>12653</v>
      </c>
      <c r="C1645" s="31">
        <v>1156455</v>
      </c>
      <c r="D1645" s="31">
        <v>1156958</v>
      </c>
      <c r="E1645" s="28" t="s">
        <v>21060</v>
      </c>
      <c r="F1645" s="28" t="s">
        <v>9399</v>
      </c>
      <c r="G1645" s="86">
        <f t="shared" si="25"/>
        <v>501</v>
      </c>
      <c r="H1645" s="44">
        <v>0</v>
      </c>
      <c r="L1645" s="27" t="s">
        <v>17310</v>
      </c>
      <c r="M1645" s="27"/>
      <c r="N1645" s="35" t="s">
        <v>17311</v>
      </c>
      <c r="O1645" s="35"/>
      <c r="P1645" s="3"/>
      <c r="Q1645" s="87">
        <v>167</v>
      </c>
      <c r="R1645" s="7" t="s">
        <v>9252</v>
      </c>
      <c r="S1645" s="88">
        <v>0</v>
      </c>
      <c r="T1645" s="88"/>
      <c r="U1645" s="88" t="s">
        <v>9249</v>
      </c>
      <c r="V1645" s="5" t="s">
        <v>4618</v>
      </c>
      <c r="W1645" s="5" t="s">
        <v>4618</v>
      </c>
      <c r="X1645" s="5" t="s">
        <v>4618</v>
      </c>
      <c r="Y1645" s="5" t="s">
        <v>4618</v>
      </c>
      <c r="Z1645" s="5" t="s">
        <v>4618</v>
      </c>
      <c r="AA1645" s="5" t="s">
        <v>4618</v>
      </c>
      <c r="AB1645" s="5" t="s">
        <v>4618</v>
      </c>
      <c r="AC1645" s="5" t="s">
        <v>4618</v>
      </c>
      <c r="AD1645" s="5" t="s">
        <v>4618</v>
      </c>
      <c r="AE1645" s="5" t="s">
        <v>4618</v>
      </c>
      <c r="AF1645" s="5" t="s">
        <v>4618</v>
      </c>
      <c r="AG1645" s="7" t="s">
        <v>4618</v>
      </c>
      <c r="AH1645" s="30"/>
      <c r="AI1645" s="30"/>
      <c r="AJ1645" s="90"/>
      <c r="AK1645" s="33">
        <v>0</v>
      </c>
      <c r="AL1645" s="98">
        <v>0</v>
      </c>
      <c r="AM1645" s="98">
        <v>0</v>
      </c>
      <c r="AN1645" s="99" t="s">
        <v>9258</v>
      </c>
      <c r="AO1645" s="100" t="s">
        <v>9258</v>
      </c>
      <c r="AP1645" s="101">
        <v>63.084816269999997</v>
      </c>
      <c r="AQ1645" s="102">
        <v>92.248878349999998</v>
      </c>
      <c r="AR1645" s="103">
        <v>182.13240089999999</v>
      </c>
      <c r="AS1645" s="32"/>
      <c r="AT1645" s="32"/>
      <c r="AU1645" s="32"/>
      <c r="AV1645" s="32"/>
      <c r="AW1645" s="29"/>
    </row>
    <row r="1646" spans="1:49" ht="12.75" x14ac:dyDescent="0.2">
      <c r="A1646" s="3" t="s">
        <v>964</v>
      </c>
      <c r="B1646" s="27" t="s">
        <v>12653</v>
      </c>
      <c r="C1646" s="31">
        <v>1158006</v>
      </c>
      <c r="D1646" s="31">
        <v>1160090</v>
      </c>
      <c r="E1646" s="28" t="s">
        <v>21063</v>
      </c>
      <c r="F1646" s="28" t="s">
        <v>9400</v>
      </c>
      <c r="G1646" s="86">
        <f t="shared" si="25"/>
        <v>2082</v>
      </c>
      <c r="H1646" s="44">
        <v>0</v>
      </c>
      <c r="I1646" s="7" t="s">
        <v>17312</v>
      </c>
      <c r="J1646" s="7" t="s">
        <v>10369</v>
      </c>
      <c r="K1646" s="7" t="s">
        <v>10369</v>
      </c>
      <c r="L1646" s="27" t="s">
        <v>17313</v>
      </c>
      <c r="M1646" s="27" t="s">
        <v>17314</v>
      </c>
      <c r="N1646" s="35" t="s">
        <v>17315</v>
      </c>
      <c r="O1646" s="35" t="s">
        <v>20674</v>
      </c>
      <c r="P1646" s="3" t="s">
        <v>3180</v>
      </c>
      <c r="Q1646" s="87">
        <v>694</v>
      </c>
      <c r="R1646" s="7" t="s">
        <v>9253</v>
      </c>
      <c r="S1646" s="88">
        <v>0</v>
      </c>
      <c r="T1646" s="88"/>
      <c r="U1646" s="88" t="s">
        <v>9249</v>
      </c>
      <c r="V1646" s="5" t="s">
        <v>5296</v>
      </c>
      <c r="W1646" s="5" t="s">
        <v>9164</v>
      </c>
      <c r="X1646" s="5" t="s">
        <v>5298</v>
      </c>
      <c r="Y1646" s="5" t="s">
        <v>4618</v>
      </c>
      <c r="Z1646" s="5" t="s">
        <v>5291</v>
      </c>
      <c r="AA1646" s="5" t="s">
        <v>5292</v>
      </c>
      <c r="AB1646" s="5" t="s">
        <v>5293</v>
      </c>
      <c r="AC1646" s="5" t="s">
        <v>4618</v>
      </c>
      <c r="AD1646" s="5" t="s">
        <v>5299</v>
      </c>
      <c r="AE1646" s="5" t="s">
        <v>5300</v>
      </c>
      <c r="AF1646" s="5" t="s">
        <v>5301</v>
      </c>
      <c r="AG1646" s="7" t="s">
        <v>4618</v>
      </c>
      <c r="AH1646" s="30" t="s">
        <v>12246</v>
      </c>
      <c r="AI1646" s="30" t="s">
        <v>22770</v>
      </c>
      <c r="AJ1646" s="90" t="s">
        <v>11546</v>
      </c>
      <c r="AK1646" s="31">
        <v>1</v>
      </c>
      <c r="AL1646" s="98">
        <v>186</v>
      </c>
      <c r="AM1646" s="98">
        <v>4781</v>
      </c>
      <c r="AN1646" s="99">
        <v>0.36065622787478102</v>
      </c>
      <c r="AO1646" s="100">
        <v>0.401342030956715</v>
      </c>
      <c r="AP1646" s="101">
        <v>19537.234339999999</v>
      </c>
      <c r="AQ1646" s="102">
        <v>25038.14083</v>
      </c>
      <c r="AR1646" s="103">
        <v>50458.397819999998</v>
      </c>
      <c r="AS1646" s="32">
        <v>0</v>
      </c>
      <c r="AT1646" s="32">
        <v>10</v>
      </c>
      <c r="AU1646" s="32">
        <v>9.9987040383399499</v>
      </c>
      <c r="AV1646" s="32">
        <v>8.1276390589302095E-4</v>
      </c>
      <c r="AW1646" s="29" t="s">
        <v>12645</v>
      </c>
    </row>
    <row r="1647" spans="1:49" ht="12.75" x14ac:dyDescent="0.2">
      <c r="A1647" s="3" t="s">
        <v>965</v>
      </c>
      <c r="B1647" s="27" t="s">
        <v>12653</v>
      </c>
      <c r="C1647" s="31">
        <v>1160120</v>
      </c>
      <c r="D1647" s="31">
        <v>1160590</v>
      </c>
      <c r="E1647" s="28" t="s">
        <v>21062</v>
      </c>
      <c r="F1647" s="28" t="s">
        <v>9400</v>
      </c>
      <c r="G1647" s="86">
        <f t="shared" si="25"/>
        <v>468</v>
      </c>
      <c r="H1647" s="44">
        <v>0</v>
      </c>
      <c r="I1647" s="7" t="s">
        <v>17316</v>
      </c>
      <c r="J1647" s="7" t="s">
        <v>10370</v>
      </c>
      <c r="K1647" s="7" t="s">
        <v>10370</v>
      </c>
      <c r="L1647" s="27" t="s">
        <v>17317</v>
      </c>
      <c r="M1647" s="27" t="s">
        <v>17318</v>
      </c>
      <c r="N1647" s="35" t="s">
        <v>17319</v>
      </c>
      <c r="O1647" s="35" t="s">
        <v>20674</v>
      </c>
      <c r="P1647" s="3" t="s">
        <v>3181</v>
      </c>
      <c r="Q1647" s="87">
        <v>156</v>
      </c>
      <c r="R1647" s="7" t="s">
        <v>9253</v>
      </c>
      <c r="S1647" s="88">
        <v>0</v>
      </c>
      <c r="T1647" s="88"/>
      <c r="U1647" s="88" t="s">
        <v>9249</v>
      </c>
      <c r="V1647" s="5" t="s">
        <v>5302</v>
      </c>
      <c r="W1647" s="5" t="s">
        <v>5303</v>
      </c>
      <c r="X1647" s="5" t="s">
        <v>5304</v>
      </c>
      <c r="Y1647" s="5" t="s">
        <v>5305</v>
      </c>
      <c r="Z1647" s="5" t="s">
        <v>4618</v>
      </c>
      <c r="AA1647" s="5" t="s">
        <v>5306</v>
      </c>
      <c r="AB1647" s="5" t="s">
        <v>4618</v>
      </c>
      <c r="AC1647" s="5" t="s">
        <v>4618</v>
      </c>
      <c r="AD1647" s="5" t="s">
        <v>4618</v>
      </c>
      <c r="AE1647" s="5" t="s">
        <v>5307</v>
      </c>
      <c r="AF1647" s="5" t="s">
        <v>5308</v>
      </c>
      <c r="AG1647" s="7" t="s">
        <v>4618</v>
      </c>
      <c r="AH1647" s="30" t="s">
        <v>12247</v>
      </c>
      <c r="AI1647" s="30" t="s">
        <v>22770</v>
      </c>
      <c r="AJ1647" s="90" t="s">
        <v>11546</v>
      </c>
      <c r="AK1647" s="31">
        <v>1</v>
      </c>
      <c r="AL1647" s="98">
        <v>85</v>
      </c>
      <c r="AM1647" s="98">
        <v>2414</v>
      </c>
      <c r="AN1647" s="99">
        <v>8.8863687751849094E-2</v>
      </c>
      <c r="AO1647" s="100">
        <v>0.84729416300153804</v>
      </c>
      <c r="AP1647" s="101">
        <v>2504.0125360000002</v>
      </c>
      <c r="AQ1647" s="102">
        <v>3446.1107240000001</v>
      </c>
      <c r="AR1647" s="103">
        <v>6519.1835540000002</v>
      </c>
      <c r="AS1647" s="32">
        <v>0</v>
      </c>
      <c r="AT1647" s="32">
        <v>6.09938766160667E-10</v>
      </c>
      <c r="AU1647" s="32">
        <v>0.98002195778337797</v>
      </c>
      <c r="AV1647" s="32">
        <v>8.8534926010648007</v>
      </c>
      <c r="AW1647" s="29"/>
    </row>
    <row r="1648" spans="1:49" ht="12.75" x14ac:dyDescent="0.2">
      <c r="A1648" s="3" t="s">
        <v>966</v>
      </c>
      <c r="B1648" s="27" t="s">
        <v>12653</v>
      </c>
      <c r="C1648" s="31">
        <v>1160609</v>
      </c>
      <c r="D1648" s="31">
        <v>1160980</v>
      </c>
      <c r="E1648" s="28" t="s">
        <v>21062</v>
      </c>
      <c r="F1648" s="28" t="s">
        <v>9400</v>
      </c>
      <c r="G1648" s="86">
        <f t="shared" si="25"/>
        <v>369</v>
      </c>
      <c r="H1648" s="44">
        <v>0</v>
      </c>
      <c r="I1648" s="7" t="s">
        <v>17320</v>
      </c>
      <c r="J1648" s="7" t="s">
        <v>17321</v>
      </c>
      <c r="K1648" s="7" t="s">
        <v>17321</v>
      </c>
      <c r="L1648" s="27" t="s">
        <v>17322</v>
      </c>
      <c r="M1648" s="27" t="s">
        <v>17323</v>
      </c>
      <c r="N1648" s="35" t="s">
        <v>17324</v>
      </c>
      <c r="O1648" s="35" t="s">
        <v>20674</v>
      </c>
      <c r="P1648" s="3"/>
      <c r="Q1648" s="87">
        <v>123</v>
      </c>
      <c r="R1648" s="7" t="s">
        <v>9253</v>
      </c>
      <c r="S1648" s="88">
        <v>0</v>
      </c>
      <c r="T1648" s="88"/>
      <c r="U1648" s="88" t="s">
        <v>9249</v>
      </c>
      <c r="V1648" s="5" t="s">
        <v>4743</v>
      </c>
      <c r="W1648" s="5" t="s">
        <v>5309</v>
      </c>
      <c r="X1648" s="5" t="s">
        <v>5310</v>
      </c>
      <c r="Y1648" s="5" t="s">
        <v>5311</v>
      </c>
      <c r="Z1648" s="5" t="s">
        <v>5312</v>
      </c>
      <c r="AA1648" s="5" t="s">
        <v>5313</v>
      </c>
      <c r="AB1648" s="5" t="s">
        <v>4618</v>
      </c>
      <c r="AC1648" s="5" t="s">
        <v>4618</v>
      </c>
      <c r="AD1648" s="5" t="s">
        <v>4618</v>
      </c>
      <c r="AE1648" s="5" t="s">
        <v>4748</v>
      </c>
      <c r="AF1648" s="5" t="s">
        <v>5314</v>
      </c>
      <c r="AG1648" s="7" t="s">
        <v>4618</v>
      </c>
      <c r="AH1648" s="30" t="s">
        <v>12248</v>
      </c>
      <c r="AI1648" s="30" t="s">
        <v>22770</v>
      </c>
      <c r="AJ1648" s="90" t="s">
        <v>11546</v>
      </c>
      <c r="AK1648" s="31">
        <v>1</v>
      </c>
      <c r="AL1648" s="98">
        <v>46</v>
      </c>
      <c r="AM1648" s="98">
        <v>1692</v>
      </c>
      <c r="AN1648" s="99">
        <v>-8.6031819410178095E-2</v>
      </c>
      <c r="AO1648" s="100">
        <v>0.86133759635146401</v>
      </c>
      <c r="AP1648" s="101">
        <v>3016.8488390000002</v>
      </c>
      <c r="AQ1648" s="102">
        <v>3879.1836029999999</v>
      </c>
      <c r="AR1648" s="103">
        <v>7163.0859819999996</v>
      </c>
      <c r="AS1648" s="32">
        <v>9.9690342935615703</v>
      </c>
      <c r="AT1648" s="32">
        <v>0</v>
      </c>
      <c r="AU1648" s="32">
        <v>2.0725229807894101E-6</v>
      </c>
      <c r="AV1648" s="32">
        <v>9.9999955415367499</v>
      </c>
      <c r="AW1648" s="29" t="s">
        <v>12647</v>
      </c>
    </row>
    <row r="1649" spans="1:49" ht="12.75" x14ac:dyDescent="0.2">
      <c r="A1649" s="3" t="s">
        <v>1620</v>
      </c>
      <c r="B1649" s="27" t="s">
        <v>12653</v>
      </c>
      <c r="C1649" s="31">
        <v>1162101</v>
      </c>
      <c r="D1649" s="31">
        <v>1162259</v>
      </c>
      <c r="E1649" s="28" t="s">
        <v>21060</v>
      </c>
      <c r="F1649" s="28" t="s">
        <v>9400</v>
      </c>
      <c r="G1649" s="86">
        <f t="shared" si="25"/>
        <v>156</v>
      </c>
      <c r="H1649" s="44">
        <v>1</v>
      </c>
      <c r="L1649" s="27" t="s">
        <v>17325</v>
      </c>
      <c r="M1649" s="27"/>
      <c r="N1649" s="35" t="s">
        <v>17326</v>
      </c>
      <c r="O1649" s="35"/>
      <c r="P1649" s="3"/>
      <c r="Q1649" s="87">
        <v>52</v>
      </c>
      <c r="R1649" s="7" t="s">
        <v>9254</v>
      </c>
      <c r="S1649" s="88">
        <v>0</v>
      </c>
      <c r="T1649" s="88"/>
      <c r="U1649" s="88" t="s">
        <v>9249</v>
      </c>
      <c r="V1649" s="5" t="s">
        <v>4618</v>
      </c>
      <c r="W1649" s="5" t="s">
        <v>4618</v>
      </c>
      <c r="X1649" s="5" t="s">
        <v>4618</v>
      </c>
      <c r="Y1649" s="5" t="s">
        <v>4618</v>
      </c>
      <c r="Z1649" s="5" t="s">
        <v>4618</v>
      </c>
      <c r="AA1649" s="5" t="s">
        <v>4618</v>
      </c>
      <c r="AB1649" s="5" t="s">
        <v>4618</v>
      </c>
      <c r="AC1649" s="5" t="s">
        <v>4618</v>
      </c>
      <c r="AD1649" s="5" t="s">
        <v>4618</v>
      </c>
      <c r="AE1649" s="5" t="s">
        <v>4618</v>
      </c>
      <c r="AF1649" s="5" t="s">
        <v>4618</v>
      </c>
      <c r="AG1649" s="7" t="s">
        <v>4618</v>
      </c>
      <c r="AH1649" s="30"/>
      <c r="AI1649" s="30"/>
      <c r="AJ1649" s="90"/>
      <c r="AK1649" s="33">
        <v>0</v>
      </c>
      <c r="AL1649" s="98">
        <v>0</v>
      </c>
      <c r="AM1649" s="98">
        <v>0</v>
      </c>
      <c r="AN1649" s="99" t="s">
        <v>9258</v>
      </c>
      <c r="AO1649" s="100" t="s">
        <v>9258</v>
      </c>
      <c r="AP1649" s="101">
        <v>0</v>
      </c>
      <c r="AQ1649" s="102">
        <v>0</v>
      </c>
      <c r="AR1649" s="103">
        <v>0</v>
      </c>
      <c r="AS1649" s="32"/>
      <c r="AT1649" s="32"/>
      <c r="AU1649" s="32"/>
      <c r="AV1649" s="32"/>
      <c r="AW1649" s="29"/>
    </row>
    <row r="1650" spans="1:49" ht="12.75" x14ac:dyDescent="0.2">
      <c r="A1650" s="3" t="s">
        <v>967</v>
      </c>
      <c r="B1650" s="27" t="s">
        <v>12653</v>
      </c>
      <c r="C1650" s="31">
        <v>1161536</v>
      </c>
      <c r="D1650" s="31">
        <v>1162318</v>
      </c>
      <c r="E1650" s="28" t="s">
        <v>21061</v>
      </c>
      <c r="F1650" s="28" t="s">
        <v>9400</v>
      </c>
      <c r="G1650" s="86">
        <f t="shared" si="25"/>
        <v>780</v>
      </c>
      <c r="H1650" s="44">
        <v>0</v>
      </c>
      <c r="I1650" s="7" t="s">
        <v>17327</v>
      </c>
      <c r="J1650" s="7" t="s">
        <v>10371</v>
      </c>
      <c r="K1650" s="7" t="s">
        <v>10371</v>
      </c>
      <c r="L1650" s="27" t="s">
        <v>17328</v>
      </c>
      <c r="M1650" s="27" t="s">
        <v>9471</v>
      </c>
      <c r="N1650" s="35" t="s">
        <v>17329</v>
      </c>
      <c r="O1650" s="35" t="s">
        <v>20674</v>
      </c>
      <c r="P1650" s="3" t="s">
        <v>3183</v>
      </c>
      <c r="Q1650" s="87">
        <v>260</v>
      </c>
      <c r="R1650" s="7" t="s">
        <v>9253</v>
      </c>
      <c r="S1650" s="88">
        <v>0</v>
      </c>
      <c r="T1650" s="88"/>
      <c r="U1650" s="88" t="s">
        <v>9249</v>
      </c>
      <c r="V1650" s="5" t="s">
        <v>5315</v>
      </c>
      <c r="W1650" s="5" t="s">
        <v>5316</v>
      </c>
      <c r="X1650" s="5" t="s">
        <v>5317</v>
      </c>
      <c r="Y1650" s="5" t="s">
        <v>4618</v>
      </c>
      <c r="Z1650" s="5" t="s">
        <v>4618</v>
      </c>
      <c r="AA1650" s="5" t="s">
        <v>5318</v>
      </c>
      <c r="AB1650" s="5" t="s">
        <v>5319</v>
      </c>
      <c r="AC1650" s="5" t="s">
        <v>4618</v>
      </c>
      <c r="AD1650" s="5" t="s">
        <v>4618</v>
      </c>
      <c r="AE1650" s="5" t="s">
        <v>5320</v>
      </c>
      <c r="AF1650" s="5" t="s">
        <v>5321</v>
      </c>
      <c r="AG1650" s="7" t="s">
        <v>4618</v>
      </c>
      <c r="AH1650" s="30" t="s">
        <v>12249</v>
      </c>
      <c r="AI1650" s="30" t="s">
        <v>22770</v>
      </c>
      <c r="AJ1650" s="90" t="s">
        <v>11539</v>
      </c>
      <c r="AK1650" s="31">
        <v>1</v>
      </c>
      <c r="AL1650" s="98">
        <v>22</v>
      </c>
      <c r="AM1650" s="98">
        <v>196</v>
      </c>
      <c r="AN1650" s="99">
        <v>0.52521169327610495</v>
      </c>
      <c r="AO1650" s="100">
        <v>0.56053758929793496</v>
      </c>
      <c r="AP1650" s="101">
        <v>261.13794289999998</v>
      </c>
      <c r="AQ1650" s="102">
        <v>344.58705409999999</v>
      </c>
      <c r="AR1650" s="103">
        <v>663.72556320000001</v>
      </c>
      <c r="AS1650" s="32">
        <v>3.2743708680111601</v>
      </c>
      <c r="AT1650" s="32">
        <v>7.3378456377781699E-7</v>
      </c>
      <c r="AU1650" s="32">
        <v>9.9515110703426508</v>
      </c>
      <c r="AV1650" s="32">
        <v>1.7338024349555701E-8</v>
      </c>
      <c r="AW1650" s="29"/>
    </row>
    <row r="1651" spans="1:49" ht="12.75" x14ac:dyDescent="0.2">
      <c r="A1651" s="3" t="s">
        <v>968</v>
      </c>
      <c r="B1651" s="27" t="s">
        <v>12653</v>
      </c>
      <c r="C1651" s="31">
        <v>1162443</v>
      </c>
      <c r="D1651" s="31">
        <v>1163354</v>
      </c>
      <c r="E1651" s="28" t="s">
        <v>21060</v>
      </c>
      <c r="F1651" s="28" t="s">
        <v>9400</v>
      </c>
      <c r="G1651" s="86">
        <f t="shared" si="25"/>
        <v>909</v>
      </c>
      <c r="H1651" s="44">
        <v>1</v>
      </c>
      <c r="I1651" s="7" t="s">
        <v>17330</v>
      </c>
      <c r="J1651" s="7" t="s">
        <v>10372</v>
      </c>
      <c r="K1651" s="7" t="s">
        <v>10372</v>
      </c>
      <c r="L1651" s="27" t="s">
        <v>17331</v>
      </c>
      <c r="M1651" s="27" t="s">
        <v>9472</v>
      </c>
      <c r="N1651" s="35" t="s">
        <v>17332</v>
      </c>
      <c r="O1651" s="35" t="s">
        <v>20674</v>
      </c>
      <c r="P1651" s="3" t="s">
        <v>3184</v>
      </c>
      <c r="Q1651" s="87">
        <v>303</v>
      </c>
      <c r="R1651" s="7" t="s">
        <v>9257</v>
      </c>
      <c r="S1651" s="88">
        <v>0</v>
      </c>
      <c r="T1651" s="88" t="s">
        <v>22729</v>
      </c>
      <c r="U1651" s="88" t="s">
        <v>9251</v>
      </c>
      <c r="V1651" s="5" t="s">
        <v>5322</v>
      </c>
      <c r="W1651" s="5" t="s">
        <v>5323</v>
      </c>
      <c r="X1651" s="5" t="s">
        <v>5324</v>
      </c>
      <c r="Y1651" s="5" t="s">
        <v>4618</v>
      </c>
      <c r="Z1651" s="5" t="s">
        <v>4618</v>
      </c>
      <c r="AA1651" s="5" t="s">
        <v>4618</v>
      </c>
      <c r="AB1651" s="5" t="s">
        <v>4618</v>
      </c>
      <c r="AC1651" s="5" t="s">
        <v>4618</v>
      </c>
      <c r="AD1651" s="5" t="s">
        <v>5325</v>
      </c>
      <c r="AE1651" s="5" t="s">
        <v>5326</v>
      </c>
      <c r="AF1651" s="5" t="s">
        <v>4618</v>
      </c>
      <c r="AG1651" s="7" t="s">
        <v>4619</v>
      </c>
      <c r="AH1651" s="30" t="s">
        <v>11553</v>
      </c>
      <c r="AI1651" s="30" t="s">
        <v>22770</v>
      </c>
      <c r="AJ1651" s="90" t="s">
        <v>11620</v>
      </c>
      <c r="AK1651" s="31">
        <v>1</v>
      </c>
      <c r="AL1651" s="98">
        <v>137</v>
      </c>
      <c r="AM1651" s="98">
        <v>3242</v>
      </c>
      <c r="AN1651" s="99">
        <v>-0.13869772340174999</v>
      </c>
      <c r="AO1651" s="100">
        <v>0.75661170379987697</v>
      </c>
      <c r="AP1651" s="101">
        <v>17921.683570000001</v>
      </c>
      <c r="AQ1651" s="102">
        <v>18680.464810000001</v>
      </c>
      <c r="AR1651" s="103">
        <v>43288.883309999997</v>
      </c>
      <c r="AS1651" s="32">
        <v>0</v>
      </c>
      <c r="AT1651" s="32">
        <v>10</v>
      </c>
      <c r="AU1651" s="32">
        <v>9.8122726751064295</v>
      </c>
      <c r="AV1651" s="32">
        <v>0.132618482878893</v>
      </c>
      <c r="AW1651" s="29" t="s">
        <v>12645</v>
      </c>
    </row>
    <row r="1652" spans="1:49" ht="12.75" x14ac:dyDescent="0.2">
      <c r="A1652" s="3" t="s">
        <v>969</v>
      </c>
      <c r="B1652" s="27" t="s">
        <v>12653</v>
      </c>
      <c r="C1652" s="31">
        <v>1163498</v>
      </c>
      <c r="D1652" s="31">
        <v>1164250</v>
      </c>
      <c r="E1652" s="28" t="s">
        <v>21061</v>
      </c>
      <c r="F1652" s="28" t="s">
        <v>9400</v>
      </c>
      <c r="G1652" s="86">
        <f t="shared" si="25"/>
        <v>750</v>
      </c>
      <c r="H1652" s="44">
        <v>0</v>
      </c>
      <c r="I1652" s="7" t="s">
        <v>17333</v>
      </c>
      <c r="J1652" s="7" t="s">
        <v>10373</v>
      </c>
      <c r="K1652" s="7" t="s">
        <v>10373</v>
      </c>
      <c r="L1652" s="27" t="s">
        <v>17334</v>
      </c>
      <c r="M1652" s="27" t="s">
        <v>9473</v>
      </c>
      <c r="N1652" s="35" t="s">
        <v>17335</v>
      </c>
      <c r="O1652" s="35" t="s">
        <v>20674</v>
      </c>
      <c r="P1652" s="3" t="s">
        <v>3185</v>
      </c>
      <c r="Q1652" s="87">
        <v>250</v>
      </c>
      <c r="R1652" s="7" t="s">
        <v>9254</v>
      </c>
      <c r="S1652" s="88">
        <v>5</v>
      </c>
      <c r="T1652" s="88"/>
      <c r="U1652" s="88" t="s">
        <v>9248</v>
      </c>
      <c r="V1652" s="5" t="s">
        <v>5327</v>
      </c>
      <c r="W1652" s="5" t="s">
        <v>5328</v>
      </c>
      <c r="X1652" s="5" t="s">
        <v>5329</v>
      </c>
      <c r="Y1652" s="5" t="s">
        <v>4618</v>
      </c>
      <c r="Z1652" s="5" t="s">
        <v>4618</v>
      </c>
      <c r="AA1652" s="5" t="s">
        <v>4618</v>
      </c>
      <c r="AB1652" s="5" t="s">
        <v>5330</v>
      </c>
      <c r="AC1652" s="5" t="s">
        <v>4618</v>
      </c>
      <c r="AD1652" s="5" t="s">
        <v>4618</v>
      </c>
      <c r="AE1652" s="5" t="s">
        <v>5331</v>
      </c>
      <c r="AF1652" s="5" t="s">
        <v>5332</v>
      </c>
      <c r="AG1652" s="7" t="s">
        <v>4619</v>
      </c>
      <c r="AH1652" s="30" t="s">
        <v>11553</v>
      </c>
      <c r="AI1652" s="30" t="s">
        <v>22770</v>
      </c>
      <c r="AJ1652" s="90" t="s">
        <v>11535</v>
      </c>
      <c r="AK1652" s="31">
        <v>1</v>
      </c>
      <c r="AL1652" s="98">
        <v>17</v>
      </c>
      <c r="AM1652" s="98">
        <v>431</v>
      </c>
      <c r="AN1652" s="99">
        <v>-0.48375677044578103</v>
      </c>
      <c r="AO1652" s="100">
        <v>0.47826297012487301</v>
      </c>
      <c r="AP1652" s="101">
        <v>300.89546489999998</v>
      </c>
      <c r="AQ1652" s="102">
        <v>186.68895649999999</v>
      </c>
      <c r="AR1652" s="103">
        <v>919.94293870000001</v>
      </c>
      <c r="AS1652" s="32">
        <v>10</v>
      </c>
      <c r="AT1652" s="32">
        <v>0</v>
      </c>
      <c r="AU1652" s="32">
        <v>9.9996191132589303</v>
      </c>
      <c r="AV1652" s="32">
        <v>1.5987211554602201E-13</v>
      </c>
      <c r="AW1652" s="29" t="s">
        <v>12649</v>
      </c>
    </row>
    <row r="1653" spans="1:49" ht="12.75" x14ac:dyDescent="0.2">
      <c r="A1653" s="3" t="s">
        <v>970</v>
      </c>
      <c r="B1653" s="27" t="s">
        <v>12653</v>
      </c>
      <c r="C1653" s="31">
        <v>1164254</v>
      </c>
      <c r="D1653" s="31">
        <v>1164970</v>
      </c>
      <c r="E1653" s="28" t="s">
        <v>21061</v>
      </c>
      <c r="F1653" s="28" t="s">
        <v>9400</v>
      </c>
      <c r="G1653" s="86">
        <f t="shared" si="25"/>
        <v>714</v>
      </c>
      <c r="H1653" s="44">
        <v>1</v>
      </c>
      <c r="I1653" s="7" t="s">
        <v>17336</v>
      </c>
      <c r="J1653" s="7" t="s">
        <v>10374</v>
      </c>
      <c r="K1653" s="7" t="s">
        <v>10374</v>
      </c>
      <c r="L1653" s="27" t="s">
        <v>17337</v>
      </c>
      <c r="M1653" s="27" t="s">
        <v>9474</v>
      </c>
      <c r="N1653" s="35" t="s">
        <v>17338</v>
      </c>
      <c r="O1653" s="35" t="s">
        <v>20674</v>
      </c>
      <c r="P1653" s="3" t="s">
        <v>3186</v>
      </c>
      <c r="Q1653" s="87">
        <v>238</v>
      </c>
      <c r="R1653" s="7" t="s">
        <v>9254</v>
      </c>
      <c r="S1653" s="88">
        <v>6</v>
      </c>
      <c r="T1653" s="88"/>
      <c r="U1653" s="88" t="s">
        <v>9248</v>
      </c>
      <c r="V1653" s="5" t="s">
        <v>5327</v>
      </c>
      <c r="W1653" s="5" t="s">
        <v>5333</v>
      </c>
      <c r="X1653" s="5" t="s">
        <v>5329</v>
      </c>
      <c r="Y1653" s="5" t="s">
        <v>4618</v>
      </c>
      <c r="Z1653" s="5" t="s">
        <v>4618</v>
      </c>
      <c r="AA1653" s="5" t="s">
        <v>4618</v>
      </c>
      <c r="AB1653" s="5" t="s">
        <v>5330</v>
      </c>
      <c r="AC1653" s="5" t="s">
        <v>4618</v>
      </c>
      <c r="AD1653" s="5" t="s">
        <v>4618</v>
      </c>
      <c r="AE1653" s="5" t="s">
        <v>5331</v>
      </c>
      <c r="AF1653" s="5" t="s">
        <v>5332</v>
      </c>
      <c r="AG1653" s="7" t="s">
        <v>4619</v>
      </c>
      <c r="AH1653" s="30" t="s">
        <v>11553</v>
      </c>
      <c r="AI1653" s="30" t="s">
        <v>22770</v>
      </c>
      <c r="AJ1653" s="90" t="s">
        <v>11535</v>
      </c>
      <c r="AK1653" s="31">
        <v>1</v>
      </c>
      <c r="AL1653" s="98">
        <v>13</v>
      </c>
      <c r="AM1653" s="98">
        <v>137</v>
      </c>
      <c r="AN1653" s="99">
        <v>-0.24263321377407299</v>
      </c>
      <c r="AO1653" s="100">
        <v>0.83390838747006502</v>
      </c>
      <c r="AP1653" s="101">
        <v>225.6126936</v>
      </c>
      <c r="AQ1653" s="102">
        <v>178.48035300000001</v>
      </c>
      <c r="AR1653" s="103">
        <v>620.83785339999997</v>
      </c>
      <c r="AS1653" s="32">
        <v>9.9999989920691199</v>
      </c>
      <c r="AT1653" s="32">
        <v>0</v>
      </c>
      <c r="AU1653" s="32">
        <v>9.9742311203346699</v>
      </c>
      <c r="AV1653" s="32">
        <v>0</v>
      </c>
      <c r="AW1653" s="29" t="s">
        <v>12642</v>
      </c>
    </row>
    <row r="1654" spans="1:49" ht="12.75" x14ac:dyDescent="0.2">
      <c r="A1654" s="3" t="s">
        <v>971</v>
      </c>
      <c r="B1654" s="27" t="s">
        <v>12653</v>
      </c>
      <c r="C1654" s="31">
        <v>1164982</v>
      </c>
      <c r="D1654" s="31">
        <v>1165728</v>
      </c>
      <c r="E1654" s="28" t="s">
        <v>21059</v>
      </c>
      <c r="F1654" s="28" t="s">
        <v>9400</v>
      </c>
      <c r="G1654" s="86">
        <f t="shared" si="25"/>
        <v>744</v>
      </c>
      <c r="H1654" s="44">
        <v>1</v>
      </c>
      <c r="I1654" s="7" t="s">
        <v>17339</v>
      </c>
      <c r="J1654" s="7" t="s">
        <v>10375</v>
      </c>
      <c r="K1654" s="7" t="s">
        <v>10375</v>
      </c>
      <c r="L1654" s="27" t="s">
        <v>17340</v>
      </c>
      <c r="M1654" s="27" t="s">
        <v>9475</v>
      </c>
      <c r="N1654" s="35" t="s">
        <v>17341</v>
      </c>
      <c r="O1654" s="35" t="s">
        <v>20674</v>
      </c>
      <c r="P1654" s="3" t="s">
        <v>3187</v>
      </c>
      <c r="Q1654" s="87">
        <v>248</v>
      </c>
      <c r="R1654" s="7" t="s">
        <v>9254</v>
      </c>
      <c r="S1654" s="88">
        <v>0</v>
      </c>
      <c r="T1654" s="88"/>
      <c r="U1654" s="88" t="s">
        <v>9249</v>
      </c>
      <c r="V1654" s="5" t="s">
        <v>4677</v>
      </c>
      <c r="W1654" s="5" t="s">
        <v>5334</v>
      </c>
      <c r="X1654" s="5" t="s">
        <v>4929</v>
      </c>
      <c r="Y1654" s="5" t="s">
        <v>5335</v>
      </c>
      <c r="Z1654" s="5" t="s">
        <v>4618</v>
      </c>
      <c r="AA1654" s="5" t="s">
        <v>4930</v>
      </c>
      <c r="AB1654" s="5" t="s">
        <v>4931</v>
      </c>
      <c r="AC1654" s="5" t="s">
        <v>4618</v>
      </c>
      <c r="AD1654" s="5" t="s">
        <v>4679</v>
      </c>
      <c r="AE1654" s="5" t="s">
        <v>4680</v>
      </c>
      <c r="AF1654" s="5" t="s">
        <v>4618</v>
      </c>
      <c r="AG1654" s="7" t="s">
        <v>4618</v>
      </c>
      <c r="AH1654" s="30" t="s">
        <v>11553</v>
      </c>
      <c r="AI1654" s="30" t="s">
        <v>22770</v>
      </c>
      <c r="AJ1654" s="90" t="s">
        <v>11535</v>
      </c>
      <c r="AK1654" s="31">
        <v>1</v>
      </c>
      <c r="AL1654" s="98">
        <v>76</v>
      </c>
      <c r="AM1654" s="98">
        <v>2537</v>
      </c>
      <c r="AN1654" s="99">
        <v>-0.37937950436738099</v>
      </c>
      <c r="AO1654" s="100">
        <v>0.40752449261885398</v>
      </c>
      <c r="AP1654" s="101">
        <v>157.44871689999999</v>
      </c>
      <c r="AQ1654" s="102">
        <v>121.64829829999999</v>
      </c>
      <c r="AR1654" s="103">
        <v>453.3898135</v>
      </c>
      <c r="AS1654" s="32">
        <v>10</v>
      </c>
      <c r="AT1654" s="32">
        <v>0</v>
      </c>
      <c r="AU1654" s="32">
        <v>9.9999999999999698</v>
      </c>
      <c r="AV1654" s="32">
        <v>8.8817841970012507E-15</v>
      </c>
      <c r="AW1654" s="29" t="s">
        <v>12649</v>
      </c>
    </row>
    <row r="1655" spans="1:49" ht="12.75" x14ac:dyDescent="0.2">
      <c r="A1655" s="3" t="s">
        <v>2690</v>
      </c>
      <c r="B1655" s="27" t="s">
        <v>12653</v>
      </c>
      <c r="C1655" s="31">
        <v>1165574</v>
      </c>
      <c r="D1655" s="31">
        <v>1165774</v>
      </c>
      <c r="E1655" s="28" t="s">
        <v>21061</v>
      </c>
      <c r="F1655" s="28" t="s">
        <v>9400</v>
      </c>
      <c r="G1655" s="86">
        <f t="shared" si="25"/>
        <v>198</v>
      </c>
      <c r="H1655" s="44">
        <v>1</v>
      </c>
      <c r="L1655" s="27"/>
      <c r="M1655" s="27"/>
      <c r="N1655" s="35" t="s">
        <v>17342</v>
      </c>
      <c r="O1655" s="35"/>
      <c r="P1655" s="3"/>
      <c r="Q1655" s="87">
        <v>66</v>
      </c>
      <c r="R1655" s="7" t="s">
        <v>9252</v>
      </c>
      <c r="S1655" s="88">
        <v>0</v>
      </c>
      <c r="T1655" s="88"/>
      <c r="U1655" s="88" t="s">
        <v>9249</v>
      </c>
      <c r="V1655" s="5" t="s">
        <v>4618</v>
      </c>
      <c r="W1655" s="5" t="s">
        <v>4618</v>
      </c>
      <c r="X1655" s="5" t="s">
        <v>4618</v>
      </c>
      <c r="Y1655" s="5" t="s">
        <v>4618</v>
      </c>
      <c r="Z1655" s="5" t="s">
        <v>4618</v>
      </c>
      <c r="AA1655" s="5" t="s">
        <v>4618</v>
      </c>
      <c r="AB1655" s="5" t="s">
        <v>4618</v>
      </c>
      <c r="AC1655" s="5" t="s">
        <v>4618</v>
      </c>
      <c r="AD1655" s="5" t="s">
        <v>4618</v>
      </c>
      <c r="AE1655" s="5" t="s">
        <v>4618</v>
      </c>
      <c r="AF1655" s="5" t="s">
        <v>4618</v>
      </c>
      <c r="AG1655" s="7" t="s">
        <v>4618</v>
      </c>
      <c r="AH1655" s="30"/>
      <c r="AI1655" s="30"/>
      <c r="AJ1655" s="90"/>
      <c r="AK1655" s="33">
        <v>0</v>
      </c>
      <c r="AL1655" s="98">
        <v>1</v>
      </c>
      <c r="AM1655" s="98">
        <v>1</v>
      </c>
      <c r="AN1655" s="99" t="s">
        <v>9258</v>
      </c>
      <c r="AO1655" s="100" t="s">
        <v>9258</v>
      </c>
      <c r="AP1655" s="101">
        <v>72.532342380000003</v>
      </c>
      <c r="AQ1655" s="102">
        <v>62.10096557</v>
      </c>
      <c r="AR1655" s="103">
        <v>168.01288629999999</v>
      </c>
      <c r="AS1655" s="32"/>
      <c r="AT1655" s="32"/>
      <c r="AU1655" s="32"/>
      <c r="AV1655" s="32"/>
      <c r="AW1655" s="29"/>
    </row>
    <row r="1656" spans="1:49" ht="12.75" x14ac:dyDescent="0.2">
      <c r="A1656" s="3" t="s">
        <v>972</v>
      </c>
      <c r="B1656" s="27" t="s">
        <v>12653</v>
      </c>
      <c r="C1656" s="31">
        <v>1165825</v>
      </c>
      <c r="D1656" s="31">
        <v>1166619</v>
      </c>
      <c r="E1656" s="28" t="s">
        <v>21064</v>
      </c>
      <c r="F1656" s="28" t="s">
        <v>9400</v>
      </c>
      <c r="G1656" s="86">
        <f t="shared" si="25"/>
        <v>792</v>
      </c>
      <c r="H1656" s="44">
        <v>0</v>
      </c>
      <c r="I1656" s="7" t="s">
        <v>17343</v>
      </c>
      <c r="J1656" s="7" t="s">
        <v>10376</v>
      </c>
      <c r="K1656" s="7" t="s">
        <v>10376</v>
      </c>
      <c r="L1656" s="27" t="s">
        <v>17344</v>
      </c>
      <c r="M1656" s="27" t="s">
        <v>17345</v>
      </c>
      <c r="N1656" s="35" t="s">
        <v>17346</v>
      </c>
      <c r="O1656" s="35" t="s">
        <v>20674</v>
      </c>
      <c r="P1656" s="3" t="s">
        <v>3188</v>
      </c>
      <c r="Q1656" s="87">
        <v>264</v>
      </c>
      <c r="R1656" s="7" t="s">
        <v>9252</v>
      </c>
      <c r="S1656" s="88">
        <v>0</v>
      </c>
      <c r="T1656" s="88" t="s">
        <v>22729</v>
      </c>
      <c r="U1656" s="88" t="s">
        <v>9251</v>
      </c>
      <c r="V1656" s="5" t="s">
        <v>5336</v>
      </c>
      <c r="W1656" s="5" t="s">
        <v>5337</v>
      </c>
      <c r="X1656" s="5" t="s">
        <v>5338</v>
      </c>
      <c r="Y1656" s="5" t="s">
        <v>4618</v>
      </c>
      <c r="Z1656" s="5" t="s">
        <v>4618</v>
      </c>
      <c r="AA1656" s="5" t="s">
        <v>4618</v>
      </c>
      <c r="AB1656" s="5" t="s">
        <v>4618</v>
      </c>
      <c r="AC1656" s="5" t="s">
        <v>4618</v>
      </c>
      <c r="AD1656" s="5" t="s">
        <v>5339</v>
      </c>
      <c r="AE1656" s="5" t="s">
        <v>5340</v>
      </c>
      <c r="AF1656" s="5" t="s">
        <v>4618</v>
      </c>
      <c r="AG1656" s="7" t="s">
        <v>4618</v>
      </c>
      <c r="AH1656" s="30" t="s">
        <v>12250</v>
      </c>
      <c r="AI1656" s="30" t="s">
        <v>22770</v>
      </c>
      <c r="AJ1656" s="90" t="s">
        <v>11531</v>
      </c>
      <c r="AK1656" s="31">
        <v>1</v>
      </c>
      <c r="AL1656" s="98">
        <v>1</v>
      </c>
      <c r="AM1656" s="98">
        <v>6</v>
      </c>
      <c r="AN1656" s="99" t="s">
        <v>9258</v>
      </c>
      <c r="AO1656" s="100" t="s">
        <v>9258</v>
      </c>
      <c r="AP1656" s="101">
        <v>766.60411320000003</v>
      </c>
      <c r="AQ1656" s="102">
        <v>822.30610739999997</v>
      </c>
      <c r="AR1656" s="103">
        <v>1592.586706</v>
      </c>
      <c r="AS1656" s="32">
        <v>0</v>
      </c>
      <c r="AT1656" s="32">
        <v>0</v>
      </c>
      <c r="AU1656" s="32">
        <v>0.35235</v>
      </c>
      <c r="AV1656" s="32">
        <v>3.7215500000000001</v>
      </c>
      <c r="AW1656" s="29"/>
    </row>
    <row r="1657" spans="1:49" ht="12.75" x14ac:dyDescent="0.2">
      <c r="A1657" s="3" t="s">
        <v>973</v>
      </c>
      <c r="B1657" s="27" t="s">
        <v>12653</v>
      </c>
      <c r="C1657" s="31">
        <v>1167228</v>
      </c>
      <c r="D1657" s="31">
        <v>1169951</v>
      </c>
      <c r="E1657" s="28" t="s">
        <v>21063</v>
      </c>
      <c r="F1657" s="28" t="s">
        <v>9400</v>
      </c>
      <c r="G1657" s="86">
        <f t="shared" si="25"/>
        <v>2721</v>
      </c>
      <c r="H1657" s="44">
        <v>0</v>
      </c>
      <c r="I1657" s="7" t="s">
        <v>17347</v>
      </c>
      <c r="J1657" s="7" t="s">
        <v>10377</v>
      </c>
      <c r="K1657" s="7" t="s">
        <v>10377</v>
      </c>
      <c r="L1657" s="27" t="s">
        <v>17348</v>
      </c>
      <c r="M1657" s="27" t="s">
        <v>17349</v>
      </c>
      <c r="N1657" s="35" t="s">
        <v>17350</v>
      </c>
      <c r="O1657" s="35" t="s">
        <v>20674</v>
      </c>
      <c r="P1657" s="3" t="s">
        <v>3189</v>
      </c>
      <c r="Q1657" s="87">
        <v>907</v>
      </c>
      <c r="R1657" s="7" t="s">
        <v>9253</v>
      </c>
      <c r="S1657" s="88">
        <v>1</v>
      </c>
      <c r="T1657" s="88"/>
      <c r="U1657" s="88" t="s">
        <v>9249</v>
      </c>
      <c r="V1657" s="5" t="s">
        <v>5341</v>
      </c>
      <c r="W1657" s="5" t="s">
        <v>5342</v>
      </c>
      <c r="X1657" s="5" t="s">
        <v>5343</v>
      </c>
      <c r="Y1657" s="5" t="s">
        <v>4618</v>
      </c>
      <c r="Z1657" s="5" t="s">
        <v>5344</v>
      </c>
      <c r="AA1657" s="5" t="s">
        <v>4996</v>
      </c>
      <c r="AB1657" s="5" t="s">
        <v>4618</v>
      </c>
      <c r="AC1657" s="5" t="s">
        <v>4618</v>
      </c>
      <c r="AD1657" s="5" t="s">
        <v>4618</v>
      </c>
      <c r="AE1657" s="5" t="s">
        <v>5345</v>
      </c>
      <c r="AF1657" s="5" t="s">
        <v>5346</v>
      </c>
      <c r="AG1657" s="7" t="s">
        <v>4618</v>
      </c>
      <c r="AH1657" s="30" t="s">
        <v>12251</v>
      </c>
      <c r="AI1657" s="30" t="s">
        <v>22770</v>
      </c>
      <c r="AJ1657" s="90" t="s">
        <v>11546</v>
      </c>
      <c r="AK1657" s="31">
        <v>1</v>
      </c>
      <c r="AL1657" s="98">
        <v>63</v>
      </c>
      <c r="AM1657" s="98">
        <v>531</v>
      </c>
      <c r="AN1657" s="99">
        <v>5.6034034914327298E-2</v>
      </c>
      <c r="AO1657" s="100">
        <v>0.93459628644681403</v>
      </c>
      <c r="AP1657" s="101">
        <v>2080.7800080000002</v>
      </c>
      <c r="AQ1657" s="102">
        <v>2559.1836269999999</v>
      </c>
      <c r="AR1657" s="103">
        <v>4994.748208</v>
      </c>
      <c r="AS1657" s="32">
        <v>0</v>
      </c>
      <c r="AT1657" s="32">
        <v>10</v>
      </c>
      <c r="AU1657" s="32">
        <v>4.9999995060920002</v>
      </c>
      <c r="AV1657" s="32">
        <v>1.53481279241418E-7</v>
      </c>
      <c r="AW1657" s="29" t="s">
        <v>12645</v>
      </c>
    </row>
    <row r="1658" spans="1:49" ht="12.75" x14ac:dyDescent="0.2">
      <c r="A1658" s="3" t="s">
        <v>2691</v>
      </c>
      <c r="B1658" s="27" t="s">
        <v>12653</v>
      </c>
      <c r="C1658" s="31">
        <v>1169467</v>
      </c>
      <c r="D1658" s="31">
        <v>1169589</v>
      </c>
      <c r="E1658" s="28" t="s">
        <v>21059</v>
      </c>
      <c r="F1658" s="28" t="s">
        <v>9401</v>
      </c>
      <c r="G1658" s="86">
        <f t="shared" si="25"/>
        <v>120</v>
      </c>
      <c r="H1658" s="44">
        <v>0</v>
      </c>
      <c r="L1658" s="27"/>
      <c r="M1658" s="27"/>
      <c r="N1658" s="35" t="s">
        <v>17351</v>
      </c>
      <c r="O1658" s="35"/>
      <c r="P1658" s="3"/>
      <c r="Q1658" s="87">
        <v>40</v>
      </c>
      <c r="R1658" s="7" t="s">
        <v>9252</v>
      </c>
      <c r="S1658" s="88">
        <v>0</v>
      </c>
      <c r="T1658" s="88"/>
      <c r="U1658" s="88" t="s">
        <v>9249</v>
      </c>
      <c r="V1658" s="5" t="s">
        <v>4618</v>
      </c>
      <c r="W1658" s="5" t="s">
        <v>4618</v>
      </c>
      <c r="X1658" s="5" t="s">
        <v>4618</v>
      </c>
      <c r="Y1658" s="5" t="s">
        <v>4618</v>
      </c>
      <c r="Z1658" s="5" t="s">
        <v>4618</v>
      </c>
      <c r="AA1658" s="5" t="s">
        <v>4618</v>
      </c>
      <c r="AB1658" s="5" t="s">
        <v>4618</v>
      </c>
      <c r="AC1658" s="5" t="s">
        <v>4618</v>
      </c>
      <c r="AD1658" s="5" t="s">
        <v>4618</v>
      </c>
      <c r="AE1658" s="5" t="s">
        <v>4618</v>
      </c>
      <c r="AF1658" s="5" t="s">
        <v>4618</v>
      </c>
      <c r="AG1658" s="7" t="s">
        <v>4618</v>
      </c>
      <c r="AH1658" s="30"/>
      <c r="AI1658" s="30"/>
      <c r="AJ1658" s="90"/>
      <c r="AK1658" s="33">
        <v>0</v>
      </c>
      <c r="AL1658" s="98">
        <v>1</v>
      </c>
      <c r="AM1658" s="98">
        <v>1</v>
      </c>
      <c r="AN1658" s="99" t="s">
        <v>9258</v>
      </c>
      <c r="AO1658" s="100" t="s">
        <v>9258</v>
      </c>
      <c r="AP1658" s="101">
        <v>0</v>
      </c>
      <c r="AQ1658" s="102">
        <v>0</v>
      </c>
      <c r="AR1658" s="103">
        <v>0</v>
      </c>
      <c r="AS1658" s="32"/>
      <c r="AT1658" s="32"/>
      <c r="AU1658" s="32"/>
      <c r="AV1658" s="32"/>
      <c r="AW1658" s="29"/>
    </row>
    <row r="1659" spans="1:49" ht="12.75" x14ac:dyDescent="0.2">
      <c r="A1659" s="3" t="s">
        <v>974</v>
      </c>
      <c r="B1659" s="27" t="s">
        <v>12653</v>
      </c>
      <c r="C1659" s="31">
        <v>1170087</v>
      </c>
      <c r="D1659" s="31">
        <v>1170647</v>
      </c>
      <c r="E1659" s="28" t="s">
        <v>21063</v>
      </c>
      <c r="F1659" s="28" t="s">
        <v>9400</v>
      </c>
      <c r="G1659" s="86">
        <f t="shared" si="25"/>
        <v>558</v>
      </c>
      <c r="H1659" s="44">
        <v>1</v>
      </c>
      <c r="I1659" s="7" t="s">
        <v>17352</v>
      </c>
      <c r="J1659" s="7" t="s">
        <v>10378</v>
      </c>
      <c r="K1659" s="7" t="s">
        <v>10378</v>
      </c>
      <c r="L1659" s="27" t="s">
        <v>17353</v>
      </c>
      <c r="M1659" s="27" t="s">
        <v>17354</v>
      </c>
      <c r="N1659" s="35" t="s">
        <v>17355</v>
      </c>
      <c r="O1659" s="35" t="s">
        <v>20674</v>
      </c>
      <c r="P1659" s="3" t="s">
        <v>3190</v>
      </c>
      <c r="Q1659" s="87">
        <v>186</v>
      </c>
      <c r="R1659" s="7" t="s">
        <v>9253</v>
      </c>
      <c r="S1659" s="88">
        <v>0</v>
      </c>
      <c r="T1659" s="88"/>
      <c r="U1659" s="88" t="s">
        <v>9249</v>
      </c>
      <c r="V1659" s="5" t="s">
        <v>4618</v>
      </c>
      <c r="W1659" s="5" t="s">
        <v>4618</v>
      </c>
      <c r="X1659" s="5" t="s">
        <v>5347</v>
      </c>
      <c r="Y1659" s="5" t="s">
        <v>4618</v>
      </c>
      <c r="Z1659" s="5" t="s">
        <v>4618</v>
      </c>
      <c r="AA1659" s="5" t="s">
        <v>4618</v>
      </c>
      <c r="AB1659" s="5" t="s">
        <v>4618</v>
      </c>
      <c r="AC1659" s="5" t="s">
        <v>4618</v>
      </c>
      <c r="AD1659" s="5" t="s">
        <v>4618</v>
      </c>
      <c r="AE1659" s="5" t="s">
        <v>4618</v>
      </c>
      <c r="AF1659" s="5" t="s">
        <v>4618</v>
      </c>
      <c r="AG1659" s="7" t="s">
        <v>4618</v>
      </c>
      <c r="AH1659" s="30" t="s">
        <v>12252</v>
      </c>
      <c r="AI1659" s="30" t="s">
        <v>22770</v>
      </c>
      <c r="AJ1659" s="90" t="s">
        <v>11531</v>
      </c>
      <c r="AK1659" s="31">
        <v>1</v>
      </c>
      <c r="AL1659" s="98">
        <v>36</v>
      </c>
      <c r="AM1659" s="98">
        <v>546</v>
      </c>
      <c r="AN1659" s="99">
        <v>8.3598225216421407E-2</v>
      </c>
      <c r="AO1659" s="100">
        <v>0.89828909164405801</v>
      </c>
      <c r="AP1659" s="101">
        <v>5301.2116560000004</v>
      </c>
      <c r="AQ1659" s="102">
        <v>6403.5264139999999</v>
      </c>
      <c r="AR1659" s="103">
        <v>11547.75489</v>
      </c>
      <c r="AS1659" s="32">
        <v>2.6321436726847902</v>
      </c>
      <c r="AT1659" s="32">
        <v>5.6061821851471897E-12</v>
      </c>
      <c r="AU1659" s="32">
        <v>9.9999914979965894</v>
      </c>
      <c r="AV1659" s="32">
        <v>7.8364941469288798E-7</v>
      </c>
      <c r="AW1659" s="29"/>
    </row>
    <row r="1660" spans="1:49" ht="12.75" x14ac:dyDescent="0.2">
      <c r="A1660" s="3" t="s">
        <v>975</v>
      </c>
      <c r="B1660" s="27" t="s">
        <v>12653</v>
      </c>
      <c r="C1660" s="31">
        <v>1170900</v>
      </c>
      <c r="D1660" s="31">
        <v>1172222</v>
      </c>
      <c r="E1660" s="28" t="s">
        <v>21063</v>
      </c>
      <c r="F1660" s="28" t="s">
        <v>9400</v>
      </c>
      <c r="G1660" s="86">
        <f t="shared" si="25"/>
        <v>1320</v>
      </c>
      <c r="H1660" s="44">
        <v>0</v>
      </c>
      <c r="I1660" s="7" t="s">
        <v>17356</v>
      </c>
      <c r="J1660" s="7" t="s">
        <v>10379</v>
      </c>
      <c r="K1660" s="7" t="s">
        <v>10379</v>
      </c>
      <c r="L1660" s="27" t="s">
        <v>17357</v>
      </c>
      <c r="M1660" s="27" t="s">
        <v>17358</v>
      </c>
      <c r="N1660" s="35" t="s">
        <v>17359</v>
      </c>
      <c r="O1660" s="35" t="s">
        <v>20674</v>
      </c>
      <c r="P1660" s="3" t="s">
        <v>3191</v>
      </c>
      <c r="Q1660" s="87">
        <v>440</v>
      </c>
      <c r="R1660" s="7" t="s">
        <v>9256</v>
      </c>
      <c r="S1660" s="88">
        <v>0</v>
      </c>
      <c r="T1660" s="88" t="s">
        <v>22729</v>
      </c>
      <c r="U1660" s="88" t="s">
        <v>9251</v>
      </c>
      <c r="V1660" s="5" t="s">
        <v>5348</v>
      </c>
      <c r="W1660" s="5" t="s">
        <v>5349</v>
      </c>
      <c r="X1660" s="5" t="s">
        <v>5350</v>
      </c>
      <c r="Y1660" s="5" t="s">
        <v>4618</v>
      </c>
      <c r="Z1660" s="5" t="s">
        <v>4618</v>
      </c>
      <c r="AA1660" s="5" t="s">
        <v>4618</v>
      </c>
      <c r="AB1660" s="5" t="s">
        <v>4618</v>
      </c>
      <c r="AC1660" s="5" t="s">
        <v>4621</v>
      </c>
      <c r="AD1660" s="5" t="s">
        <v>4618</v>
      </c>
      <c r="AE1660" s="5" t="s">
        <v>5351</v>
      </c>
      <c r="AF1660" s="5" t="s">
        <v>5352</v>
      </c>
      <c r="AG1660" s="7" t="s">
        <v>4618</v>
      </c>
      <c r="AH1660" s="30" t="s">
        <v>12253</v>
      </c>
      <c r="AI1660" s="30" t="s">
        <v>22770</v>
      </c>
      <c r="AJ1660" s="90" t="s">
        <v>11633</v>
      </c>
      <c r="AK1660" s="31">
        <v>1</v>
      </c>
      <c r="AL1660" s="98">
        <v>146</v>
      </c>
      <c r="AM1660" s="98">
        <v>2550</v>
      </c>
      <c r="AN1660" s="99">
        <v>-8.1023198076640907E-2</v>
      </c>
      <c r="AO1660" s="100">
        <v>0.86114704323341196</v>
      </c>
      <c r="AP1660" s="101">
        <v>2498.4985630000001</v>
      </c>
      <c r="AQ1660" s="102">
        <v>2289.5079810000002</v>
      </c>
      <c r="AR1660" s="103">
        <v>5829.8799369999997</v>
      </c>
      <c r="AS1660" s="32">
        <v>10</v>
      </c>
      <c r="AT1660" s="32">
        <v>0</v>
      </c>
      <c r="AU1660" s="32">
        <v>0</v>
      </c>
      <c r="AV1660" s="32">
        <v>10</v>
      </c>
      <c r="AW1660" s="29" t="s">
        <v>12647</v>
      </c>
    </row>
    <row r="1661" spans="1:49" ht="12.75" x14ac:dyDescent="0.2">
      <c r="A1661" s="3" t="s">
        <v>976</v>
      </c>
      <c r="B1661" s="27" t="s">
        <v>12653</v>
      </c>
      <c r="C1661" s="31">
        <v>1172256</v>
      </c>
      <c r="D1661" s="31">
        <v>1172930</v>
      </c>
      <c r="E1661" s="28" t="s">
        <v>21063</v>
      </c>
      <c r="F1661" s="28" t="s">
        <v>9400</v>
      </c>
      <c r="G1661" s="86">
        <f t="shared" si="25"/>
        <v>672</v>
      </c>
      <c r="H1661" s="44">
        <v>0</v>
      </c>
      <c r="I1661" s="7" t="s">
        <v>17360</v>
      </c>
      <c r="J1661" s="7" t="s">
        <v>10380</v>
      </c>
      <c r="K1661" s="7" t="s">
        <v>10380</v>
      </c>
      <c r="L1661" s="27" t="s">
        <v>17361</v>
      </c>
      <c r="M1661" s="27" t="s">
        <v>17362</v>
      </c>
      <c r="N1661" s="35" t="s">
        <v>17363</v>
      </c>
      <c r="O1661" s="35" t="s">
        <v>20674</v>
      </c>
      <c r="P1661" s="3" t="s">
        <v>3192</v>
      </c>
      <c r="Q1661" s="87">
        <v>224</v>
      </c>
      <c r="R1661" s="7" t="s">
        <v>9253</v>
      </c>
      <c r="S1661" s="88">
        <v>0</v>
      </c>
      <c r="T1661" s="88"/>
      <c r="U1661" s="88" t="s">
        <v>9249</v>
      </c>
      <c r="V1661" s="5" t="s">
        <v>4682</v>
      </c>
      <c r="W1661" s="5" t="s">
        <v>5353</v>
      </c>
      <c r="X1661" s="5" t="s">
        <v>5354</v>
      </c>
      <c r="Y1661" s="5" t="s">
        <v>4618</v>
      </c>
      <c r="Z1661" s="5" t="s">
        <v>4618</v>
      </c>
      <c r="AA1661" s="5" t="s">
        <v>4618</v>
      </c>
      <c r="AB1661" s="5" t="s">
        <v>4618</v>
      </c>
      <c r="AC1661" s="5" t="s">
        <v>4618</v>
      </c>
      <c r="AD1661" s="5" t="s">
        <v>4618</v>
      </c>
      <c r="AE1661" s="5" t="s">
        <v>4685</v>
      </c>
      <c r="AF1661" s="5" t="s">
        <v>4618</v>
      </c>
      <c r="AG1661" s="7" t="s">
        <v>4618</v>
      </c>
      <c r="AH1661" s="30" t="s">
        <v>12254</v>
      </c>
      <c r="AI1661" s="30" t="s">
        <v>22770</v>
      </c>
      <c r="AJ1661" s="90" t="s">
        <v>11544</v>
      </c>
      <c r="AK1661" s="31">
        <v>1</v>
      </c>
      <c r="AL1661" s="98">
        <v>16</v>
      </c>
      <c r="AM1661" s="98">
        <v>216</v>
      </c>
      <c r="AN1661" s="99">
        <v>-0.32793333056088703</v>
      </c>
      <c r="AO1661" s="100">
        <v>0.71659204486750305</v>
      </c>
      <c r="AP1661" s="101">
        <v>99.428610840000005</v>
      </c>
      <c r="AQ1661" s="102">
        <v>110.5324746</v>
      </c>
      <c r="AR1661" s="103">
        <v>217.32076710000001</v>
      </c>
      <c r="AS1661" s="32">
        <v>2.1918657964210501E-3</v>
      </c>
      <c r="AT1661" s="32">
        <v>1.8851515400317698E-2</v>
      </c>
      <c r="AU1661" s="32">
        <v>9.5608476278902703</v>
      </c>
      <c r="AV1661" s="32">
        <v>0.144223189136165</v>
      </c>
      <c r="AW1661" s="29"/>
    </row>
    <row r="1662" spans="1:49" ht="12.75" x14ac:dyDescent="0.2">
      <c r="A1662" s="3" t="s">
        <v>1621</v>
      </c>
      <c r="B1662" s="27" t="s">
        <v>12653</v>
      </c>
      <c r="C1662" s="31">
        <v>1173122</v>
      </c>
      <c r="D1662" s="31">
        <v>1173250</v>
      </c>
      <c r="E1662" s="28" t="s">
        <v>21062</v>
      </c>
      <c r="F1662" s="28" t="s">
        <v>9400</v>
      </c>
      <c r="G1662" s="86">
        <f t="shared" si="25"/>
        <v>126</v>
      </c>
      <c r="H1662" s="44">
        <v>1</v>
      </c>
      <c r="L1662" s="27" t="s">
        <v>17364</v>
      </c>
      <c r="M1662" s="27"/>
      <c r="N1662" s="35" t="s">
        <v>17365</v>
      </c>
      <c r="O1662" s="35"/>
      <c r="P1662" s="3"/>
      <c r="Q1662" s="87">
        <v>42</v>
      </c>
      <c r="R1662" s="7" t="s">
        <v>9252</v>
      </c>
      <c r="S1662" s="88">
        <v>0</v>
      </c>
      <c r="T1662" s="88" t="s">
        <v>22729</v>
      </c>
      <c r="U1662" s="88" t="s">
        <v>9249</v>
      </c>
      <c r="V1662" s="5" t="s">
        <v>4618</v>
      </c>
      <c r="W1662" s="5" t="s">
        <v>4618</v>
      </c>
      <c r="X1662" s="5" t="s">
        <v>4618</v>
      </c>
      <c r="Y1662" s="5" t="s">
        <v>4618</v>
      </c>
      <c r="Z1662" s="5" t="s">
        <v>4618</v>
      </c>
      <c r="AA1662" s="5" t="s">
        <v>4618</v>
      </c>
      <c r="AB1662" s="5" t="s">
        <v>4618</v>
      </c>
      <c r="AC1662" s="5" t="s">
        <v>4618</v>
      </c>
      <c r="AD1662" s="5" t="s">
        <v>4618</v>
      </c>
      <c r="AE1662" s="5" t="s">
        <v>4618</v>
      </c>
      <c r="AF1662" s="5" t="s">
        <v>4618</v>
      </c>
      <c r="AG1662" s="7" t="s">
        <v>4618</v>
      </c>
      <c r="AH1662" s="30"/>
      <c r="AI1662" s="30"/>
      <c r="AJ1662" s="90"/>
      <c r="AK1662" s="33">
        <v>0</v>
      </c>
      <c r="AL1662" s="98">
        <v>0</v>
      </c>
      <c r="AM1662" s="98">
        <v>0</v>
      </c>
      <c r="AN1662" s="99" t="s">
        <v>9258</v>
      </c>
      <c r="AO1662" s="100" t="s">
        <v>9258</v>
      </c>
      <c r="AP1662" s="101">
        <v>34.252459700000003</v>
      </c>
      <c r="AQ1662" s="102">
        <v>36.284880639999997</v>
      </c>
      <c r="AR1662" s="103">
        <v>102.16314439999999</v>
      </c>
      <c r="AS1662" s="32"/>
      <c r="AT1662" s="32"/>
      <c r="AU1662" s="32"/>
      <c r="AV1662" s="32"/>
      <c r="AW1662" s="29"/>
    </row>
    <row r="1663" spans="1:49" ht="12.75" x14ac:dyDescent="0.2">
      <c r="A1663" s="3" t="s">
        <v>2878</v>
      </c>
      <c r="B1663" s="27" t="s">
        <v>12653</v>
      </c>
      <c r="C1663" s="31">
        <v>1173626</v>
      </c>
      <c r="D1663" s="31">
        <v>1173909</v>
      </c>
      <c r="E1663" s="28" t="s">
        <v>21061</v>
      </c>
      <c r="F1663" s="28" t="s">
        <v>21082</v>
      </c>
      <c r="G1663" s="86">
        <f t="shared" si="25"/>
        <v>281</v>
      </c>
      <c r="H1663" s="44">
        <v>6</v>
      </c>
      <c r="J1663" s="7" t="s">
        <v>20843</v>
      </c>
      <c r="K1663" s="7" t="s">
        <v>20843</v>
      </c>
      <c r="L1663" s="27"/>
      <c r="M1663" s="27"/>
      <c r="N1663" s="35"/>
      <c r="O1663" s="35" t="s">
        <v>20677</v>
      </c>
      <c r="P1663" s="3" t="s">
        <v>9343</v>
      </c>
      <c r="Q1663" s="87">
        <v>94</v>
      </c>
      <c r="R1663" s="7" t="s">
        <v>9252</v>
      </c>
      <c r="S1663" s="88">
        <v>0</v>
      </c>
      <c r="T1663" s="88"/>
      <c r="U1663" s="88" t="s">
        <v>9249</v>
      </c>
      <c r="V1663" s="5" t="s">
        <v>4618</v>
      </c>
      <c r="W1663" s="5" t="s">
        <v>4618</v>
      </c>
      <c r="X1663" s="5" t="s">
        <v>4618</v>
      </c>
      <c r="Y1663" s="5" t="s">
        <v>4618</v>
      </c>
      <c r="Z1663" s="5" t="s">
        <v>4618</v>
      </c>
      <c r="AA1663" s="5" t="s">
        <v>4618</v>
      </c>
      <c r="AB1663" s="5" t="s">
        <v>4618</v>
      </c>
      <c r="AC1663" s="5" t="s">
        <v>4618</v>
      </c>
      <c r="AD1663" s="5" t="s">
        <v>4618</v>
      </c>
      <c r="AE1663" s="5" t="s">
        <v>4618</v>
      </c>
      <c r="AF1663" s="5" t="s">
        <v>4618</v>
      </c>
      <c r="AG1663" s="7" t="s">
        <v>4618</v>
      </c>
      <c r="AH1663" s="30"/>
      <c r="AI1663" s="30"/>
      <c r="AJ1663" s="90"/>
      <c r="AK1663" s="33">
        <v>0</v>
      </c>
      <c r="AL1663" s="98">
        <v>0</v>
      </c>
      <c r="AM1663" s="98">
        <v>0</v>
      </c>
      <c r="AN1663" s="99" t="s">
        <v>9258</v>
      </c>
      <c r="AO1663" s="100" t="s">
        <v>9258</v>
      </c>
      <c r="AP1663" s="101">
        <v>0</v>
      </c>
      <c r="AQ1663" s="102">
        <v>0</v>
      </c>
      <c r="AR1663" s="103">
        <v>0</v>
      </c>
      <c r="AS1663" s="32"/>
      <c r="AT1663" s="32"/>
      <c r="AU1663" s="32"/>
      <c r="AV1663" s="32"/>
      <c r="AW1663" s="29"/>
    </row>
    <row r="1664" spans="1:49" ht="12.75" x14ac:dyDescent="0.2">
      <c r="A1664" s="3" t="s">
        <v>2692</v>
      </c>
      <c r="B1664" s="27" t="s">
        <v>12653</v>
      </c>
      <c r="C1664" s="31">
        <v>1173979</v>
      </c>
      <c r="D1664" s="31">
        <v>1174077</v>
      </c>
      <c r="E1664" s="28" t="s">
        <v>21059</v>
      </c>
      <c r="F1664" s="28" t="s">
        <v>9400</v>
      </c>
      <c r="G1664" s="86">
        <f t="shared" si="25"/>
        <v>96</v>
      </c>
      <c r="H1664" s="44">
        <v>1</v>
      </c>
      <c r="J1664" s="7" t="s">
        <v>20844</v>
      </c>
      <c r="K1664" s="7" t="s">
        <v>20844</v>
      </c>
      <c r="L1664" s="27"/>
      <c r="M1664" s="27"/>
      <c r="N1664" s="35" t="s">
        <v>17366</v>
      </c>
      <c r="O1664" s="35" t="s">
        <v>20677</v>
      </c>
      <c r="P1664" s="3" t="s">
        <v>2759</v>
      </c>
      <c r="Q1664" s="87">
        <v>32</v>
      </c>
      <c r="R1664" s="7" t="s">
        <v>9252</v>
      </c>
      <c r="S1664" s="88">
        <v>0</v>
      </c>
      <c r="T1664" s="88"/>
      <c r="U1664" s="88" t="s">
        <v>9249</v>
      </c>
      <c r="V1664" s="5" t="s">
        <v>4618</v>
      </c>
      <c r="W1664" s="5" t="s">
        <v>4618</v>
      </c>
      <c r="X1664" s="5" t="s">
        <v>4618</v>
      </c>
      <c r="Y1664" s="5" t="s">
        <v>4618</v>
      </c>
      <c r="Z1664" s="5" t="s">
        <v>4618</v>
      </c>
      <c r="AA1664" s="5" t="s">
        <v>4618</v>
      </c>
      <c r="AB1664" s="5" t="s">
        <v>4618</v>
      </c>
      <c r="AC1664" s="5" t="s">
        <v>4618</v>
      </c>
      <c r="AD1664" s="5" t="s">
        <v>4618</v>
      </c>
      <c r="AE1664" s="5" t="s">
        <v>4618</v>
      </c>
      <c r="AF1664" s="5" t="s">
        <v>4618</v>
      </c>
      <c r="AG1664" s="7" t="s">
        <v>4618</v>
      </c>
      <c r="AH1664" s="30"/>
      <c r="AI1664" s="30"/>
      <c r="AJ1664" s="90"/>
      <c r="AK1664" s="33">
        <v>0</v>
      </c>
      <c r="AL1664" s="98">
        <v>1</v>
      </c>
      <c r="AM1664" s="98">
        <v>1</v>
      </c>
      <c r="AN1664" s="99" t="s">
        <v>9258</v>
      </c>
      <c r="AO1664" s="100" t="s">
        <v>9258</v>
      </c>
      <c r="AP1664" s="101">
        <v>0</v>
      </c>
      <c r="AQ1664" s="102">
        <v>0</v>
      </c>
      <c r="AR1664" s="103">
        <v>0</v>
      </c>
      <c r="AS1664" s="32"/>
      <c r="AT1664" s="32"/>
      <c r="AU1664" s="32"/>
      <c r="AV1664" s="32"/>
      <c r="AW1664" s="29"/>
    </row>
    <row r="1665" spans="1:49" ht="12.75" x14ac:dyDescent="0.2">
      <c r="A1665" s="3" t="s">
        <v>2879</v>
      </c>
      <c r="B1665" s="27" t="s">
        <v>12653</v>
      </c>
      <c r="C1665" s="31">
        <v>1174395</v>
      </c>
      <c r="D1665" s="31">
        <v>1174628</v>
      </c>
      <c r="E1665" s="28" t="s">
        <v>21063</v>
      </c>
      <c r="F1665" s="28" t="s">
        <v>9402</v>
      </c>
      <c r="G1665" s="86">
        <f t="shared" si="25"/>
        <v>231</v>
      </c>
      <c r="H1665" s="44">
        <v>1</v>
      </c>
      <c r="J1665" s="7" t="s">
        <v>17367</v>
      </c>
      <c r="K1665" s="7" t="s">
        <v>17367</v>
      </c>
      <c r="L1665" s="27" t="s">
        <v>17368</v>
      </c>
      <c r="M1665" s="27"/>
      <c r="N1665" s="35" t="s">
        <v>17369</v>
      </c>
      <c r="O1665" s="35" t="s">
        <v>20681</v>
      </c>
      <c r="P1665" s="3" t="s">
        <v>2863</v>
      </c>
      <c r="Q1665" s="87">
        <v>77</v>
      </c>
      <c r="R1665" s="7" t="s">
        <v>9252</v>
      </c>
      <c r="S1665" s="88">
        <v>0</v>
      </c>
      <c r="T1665" s="88"/>
      <c r="U1665" s="88" t="s">
        <v>9249</v>
      </c>
      <c r="V1665" s="5" t="s">
        <v>4618</v>
      </c>
      <c r="W1665" s="5" t="s">
        <v>4618</v>
      </c>
      <c r="X1665" s="5" t="s">
        <v>4618</v>
      </c>
      <c r="Y1665" s="5" t="s">
        <v>4618</v>
      </c>
      <c r="Z1665" s="5" t="s">
        <v>4618</v>
      </c>
      <c r="AA1665" s="5" t="s">
        <v>4618</v>
      </c>
      <c r="AB1665" s="5" t="s">
        <v>4618</v>
      </c>
      <c r="AC1665" s="5" t="s">
        <v>4618</v>
      </c>
      <c r="AD1665" s="5" t="s">
        <v>4618</v>
      </c>
      <c r="AE1665" s="5" t="s">
        <v>4618</v>
      </c>
      <c r="AF1665" s="5" t="s">
        <v>4618</v>
      </c>
      <c r="AG1665" s="7" t="s">
        <v>4618</v>
      </c>
      <c r="AH1665" s="30" t="s">
        <v>9258</v>
      </c>
      <c r="AI1665" s="30" t="s">
        <v>11668</v>
      </c>
      <c r="AJ1665" s="90" t="s">
        <v>11531</v>
      </c>
      <c r="AK1665" s="31">
        <v>1</v>
      </c>
      <c r="AL1665" s="98">
        <v>2</v>
      </c>
      <c r="AM1665" s="98">
        <v>7</v>
      </c>
      <c r="AN1665" s="99" t="s">
        <v>9258</v>
      </c>
      <c r="AO1665" s="100" t="s">
        <v>9258</v>
      </c>
      <c r="AP1665" s="101">
        <v>0</v>
      </c>
      <c r="AQ1665" s="102">
        <v>0</v>
      </c>
      <c r="AR1665" s="103">
        <v>0</v>
      </c>
      <c r="AS1665" s="32">
        <v>4.3749999999999902</v>
      </c>
      <c r="AT1665" s="32">
        <v>0</v>
      </c>
      <c r="AU1665" s="32">
        <v>1.21500000000001E-2</v>
      </c>
      <c r="AV1665" s="32">
        <v>4.8460999999999999</v>
      </c>
      <c r="AW1665" s="29" t="s">
        <v>12643</v>
      </c>
    </row>
    <row r="1666" spans="1:49" ht="12.75" x14ac:dyDescent="0.2">
      <c r="A1666" s="3" t="s">
        <v>977</v>
      </c>
      <c r="B1666" s="27" t="s">
        <v>12653</v>
      </c>
      <c r="C1666" s="31">
        <v>1174597</v>
      </c>
      <c r="D1666" s="31">
        <v>1174824</v>
      </c>
      <c r="E1666" s="28" t="s">
        <v>21064</v>
      </c>
      <c r="F1666" s="28" t="s">
        <v>9400</v>
      </c>
      <c r="G1666" s="86">
        <f t="shared" si="25"/>
        <v>225</v>
      </c>
      <c r="H1666" s="44">
        <v>1</v>
      </c>
      <c r="I1666" s="7" t="s">
        <v>17370</v>
      </c>
      <c r="J1666" s="7" t="s">
        <v>11526</v>
      </c>
      <c r="K1666" s="7" t="s">
        <v>11526</v>
      </c>
      <c r="L1666" s="27" t="s">
        <v>17371</v>
      </c>
      <c r="M1666" s="27" t="s">
        <v>17372</v>
      </c>
      <c r="N1666" s="35" t="s">
        <v>17373</v>
      </c>
      <c r="O1666" s="35" t="s">
        <v>20674</v>
      </c>
      <c r="P1666" s="3" t="s">
        <v>9395</v>
      </c>
      <c r="Q1666" s="87">
        <v>75</v>
      </c>
      <c r="R1666" s="7" t="s">
        <v>9254</v>
      </c>
      <c r="S1666" s="88">
        <v>0</v>
      </c>
      <c r="T1666" s="88" t="s">
        <v>22729</v>
      </c>
      <c r="U1666" s="88" t="s">
        <v>9251</v>
      </c>
      <c r="V1666" s="5" t="s">
        <v>4618</v>
      </c>
      <c r="W1666" s="5" t="s">
        <v>4618</v>
      </c>
      <c r="X1666" s="5" t="s">
        <v>4618</v>
      </c>
      <c r="Y1666" s="5" t="s">
        <v>4618</v>
      </c>
      <c r="Z1666" s="5" t="s">
        <v>4618</v>
      </c>
      <c r="AA1666" s="5" t="s">
        <v>4618</v>
      </c>
      <c r="AB1666" s="5" t="s">
        <v>4618</v>
      </c>
      <c r="AC1666" s="5" t="s">
        <v>4618</v>
      </c>
      <c r="AD1666" s="5" t="s">
        <v>4618</v>
      </c>
      <c r="AE1666" s="5" t="s">
        <v>4618</v>
      </c>
      <c r="AF1666" s="5" t="s">
        <v>4618</v>
      </c>
      <c r="AG1666" s="7" t="s">
        <v>4619</v>
      </c>
      <c r="AH1666" s="30" t="s">
        <v>11980</v>
      </c>
      <c r="AI1666" s="30" t="s">
        <v>11802</v>
      </c>
      <c r="AJ1666" s="90" t="s">
        <v>11531</v>
      </c>
      <c r="AK1666" s="33">
        <v>0</v>
      </c>
      <c r="AL1666" s="98">
        <v>0</v>
      </c>
      <c r="AM1666" s="98">
        <v>0</v>
      </c>
      <c r="AN1666" s="99" t="s">
        <v>9258</v>
      </c>
      <c r="AO1666" s="100" t="s">
        <v>9258</v>
      </c>
      <c r="AP1666" s="101">
        <v>0</v>
      </c>
      <c r="AQ1666" s="102">
        <v>0</v>
      </c>
      <c r="AR1666" s="103">
        <v>0</v>
      </c>
      <c r="AS1666" s="32"/>
      <c r="AT1666" s="32"/>
      <c r="AU1666" s="32"/>
      <c r="AV1666" s="32"/>
      <c r="AW1666" s="29"/>
    </row>
    <row r="1667" spans="1:49" ht="12.75" x14ac:dyDescent="0.2">
      <c r="A1667" s="3" t="s">
        <v>2880</v>
      </c>
      <c r="B1667" s="27" t="s">
        <v>12653</v>
      </c>
      <c r="C1667" s="31">
        <v>1174877</v>
      </c>
      <c r="D1667" s="31">
        <v>1175326</v>
      </c>
      <c r="E1667" s="28" t="s">
        <v>21062</v>
      </c>
      <c r="F1667" s="28" t="s">
        <v>9400</v>
      </c>
      <c r="G1667" s="86">
        <f t="shared" si="25"/>
        <v>447</v>
      </c>
      <c r="H1667" s="44">
        <v>1</v>
      </c>
      <c r="I1667" s="7" t="s">
        <v>20744</v>
      </c>
      <c r="J1667" s="7" t="s">
        <v>10381</v>
      </c>
      <c r="K1667" s="7" t="s">
        <v>10381</v>
      </c>
      <c r="L1667" s="27" t="s">
        <v>17374</v>
      </c>
      <c r="M1667" s="27" t="s">
        <v>17375</v>
      </c>
      <c r="N1667" s="35" t="s">
        <v>17376</v>
      </c>
      <c r="O1667" s="35" t="s">
        <v>20675</v>
      </c>
      <c r="P1667" s="3" t="s">
        <v>3194</v>
      </c>
      <c r="Q1667" s="87">
        <v>149</v>
      </c>
      <c r="R1667" s="7" t="s">
        <v>9252</v>
      </c>
      <c r="S1667" s="88">
        <v>0</v>
      </c>
      <c r="T1667" s="88"/>
      <c r="U1667" s="88" t="s">
        <v>9249</v>
      </c>
      <c r="V1667" s="5" t="s">
        <v>4717</v>
      </c>
      <c r="W1667" s="5" t="s">
        <v>4618</v>
      </c>
      <c r="X1667" s="5" t="s">
        <v>4718</v>
      </c>
      <c r="Y1667" s="5" t="s">
        <v>4618</v>
      </c>
      <c r="Z1667" s="5" t="s">
        <v>4618</v>
      </c>
      <c r="AA1667" s="5" t="s">
        <v>4618</v>
      </c>
      <c r="AB1667" s="5" t="s">
        <v>4618</v>
      </c>
      <c r="AC1667" s="5" t="s">
        <v>4618</v>
      </c>
      <c r="AD1667" s="5" t="s">
        <v>4618</v>
      </c>
      <c r="AE1667" s="5" t="s">
        <v>4719</v>
      </c>
      <c r="AF1667" s="5" t="s">
        <v>4618</v>
      </c>
      <c r="AG1667" s="7" t="s">
        <v>4618</v>
      </c>
      <c r="AH1667" s="30" t="s">
        <v>11780</v>
      </c>
      <c r="AI1667" s="30" t="s">
        <v>22770</v>
      </c>
      <c r="AJ1667" s="90" t="s">
        <v>11531</v>
      </c>
      <c r="AK1667" s="33">
        <v>0</v>
      </c>
      <c r="AL1667" s="98">
        <v>0</v>
      </c>
      <c r="AM1667" s="98">
        <v>0</v>
      </c>
      <c r="AN1667" s="99" t="s">
        <v>9258</v>
      </c>
      <c r="AO1667" s="100" t="s">
        <v>9258</v>
      </c>
      <c r="AP1667" s="101">
        <v>26.047864730000001</v>
      </c>
      <c r="AQ1667" s="102">
        <v>22.765161989999999</v>
      </c>
      <c r="AR1667" s="103">
        <v>52.35987257</v>
      </c>
      <c r="AS1667" s="32"/>
      <c r="AT1667" s="32"/>
      <c r="AU1667" s="32"/>
      <c r="AV1667" s="32"/>
      <c r="AW1667" s="29"/>
    </row>
    <row r="1668" spans="1:49" ht="12.75" x14ac:dyDescent="0.2">
      <c r="A1668" s="3" t="s">
        <v>1624</v>
      </c>
      <c r="B1668" s="27" t="s">
        <v>12653</v>
      </c>
      <c r="C1668" s="31">
        <v>1174801</v>
      </c>
      <c r="D1668" s="31">
        <v>1174971</v>
      </c>
      <c r="E1668" s="28" t="s">
        <v>21059</v>
      </c>
      <c r="F1668" s="28" t="s">
        <v>9400</v>
      </c>
      <c r="G1668" s="86">
        <f t="shared" ref="G1668:G1731" si="26">D1668-C1668-2</f>
        <v>168</v>
      </c>
      <c r="H1668" s="44">
        <v>1</v>
      </c>
      <c r="I1668" s="7" t="s">
        <v>20744</v>
      </c>
      <c r="L1668" s="27" t="s">
        <v>17377</v>
      </c>
      <c r="M1668" s="27"/>
      <c r="N1668" s="35" t="s">
        <v>17378</v>
      </c>
      <c r="O1668" s="35" t="s">
        <v>20675</v>
      </c>
      <c r="P1668" s="3"/>
      <c r="Q1668" s="87">
        <v>56</v>
      </c>
      <c r="R1668" s="7" t="s">
        <v>9252</v>
      </c>
      <c r="S1668" s="88">
        <v>0</v>
      </c>
      <c r="T1668" s="88"/>
      <c r="U1668" s="88" t="s">
        <v>9249</v>
      </c>
      <c r="V1668" s="5" t="s">
        <v>4618</v>
      </c>
      <c r="W1668" s="5" t="s">
        <v>4618</v>
      </c>
      <c r="X1668" s="5" t="s">
        <v>4618</v>
      </c>
      <c r="Y1668" s="5" t="s">
        <v>4618</v>
      </c>
      <c r="Z1668" s="5" t="s">
        <v>4618</v>
      </c>
      <c r="AA1668" s="5" t="s">
        <v>4618</v>
      </c>
      <c r="AB1668" s="5" t="s">
        <v>4618</v>
      </c>
      <c r="AC1668" s="5" t="s">
        <v>4618</v>
      </c>
      <c r="AD1668" s="5" t="s">
        <v>4618</v>
      </c>
      <c r="AE1668" s="5" t="s">
        <v>4618</v>
      </c>
      <c r="AF1668" s="5" t="s">
        <v>4618</v>
      </c>
      <c r="AG1668" s="7" t="s">
        <v>4618</v>
      </c>
      <c r="AH1668" s="30"/>
      <c r="AI1668" s="30"/>
      <c r="AJ1668" s="90"/>
      <c r="AK1668" s="33">
        <v>0</v>
      </c>
      <c r="AL1668" s="98">
        <v>0</v>
      </c>
      <c r="AM1668" s="98">
        <v>0</v>
      </c>
      <c r="AN1668" s="99" t="s">
        <v>9258</v>
      </c>
      <c r="AO1668" s="100" t="s">
        <v>9258</v>
      </c>
      <c r="AP1668" s="101">
        <v>7.5948383999999994E-2</v>
      </c>
      <c r="AQ1668" s="102">
        <v>0</v>
      </c>
      <c r="AR1668" s="103">
        <v>0.54960097399999996</v>
      </c>
      <c r="AS1668" s="32"/>
      <c r="AT1668" s="32"/>
      <c r="AU1668" s="32"/>
      <c r="AV1668" s="32"/>
      <c r="AW1668" s="29"/>
    </row>
    <row r="1669" spans="1:49" ht="12.75" x14ac:dyDescent="0.2">
      <c r="A1669" s="3" t="s">
        <v>2383</v>
      </c>
      <c r="B1669" s="27" t="s">
        <v>12653</v>
      </c>
      <c r="C1669" s="31">
        <v>1175278</v>
      </c>
      <c r="D1669" s="31">
        <v>1175481</v>
      </c>
      <c r="E1669" s="28" t="s">
        <v>21064</v>
      </c>
      <c r="F1669" s="28" t="s">
        <v>9400</v>
      </c>
      <c r="G1669" s="86">
        <f t="shared" si="26"/>
        <v>201</v>
      </c>
      <c r="H1669" s="44">
        <v>1</v>
      </c>
      <c r="I1669" s="7" t="s">
        <v>20744</v>
      </c>
      <c r="K1669" s="7" t="s">
        <v>17379</v>
      </c>
      <c r="L1669" s="27" t="s">
        <v>17380</v>
      </c>
      <c r="M1669" s="27" t="s">
        <v>17381</v>
      </c>
      <c r="N1669" s="35" t="s">
        <v>17382</v>
      </c>
      <c r="O1669" s="35" t="s">
        <v>20675</v>
      </c>
      <c r="P1669" s="3" t="s">
        <v>3195</v>
      </c>
      <c r="Q1669" s="87">
        <v>67</v>
      </c>
      <c r="R1669" s="7" t="s">
        <v>9252</v>
      </c>
      <c r="S1669" s="88">
        <v>0</v>
      </c>
      <c r="T1669" s="88"/>
      <c r="U1669" s="88" t="s">
        <v>9249</v>
      </c>
      <c r="V1669" s="5" t="s">
        <v>4717</v>
      </c>
      <c r="W1669" s="5" t="s">
        <v>4618</v>
      </c>
      <c r="X1669" s="5" t="s">
        <v>4618</v>
      </c>
      <c r="Y1669" s="5" t="s">
        <v>4618</v>
      </c>
      <c r="Z1669" s="5" t="s">
        <v>4618</v>
      </c>
      <c r="AA1669" s="5" t="s">
        <v>4618</v>
      </c>
      <c r="AB1669" s="5" t="s">
        <v>4618</v>
      </c>
      <c r="AC1669" s="5" t="s">
        <v>4618</v>
      </c>
      <c r="AD1669" s="5" t="s">
        <v>4618</v>
      </c>
      <c r="AE1669" s="5" t="s">
        <v>4719</v>
      </c>
      <c r="AF1669" s="5" t="s">
        <v>4618</v>
      </c>
      <c r="AG1669" s="7" t="s">
        <v>4618</v>
      </c>
      <c r="AH1669" s="30" t="s">
        <v>11780</v>
      </c>
      <c r="AI1669" s="30" t="s">
        <v>22770</v>
      </c>
      <c r="AJ1669" s="90" t="s">
        <v>11531</v>
      </c>
      <c r="AK1669" s="33">
        <v>0</v>
      </c>
      <c r="AL1669" s="98">
        <v>0</v>
      </c>
      <c r="AM1669" s="98">
        <v>0</v>
      </c>
      <c r="AN1669" s="99" t="s">
        <v>9258</v>
      </c>
      <c r="AO1669" s="100" t="s">
        <v>9258</v>
      </c>
      <c r="AP1669" s="101">
        <v>6.4132292399999997</v>
      </c>
      <c r="AQ1669" s="102">
        <v>8.0016163420000002</v>
      </c>
      <c r="AR1669" s="103">
        <v>24.004849029999999</v>
      </c>
      <c r="AS1669" s="32"/>
      <c r="AT1669" s="32"/>
      <c r="AU1669" s="32"/>
      <c r="AV1669" s="32"/>
      <c r="AW1669" s="29"/>
    </row>
    <row r="1670" spans="1:49" ht="12.75" x14ac:dyDescent="0.2">
      <c r="A1670" s="3" t="s">
        <v>2384</v>
      </c>
      <c r="B1670" s="27" t="s">
        <v>12653</v>
      </c>
      <c r="C1670" s="31">
        <v>1175547</v>
      </c>
      <c r="D1670" s="31">
        <v>1175696</v>
      </c>
      <c r="E1670" s="28" t="s">
        <v>21063</v>
      </c>
      <c r="F1670" s="28" t="s">
        <v>9401</v>
      </c>
      <c r="G1670" s="86">
        <f t="shared" si="26"/>
        <v>147</v>
      </c>
      <c r="H1670" s="44">
        <v>1</v>
      </c>
      <c r="K1670" s="7" t="s">
        <v>17383</v>
      </c>
      <c r="L1670" s="27"/>
      <c r="M1670" s="27"/>
      <c r="N1670" s="35" t="s">
        <v>17384</v>
      </c>
      <c r="O1670" s="35"/>
      <c r="P1670" s="3"/>
      <c r="Q1670" s="87">
        <v>49</v>
      </c>
      <c r="R1670" s="7" t="s">
        <v>9252</v>
      </c>
      <c r="S1670" s="88">
        <v>0</v>
      </c>
      <c r="T1670" s="88"/>
      <c r="U1670" s="88" t="s">
        <v>9249</v>
      </c>
      <c r="V1670" s="5" t="s">
        <v>4618</v>
      </c>
      <c r="W1670" s="5" t="s">
        <v>4618</v>
      </c>
      <c r="X1670" s="5" t="s">
        <v>4618</v>
      </c>
      <c r="Y1670" s="5" t="s">
        <v>4618</v>
      </c>
      <c r="Z1670" s="5" t="s">
        <v>4618</v>
      </c>
      <c r="AA1670" s="5" t="s">
        <v>4618</v>
      </c>
      <c r="AB1670" s="5" t="s">
        <v>4618</v>
      </c>
      <c r="AC1670" s="5" t="s">
        <v>4618</v>
      </c>
      <c r="AD1670" s="5" t="s">
        <v>4618</v>
      </c>
      <c r="AE1670" s="5" t="s">
        <v>4618</v>
      </c>
      <c r="AF1670" s="5" t="s">
        <v>4618</v>
      </c>
      <c r="AG1670" s="7" t="s">
        <v>4618</v>
      </c>
      <c r="AH1670" s="30"/>
      <c r="AI1670" s="30"/>
      <c r="AJ1670" s="90"/>
      <c r="AK1670" s="33">
        <v>0</v>
      </c>
      <c r="AL1670" s="98">
        <v>0</v>
      </c>
      <c r="AM1670" s="98">
        <v>0</v>
      </c>
      <c r="AN1670" s="99" t="s">
        <v>9258</v>
      </c>
      <c r="AO1670" s="100" t="s">
        <v>9258</v>
      </c>
      <c r="AP1670" s="101">
        <v>87.178070059999996</v>
      </c>
      <c r="AQ1670" s="102">
        <v>70.869700429999995</v>
      </c>
      <c r="AR1670" s="103">
        <v>249.4116124</v>
      </c>
      <c r="AS1670" s="32"/>
      <c r="AT1670" s="32"/>
      <c r="AU1670" s="32"/>
      <c r="AV1670" s="32"/>
      <c r="AW1670" s="29"/>
    </row>
    <row r="1671" spans="1:49" ht="12.75" x14ac:dyDescent="0.2">
      <c r="A1671" s="3" t="s">
        <v>978</v>
      </c>
      <c r="B1671" s="27" t="s">
        <v>12653</v>
      </c>
      <c r="C1671" s="31">
        <v>1175998</v>
      </c>
      <c r="D1671" s="31">
        <v>1177380</v>
      </c>
      <c r="E1671" s="28" t="s">
        <v>21064</v>
      </c>
      <c r="F1671" s="28" t="s">
        <v>9399</v>
      </c>
      <c r="G1671" s="86">
        <f t="shared" si="26"/>
        <v>1380</v>
      </c>
      <c r="H1671" s="44">
        <v>0</v>
      </c>
      <c r="I1671" s="7" t="s">
        <v>17385</v>
      </c>
      <c r="J1671" s="7" t="s">
        <v>10382</v>
      </c>
      <c r="K1671" s="7" t="s">
        <v>10382</v>
      </c>
      <c r="L1671" s="27" t="s">
        <v>17386</v>
      </c>
      <c r="M1671" s="27" t="s">
        <v>17387</v>
      </c>
      <c r="N1671" s="35" t="s">
        <v>17388</v>
      </c>
      <c r="O1671" s="35" t="s">
        <v>20674</v>
      </c>
      <c r="P1671" s="3" t="s">
        <v>3196</v>
      </c>
      <c r="Q1671" s="87">
        <v>460</v>
      </c>
      <c r="R1671" s="7" t="s">
        <v>9253</v>
      </c>
      <c r="S1671" s="88">
        <v>0</v>
      </c>
      <c r="T1671" s="88"/>
      <c r="U1671" s="88" t="s">
        <v>9249</v>
      </c>
      <c r="V1671" s="5" t="s">
        <v>4677</v>
      </c>
      <c r="W1671" s="5" t="s">
        <v>5355</v>
      </c>
      <c r="X1671" s="5" t="s">
        <v>5356</v>
      </c>
      <c r="Y1671" s="5" t="s">
        <v>4618</v>
      </c>
      <c r="Z1671" s="5" t="s">
        <v>4618</v>
      </c>
      <c r="AA1671" s="5" t="s">
        <v>5357</v>
      </c>
      <c r="AB1671" s="5" t="s">
        <v>5358</v>
      </c>
      <c r="AC1671" s="5" t="s">
        <v>4618</v>
      </c>
      <c r="AD1671" s="5" t="s">
        <v>5359</v>
      </c>
      <c r="AE1671" s="5" t="s">
        <v>4680</v>
      </c>
      <c r="AF1671" s="5" t="s">
        <v>4618</v>
      </c>
      <c r="AG1671" s="7" t="s">
        <v>4618</v>
      </c>
      <c r="AH1671" s="30" t="s">
        <v>12039</v>
      </c>
      <c r="AI1671" s="30" t="s">
        <v>22770</v>
      </c>
      <c r="AJ1671" s="90" t="s">
        <v>11539</v>
      </c>
      <c r="AK1671" s="31">
        <v>1</v>
      </c>
      <c r="AL1671" s="98">
        <v>11</v>
      </c>
      <c r="AM1671" s="98">
        <v>23</v>
      </c>
      <c r="AN1671" s="99">
        <v>4.9257496228598301</v>
      </c>
      <c r="AO1671" s="100">
        <v>0.122535960514219</v>
      </c>
      <c r="AP1671" s="101">
        <v>414.80640349999999</v>
      </c>
      <c r="AQ1671" s="102">
        <v>334.18075190000002</v>
      </c>
      <c r="AR1671" s="103">
        <v>1078.530593</v>
      </c>
      <c r="AS1671" s="32">
        <v>9.5776486396789497</v>
      </c>
      <c r="AT1671" s="32">
        <v>0</v>
      </c>
      <c r="AU1671" s="32">
        <v>2.07899406890325</v>
      </c>
      <c r="AV1671" s="32">
        <v>1.7758371478882899</v>
      </c>
      <c r="AW1671" s="29" t="s">
        <v>12643</v>
      </c>
    </row>
    <row r="1672" spans="1:49" ht="12.75" x14ac:dyDescent="0.2">
      <c r="A1672" s="3" t="s">
        <v>979</v>
      </c>
      <c r="B1672" s="27" t="s">
        <v>12653</v>
      </c>
      <c r="C1672" s="31">
        <v>1177352</v>
      </c>
      <c r="D1672" s="31">
        <v>1177570</v>
      </c>
      <c r="E1672" s="28" t="s">
        <v>21061</v>
      </c>
      <c r="F1672" s="28" t="s">
        <v>9401</v>
      </c>
      <c r="G1672" s="86">
        <f t="shared" si="26"/>
        <v>216</v>
      </c>
      <c r="H1672" s="44">
        <v>1</v>
      </c>
      <c r="I1672" s="7" t="s">
        <v>17389</v>
      </c>
      <c r="L1672" s="27"/>
      <c r="M1672" s="27"/>
      <c r="N1672" s="35" t="s">
        <v>17390</v>
      </c>
      <c r="O1672" s="35" t="s">
        <v>20676</v>
      </c>
      <c r="P1672" s="3"/>
      <c r="Q1672" s="87">
        <v>72</v>
      </c>
      <c r="R1672" s="7" t="s">
        <v>9252</v>
      </c>
      <c r="S1672" s="88">
        <v>0</v>
      </c>
      <c r="T1672" s="88"/>
      <c r="U1672" s="88" t="s">
        <v>9249</v>
      </c>
      <c r="V1672" s="5" t="s">
        <v>4618</v>
      </c>
      <c r="W1672" s="5" t="s">
        <v>4618</v>
      </c>
      <c r="X1672" s="5" t="s">
        <v>4618</v>
      </c>
      <c r="Y1672" s="5" t="s">
        <v>4618</v>
      </c>
      <c r="Z1672" s="5" t="s">
        <v>4618</v>
      </c>
      <c r="AA1672" s="5" t="s">
        <v>4618</v>
      </c>
      <c r="AB1672" s="5" t="s">
        <v>4618</v>
      </c>
      <c r="AC1672" s="5" t="s">
        <v>4618</v>
      </c>
      <c r="AD1672" s="5" t="s">
        <v>4618</v>
      </c>
      <c r="AE1672" s="5" t="s">
        <v>4618</v>
      </c>
      <c r="AF1672" s="5" t="s">
        <v>4618</v>
      </c>
      <c r="AG1672" s="7" t="s">
        <v>4618</v>
      </c>
      <c r="AH1672" s="30"/>
      <c r="AI1672" s="30"/>
      <c r="AJ1672" s="90"/>
      <c r="AK1672" s="33">
        <v>0</v>
      </c>
      <c r="AL1672" s="98">
        <v>0</v>
      </c>
      <c r="AM1672" s="98">
        <v>0</v>
      </c>
      <c r="AN1672" s="99" t="s">
        <v>9258</v>
      </c>
      <c r="AO1672" s="100" t="s">
        <v>9258</v>
      </c>
      <c r="AP1672" s="101">
        <v>31.153342009999999</v>
      </c>
      <c r="AQ1672" s="102">
        <v>20.988120240000001</v>
      </c>
      <c r="AR1672" s="103">
        <v>64.411817279999994</v>
      </c>
      <c r="AS1672" s="32"/>
      <c r="AT1672" s="32"/>
      <c r="AU1672" s="32"/>
      <c r="AV1672" s="32"/>
      <c r="AW1672" s="29"/>
    </row>
    <row r="1673" spans="1:49" ht="12.75" x14ac:dyDescent="0.2">
      <c r="A1673" s="3" t="s">
        <v>2385</v>
      </c>
      <c r="B1673" s="27" t="s">
        <v>12653</v>
      </c>
      <c r="C1673" s="31">
        <v>1177634</v>
      </c>
      <c r="D1673" s="31">
        <v>1177777</v>
      </c>
      <c r="E1673" s="28" t="s">
        <v>21062</v>
      </c>
      <c r="F1673" s="28" t="s">
        <v>9399</v>
      </c>
      <c r="G1673" s="86">
        <f t="shared" si="26"/>
        <v>141</v>
      </c>
      <c r="H1673" s="44">
        <v>1</v>
      </c>
      <c r="K1673" s="7" t="s">
        <v>17391</v>
      </c>
      <c r="L1673" s="27"/>
      <c r="M1673" s="27"/>
      <c r="N1673" s="35" t="s">
        <v>17392</v>
      </c>
      <c r="O1673" s="35"/>
      <c r="P1673" s="3"/>
      <c r="Q1673" s="87">
        <v>47</v>
      </c>
      <c r="R1673" s="7" t="s">
        <v>9252</v>
      </c>
      <c r="S1673" s="88">
        <v>0</v>
      </c>
      <c r="T1673" s="88"/>
      <c r="U1673" s="88" t="s">
        <v>9249</v>
      </c>
      <c r="V1673" s="5" t="s">
        <v>4618</v>
      </c>
      <c r="W1673" s="5" t="s">
        <v>4618</v>
      </c>
      <c r="X1673" s="5" t="s">
        <v>4618</v>
      </c>
      <c r="Y1673" s="5" t="s">
        <v>4618</v>
      </c>
      <c r="Z1673" s="5" t="s">
        <v>4618</v>
      </c>
      <c r="AA1673" s="5" t="s">
        <v>4618</v>
      </c>
      <c r="AB1673" s="5" t="s">
        <v>4618</v>
      </c>
      <c r="AC1673" s="5" t="s">
        <v>4618</v>
      </c>
      <c r="AD1673" s="5" t="s">
        <v>4618</v>
      </c>
      <c r="AE1673" s="5" t="s">
        <v>4618</v>
      </c>
      <c r="AF1673" s="5" t="s">
        <v>4618</v>
      </c>
      <c r="AG1673" s="7" t="s">
        <v>4618</v>
      </c>
      <c r="AH1673" s="30"/>
      <c r="AI1673" s="30"/>
      <c r="AJ1673" s="90"/>
      <c r="AK1673" s="33">
        <v>0</v>
      </c>
      <c r="AL1673" s="98">
        <v>0</v>
      </c>
      <c r="AM1673" s="98">
        <v>0</v>
      </c>
      <c r="AN1673" s="99" t="s">
        <v>9258</v>
      </c>
      <c r="AO1673" s="100" t="s">
        <v>9258</v>
      </c>
      <c r="AP1673" s="101">
        <v>6.1423255909999996</v>
      </c>
      <c r="AQ1673" s="102">
        <v>4.6530611390000001</v>
      </c>
      <c r="AR1673" s="103">
        <v>7.5918365960000003</v>
      </c>
      <c r="AS1673" s="32"/>
      <c r="AT1673" s="32"/>
      <c r="AU1673" s="32"/>
      <c r="AV1673" s="32"/>
      <c r="AW1673" s="29"/>
    </row>
    <row r="1674" spans="1:49" ht="12.75" x14ac:dyDescent="0.2">
      <c r="A1674" s="3" t="s">
        <v>2386</v>
      </c>
      <c r="B1674" s="27" t="s">
        <v>12653</v>
      </c>
      <c r="C1674" s="31">
        <v>1177764</v>
      </c>
      <c r="D1674" s="31">
        <v>1177913</v>
      </c>
      <c r="E1674" s="28" t="s">
        <v>21063</v>
      </c>
      <c r="F1674" s="28" t="s">
        <v>9399</v>
      </c>
      <c r="G1674" s="86">
        <f t="shared" si="26"/>
        <v>147</v>
      </c>
      <c r="H1674" s="44">
        <v>1</v>
      </c>
      <c r="K1674" s="7" t="s">
        <v>17393</v>
      </c>
      <c r="L1674" s="27"/>
      <c r="M1674" s="27"/>
      <c r="N1674" s="35" t="s">
        <v>17394</v>
      </c>
      <c r="O1674" s="35"/>
      <c r="P1674" s="3"/>
      <c r="Q1674" s="87">
        <v>49</v>
      </c>
      <c r="R1674" s="7" t="s">
        <v>9252</v>
      </c>
      <c r="S1674" s="88">
        <v>0</v>
      </c>
      <c r="T1674" s="88"/>
      <c r="U1674" s="88" t="s">
        <v>9249</v>
      </c>
      <c r="V1674" s="5" t="s">
        <v>4618</v>
      </c>
      <c r="W1674" s="5" t="s">
        <v>4618</v>
      </c>
      <c r="X1674" s="5" t="s">
        <v>4618</v>
      </c>
      <c r="Y1674" s="5" t="s">
        <v>4618</v>
      </c>
      <c r="Z1674" s="5" t="s">
        <v>4618</v>
      </c>
      <c r="AA1674" s="5" t="s">
        <v>4618</v>
      </c>
      <c r="AB1674" s="5" t="s">
        <v>4618</v>
      </c>
      <c r="AC1674" s="5" t="s">
        <v>4618</v>
      </c>
      <c r="AD1674" s="5" t="s">
        <v>4618</v>
      </c>
      <c r="AE1674" s="5" t="s">
        <v>4618</v>
      </c>
      <c r="AF1674" s="5" t="s">
        <v>4618</v>
      </c>
      <c r="AG1674" s="7" t="s">
        <v>4618</v>
      </c>
      <c r="AH1674" s="30"/>
      <c r="AI1674" s="30"/>
      <c r="AJ1674" s="90"/>
      <c r="AK1674" s="33">
        <v>0</v>
      </c>
      <c r="AL1674" s="98">
        <v>0</v>
      </c>
      <c r="AM1674" s="98">
        <v>0</v>
      </c>
      <c r="AN1674" s="99" t="s">
        <v>9258</v>
      </c>
      <c r="AO1674" s="100" t="s">
        <v>9258</v>
      </c>
      <c r="AP1674" s="101">
        <v>591.98617260000003</v>
      </c>
      <c r="AQ1674" s="102">
        <v>548.25794919999998</v>
      </c>
      <c r="AR1674" s="103">
        <v>1264.6138539999999</v>
      </c>
      <c r="AS1674" s="32"/>
      <c r="AT1674" s="32"/>
      <c r="AU1674" s="32"/>
      <c r="AV1674" s="32"/>
      <c r="AW1674" s="29"/>
    </row>
    <row r="1675" spans="1:49" ht="12.75" x14ac:dyDescent="0.2">
      <c r="A1675" s="3" t="s">
        <v>980</v>
      </c>
      <c r="B1675" s="27" t="s">
        <v>12653</v>
      </c>
      <c r="C1675" s="31">
        <v>1178217</v>
      </c>
      <c r="D1675" s="31">
        <v>1179494</v>
      </c>
      <c r="E1675" s="28" t="s">
        <v>21063</v>
      </c>
      <c r="F1675" s="28" t="s">
        <v>9400</v>
      </c>
      <c r="G1675" s="86">
        <f t="shared" si="26"/>
        <v>1275</v>
      </c>
      <c r="H1675" s="44">
        <v>0</v>
      </c>
      <c r="I1675" s="7" t="s">
        <v>17395</v>
      </c>
      <c r="J1675" s="7" t="s">
        <v>10383</v>
      </c>
      <c r="K1675" s="7" t="s">
        <v>10383</v>
      </c>
      <c r="L1675" s="27" t="s">
        <v>17396</v>
      </c>
      <c r="M1675" s="27" t="s">
        <v>17397</v>
      </c>
      <c r="N1675" s="35" t="s">
        <v>17398</v>
      </c>
      <c r="O1675" s="35" t="s">
        <v>20674</v>
      </c>
      <c r="P1675" s="3" t="s">
        <v>3197</v>
      </c>
      <c r="Q1675" s="87">
        <v>425</v>
      </c>
      <c r="R1675" s="7" t="s">
        <v>9253</v>
      </c>
      <c r="S1675" s="88">
        <v>0</v>
      </c>
      <c r="T1675" s="88"/>
      <c r="U1675" s="88" t="s">
        <v>9249</v>
      </c>
      <c r="V1675" s="5" t="s">
        <v>5360</v>
      </c>
      <c r="W1675" s="5" t="s">
        <v>5361</v>
      </c>
      <c r="X1675" s="5" t="s">
        <v>5362</v>
      </c>
      <c r="Y1675" s="5" t="s">
        <v>4618</v>
      </c>
      <c r="Z1675" s="5" t="s">
        <v>4618</v>
      </c>
      <c r="AA1675" s="5" t="s">
        <v>5363</v>
      </c>
      <c r="AB1675" s="5" t="s">
        <v>5364</v>
      </c>
      <c r="AC1675" s="5" t="s">
        <v>4618</v>
      </c>
      <c r="AD1675" s="5" t="s">
        <v>4618</v>
      </c>
      <c r="AE1675" s="5" t="s">
        <v>5365</v>
      </c>
      <c r="AF1675" s="5" t="s">
        <v>5366</v>
      </c>
      <c r="AG1675" s="7" t="s">
        <v>4618</v>
      </c>
      <c r="AH1675" s="30" t="s">
        <v>12255</v>
      </c>
      <c r="AI1675" s="30" t="s">
        <v>22770</v>
      </c>
      <c r="AJ1675" s="90" t="s">
        <v>11535</v>
      </c>
      <c r="AK1675" s="31">
        <v>1</v>
      </c>
      <c r="AL1675" s="98">
        <v>18</v>
      </c>
      <c r="AM1675" s="98">
        <v>85</v>
      </c>
      <c r="AN1675" s="99">
        <v>0.36443839020332303</v>
      </c>
      <c r="AO1675" s="100">
        <v>0.79566962806100705</v>
      </c>
      <c r="AP1675" s="101">
        <v>101.9890408</v>
      </c>
      <c r="AQ1675" s="102">
        <v>113.06477169999999</v>
      </c>
      <c r="AR1675" s="103">
        <v>181.46583519999999</v>
      </c>
      <c r="AS1675" s="32">
        <v>9.9329201023798799</v>
      </c>
      <c r="AT1675" s="32">
        <v>7.6834112405776898E-8</v>
      </c>
      <c r="AU1675" s="32">
        <v>5.9499999894206104</v>
      </c>
      <c r="AV1675" s="32">
        <v>0</v>
      </c>
      <c r="AW1675" s="29" t="s">
        <v>12642</v>
      </c>
    </row>
    <row r="1676" spans="1:49" ht="12.75" x14ac:dyDescent="0.2">
      <c r="A1676" s="3" t="s">
        <v>981</v>
      </c>
      <c r="B1676" s="27" t="s">
        <v>12653</v>
      </c>
      <c r="C1676" s="31">
        <v>1180059</v>
      </c>
      <c r="D1676" s="31">
        <v>1180673</v>
      </c>
      <c r="E1676" s="28" t="s">
        <v>21063</v>
      </c>
      <c r="F1676" s="28" t="s">
        <v>9400</v>
      </c>
      <c r="G1676" s="86">
        <f t="shared" si="26"/>
        <v>612</v>
      </c>
      <c r="H1676" s="44">
        <v>0</v>
      </c>
      <c r="I1676" s="7" t="s">
        <v>20745</v>
      </c>
      <c r="J1676" s="7" t="s">
        <v>20845</v>
      </c>
      <c r="K1676" s="7" t="s">
        <v>20845</v>
      </c>
      <c r="L1676" s="27" t="s">
        <v>17399</v>
      </c>
      <c r="M1676" s="27" t="s">
        <v>17400</v>
      </c>
      <c r="N1676" s="35" t="s">
        <v>17401</v>
      </c>
      <c r="O1676" s="35" t="s">
        <v>20679</v>
      </c>
      <c r="P1676" s="3" t="s">
        <v>3198</v>
      </c>
      <c r="Q1676" s="87">
        <v>204</v>
      </c>
      <c r="R1676" s="7" t="s">
        <v>9256</v>
      </c>
      <c r="S1676" s="88">
        <v>0</v>
      </c>
      <c r="T1676" s="88"/>
      <c r="U1676" s="88" t="s">
        <v>9249</v>
      </c>
      <c r="V1676" s="5" t="s">
        <v>5367</v>
      </c>
      <c r="W1676" s="5" t="s">
        <v>4618</v>
      </c>
      <c r="X1676" s="5" t="s">
        <v>5368</v>
      </c>
      <c r="Y1676" s="5" t="s">
        <v>4618</v>
      </c>
      <c r="Z1676" s="5" t="s">
        <v>4618</v>
      </c>
      <c r="AA1676" s="5" t="s">
        <v>4618</v>
      </c>
      <c r="AB1676" s="5" t="s">
        <v>4618</v>
      </c>
      <c r="AC1676" s="5" t="s">
        <v>4618</v>
      </c>
      <c r="AD1676" s="5" t="s">
        <v>4618</v>
      </c>
      <c r="AE1676" s="5" t="s">
        <v>5369</v>
      </c>
      <c r="AF1676" s="5" t="s">
        <v>4618</v>
      </c>
      <c r="AG1676" s="7" t="s">
        <v>4618</v>
      </c>
      <c r="AH1676" s="30" t="s">
        <v>11761</v>
      </c>
      <c r="AI1676" s="30" t="s">
        <v>22770</v>
      </c>
      <c r="AJ1676" s="90" t="s">
        <v>11581</v>
      </c>
      <c r="AK1676" s="33">
        <v>0</v>
      </c>
      <c r="AL1676" s="98">
        <v>0</v>
      </c>
      <c r="AM1676" s="98">
        <v>0</v>
      </c>
      <c r="AN1676" s="99" t="s">
        <v>9258</v>
      </c>
      <c r="AO1676" s="100" t="s">
        <v>9258</v>
      </c>
      <c r="AP1676" s="101">
        <v>1425.7997150000001</v>
      </c>
      <c r="AQ1676" s="102">
        <v>2750.0315679999999</v>
      </c>
      <c r="AR1676" s="103">
        <v>2206.7637420000001</v>
      </c>
      <c r="AS1676" s="32"/>
      <c r="AT1676" s="32"/>
      <c r="AU1676" s="32"/>
      <c r="AV1676" s="32"/>
      <c r="AW1676" s="29"/>
    </row>
    <row r="1677" spans="1:49" ht="12.75" x14ac:dyDescent="0.2">
      <c r="A1677" s="3" t="s">
        <v>22797</v>
      </c>
      <c r="B1677" s="27" t="s">
        <v>12653</v>
      </c>
      <c r="C1677" s="31">
        <v>1180695</v>
      </c>
      <c r="D1677" s="31">
        <v>1180943</v>
      </c>
      <c r="E1677" s="28" t="s">
        <v>21063</v>
      </c>
      <c r="F1677" s="28" t="s">
        <v>9400</v>
      </c>
      <c r="G1677" s="86">
        <f t="shared" si="26"/>
        <v>246</v>
      </c>
      <c r="H1677" s="44">
        <v>1</v>
      </c>
      <c r="I1677" s="7" t="s">
        <v>20745</v>
      </c>
      <c r="J1677" s="7" t="s">
        <v>20845</v>
      </c>
      <c r="K1677" s="7" t="s">
        <v>20965</v>
      </c>
      <c r="L1677" s="27"/>
      <c r="M1677" s="27" t="s">
        <v>17402</v>
      </c>
      <c r="N1677" s="35" t="s">
        <v>17403</v>
      </c>
      <c r="O1677" s="35" t="s">
        <v>20679</v>
      </c>
      <c r="P1677" s="3" t="s">
        <v>3199</v>
      </c>
      <c r="Q1677" s="87">
        <v>82</v>
      </c>
      <c r="R1677" s="7" t="s">
        <v>9252</v>
      </c>
      <c r="S1677" s="88">
        <v>0</v>
      </c>
      <c r="T1677" s="88" t="s">
        <v>22729</v>
      </c>
      <c r="U1677" s="88" t="s">
        <v>9251</v>
      </c>
      <c r="V1677" s="5" t="s">
        <v>4618</v>
      </c>
      <c r="W1677" s="5" t="s">
        <v>4618</v>
      </c>
      <c r="X1677" s="5" t="s">
        <v>4618</v>
      </c>
      <c r="Y1677" s="5" t="s">
        <v>4618</v>
      </c>
      <c r="Z1677" s="5" t="s">
        <v>4618</v>
      </c>
      <c r="AA1677" s="5" t="s">
        <v>4618</v>
      </c>
      <c r="AB1677" s="5" t="s">
        <v>4618</v>
      </c>
      <c r="AC1677" s="5" t="s">
        <v>4621</v>
      </c>
      <c r="AD1677" s="5" t="s">
        <v>4618</v>
      </c>
      <c r="AE1677" s="5" t="s">
        <v>4618</v>
      </c>
      <c r="AF1677" s="5" t="s">
        <v>4618</v>
      </c>
      <c r="AG1677" s="7" t="s">
        <v>4619</v>
      </c>
      <c r="AH1677" s="30" t="s">
        <v>11761</v>
      </c>
      <c r="AI1677" s="30" t="s">
        <v>22770</v>
      </c>
      <c r="AJ1677" s="90" t="s">
        <v>11581</v>
      </c>
      <c r="AK1677" s="31">
        <v>1</v>
      </c>
      <c r="AL1677" s="98">
        <v>4</v>
      </c>
      <c r="AM1677" s="98">
        <v>8</v>
      </c>
      <c r="AN1677" s="99" t="s">
        <v>9258</v>
      </c>
      <c r="AO1677" s="100" t="s">
        <v>9258</v>
      </c>
      <c r="AP1677" s="101">
        <v>5788.0383780000002</v>
      </c>
      <c r="AQ1677" s="102">
        <v>10197.48086</v>
      </c>
      <c r="AR1677" s="103">
        <v>7823.7899440000001</v>
      </c>
      <c r="AS1677" s="32">
        <v>8.22021484375</v>
      </c>
      <c r="AT1677" s="32">
        <v>0</v>
      </c>
      <c r="AU1677" s="32">
        <v>0</v>
      </c>
      <c r="AV1677" s="32">
        <v>7.55</v>
      </c>
      <c r="AW1677" s="29" t="s">
        <v>12646</v>
      </c>
    </row>
    <row r="1678" spans="1:49" ht="12.75" x14ac:dyDescent="0.2">
      <c r="A1678" s="3" t="s">
        <v>982</v>
      </c>
      <c r="B1678" s="27" t="s">
        <v>12653</v>
      </c>
      <c r="C1678" s="31">
        <v>1181718</v>
      </c>
      <c r="D1678" s="31">
        <v>1181990</v>
      </c>
      <c r="E1678" s="28" t="s">
        <v>21063</v>
      </c>
      <c r="F1678" s="28" t="s">
        <v>9401</v>
      </c>
      <c r="G1678" s="86">
        <f t="shared" si="26"/>
        <v>270</v>
      </c>
      <c r="H1678" s="44">
        <v>0</v>
      </c>
      <c r="I1678" s="7" t="s">
        <v>17404</v>
      </c>
      <c r="J1678" s="7" t="s">
        <v>10384</v>
      </c>
      <c r="K1678" s="7" t="s">
        <v>10384</v>
      </c>
      <c r="L1678" s="27" t="s">
        <v>17405</v>
      </c>
      <c r="M1678" s="27" t="s">
        <v>17406</v>
      </c>
      <c r="N1678" s="35" t="s">
        <v>17407</v>
      </c>
      <c r="O1678" s="35" t="s">
        <v>20674</v>
      </c>
      <c r="P1678" s="3" t="s">
        <v>3200</v>
      </c>
      <c r="Q1678" s="87">
        <v>90</v>
      </c>
      <c r="R1678" s="7" t="s">
        <v>9252</v>
      </c>
      <c r="S1678" s="88">
        <v>0</v>
      </c>
      <c r="T1678" s="88" t="s">
        <v>22729</v>
      </c>
      <c r="U1678" s="88" t="s">
        <v>9251</v>
      </c>
      <c r="V1678" s="5" t="s">
        <v>4618</v>
      </c>
      <c r="W1678" s="5" t="s">
        <v>4618</v>
      </c>
      <c r="X1678" s="5" t="s">
        <v>4618</v>
      </c>
      <c r="Y1678" s="5" t="s">
        <v>4618</v>
      </c>
      <c r="Z1678" s="5" t="s">
        <v>4618</v>
      </c>
      <c r="AA1678" s="5" t="s">
        <v>4618</v>
      </c>
      <c r="AB1678" s="5" t="s">
        <v>4618</v>
      </c>
      <c r="AC1678" s="5" t="s">
        <v>4618</v>
      </c>
      <c r="AD1678" s="5" t="s">
        <v>4618</v>
      </c>
      <c r="AE1678" s="5" t="s">
        <v>4618</v>
      </c>
      <c r="AF1678" s="5" t="s">
        <v>4618</v>
      </c>
      <c r="AG1678" s="7" t="s">
        <v>4619</v>
      </c>
      <c r="AH1678" s="30" t="s">
        <v>9258</v>
      </c>
      <c r="AI1678" s="30" t="s">
        <v>22770</v>
      </c>
      <c r="AJ1678" s="90" t="s">
        <v>11531</v>
      </c>
      <c r="AK1678" s="31">
        <v>1</v>
      </c>
      <c r="AL1678" s="98">
        <v>5</v>
      </c>
      <c r="AM1678" s="98">
        <v>42</v>
      </c>
      <c r="AN1678" s="99">
        <v>0.32881448047260198</v>
      </c>
      <c r="AO1678" s="100">
        <v>0.887145439933962</v>
      </c>
      <c r="AP1678" s="101">
        <v>41.12745237</v>
      </c>
      <c r="AQ1678" s="102">
        <v>65.958406859999997</v>
      </c>
      <c r="AR1678" s="103">
        <v>78.858304829999994</v>
      </c>
      <c r="AS1678" s="32">
        <v>1.2710367514045999E-6</v>
      </c>
      <c r="AT1678" s="32">
        <v>9.8265516757964999</v>
      </c>
      <c r="AU1678" s="32">
        <v>3.1021883059999902</v>
      </c>
      <c r="AV1678" s="32">
        <v>1.5637022712499999</v>
      </c>
      <c r="AW1678" s="29" t="s">
        <v>12645</v>
      </c>
    </row>
    <row r="1679" spans="1:49" ht="12.75" x14ac:dyDescent="0.2">
      <c r="A1679" s="3" t="s">
        <v>983</v>
      </c>
      <c r="B1679" s="27" t="s">
        <v>12653</v>
      </c>
      <c r="C1679" s="31">
        <v>1181984</v>
      </c>
      <c r="D1679" s="31">
        <v>1184347</v>
      </c>
      <c r="E1679" s="28" t="s">
        <v>21062</v>
      </c>
      <c r="F1679" s="28" t="s">
        <v>9400</v>
      </c>
      <c r="G1679" s="86">
        <f t="shared" si="26"/>
        <v>2361</v>
      </c>
      <c r="H1679" s="44">
        <v>0</v>
      </c>
      <c r="I1679" s="7" t="s">
        <v>17408</v>
      </c>
      <c r="J1679" s="7" t="s">
        <v>10385</v>
      </c>
      <c r="K1679" s="7" t="s">
        <v>10385</v>
      </c>
      <c r="L1679" s="27" t="s">
        <v>17409</v>
      </c>
      <c r="M1679" s="27" t="s">
        <v>17410</v>
      </c>
      <c r="N1679" s="35" t="s">
        <v>17411</v>
      </c>
      <c r="O1679" s="35" t="s">
        <v>20674</v>
      </c>
      <c r="P1679" s="3" t="s">
        <v>3201</v>
      </c>
      <c r="Q1679" s="87">
        <v>787</v>
      </c>
      <c r="R1679" s="7" t="s">
        <v>9254</v>
      </c>
      <c r="S1679" s="88">
        <v>11</v>
      </c>
      <c r="T1679" s="88" t="s">
        <v>22729</v>
      </c>
      <c r="U1679" s="88" t="s">
        <v>9249</v>
      </c>
      <c r="V1679" s="5" t="s">
        <v>5370</v>
      </c>
      <c r="W1679" s="5" t="s">
        <v>5371</v>
      </c>
      <c r="X1679" s="5" t="s">
        <v>5372</v>
      </c>
      <c r="Y1679" s="5" t="s">
        <v>4618</v>
      </c>
      <c r="Z1679" s="5" t="s">
        <v>4618</v>
      </c>
      <c r="AA1679" s="5" t="s">
        <v>5373</v>
      </c>
      <c r="AB1679" s="5" t="s">
        <v>4620</v>
      </c>
      <c r="AC1679" s="5" t="s">
        <v>4618</v>
      </c>
      <c r="AD1679" s="5" t="s">
        <v>4618</v>
      </c>
      <c r="AE1679" s="5" t="s">
        <v>5374</v>
      </c>
      <c r="AF1679" s="5" t="s">
        <v>4618</v>
      </c>
      <c r="AG1679" s="7" t="s">
        <v>4619</v>
      </c>
      <c r="AH1679" s="30" t="s">
        <v>12256</v>
      </c>
      <c r="AI1679" s="30" t="s">
        <v>22770</v>
      </c>
      <c r="AJ1679" s="90" t="s">
        <v>11581</v>
      </c>
      <c r="AK1679" s="31">
        <v>1</v>
      </c>
      <c r="AL1679" s="98">
        <v>28</v>
      </c>
      <c r="AM1679" s="98">
        <v>158</v>
      </c>
      <c r="AN1679" s="99">
        <v>0.39325454203281301</v>
      </c>
      <c r="AO1679" s="100">
        <v>0.69646990288549604</v>
      </c>
      <c r="AP1679" s="101">
        <v>4390.8102440000002</v>
      </c>
      <c r="AQ1679" s="102">
        <v>5623.8654429999997</v>
      </c>
      <c r="AR1679" s="103">
        <v>7360.9410420000004</v>
      </c>
      <c r="AS1679" s="32">
        <v>9.9999943367834305</v>
      </c>
      <c r="AT1679" s="32">
        <v>0</v>
      </c>
      <c r="AU1679" s="32">
        <v>4.9999999253604201</v>
      </c>
      <c r="AV1679" s="32">
        <v>1.46476777374005E-8</v>
      </c>
      <c r="AW1679" s="29" t="s">
        <v>12643</v>
      </c>
    </row>
    <row r="1680" spans="1:49" ht="12.75" x14ac:dyDescent="0.2">
      <c r="A1680" s="3" t="s">
        <v>2693</v>
      </c>
      <c r="B1680" s="27" t="s">
        <v>12653</v>
      </c>
      <c r="C1680" s="31">
        <v>1182550</v>
      </c>
      <c r="D1680" s="31">
        <v>1182645</v>
      </c>
      <c r="E1680" s="28" t="s">
        <v>21064</v>
      </c>
      <c r="F1680" s="28" t="s">
        <v>9400</v>
      </c>
      <c r="G1680" s="86">
        <f t="shared" si="26"/>
        <v>93</v>
      </c>
      <c r="H1680" s="44">
        <v>6</v>
      </c>
      <c r="L1680" s="27"/>
      <c r="M1680" s="27"/>
      <c r="N1680" s="35" t="s">
        <v>17412</v>
      </c>
      <c r="O1680" s="35"/>
      <c r="P1680" s="3"/>
      <c r="Q1680" s="87">
        <v>31</v>
      </c>
      <c r="R1680" s="7" t="s">
        <v>9254</v>
      </c>
      <c r="S1680" s="88">
        <v>1</v>
      </c>
      <c r="T1680" s="88"/>
      <c r="U1680" s="88" t="s">
        <v>9249</v>
      </c>
      <c r="V1680" s="5" t="s">
        <v>4618</v>
      </c>
      <c r="W1680" s="5" t="s">
        <v>4618</v>
      </c>
      <c r="X1680" s="5" t="s">
        <v>4618</v>
      </c>
      <c r="Y1680" s="5" t="s">
        <v>4618</v>
      </c>
      <c r="Z1680" s="5" t="s">
        <v>4618</v>
      </c>
      <c r="AA1680" s="5" t="s">
        <v>4618</v>
      </c>
      <c r="AB1680" s="5" t="s">
        <v>4618</v>
      </c>
      <c r="AC1680" s="5" t="s">
        <v>4618</v>
      </c>
      <c r="AD1680" s="5" t="s">
        <v>4618</v>
      </c>
      <c r="AE1680" s="5" t="s">
        <v>4618</v>
      </c>
      <c r="AF1680" s="5" t="s">
        <v>4618</v>
      </c>
      <c r="AG1680" s="7" t="s">
        <v>4619</v>
      </c>
      <c r="AH1680" s="30"/>
      <c r="AI1680" s="30"/>
      <c r="AJ1680" s="90"/>
      <c r="AK1680" s="33">
        <v>0</v>
      </c>
      <c r="AL1680" s="98">
        <v>1</v>
      </c>
      <c r="AM1680" s="98">
        <v>1</v>
      </c>
      <c r="AN1680" s="99" t="s">
        <v>9258</v>
      </c>
      <c r="AO1680" s="100" t="s">
        <v>9258</v>
      </c>
      <c r="AP1680" s="101">
        <v>0</v>
      </c>
      <c r="AQ1680" s="102">
        <v>0</v>
      </c>
      <c r="AR1680" s="103">
        <v>0</v>
      </c>
      <c r="AS1680" s="32"/>
      <c r="AT1680" s="32"/>
      <c r="AU1680" s="32"/>
      <c r="AV1680" s="32"/>
      <c r="AW1680" s="29"/>
    </row>
    <row r="1681" spans="1:49" ht="12.75" x14ac:dyDescent="0.2">
      <c r="A1681" s="3" t="s">
        <v>2881</v>
      </c>
      <c r="B1681" s="27" t="s">
        <v>12653</v>
      </c>
      <c r="C1681" s="31">
        <v>1184639</v>
      </c>
      <c r="D1681" s="31">
        <v>1184893</v>
      </c>
      <c r="E1681" s="28" t="s">
        <v>21061</v>
      </c>
      <c r="F1681" s="28" t="s">
        <v>9399</v>
      </c>
      <c r="G1681" s="86">
        <f t="shared" si="26"/>
        <v>252</v>
      </c>
      <c r="H1681" s="44">
        <v>1</v>
      </c>
      <c r="J1681" s="7" t="s">
        <v>17413</v>
      </c>
      <c r="K1681" s="7" t="s">
        <v>17413</v>
      </c>
      <c r="L1681" s="27"/>
      <c r="M1681" s="27"/>
      <c r="N1681" s="35" t="s">
        <v>17414</v>
      </c>
      <c r="O1681" s="35" t="s">
        <v>20681</v>
      </c>
      <c r="P1681" s="3"/>
      <c r="Q1681" s="87">
        <v>84</v>
      </c>
      <c r="R1681" s="7" t="s">
        <v>9252</v>
      </c>
      <c r="S1681" s="88">
        <v>1</v>
      </c>
      <c r="T1681" s="88"/>
      <c r="U1681" s="88" t="s">
        <v>9249</v>
      </c>
      <c r="V1681" s="5" t="s">
        <v>4618</v>
      </c>
      <c r="W1681" s="5" t="s">
        <v>4618</v>
      </c>
      <c r="X1681" s="5" t="s">
        <v>4618</v>
      </c>
      <c r="Y1681" s="5" t="s">
        <v>4618</v>
      </c>
      <c r="Z1681" s="5" t="s">
        <v>4618</v>
      </c>
      <c r="AA1681" s="5" t="s">
        <v>4618</v>
      </c>
      <c r="AB1681" s="5" t="s">
        <v>4618</v>
      </c>
      <c r="AC1681" s="5" t="s">
        <v>4618</v>
      </c>
      <c r="AD1681" s="5" t="s">
        <v>4618</v>
      </c>
      <c r="AE1681" s="5" t="s">
        <v>4618</v>
      </c>
      <c r="AF1681" s="5" t="s">
        <v>4618</v>
      </c>
      <c r="AG1681" s="7" t="s">
        <v>4619</v>
      </c>
      <c r="AH1681" s="30"/>
      <c r="AI1681" s="30"/>
      <c r="AJ1681" s="90"/>
      <c r="AK1681" s="33">
        <v>0</v>
      </c>
      <c r="AL1681" s="98">
        <v>0</v>
      </c>
      <c r="AM1681" s="98">
        <v>0</v>
      </c>
      <c r="AN1681" s="99" t="s">
        <v>9258</v>
      </c>
      <c r="AO1681" s="100" t="s">
        <v>9258</v>
      </c>
      <c r="AP1681" s="101">
        <v>163.48312920000001</v>
      </c>
      <c r="AQ1681" s="102">
        <v>188.8755726</v>
      </c>
      <c r="AR1681" s="103">
        <v>291.32981690000003</v>
      </c>
      <c r="AS1681" s="32"/>
      <c r="AT1681" s="32"/>
      <c r="AU1681" s="32"/>
      <c r="AV1681" s="32"/>
      <c r="AW1681" s="29"/>
    </row>
    <row r="1682" spans="1:49" ht="12.75" x14ac:dyDescent="0.2">
      <c r="A1682" s="3" t="s">
        <v>1625</v>
      </c>
      <c r="B1682" s="27" t="s">
        <v>12653</v>
      </c>
      <c r="C1682" s="31">
        <v>1185699</v>
      </c>
      <c r="D1682" s="31">
        <v>1186055</v>
      </c>
      <c r="E1682" s="28" t="s">
        <v>21063</v>
      </c>
      <c r="F1682" s="28" t="s">
        <v>9400</v>
      </c>
      <c r="G1682" s="86">
        <f t="shared" si="26"/>
        <v>354</v>
      </c>
      <c r="H1682" s="44">
        <v>0</v>
      </c>
      <c r="L1682" s="27" t="s">
        <v>17415</v>
      </c>
      <c r="M1682" s="27"/>
      <c r="N1682" s="35" t="s">
        <v>17416</v>
      </c>
      <c r="O1682" s="35"/>
      <c r="P1682" s="3"/>
      <c r="Q1682" s="87">
        <v>118</v>
      </c>
      <c r="R1682" s="7" t="s">
        <v>9252</v>
      </c>
      <c r="S1682" s="88">
        <v>1</v>
      </c>
      <c r="T1682" s="88"/>
      <c r="U1682" s="88" t="s">
        <v>9249</v>
      </c>
      <c r="V1682" s="5" t="s">
        <v>4618</v>
      </c>
      <c r="W1682" s="5" t="s">
        <v>4618</v>
      </c>
      <c r="X1682" s="5" t="s">
        <v>4618</v>
      </c>
      <c r="Y1682" s="5" t="s">
        <v>4618</v>
      </c>
      <c r="Z1682" s="5" t="s">
        <v>4618</v>
      </c>
      <c r="AA1682" s="5" t="s">
        <v>4618</v>
      </c>
      <c r="AB1682" s="5" t="s">
        <v>4618</v>
      </c>
      <c r="AC1682" s="5" t="s">
        <v>4618</v>
      </c>
      <c r="AD1682" s="5" t="s">
        <v>4618</v>
      </c>
      <c r="AE1682" s="5" t="s">
        <v>4618</v>
      </c>
      <c r="AF1682" s="5" t="s">
        <v>4618</v>
      </c>
      <c r="AG1682" s="7" t="s">
        <v>4619</v>
      </c>
      <c r="AH1682" s="30"/>
      <c r="AI1682" s="30"/>
      <c r="AJ1682" s="90"/>
      <c r="AK1682" s="33">
        <v>0</v>
      </c>
      <c r="AL1682" s="98">
        <v>0</v>
      </c>
      <c r="AM1682" s="98">
        <v>0</v>
      </c>
      <c r="AN1682" s="99" t="s">
        <v>9258</v>
      </c>
      <c r="AO1682" s="100" t="s">
        <v>9258</v>
      </c>
      <c r="AP1682" s="101">
        <v>0</v>
      </c>
      <c r="AQ1682" s="102">
        <v>0</v>
      </c>
      <c r="AR1682" s="103">
        <v>0</v>
      </c>
      <c r="AS1682" s="32"/>
      <c r="AT1682" s="32"/>
      <c r="AU1682" s="32"/>
      <c r="AV1682" s="32"/>
      <c r="AW1682" s="29"/>
    </row>
    <row r="1683" spans="1:49" ht="12.75" x14ac:dyDescent="0.2">
      <c r="A1683" s="3" t="s">
        <v>1626</v>
      </c>
      <c r="B1683" s="27" t="s">
        <v>12653</v>
      </c>
      <c r="C1683" s="31">
        <v>1186548</v>
      </c>
      <c r="D1683" s="31">
        <v>1186829</v>
      </c>
      <c r="E1683" s="28" t="s">
        <v>21063</v>
      </c>
      <c r="F1683" s="28" t="s">
        <v>9400</v>
      </c>
      <c r="G1683" s="86">
        <f t="shared" si="26"/>
        <v>279</v>
      </c>
      <c r="H1683" s="44">
        <v>0</v>
      </c>
      <c r="L1683" s="27" t="s">
        <v>17417</v>
      </c>
      <c r="M1683" s="27"/>
      <c r="N1683" s="35" t="s">
        <v>17418</v>
      </c>
      <c r="O1683" s="35"/>
      <c r="P1683" s="3"/>
      <c r="Q1683" s="87">
        <v>93</v>
      </c>
      <c r="R1683" s="7" t="s">
        <v>9252</v>
      </c>
      <c r="S1683" s="88">
        <v>1</v>
      </c>
      <c r="T1683" s="88" t="s">
        <v>22729</v>
      </c>
      <c r="U1683" s="88" t="s">
        <v>9249</v>
      </c>
      <c r="V1683" s="5" t="s">
        <v>4618</v>
      </c>
      <c r="W1683" s="5" t="s">
        <v>4618</v>
      </c>
      <c r="X1683" s="5" t="s">
        <v>4618</v>
      </c>
      <c r="Y1683" s="5" t="s">
        <v>4618</v>
      </c>
      <c r="Z1683" s="5" t="s">
        <v>4618</v>
      </c>
      <c r="AA1683" s="5" t="s">
        <v>4618</v>
      </c>
      <c r="AB1683" s="5" t="s">
        <v>4618</v>
      </c>
      <c r="AC1683" s="5" t="s">
        <v>4618</v>
      </c>
      <c r="AD1683" s="5" t="s">
        <v>4618</v>
      </c>
      <c r="AE1683" s="5" t="s">
        <v>4618</v>
      </c>
      <c r="AF1683" s="5" t="s">
        <v>4618</v>
      </c>
      <c r="AG1683" s="7" t="s">
        <v>4618</v>
      </c>
      <c r="AH1683" s="30"/>
      <c r="AI1683" s="30"/>
      <c r="AJ1683" s="90"/>
      <c r="AK1683" s="33">
        <v>0</v>
      </c>
      <c r="AL1683" s="98">
        <v>0</v>
      </c>
      <c r="AM1683" s="98">
        <v>0</v>
      </c>
      <c r="AN1683" s="99" t="s">
        <v>9258</v>
      </c>
      <c r="AO1683" s="100" t="s">
        <v>9258</v>
      </c>
      <c r="AP1683" s="101">
        <v>0</v>
      </c>
      <c r="AQ1683" s="102">
        <v>0</v>
      </c>
      <c r="AR1683" s="103">
        <v>0</v>
      </c>
      <c r="AS1683" s="32"/>
      <c r="AT1683" s="32"/>
      <c r="AU1683" s="32"/>
      <c r="AV1683" s="32"/>
      <c r="AW1683" s="29"/>
    </row>
    <row r="1684" spans="1:49" ht="12.75" x14ac:dyDescent="0.2">
      <c r="A1684" s="3" t="s">
        <v>984</v>
      </c>
      <c r="B1684" s="27" t="s">
        <v>12653</v>
      </c>
      <c r="C1684" s="31">
        <v>1184971</v>
      </c>
      <c r="D1684" s="31">
        <v>1187484</v>
      </c>
      <c r="E1684" s="28" t="s">
        <v>21059</v>
      </c>
      <c r="F1684" s="28" t="s">
        <v>9400</v>
      </c>
      <c r="G1684" s="86">
        <f t="shared" si="26"/>
        <v>2511</v>
      </c>
      <c r="H1684" s="44">
        <v>0</v>
      </c>
      <c r="I1684" s="7" t="s">
        <v>17419</v>
      </c>
      <c r="J1684" s="7" t="s">
        <v>10386</v>
      </c>
      <c r="K1684" s="7" t="s">
        <v>10386</v>
      </c>
      <c r="L1684" s="27" t="s">
        <v>17420</v>
      </c>
      <c r="M1684" s="27" t="s">
        <v>9476</v>
      </c>
      <c r="N1684" s="35" t="s">
        <v>17421</v>
      </c>
      <c r="O1684" s="35" t="s">
        <v>20674</v>
      </c>
      <c r="P1684" s="3" t="s">
        <v>3202</v>
      </c>
      <c r="Q1684" s="87">
        <v>837</v>
      </c>
      <c r="R1684" s="7" t="s">
        <v>9254</v>
      </c>
      <c r="S1684" s="88">
        <v>11</v>
      </c>
      <c r="T1684" s="88" t="s">
        <v>22729</v>
      </c>
      <c r="U1684" s="88" t="s">
        <v>9249</v>
      </c>
      <c r="V1684" s="5" t="s">
        <v>5375</v>
      </c>
      <c r="W1684" s="5" t="s">
        <v>9165</v>
      </c>
      <c r="X1684" s="5" t="s">
        <v>5377</v>
      </c>
      <c r="Y1684" s="5" t="s">
        <v>4618</v>
      </c>
      <c r="Z1684" s="5" t="s">
        <v>5378</v>
      </c>
      <c r="AA1684" s="5" t="s">
        <v>4618</v>
      </c>
      <c r="AB1684" s="5" t="s">
        <v>4618</v>
      </c>
      <c r="AC1684" s="5" t="s">
        <v>4618</v>
      </c>
      <c r="AD1684" s="5" t="s">
        <v>4618</v>
      </c>
      <c r="AE1684" s="5" t="s">
        <v>5379</v>
      </c>
      <c r="AF1684" s="5" t="s">
        <v>5380</v>
      </c>
      <c r="AG1684" s="7" t="s">
        <v>4619</v>
      </c>
      <c r="AH1684" s="30" t="s">
        <v>12257</v>
      </c>
      <c r="AI1684" s="30" t="s">
        <v>22770</v>
      </c>
      <c r="AJ1684" s="90" t="s">
        <v>11633</v>
      </c>
      <c r="AK1684" s="31">
        <v>1</v>
      </c>
      <c r="AL1684" s="98">
        <v>66</v>
      </c>
      <c r="AM1684" s="98">
        <v>1716</v>
      </c>
      <c r="AN1684" s="99">
        <v>-0.34467132842536602</v>
      </c>
      <c r="AO1684" s="100">
        <v>0.47609065838278403</v>
      </c>
      <c r="AP1684" s="101">
        <v>253.07545329999999</v>
      </c>
      <c r="AQ1684" s="102">
        <v>274.17389480000003</v>
      </c>
      <c r="AR1684" s="103">
        <v>544.89855690000002</v>
      </c>
      <c r="AS1684" s="32">
        <v>10</v>
      </c>
      <c r="AT1684" s="32">
        <v>0</v>
      </c>
      <c r="AU1684" s="32">
        <v>10</v>
      </c>
      <c r="AV1684" s="32">
        <v>0</v>
      </c>
      <c r="AW1684" s="29" t="s">
        <v>12649</v>
      </c>
    </row>
    <row r="1685" spans="1:49" ht="12.75" x14ac:dyDescent="0.2">
      <c r="A1685" s="3" t="s">
        <v>1627</v>
      </c>
      <c r="B1685" s="27" t="s">
        <v>12653</v>
      </c>
      <c r="C1685" s="31">
        <v>1187540</v>
      </c>
      <c r="D1685" s="31">
        <v>1188136</v>
      </c>
      <c r="E1685" s="28" t="s">
        <v>21062</v>
      </c>
      <c r="F1685" s="28" t="s">
        <v>9400</v>
      </c>
      <c r="G1685" s="86">
        <f t="shared" si="26"/>
        <v>594</v>
      </c>
      <c r="H1685" s="44">
        <v>0</v>
      </c>
      <c r="I1685" s="7" t="s">
        <v>20746</v>
      </c>
      <c r="L1685" s="27" t="s">
        <v>17422</v>
      </c>
      <c r="M1685" s="27"/>
      <c r="N1685" s="35" t="s">
        <v>17423</v>
      </c>
      <c r="O1685" s="35" t="s">
        <v>20675</v>
      </c>
      <c r="P1685" s="3"/>
      <c r="Q1685" s="87">
        <v>198</v>
      </c>
      <c r="R1685" s="7" t="s">
        <v>9254</v>
      </c>
      <c r="S1685" s="88">
        <v>1</v>
      </c>
      <c r="T1685" s="88"/>
      <c r="U1685" s="88" t="s">
        <v>9249</v>
      </c>
      <c r="V1685" s="5" t="s">
        <v>4618</v>
      </c>
      <c r="W1685" s="5" t="s">
        <v>4618</v>
      </c>
      <c r="X1685" s="5" t="s">
        <v>4618</v>
      </c>
      <c r="Y1685" s="5" t="s">
        <v>4618</v>
      </c>
      <c r="Z1685" s="5" t="s">
        <v>4618</v>
      </c>
      <c r="AA1685" s="5" t="s">
        <v>4618</v>
      </c>
      <c r="AB1685" s="5" t="s">
        <v>4618</v>
      </c>
      <c r="AC1685" s="5" t="s">
        <v>4618</v>
      </c>
      <c r="AD1685" s="5" t="s">
        <v>4618</v>
      </c>
      <c r="AE1685" s="5" t="s">
        <v>4618</v>
      </c>
      <c r="AF1685" s="5" t="s">
        <v>4618</v>
      </c>
      <c r="AG1685" s="7" t="s">
        <v>4619</v>
      </c>
      <c r="AH1685" s="30"/>
      <c r="AI1685" s="30"/>
      <c r="AJ1685" s="90"/>
      <c r="AK1685" s="33">
        <v>0</v>
      </c>
      <c r="AL1685" s="98">
        <v>0</v>
      </c>
      <c r="AM1685" s="98">
        <v>0</v>
      </c>
      <c r="AN1685" s="99" t="s">
        <v>9258</v>
      </c>
      <c r="AO1685" s="100" t="s">
        <v>9258</v>
      </c>
      <c r="AP1685" s="101">
        <v>1.0082100089999999</v>
      </c>
      <c r="AQ1685" s="102">
        <v>1.234693855</v>
      </c>
      <c r="AR1685" s="103">
        <v>1.122448959</v>
      </c>
      <c r="AS1685" s="32"/>
      <c r="AT1685" s="32"/>
      <c r="AU1685" s="32"/>
      <c r="AV1685" s="32"/>
      <c r="AW1685" s="29"/>
    </row>
    <row r="1686" spans="1:49" ht="12.75" x14ac:dyDescent="0.2">
      <c r="A1686" s="3" t="s">
        <v>22796</v>
      </c>
      <c r="B1686" s="27" t="s">
        <v>12653</v>
      </c>
      <c r="C1686" s="31">
        <v>1187589</v>
      </c>
      <c r="D1686" s="31">
        <v>1189322</v>
      </c>
      <c r="E1686" s="28" t="s">
        <v>21060</v>
      </c>
      <c r="F1686" s="28" t="s">
        <v>9400</v>
      </c>
      <c r="G1686" s="86">
        <f t="shared" si="26"/>
        <v>1731</v>
      </c>
      <c r="H1686" s="44">
        <v>0</v>
      </c>
      <c r="I1686" s="7" t="s">
        <v>20746</v>
      </c>
      <c r="J1686" s="7" t="s">
        <v>17424</v>
      </c>
      <c r="K1686" s="7" t="s">
        <v>17424</v>
      </c>
      <c r="L1686" s="27" t="s">
        <v>17425</v>
      </c>
      <c r="M1686" s="27" t="s">
        <v>17426</v>
      </c>
      <c r="N1686" s="35" t="s">
        <v>17427</v>
      </c>
      <c r="O1686" s="35" t="s">
        <v>20675</v>
      </c>
      <c r="P1686" s="3"/>
      <c r="Q1686" s="87">
        <v>577</v>
      </c>
      <c r="R1686" s="7" t="s">
        <v>9254</v>
      </c>
      <c r="S1686" s="88">
        <v>12</v>
      </c>
      <c r="T1686" s="88"/>
      <c r="U1686" s="88" t="s">
        <v>9248</v>
      </c>
      <c r="V1686" s="5" t="s">
        <v>4667</v>
      </c>
      <c r="W1686" s="5" t="s">
        <v>5381</v>
      </c>
      <c r="X1686" s="5" t="s">
        <v>5382</v>
      </c>
      <c r="Y1686" s="5" t="s">
        <v>4618</v>
      </c>
      <c r="Z1686" s="5" t="s">
        <v>4618</v>
      </c>
      <c r="AA1686" s="5" t="s">
        <v>4618</v>
      </c>
      <c r="AB1686" s="5" t="s">
        <v>5383</v>
      </c>
      <c r="AC1686" s="5" t="s">
        <v>4618</v>
      </c>
      <c r="AD1686" s="5" t="s">
        <v>4618</v>
      </c>
      <c r="AE1686" s="5" t="s">
        <v>4670</v>
      </c>
      <c r="AF1686" s="5" t="s">
        <v>4618</v>
      </c>
      <c r="AG1686" s="7" t="s">
        <v>4619</v>
      </c>
      <c r="AH1686" s="30" t="s">
        <v>12630</v>
      </c>
      <c r="AI1686" s="30" t="s">
        <v>22770</v>
      </c>
      <c r="AJ1686" s="90" t="s">
        <v>11620</v>
      </c>
      <c r="AK1686" s="31">
        <v>1</v>
      </c>
      <c r="AL1686" s="98">
        <v>18</v>
      </c>
      <c r="AM1686" s="98">
        <v>134</v>
      </c>
      <c r="AN1686" s="99">
        <v>-0.66492652905571603</v>
      </c>
      <c r="AO1686" s="100">
        <v>0.54988578712841496</v>
      </c>
      <c r="AP1686" s="101">
        <v>530.26001900000006</v>
      </c>
      <c r="AQ1686" s="102">
        <v>368.15762869999998</v>
      </c>
      <c r="AR1686" s="103">
        <v>1317.07809</v>
      </c>
      <c r="AS1686" s="32">
        <v>9.9999999432398692</v>
      </c>
      <c r="AT1686" s="32">
        <v>0</v>
      </c>
      <c r="AU1686" s="32">
        <v>9.2495268229051195</v>
      </c>
      <c r="AV1686" s="32">
        <v>0</v>
      </c>
      <c r="AW1686" s="29" t="s">
        <v>12642</v>
      </c>
    </row>
    <row r="1687" spans="1:49" ht="12.75" x14ac:dyDescent="0.2">
      <c r="A1687" s="3" t="s">
        <v>1628</v>
      </c>
      <c r="B1687" s="27" t="s">
        <v>12653</v>
      </c>
      <c r="C1687" s="31">
        <v>1190061</v>
      </c>
      <c r="D1687" s="31">
        <v>1190177</v>
      </c>
      <c r="E1687" s="28" t="s">
        <v>21063</v>
      </c>
      <c r="F1687" s="28" t="s">
        <v>9402</v>
      </c>
      <c r="G1687" s="86">
        <f t="shared" si="26"/>
        <v>114</v>
      </c>
      <c r="H1687" s="44">
        <v>1</v>
      </c>
      <c r="L1687" s="27" t="s">
        <v>17428</v>
      </c>
      <c r="M1687" s="27"/>
      <c r="N1687" s="35" t="s">
        <v>17429</v>
      </c>
      <c r="O1687" s="35"/>
      <c r="P1687" s="3"/>
      <c r="Q1687" s="87">
        <v>38</v>
      </c>
      <c r="R1687" s="7" t="s">
        <v>9252</v>
      </c>
      <c r="S1687" s="88">
        <v>0</v>
      </c>
      <c r="T1687" s="88"/>
      <c r="U1687" s="88" t="s">
        <v>9249</v>
      </c>
      <c r="V1687" s="5" t="s">
        <v>4618</v>
      </c>
      <c r="W1687" s="5" t="s">
        <v>4618</v>
      </c>
      <c r="X1687" s="5" t="s">
        <v>4618</v>
      </c>
      <c r="Y1687" s="5" t="s">
        <v>4618</v>
      </c>
      <c r="Z1687" s="5" t="s">
        <v>4618</v>
      </c>
      <c r="AA1687" s="5" t="s">
        <v>4618</v>
      </c>
      <c r="AB1687" s="5" t="s">
        <v>4618</v>
      </c>
      <c r="AC1687" s="5" t="s">
        <v>4618</v>
      </c>
      <c r="AD1687" s="5" t="s">
        <v>4618</v>
      </c>
      <c r="AE1687" s="5" t="s">
        <v>4618</v>
      </c>
      <c r="AF1687" s="5" t="s">
        <v>4618</v>
      </c>
      <c r="AG1687" s="7" t="s">
        <v>4618</v>
      </c>
      <c r="AH1687" s="30"/>
      <c r="AI1687" s="30"/>
      <c r="AJ1687" s="90"/>
      <c r="AK1687" s="33">
        <v>0</v>
      </c>
      <c r="AL1687" s="98">
        <v>0</v>
      </c>
      <c r="AM1687" s="98">
        <v>0</v>
      </c>
      <c r="AN1687" s="99" t="s">
        <v>9258</v>
      </c>
      <c r="AO1687" s="100" t="s">
        <v>9258</v>
      </c>
      <c r="AP1687" s="101">
        <v>0</v>
      </c>
      <c r="AQ1687" s="102">
        <v>0</v>
      </c>
      <c r="AR1687" s="103">
        <v>0</v>
      </c>
      <c r="AS1687" s="32"/>
      <c r="AT1687" s="32"/>
      <c r="AU1687" s="32"/>
      <c r="AV1687" s="32"/>
      <c r="AW1687" s="29"/>
    </row>
    <row r="1688" spans="1:49" ht="12.75" x14ac:dyDescent="0.2">
      <c r="A1688" s="3" t="s">
        <v>985</v>
      </c>
      <c r="B1688" s="27" t="s">
        <v>12653</v>
      </c>
      <c r="C1688" s="31">
        <v>1189369</v>
      </c>
      <c r="D1688" s="31">
        <v>1190322</v>
      </c>
      <c r="E1688" s="28" t="s">
        <v>21059</v>
      </c>
      <c r="F1688" s="28" t="s">
        <v>9400</v>
      </c>
      <c r="G1688" s="86">
        <f t="shared" si="26"/>
        <v>951</v>
      </c>
      <c r="H1688" s="44">
        <v>0</v>
      </c>
      <c r="I1688" s="7" t="s">
        <v>17430</v>
      </c>
      <c r="J1688" s="7" t="s">
        <v>10388</v>
      </c>
      <c r="K1688" s="7" t="s">
        <v>10388</v>
      </c>
      <c r="L1688" s="27" t="s">
        <v>17431</v>
      </c>
      <c r="M1688" s="27" t="s">
        <v>9477</v>
      </c>
      <c r="N1688" s="35" t="s">
        <v>17432</v>
      </c>
      <c r="O1688" s="35" t="s">
        <v>20674</v>
      </c>
      <c r="P1688" s="3" t="s">
        <v>3205</v>
      </c>
      <c r="Q1688" s="87">
        <v>317</v>
      </c>
      <c r="R1688" s="7" t="s">
        <v>9254</v>
      </c>
      <c r="S1688" s="88">
        <v>9</v>
      </c>
      <c r="T1688" s="88"/>
      <c r="U1688" s="88" t="s">
        <v>9248</v>
      </c>
      <c r="V1688" s="5" t="s">
        <v>4618</v>
      </c>
      <c r="W1688" s="5" t="s">
        <v>4618</v>
      </c>
      <c r="X1688" s="5" t="s">
        <v>5388</v>
      </c>
      <c r="Y1688" s="5" t="s">
        <v>4618</v>
      </c>
      <c r="Z1688" s="5" t="s">
        <v>4618</v>
      </c>
      <c r="AA1688" s="5" t="s">
        <v>4618</v>
      </c>
      <c r="AB1688" s="5" t="s">
        <v>4618</v>
      </c>
      <c r="AC1688" s="5" t="s">
        <v>4618</v>
      </c>
      <c r="AD1688" s="5" t="s">
        <v>4618</v>
      </c>
      <c r="AE1688" s="5" t="s">
        <v>4618</v>
      </c>
      <c r="AF1688" s="5" t="s">
        <v>4618</v>
      </c>
      <c r="AG1688" s="7" t="s">
        <v>4619</v>
      </c>
      <c r="AH1688" s="30" t="s">
        <v>12258</v>
      </c>
      <c r="AI1688" s="30" t="s">
        <v>22770</v>
      </c>
      <c r="AJ1688" s="90" t="s">
        <v>11531</v>
      </c>
      <c r="AK1688" s="31">
        <v>1</v>
      </c>
      <c r="AL1688" s="98">
        <v>4</v>
      </c>
      <c r="AM1688" s="98">
        <v>19</v>
      </c>
      <c r="AN1688" s="99">
        <v>0.61832109766758703</v>
      </c>
      <c r="AO1688" s="100">
        <v>0.87219140461605005</v>
      </c>
      <c r="AP1688" s="101">
        <v>552.65764079999997</v>
      </c>
      <c r="AQ1688" s="102">
        <v>564.31745000000001</v>
      </c>
      <c r="AR1688" s="103">
        <v>1187.3015660000001</v>
      </c>
      <c r="AS1688" s="32">
        <v>9.2491531372070295</v>
      </c>
      <c r="AT1688" s="32">
        <v>0</v>
      </c>
      <c r="AU1688" s="32">
        <v>5.8087623754999997</v>
      </c>
      <c r="AV1688" s="32">
        <v>0</v>
      </c>
      <c r="AW1688" s="29" t="s">
        <v>12642</v>
      </c>
    </row>
    <row r="1689" spans="1:49" ht="12.75" x14ac:dyDescent="0.2">
      <c r="A1689" s="3" t="s">
        <v>986</v>
      </c>
      <c r="B1689" s="27" t="s">
        <v>12653</v>
      </c>
      <c r="C1689" s="31">
        <v>1191004</v>
      </c>
      <c r="D1689" s="31">
        <v>1192572</v>
      </c>
      <c r="E1689" s="28" t="s">
        <v>21064</v>
      </c>
      <c r="F1689" s="28" t="s">
        <v>9400</v>
      </c>
      <c r="G1689" s="86">
        <f t="shared" si="26"/>
        <v>1566</v>
      </c>
      <c r="H1689" s="44">
        <v>0</v>
      </c>
      <c r="I1689" s="7" t="s">
        <v>17433</v>
      </c>
      <c r="J1689" s="7" t="s">
        <v>10389</v>
      </c>
      <c r="K1689" s="7" t="s">
        <v>10389</v>
      </c>
      <c r="L1689" s="27" t="s">
        <v>17434</v>
      </c>
      <c r="M1689" s="27" t="s">
        <v>17435</v>
      </c>
      <c r="N1689" s="35" t="s">
        <v>17436</v>
      </c>
      <c r="O1689" s="35" t="s">
        <v>20674</v>
      </c>
      <c r="P1689" s="3" t="s">
        <v>3206</v>
      </c>
      <c r="Q1689" s="87">
        <v>522</v>
      </c>
      <c r="R1689" s="7" t="s">
        <v>9254</v>
      </c>
      <c r="S1689" s="88">
        <v>7</v>
      </c>
      <c r="T1689" s="88"/>
      <c r="U1689" s="88" t="s">
        <v>9248</v>
      </c>
      <c r="V1689" s="5" t="s">
        <v>7309</v>
      </c>
      <c r="W1689" s="5" t="s">
        <v>5390</v>
      </c>
      <c r="X1689" s="5" t="s">
        <v>9166</v>
      </c>
      <c r="Y1689" s="5" t="s">
        <v>4618</v>
      </c>
      <c r="Z1689" s="5" t="s">
        <v>4618</v>
      </c>
      <c r="AA1689" s="5" t="s">
        <v>4618</v>
      </c>
      <c r="AB1689" s="5" t="s">
        <v>5392</v>
      </c>
      <c r="AC1689" s="5" t="s">
        <v>4618</v>
      </c>
      <c r="AD1689" s="5" t="s">
        <v>5393</v>
      </c>
      <c r="AE1689" s="5" t="s">
        <v>5394</v>
      </c>
      <c r="AF1689" s="5" t="s">
        <v>4618</v>
      </c>
      <c r="AG1689" s="7" t="s">
        <v>4619</v>
      </c>
      <c r="AH1689" s="30" t="s">
        <v>12259</v>
      </c>
      <c r="AI1689" s="30" t="s">
        <v>22770</v>
      </c>
      <c r="AJ1689" s="90" t="s">
        <v>11620</v>
      </c>
      <c r="AK1689" s="31">
        <v>1</v>
      </c>
      <c r="AL1689" s="98">
        <v>26</v>
      </c>
      <c r="AM1689" s="98">
        <v>298</v>
      </c>
      <c r="AN1689" s="99">
        <v>-2.5259387521009602E-3</v>
      </c>
      <c r="AO1689" s="100">
        <v>1</v>
      </c>
      <c r="AP1689" s="101">
        <v>2770.3118770000001</v>
      </c>
      <c r="AQ1689" s="102">
        <v>3246.350684</v>
      </c>
      <c r="AR1689" s="103">
        <v>6389.6947980000004</v>
      </c>
      <c r="AS1689" s="32">
        <v>9.9999052240522897</v>
      </c>
      <c r="AT1689" s="32">
        <v>0</v>
      </c>
      <c r="AU1689" s="32">
        <v>9.9401374240629501</v>
      </c>
      <c r="AV1689" s="32">
        <v>3.4861002973229899E-12</v>
      </c>
      <c r="AW1689" s="29" t="s">
        <v>12649</v>
      </c>
    </row>
    <row r="1690" spans="1:49" ht="12.75" x14ac:dyDescent="0.2">
      <c r="A1690" s="3" t="s">
        <v>987</v>
      </c>
      <c r="B1690" s="27" t="s">
        <v>12653</v>
      </c>
      <c r="C1690" s="31">
        <v>1192631</v>
      </c>
      <c r="D1690" s="31">
        <v>1192810</v>
      </c>
      <c r="E1690" s="28" t="s">
        <v>21062</v>
      </c>
      <c r="F1690" s="28" t="s">
        <v>9400</v>
      </c>
      <c r="G1690" s="86">
        <f t="shared" si="26"/>
        <v>177</v>
      </c>
      <c r="H1690" s="44">
        <v>1</v>
      </c>
      <c r="I1690" s="7" t="s">
        <v>17437</v>
      </c>
      <c r="L1690" s="27"/>
      <c r="M1690" s="27"/>
      <c r="N1690" s="35" t="s">
        <v>17438</v>
      </c>
      <c r="O1690" s="35" t="s">
        <v>20676</v>
      </c>
      <c r="P1690" s="3"/>
      <c r="Q1690" s="87">
        <v>59</v>
      </c>
      <c r="R1690" s="7" t="s">
        <v>9254</v>
      </c>
      <c r="S1690" s="88">
        <v>1</v>
      </c>
      <c r="T1690" s="88"/>
      <c r="U1690" s="88" t="s">
        <v>9248</v>
      </c>
      <c r="V1690" s="5" t="s">
        <v>4618</v>
      </c>
      <c r="W1690" s="5" t="s">
        <v>4618</v>
      </c>
      <c r="X1690" s="5" t="s">
        <v>4618</v>
      </c>
      <c r="Y1690" s="5" t="s">
        <v>4618</v>
      </c>
      <c r="Z1690" s="5" t="s">
        <v>4618</v>
      </c>
      <c r="AA1690" s="5" t="s">
        <v>4618</v>
      </c>
      <c r="AB1690" s="5" t="s">
        <v>4618</v>
      </c>
      <c r="AC1690" s="5" t="s">
        <v>4618</v>
      </c>
      <c r="AD1690" s="5" t="s">
        <v>4618</v>
      </c>
      <c r="AE1690" s="5" t="s">
        <v>4618</v>
      </c>
      <c r="AF1690" s="5" t="s">
        <v>4618</v>
      </c>
      <c r="AG1690" s="7" t="s">
        <v>4619</v>
      </c>
      <c r="AH1690" s="30"/>
      <c r="AI1690" s="30"/>
      <c r="AJ1690" s="90"/>
      <c r="AK1690" s="33">
        <v>0</v>
      </c>
      <c r="AL1690" s="98">
        <v>0</v>
      </c>
      <c r="AM1690" s="98">
        <v>0</v>
      </c>
      <c r="AN1690" s="99" t="s">
        <v>9258</v>
      </c>
      <c r="AO1690" s="100" t="s">
        <v>9258</v>
      </c>
      <c r="AP1690" s="101">
        <v>1484.1233130000001</v>
      </c>
      <c r="AQ1690" s="102">
        <v>1109.0486450000001</v>
      </c>
      <c r="AR1690" s="103">
        <v>3674.4489119999998</v>
      </c>
      <c r="AS1690" s="32"/>
      <c r="AT1690" s="32"/>
      <c r="AU1690" s="32"/>
      <c r="AV1690" s="32"/>
      <c r="AW1690" s="29"/>
    </row>
    <row r="1691" spans="1:49" ht="12.75" x14ac:dyDescent="0.2">
      <c r="A1691" s="3" t="s">
        <v>988</v>
      </c>
      <c r="B1691" s="27" t="s">
        <v>12653</v>
      </c>
      <c r="C1691" s="31">
        <v>1193656</v>
      </c>
      <c r="D1691" s="31">
        <v>1193835</v>
      </c>
      <c r="E1691" s="28" t="s">
        <v>21064</v>
      </c>
      <c r="F1691" s="28" t="s">
        <v>9399</v>
      </c>
      <c r="G1691" s="86">
        <f t="shared" si="26"/>
        <v>177</v>
      </c>
      <c r="H1691" s="44">
        <v>1</v>
      </c>
      <c r="I1691" s="7" t="s">
        <v>17439</v>
      </c>
      <c r="K1691" s="7" t="s">
        <v>17440</v>
      </c>
      <c r="L1691" s="27" t="s">
        <v>17441</v>
      </c>
      <c r="M1691" s="27"/>
      <c r="N1691" s="35" t="s">
        <v>17442</v>
      </c>
      <c r="O1691" s="35" t="s">
        <v>20676</v>
      </c>
      <c r="P1691" s="3"/>
      <c r="Q1691" s="87">
        <v>59</v>
      </c>
      <c r="R1691" s="7" t="s">
        <v>9252</v>
      </c>
      <c r="S1691" s="88">
        <v>0</v>
      </c>
      <c r="T1691" s="88"/>
      <c r="U1691" s="88" t="s">
        <v>9249</v>
      </c>
      <c r="V1691" s="5" t="s">
        <v>4618</v>
      </c>
      <c r="W1691" s="5" t="s">
        <v>4618</v>
      </c>
      <c r="X1691" s="5" t="s">
        <v>4618</v>
      </c>
      <c r="Y1691" s="5" t="s">
        <v>4618</v>
      </c>
      <c r="Z1691" s="5" t="s">
        <v>4618</v>
      </c>
      <c r="AA1691" s="5" t="s">
        <v>4618</v>
      </c>
      <c r="AB1691" s="5" t="s">
        <v>4618</v>
      </c>
      <c r="AC1691" s="5" t="s">
        <v>4618</v>
      </c>
      <c r="AD1691" s="5" t="s">
        <v>4618</v>
      </c>
      <c r="AE1691" s="5" t="s">
        <v>4618</v>
      </c>
      <c r="AF1691" s="5" t="s">
        <v>4618</v>
      </c>
      <c r="AG1691" s="7" t="s">
        <v>4618</v>
      </c>
      <c r="AH1691" s="30" t="s">
        <v>12171</v>
      </c>
      <c r="AI1691" s="30" t="s">
        <v>11668</v>
      </c>
      <c r="AJ1691" s="90" t="s">
        <v>11550</v>
      </c>
      <c r="AK1691" s="33">
        <v>0</v>
      </c>
      <c r="AL1691" s="98">
        <v>0</v>
      </c>
      <c r="AM1691" s="98">
        <v>0</v>
      </c>
      <c r="AN1691" s="99" t="s">
        <v>9258</v>
      </c>
      <c r="AO1691" s="100" t="s">
        <v>9258</v>
      </c>
      <c r="AP1691" s="101">
        <v>179.26348350000001</v>
      </c>
      <c r="AQ1691" s="102">
        <v>147.9774779</v>
      </c>
      <c r="AR1691" s="103">
        <v>384.29555950000002</v>
      </c>
      <c r="AS1691" s="32"/>
      <c r="AT1691" s="32"/>
      <c r="AU1691" s="32"/>
      <c r="AV1691" s="32"/>
      <c r="AW1691" s="29"/>
    </row>
    <row r="1692" spans="1:49" ht="12.75" x14ac:dyDescent="0.2">
      <c r="A1692" s="3" t="s">
        <v>1629</v>
      </c>
      <c r="B1692" s="27" t="s">
        <v>12653</v>
      </c>
      <c r="C1692" s="31">
        <v>1195323</v>
      </c>
      <c r="D1692" s="31">
        <v>1195634</v>
      </c>
      <c r="E1692" s="28" t="s">
        <v>21063</v>
      </c>
      <c r="F1692" s="28" t="s">
        <v>9400</v>
      </c>
      <c r="G1692" s="86">
        <f t="shared" si="26"/>
        <v>309</v>
      </c>
      <c r="H1692" s="44">
        <v>1</v>
      </c>
      <c r="L1692" s="27" t="s">
        <v>17443</v>
      </c>
      <c r="M1692" s="27"/>
      <c r="N1692" s="35" t="s">
        <v>17444</v>
      </c>
      <c r="O1692" s="35"/>
      <c r="P1692" s="3"/>
      <c r="Q1692" s="87">
        <v>103</v>
      </c>
      <c r="R1692" s="7" t="s">
        <v>9252</v>
      </c>
      <c r="S1692" s="88">
        <v>0</v>
      </c>
      <c r="T1692" s="88"/>
      <c r="U1692" s="88" t="s">
        <v>9249</v>
      </c>
      <c r="V1692" s="5" t="s">
        <v>4618</v>
      </c>
      <c r="W1692" s="5" t="s">
        <v>4618</v>
      </c>
      <c r="X1692" s="5" t="s">
        <v>4618</v>
      </c>
      <c r="Y1692" s="5" t="s">
        <v>4618</v>
      </c>
      <c r="Z1692" s="5" t="s">
        <v>4618</v>
      </c>
      <c r="AA1692" s="5" t="s">
        <v>4618</v>
      </c>
      <c r="AB1692" s="5" t="s">
        <v>4618</v>
      </c>
      <c r="AC1692" s="5" t="s">
        <v>4618</v>
      </c>
      <c r="AD1692" s="5" t="s">
        <v>4618</v>
      </c>
      <c r="AE1692" s="5" t="s">
        <v>4618</v>
      </c>
      <c r="AF1692" s="5" t="s">
        <v>4618</v>
      </c>
      <c r="AG1692" s="7" t="s">
        <v>4618</v>
      </c>
      <c r="AH1692" s="30"/>
      <c r="AI1692" s="30"/>
      <c r="AJ1692" s="90"/>
      <c r="AK1692" s="33">
        <v>0</v>
      </c>
      <c r="AL1692" s="98">
        <v>0</v>
      </c>
      <c r="AM1692" s="98">
        <v>0</v>
      </c>
      <c r="AN1692" s="99" t="s">
        <v>9258</v>
      </c>
      <c r="AO1692" s="100" t="s">
        <v>9258</v>
      </c>
      <c r="AP1692" s="101">
        <v>0</v>
      </c>
      <c r="AQ1692" s="102">
        <v>0</v>
      </c>
      <c r="AR1692" s="103">
        <v>0</v>
      </c>
      <c r="AS1692" s="32"/>
      <c r="AT1692" s="32"/>
      <c r="AU1692" s="32"/>
      <c r="AV1692" s="32"/>
      <c r="AW1692" s="29"/>
    </row>
    <row r="1693" spans="1:49" ht="12.75" x14ac:dyDescent="0.2">
      <c r="A1693" s="3" t="s">
        <v>989</v>
      </c>
      <c r="B1693" s="27" t="s">
        <v>12653</v>
      </c>
      <c r="C1693" s="31">
        <v>1194514</v>
      </c>
      <c r="D1693" s="31">
        <v>1195914</v>
      </c>
      <c r="E1693" s="28" t="s">
        <v>21059</v>
      </c>
      <c r="F1693" s="28" t="s">
        <v>9400</v>
      </c>
      <c r="G1693" s="86">
        <f t="shared" si="26"/>
        <v>1398</v>
      </c>
      <c r="H1693" s="44">
        <v>1</v>
      </c>
      <c r="I1693" s="7" t="s">
        <v>17445</v>
      </c>
      <c r="J1693" s="7" t="s">
        <v>17446</v>
      </c>
      <c r="K1693" s="7" t="s">
        <v>17446</v>
      </c>
      <c r="L1693" s="27" t="s">
        <v>17447</v>
      </c>
      <c r="M1693" s="27" t="s">
        <v>17448</v>
      </c>
      <c r="N1693" s="35" t="s">
        <v>17449</v>
      </c>
      <c r="O1693" s="35" t="s">
        <v>20674</v>
      </c>
      <c r="P1693" s="3"/>
      <c r="Q1693" s="87">
        <v>466</v>
      </c>
      <c r="R1693" s="7" t="s">
        <v>9254</v>
      </c>
      <c r="S1693" s="88">
        <v>12</v>
      </c>
      <c r="T1693" s="88"/>
      <c r="U1693" s="88" t="s">
        <v>9248</v>
      </c>
      <c r="V1693" s="5" t="s">
        <v>4618</v>
      </c>
      <c r="W1693" s="5" t="s">
        <v>9167</v>
      </c>
      <c r="X1693" s="5" t="s">
        <v>5396</v>
      </c>
      <c r="Y1693" s="5" t="s">
        <v>5397</v>
      </c>
      <c r="Z1693" s="5" t="s">
        <v>4618</v>
      </c>
      <c r="AA1693" s="5" t="s">
        <v>5398</v>
      </c>
      <c r="AB1693" s="5" t="s">
        <v>4618</v>
      </c>
      <c r="AC1693" s="5" t="s">
        <v>4618</v>
      </c>
      <c r="AD1693" s="5" t="s">
        <v>4618</v>
      </c>
      <c r="AE1693" s="5" t="s">
        <v>4618</v>
      </c>
      <c r="AF1693" s="5" t="s">
        <v>4618</v>
      </c>
      <c r="AG1693" s="7" t="s">
        <v>4619</v>
      </c>
      <c r="AH1693" s="30" t="s">
        <v>11776</v>
      </c>
      <c r="AI1693" s="30" t="s">
        <v>22770</v>
      </c>
      <c r="AJ1693" s="90" t="s">
        <v>11535</v>
      </c>
      <c r="AK1693" s="31">
        <v>1</v>
      </c>
      <c r="AL1693" s="98">
        <v>23</v>
      </c>
      <c r="AM1693" s="98">
        <v>392</v>
      </c>
      <c r="AN1693" s="99">
        <v>-0.115578193450836</v>
      </c>
      <c r="AO1693" s="100">
        <v>0.87595868408980004</v>
      </c>
      <c r="AP1693" s="101">
        <v>271.59754729999997</v>
      </c>
      <c r="AQ1693" s="102">
        <v>235.2801441</v>
      </c>
      <c r="AR1693" s="103">
        <v>641.9888565</v>
      </c>
      <c r="AS1693" s="32">
        <v>9.8646615562167899</v>
      </c>
      <c r="AT1693" s="32">
        <v>1.06581410364015E-14</v>
      </c>
      <c r="AU1693" s="32">
        <v>4.3049333109541701</v>
      </c>
      <c r="AV1693" s="32">
        <v>5.5251317389736698</v>
      </c>
      <c r="AW1693" s="29" t="s">
        <v>12648</v>
      </c>
    </row>
    <row r="1694" spans="1:49" ht="12.75" x14ac:dyDescent="0.2">
      <c r="A1694" s="3" t="s">
        <v>990</v>
      </c>
      <c r="B1694" s="27" t="s">
        <v>12653</v>
      </c>
      <c r="C1694" s="31">
        <v>1196010</v>
      </c>
      <c r="D1694" s="31">
        <v>1197029</v>
      </c>
      <c r="E1694" s="28" t="s">
        <v>21063</v>
      </c>
      <c r="F1694" s="28" t="s">
        <v>9400</v>
      </c>
      <c r="G1694" s="86">
        <f t="shared" si="26"/>
        <v>1017</v>
      </c>
      <c r="H1694" s="44">
        <v>0</v>
      </c>
      <c r="I1694" s="7" t="s">
        <v>17450</v>
      </c>
      <c r="J1694" s="7" t="s">
        <v>10390</v>
      </c>
      <c r="K1694" s="7" t="s">
        <v>10390</v>
      </c>
      <c r="L1694" s="27" t="s">
        <v>17451</v>
      </c>
      <c r="M1694" s="27" t="s">
        <v>17452</v>
      </c>
      <c r="N1694" s="35" t="s">
        <v>17453</v>
      </c>
      <c r="O1694" s="35" t="s">
        <v>20674</v>
      </c>
      <c r="P1694" s="3" t="s">
        <v>3208</v>
      </c>
      <c r="Q1694" s="87">
        <v>339</v>
      </c>
      <c r="R1694" s="7" t="s">
        <v>9253</v>
      </c>
      <c r="S1694" s="88">
        <v>0</v>
      </c>
      <c r="T1694" s="88"/>
      <c r="U1694" s="88" t="s">
        <v>9249</v>
      </c>
      <c r="V1694" s="5" t="s">
        <v>5399</v>
      </c>
      <c r="W1694" s="5" t="s">
        <v>5400</v>
      </c>
      <c r="X1694" s="5" t="s">
        <v>5401</v>
      </c>
      <c r="Y1694" s="5" t="s">
        <v>4618</v>
      </c>
      <c r="Z1694" s="5" t="s">
        <v>4618</v>
      </c>
      <c r="AA1694" s="5" t="s">
        <v>4618</v>
      </c>
      <c r="AB1694" s="5" t="s">
        <v>4618</v>
      </c>
      <c r="AC1694" s="5" t="s">
        <v>4618</v>
      </c>
      <c r="AD1694" s="5" t="s">
        <v>4618</v>
      </c>
      <c r="AE1694" s="5" t="s">
        <v>5402</v>
      </c>
      <c r="AF1694" s="5" t="s">
        <v>5403</v>
      </c>
      <c r="AG1694" s="7" t="s">
        <v>4618</v>
      </c>
      <c r="AH1694" s="30" t="s">
        <v>12260</v>
      </c>
      <c r="AI1694" s="30" t="s">
        <v>22770</v>
      </c>
      <c r="AJ1694" s="90" t="s">
        <v>11535</v>
      </c>
      <c r="AK1694" s="31">
        <v>1</v>
      </c>
      <c r="AL1694" s="98">
        <v>103</v>
      </c>
      <c r="AM1694" s="98">
        <v>2768</v>
      </c>
      <c r="AN1694" s="99">
        <v>0.47048764597149201</v>
      </c>
      <c r="AO1694" s="100">
        <v>0.29627218970320501</v>
      </c>
      <c r="AP1694" s="101">
        <v>8346.5094150000004</v>
      </c>
      <c r="AQ1694" s="102">
        <v>7293.8860109999996</v>
      </c>
      <c r="AR1694" s="103">
        <v>22693.22407</v>
      </c>
      <c r="AS1694" s="32">
        <v>0</v>
      </c>
      <c r="AT1694" s="32">
        <v>9.9999999999999698</v>
      </c>
      <c r="AU1694" s="32">
        <v>0.87749205375400996</v>
      </c>
      <c r="AV1694" s="32">
        <v>8.9738194822152302</v>
      </c>
      <c r="AW1694" s="29" t="s">
        <v>12645</v>
      </c>
    </row>
    <row r="1695" spans="1:49" ht="12.75" x14ac:dyDescent="0.2">
      <c r="A1695" s="3" t="s">
        <v>2387</v>
      </c>
      <c r="B1695" s="27" t="s">
        <v>12653</v>
      </c>
      <c r="C1695" s="31">
        <v>1197751</v>
      </c>
      <c r="D1695" s="31">
        <v>1197912</v>
      </c>
      <c r="E1695" s="28" t="s">
        <v>21059</v>
      </c>
      <c r="F1695" s="28" t="s">
        <v>9399</v>
      </c>
      <c r="G1695" s="86">
        <f t="shared" si="26"/>
        <v>159</v>
      </c>
      <c r="H1695" s="44">
        <v>1</v>
      </c>
      <c r="K1695" s="7" t="s">
        <v>17454</v>
      </c>
      <c r="L1695" s="27"/>
      <c r="M1695" s="27"/>
      <c r="N1695" s="35" t="s">
        <v>17455</v>
      </c>
      <c r="O1695" s="35"/>
      <c r="P1695" s="3"/>
      <c r="Q1695" s="87">
        <v>53</v>
      </c>
      <c r="R1695" s="7" t="s">
        <v>9252</v>
      </c>
      <c r="S1695" s="88">
        <v>0</v>
      </c>
      <c r="T1695" s="88"/>
      <c r="U1695" s="88" t="s">
        <v>9249</v>
      </c>
      <c r="V1695" s="5" t="s">
        <v>4618</v>
      </c>
      <c r="W1695" s="5" t="s">
        <v>4618</v>
      </c>
      <c r="X1695" s="5" t="s">
        <v>4618</v>
      </c>
      <c r="Y1695" s="5" t="s">
        <v>4618</v>
      </c>
      <c r="Z1695" s="5" t="s">
        <v>4618</v>
      </c>
      <c r="AA1695" s="5" t="s">
        <v>4618</v>
      </c>
      <c r="AB1695" s="5" t="s">
        <v>4618</v>
      </c>
      <c r="AC1695" s="5" t="s">
        <v>4618</v>
      </c>
      <c r="AD1695" s="5" t="s">
        <v>4618</v>
      </c>
      <c r="AE1695" s="5" t="s">
        <v>4618</v>
      </c>
      <c r="AF1695" s="5" t="s">
        <v>4618</v>
      </c>
      <c r="AG1695" s="7" t="s">
        <v>4618</v>
      </c>
      <c r="AH1695" s="30"/>
      <c r="AI1695" s="30"/>
      <c r="AJ1695" s="90"/>
      <c r="AK1695" s="33">
        <v>0</v>
      </c>
      <c r="AL1695" s="98">
        <v>0</v>
      </c>
      <c r="AM1695" s="98">
        <v>0</v>
      </c>
      <c r="AN1695" s="99" t="s">
        <v>9258</v>
      </c>
      <c r="AO1695" s="100" t="s">
        <v>9258</v>
      </c>
      <c r="AP1695" s="101">
        <v>196.44546410000001</v>
      </c>
      <c r="AQ1695" s="102">
        <v>364.26480170000002</v>
      </c>
      <c r="AR1695" s="103">
        <v>290.54454420000002</v>
      </c>
      <c r="AS1695" s="32"/>
      <c r="AT1695" s="32"/>
      <c r="AU1695" s="32"/>
      <c r="AV1695" s="32"/>
      <c r="AW1695" s="29"/>
    </row>
    <row r="1696" spans="1:49" ht="12.75" x14ac:dyDescent="0.2">
      <c r="A1696" s="3" t="s">
        <v>991</v>
      </c>
      <c r="B1696" s="27" t="s">
        <v>12653</v>
      </c>
      <c r="C1696" s="31">
        <v>1198646</v>
      </c>
      <c r="D1696" s="31">
        <v>1199380</v>
      </c>
      <c r="E1696" s="28" t="s">
        <v>21062</v>
      </c>
      <c r="F1696" s="28" t="s">
        <v>9400</v>
      </c>
      <c r="G1696" s="86">
        <f t="shared" si="26"/>
        <v>732</v>
      </c>
      <c r="H1696" s="44">
        <v>0</v>
      </c>
      <c r="I1696" s="7" t="s">
        <v>17456</v>
      </c>
      <c r="J1696" s="7" t="s">
        <v>10391</v>
      </c>
      <c r="K1696" s="7" t="s">
        <v>10391</v>
      </c>
      <c r="L1696" s="27" t="s">
        <v>17457</v>
      </c>
      <c r="M1696" s="27" t="s">
        <v>17458</v>
      </c>
      <c r="N1696" s="35" t="s">
        <v>17459</v>
      </c>
      <c r="O1696" s="35" t="s">
        <v>20674</v>
      </c>
      <c r="P1696" s="3" t="s">
        <v>3209</v>
      </c>
      <c r="Q1696" s="87">
        <v>244</v>
      </c>
      <c r="R1696" s="7" t="s">
        <v>9253</v>
      </c>
      <c r="S1696" s="88">
        <v>0</v>
      </c>
      <c r="T1696" s="88"/>
      <c r="U1696" s="88" t="s">
        <v>9249</v>
      </c>
      <c r="V1696" s="5" t="s">
        <v>4704</v>
      </c>
      <c r="W1696" s="5" t="s">
        <v>9168</v>
      </c>
      <c r="X1696" s="5" t="s">
        <v>5405</v>
      </c>
      <c r="Y1696" s="5" t="s">
        <v>4618</v>
      </c>
      <c r="Z1696" s="5" t="s">
        <v>4618</v>
      </c>
      <c r="AA1696" s="5" t="s">
        <v>4618</v>
      </c>
      <c r="AB1696" s="5" t="s">
        <v>4618</v>
      </c>
      <c r="AC1696" s="5" t="s">
        <v>4618</v>
      </c>
      <c r="AD1696" s="5" t="s">
        <v>4618</v>
      </c>
      <c r="AE1696" s="5" t="s">
        <v>5406</v>
      </c>
      <c r="AF1696" s="5" t="s">
        <v>5407</v>
      </c>
      <c r="AG1696" s="7" t="s">
        <v>4618</v>
      </c>
      <c r="AH1696" s="30" t="s">
        <v>12261</v>
      </c>
      <c r="AI1696" s="30" t="s">
        <v>22770</v>
      </c>
      <c r="AJ1696" s="90" t="s">
        <v>11537</v>
      </c>
      <c r="AK1696" s="31">
        <v>1</v>
      </c>
      <c r="AL1696" s="98">
        <v>6</v>
      </c>
      <c r="AM1696" s="98">
        <v>66</v>
      </c>
      <c r="AN1696" s="99">
        <v>0.466318004222537</v>
      </c>
      <c r="AO1696" s="100">
        <v>0.76974879363022497</v>
      </c>
      <c r="AP1696" s="101">
        <v>246.17164639999999</v>
      </c>
      <c r="AQ1696" s="102">
        <v>326.34401739999998</v>
      </c>
      <c r="AR1696" s="103">
        <v>502.98541349999999</v>
      </c>
      <c r="AS1696" s="32">
        <v>6.7930165119634003E-6</v>
      </c>
      <c r="AT1696" s="32">
        <v>8.1435098276449391</v>
      </c>
      <c r="AU1696" s="32">
        <v>7.3148677067958303</v>
      </c>
      <c r="AV1696" s="32">
        <v>2.79272932041685E-3</v>
      </c>
      <c r="AW1696" s="29" t="s">
        <v>12645</v>
      </c>
    </row>
    <row r="1697" spans="1:49" ht="12.75" x14ac:dyDescent="0.2">
      <c r="A1697" s="3" t="s">
        <v>992</v>
      </c>
      <c r="B1697" s="27" t="s">
        <v>12653</v>
      </c>
      <c r="C1697" s="31">
        <v>1199465</v>
      </c>
      <c r="D1697" s="31">
        <v>1200586</v>
      </c>
      <c r="E1697" s="28" t="s">
        <v>21062</v>
      </c>
      <c r="F1697" s="28" t="s">
        <v>9400</v>
      </c>
      <c r="G1697" s="86">
        <f t="shared" si="26"/>
        <v>1119</v>
      </c>
      <c r="H1697" s="44">
        <v>0</v>
      </c>
      <c r="I1697" s="7" t="s">
        <v>17460</v>
      </c>
      <c r="J1697" s="7" t="s">
        <v>10392</v>
      </c>
      <c r="K1697" s="7" t="s">
        <v>10392</v>
      </c>
      <c r="L1697" s="27" t="s">
        <v>17461</v>
      </c>
      <c r="M1697" s="27" t="s">
        <v>17462</v>
      </c>
      <c r="N1697" s="35" t="s">
        <v>17463</v>
      </c>
      <c r="O1697" s="35" t="s">
        <v>20674</v>
      </c>
      <c r="P1697" s="3" t="s">
        <v>3210</v>
      </c>
      <c r="Q1697" s="87">
        <v>373</v>
      </c>
      <c r="R1697" s="7" t="s">
        <v>9252</v>
      </c>
      <c r="S1697" s="88">
        <v>0</v>
      </c>
      <c r="T1697" s="88"/>
      <c r="U1697" s="88" t="s">
        <v>9249</v>
      </c>
      <c r="V1697" s="5" t="s">
        <v>4677</v>
      </c>
      <c r="W1697" s="5" t="s">
        <v>5408</v>
      </c>
      <c r="X1697" s="5" t="s">
        <v>5409</v>
      </c>
      <c r="Y1697" s="5" t="s">
        <v>4618</v>
      </c>
      <c r="Z1697" s="5" t="s">
        <v>4618</v>
      </c>
      <c r="AA1697" s="5" t="s">
        <v>4618</v>
      </c>
      <c r="AB1697" s="5" t="s">
        <v>4618</v>
      </c>
      <c r="AC1697" s="5" t="s">
        <v>4618</v>
      </c>
      <c r="AD1697" s="5" t="s">
        <v>4618</v>
      </c>
      <c r="AE1697" s="5" t="s">
        <v>4680</v>
      </c>
      <c r="AF1697" s="5" t="s">
        <v>4618</v>
      </c>
      <c r="AG1697" s="7" t="s">
        <v>4618</v>
      </c>
      <c r="AH1697" s="30" t="s">
        <v>12262</v>
      </c>
      <c r="AI1697" s="30" t="s">
        <v>22770</v>
      </c>
      <c r="AJ1697" s="90" t="s">
        <v>11539</v>
      </c>
      <c r="AK1697" s="31">
        <v>1</v>
      </c>
      <c r="AL1697" s="98">
        <v>6</v>
      </c>
      <c r="AM1697" s="98">
        <v>19</v>
      </c>
      <c r="AN1697" s="99">
        <v>-0.31128957444101502</v>
      </c>
      <c r="AO1697" s="100">
        <v>0.96253787752134001</v>
      </c>
      <c r="AP1697" s="101">
        <v>1003.814703</v>
      </c>
      <c r="AQ1697" s="102">
        <v>1051.4629239999999</v>
      </c>
      <c r="AR1697" s="103">
        <v>2956.176101</v>
      </c>
      <c r="AS1697" s="32">
        <v>6.8359374999999902</v>
      </c>
      <c r="AT1697" s="32">
        <v>0</v>
      </c>
      <c r="AU1697" s="32">
        <v>4.9762621924502799</v>
      </c>
      <c r="AV1697" s="32">
        <v>0</v>
      </c>
      <c r="AW1697" s="29" t="s">
        <v>12642</v>
      </c>
    </row>
    <row r="1698" spans="1:49" ht="12.75" x14ac:dyDescent="0.2">
      <c r="A1698" s="3" t="s">
        <v>993</v>
      </c>
      <c r="B1698" s="27" t="s">
        <v>12653</v>
      </c>
      <c r="C1698" s="31">
        <v>1200996</v>
      </c>
      <c r="D1698" s="31">
        <v>1202795</v>
      </c>
      <c r="E1698" s="28" t="s">
        <v>21063</v>
      </c>
      <c r="F1698" s="28" t="s">
        <v>9400</v>
      </c>
      <c r="G1698" s="86">
        <f t="shared" si="26"/>
        <v>1797</v>
      </c>
      <c r="H1698" s="44">
        <v>0</v>
      </c>
      <c r="I1698" s="7" t="s">
        <v>17464</v>
      </c>
      <c r="J1698" s="7" t="s">
        <v>17465</v>
      </c>
      <c r="K1698" s="7" t="s">
        <v>17465</v>
      </c>
      <c r="L1698" s="27" t="s">
        <v>17466</v>
      </c>
      <c r="M1698" s="27" t="s">
        <v>17467</v>
      </c>
      <c r="N1698" s="35" t="s">
        <v>17468</v>
      </c>
      <c r="O1698" s="35" t="s">
        <v>20674</v>
      </c>
      <c r="P1698" s="3"/>
      <c r="Q1698" s="87">
        <v>599</v>
      </c>
      <c r="R1698" s="7" t="s">
        <v>9253</v>
      </c>
      <c r="S1698" s="88">
        <v>0</v>
      </c>
      <c r="T1698" s="88"/>
      <c r="U1698" s="88" t="s">
        <v>9249</v>
      </c>
      <c r="V1698" s="5" t="s">
        <v>5410</v>
      </c>
      <c r="W1698" s="5" t="s">
        <v>9169</v>
      </c>
      <c r="X1698" s="5" t="s">
        <v>5412</v>
      </c>
      <c r="Y1698" s="5" t="s">
        <v>4618</v>
      </c>
      <c r="Z1698" s="5" t="s">
        <v>4618</v>
      </c>
      <c r="AA1698" s="5" t="s">
        <v>5413</v>
      </c>
      <c r="AB1698" s="5" t="s">
        <v>4618</v>
      </c>
      <c r="AC1698" s="5" t="s">
        <v>4618</v>
      </c>
      <c r="AD1698" s="5" t="s">
        <v>4618</v>
      </c>
      <c r="AE1698" s="5" t="s">
        <v>5414</v>
      </c>
      <c r="AF1698" s="5" t="s">
        <v>5415</v>
      </c>
      <c r="AG1698" s="7" t="s">
        <v>4618</v>
      </c>
      <c r="AH1698" s="30" t="s">
        <v>12263</v>
      </c>
      <c r="AI1698" s="30" t="s">
        <v>22770</v>
      </c>
      <c r="AJ1698" s="90" t="s">
        <v>11535</v>
      </c>
      <c r="AK1698" s="31">
        <v>1</v>
      </c>
      <c r="AL1698" s="98">
        <v>31</v>
      </c>
      <c r="AM1698" s="98">
        <v>175</v>
      </c>
      <c r="AN1698" s="99">
        <v>8.4888897586512593E-2</v>
      </c>
      <c r="AO1698" s="100">
        <v>0.94083034792242604</v>
      </c>
      <c r="AP1698" s="101">
        <v>1557.1353770000001</v>
      </c>
      <c r="AQ1698" s="102">
        <v>1189.616305</v>
      </c>
      <c r="AR1698" s="103">
        <v>4528.1386929999999</v>
      </c>
      <c r="AS1698" s="32">
        <v>1.7763568394002501E-15</v>
      </c>
      <c r="AT1698" s="32">
        <v>9.70562063359632</v>
      </c>
      <c r="AU1698" s="32">
        <v>8.5876623907684593</v>
      </c>
      <c r="AV1698" s="32">
        <v>3.6986779657688299E-5</v>
      </c>
      <c r="AW1698" s="29" t="s">
        <v>12645</v>
      </c>
    </row>
    <row r="1699" spans="1:49" ht="12.75" x14ac:dyDescent="0.2">
      <c r="A1699" s="3" t="s">
        <v>994</v>
      </c>
      <c r="B1699" s="27" t="s">
        <v>12653</v>
      </c>
      <c r="C1699" s="31">
        <v>1203067</v>
      </c>
      <c r="D1699" s="31">
        <v>1203939</v>
      </c>
      <c r="E1699" s="28" t="s">
        <v>21064</v>
      </c>
      <c r="F1699" s="28" t="s">
        <v>9400</v>
      </c>
      <c r="G1699" s="86">
        <f t="shared" si="26"/>
        <v>870</v>
      </c>
      <c r="H1699" s="44">
        <v>0</v>
      </c>
      <c r="I1699" s="7" t="s">
        <v>17469</v>
      </c>
      <c r="J1699" s="7" t="s">
        <v>10393</v>
      </c>
      <c r="K1699" s="7" t="s">
        <v>10393</v>
      </c>
      <c r="L1699" s="27" t="s">
        <v>17470</v>
      </c>
      <c r="M1699" s="27" t="s">
        <v>17471</v>
      </c>
      <c r="N1699" s="35" t="s">
        <v>17472</v>
      </c>
      <c r="O1699" s="35" t="s">
        <v>20674</v>
      </c>
      <c r="P1699" s="3" t="s">
        <v>3212</v>
      </c>
      <c r="Q1699" s="87">
        <v>290</v>
      </c>
      <c r="R1699" s="7" t="s">
        <v>9253</v>
      </c>
      <c r="S1699" s="88">
        <v>0</v>
      </c>
      <c r="T1699" s="88" t="s">
        <v>22729</v>
      </c>
      <c r="U1699" s="88" t="s">
        <v>9251</v>
      </c>
      <c r="V1699" s="5" t="s">
        <v>5416</v>
      </c>
      <c r="W1699" s="5" t="s">
        <v>5417</v>
      </c>
      <c r="X1699" s="5" t="s">
        <v>5418</v>
      </c>
      <c r="Y1699" s="5" t="s">
        <v>4618</v>
      </c>
      <c r="Z1699" s="5" t="s">
        <v>4618</v>
      </c>
      <c r="AA1699" s="5" t="s">
        <v>4618</v>
      </c>
      <c r="AB1699" s="5" t="s">
        <v>4618</v>
      </c>
      <c r="AC1699" s="5" t="s">
        <v>4618</v>
      </c>
      <c r="AD1699" s="5" t="s">
        <v>4618</v>
      </c>
      <c r="AE1699" s="5" t="s">
        <v>4680</v>
      </c>
      <c r="AF1699" s="5" t="s">
        <v>5419</v>
      </c>
      <c r="AG1699" s="7" t="s">
        <v>4618</v>
      </c>
      <c r="AH1699" s="30" t="s">
        <v>12264</v>
      </c>
      <c r="AI1699" s="30" t="s">
        <v>22770</v>
      </c>
      <c r="AJ1699" s="90" t="s">
        <v>11546</v>
      </c>
      <c r="AK1699" s="31">
        <v>1</v>
      </c>
      <c r="AL1699" s="98">
        <v>16</v>
      </c>
      <c r="AM1699" s="98">
        <v>73</v>
      </c>
      <c r="AN1699" s="99">
        <v>0.42678964003589898</v>
      </c>
      <c r="AO1699" s="100">
        <v>0.77800321971655695</v>
      </c>
      <c r="AP1699" s="101">
        <v>622.02524689999996</v>
      </c>
      <c r="AQ1699" s="102">
        <v>703.04216399999996</v>
      </c>
      <c r="AR1699" s="103">
        <v>1441.2843270000001</v>
      </c>
      <c r="AS1699" s="32">
        <v>9.6019881265705092</v>
      </c>
      <c r="AT1699" s="32">
        <v>1.49011611938476E-5</v>
      </c>
      <c r="AU1699" s="32">
        <v>3.1940561451336902</v>
      </c>
      <c r="AV1699" s="32">
        <v>1.2508516113538299</v>
      </c>
      <c r="AW1699" s="29" t="s">
        <v>12648</v>
      </c>
    </row>
    <row r="1700" spans="1:49" ht="12.75" x14ac:dyDescent="0.2">
      <c r="A1700" s="3" t="s">
        <v>995</v>
      </c>
      <c r="B1700" s="27" t="s">
        <v>12653</v>
      </c>
      <c r="C1700" s="31">
        <v>1204580</v>
      </c>
      <c r="D1700" s="31">
        <v>1206097</v>
      </c>
      <c r="E1700" s="28" t="s">
        <v>21062</v>
      </c>
      <c r="F1700" s="28" t="s">
        <v>9400</v>
      </c>
      <c r="G1700" s="86">
        <f t="shared" si="26"/>
        <v>1515</v>
      </c>
      <c r="H1700" s="44">
        <v>0</v>
      </c>
      <c r="I1700" s="7" t="s">
        <v>17473</v>
      </c>
      <c r="J1700" s="7" t="s">
        <v>10394</v>
      </c>
      <c r="K1700" s="7" t="s">
        <v>10394</v>
      </c>
      <c r="L1700" s="27" t="s">
        <v>17474</v>
      </c>
      <c r="M1700" s="27" t="s">
        <v>17475</v>
      </c>
      <c r="N1700" s="35" t="s">
        <v>17476</v>
      </c>
      <c r="O1700" s="35" t="s">
        <v>20674</v>
      </c>
      <c r="P1700" s="3" t="s">
        <v>3213</v>
      </c>
      <c r="Q1700" s="87">
        <v>505</v>
      </c>
      <c r="R1700" s="7" t="s">
        <v>9257</v>
      </c>
      <c r="S1700" s="88">
        <v>0</v>
      </c>
      <c r="T1700" s="88" t="s">
        <v>22729</v>
      </c>
      <c r="U1700" s="88" t="s">
        <v>9251</v>
      </c>
      <c r="V1700" s="5" t="s">
        <v>5112</v>
      </c>
      <c r="W1700" s="5" t="s">
        <v>5420</v>
      </c>
      <c r="X1700" s="5" t="s">
        <v>5421</v>
      </c>
      <c r="Y1700" s="5" t="s">
        <v>4618</v>
      </c>
      <c r="Z1700" s="5" t="s">
        <v>5115</v>
      </c>
      <c r="AA1700" s="5" t="s">
        <v>4618</v>
      </c>
      <c r="AB1700" s="5" t="s">
        <v>5116</v>
      </c>
      <c r="AC1700" s="5" t="s">
        <v>5422</v>
      </c>
      <c r="AD1700" s="5" t="s">
        <v>5117</v>
      </c>
      <c r="AE1700" s="5" t="s">
        <v>5118</v>
      </c>
      <c r="AF1700" s="5" t="s">
        <v>5119</v>
      </c>
      <c r="AG1700" s="7" t="s">
        <v>4619</v>
      </c>
      <c r="AH1700" s="30" t="s">
        <v>11682</v>
      </c>
      <c r="AI1700" s="30" t="s">
        <v>22770</v>
      </c>
      <c r="AJ1700" s="90" t="s">
        <v>11544</v>
      </c>
      <c r="AK1700" s="31">
        <v>1</v>
      </c>
      <c r="AL1700" s="98">
        <v>38</v>
      </c>
      <c r="AM1700" s="98">
        <v>504</v>
      </c>
      <c r="AN1700" s="99">
        <v>-0.46974117494795598</v>
      </c>
      <c r="AO1700" s="100">
        <v>0.468249224948872</v>
      </c>
      <c r="AP1700" s="101">
        <v>1148.4580329999999</v>
      </c>
      <c r="AQ1700" s="102">
        <v>1216.7851189999999</v>
      </c>
      <c r="AR1700" s="103">
        <v>3213.0391519999998</v>
      </c>
      <c r="AS1700" s="32">
        <v>0</v>
      </c>
      <c r="AT1700" s="32">
        <v>9.9993181187258209</v>
      </c>
      <c r="AU1700" s="32">
        <v>9.9791272078702402</v>
      </c>
      <c r="AV1700" s="32">
        <v>0</v>
      </c>
      <c r="AW1700" s="29" t="s">
        <v>12645</v>
      </c>
    </row>
    <row r="1701" spans="1:49" ht="12.75" x14ac:dyDescent="0.2">
      <c r="A1701" s="3" t="s">
        <v>996</v>
      </c>
      <c r="B1701" s="27" t="s">
        <v>12653</v>
      </c>
      <c r="C1701" s="31">
        <v>1206248</v>
      </c>
      <c r="D1701" s="31">
        <v>1207195</v>
      </c>
      <c r="E1701" s="28" t="s">
        <v>21062</v>
      </c>
      <c r="F1701" s="28" t="s">
        <v>9400</v>
      </c>
      <c r="G1701" s="86">
        <f t="shared" si="26"/>
        <v>945</v>
      </c>
      <c r="H1701" s="44">
        <v>0</v>
      </c>
      <c r="I1701" s="7" t="s">
        <v>17477</v>
      </c>
      <c r="J1701" s="7" t="s">
        <v>10395</v>
      </c>
      <c r="K1701" s="7" t="s">
        <v>10395</v>
      </c>
      <c r="L1701" s="27" t="s">
        <v>17478</v>
      </c>
      <c r="M1701" s="27" t="s">
        <v>17479</v>
      </c>
      <c r="N1701" s="35" t="s">
        <v>17480</v>
      </c>
      <c r="O1701" s="35" t="s">
        <v>20674</v>
      </c>
      <c r="P1701" s="3" t="s">
        <v>3214</v>
      </c>
      <c r="Q1701" s="87">
        <v>315</v>
      </c>
      <c r="R1701" s="7" t="s">
        <v>9252</v>
      </c>
      <c r="S1701" s="88">
        <v>1</v>
      </c>
      <c r="T1701" s="88"/>
      <c r="U1701" s="88" t="s">
        <v>9248</v>
      </c>
      <c r="V1701" s="5" t="s">
        <v>4618</v>
      </c>
      <c r="W1701" s="5" t="s">
        <v>5423</v>
      </c>
      <c r="X1701" s="5" t="s">
        <v>5424</v>
      </c>
      <c r="Y1701" s="5" t="s">
        <v>5425</v>
      </c>
      <c r="Z1701" s="5" t="s">
        <v>4618</v>
      </c>
      <c r="AA1701" s="5" t="s">
        <v>4618</v>
      </c>
      <c r="AB1701" s="5" t="s">
        <v>4618</v>
      </c>
      <c r="AC1701" s="5" t="s">
        <v>4618</v>
      </c>
      <c r="AD1701" s="5" t="s">
        <v>5426</v>
      </c>
      <c r="AE1701" s="5" t="s">
        <v>5427</v>
      </c>
      <c r="AF1701" s="5" t="s">
        <v>4618</v>
      </c>
      <c r="AG1701" s="7" t="s">
        <v>4619</v>
      </c>
      <c r="AH1701" s="30" t="s">
        <v>12265</v>
      </c>
      <c r="AI1701" s="30" t="s">
        <v>22770</v>
      </c>
      <c r="AJ1701" s="90" t="s">
        <v>11544</v>
      </c>
      <c r="AK1701" s="31">
        <v>1</v>
      </c>
      <c r="AL1701" s="98">
        <v>63</v>
      </c>
      <c r="AM1701" s="98">
        <v>1356</v>
      </c>
      <c r="AN1701" s="99">
        <v>-0.77537837115943797</v>
      </c>
      <c r="AO1701" s="100">
        <v>0.125696091847776</v>
      </c>
      <c r="AP1701" s="101">
        <v>2003.9947340000001</v>
      </c>
      <c r="AQ1701" s="102">
        <v>2332.5387329999999</v>
      </c>
      <c r="AR1701" s="103">
        <v>5104.2393620000003</v>
      </c>
      <c r="AS1701" s="32">
        <v>10</v>
      </c>
      <c r="AT1701" s="32">
        <v>0</v>
      </c>
      <c r="AU1701" s="32">
        <v>10</v>
      </c>
      <c r="AV1701" s="32">
        <v>0</v>
      </c>
      <c r="AW1701" s="29" t="s">
        <v>12649</v>
      </c>
    </row>
    <row r="1702" spans="1:49" ht="12.75" x14ac:dyDescent="0.2">
      <c r="A1702" s="3" t="s">
        <v>997</v>
      </c>
      <c r="B1702" s="27" t="s">
        <v>12653</v>
      </c>
      <c r="C1702" s="31">
        <v>1207198</v>
      </c>
      <c r="D1702" s="31">
        <v>1208343</v>
      </c>
      <c r="E1702" s="28" t="s">
        <v>21064</v>
      </c>
      <c r="F1702" s="28" t="s">
        <v>9400</v>
      </c>
      <c r="G1702" s="86">
        <f t="shared" si="26"/>
        <v>1143</v>
      </c>
      <c r="H1702" s="44">
        <v>0</v>
      </c>
      <c r="I1702" s="7" t="s">
        <v>17481</v>
      </c>
      <c r="J1702" s="7" t="s">
        <v>10396</v>
      </c>
      <c r="K1702" s="7" t="s">
        <v>10396</v>
      </c>
      <c r="L1702" s="27" t="s">
        <v>17482</v>
      </c>
      <c r="M1702" s="27" t="s">
        <v>9478</v>
      </c>
      <c r="N1702" s="35" t="s">
        <v>17483</v>
      </c>
      <c r="O1702" s="35" t="s">
        <v>20674</v>
      </c>
      <c r="P1702" s="3" t="s">
        <v>3215</v>
      </c>
      <c r="Q1702" s="87">
        <v>381</v>
      </c>
      <c r="R1702" s="7" t="s">
        <v>9252</v>
      </c>
      <c r="S1702" s="88">
        <v>1</v>
      </c>
      <c r="T1702" s="88"/>
      <c r="U1702" s="88" t="s">
        <v>9249</v>
      </c>
      <c r="V1702" s="5" t="s">
        <v>4618</v>
      </c>
      <c r="W1702" s="5" t="s">
        <v>5428</v>
      </c>
      <c r="X1702" s="5" t="s">
        <v>5424</v>
      </c>
      <c r="Y1702" s="5" t="s">
        <v>4618</v>
      </c>
      <c r="Z1702" s="5" t="s">
        <v>5429</v>
      </c>
      <c r="AA1702" s="5" t="s">
        <v>4618</v>
      </c>
      <c r="AB1702" s="5" t="s">
        <v>4618</v>
      </c>
      <c r="AC1702" s="5" t="s">
        <v>4618</v>
      </c>
      <c r="AD1702" s="5" t="s">
        <v>5426</v>
      </c>
      <c r="AE1702" s="5" t="s">
        <v>5427</v>
      </c>
      <c r="AF1702" s="5" t="s">
        <v>5430</v>
      </c>
      <c r="AG1702" s="7" t="s">
        <v>4619</v>
      </c>
      <c r="AH1702" s="30" t="s">
        <v>12266</v>
      </c>
      <c r="AI1702" s="30" t="s">
        <v>22770</v>
      </c>
      <c r="AJ1702" s="90" t="s">
        <v>11544</v>
      </c>
      <c r="AK1702" s="31">
        <v>1</v>
      </c>
      <c r="AL1702" s="98">
        <v>89</v>
      </c>
      <c r="AM1702" s="98">
        <v>2407</v>
      </c>
      <c r="AN1702" s="99">
        <v>-0.39643185054427399</v>
      </c>
      <c r="AO1702" s="100">
        <v>0.38984680408336603</v>
      </c>
      <c r="AP1702" s="101">
        <v>2249.1441359999999</v>
      </c>
      <c r="AQ1702" s="102">
        <v>2889.0681690000001</v>
      </c>
      <c r="AR1702" s="103">
        <v>5012.4593839999998</v>
      </c>
      <c r="AS1702" s="32">
        <v>10</v>
      </c>
      <c r="AT1702" s="32">
        <v>0</v>
      </c>
      <c r="AU1702" s="32">
        <v>10</v>
      </c>
      <c r="AV1702" s="32">
        <v>0</v>
      </c>
      <c r="AW1702" s="29" t="s">
        <v>12649</v>
      </c>
    </row>
    <row r="1703" spans="1:49" ht="12.75" x14ac:dyDescent="0.2">
      <c r="A1703" s="3" t="s">
        <v>1630</v>
      </c>
      <c r="B1703" s="27" t="s">
        <v>12653</v>
      </c>
      <c r="C1703" s="31">
        <v>1207143</v>
      </c>
      <c r="D1703" s="31">
        <v>1207433</v>
      </c>
      <c r="E1703" s="28" t="s">
        <v>21060</v>
      </c>
      <c r="F1703" s="28" t="s">
        <v>9400</v>
      </c>
      <c r="G1703" s="86">
        <f t="shared" si="26"/>
        <v>288</v>
      </c>
      <c r="H1703" s="44">
        <v>1</v>
      </c>
      <c r="L1703" s="27" t="s">
        <v>17484</v>
      </c>
      <c r="M1703" s="27"/>
      <c r="N1703" s="35" t="s">
        <v>17485</v>
      </c>
      <c r="O1703" s="35"/>
      <c r="P1703" s="3"/>
      <c r="Q1703" s="87">
        <v>96</v>
      </c>
      <c r="R1703" s="7" t="s">
        <v>9252</v>
      </c>
      <c r="S1703" s="88">
        <v>0</v>
      </c>
      <c r="T1703" s="88"/>
      <c r="U1703" s="88" t="s">
        <v>9249</v>
      </c>
      <c r="V1703" s="5" t="s">
        <v>4618</v>
      </c>
      <c r="W1703" s="5" t="s">
        <v>4618</v>
      </c>
      <c r="X1703" s="5" t="s">
        <v>4618</v>
      </c>
      <c r="Y1703" s="5" t="s">
        <v>4618</v>
      </c>
      <c r="Z1703" s="5" t="s">
        <v>4618</v>
      </c>
      <c r="AA1703" s="5" t="s">
        <v>4618</v>
      </c>
      <c r="AB1703" s="5" t="s">
        <v>4618</v>
      </c>
      <c r="AC1703" s="5" t="s">
        <v>4618</v>
      </c>
      <c r="AD1703" s="5" t="s">
        <v>4618</v>
      </c>
      <c r="AE1703" s="5" t="s">
        <v>4618</v>
      </c>
      <c r="AF1703" s="5" t="s">
        <v>4618</v>
      </c>
      <c r="AG1703" s="7" t="s">
        <v>4618</v>
      </c>
      <c r="AH1703" s="30"/>
      <c r="AI1703" s="30"/>
      <c r="AJ1703" s="90"/>
      <c r="AK1703" s="33">
        <v>0</v>
      </c>
      <c r="AL1703" s="98">
        <v>0</v>
      </c>
      <c r="AM1703" s="98">
        <v>0</v>
      </c>
      <c r="AN1703" s="99" t="s">
        <v>9258</v>
      </c>
      <c r="AO1703" s="100" t="s">
        <v>9258</v>
      </c>
      <c r="AP1703" s="101">
        <v>0</v>
      </c>
      <c r="AQ1703" s="102">
        <v>0</v>
      </c>
      <c r="AR1703" s="103">
        <v>0</v>
      </c>
      <c r="AS1703" s="32"/>
      <c r="AT1703" s="32"/>
      <c r="AU1703" s="32"/>
      <c r="AV1703" s="32"/>
      <c r="AW1703" s="29"/>
    </row>
    <row r="1704" spans="1:49" ht="12.75" x14ac:dyDescent="0.2">
      <c r="A1704" s="3" t="s">
        <v>998</v>
      </c>
      <c r="B1704" s="27" t="s">
        <v>12653</v>
      </c>
      <c r="C1704" s="31">
        <v>1208461</v>
      </c>
      <c r="D1704" s="31">
        <v>1208970</v>
      </c>
      <c r="E1704" s="28" t="s">
        <v>21064</v>
      </c>
      <c r="F1704" s="28" t="s">
        <v>9400</v>
      </c>
      <c r="G1704" s="86">
        <f t="shared" si="26"/>
        <v>507</v>
      </c>
      <c r="H1704" s="44">
        <v>0</v>
      </c>
      <c r="I1704" s="7" t="s">
        <v>17486</v>
      </c>
      <c r="J1704" s="7" t="s">
        <v>10397</v>
      </c>
      <c r="K1704" s="7" t="s">
        <v>10397</v>
      </c>
      <c r="L1704" s="27" t="s">
        <v>17487</v>
      </c>
      <c r="M1704" s="27" t="s">
        <v>17488</v>
      </c>
      <c r="N1704" s="35" t="s">
        <v>17489</v>
      </c>
      <c r="O1704" s="35" t="s">
        <v>20674</v>
      </c>
      <c r="P1704" s="3" t="s">
        <v>3216</v>
      </c>
      <c r="Q1704" s="87">
        <v>169</v>
      </c>
      <c r="R1704" s="7" t="s">
        <v>9252</v>
      </c>
      <c r="S1704" s="88">
        <v>0</v>
      </c>
      <c r="T1704" s="88"/>
      <c r="U1704" s="88" t="s">
        <v>9249</v>
      </c>
      <c r="V1704" s="5" t="s">
        <v>5431</v>
      </c>
      <c r="W1704" s="5" t="s">
        <v>5432</v>
      </c>
      <c r="X1704" s="5" t="s">
        <v>5433</v>
      </c>
      <c r="Y1704" s="5" t="s">
        <v>5434</v>
      </c>
      <c r="Z1704" s="5" t="s">
        <v>5435</v>
      </c>
      <c r="AA1704" s="5" t="s">
        <v>5436</v>
      </c>
      <c r="AB1704" s="5" t="s">
        <v>5437</v>
      </c>
      <c r="AC1704" s="5" t="s">
        <v>4618</v>
      </c>
      <c r="AD1704" s="5" t="s">
        <v>4618</v>
      </c>
      <c r="AE1704" s="5" t="s">
        <v>5438</v>
      </c>
      <c r="AF1704" s="5" t="s">
        <v>4618</v>
      </c>
      <c r="AG1704" s="7" t="s">
        <v>4618</v>
      </c>
      <c r="AH1704" s="30" t="s">
        <v>12267</v>
      </c>
      <c r="AI1704" s="30" t="s">
        <v>22770</v>
      </c>
      <c r="AJ1704" s="90" t="s">
        <v>11537</v>
      </c>
      <c r="AK1704" s="31">
        <v>1</v>
      </c>
      <c r="AL1704" s="98">
        <v>20</v>
      </c>
      <c r="AM1704" s="98">
        <v>236</v>
      </c>
      <c r="AN1704" s="99">
        <v>7.2654155736259801E-2</v>
      </c>
      <c r="AO1704" s="100">
        <v>0.94095910507468306</v>
      </c>
      <c r="AP1704" s="101">
        <v>390.2661086</v>
      </c>
      <c r="AQ1704" s="102">
        <v>516.73468439999999</v>
      </c>
      <c r="AR1704" s="103">
        <v>812.0816178</v>
      </c>
      <c r="AS1704" s="32">
        <v>8.0816672022265802E-4</v>
      </c>
      <c r="AT1704" s="32">
        <v>0.16136010366546499</v>
      </c>
      <c r="AU1704" s="32">
        <v>9.6623050137911299</v>
      </c>
      <c r="AV1704" s="32">
        <v>0.123223344123047</v>
      </c>
      <c r="AW1704" s="29"/>
    </row>
    <row r="1705" spans="1:49" ht="12.75" x14ac:dyDescent="0.2">
      <c r="A1705" s="3" t="s">
        <v>999</v>
      </c>
      <c r="B1705" s="27" t="s">
        <v>12653</v>
      </c>
      <c r="C1705" s="31">
        <v>1208967</v>
      </c>
      <c r="D1705" s="31">
        <v>1209761</v>
      </c>
      <c r="E1705" s="28" t="s">
        <v>21063</v>
      </c>
      <c r="F1705" s="28" t="s">
        <v>9400</v>
      </c>
      <c r="G1705" s="86">
        <f t="shared" si="26"/>
        <v>792</v>
      </c>
      <c r="H1705" s="44">
        <v>0</v>
      </c>
      <c r="I1705" s="7" t="s">
        <v>17490</v>
      </c>
      <c r="J1705" s="7" t="s">
        <v>10398</v>
      </c>
      <c r="K1705" s="7" t="s">
        <v>10398</v>
      </c>
      <c r="L1705" s="27" t="s">
        <v>17491</v>
      </c>
      <c r="M1705" s="27" t="s">
        <v>17492</v>
      </c>
      <c r="N1705" s="35" t="s">
        <v>17493</v>
      </c>
      <c r="O1705" s="35" t="s">
        <v>20674</v>
      </c>
      <c r="P1705" s="3" t="s">
        <v>3217</v>
      </c>
      <c r="Q1705" s="87">
        <v>264</v>
      </c>
      <c r="R1705" s="7" t="s">
        <v>9253</v>
      </c>
      <c r="S1705" s="88">
        <v>0</v>
      </c>
      <c r="T1705" s="88"/>
      <c r="U1705" s="88" t="s">
        <v>9249</v>
      </c>
      <c r="V1705" s="5" t="s">
        <v>5439</v>
      </c>
      <c r="W1705" s="5" t="s">
        <v>5440</v>
      </c>
      <c r="X1705" s="5" t="s">
        <v>5441</v>
      </c>
      <c r="Y1705" s="5" t="s">
        <v>4618</v>
      </c>
      <c r="Z1705" s="5" t="s">
        <v>5442</v>
      </c>
      <c r="AA1705" s="5" t="s">
        <v>5443</v>
      </c>
      <c r="AB1705" s="5" t="s">
        <v>4618</v>
      </c>
      <c r="AC1705" s="5" t="s">
        <v>4618</v>
      </c>
      <c r="AD1705" s="5" t="s">
        <v>4618</v>
      </c>
      <c r="AE1705" s="5" t="s">
        <v>5444</v>
      </c>
      <c r="AF1705" s="5" t="s">
        <v>5445</v>
      </c>
      <c r="AG1705" s="7" t="s">
        <v>4618</v>
      </c>
      <c r="AH1705" s="30" t="s">
        <v>12268</v>
      </c>
      <c r="AI1705" s="30" t="s">
        <v>22770</v>
      </c>
      <c r="AJ1705" s="90" t="s">
        <v>11590</v>
      </c>
      <c r="AK1705" s="31">
        <v>1</v>
      </c>
      <c r="AL1705" s="98">
        <v>20</v>
      </c>
      <c r="AM1705" s="98">
        <v>165</v>
      </c>
      <c r="AN1705" s="99">
        <v>0.87115973639549205</v>
      </c>
      <c r="AO1705" s="100">
        <v>0.363798680611706</v>
      </c>
      <c r="AP1705" s="101">
        <v>3626.4027510000001</v>
      </c>
      <c r="AQ1705" s="102">
        <v>3362.9099019999999</v>
      </c>
      <c r="AR1705" s="103">
        <v>8410.6024870000001</v>
      </c>
      <c r="AS1705" s="32">
        <v>0</v>
      </c>
      <c r="AT1705" s="32">
        <v>9.9880268532124692</v>
      </c>
      <c r="AU1705" s="32">
        <v>4.9999980048189503</v>
      </c>
      <c r="AV1705" s="32">
        <v>3.0717469989838201E-7</v>
      </c>
      <c r="AW1705" s="29" t="s">
        <v>12645</v>
      </c>
    </row>
    <row r="1706" spans="1:49" ht="12.75" x14ac:dyDescent="0.2">
      <c r="A1706" s="3" t="s">
        <v>1631</v>
      </c>
      <c r="B1706" s="27" t="s">
        <v>12653</v>
      </c>
      <c r="C1706" s="31">
        <v>1208756</v>
      </c>
      <c r="D1706" s="31">
        <v>1208989</v>
      </c>
      <c r="E1706" s="28" t="s">
        <v>21061</v>
      </c>
      <c r="F1706" s="28" t="s">
        <v>9399</v>
      </c>
      <c r="G1706" s="86">
        <f t="shared" si="26"/>
        <v>231</v>
      </c>
      <c r="H1706" s="44">
        <v>0</v>
      </c>
      <c r="L1706" s="27" t="s">
        <v>17494</v>
      </c>
      <c r="M1706" s="27"/>
      <c r="N1706" s="35" t="s">
        <v>17495</v>
      </c>
      <c r="O1706" s="35"/>
      <c r="P1706" s="3"/>
      <c r="Q1706" s="87">
        <v>77</v>
      </c>
      <c r="R1706" s="7" t="s">
        <v>9252</v>
      </c>
      <c r="S1706" s="88">
        <v>0</v>
      </c>
      <c r="T1706" s="88"/>
      <c r="U1706" s="88" t="s">
        <v>9249</v>
      </c>
      <c r="V1706" s="5" t="s">
        <v>4618</v>
      </c>
      <c r="W1706" s="5" t="s">
        <v>4618</v>
      </c>
      <c r="X1706" s="5" t="s">
        <v>4618</v>
      </c>
      <c r="Y1706" s="5" t="s">
        <v>4618</v>
      </c>
      <c r="Z1706" s="5" t="s">
        <v>4618</v>
      </c>
      <c r="AA1706" s="5" t="s">
        <v>4618</v>
      </c>
      <c r="AB1706" s="5" t="s">
        <v>4618</v>
      </c>
      <c r="AC1706" s="5" t="s">
        <v>4618</v>
      </c>
      <c r="AD1706" s="5" t="s">
        <v>4618</v>
      </c>
      <c r="AE1706" s="5" t="s">
        <v>4618</v>
      </c>
      <c r="AF1706" s="5" t="s">
        <v>4618</v>
      </c>
      <c r="AG1706" s="7" t="s">
        <v>4618</v>
      </c>
      <c r="AH1706" s="30"/>
      <c r="AI1706" s="30"/>
      <c r="AJ1706" s="90"/>
      <c r="AK1706" s="33">
        <v>0</v>
      </c>
      <c r="AL1706" s="98">
        <v>0</v>
      </c>
      <c r="AM1706" s="98">
        <v>0</v>
      </c>
      <c r="AN1706" s="99" t="s">
        <v>9258</v>
      </c>
      <c r="AO1706" s="100" t="s">
        <v>9258</v>
      </c>
      <c r="AP1706" s="101">
        <v>0</v>
      </c>
      <c r="AQ1706" s="102">
        <v>0</v>
      </c>
      <c r="AR1706" s="103">
        <v>0</v>
      </c>
      <c r="AS1706" s="32"/>
      <c r="AT1706" s="32"/>
      <c r="AU1706" s="32"/>
      <c r="AV1706" s="32"/>
      <c r="AW1706" s="29"/>
    </row>
    <row r="1707" spans="1:49" ht="12.75" x14ac:dyDescent="0.2">
      <c r="A1707" s="3" t="s">
        <v>2388</v>
      </c>
      <c r="B1707" s="27" t="s">
        <v>12653</v>
      </c>
      <c r="C1707" s="31">
        <v>1209814</v>
      </c>
      <c r="D1707" s="31">
        <v>1209960</v>
      </c>
      <c r="E1707" s="28" t="s">
        <v>21064</v>
      </c>
      <c r="F1707" s="28" t="s">
        <v>9400</v>
      </c>
      <c r="G1707" s="86">
        <f t="shared" si="26"/>
        <v>144</v>
      </c>
      <c r="H1707" s="44">
        <v>1</v>
      </c>
      <c r="K1707" s="7" t="s">
        <v>17496</v>
      </c>
      <c r="L1707" s="27"/>
      <c r="M1707" s="27"/>
      <c r="N1707" s="35" t="s">
        <v>17497</v>
      </c>
      <c r="O1707" s="35"/>
      <c r="P1707" s="3"/>
      <c r="Q1707" s="87">
        <v>48</v>
      </c>
      <c r="R1707" s="7" t="s">
        <v>9252</v>
      </c>
      <c r="S1707" s="88">
        <v>0</v>
      </c>
      <c r="T1707" s="88" t="s">
        <v>22729</v>
      </c>
      <c r="U1707" s="88" t="s">
        <v>9249</v>
      </c>
      <c r="V1707" s="5" t="s">
        <v>4618</v>
      </c>
      <c r="W1707" s="5" t="s">
        <v>4618</v>
      </c>
      <c r="X1707" s="5" t="s">
        <v>4618</v>
      </c>
      <c r="Y1707" s="5" t="s">
        <v>4618</v>
      </c>
      <c r="Z1707" s="5" t="s">
        <v>4618</v>
      </c>
      <c r="AA1707" s="5" t="s">
        <v>4618</v>
      </c>
      <c r="AB1707" s="5" t="s">
        <v>4618</v>
      </c>
      <c r="AC1707" s="5" t="s">
        <v>4618</v>
      </c>
      <c r="AD1707" s="5" t="s">
        <v>4618</v>
      </c>
      <c r="AE1707" s="5" t="s">
        <v>4618</v>
      </c>
      <c r="AF1707" s="5" t="s">
        <v>4618</v>
      </c>
      <c r="AG1707" s="7" t="s">
        <v>4619</v>
      </c>
      <c r="AH1707" s="30"/>
      <c r="AI1707" s="30"/>
      <c r="AJ1707" s="90"/>
      <c r="AK1707" s="33">
        <v>0</v>
      </c>
      <c r="AL1707" s="98">
        <v>0</v>
      </c>
      <c r="AM1707" s="98">
        <v>0</v>
      </c>
      <c r="AN1707" s="99" t="s">
        <v>9258</v>
      </c>
      <c r="AO1707" s="100" t="s">
        <v>9258</v>
      </c>
      <c r="AP1707" s="101">
        <v>890.3365374</v>
      </c>
      <c r="AQ1707" s="102">
        <v>640.72840269999995</v>
      </c>
      <c r="AR1707" s="103">
        <v>1776.3013800000001</v>
      </c>
      <c r="AS1707" s="32"/>
      <c r="AT1707" s="32"/>
      <c r="AU1707" s="32"/>
      <c r="AV1707" s="32"/>
      <c r="AW1707" s="29"/>
    </row>
    <row r="1708" spans="1:49" ht="12.75" x14ac:dyDescent="0.2">
      <c r="A1708" s="3" t="s">
        <v>2694</v>
      </c>
      <c r="B1708" s="27" t="s">
        <v>12653</v>
      </c>
      <c r="C1708" s="31">
        <v>1210769</v>
      </c>
      <c r="D1708" s="31">
        <v>1211005</v>
      </c>
      <c r="E1708" s="28" t="s">
        <v>21062</v>
      </c>
      <c r="F1708" s="28" t="s">
        <v>9400</v>
      </c>
      <c r="G1708" s="86">
        <f t="shared" si="26"/>
        <v>234</v>
      </c>
      <c r="H1708" s="44">
        <v>1</v>
      </c>
      <c r="L1708" s="27"/>
      <c r="M1708" s="27"/>
      <c r="N1708" s="35" t="s">
        <v>17498</v>
      </c>
      <c r="O1708" s="35"/>
      <c r="P1708" s="3" t="s">
        <v>2932</v>
      </c>
      <c r="Q1708" s="87">
        <v>78</v>
      </c>
      <c r="R1708" s="7" t="s">
        <v>9252</v>
      </c>
      <c r="S1708" s="88">
        <v>1</v>
      </c>
      <c r="T1708" s="88"/>
      <c r="U1708" s="88" t="s">
        <v>9249</v>
      </c>
      <c r="V1708" s="5" t="s">
        <v>4618</v>
      </c>
      <c r="W1708" s="5" t="s">
        <v>4618</v>
      </c>
      <c r="X1708" s="5" t="s">
        <v>4618</v>
      </c>
      <c r="Y1708" s="5" t="s">
        <v>4618</v>
      </c>
      <c r="Z1708" s="5" t="s">
        <v>4618</v>
      </c>
      <c r="AA1708" s="5" t="s">
        <v>4618</v>
      </c>
      <c r="AB1708" s="5" t="s">
        <v>4618</v>
      </c>
      <c r="AC1708" s="5" t="s">
        <v>4618</v>
      </c>
      <c r="AD1708" s="5" t="s">
        <v>4618</v>
      </c>
      <c r="AE1708" s="5" t="s">
        <v>4618</v>
      </c>
      <c r="AF1708" s="5" t="s">
        <v>4618</v>
      </c>
      <c r="AG1708" s="7" t="s">
        <v>4619</v>
      </c>
      <c r="AH1708" s="30"/>
      <c r="AI1708" s="30"/>
      <c r="AJ1708" s="90"/>
      <c r="AK1708" s="31">
        <v>1</v>
      </c>
      <c r="AL1708" s="98">
        <v>1</v>
      </c>
      <c r="AM1708" s="98">
        <v>4</v>
      </c>
      <c r="AN1708" s="99" t="s">
        <v>9258</v>
      </c>
      <c r="AO1708" s="100" t="s">
        <v>9258</v>
      </c>
      <c r="AP1708" s="101">
        <v>0</v>
      </c>
      <c r="AQ1708" s="102">
        <v>0</v>
      </c>
      <c r="AR1708" s="103">
        <v>0</v>
      </c>
      <c r="AS1708" s="32">
        <v>0</v>
      </c>
      <c r="AT1708" s="32">
        <v>0</v>
      </c>
      <c r="AU1708" s="32">
        <v>3.7995000000000001</v>
      </c>
      <c r="AV1708" s="32">
        <v>0</v>
      </c>
      <c r="AW1708" s="29" t="s">
        <v>12642</v>
      </c>
    </row>
    <row r="1709" spans="1:49" ht="12.75" x14ac:dyDescent="0.2">
      <c r="A1709" s="3" t="s">
        <v>1000</v>
      </c>
      <c r="B1709" s="27" t="s">
        <v>12653</v>
      </c>
      <c r="C1709" s="31">
        <v>1209987</v>
      </c>
      <c r="D1709" s="31">
        <v>1211294</v>
      </c>
      <c r="E1709" s="28" t="s">
        <v>21060</v>
      </c>
      <c r="F1709" s="28" t="s">
        <v>9400</v>
      </c>
      <c r="G1709" s="86">
        <f t="shared" si="26"/>
        <v>1305</v>
      </c>
      <c r="H1709" s="44">
        <v>0</v>
      </c>
      <c r="I1709" s="7" t="s">
        <v>17499</v>
      </c>
      <c r="J1709" s="7" t="s">
        <v>10399</v>
      </c>
      <c r="K1709" s="7" t="s">
        <v>10399</v>
      </c>
      <c r="L1709" s="27" t="s">
        <v>17500</v>
      </c>
      <c r="M1709" s="27" t="s">
        <v>9479</v>
      </c>
      <c r="N1709" s="35" t="s">
        <v>17501</v>
      </c>
      <c r="O1709" s="35" t="s">
        <v>20674</v>
      </c>
      <c r="P1709" s="3" t="s">
        <v>3218</v>
      </c>
      <c r="Q1709" s="87">
        <v>435</v>
      </c>
      <c r="R1709" s="7" t="s">
        <v>9254</v>
      </c>
      <c r="S1709" s="88">
        <v>11</v>
      </c>
      <c r="T1709" s="88"/>
      <c r="U1709" s="88" t="s">
        <v>9248</v>
      </c>
      <c r="V1709" s="5" t="s">
        <v>4706</v>
      </c>
      <c r="W1709" s="5" t="s">
        <v>5446</v>
      </c>
      <c r="X1709" s="5" t="s">
        <v>5447</v>
      </c>
      <c r="Y1709" s="5" t="s">
        <v>4618</v>
      </c>
      <c r="Z1709" s="5" t="s">
        <v>4618</v>
      </c>
      <c r="AA1709" s="5" t="s">
        <v>5448</v>
      </c>
      <c r="AB1709" s="5" t="s">
        <v>4709</v>
      </c>
      <c r="AC1709" s="5" t="s">
        <v>4618</v>
      </c>
      <c r="AD1709" s="5" t="s">
        <v>4618</v>
      </c>
      <c r="AE1709" s="5" t="s">
        <v>4710</v>
      </c>
      <c r="AF1709" s="5" t="s">
        <v>4618</v>
      </c>
      <c r="AG1709" s="7" t="s">
        <v>4619</v>
      </c>
      <c r="AH1709" s="30" t="s">
        <v>12269</v>
      </c>
      <c r="AI1709" s="30" t="s">
        <v>22770</v>
      </c>
      <c r="AJ1709" s="90" t="s">
        <v>11555</v>
      </c>
      <c r="AK1709" s="31">
        <v>1</v>
      </c>
      <c r="AL1709" s="98">
        <v>19</v>
      </c>
      <c r="AM1709" s="98">
        <v>176</v>
      </c>
      <c r="AN1709" s="99">
        <v>-0.74827604655350399</v>
      </c>
      <c r="AO1709" s="100">
        <v>0.44383882519301998</v>
      </c>
      <c r="AP1709" s="101">
        <v>2039.0127849999999</v>
      </c>
      <c r="AQ1709" s="102">
        <v>2382.349811</v>
      </c>
      <c r="AR1709" s="103">
        <v>4713.9007879999999</v>
      </c>
      <c r="AS1709" s="32">
        <v>9.9999945203308407</v>
      </c>
      <c r="AT1709" s="32">
        <v>0</v>
      </c>
      <c r="AU1709" s="32">
        <v>9.5072121592697307</v>
      </c>
      <c r="AV1709" s="32">
        <v>1.06883551723058E-4</v>
      </c>
      <c r="AW1709" s="29" t="s">
        <v>12649</v>
      </c>
    </row>
    <row r="1710" spans="1:49" ht="12.75" x14ac:dyDescent="0.2">
      <c r="A1710" s="3" t="s">
        <v>2389</v>
      </c>
      <c r="B1710" s="27" t="s">
        <v>12653</v>
      </c>
      <c r="C1710" s="31">
        <v>1212125</v>
      </c>
      <c r="D1710" s="31">
        <v>1212211</v>
      </c>
      <c r="E1710" s="28" t="s">
        <v>21062</v>
      </c>
      <c r="F1710" s="28" t="s">
        <v>9399</v>
      </c>
      <c r="G1710" s="86">
        <f t="shared" si="26"/>
        <v>84</v>
      </c>
      <c r="H1710" s="44">
        <v>1</v>
      </c>
      <c r="K1710" s="7" t="s">
        <v>17502</v>
      </c>
      <c r="L1710" s="27"/>
      <c r="M1710" s="27"/>
      <c r="N1710" s="35" t="s">
        <v>17503</v>
      </c>
      <c r="O1710" s="35"/>
      <c r="P1710" s="3"/>
      <c r="Q1710" s="87">
        <v>28</v>
      </c>
      <c r="R1710" s="7" t="s">
        <v>9252</v>
      </c>
      <c r="S1710" s="88">
        <v>1</v>
      </c>
      <c r="T1710" s="88"/>
      <c r="U1710" s="88" t="s">
        <v>9249</v>
      </c>
      <c r="V1710" s="5" t="s">
        <v>4618</v>
      </c>
      <c r="W1710" s="5" t="s">
        <v>4618</v>
      </c>
      <c r="X1710" s="5" t="s">
        <v>4618</v>
      </c>
      <c r="Y1710" s="5" t="s">
        <v>4618</v>
      </c>
      <c r="Z1710" s="5" t="s">
        <v>4618</v>
      </c>
      <c r="AA1710" s="5" t="s">
        <v>4618</v>
      </c>
      <c r="AB1710" s="5" t="s">
        <v>4618</v>
      </c>
      <c r="AC1710" s="5" t="s">
        <v>4618</v>
      </c>
      <c r="AD1710" s="5" t="s">
        <v>4618</v>
      </c>
      <c r="AE1710" s="5" t="s">
        <v>4618</v>
      </c>
      <c r="AF1710" s="5" t="s">
        <v>4618</v>
      </c>
      <c r="AG1710" s="7" t="s">
        <v>4619</v>
      </c>
      <c r="AH1710" s="30"/>
      <c r="AI1710" s="30"/>
      <c r="AJ1710" s="90"/>
      <c r="AK1710" s="33">
        <v>0</v>
      </c>
      <c r="AL1710" s="98">
        <v>0</v>
      </c>
      <c r="AM1710" s="98">
        <v>0</v>
      </c>
      <c r="AN1710" s="99" t="s">
        <v>9258</v>
      </c>
      <c r="AO1710" s="100" t="s">
        <v>9258</v>
      </c>
      <c r="AP1710" s="101">
        <v>10.55231311</v>
      </c>
      <c r="AQ1710" s="102">
        <v>5.854410949</v>
      </c>
      <c r="AR1710" s="103">
        <v>13.999678360000001</v>
      </c>
      <c r="AS1710" s="32"/>
      <c r="AT1710" s="32"/>
      <c r="AU1710" s="32"/>
      <c r="AV1710" s="32"/>
      <c r="AW1710" s="29"/>
    </row>
    <row r="1711" spans="1:49" ht="12.75" x14ac:dyDescent="0.2">
      <c r="A1711" s="3" t="s">
        <v>1632</v>
      </c>
      <c r="B1711" s="27" t="s">
        <v>12653</v>
      </c>
      <c r="C1711" s="31">
        <v>1212927</v>
      </c>
      <c r="D1711" s="31">
        <v>1213085</v>
      </c>
      <c r="E1711" s="28" t="s">
        <v>21060</v>
      </c>
      <c r="F1711" s="28" t="s">
        <v>9400</v>
      </c>
      <c r="G1711" s="86">
        <f t="shared" si="26"/>
        <v>156</v>
      </c>
      <c r="H1711" s="44">
        <v>1</v>
      </c>
      <c r="L1711" s="27" t="s">
        <v>17504</v>
      </c>
      <c r="M1711" s="27"/>
      <c r="N1711" s="35" t="s">
        <v>17505</v>
      </c>
      <c r="O1711" s="35"/>
      <c r="P1711" s="3"/>
      <c r="Q1711" s="87">
        <v>52</v>
      </c>
      <c r="R1711" s="7" t="s">
        <v>9252</v>
      </c>
      <c r="S1711" s="88">
        <v>0</v>
      </c>
      <c r="T1711" s="88"/>
      <c r="U1711" s="88" t="s">
        <v>9249</v>
      </c>
      <c r="V1711" s="5" t="s">
        <v>4618</v>
      </c>
      <c r="W1711" s="5" t="s">
        <v>4618</v>
      </c>
      <c r="X1711" s="5" t="s">
        <v>4618</v>
      </c>
      <c r="Y1711" s="5" t="s">
        <v>4618</v>
      </c>
      <c r="Z1711" s="5" t="s">
        <v>4618</v>
      </c>
      <c r="AA1711" s="5" t="s">
        <v>4618</v>
      </c>
      <c r="AB1711" s="5" t="s">
        <v>4618</v>
      </c>
      <c r="AC1711" s="5" t="s">
        <v>4618</v>
      </c>
      <c r="AD1711" s="5" t="s">
        <v>4618</v>
      </c>
      <c r="AE1711" s="5" t="s">
        <v>4618</v>
      </c>
      <c r="AF1711" s="5" t="s">
        <v>4618</v>
      </c>
      <c r="AG1711" s="7" t="s">
        <v>4618</v>
      </c>
      <c r="AH1711" s="30"/>
      <c r="AI1711" s="30"/>
      <c r="AJ1711" s="90"/>
      <c r="AK1711" s="33">
        <v>0</v>
      </c>
      <c r="AL1711" s="98">
        <v>0</v>
      </c>
      <c r="AM1711" s="98">
        <v>0</v>
      </c>
      <c r="AN1711" s="99" t="s">
        <v>9258</v>
      </c>
      <c r="AO1711" s="100" t="s">
        <v>9258</v>
      </c>
      <c r="AP1711" s="101">
        <v>0</v>
      </c>
      <c r="AQ1711" s="102">
        <v>0</v>
      </c>
      <c r="AR1711" s="103">
        <v>0</v>
      </c>
      <c r="AS1711" s="32"/>
      <c r="AT1711" s="32"/>
      <c r="AU1711" s="32"/>
      <c r="AV1711" s="32"/>
      <c r="AW1711" s="29"/>
    </row>
    <row r="1712" spans="1:49" ht="12.75" x14ac:dyDescent="0.2">
      <c r="A1712" s="3" t="s">
        <v>1001</v>
      </c>
      <c r="B1712" s="27" t="s">
        <v>12653</v>
      </c>
      <c r="C1712" s="31">
        <v>1212284</v>
      </c>
      <c r="D1712" s="31">
        <v>1213591</v>
      </c>
      <c r="E1712" s="28" t="s">
        <v>21061</v>
      </c>
      <c r="F1712" s="28" t="s">
        <v>9400</v>
      </c>
      <c r="G1712" s="86">
        <f t="shared" si="26"/>
        <v>1305</v>
      </c>
      <c r="H1712" s="44">
        <v>0</v>
      </c>
      <c r="I1712" s="7" t="s">
        <v>17506</v>
      </c>
      <c r="J1712" s="7" t="s">
        <v>10400</v>
      </c>
      <c r="K1712" s="7" t="s">
        <v>10400</v>
      </c>
      <c r="L1712" s="27" t="s">
        <v>17507</v>
      </c>
      <c r="M1712" s="27" t="s">
        <v>9480</v>
      </c>
      <c r="N1712" s="35" t="s">
        <v>17508</v>
      </c>
      <c r="O1712" s="35" t="s">
        <v>20674</v>
      </c>
      <c r="P1712" s="3" t="s">
        <v>3219</v>
      </c>
      <c r="Q1712" s="87">
        <v>435</v>
      </c>
      <c r="R1712" s="7" t="s">
        <v>9254</v>
      </c>
      <c r="S1712" s="88">
        <v>12</v>
      </c>
      <c r="T1712" s="88"/>
      <c r="U1712" s="88" t="s">
        <v>9248</v>
      </c>
      <c r="V1712" s="5" t="s">
        <v>4706</v>
      </c>
      <c r="W1712" s="5" t="s">
        <v>5446</v>
      </c>
      <c r="X1712" s="5" t="s">
        <v>5449</v>
      </c>
      <c r="Y1712" s="5" t="s">
        <v>4618</v>
      </c>
      <c r="Z1712" s="5" t="s">
        <v>4618</v>
      </c>
      <c r="AA1712" s="5" t="s">
        <v>4618</v>
      </c>
      <c r="AB1712" s="5" t="s">
        <v>4709</v>
      </c>
      <c r="AC1712" s="5" t="s">
        <v>4618</v>
      </c>
      <c r="AD1712" s="5" t="s">
        <v>4618</v>
      </c>
      <c r="AE1712" s="5" t="s">
        <v>4710</v>
      </c>
      <c r="AF1712" s="5" t="s">
        <v>4618</v>
      </c>
      <c r="AG1712" s="7" t="s">
        <v>4619</v>
      </c>
      <c r="AH1712" s="30" t="s">
        <v>12269</v>
      </c>
      <c r="AI1712" s="30" t="s">
        <v>22770</v>
      </c>
      <c r="AJ1712" s="90" t="s">
        <v>11555</v>
      </c>
      <c r="AK1712" s="31">
        <v>1</v>
      </c>
      <c r="AL1712" s="98">
        <v>10</v>
      </c>
      <c r="AM1712" s="98">
        <v>88</v>
      </c>
      <c r="AN1712" s="99">
        <v>-1.0324878527489001</v>
      </c>
      <c r="AO1712" s="100">
        <v>0.45427266656943899</v>
      </c>
      <c r="AP1712" s="101">
        <v>659.96926040000005</v>
      </c>
      <c r="AQ1712" s="102">
        <v>736.05022199999996</v>
      </c>
      <c r="AR1712" s="103">
        <v>1572.5613530000001</v>
      </c>
      <c r="AS1712" s="32">
        <v>9.9997616216850496</v>
      </c>
      <c r="AT1712" s="32">
        <v>0</v>
      </c>
      <c r="AU1712" s="32">
        <v>8.8557681510871298</v>
      </c>
      <c r="AV1712" s="32">
        <v>5.7596466306542E-5</v>
      </c>
      <c r="AW1712" s="29" t="s">
        <v>12643</v>
      </c>
    </row>
    <row r="1713" spans="1:49" ht="12.75" x14ac:dyDescent="0.2">
      <c r="A1713" s="3" t="s">
        <v>1633</v>
      </c>
      <c r="B1713" s="27" t="s">
        <v>12653</v>
      </c>
      <c r="C1713" s="31">
        <v>1214918</v>
      </c>
      <c r="D1713" s="31">
        <v>1215163</v>
      </c>
      <c r="E1713" s="28" t="s">
        <v>21062</v>
      </c>
      <c r="F1713" s="28" t="s">
        <v>9400</v>
      </c>
      <c r="G1713" s="86">
        <f t="shared" si="26"/>
        <v>243</v>
      </c>
      <c r="H1713" s="44">
        <v>1</v>
      </c>
      <c r="L1713" s="27" t="s">
        <v>17509</v>
      </c>
      <c r="M1713" s="27"/>
      <c r="N1713" s="35" t="s">
        <v>17510</v>
      </c>
      <c r="O1713" s="35"/>
      <c r="P1713" s="3"/>
      <c r="Q1713" s="87">
        <v>81</v>
      </c>
      <c r="R1713" s="7" t="s">
        <v>9254</v>
      </c>
      <c r="S1713" s="88">
        <v>1</v>
      </c>
      <c r="T1713" s="88" t="s">
        <v>22729</v>
      </c>
      <c r="U1713" s="88" t="s">
        <v>9249</v>
      </c>
      <c r="V1713" s="5" t="s">
        <v>4618</v>
      </c>
      <c r="W1713" s="5" t="s">
        <v>4618</v>
      </c>
      <c r="X1713" s="5" t="s">
        <v>4618</v>
      </c>
      <c r="Y1713" s="5" t="s">
        <v>4618</v>
      </c>
      <c r="Z1713" s="5" t="s">
        <v>4618</v>
      </c>
      <c r="AA1713" s="5" t="s">
        <v>4618</v>
      </c>
      <c r="AB1713" s="5" t="s">
        <v>4618</v>
      </c>
      <c r="AC1713" s="5" t="s">
        <v>4618</v>
      </c>
      <c r="AD1713" s="5" t="s">
        <v>4618</v>
      </c>
      <c r="AE1713" s="5" t="s">
        <v>4618</v>
      </c>
      <c r="AF1713" s="5" t="s">
        <v>4618</v>
      </c>
      <c r="AG1713" s="7" t="s">
        <v>4619</v>
      </c>
      <c r="AH1713" s="30"/>
      <c r="AI1713" s="30"/>
      <c r="AJ1713" s="90"/>
      <c r="AK1713" s="33">
        <v>0</v>
      </c>
      <c r="AL1713" s="98">
        <v>0</v>
      </c>
      <c r="AM1713" s="98">
        <v>0</v>
      </c>
      <c r="AN1713" s="99" t="s">
        <v>9258</v>
      </c>
      <c r="AO1713" s="100" t="s">
        <v>9258</v>
      </c>
      <c r="AP1713" s="101">
        <v>0</v>
      </c>
      <c r="AQ1713" s="102">
        <v>0</v>
      </c>
      <c r="AR1713" s="103">
        <v>0</v>
      </c>
      <c r="AS1713" s="32"/>
      <c r="AT1713" s="32"/>
      <c r="AU1713" s="32"/>
      <c r="AV1713" s="32"/>
      <c r="AW1713" s="29"/>
    </row>
    <row r="1714" spans="1:49" ht="12.75" x14ac:dyDescent="0.2">
      <c r="A1714" s="3" t="s">
        <v>1002</v>
      </c>
      <c r="B1714" s="27" t="s">
        <v>12653</v>
      </c>
      <c r="C1714" s="31">
        <v>1214136</v>
      </c>
      <c r="D1714" s="31">
        <v>1215443</v>
      </c>
      <c r="E1714" s="28" t="s">
        <v>21060</v>
      </c>
      <c r="F1714" s="28" t="s">
        <v>9400</v>
      </c>
      <c r="G1714" s="86">
        <f t="shared" si="26"/>
        <v>1305</v>
      </c>
      <c r="H1714" s="44">
        <v>0</v>
      </c>
      <c r="I1714" s="7" t="s">
        <v>17511</v>
      </c>
      <c r="J1714" s="7" t="s">
        <v>17512</v>
      </c>
      <c r="K1714" s="7" t="s">
        <v>17512</v>
      </c>
      <c r="L1714" s="27" t="s">
        <v>17513</v>
      </c>
      <c r="M1714" s="27" t="s">
        <v>17514</v>
      </c>
      <c r="N1714" s="35" t="s">
        <v>17515</v>
      </c>
      <c r="O1714" s="35" t="s">
        <v>20674</v>
      </c>
      <c r="P1714" s="3"/>
      <c r="Q1714" s="87">
        <v>435</v>
      </c>
      <c r="R1714" s="7" t="s">
        <v>9254</v>
      </c>
      <c r="S1714" s="88">
        <v>11</v>
      </c>
      <c r="T1714" s="88"/>
      <c r="U1714" s="88" t="s">
        <v>9248</v>
      </c>
      <c r="V1714" s="5" t="s">
        <v>4706</v>
      </c>
      <c r="W1714" s="5" t="s">
        <v>5450</v>
      </c>
      <c r="X1714" s="5" t="s">
        <v>5449</v>
      </c>
      <c r="Y1714" s="5" t="s">
        <v>4618</v>
      </c>
      <c r="Z1714" s="5" t="s">
        <v>4618</v>
      </c>
      <c r="AA1714" s="5" t="s">
        <v>5448</v>
      </c>
      <c r="AB1714" s="5" t="s">
        <v>4709</v>
      </c>
      <c r="AC1714" s="5" t="s">
        <v>4618</v>
      </c>
      <c r="AD1714" s="5" t="s">
        <v>4618</v>
      </c>
      <c r="AE1714" s="5" t="s">
        <v>4710</v>
      </c>
      <c r="AF1714" s="5" t="s">
        <v>4618</v>
      </c>
      <c r="AG1714" s="7" t="s">
        <v>4619</v>
      </c>
      <c r="AH1714" s="30" t="s">
        <v>12269</v>
      </c>
      <c r="AI1714" s="30" t="s">
        <v>22770</v>
      </c>
      <c r="AJ1714" s="90" t="s">
        <v>11555</v>
      </c>
      <c r="AK1714" s="31">
        <v>1</v>
      </c>
      <c r="AL1714" s="98">
        <v>11</v>
      </c>
      <c r="AM1714" s="98">
        <v>59</v>
      </c>
      <c r="AN1714" s="99">
        <v>-1.8264637450053101</v>
      </c>
      <c r="AO1714" s="100">
        <v>0.30080862650534401</v>
      </c>
      <c r="AP1714" s="101">
        <v>2121.056705</v>
      </c>
      <c r="AQ1714" s="102">
        <v>2421.4591390000001</v>
      </c>
      <c r="AR1714" s="103">
        <v>4884.3366450000003</v>
      </c>
      <c r="AS1714" s="32">
        <v>9.9821619328434892</v>
      </c>
      <c r="AT1714" s="32">
        <v>0</v>
      </c>
      <c r="AU1714" s="32">
        <v>4.4406742405433901</v>
      </c>
      <c r="AV1714" s="32">
        <v>5.1956697852912903</v>
      </c>
      <c r="AW1714" s="29" t="s">
        <v>12643</v>
      </c>
    </row>
    <row r="1715" spans="1:49" ht="12.75" x14ac:dyDescent="0.2">
      <c r="A1715" s="3" t="s">
        <v>1003</v>
      </c>
      <c r="B1715" s="27" t="s">
        <v>12653</v>
      </c>
      <c r="C1715" s="31">
        <v>1215521</v>
      </c>
      <c r="D1715" s="31">
        <v>1215826</v>
      </c>
      <c r="E1715" s="28" t="s">
        <v>21062</v>
      </c>
      <c r="F1715" s="28" t="s">
        <v>9400</v>
      </c>
      <c r="G1715" s="86">
        <f t="shared" si="26"/>
        <v>303</v>
      </c>
      <c r="H1715" s="44">
        <v>0</v>
      </c>
      <c r="I1715" s="7" t="s">
        <v>17516</v>
      </c>
      <c r="J1715" s="7" t="s">
        <v>10401</v>
      </c>
      <c r="K1715" s="7" t="s">
        <v>10401</v>
      </c>
      <c r="L1715" s="27" t="s">
        <v>17517</v>
      </c>
      <c r="M1715" s="27" t="s">
        <v>17518</v>
      </c>
      <c r="N1715" s="35" t="s">
        <v>17519</v>
      </c>
      <c r="O1715" s="35" t="s">
        <v>20674</v>
      </c>
      <c r="P1715" s="3" t="s">
        <v>3221</v>
      </c>
      <c r="Q1715" s="87">
        <v>101</v>
      </c>
      <c r="R1715" s="7" t="s">
        <v>9252</v>
      </c>
      <c r="S1715" s="88">
        <v>0</v>
      </c>
      <c r="T1715" s="88"/>
      <c r="U1715" s="88" t="s">
        <v>9249</v>
      </c>
      <c r="V1715" s="5" t="s">
        <v>5451</v>
      </c>
      <c r="W1715" s="5" t="s">
        <v>4618</v>
      </c>
      <c r="X1715" s="5" t="s">
        <v>5452</v>
      </c>
      <c r="Y1715" s="5" t="s">
        <v>4618</v>
      </c>
      <c r="Z1715" s="5" t="s">
        <v>4618</v>
      </c>
      <c r="AA1715" s="5" t="s">
        <v>4618</v>
      </c>
      <c r="AB1715" s="5" t="s">
        <v>4618</v>
      </c>
      <c r="AC1715" s="5" t="s">
        <v>4618</v>
      </c>
      <c r="AD1715" s="5" t="s">
        <v>4618</v>
      </c>
      <c r="AE1715" s="5" t="s">
        <v>5453</v>
      </c>
      <c r="AF1715" s="5" t="s">
        <v>4618</v>
      </c>
      <c r="AG1715" s="7" t="s">
        <v>4618</v>
      </c>
      <c r="AH1715" s="30" t="s">
        <v>12270</v>
      </c>
      <c r="AI1715" s="30" t="s">
        <v>22770</v>
      </c>
      <c r="AJ1715" s="90" t="s">
        <v>11531</v>
      </c>
      <c r="AK1715" s="31">
        <v>1</v>
      </c>
      <c r="AL1715" s="98">
        <v>58</v>
      </c>
      <c r="AM1715" s="98">
        <v>1095</v>
      </c>
      <c r="AN1715" s="99">
        <v>1.23499245811608</v>
      </c>
      <c r="AO1715" s="100">
        <v>1.7535019600473999E-2</v>
      </c>
      <c r="AP1715" s="101">
        <v>512.40791019999995</v>
      </c>
      <c r="AQ1715" s="102">
        <v>323.68786920000002</v>
      </c>
      <c r="AR1715" s="103">
        <v>1325.387731</v>
      </c>
      <c r="AS1715" s="32">
        <v>0</v>
      </c>
      <c r="AT1715" s="32">
        <v>10</v>
      </c>
      <c r="AU1715" s="32">
        <v>0</v>
      </c>
      <c r="AV1715" s="32">
        <v>10</v>
      </c>
      <c r="AW1715" s="29" t="s">
        <v>12645</v>
      </c>
    </row>
    <row r="1716" spans="1:49" ht="12.75" x14ac:dyDescent="0.2">
      <c r="A1716" s="3" t="s">
        <v>1004</v>
      </c>
      <c r="B1716" s="27" t="s">
        <v>12653</v>
      </c>
      <c r="C1716" s="31">
        <v>1216448</v>
      </c>
      <c r="D1716" s="31">
        <v>1216993</v>
      </c>
      <c r="E1716" s="28" t="s">
        <v>21061</v>
      </c>
      <c r="F1716" s="28" t="s">
        <v>9400</v>
      </c>
      <c r="G1716" s="86">
        <f t="shared" si="26"/>
        <v>543</v>
      </c>
      <c r="H1716" s="44">
        <v>0</v>
      </c>
      <c r="I1716" s="7" t="s">
        <v>17520</v>
      </c>
      <c r="J1716" s="7" t="s">
        <v>10402</v>
      </c>
      <c r="K1716" s="7" t="s">
        <v>10402</v>
      </c>
      <c r="L1716" s="27" t="s">
        <v>17521</v>
      </c>
      <c r="M1716" s="27" t="s">
        <v>9481</v>
      </c>
      <c r="N1716" s="35" t="s">
        <v>17522</v>
      </c>
      <c r="O1716" s="35" t="s">
        <v>20674</v>
      </c>
      <c r="P1716" s="3" t="s">
        <v>3222</v>
      </c>
      <c r="Q1716" s="87">
        <v>181</v>
      </c>
      <c r="R1716" s="7" t="s">
        <v>9252</v>
      </c>
      <c r="S1716" s="88">
        <v>0</v>
      </c>
      <c r="T1716" s="88"/>
      <c r="U1716" s="88" t="s">
        <v>9249</v>
      </c>
      <c r="V1716" s="5" t="s">
        <v>5454</v>
      </c>
      <c r="W1716" s="5" t="s">
        <v>4618</v>
      </c>
      <c r="X1716" s="5" t="s">
        <v>5455</v>
      </c>
      <c r="Y1716" s="5" t="s">
        <v>4618</v>
      </c>
      <c r="Z1716" s="5" t="s">
        <v>4618</v>
      </c>
      <c r="AA1716" s="5" t="s">
        <v>4618</v>
      </c>
      <c r="AB1716" s="5" t="s">
        <v>4618</v>
      </c>
      <c r="AC1716" s="5" t="s">
        <v>4618</v>
      </c>
      <c r="AD1716" s="5" t="s">
        <v>4618</v>
      </c>
      <c r="AE1716" s="5" t="s">
        <v>5456</v>
      </c>
      <c r="AF1716" s="5" t="s">
        <v>4618</v>
      </c>
      <c r="AG1716" s="7" t="s">
        <v>4618</v>
      </c>
      <c r="AH1716" s="30" t="s">
        <v>12271</v>
      </c>
      <c r="AI1716" s="30" t="s">
        <v>22770</v>
      </c>
      <c r="AJ1716" s="90" t="s">
        <v>11531</v>
      </c>
      <c r="AK1716" s="31">
        <v>1</v>
      </c>
      <c r="AL1716" s="98">
        <v>19</v>
      </c>
      <c r="AM1716" s="98">
        <v>185</v>
      </c>
      <c r="AN1716" s="99">
        <v>0.51311221570147802</v>
      </c>
      <c r="AO1716" s="100">
        <v>0.57966054606221895</v>
      </c>
      <c r="AP1716" s="101">
        <v>440.52930950000001</v>
      </c>
      <c r="AQ1716" s="102">
        <v>403.54877040000002</v>
      </c>
      <c r="AR1716" s="103">
        <v>913.66851880000002</v>
      </c>
      <c r="AS1716" s="32">
        <v>0</v>
      </c>
      <c r="AT1716" s="32">
        <v>9.9997672210552704</v>
      </c>
      <c r="AU1716" s="32">
        <v>9.6769269646040499</v>
      </c>
      <c r="AV1716" s="32">
        <v>0</v>
      </c>
      <c r="AW1716" s="29" t="s">
        <v>12645</v>
      </c>
    </row>
    <row r="1717" spans="1:49" ht="12.75" x14ac:dyDescent="0.2">
      <c r="A1717" s="3" t="s">
        <v>1634</v>
      </c>
      <c r="B1717" s="27" t="s">
        <v>12653</v>
      </c>
      <c r="C1717" s="31">
        <v>1217161</v>
      </c>
      <c r="D1717" s="31">
        <v>1217415</v>
      </c>
      <c r="E1717" s="28" t="s">
        <v>21064</v>
      </c>
      <c r="F1717" s="28" t="s">
        <v>9400</v>
      </c>
      <c r="G1717" s="86">
        <f t="shared" si="26"/>
        <v>252</v>
      </c>
      <c r="H1717" s="44">
        <v>1</v>
      </c>
      <c r="L1717" s="27" t="s">
        <v>17523</v>
      </c>
      <c r="M1717" s="27"/>
      <c r="N1717" s="35" t="s">
        <v>17524</v>
      </c>
      <c r="O1717" s="35"/>
      <c r="P1717" s="3"/>
      <c r="Q1717" s="87">
        <v>84</v>
      </c>
      <c r="R1717" s="7" t="s">
        <v>9254</v>
      </c>
      <c r="S1717" s="88">
        <v>0</v>
      </c>
      <c r="T1717" s="88" t="s">
        <v>22729</v>
      </c>
      <c r="U1717" s="88" t="s">
        <v>9249</v>
      </c>
      <c r="V1717" s="5" t="s">
        <v>4618</v>
      </c>
      <c r="W1717" s="5" t="s">
        <v>4618</v>
      </c>
      <c r="X1717" s="5" t="s">
        <v>4618</v>
      </c>
      <c r="Y1717" s="5" t="s">
        <v>4618</v>
      </c>
      <c r="Z1717" s="5" t="s">
        <v>4618</v>
      </c>
      <c r="AA1717" s="5" t="s">
        <v>4618</v>
      </c>
      <c r="AB1717" s="5" t="s">
        <v>4618</v>
      </c>
      <c r="AC1717" s="5" t="s">
        <v>4618</v>
      </c>
      <c r="AD1717" s="5" t="s">
        <v>4618</v>
      </c>
      <c r="AE1717" s="5" t="s">
        <v>4618</v>
      </c>
      <c r="AF1717" s="5" t="s">
        <v>4618</v>
      </c>
      <c r="AG1717" s="7" t="s">
        <v>4618</v>
      </c>
      <c r="AH1717" s="30"/>
      <c r="AI1717" s="30"/>
      <c r="AJ1717" s="90"/>
      <c r="AK1717" s="33">
        <v>0</v>
      </c>
      <c r="AL1717" s="98">
        <v>0</v>
      </c>
      <c r="AM1717" s="98">
        <v>0</v>
      </c>
      <c r="AN1717" s="99" t="s">
        <v>9258</v>
      </c>
      <c r="AO1717" s="100" t="s">
        <v>9258</v>
      </c>
      <c r="AP1717" s="101">
        <v>0</v>
      </c>
      <c r="AQ1717" s="102">
        <v>0</v>
      </c>
      <c r="AR1717" s="103">
        <v>0</v>
      </c>
      <c r="AS1717" s="32"/>
      <c r="AT1717" s="32"/>
      <c r="AU1717" s="32"/>
      <c r="AV1717" s="32"/>
      <c r="AW1717" s="29"/>
    </row>
    <row r="1718" spans="1:49" ht="12.75" x14ac:dyDescent="0.2">
      <c r="A1718" s="3" t="s">
        <v>1005</v>
      </c>
      <c r="B1718" s="27" t="s">
        <v>12653</v>
      </c>
      <c r="C1718" s="31">
        <v>1217006</v>
      </c>
      <c r="D1718" s="31">
        <v>1217194</v>
      </c>
      <c r="E1718" s="28" t="s">
        <v>21061</v>
      </c>
      <c r="F1718" s="28" t="s">
        <v>9400</v>
      </c>
      <c r="G1718" s="86">
        <f t="shared" si="26"/>
        <v>186</v>
      </c>
      <c r="H1718" s="44">
        <v>0</v>
      </c>
      <c r="I1718" s="7" t="s">
        <v>17525</v>
      </c>
      <c r="J1718" s="7" t="s">
        <v>10403</v>
      </c>
      <c r="K1718" s="7" t="s">
        <v>10403</v>
      </c>
      <c r="L1718" s="27"/>
      <c r="M1718" s="27" t="s">
        <v>9482</v>
      </c>
      <c r="N1718" s="35" t="s">
        <v>17526</v>
      </c>
      <c r="O1718" s="35" t="s">
        <v>20674</v>
      </c>
      <c r="P1718" s="3" t="s">
        <v>3223</v>
      </c>
      <c r="Q1718" s="87">
        <v>62</v>
      </c>
      <c r="R1718" s="7" t="s">
        <v>9252</v>
      </c>
      <c r="S1718" s="88">
        <v>0</v>
      </c>
      <c r="T1718" s="88"/>
      <c r="U1718" s="88" t="s">
        <v>9249</v>
      </c>
      <c r="V1718" s="5" t="s">
        <v>4618</v>
      </c>
      <c r="W1718" s="5" t="s">
        <v>4618</v>
      </c>
      <c r="X1718" s="5" t="s">
        <v>5457</v>
      </c>
      <c r="Y1718" s="5" t="s">
        <v>4618</v>
      </c>
      <c r="Z1718" s="5" t="s">
        <v>4618</v>
      </c>
      <c r="AA1718" s="5" t="s">
        <v>4618</v>
      </c>
      <c r="AB1718" s="5" t="s">
        <v>4618</v>
      </c>
      <c r="AC1718" s="5" t="s">
        <v>4618</v>
      </c>
      <c r="AD1718" s="5" t="s">
        <v>4618</v>
      </c>
      <c r="AE1718" s="5" t="s">
        <v>4618</v>
      </c>
      <c r="AF1718" s="5" t="s">
        <v>4618</v>
      </c>
      <c r="AG1718" s="7" t="s">
        <v>4618</v>
      </c>
      <c r="AH1718" s="30" t="s">
        <v>9258</v>
      </c>
      <c r="AI1718" s="30" t="s">
        <v>22770</v>
      </c>
      <c r="AJ1718" s="90" t="s">
        <v>11531</v>
      </c>
      <c r="AK1718" s="31">
        <v>1</v>
      </c>
      <c r="AL1718" s="98">
        <v>4</v>
      </c>
      <c r="AM1718" s="98">
        <v>8</v>
      </c>
      <c r="AN1718" s="99" t="s">
        <v>9258</v>
      </c>
      <c r="AO1718" s="100" t="s">
        <v>9258</v>
      </c>
      <c r="AP1718" s="101">
        <v>54.39118285</v>
      </c>
      <c r="AQ1718" s="102">
        <v>50.443596300000003</v>
      </c>
      <c r="AR1718" s="103">
        <v>105.1500317</v>
      </c>
      <c r="AS1718" s="32">
        <v>0</v>
      </c>
      <c r="AT1718" s="32">
        <v>9.9609375</v>
      </c>
      <c r="AU1718" s="32">
        <v>0</v>
      </c>
      <c r="AV1718" s="32">
        <v>0</v>
      </c>
      <c r="AW1718" s="29" t="s">
        <v>12644</v>
      </c>
    </row>
    <row r="1719" spans="1:49" ht="12.75" x14ac:dyDescent="0.2">
      <c r="A1719" s="3" t="s">
        <v>1006</v>
      </c>
      <c r="B1719" s="27" t="s">
        <v>12653</v>
      </c>
      <c r="C1719" s="31">
        <v>1217201</v>
      </c>
      <c r="D1719" s="31">
        <v>1217452</v>
      </c>
      <c r="E1719" s="28" t="s">
        <v>21061</v>
      </c>
      <c r="F1719" s="28" t="s">
        <v>9400</v>
      </c>
      <c r="G1719" s="86">
        <f t="shared" si="26"/>
        <v>249</v>
      </c>
      <c r="H1719" s="44">
        <v>0</v>
      </c>
      <c r="I1719" s="7" t="s">
        <v>17527</v>
      </c>
      <c r="J1719" s="7" t="s">
        <v>10404</v>
      </c>
      <c r="K1719" s="7" t="s">
        <v>10404</v>
      </c>
      <c r="L1719" s="27" t="s">
        <v>17528</v>
      </c>
      <c r="M1719" s="27" t="s">
        <v>9483</v>
      </c>
      <c r="N1719" s="35" t="s">
        <v>17529</v>
      </c>
      <c r="O1719" s="35" t="s">
        <v>20674</v>
      </c>
      <c r="P1719" s="3" t="s">
        <v>3224</v>
      </c>
      <c r="Q1719" s="87">
        <v>83</v>
      </c>
      <c r="R1719" s="7" t="s">
        <v>9252</v>
      </c>
      <c r="S1719" s="88">
        <v>0</v>
      </c>
      <c r="T1719" s="88"/>
      <c r="U1719" s="88" t="s">
        <v>9249</v>
      </c>
      <c r="V1719" s="5" t="s">
        <v>4618</v>
      </c>
      <c r="W1719" s="5" t="s">
        <v>4618</v>
      </c>
      <c r="X1719" s="5" t="s">
        <v>5458</v>
      </c>
      <c r="Y1719" s="5" t="s">
        <v>4618</v>
      </c>
      <c r="Z1719" s="5" t="s">
        <v>4618</v>
      </c>
      <c r="AA1719" s="5" t="s">
        <v>4618</v>
      </c>
      <c r="AB1719" s="5" t="s">
        <v>4618</v>
      </c>
      <c r="AC1719" s="5" t="s">
        <v>4618</v>
      </c>
      <c r="AD1719" s="5" t="s">
        <v>4618</v>
      </c>
      <c r="AE1719" s="5" t="s">
        <v>4618</v>
      </c>
      <c r="AF1719" s="5" t="s">
        <v>4618</v>
      </c>
      <c r="AG1719" s="7" t="s">
        <v>4618</v>
      </c>
      <c r="AH1719" s="30" t="s">
        <v>12272</v>
      </c>
      <c r="AI1719" s="30" t="s">
        <v>22770</v>
      </c>
      <c r="AJ1719" s="90" t="s">
        <v>11531</v>
      </c>
      <c r="AK1719" s="31">
        <v>1</v>
      </c>
      <c r="AL1719" s="98">
        <v>4</v>
      </c>
      <c r="AM1719" s="98">
        <v>14</v>
      </c>
      <c r="AN1719" s="99" t="s">
        <v>10188</v>
      </c>
      <c r="AO1719" s="100">
        <v>0.194264436606776</v>
      </c>
      <c r="AP1719" s="101">
        <v>0</v>
      </c>
      <c r="AQ1719" s="102">
        <v>0</v>
      </c>
      <c r="AR1719" s="103">
        <v>0</v>
      </c>
      <c r="AS1719" s="32">
        <v>8.9988708496093697</v>
      </c>
      <c r="AT1719" s="32">
        <v>0</v>
      </c>
      <c r="AU1719" s="32">
        <v>4.7117599500000003</v>
      </c>
      <c r="AV1719" s="32">
        <v>0</v>
      </c>
      <c r="AW1719" s="29" t="s">
        <v>12642</v>
      </c>
    </row>
    <row r="1720" spans="1:49" ht="12.75" x14ac:dyDescent="0.2">
      <c r="A1720" s="3" t="s">
        <v>2390</v>
      </c>
      <c r="B1720" s="27" t="s">
        <v>12653</v>
      </c>
      <c r="C1720" s="31">
        <v>1217452</v>
      </c>
      <c r="D1720" s="31">
        <v>1217580</v>
      </c>
      <c r="E1720" s="28" t="s">
        <v>21059</v>
      </c>
      <c r="F1720" s="28" t="s">
        <v>9400</v>
      </c>
      <c r="G1720" s="86">
        <f t="shared" si="26"/>
        <v>126</v>
      </c>
      <c r="H1720" s="44">
        <v>1</v>
      </c>
      <c r="K1720" s="7" t="s">
        <v>17530</v>
      </c>
      <c r="L1720" s="27"/>
      <c r="M1720" s="27" t="s">
        <v>9484</v>
      </c>
      <c r="N1720" s="35" t="s">
        <v>17531</v>
      </c>
      <c r="O1720" s="35"/>
      <c r="P1720" s="3" t="s">
        <v>3225</v>
      </c>
      <c r="Q1720" s="87">
        <v>42</v>
      </c>
      <c r="R1720" s="7" t="s">
        <v>9252</v>
      </c>
      <c r="S1720" s="88">
        <v>0</v>
      </c>
      <c r="T1720" s="88"/>
      <c r="U1720" s="88" t="s">
        <v>9249</v>
      </c>
      <c r="V1720" s="5" t="s">
        <v>4618</v>
      </c>
      <c r="W1720" s="5" t="s">
        <v>4618</v>
      </c>
      <c r="X1720" s="5" t="s">
        <v>4618</v>
      </c>
      <c r="Y1720" s="5" t="s">
        <v>4618</v>
      </c>
      <c r="Z1720" s="5" t="s">
        <v>4618</v>
      </c>
      <c r="AA1720" s="5" t="s">
        <v>4618</v>
      </c>
      <c r="AB1720" s="5" t="s">
        <v>4618</v>
      </c>
      <c r="AC1720" s="5" t="s">
        <v>4618</v>
      </c>
      <c r="AD1720" s="5" t="s">
        <v>4618</v>
      </c>
      <c r="AE1720" s="5" t="s">
        <v>4618</v>
      </c>
      <c r="AF1720" s="5" t="s">
        <v>4618</v>
      </c>
      <c r="AG1720" s="7" t="s">
        <v>4618</v>
      </c>
      <c r="AH1720" s="30"/>
      <c r="AI1720" s="30"/>
      <c r="AJ1720" s="90"/>
      <c r="AK1720" s="33">
        <v>0</v>
      </c>
      <c r="AL1720" s="98">
        <v>0</v>
      </c>
      <c r="AM1720" s="98">
        <v>0</v>
      </c>
      <c r="AN1720" s="99" t="s">
        <v>9258</v>
      </c>
      <c r="AO1720" s="100" t="s">
        <v>9258</v>
      </c>
      <c r="AP1720" s="101">
        <v>3.259809159</v>
      </c>
      <c r="AQ1720" s="102">
        <v>3.2763375020000001</v>
      </c>
      <c r="AR1720" s="103">
        <v>6.6618862539999997</v>
      </c>
      <c r="AS1720" s="32"/>
      <c r="AT1720" s="32"/>
      <c r="AU1720" s="32"/>
      <c r="AV1720" s="32"/>
      <c r="AW1720" s="29"/>
    </row>
    <row r="1721" spans="1:49" ht="12.75" x14ac:dyDescent="0.2">
      <c r="A1721" s="3" t="s">
        <v>1007</v>
      </c>
      <c r="B1721" s="27" t="s">
        <v>12653</v>
      </c>
      <c r="C1721" s="31">
        <v>1217573</v>
      </c>
      <c r="D1721" s="31">
        <v>1219909</v>
      </c>
      <c r="E1721" s="28" t="s">
        <v>21061</v>
      </c>
      <c r="F1721" s="28" t="s">
        <v>9400</v>
      </c>
      <c r="G1721" s="86">
        <f t="shared" si="26"/>
        <v>2334</v>
      </c>
      <c r="H1721" s="44">
        <v>0</v>
      </c>
      <c r="I1721" s="7" t="s">
        <v>17532</v>
      </c>
      <c r="J1721" s="7" t="s">
        <v>10405</v>
      </c>
      <c r="K1721" s="7" t="s">
        <v>10405</v>
      </c>
      <c r="L1721" s="27" t="s">
        <v>17533</v>
      </c>
      <c r="M1721" s="27" t="s">
        <v>9485</v>
      </c>
      <c r="N1721" s="35" t="s">
        <v>17534</v>
      </c>
      <c r="O1721" s="35" t="s">
        <v>20674</v>
      </c>
      <c r="P1721" s="3" t="s">
        <v>3226</v>
      </c>
      <c r="Q1721" s="87">
        <v>778</v>
      </c>
      <c r="R1721" s="7" t="s">
        <v>9253</v>
      </c>
      <c r="S1721" s="88">
        <v>0</v>
      </c>
      <c r="T1721" s="88"/>
      <c r="U1721" s="88" t="s">
        <v>9249</v>
      </c>
      <c r="V1721" s="5" t="s">
        <v>9170</v>
      </c>
      <c r="W1721" s="5" t="s">
        <v>5460</v>
      </c>
      <c r="X1721" s="5" t="s">
        <v>5461</v>
      </c>
      <c r="Y1721" s="5" t="s">
        <v>4618</v>
      </c>
      <c r="Z1721" s="5" t="s">
        <v>4618</v>
      </c>
      <c r="AA1721" s="5" t="s">
        <v>4618</v>
      </c>
      <c r="AB1721" s="5" t="s">
        <v>5462</v>
      </c>
      <c r="AC1721" s="5" t="s">
        <v>4618</v>
      </c>
      <c r="AD1721" s="5" t="s">
        <v>4618</v>
      </c>
      <c r="AE1721" s="5" t="s">
        <v>4680</v>
      </c>
      <c r="AF1721" s="5" t="s">
        <v>4618</v>
      </c>
      <c r="AG1721" s="7" t="s">
        <v>4618</v>
      </c>
      <c r="AH1721" s="30" t="s">
        <v>12273</v>
      </c>
      <c r="AI1721" s="30" t="s">
        <v>22770</v>
      </c>
      <c r="AJ1721" s="90" t="s">
        <v>11539</v>
      </c>
      <c r="AK1721" s="31">
        <v>1</v>
      </c>
      <c r="AL1721" s="98">
        <v>35</v>
      </c>
      <c r="AM1721" s="98">
        <v>156</v>
      </c>
      <c r="AN1721" s="99">
        <v>0.35528669183379302</v>
      </c>
      <c r="AO1721" s="100">
        <v>0.727635160614166</v>
      </c>
      <c r="AP1721" s="101">
        <v>1647.738668</v>
      </c>
      <c r="AQ1721" s="102">
        <v>1463.9300020000001</v>
      </c>
      <c r="AR1721" s="103">
        <v>3714.2523270000002</v>
      </c>
      <c r="AS1721" s="32">
        <v>9.9803540316101493</v>
      </c>
      <c r="AT1721" s="32">
        <v>1.05870867628254E-12</v>
      </c>
      <c r="AU1721" s="32">
        <v>5.9499999690249901</v>
      </c>
      <c r="AV1721" s="32">
        <v>4.02851263459069E-9</v>
      </c>
      <c r="AW1721" s="29" t="s">
        <v>12649</v>
      </c>
    </row>
    <row r="1722" spans="1:49" ht="12.75" x14ac:dyDescent="0.2">
      <c r="A1722" s="3" t="s">
        <v>1008</v>
      </c>
      <c r="B1722" s="27" t="s">
        <v>12653</v>
      </c>
      <c r="C1722" s="31">
        <v>1219971</v>
      </c>
      <c r="D1722" s="31">
        <v>1220600</v>
      </c>
      <c r="E1722" s="28" t="s">
        <v>21063</v>
      </c>
      <c r="F1722" s="28" t="s">
        <v>9400</v>
      </c>
      <c r="G1722" s="86">
        <f t="shared" si="26"/>
        <v>627</v>
      </c>
      <c r="H1722" s="44">
        <v>0</v>
      </c>
      <c r="I1722" s="7" t="s">
        <v>17535</v>
      </c>
      <c r="J1722" s="7" t="s">
        <v>10406</v>
      </c>
      <c r="K1722" s="7" t="s">
        <v>10406</v>
      </c>
      <c r="L1722" s="27" t="s">
        <v>17536</v>
      </c>
      <c r="M1722" s="27" t="s">
        <v>17537</v>
      </c>
      <c r="N1722" s="35" t="s">
        <v>17538</v>
      </c>
      <c r="O1722" s="35" t="s">
        <v>20674</v>
      </c>
      <c r="P1722" s="3" t="s">
        <v>3227</v>
      </c>
      <c r="Q1722" s="87">
        <v>209</v>
      </c>
      <c r="R1722" s="7" t="s">
        <v>9253</v>
      </c>
      <c r="S1722" s="88">
        <v>0</v>
      </c>
      <c r="T1722" s="88"/>
      <c r="U1722" s="88" t="s">
        <v>9249</v>
      </c>
      <c r="V1722" s="5" t="s">
        <v>4648</v>
      </c>
      <c r="W1722" s="5" t="s">
        <v>5463</v>
      </c>
      <c r="X1722" s="5" t="s">
        <v>5464</v>
      </c>
      <c r="Y1722" s="5" t="s">
        <v>4618</v>
      </c>
      <c r="Z1722" s="5" t="s">
        <v>4618</v>
      </c>
      <c r="AA1722" s="5" t="s">
        <v>4651</v>
      </c>
      <c r="AB1722" s="5" t="s">
        <v>4618</v>
      </c>
      <c r="AC1722" s="5" t="s">
        <v>4618</v>
      </c>
      <c r="AD1722" s="5" t="s">
        <v>4618</v>
      </c>
      <c r="AE1722" s="5" t="s">
        <v>4652</v>
      </c>
      <c r="AF1722" s="5" t="s">
        <v>5465</v>
      </c>
      <c r="AG1722" s="7" t="s">
        <v>4618</v>
      </c>
      <c r="AH1722" s="30" t="s">
        <v>12274</v>
      </c>
      <c r="AI1722" s="30" t="s">
        <v>22770</v>
      </c>
      <c r="AJ1722" s="90" t="s">
        <v>11531</v>
      </c>
      <c r="AK1722" s="31">
        <v>1</v>
      </c>
      <c r="AL1722" s="98">
        <v>3</v>
      </c>
      <c r="AM1722" s="98">
        <v>9</v>
      </c>
      <c r="AN1722" s="99" t="s">
        <v>9258</v>
      </c>
      <c r="AO1722" s="100" t="s">
        <v>9258</v>
      </c>
      <c r="AP1722" s="101">
        <v>86.384158720000002</v>
      </c>
      <c r="AQ1722" s="102">
        <v>91.521864219999998</v>
      </c>
      <c r="AR1722" s="103">
        <v>258.19241510000001</v>
      </c>
      <c r="AS1722" s="32">
        <v>2.5</v>
      </c>
      <c r="AT1722" s="32">
        <v>0</v>
      </c>
      <c r="AU1722" s="32">
        <v>4.7117599500000003</v>
      </c>
      <c r="AV1722" s="32">
        <v>0</v>
      </c>
      <c r="AW1722" s="29" t="s">
        <v>12642</v>
      </c>
    </row>
    <row r="1723" spans="1:49" ht="12.75" x14ac:dyDescent="0.2">
      <c r="A1723" s="3" t="s">
        <v>1009</v>
      </c>
      <c r="B1723" s="27" t="s">
        <v>12653</v>
      </c>
      <c r="C1723" s="31">
        <v>1220738</v>
      </c>
      <c r="D1723" s="31">
        <v>1221319</v>
      </c>
      <c r="E1723" s="28" t="s">
        <v>21061</v>
      </c>
      <c r="F1723" s="28" t="s">
        <v>9400</v>
      </c>
      <c r="G1723" s="86">
        <f t="shared" si="26"/>
        <v>579</v>
      </c>
      <c r="H1723" s="44">
        <v>0</v>
      </c>
      <c r="I1723" s="7" t="s">
        <v>17539</v>
      </c>
      <c r="J1723" s="7" t="s">
        <v>10407</v>
      </c>
      <c r="K1723" s="7" t="s">
        <v>10407</v>
      </c>
      <c r="L1723" s="27" t="s">
        <v>17540</v>
      </c>
      <c r="M1723" s="27" t="s">
        <v>9486</v>
      </c>
      <c r="N1723" s="35" t="s">
        <v>17541</v>
      </c>
      <c r="O1723" s="35" t="s">
        <v>20674</v>
      </c>
      <c r="P1723" s="3" t="s">
        <v>3228</v>
      </c>
      <c r="Q1723" s="87">
        <v>193</v>
      </c>
      <c r="R1723" s="7" t="s">
        <v>9252</v>
      </c>
      <c r="S1723" s="88">
        <v>1</v>
      </c>
      <c r="T1723" s="88"/>
      <c r="U1723" s="88" t="s">
        <v>9248</v>
      </c>
      <c r="V1723" s="5" t="s">
        <v>4895</v>
      </c>
      <c r="W1723" s="5" t="s">
        <v>9171</v>
      </c>
      <c r="X1723" s="5" t="s">
        <v>5467</v>
      </c>
      <c r="Y1723" s="5" t="s">
        <v>4618</v>
      </c>
      <c r="Z1723" s="5" t="s">
        <v>4618</v>
      </c>
      <c r="AA1723" s="5" t="s">
        <v>4618</v>
      </c>
      <c r="AB1723" s="5" t="s">
        <v>4618</v>
      </c>
      <c r="AC1723" s="5" t="s">
        <v>4618</v>
      </c>
      <c r="AD1723" s="5" t="s">
        <v>4618</v>
      </c>
      <c r="AE1723" s="5" t="s">
        <v>4900</v>
      </c>
      <c r="AF1723" s="5" t="s">
        <v>4618</v>
      </c>
      <c r="AG1723" s="7" t="s">
        <v>4619</v>
      </c>
      <c r="AH1723" s="30" t="s">
        <v>12275</v>
      </c>
      <c r="AI1723" s="30" t="s">
        <v>22770</v>
      </c>
      <c r="AJ1723" s="90" t="s">
        <v>11531</v>
      </c>
      <c r="AK1723" s="31">
        <v>1</v>
      </c>
      <c r="AL1723" s="98">
        <v>34</v>
      </c>
      <c r="AM1723" s="98">
        <v>737</v>
      </c>
      <c r="AN1723" s="99">
        <v>-0.84193515376774897</v>
      </c>
      <c r="AO1723" s="100">
        <v>0.14823645991543999</v>
      </c>
      <c r="AP1723" s="101">
        <v>2172.7409259999999</v>
      </c>
      <c r="AQ1723" s="102">
        <v>2618.7658580000002</v>
      </c>
      <c r="AR1723" s="103">
        <v>4470.2520189999996</v>
      </c>
      <c r="AS1723" s="32">
        <v>10</v>
      </c>
      <c r="AT1723" s="32">
        <v>0</v>
      </c>
      <c r="AU1723" s="32">
        <v>9.9999999993463398</v>
      </c>
      <c r="AV1723" s="32">
        <v>0</v>
      </c>
      <c r="AW1723" s="29" t="s">
        <v>12649</v>
      </c>
    </row>
    <row r="1724" spans="1:49" ht="12.75" x14ac:dyDescent="0.2">
      <c r="A1724" s="3" t="s">
        <v>1635</v>
      </c>
      <c r="B1724" s="27" t="s">
        <v>12653</v>
      </c>
      <c r="C1724" s="31">
        <v>1221744</v>
      </c>
      <c r="D1724" s="31">
        <v>1222052</v>
      </c>
      <c r="E1724" s="28" t="s">
        <v>21063</v>
      </c>
      <c r="F1724" s="28" t="s">
        <v>9400</v>
      </c>
      <c r="G1724" s="86">
        <f t="shared" si="26"/>
        <v>306</v>
      </c>
      <c r="H1724" s="44">
        <v>0</v>
      </c>
      <c r="L1724" s="27" t="s">
        <v>17542</v>
      </c>
      <c r="M1724" s="27"/>
      <c r="N1724" s="35" t="s">
        <v>17543</v>
      </c>
      <c r="O1724" s="35"/>
      <c r="P1724" s="3"/>
      <c r="Q1724" s="87">
        <v>102</v>
      </c>
      <c r="R1724" s="7" t="s">
        <v>9254</v>
      </c>
      <c r="S1724" s="88">
        <v>1</v>
      </c>
      <c r="T1724" s="88"/>
      <c r="U1724" s="88" t="s">
        <v>9248</v>
      </c>
      <c r="V1724" s="5" t="s">
        <v>4618</v>
      </c>
      <c r="W1724" s="5" t="s">
        <v>4618</v>
      </c>
      <c r="X1724" s="5" t="s">
        <v>4618</v>
      </c>
      <c r="Y1724" s="5" t="s">
        <v>4618</v>
      </c>
      <c r="Z1724" s="5" t="s">
        <v>4618</v>
      </c>
      <c r="AA1724" s="5" t="s">
        <v>4618</v>
      </c>
      <c r="AB1724" s="5" t="s">
        <v>4618</v>
      </c>
      <c r="AC1724" s="5" t="s">
        <v>4618</v>
      </c>
      <c r="AD1724" s="5" t="s">
        <v>4618</v>
      </c>
      <c r="AE1724" s="5" t="s">
        <v>4618</v>
      </c>
      <c r="AF1724" s="5" t="s">
        <v>4618</v>
      </c>
      <c r="AG1724" s="7" t="s">
        <v>4619</v>
      </c>
      <c r="AH1724" s="30"/>
      <c r="AI1724" s="30"/>
      <c r="AJ1724" s="90"/>
      <c r="AK1724" s="33">
        <v>0</v>
      </c>
      <c r="AL1724" s="98">
        <v>0</v>
      </c>
      <c r="AM1724" s="98">
        <v>0</v>
      </c>
      <c r="AN1724" s="99" t="s">
        <v>9258</v>
      </c>
      <c r="AO1724" s="100" t="s">
        <v>9258</v>
      </c>
      <c r="AP1724" s="101">
        <v>0</v>
      </c>
      <c r="AQ1724" s="102">
        <v>0</v>
      </c>
      <c r="AR1724" s="103">
        <v>0</v>
      </c>
      <c r="AS1724" s="32"/>
      <c r="AT1724" s="32"/>
      <c r="AU1724" s="32"/>
      <c r="AV1724" s="32"/>
      <c r="AW1724" s="29"/>
    </row>
    <row r="1725" spans="1:49" ht="12.75" x14ac:dyDescent="0.2">
      <c r="A1725" s="3" t="s">
        <v>1636</v>
      </c>
      <c r="B1725" s="27" t="s">
        <v>12653</v>
      </c>
      <c r="C1725" s="31">
        <v>1222191</v>
      </c>
      <c r="D1725" s="31">
        <v>1222391</v>
      </c>
      <c r="E1725" s="28" t="s">
        <v>21063</v>
      </c>
      <c r="F1725" s="28" t="s">
        <v>9399</v>
      </c>
      <c r="G1725" s="86">
        <f t="shared" si="26"/>
        <v>198</v>
      </c>
      <c r="H1725" s="44">
        <v>1</v>
      </c>
      <c r="L1725" s="27" t="s">
        <v>17544</v>
      </c>
      <c r="M1725" s="27"/>
      <c r="N1725" s="35" t="s">
        <v>17545</v>
      </c>
      <c r="O1725" s="35"/>
      <c r="P1725" s="3"/>
      <c r="Q1725" s="87">
        <v>66</v>
      </c>
      <c r="R1725" s="7" t="s">
        <v>9252</v>
      </c>
      <c r="S1725" s="88">
        <v>0</v>
      </c>
      <c r="T1725" s="88"/>
      <c r="U1725" s="88" t="s">
        <v>9249</v>
      </c>
      <c r="V1725" s="5" t="s">
        <v>4618</v>
      </c>
      <c r="W1725" s="5" t="s">
        <v>4618</v>
      </c>
      <c r="X1725" s="5" t="s">
        <v>4618</v>
      </c>
      <c r="Y1725" s="5" t="s">
        <v>4618</v>
      </c>
      <c r="Z1725" s="5" t="s">
        <v>4618</v>
      </c>
      <c r="AA1725" s="5" t="s">
        <v>4618</v>
      </c>
      <c r="AB1725" s="5" t="s">
        <v>4618</v>
      </c>
      <c r="AC1725" s="5" t="s">
        <v>4618</v>
      </c>
      <c r="AD1725" s="5" t="s">
        <v>4618</v>
      </c>
      <c r="AE1725" s="5" t="s">
        <v>4618</v>
      </c>
      <c r="AF1725" s="5" t="s">
        <v>4618</v>
      </c>
      <c r="AG1725" s="7" t="s">
        <v>4618</v>
      </c>
      <c r="AH1725" s="30"/>
      <c r="AI1725" s="30"/>
      <c r="AJ1725" s="90"/>
      <c r="AK1725" s="33">
        <v>0</v>
      </c>
      <c r="AL1725" s="98">
        <v>0</v>
      </c>
      <c r="AM1725" s="98">
        <v>0</v>
      </c>
      <c r="AN1725" s="99" t="s">
        <v>9258</v>
      </c>
      <c r="AO1725" s="100" t="s">
        <v>9258</v>
      </c>
      <c r="AP1725" s="101">
        <v>0</v>
      </c>
      <c r="AQ1725" s="102">
        <v>0</v>
      </c>
      <c r="AR1725" s="103">
        <v>0</v>
      </c>
      <c r="AS1725" s="32"/>
      <c r="AT1725" s="32"/>
      <c r="AU1725" s="32"/>
      <c r="AV1725" s="32"/>
      <c r="AW1725" s="29"/>
    </row>
    <row r="1726" spans="1:49" ht="12.75" x14ac:dyDescent="0.2">
      <c r="A1726" s="3" t="s">
        <v>1010</v>
      </c>
      <c r="B1726" s="27" t="s">
        <v>12653</v>
      </c>
      <c r="C1726" s="31">
        <v>1221352</v>
      </c>
      <c r="D1726" s="31">
        <v>1222221</v>
      </c>
      <c r="E1726" s="28" t="s">
        <v>21059</v>
      </c>
      <c r="F1726" s="28" t="s">
        <v>9400</v>
      </c>
      <c r="G1726" s="86">
        <f t="shared" si="26"/>
        <v>867</v>
      </c>
      <c r="H1726" s="44">
        <v>0</v>
      </c>
      <c r="I1726" s="7" t="s">
        <v>17546</v>
      </c>
      <c r="J1726" s="7" t="s">
        <v>10408</v>
      </c>
      <c r="K1726" s="7" t="s">
        <v>10408</v>
      </c>
      <c r="L1726" s="27" t="s">
        <v>17547</v>
      </c>
      <c r="M1726" s="27" t="s">
        <v>9487</v>
      </c>
      <c r="N1726" s="35" t="s">
        <v>17548</v>
      </c>
      <c r="O1726" s="35" t="s">
        <v>20674</v>
      </c>
      <c r="P1726" s="3" t="s">
        <v>3229</v>
      </c>
      <c r="Q1726" s="87">
        <v>289</v>
      </c>
      <c r="R1726" s="7" t="s">
        <v>9253</v>
      </c>
      <c r="S1726" s="88">
        <v>0</v>
      </c>
      <c r="T1726" s="88"/>
      <c r="U1726" s="88" t="s">
        <v>9249</v>
      </c>
      <c r="V1726" s="5" t="s">
        <v>4682</v>
      </c>
      <c r="W1726" s="5" t="s">
        <v>5468</v>
      </c>
      <c r="X1726" s="5" t="s">
        <v>5469</v>
      </c>
      <c r="Y1726" s="5" t="s">
        <v>5470</v>
      </c>
      <c r="Z1726" s="5" t="s">
        <v>4618</v>
      </c>
      <c r="AA1726" s="5" t="s">
        <v>4618</v>
      </c>
      <c r="AB1726" s="5" t="s">
        <v>4618</v>
      </c>
      <c r="AC1726" s="5" t="s">
        <v>4618</v>
      </c>
      <c r="AD1726" s="5" t="s">
        <v>4618</v>
      </c>
      <c r="AE1726" s="5" t="s">
        <v>4685</v>
      </c>
      <c r="AF1726" s="5" t="s">
        <v>4618</v>
      </c>
      <c r="AG1726" s="7" t="s">
        <v>4618</v>
      </c>
      <c r="AH1726" s="30" t="s">
        <v>12276</v>
      </c>
      <c r="AI1726" s="30" t="s">
        <v>22770</v>
      </c>
      <c r="AJ1726" s="90" t="s">
        <v>11546</v>
      </c>
      <c r="AK1726" s="31">
        <v>1</v>
      </c>
      <c r="AL1726" s="98">
        <v>19</v>
      </c>
      <c r="AM1726" s="98">
        <v>138</v>
      </c>
      <c r="AN1726" s="99">
        <v>2.3709044627466601E-3</v>
      </c>
      <c r="AO1726" s="100">
        <v>1</v>
      </c>
      <c r="AP1726" s="101">
        <v>1351.2318600000001</v>
      </c>
      <c r="AQ1726" s="102">
        <v>1651.5393280000001</v>
      </c>
      <c r="AR1726" s="103">
        <v>2501.8425200000001</v>
      </c>
      <c r="AS1726" s="32">
        <v>3.6622814618604602</v>
      </c>
      <c r="AT1726" s="32">
        <v>1.6634464263915998E-2</v>
      </c>
      <c r="AU1726" s="32">
        <v>9.8873566035650899</v>
      </c>
      <c r="AV1726" s="32">
        <v>2.6276684916837201E-7</v>
      </c>
      <c r="AW1726" s="29"/>
    </row>
    <row r="1727" spans="1:49" ht="12.75" x14ac:dyDescent="0.2">
      <c r="A1727" s="3" t="s">
        <v>1637</v>
      </c>
      <c r="B1727" s="27" t="s">
        <v>12653</v>
      </c>
      <c r="C1727" s="31">
        <v>1222745</v>
      </c>
      <c r="D1727" s="31">
        <v>1222963</v>
      </c>
      <c r="E1727" s="28" t="s">
        <v>21062</v>
      </c>
      <c r="F1727" s="28" t="s">
        <v>9399</v>
      </c>
      <c r="G1727" s="86">
        <f t="shared" si="26"/>
        <v>216</v>
      </c>
      <c r="H1727" s="44">
        <v>1</v>
      </c>
      <c r="L1727" s="27" t="s">
        <v>17549</v>
      </c>
      <c r="M1727" s="27"/>
      <c r="N1727" s="35" t="s">
        <v>17550</v>
      </c>
      <c r="O1727" s="35"/>
      <c r="P1727" s="3"/>
      <c r="Q1727" s="87">
        <v>72</v>
      </c>
      <c r="R1727" s="7" t="s">
        <v>9252</v>
      </c>
      <c r="S1727" s="88">
        <v>0</v>
      </c>
      <c r="T1727" s="88"/>
      <c r="U1727" s="88" t="s">
        <v>9249</v>
      </c>
      <c r="V1727" s="5" t="s">
        <v>4618</v>
      </c>
      <c r="W1727" s="5" t="s">
        <v>4618</v>
      </c>
      <c r="X1727" s="5" t="s">
        <v>4618</v>
      </c>
      <c r="Y1727" s="5" t="s">
        <v>4618</v>
      </c>
      <c r="Z1727" s="5" t="s">
        <v>4618</v>
      </c>
      <c r="AA1727" s="5" t="s">
        <v>4618</v>
      </c>
      <c r="AB1727" s="5" t="s">
        <v>4618</v>
      </c>
      <c r="AC1727" s="5" t="s">
        <v>4618</v>
      </c>
      <c r="AD1727" s="5" t="s">
        <v>4618</v>
      </c>
      <c r="AE1727" s="5" t="s">
        <v>4618</v>
      </c>
      <c r="AF1727" s="5" t="s">
        <v>4618</v>
      </c>
      <c r="AG1727" s="7" t="s">
        <v>4618</v>
      </c>
      <c r="AH1727" s="30"/>
      <c r="AI1727" s="30"/>
      <c r="AJ1727" s="90"/>
      <c r="AK1727" s="33">
        <v>0</v>
      </c>
      <c r="AL1727" s="98">
        <v>0</v>
      </c>
      <c r="AM1727" s="98">
        <v>0</v>
      </c>
      <c r="AN1727" s="99" t="s">
        <v>9258</v>
      </c>
      <c r="AO1727" s="100" t="s">
        <v>9258</v>
      </c>
      <c r="AP1727" s="101">
        <v>0</v>
      </c>
      <c r="AQ1727" s="102">
        <v>0</v>
      </c>
      <c r="AR1727" s="103">
        <v>0</v>
      </c>
      <c r="AS1727" s="32"/>
      <c r="AT1727" s="32"/>
      <c r="AU1727" s="32"/>
      <c r="AV1727" s="32"/>
      <c r="AW1727" s="29"/>
    </row>
    <row r="1728" spans="1:49" ht="12.75" x14ac:dyDescent="0.2">
      <c r="A1728" s="3" t="s">
        <v>1638</v>
      </c>
      <c r="B1728" s="27" t="s">
        <v>12653</v>
      </c>
      <c r="C1728" s="31">
        <v>1223048</v>
      </c>
      <c r="D1728" s="31">
        <v>1223281</v>
      </c>
      <c r="E1728" s="28" t="s">
        <v>21062</v>
      </c>
      <c r="F1728" s="28" t="s">
        <v>9400</v>
      </c>
      <c r="G1728" s="86">
        <f t="shared" si="26"/>
        <v>231</v>
      </c>
      <c r="H1728" s="44">
        <v>0</v>
      </c>
      <c r="L1728" s="27" t="s">
        <v>17551</v>
      </c>
      <c r="M1728" s="27"/>
      <c r="N1728" s="35" t="s">
        <v>17552</v>
      </c>
      <c r="O1728" s="35"/>
      <c r="P1728" s="3"/>
      <c r="Q1728" s="87">
        <v>77</v>
      </c>
      <c r="R1728" s="7" t="s">
        <v>9252</v>
      </c>
      <c r="S1728" s="88">
        <v>0</v>
      </c>
      <c r="T1728" s="88"/>
      <c r="U1728" s="88" t="s">
        <v>9249</v>
      </c>
      <c r="V1728" s="5" t="s">
        <v>4618</v>
      </c>
      <c r="W1728" s="5" t="s">
        <v>4618</v>
      </c>
      <c r="X1728" s="5" t="s">
        <v>4618</v>
      </c>
      <c r="Y1728" s="5" t="s">
        <v>4618</v>
      </c>
      <c r="Z1728" s="5" t="s">
        <v>4618</v>
      </c>
      <c r="AA1728" s="5" t="s">
        <v>4618</v>
      </c>
      <c r="AB1728" s="5" t="s">
        <v>4618</v>
      </c>
      <c r="AC1728" s="5" t="s">
        <v>4618</v>
      </c>
      <c r="AD1728" s="5" t="s">
        <v>4618</v>
      </c>
      <c r="AE1728" s="5" t="s">
        <v>4618</v>
      </c>
      <c r="AF1728" s="5" t="s">
        <v>4618</v>
      </c>
      <c r="AG1728" s="7" t="s">
        <v>4618</v>
      </c>
      <c r="AH1728" s="30"/>
      <c r="AI1728" s="30"/>
      <c r="AJ1728" s="90"/>
      <c r="AK1728" s="33">
        <v>0</v>
      </c>
      <c r="AL1728" s="98">
        <v>0</v>
      </c>
      <c r="AM1728" s="98">
        <v>0</v>
      </c>
      <c r="AN1728" s="99" t="s">
        <v>9258</v>
      </c>
      <c r="AO1728" s="100" t="s">
        <v>9258</v>
      </c>
      <c r="AP1728" s="101">
        <v>0</v>
      </c>
      <c r="AQ1728" s="102">
        <v>0</v>
      </c>
      <c r="AR1728" s="103">
        <v>0</v>
      </c>
      <c r="AS1728" s="32"/>
      <c r="AT1728" s="32"/>
      <c r="AU1728" s="32"/>
      <c r="AV1728" s="32"/>
      <c r="AW1728" s="29"/>
    </row>
    <row r="1729" spans="1:49" ht="12.75" x14ac:dyDescent="0.2">
      <c r="A1729" s="3" t="s">
        <v>1639</v>
      </c>
      <c r="B1729" s="27" t="s">
        <v>12653</v>
      </c>
      <c r="C1729" s="31">
        <v>1223647</v>
      </c>
      <c r="D1729" s="31">
        <v>1223763</v>
      </c>
      <c r="E1729" s="28" t="s">
        <v>21059</v>
      </c>
      <c r="F1729" s="28" t="s">
        <v>9399</v>
      </c>
      <c r="G1729" s="86">
        <f t="shared" si="26"/>
        <v>114</v>
      </c>
      <c r="H1729" s="44">
        <v>1</v>
      </c>
      <c r="L1729" s="27" t="s">
        <v>17553</v>
      </c>
      <c r="M1729" s="27"/>
      <c r="N1729" s="35" t="s">
        <v>17554</v>
      </c>
      <c r="O1729" s="35"/>
      <c r="P1729" s="3"/>
      <c r="Q1729" s="87">
        <v>38</v>
      </c>
      <c r="R1729" s="7" t="s">
        <v>9252</v>
      </c>
      <c r="S1729" s="88">
        <v>1</v>
      </c>
      <c r="T1729" s="88"/>
      <c r="U1729" s="88" t="s">
        <v>9249</v>
      </c>
      <c r="V1729" s="5" t="s">
        <v>4618</v>
      </c>
      <c r="W1729" s="5" t="s">
        <v>4618</v>
      </c>
      <c r="X1729" s="5" t="s">
        <v>4618</v>
      </c>
      <c r="Y1729" s="5" t="s">
        <v>4618</v>
      </c>
      <c r="Z1729" s="5" t="s">
        <v>4618</v>
      </c>
      <c r="AA1729" s="5" t="s">
        <v>4618</v>
      </c>
      <c r="AB1729" s="5" t="s">
        <v>4618</v>
      </c>
      <c r="AC1729" s="5" t="s">
        <v>4618</v>
      </c>
      <c r="AD1729" s="5" t="s">
        <v>4618</v>
      </c>
      <c r="AE1729" s="5" t="s">
        <v>4618</v>
      </c>
      <c r="AF1729" s="5" t="s">
        <v>4618</v>
      </c>
      <c r="AG1729" s="7" t="s">
        <v>4618</v>
      </c>
      <c r="AH1729" s="30"/>
      <c r="AI1729" s="30"/>
      <c r="AJ1729" s="90"/>
      <c r="AK1729" s="33">
        <v>0</v>
      </c>
      <c r="AL1729" s="98">
        <v>0</v>
      </c>
      <c r="AM1729" s="98">
        <v>0</v>
      </c>
      <c r="AN1729" s="99" t="s">
        <v>9258</v>
      </c>
      <c r="AO1729" s="100" t="s">
        <v>9258</v>
      </c>
      <c r="AP1729" s="101">
        <v>0</v>
      </c>
      <c r="AQ1729" s="102">
        <v>0</v>
      </c>
      <c r="AR1729" s="103">
        <v>0</v>
      </c>
      <c r="AS1729" s="32"/>
      <c r="AT1729" s="32"/>
      <c r="AU1729" s="32"/>
      <c r="AV1729" s="32"/>
      <c r="AW1729" s="29"/>
    </row>
    <row r="1730" spans="1:49" ht="12.75" x14ac:dyDescent="0.2">
      <c r="A1730" s="3" t="s">
        <v>1011</v>
      </c>
      <c r="B1730" s="27" t="s">
        <v>12653</v>
      </c>
      <c r="C1730" s="31">
        <v>1222239</v>
      </c>
      <c r="D1730" s="31">
        <v>1224065</v>
      </c>
      <c r="E1730" s="28" t="s">
        <v>21060</v>
      </c>
      <c r="F1730" s="28" t="s">
        <v>9400</v>
      </c>
      <c r="G1730" s="86">
        <f t="shared" si="26"/>
        <v>1824</v>
      </c>
      <c r="H1730" s="44">
        <v>0</v>
      </c>
      <c r="I1730" s="7" t="s">
        <v>17555</v>
      </c>
      <c r="J1730" s="7" t="s">
        <v>10409</v>
      </c>
      <c r="K1730" s="7" t="s">
        <v>10409</v>
      </c>
      <c r="L1730" s="27" t="s">
        <v>17556</v>
      </c>
      <c r="M1730" s="27" t="s">
        <v>9488</v>
      </c>
      <c r="N1730" s="35" t="s">
        <v>17557</v>
      </c>
      <c r="O1730" s="35" t="s">
        <v>20674</v>
      </c>
      <c r="P1730" s="3" t="s">
        <v>3230</v>
      </c>
      <c r="Q1730" s="87">
        <v>608</v>
      </c>
      <c r="R1730" s="7" t="s">
        <v>9253</v>
      </c>
      <c r="S1730" s="88">
        <v>0</v>
      </c>
      <c r="T1730" s="88"/>
      <c r="U1730" s="88" t="s">
        <v>9249</v>
      </c>
      <c r="V1730" s="5" t="s">
        <v>5471</v>
      </c>
      <c r="W1730" s="5" t="s">
        <v>5472</v>
      </c>
      <c r="X1730" s="5" t="s">
        <v>5473</v>
      </c>
      <c r="Y1730" s="5" t="s">
        <v>4618</v>
      </c>
      <c r="Z1730" s="5" t="s">
        <v>4618</v>
      </c>
      <c r="AA1730" s="5" t="s">
        <v>4618</v>
      </c>
      <c r="AB1730" s="5" t="s">
        <v>4618</v>
      </c>
      <c r="AC1730" s="5" t="s">
        <v>4618</v>
      </c>
      <c r="AD1730" s="5" t="s">
        <v>4618</v>
      </c>
      <c r="AE1730" s="5" t="s">
        <v>5474</v>
      </c>
      <c r="AF1730" s="5" t="s">
        <v>4618</v>
      </c>
      <c r="AG1730" s="7" t="s">
        <v>4618</v>
      </c>
      <c r="AH1730" s="30" t="s">
        <v>12277</v>
      </c>
      <c r="AI1730" s="30" t="s">
        <v>22770</v>
      </c>
      <c r="AJ1730" s="90" t="s">
        <v>11535</v>
      </c>
      <c r="AK1730" s="31">
        <v>1</v>
      </c>
      <c r="AL1730" s="98">
        <v>46</v>
      </c>
      <c r="AM1730" s="98">
        <v>286</v>
      </c>
      <c r="AN1730" s="99">
        <v>0.28447968123672401</v>
      </c>
      <c r="AO1730" s="100">
        <v>0.71774603459298603</v>
      </c>
      <c r="AP1730" s="101">
        <v>2031.6458749999999</v>
      </c>
      <c r="AQ1730" s="102">
        <v>2858.7136820000001</v>
      </c>
      <c r="AR1730" s="103">
        <v>4032.953043</v>
      </c>
      <c r="AS1730" s="32">
        <v>0</v>
      </c>
      <c r="AT1730" s="32">
        <v>10</v>
      </c>
      <c r="AU1730" s="32">
        <v>7.29768266970955</v>
      </c>
      <c r="AV1730" s="32">
        <v>1.5807947115698402E-2</v>
      </c>
      <c r="AW1730" s="29" t="s">
        <v>12645</v>
      </c>
    </row>
    <row r="1731" spans="1:49" ht="12.75" x14ac:dyDescent="0.2">
      <c r="A1731" s="3" t="s">
        <v>2882</v>
      </c>
      <c r="B1731" s="27" t="s">
        <v>12653</v>
      </c>
      <c r="C1731" s="31">
        <v>1224231</v>
      </c>
      <c r="D1731" s="31">
        <v>1224506</v>
      </c>
      <c r="E1731" s="28" t="s">
        <v>21063</v>
      </c>
      <c r="F1731" s="28" t="s">
        <v>21081</v>
      </c>
      <c r="G1731" s="86">
        <f t="shared" si="26"/>
        <v>273</v>
      </c>
      <c r="H1731" s="44">
        <v>6</v>
      </c>
      <c r="J1731" s="7" t="s">
        <v>20846</v>
      </c>
      <c r="K1731" s="7" t="s">
        <v>20846</v>
      </c>
      <c r="L1731" s="27"/>
      <c r="M1731" s="27"/>
      <c r="N1731" s="35"/>
      <c r="O1731" s="35" t="s">
        <v>20677</v>
      </c>
      <c r="P1731" s="3"/>
      <c r="Q1731" s="87">
        <v>92</v>
      </c>
      <c r="R1731" s="7" t="s">
        <v>9252</v>
      </c>
      <c r="S1731" s="88">
        <v>0</v>
      </c>
      <c r="T1731" s="88"/>
      <c r="U1731" s="88" t="s">
        <v>9249</v>
      </c>
      <c r="V1731" s="5" t="s">
        <v>4618</v>
      </c>
      <c r="W1731" s="5" t="s">
        <v>4618</v>
      </c>
      <c r="X1731" s="5" t="s">
        <v>4618</v>
      </c>
      <c r="Y1731" s="5" t="s">
        <v>4618</v>
      </c>
      <c r="Z1731" s="5" t="s">
        <v>4618</v>
      </c>
      <c r="AA1731" s="5" t="s">
        <v>4618</v>
      </c>
      <c r="AB1731" s="5" t="s">
        <v>4618</v>
      </c>
      <c r="AC1731" s="5" t="s">
        <v>4618</v>
      </c>
      <c r="AD1731" s="5" t="s">
        <v>4618</v>
      </c>
      <c r="AE1731" s="5" t="s">
        <v>4618</v>
      </c>
      <c r="AF1731" s="5" t="s">
        <v>4618</v>
      </c>
      <c r="AG1731" s="7" t="s">
        <v>4618</v>
      </c>
      <c r="AH1731" s="30"/>
      <c r="AI1731" s="30"/>
      <c r="AJ1731" s="90"/>
      <c r="AK1731" s="33">
        <v>0</v>
      </c>
      <c r="AL1731" s="98">
        <v>0</v>
      </c>
      <c r="AM1731" s="98">
        <v>0</v>
      </c>
      <c r="AN1731" s="99" t="s">
        <v>9258</v>
      </c>
      <c r="AO1731" s="100" t="s">
        <v>9258</v>
      </c>
      <c r="AP1731" s="101">
        <v>56.588605209999997</v>
      </c>
      <c r="AQ1731" s="102">
        <v>58.662840420000002</v>
      </c>
      <c r="AR1731" s="103">
        <v>138.08489019999999</v>
      </c>
      <c r="AS1731" s="32"/>
      <c r="AT1731" s="32"/>
      <c r="AU1731" s="32"/>
      <c r="AV1731" s="32"/>
      <c r="AW1731" s="29"/>
    </row>
    <row r="1732" spans="1:49" ht="12.75" x14ac:dyDescent="0.2">
      <c r="A1732" s="3" t="s">
        <v>1640</v>
      </c>
      <c r="B1732" s="27" t="s">
        <v>12653</v>
      </c>
      <c r="C1732" s="31">
        <v>1224529</v>
      </c>
      <c r="D1732" s="31">
        <v>1224753</v>
      </c>
      <c r="E1732" s="28" t="s">
        <v>21064</v>
      </c>
      <c r="F1732" s="28" t="s">
        <v>9399</v>
      </c>
      <c r="G1732" s="86">
        <f t="shared" ref="G1732:G1795" si="27">D1732-C1732-2</f>
        <v>222</v>
      </c>
      <c r="H1732" s="44">
        <v>1</v>
      </c>
      <c r="I1732" s="7" t="s">
        <v>20747</v>
      </c>
      <c r="L1732" s="27" t="s">
        <v>17558</v>
      </c>
      <c r="M1732" s="27"/>
      <c r="N1732" s="35" t="s">
        <v>17559</v>
      </c>
      <c r="O1732" s="35" t="s">
        <v>20682</v>
      </c>
      <c r="P1732" s="3"/>
      <c r="Q1732" s="87">
        <v>74</v>
      </c>
      <c r="R1732" s="7" t="s">
        <v>9252</v>
      </c>
      <c r="S1732" s="88">
        <v>0</v>
      </c>
      <c r="T1732" s="88"/>
      <c r="U1732" s="88" t="s">
        <v>9249</v>
      </c>
      <c r="V1732" s="5" t="s">
        <v>4618</v>
      </c>
      <c r="W1732" s="5" t="s">
        <v>4618</v>
      </c>
      <c r="X1732" s="5" t="s">
        <v>4618</v>
      </c>
      <c r="Y1732" s="5" t="s">
        <v>4618</v>
      </c>
      <c r="Z1732" s="5" t="s">
        <v>4618</v>
      </c>
      <c r="AA1732" s="5" t="s">
        <v>4618</v>
      </c>
      <c r="AB1732" s="5" t="s">
        <v>4618</v>
      </c>
      <c r="AC1732" s="5" t="s">
        <v>4618</v>
      </c>
      <c r="AD1732" s="5" t="s">
        <v>4618</v>
      </c>
      <c r="AE1732" s="5" t="s">
        <v>4618</v>
      </c>
      <c r="AF1732" s="5" t="s">
        <v>4618</v>
      </c>
      <c r="AG1732" s="7" t="s">
        <v>4618</v>
      </c>
      <c r="AH1732" s="30" t="s">
        <v>11782</v>
      </c>
      <c r="AI1732" s="30" t="s">
        <v>22770</v>
      </c>
      <c r="AJ1732" s="90" t="s">
        <v>11539</v>
      </c>
      <c r="AK1732" s="33">
        <v>0</v>
      </c>
      <c r="AL1732" s="98">
        <v>0</v>
      </c>
      <c r="AM1732" s="98">
        <v>0</v>
      </c>
      <c r="AN1732" s="99" t="s">
        <v>9258</v>
      </c>
      <c r="AO1732" s="100" t="s">
        <v>9258</v>
      </c>
      <c r="AP1732" s="101">
        <v>96.259788729999997</v>
      </c>
      <c r="AQ1732" s="102">
        <v>89.158655379999999</v>
      </c>
      <c r="AR1732" s="103">
        <v>146.51217639999999</v>
      </c>
      <c r="AS1732" s="32"/>
      <c r="AT1732" s="32"/>
      <c r="AU1732" s="32"/>
      <c r="AV1732" s="32"/>
      <c r="AW1732" s="29"/>
    </row>
    <row r="1733" spans="1:49" ht="12.75" x14ac:dyDescent="0.2">
      <c r="A1733" s="3" t="s">
        <v>1641</v>
      </c>
      <c r="B1733" s="27" t="s">
        <v>12653</v>
      </c>
      <c r="C1733" s="31">
        <v>1224675</v>
      </c>
      <c r="D1733" s="31">
        <v>1224809</v>
      </c>
      <c r="E1733" s="28" t="s">
        <v>21063</v>
      </c>
      <c r="F1733" s="28" t="s">
        <v>9400</v>
      </c>
      <c r="G1733" s="86">
        <f t="shared" si="27"/>
        <v>132</v>
      </c>
      <c r="H1733" s="44">
        <v>1</v>
      </c>
      <c r="I1733" s="7" t="s">
        <v>20747</v>
      </c>
      <c r="L1733" s="27" t="s">
        <v>17560</v>
      </c>
      <c r="M1733" s="27"/>
      <c r="N1733" s="35" t="s">
        <v>17561</v>
      </c>
      <c r="O1733" s="35" t="s">
        <v>20682</v>
      </c>
      <c r="P1733" s="3"/>
      <c r="Q1733" s="87">
        <v>44</v>
      </c>
      <c r="R1733" s="7" t="s">
        <v>9252</v>
      </c>
      <c r="S1733" s="88">
        <v>0</v>
      </c>
      <c r="T1733" s="88"/>
      <c r="U1733" s="88" t="s">
        <v>9249</v>
      </c>
      <c r="V1733" s="5" t="s">
        <v>4618</v>
      </c>
      <c r="W1733" s="5" t="s">
        <v>4618</v>
      </c>
      <c r="X1733" s="5" t="s">
        <v>4618</v>
      </c>
      <c r="Y1733" s="5" t="s">
        <v>4618</v>
      </c>
      <c r="Z1733" s="5" t="s">
        <v>4618</v>
      </c>
      <c r="AA1733" s="5" t="s">
        <v>4618</v>
      </c>
      <c r="AB1733" s="5" t="s">
        <v>4618</v>
      </c>
      <c r="AC1733" s="5" t="s">
        <v>4618</v>
      </c>
      <c r="AD1733" s="5" t="s">
        <v>4618</v>
      </c>
      <c r="AE1733" s="5" t="s">
        <v>4618</v>
      </c>
      <c r="AF1733" s="5" t="s">
        <v>4618</v>
      </c>
      <c r="AG1733" s="7" t="s">
        <v>4618</v>
      </c>
      <c r="AH1733" s="30"/>
      <c r="AI1733" s="30"/>
      <c r="AJ1733" s="90"/>
      <c r="AK1733" s="33">
        <v>0</v>
      </c>
      <c r="AL1733" s="98">
        <v>0</v>
      </c>
      <c r="AM1733" s="98">
        <v>0</v>
      </c>
      <c r="AN1733" s="99" t="s">
        <v>9258</v>
      </c>
      <c r="AO1733" s="100" t="s">
        <v>9258</v>
      </c>
      <c r="AP1733" s="101">
        <v>37.146266779999998</v>
      </c>
      <c r="AQ1733" s="102">
        <v>33.194356329999998</v>
      </c>
      <c r="AR1733" s="103">
        <v>65.737842929999999</v>
      </c>
      <c r="AS1733" s="32"/>
      <c r="AT1733" s="32"/>
      <c r="AU1733" s="32"/>
      <c r="AV1733" s="32"/>
      <c r="AW1733" s="29"/>
    </row>
    <row r="1734" spans="1:49" ht="12.75" x14ac:dyDescent="0.2">
      <c r="A1734" s="3" t="s">
        <v>2883</v>
      </c>
      <c r="B1734" s="27" t="s">
        <v>12653</v>
      </c>
      <c r="C1734" s="31">
        <v>1225270</v>
      </c>
      <c r="D1734" s="31">
        <v>1225662</v>
      </c>
      <c r="E1734" s="28" t="s">
        <v>21059</v>
      </c>
      <c r="F1734" s="28" t="s">
        <v>21083</v>
      </c>
      <c r="G1734" s="86">
        <f t="shared" si="27"/>
        <v>390</v>
      </c>
      <c r="H1734" s="44">
        <v>6</v>
      </c>
      <c r="J1734" s="7" t="s">
        <v>20847</v>
      </c>
      <c r="K1734" s="7" t="s">
        <v>20847</v>
      </c>
      <c r="L1734" s="27"/>
      <c r="M1734" s="27"/>
      <c r="N1734" s="35"/>
      <c r="O1734" s="35" t="s">
        <v>20677</v>
      </c>
      <c r="P1734" s="3"/>
      <c r="Q1734" s="87">
        <v>131</v>
      </c>
      <c r="R1734" s="7" t="s">
        <v>9252</v>
      </c>
      <c r="S1734" s="88">
        <v>0</v>
      </c>
      <c r="T1734" s="88"/>
      <c r="U1734" s="88" t="s">
        <v>9249</v>
      </c>
      <c r="V1734" s="5" t="s">
        <v>4618</v>
      </c>
      <c r="W1734" s="5" t="s">
        <v>4618</v>
      </c>
      <c r="X1734" s="5" t="s">
        <v>4618</v>
      </c>
      <c r="Y1734" s="5" t="s">
        <v>4618</v>
      </c>
      <c r="Z1734" s="5" t="s">
        <v>4618</v>
      </c>
      <c r="AA1734" s="5" t="s">
        <v>4618</v>
      </c>
      <c r="AB1734" s="5" t="s">
        <v>4618</v>
      </c>
      <c r="AC1734" s="5" t="s">
        <v>4618</v>
      </c>
      <c r="AD1734" s="5" t="s">
        <v>4618</v>
      </c>
      <c r="AE1734" s="5" t="s">
        <v>4618</v>
      </c>
      <c r="AF1734" s="5" t="s">
        <v>4618</v>
      </c>
      <c r="AG1734" s="7" t="s">
        <v>4618</v>
      </c>
      <c r="AH1734" s="30"/>
      <c r="AI1734" s="30"/>
      <c r="AJ1734" s="90"/>
      <c r="AK1734" s="33">
        <v>0</v>
      </c>
      <c r="AL1734" s="98">
        <v>0</v>
      </c>
      <c r="AM1734" s="98">
        <v>0</v>
      </c>
      <c r="AN1734" s="99" t="s">
        <v>9258</v>
      </c>
      <c r="AO1734" s="100" t="s">
        <v>9258</v>
      </c>
      <c r="AP1734" s="101">
        <v>422.32462399999997</v>
      </c>
      <c r="AQ1734" s="102">
        <v>464.36942399999998</v>
      </c>
      <c r="AR1734" s="103">
        <v>804.62384940000004</v>
      </c>
      <c r="AS1734" s="32"/>
      <c r="AT1734" s="32"/>
      <c r="AU1734" s="32"/>
      <c r="AV1734" s="32"/>
      <c r="AW1734" s="29"/>
    </row>
    <row r="1735" spans="1:49" ht="12.75" x14ac:dyDescent="0.2">
      <c r="A1735" s="3" t="s">
        <v>1012</v>
      </c>
      <c r="B1735" s="27" t="s">
        <v>12653</v>
      </c>
      <c r="C1735" s="31">
        <v>1225998</v>
      </c>
      <c r="D1735" s="31">
        <v>1228148</v>
      </c>
      <c r="E1735" s="28" t="s">
        <v>21063</v>
      </c>
      <c r="F1735" s="28" t="s">
        <v>9400</v>
      </c>
      <c r="G1735" s="86">
        <f t="shared" si="27"/>
        <v>2148</v>
      </c>
      <c r="H1735" s="44">
        <v>0</v>
      </c>
      <c r="I1735" s="7" t="s">
        <v>17562</v>
      </c>
      <c r="J1735" s="7" t="s">
        <v>10410</v>
      </c>
      <c r="K1735" s="7" t="s">
        <v>10410</v>
      </c>
      <c r="L1735" s="27" t="s">
        <v>17563</v>
      </c>
      <c r="M1735" s="27" t="s">
        <v>17564</v>
      </c>
      <c r="N1735" s="35" t="s">
        <v>17565</v>
      </c>
      <c r="O1735" s="35" t="s">
        <v>20674</v>
      </c>
      <c r="P1735" s="3" t="s">
        <v>3232</v>
      </c>
      <c r="Q1735" s="87">
        <v>716</v>
      </c>
      <c r="R1735" s="7" t="s">
        <v>9253</v>
      </c>
      <c r="S1735" s="88">
        <v>0</v>
      </c>
      <c r="T1735" s="88"/>
      <c r="U1735" s="88" t="s">
        <v>9249</v>
      </c>
      <c r="V1735" s="5" t="s">
        <v>5479</v>
      </c>
      <c r="W1735" s="5" t="s">
        <v>5480</v>
      </c>
      <c r="X1735" s="5" t="s">
        <v>5481</v>
      </c>
      <c r="Y1735" s="5" t="s">
        <v>5482</v>
      </c>
      <c r="Z1735" s="5" t="s">
        <v>4618</v>
      </c>
      <c r="AA1735" s="5" t="s">
        <v>9172</v>
      </c>
      <c r="AB1735" s="5" t="s">
        <v>5484</v>
      </c>
      <c r="AC1735" s="5" t="s">
        <v>4618</v>
      </c>
      <c r="AD1735" s="5" t="s">
        <v>5485</v>
      </c>
      <c r="AE1735" s="5" t="s">
        <v>5486</v>
      </c>
      <c r="AF1735" s="5" t="s">
        <v>5487</v>
      </c>
      <c r="AG1735" s="7" t="s">
        <v>4618</v>
      </c>
      <c r="AH1735" s="30" t="s">
        <v>12278</v>
      </c>
      <c r="AI1735" s="30" t="s">
        <v>22770</v>
      </c>
      <c r="AJ1735" s="90" t="s">
        <v>11539</v>
      </c>
      <c r="AK1735" s="31">
        <v>1</v>
      </c>
      <c r="AL1735" s="98">
        <v>53</v>
      </c>
      <c r="AM1735" s="98">
        <v>328</v>
      </c>
      <c r="AN1735" s="99">
        <v>0.183918273521812</v>
      </c>
      <c r="AO1735" s="100">
        <v>0.808612727122761</v>
      </c>
      <c r="AP1735" s="101">
        <v>880.09593989999996</v>
      </c>
      <c r="AQ1735" s="102">
        <v>1219.0309789999999</v>
      </c>
      <c r="AR1735" s="103">
        <v>2020.037975</v>
      </c>
      <c r="AS1735" s="32">
        <v>4.1966921605762699E-4</v>
      </c>
      <c r="AT1735" s="32">
        <v>4.0196645964272098E-3</v>
      </c>
      <c r="AU1735" s="32">
        <v>9.8873580022752101</v>
      </c>
      <c r="AV1735" s="32">
        <v>9.7699626167013697E-15</v>
      </c>
      <c r="AW1735" s="29"/>
    </row>
    <row r="1736" spans="1:49" ht="12.75" x14ac:dyDescent="0.2">
      <c r="A1736" s="3" t="s">
        <v>1642</v>
      </c>
      <c r="B1736" s="27" t="s">
        <v>12653</v>
      </c>
      <c r="C1736" s="31">
        <v>1226062</v>
      </c>
      <c r="D1736" s="31">
        <v>1226316</v>
      </c>
      <c r="E1736" s="28" t="s">
        <v>21059</v>
      </c>
      <c r="F1736" s="28" t="s">
        <v>9399</v>
      </c>
      <c r="G1736" s="86">
        <f t="shared" si="27"/>
        <v>252</v>
      </c>
      <c r="H1736" s="44">
        <v>0</v>
      </c>
      <c r="L1736" s="27" t="s">
        <v>17566</v>
      </c>
      <c r="M1736" s="27"/>
      <c r="N1736" s="35" t="s">
        <v>17567</v>
      </c>
      <c r="O1736" s="35"/>
      <c r="P1736" s="3"/>
      <c r="Q1736" s="87">
        <v>84</v>
      </c>
      <c r="R1736" s="7" t="s">
        <v>9252</v>
      </c>
      <c r="S1736" s="88">
        <v>0</v>
      </c>
      <c r="T1736" s="88"/>
      <c r="U1736" s="88" t="s">
        <v>9249</v>
      </c>
      <c r="V1736" s="5" t="s">
        <v>4618</v>
      </c>
      <c r="W1736" s="5" t="s">
        <v>4618</v>
      </c>
      <c r="X1736" s="5" t="s">
        <v>4618</v>
      </c>
      <c r="Y1736" s="5" t="s">
        <v>4618</v>
      </c>
      <c r="Z1736" s="5" t="s">
        <v>4618</v>
      </c>
      <c r="AA1736" s="5" t="s">
        <v>4618</v>
      </c>
      <c r="AB1736" s="5" t="s">
        <v>4618</v>
      </c>
      <c r="AC1736" s="5" t="s">
        <v>4618</v>
      </c>
      <c r="AD1736" s="5" t="s">
        <v>4618</v>
      </c>
      <c r="AE1736" s="5" t="s">
        <v>4618</v>
      </c>
      <c r="AF1736" s="5" t="s">
        <v>4618</v>
      </c>
      <c r="AG1736" s="7" t="s">
        <v>4618</v>
      </c>
      <c r="AH1736" s="30"/>
      <c r="AI1736" s="30"/>
      <c r="AJ1736" s="90"/>
      <c r="AK1736" s="33">
        <v>0</v>
      </c>
      <c r="AL1736" s="98">
        <v>0</v>
      </c>
      <c r="AM1736" s="98">
        <v>0</v>
      </c>
      <c r="AN1736" s="99" t="s">
        <v>9258</v>
      </c>
      <c r="AO1736" s="100" t="s">
        <v>9258</v>
      </c>
      <c r="AP1736" s="101">
        <v>0</v>
      </c>
      <c r="AQ1736" s="102">
        <v>0</v>
      </c>
      <c r="AR1736" s="103">
        <v>0</v>
      </c>
      <c r="AS1736" s="32"/>
      <c r="AT1736" s="32"/>
      <c r="AU1736" s="32"/>
      <c r="AV1736" s="32"/>
      <c r="AW1736" s="29"/>
    </row>
    <row r="1737" spans="1:49" ht="12.75" x14ac:dyDescent="0.2">
      <c r="A1737" s="3" t="s">
        <v>1013</v>
      </c>
      <c r="B1737" s="27" t="s">
        <v>12653</v>
      </c>
      <c r="C1737" s="31">
        <v>1228280</v>
      </c>
      <c r="D1737" s="31">
        <v>1229941</v>
      </c>
      <c r="E1737" s="28" t="s">
        <v>21062</v>
      </c>
      <c r="F1737" s="28" t="s">
        <v>9400</v>
      </c>
      <c r="G1737" s="86">
        <f t="shared" si="27"/>
        <v>1659</v>
      </c>
      <c r="H1737" s="44">
        <v>0</v>
      </c>
      <c r="I1737" s="7" t="s">
        <v>17568</v>
      </c>
      <c r="J1737" s="7" t="s">
        <v>10411</v>
      </c>
      <c r="K1737" s="7" t="s">
        <v>10411</v>
      </c>
      <c r="L1737" s="27" t="s">
        <v>17569</v>
      </c>
      <c r="M1737" s="27" t="s">
        <v>17570</v>
      </c>
      <c r="N1737" s="35" t="s">
        <v>17571</v>
      </c>
      <c r="O1737" s="35" t="s">
        <v>20674</v>
      </c>
      <c r="P1737" s="3" t="s">
        <v>3233</v>
      </c>
      <c r="Q1737" s="87">
        <v>553</v>
      </c>
      <c r="R1737" s="7" t="s">
        <v>9253</v>
      </c>
      <c r="S1737" s="88">
        <v>0</v>
      </c>
      <c r="T1737" s="88"/>
      <c r="U1737" s="88" t="s">
        <v>9249</v>
      </c>
      <c r="V1737" s="5" t="s">
        <v>4677</v>
      </c>
      <c r="W1737" s="5" t="s">
        <v>5488</v>
      </c>
      <c r="X1737" s="5" t="s">
        <v>5489</v>
      </c>
      <c r="Y1737" s="5" t="s">
        <v>5490</v>
      </c>
      <c r="Z1737" s="5" t="s">
        <v>4618</v>
      </c>
      <c r="AA1737" s="5" t="s">
        <v>4618</v>
      </c>
      <c r="AB1737" s="5" t="s">
        <v>4618</v>
      </c>
      <c r="AC1737" s="5" t="s">
        <v>4618</v>
      </c>
      <c r="AD1737" s="5" t="s">
        <v>4618</v>
      </c>
      <c r="AE1737" s="5" t="s">
        <v>4680</v>
      </c>
      <c r="AF1737" s="5" t="s">
        <v>5491</v>
      </c>
      <c r="AG1737" s="7" t="s">
        <v>4618</v>
      </c>
      <c r="AH1737" s="30" t="s">
        <v>12279</v>
      </c>
      <c r="AI1737" s="30" t="s">
        <v>22770</v>
      </c>
      <c r="AJ1737" s="90" t="s">
        <v>11539</v>
      </c>
      <c r="AK1737" s="31">
        <v>1</v>
      </c>
      <c r="AL1737" s="98">
        <v>33</v>
      </c>
      <c r="AM1737" s="98">
        <v>265</v>
      </c>
      <c r="AN1737" s="99">
        <v>0.25908539005709402</v>
      </c>
      <c r="AO1737" s="100">
        <v>0.75070679119795303</v>
      </c>
      <c r="AP1737" s="101">
        <v>772.47552350000001</v>
      </c>
      <c r="AQ1737" s="102">
        <v>1234.069849</v>
      </c>
      <c r="AR1737" s="103">
        <v>1653.4015609999999</v>
      </c>
      <c r="AS1737" s="32">
        <v>0.208540555789785</v>
      </c>
      <c r="AT1737" s="32">
        <v>2.13510009190898E-4</v>
      </c>
      <c r="AU1737" s="32">
        <v>9.9681865701718593</v>
      </c>
      <c r="AV1737" s="32">
        <v>4.29893454167995E-10</v>
      </c>
      <c r="AW1737" s="29"/>
    </row>
    <row r="1738" spans="1:49" ht="12.75" x14ac:dyDescent="0.2">
      <c r="A1738" s="3" t="s">
        <v>1014</v>
      </c>
      <c r="B1738" s="27" t="s">
        <v>12653</v>
      </c>
      <c r="C1738" s="31">
        <v>1229948</v>
      </c>
      <c r="D1738" s="31">
        <v>1230841</v>
      </c>
      <c r="E1738" s="28" t="s">
        <v>21062</v>
      </c>
      <c r="F1738" s="28" t="s">
        <v>9400</v>
      </c>
      <c r="G1738" s="86">
        <f t="shared" si="27"/>
        <v>891</v>
      </c>
      <c r="H1738" s="44">
        <v>0</v>
      </c>
      <c r="I1738" s="7" t="s">
        <v>17572</v>
      </c>
      <c r="J1738" s="7" t="s">
        <v>10412</v>
      </c>
      <c r="K1738" s="7" t="s">
        <v>10412</v>
      </c>
      <c r="L1738" s="27" t="s">
        <v>17573</v>
      </c>
      <c r="M1738" s="27" t="s">
        <v>17574</v>
      </c>
      <c r="N1738" s="35" t="s">
        <v>17575</v>
      </c>
      <c r="O1738" s="35" t="s">
        <v>20674</v>
      </c>
      <c r="P1738" s="3" t="s">
        <v>3234</v>
      </c>
      <c r="Q1738" s="87">
        <v>297</v>
      </c>
      <c r="R1738" s="7" t="s">
        <v>9256</v>
      </c>
      <c r="S1738" s="88">
        <v>1</v>
      </c>
      <c r="T1738" s="88"/>
      <c r="U1738" s="88" t="s">
        <v>9250</v>
      </c>
      <c r="V1738" s="5" t="s">
        <v>5336</v>
      </c>
      <c r="W1738" s="5" t="s">
        <v>4618</v>
      </c>
      <c r="X1738" s="5" t="s">
        <v>5492</v>
      </c>
      <c r="Y1738" s="5" t="s">
        <v>4618</v>
      </c>
      <c r="Z1738" s="5" t="s">
        <v>4618</v>
      </c>
      <c r="AA1738" s="5" t="s">
        <v>4618</v>
      </c>
      <c r="AB1738" s="5" t="s">
        <v>4618</v>
      </c>
      <c r="AC1738" s="5" t="s">
        <v>4618</v>
      </c>
      <c r="AD1738" s="5" t="s">
        <v>4618</v>
      </c>
      <c r="AE1738" s="5" t="s">
        <v>5493</v>
      </c>
      <c r="AF1738" s="5" t="s">
        <v>5494</v>
      </c>
      <c r="AG1738" s="7" t="s">
        <v>4619</v>
      </c>
      <c r="AH1738" s="30" t="s">
        <v>12025</v>
      </c>
      <c r="AI1738" s="30" t="s">
        <v>22770</v>
      </c>
      <c r="AJ1738" s="90" t="s">
        <v>11581</v>
      </c>
      <c r="AK1738" s="31">
        <v>1</v>
      </c>
      <c r="AL1738" s="98">
        <v>105</v>
      </c>
      <c r="AM1738" s="98">
        <v>2749</v>
      </c>
      <c r="AN1738" s="99">
        <v>-0.78039782613586495</v>
      </c>
      <c r="AO1738" s="100">
        <v>8.7004937952063294E-2</v>
      </c>
      <c r="AP1738" s="101">
        <v>438.98233399999998</v>
      </c>
      <c r="AQ1738" s="102">
        <v>630.86087020000002</v>
      </c>
      <c r="AR1738" s="103">
        <v>889.34972670000002</v>
      </c>
      <c r="AS1738" s="32">
        <v>10</v>
      </c>
      <c r="AT1738" s="32">
        <v>0</v>
      </c>
      <c r="AU1738" s="32">
        <v>5.1209765727477902E-5</v>
      </c>
      <c r="AV1738" s="32">
        <v>9.9999281144303094</v>
      </c>
      <c r="AW1738" s="29" t="s">
        <v>12647</v>
      </c>
    </row>
    <row r="1739" spans="1:49" ht="12.75" x14ac:dyDescent="0.2">
      <c r="A1739" s="3" t="s">
        <v>1015</v>
      </c>
      <c r="B1739" s="27" t="s">
        <v>12653</v>
      </c>
      <c r="C1739" s="31">
        <v>1231013</v>
      </c>
      <c r="D1739" s="31">
        <v>1231888</v>
      </c>
      <c r="E1739" s="28" t="s">
        <v>21062</v>
      </c>
      <c r="F1739" s="28" t="s">
        <v>9400</v>
      </c>
      <c r="G1739" s="86">
        <f t="shared" si="27"/>
        <v>873</v>
      </c>
      <c r="H1739" s="44">
        <v>0</v>
      </c>
      <c r="I1739" s="7" t="s">
        <v>17576</v>
      </c>
      <c r="J1739" s="7" t="s">
        <v>10413</v>
      </c>
      <c r="K1739" s="7" t="s">
        <v>10413</v>
      </c>
      <c r="L1739" s="27" t="s">
        <v>17577</v>
      </c>
      <c r="M1739" s="27" t="s">
        <v>17578</v>
      </c>
      <c r="N1739" s="35" t="s">
        <v>17579</v>
      </c>
      <c r="O1739" s="35" t="s">
        <v>20674</v>
      </c>
      <c r="P1739" s="3" t="s">
        <v>3235</v>
      </c>
      <c r="Q1739" s="87">
        <v>291</v>
      </c>
      <c r="R1739" s="7" t="s">
        <v>9253</v>
      </c>
      <c r="S1739" s="88">
        <v>0</v>
      </c>
      <c r="T1739" s="88"/>
      <c r="U1739" s="88" t="s">
        <v>9249</v>
      </c>
      <c r="V1739" s="5" t="s">
        <v>9173</v>
      </c>
      <c r="W1739" s="5" t="s">
        <v>4618</v>
      </c>
      <c r="X1739" s="5" t="s">
        <v>5496</v>
      </c>
      <c r="Y1739" s="5" t="s">
        <v>4618</v>
      </c>
      <c r="Z1739" s="5" t="s">
        <v>4618</v>
      </c>
      <c r="AA1739" s="5" t="s">
        <v>4618</v>
      </c>
      <c r="AB1739" s="5" t="s">
        <v>4618</v>
      </c>
      <c r="AC1739" s="5" t="s">
        <v>4618</v>
      </c>
      <c r="AD1739" s="5" t="s">
        <v>4618</v>
      </c>
      <c r="AE1739" s="5" t="s">
        <v>5497</v>
      </c>
      <c r="AF1739" s="5" t="s">
        <v>5498</v>
      </c>
      <c r="AG1739" s="7" t="s">
        <v>4618</v>
      </c>
      <c r="AH1739" s="30" t="s">
        <v>12028</v>
      </c>
      <c r="AI1739" s="30" t="s">
        <v>22770</v>
      </c>
      <c r="AJ1739" s="90" t="s">
        <v>11581</v>
      </c>
      <c r="AK1739" s="31">
        <v>1</v>
      </c>
      <c r="AL1739" s="98">
        <v>6</v>
      </c>
      <c r="AM1739" s="98">
        <v>24</v>
      </c>
      <c r="AN1739" s="99">
        <v>-0.270647589943669</v>
      </c>
      <c r="AO1739" s="100">
        <v>0.95817069908492403</v>
      </c>
      <c r="AP1739" s="101">
        <v>760.59036500000002</v>
      </c>
      <c r="AQ1739" s="102">
        <v>964.69171170000004</v>
      </c>
      <c r="AR1739" s="103">
        <v>1760.378056</v>
      </c>
      <c r="AS1739" s="32">
        <v>0</v>
      </c>
      <c r="AT1739" s="32">
        <v>9.9993896484375</v>
      </c>
      <c r="AU1739" s="32">
        <v>6.5177319649999896</v>
      </c>
      <c r="AV1739" s="32">
        <v>0</v>
      </c>
      <c r="AW1739" s="29" t="s">
        <v>12644</v>
      </c>
    </row>
    <row r="1740" spans="1:49" ht="12.75" x14ac:dyDescent="0.2">
      <c r="A1740" s="3" t="s">
        <v>1643</v>
      </c>
      <c r="B1740" s="27" t="s">
        <v>12653</v>
      </c>
      <c r="C1740" s="31">
        <v>1231206</v>
      </c>
      <c r="D1740" s="31">
        <v>1231490</v>
      </c>
      <c r="E1740" s="28" t="s">
        <v>21060</v>
      </c>
      <c r="F1740" s="28" t="s">
        <v>9400</v>
      </c>
      <c r="G1740" s="86">
        <f t="shared" si="27"/>
        <v>282</v>
      </c>
      <c r="H1740" s="44">
        <v>0</v>
      </c>
      <c r="L1740" s="27" t="s">
        <v>17580</v>
      </c>
      <c r="M1740" s="27"/>
      <c r="N1740" s="35" t="s">
        <v>17581</v>
      </c>
      <c r="O1740" s="35"/>
      <c r="P1740" s="3"/>
      <c r="Q1740" s="87">
        <v>94</v>
      </c>
      <c r="R1740" s="7" t="s">
        <v>9252</v>
      </c>
      <c r="S1740" s="88">
        <v>0</v>
      </c>
      <c r="T1740" s="88"/>
      <c r="U1740" s="88" t="s">
        <v>9249</v>
      </c>
      <c r="V1740" s="5" t="s">
        <v>4618</v>
      </c>
      <c r="W1740" s="5" t="s">
        <v>4618</v>
      </c>
      <c r="X1740" s="5" t="s">
        <v>4618</v>
      </c>
      <c r="Y1740" s="5" t="s">
        <v>4618</v>
      </c>
      <c r="Z1740" s="5" t="s">
        <v>4618</v>
      </c>
      <c r="AA1740" s="5" t="s">
        <v>4618</v>
      </c>
      <c r="AB1740" s="5" t="s">
        <v>4618</v>
      </c>
      <c r="AC1740" s="5" t="s">
        <v>4618</v>
      </c>
      <c r="AD1740" s="5" t="s">
        <v>4618</v>
      </c>
      <c r="AE1740" s="5" t="s">
        <v>4618</v>
      </c>
      <c r="AF1740" s="5" t="s">
        <v>4618</v>
      </c>
      <c r="AG1740" s="7" t="s">
        <v>4618</v>
      </c>
      <c r="AH1740" s="30"/>
      <c r="AI1740" s="30"/>
      <c r="AJ1740" s="90"/>
      <c r="AK1740" s="33">
        <v>0</v>
      </c>
      <c r="AL1740" s="98">
        <v>0</v>
      </c>
      <c r="AM1740" s="98">
        <v>0</v>
      </c>
      <c r="AN1740" s="99" t="s">
        <v>9258</v>
      </c>
      <c r="AO1740" s="100" t="s">
        <v>9258</v>
      </c>
      <c r="AP1740" s="101">
        <v>0</v>
      </c>
      <c r="AQ1740" s="102">
        <v>0</v>
      </c>
      <c r="AR1740" s="103">
        <v>0</v>
      </c>
      <c r="AS1740" s="32"/>
      <c r="AT1740" s="32"/>
      <c r="AU1740" s="32"/>
      <c r="AV1740" s="32"/>
      <c r="AW1740" s="29"/>
    </row>
    <row r="1741" spans="1:49" ht="12.75" x14ac:dyDescent="0.2">
      <c r="A1741" s="3" t="s">
        <v>1016</v>
      </c>
      <c r="B1741" s="27" t="s">
        <v>12653</v>
      </c>
      <c r="C1741" s="31">
        <v>1232094</v>
      </c>
      <c r="D1741" s="31">
        <v>1233839</v>
      </c>
      <c r="E1741" s="28" t="s">
        <v>21063</v>
      </c>
      <c r="F1741" s="28" t="s">
        <v>9400</v>
      </c>
      <c r="G1741" s="86">
        <f t="shared" si="27"/>
        <v>1743</v>
      </c>
      <c r="H1741" s="44">
        <v>0</v>
      </c>
      <c r="I1741" s="7" t="s">
        <v>17582</v>
      </c>
      <c r="J1741" s="7" t="s">
        <v>10414</v>
      </c>
      <c r="K1741" s="7" t="s">
        <v>10414</v>
      </c>
      <c r="L1741" s="27" t="s">
        <v>17583</v>
      </c>
      <c r="M1741" s="27" t="s">
        <v>17584</v>
      </c>
      <c r="N1741" s="35" t="s">
        <v>17585</v>
      </c>
      <c r="O1741" s="35" t="s">
        <v>20674</v>
      </c>
      <c r="P1741" s="3" t="s">
        <v>3236</v>
      </c>
      <c r="Q1741" s="87">
        <v>581</v>
      </c>
      <c r="R1741" s="7" t="s">
        <v>9253</v>
      </c>
      <c r="S1741" s="88">
        <v>0</v>
      </c>
      <c r="T1741" s="88"/>
      <c r="U1741" s="88" t="s">
        <v>9249</v>
      </c>
      <c r="V1741" s="5" t="s">
        <v>5499</v>
      </c>
      <c r="W1741" s="5" t="s">
        <v>5500</v>
      </c>
      <c r="X1741" s="5" t="s">
        <v>5501</v>
      </c>
      <c r="Y1741" s="5" t="s">
        <v>4618</v>
      </c>
      <c r="Z1741" s="5" t="s">
        <v>5502</v>
      </c>
      <c r="AA1741" s="5" t="s">
        <v>9174</v>
      </c>
      <c r="AB1741" s="5" t="s">
        <v>4618</v>
      </c>
      <c r="AC1741" s="5" t="s">
        <v>4618</v>
      </c>
      <c r="AD1741" s="5" t="s">
        <v>5504</v>
      </c>
      <c r="AE1741" s="5" t="s">
        <v>5505</v>
      </c>
      <c r="AF1741" s="5" t="s">
        <v>5506</v>
      </c>
      <c r="AG1741" s="7" t="s">
        <v>4618</v>
      </c>
      <c r="AH1741" s="30" t="s">
        <v>12280</v>
      </c>
      <c r="AI1741" s="30" t="s">
        <v>22770</v>
      </c>
      <c r="AJ1741" s="90" t="s">
        <v>11533</v>
      </c>
      <c r="AK1741" s="31">
        <v>1</v>
      </c>
      <c r="AL1741" s="98">
        <v>99</v>
      </c>
      <c r="AM1741" s="98">
        <v>2822</v>
      </c>
      <c r="AN1741" s="99">
        <v>-0.43058850281335997</v>
      </c>
      <c r="AO1741" s="100">
        <v>0.34141398763140501</v>
      </c>
      <c r="AP1741" s="101">
        <v>11726.531440000001</v>
      </c>
      <c r="AQ1741" s="102">
        <v>19221.75059</v>
      </c>
      <c r="AR1741" s="103">
        <v>27410.258559999998</v>
      </c>
      <c r="AS1741" s="32">
        <v>0</v>
      </c>
      <c r="AT1741" s="32">
        <v>9.5943848920983292</v>
      </c>
      <c r="AU1741" s="32">
        <v>7.9454883244912899</v>
      </c>
      <c r="AV1741" s="32">
        <v>1.7991319058934301</v>
      </c>
      <c r="AW1741" s="29" t="s">
        <v>12645</v>
      </c>
    </row>
    <row r="1742" spans="1:49" ht="12.75" x14ac:dyDescent="0.2">
      <c r="A1742" s="3" t="s">
        <v>1017</v>
      </c>
      <c r="B1742" s="27" t="s">
        <v>12653</v>
      </c>
      <c r="C1742" s="31">
        <v>1233909</v>
      </c>
      <c r="D1742" s="31">
        <v>1235210</v>
      </c>
      <c r="E1742" s="28" t="s">
        <v>21063</v>
      </c>
      <c r="F1742" s="28" t="s">
        <v>9400</v>
      </c>
      <c r="G1742" s="86">
        <f t="shared" si="27"/>
        <v>1299</v>
      </c>
      <c r="H1742" s="44">
        <v>0</v>
      </c>
      <c r="I1742" s="7" t="s">
        <v>17586</v>
      </c>
      <c r="J1742" s="7" t="s">
        <v>10415</v>
      </c>
      <c r="K1742" s="7" t="s">
        <v>10415</v>
      </c>
      <c r="L1742" s="27" t="s">
        <v>17587</v>
      </c>
      <c r="M1742" s="27" t="s">
        <v>17588</v>
      </c>
      <c r="N1742" s="35" t="s">
        <v>17589</v>
      </c>
      <c r="O1742" s="35" t="s">
        <v>20674</v>
      </c>
      <c r="P1742" s="3" t="s">
        <v>3237</v>
      </c>
      <c r="Q1742" s="87">
        <v>433</v>
      </c>
      <c r="R1742" s="7" t="s">
        <v>9253</v>
      </c>
      <c r="S1742" s="88">
        <v>0</v>
      </c>
      <c r="T1742" s="88"/>
      <c r="U1742" s="88" t="s">
        <v>9249</v>
      </c>
      <c r="V1742" s="5" t="s">
        <v>5507</v>
      </c>
      <c r="W1742" s="5" t="s">
        <v>5508</v>
      </c>
      <c r="X1742" s="5" t="s">
        <v>5509</v>
      </c>
      <c r="Y1742" s="5" t="s">
        <v>5510</v>
      </c>
      <c r="Z1742" s="5" t="s">
        <v>4618</v>
      </c>
      <c r="AA1742" s="5" t="s">
        <v>4618</v>
      </c>
      <c r="AB1742" s="5" t="s">
        <v>4618</v>
      </c>
      <c r="AC1742" s="5" t="s">
        <v>4618</v>
      </c>
      <c r="AD1742" s="5" t="s">
        <v>5511</v>
      </c>
      <c r="AE1742" s="5" t="s">
        <v>5512</v>
      </c>
      <c r="AF1742" s="5" t="s">
        <v>5513</v>
      </c>
      <c r="AG1742" s="7" t="s">
        <v>4618</v>
      </c>
      <c r="AH1742" s="30" t="s">
        <v>12281</v>
      </c>
      <c r="AI1742" s="30" t="s">
        <v>22770</v>
      </c>
      <c r="AJ1742" s="90" t="s">
        <v>11533</v>
      </c>
      <c r="AK1742" s="31">
        <v>1</v>
      </c>
      <c r="AL1742" s="98">
        <v>31</v>
      </c>
      <c r="AM1742" s="98">
        <v>269</v>
      </c>
      <c r="AN1742" s="99">
        <v>-0.82570860495096399</v>
      </c>
      <c r="AO1742" s="100">
        <v>0.31156738470730899</v>
      </c>
      <c r="AP1742" s="101">
        <v>3400.9126139999998</v>
      </c>
      <c r="AQ1742" s="102">
        <v>5857.028464</v>
      </c>
      <c r="AR1742" s="103">
        <v>6388.7998829999997</v>
      </c>
      <c r="AS1742" s="32">
        <v>9.9999999979611207</v>
      </c>
      <c r="AT1742" s="32">
        <v>0</v>
      </c>
      <c r="AU1742" s="32">
        <v>8.5878460797858995</v>
      </c>
      <c r="AV1742" s="32">
        <v>2.2393779133267302E-6</v>
      </c>
      <c r="AW1742" s="29" t="s">
        <v>12649</v>
      </c>
    </row>
    <row r="1743" spans="1:49" ht="12.75" x14ac:dyDescent="0.2">
      <c r="A1743" s="3" t="s">
        <v>1018</v>
      </c>
      <c r="B1743" s="27" t="s">
        <v>12653</v>
      </c>
      <c r="C1743" s="31">
        <v>1235207</v>
      </c>
      <c r="D1743" s="31">
        <v>1236118</v>
      </c>
      <c r="E1743" s="28" t="s">
        <v>21062</v>
      </c>
      <c r="F1743" s="28" t="s">
        <v>9400</v>
      </c>
      <c r="G1743" s="86">
        <f t="shared" si="27"/>
        <v>909</v>
      </c>
      <c r="H1743" s="44">
        <v>0</v>
      </c>
      <c r="I1743" s="7" t="s">
        <v>17590</v>
      </c>
      <c r="J1743" s="7" t="s">
        <v>10416</v>
      </c>
      <c r="K1743" s="7" t="s">
        <v>10416</v>
      </c>
      <c r="L1743" s="27" t="s">
        <v>17591</v>
      </c>
      <c r="M1743" s="27" t="s">
        <v>17592</v>
      </c>
      <c r="N1743" s="35" t="s">
        <v>17593</v>
      </c>
      <c r="O1743" s="35" t="s">
        <v>20674</v>
      </c>
      <c r="P1743" s="3" t="s">
        <v>3238</v>
      </c>
      <c r="Q1743" s="87">
        <v>303</v>
      </c>
      <c r="R1743" s="7" t="s">
        <v>9253</v>
      </c>
      <c r="S1743" s="88">
        <v>2</v>
      </c>
      <c r="T1743" s="88"/>
      <c r="U1743" s="88" t="s">
        <v>9248</v>
      </c>
      <c r="V1743" s="5" t="s">
        <v>4618</v>
      </c>
      <c r="W1743" s="5" t="s">
        <v>4618</v>
      </c>
      <c r="X1743" s="5" t="s">
        <v>5514</v>
      </c>
      <c r="Y1743" s="5" t="s">
        <v>4618</v>
      </c>
      <c r="Z1743" s="5" t="s">
        <v>4618</v>
      </c>
      <c r="AA1743" s="5" t="s">
        <v>4618</v>
      </c>
      <c r="AB1743" s="5" t="s">
        <v>4618</v>
      </c>
      <c r="AC1743" s="5" t="s">
        <v>4618</v>
      </c>
      <c r="AD1743" s="5" t="s">
        <v>4618</v>
      </c>
      <c r="AE1743" s="5" t="s">
        <v>4618</v>
      </c>
      <c r="AF1743" s="5" t="s">
        <v>4618</v>
      </c>
      <c r="AG1743" s="7" t="s">
        <v>4619</v>
      </c>
      <c r="AH1743" s="30" t="s">
        <v>12282</v>
      </c>
      <c r="AI1743" s="30" t="s">
        <v>22770</v>
      </c>
      <c r="AJ1743" s="90" t="s">
        <v>11581</v>
      </c>
      <c r="AK1743" s="31">
        <v>1</v>
      </c>
      <c r="AL1743" s="98">
        <v>11</v>
      </c>
      <c r="AM1743" s="98">
        <v>42</v>
      </c>
      <c r="AN1743" s="99">
        <v>-0.69122327276394302</v>
      </c>
      <c r="AO1743" s="100">
        <v>0.75043359548002797</v>
      </c>
      <c r="AP1743" s="101">
        <v>2068.8676190000001</v>
      </c>
      <c r="AQ1743" s="102">
        <v>4040.816253</v>
      </c>
      <c r="AR1743" s="103">
        <v>3840.8706780000002</v>
      </c>
      <c r="AS1743" s="32">
        <v>9.7624273598194105</v>
      </c>
      <c r="AT1743" s="32">
        <v>0</v>
      </c>
      <c r="AU1743" s="32">
        <v>4.0602224086977801</v>
      </c>
      <c r="AV1743" s="32">
        <v>0.46590199022607698</v>
      </c>
      <c r="AW1743" s="29" t="s">
        <v>12643</v>
      </c>
    </row>
    <row r="1744" spans="1:49" ht="12.75" x14ac:dyDescent="0.2">
      <c r="A1744" s="3" t="s">
        <v>1019</v>
      </c>
      <c r="B1744" s="27" t="s">
        <v>12653</v>
      </c>
      <c r="C1744" s="31">
        <v>1236106</v>
      </c>
      <c r="D1744" s="31">
        <v>1237026</v>
      </c>
      <c r="E1744" s="28" t="s">
        <v>21064</v>
      </c>
      <c r="F1744" s="28" t="s">
        <v>9400</v>
      </c>
      <c r="G1744" s="86">
        <f t="shared" si="27"/>
        <v>918</v>
      </c>
      <c r="H1744" s="44">
        <v>0</v>
      </c>
      <c r="I1744" s="7" t="s">
        <v>17594</v>
      </c>
      <c r="J1744" s="7" t="s">
        <v>10417</v>
      </c>
      <c r="K1744" s="7" t="s">
        <v>10417</v>
      </c>
      <c r="L1744" s="27" t="s">
        <v>17595</v>
      </c>
      <c r="M1744" s="27" t="s">
        <v>17596</v>
      </c>
      <c r="N1744" s="35" t="s">
        <v>17597</v>
      </c>
      <c r="O1744" s="35" t="s">
        <v>20674</v>
      </c>
      <c r="P1744" s="3" t="s">
        <v>3239</v>
      </c>
      <c r="Q1744" s="87">
        <v>306</v>
      </c>
      <c r="R1744" s="7" t="s">
        <v>9253</v>
      </c>
      <c r="S1744" s="88">
        <v>0</v>
      </c>
      <c r="T1744" s="88"/>
      <c r="U1744" s="88" t="s">
        <v>9249</v>
      </c>
      <c r="V1744" s="5" t="s">
        <v>5515</v>
      </c>
      <c r="W1744" s="5" t="s">
        <v>5516</v>
      </c>
      <c r="X1744" s="5" t="s">
        <v>5517</v>
      </c>
      <c r="Y1744" s="5" t="s">
        <v>5518</v>
      </c>
      <c r="Z1744" s="5" t="s">
        <v>4618</v>
      </c>
      <c r="AA1744" s="5" t="s">
        <v>9175</v>
      </c>
      <c r="AB1744" s="5" t="s">
        <v>5520</v>
      </c>
      <c r="AC1744" s="5" t="s">
        <v>4618</v>
      </c>
      <c r="AD1744" s="5" t="s">
        <v>4618</v>
      </c>
      <c r="AE1744" s="5" t="s">
        <v>5521</v>
      </c>
      <c r="AF1744" s="5" t="s">
        <v>5522</v>
      </c>
      <c r="AG1744" s="7" t="s">
        <v>4618</v>
      </c>
      <c r="AH1744" s="30" t="s">
        <v>12283</v>
      </c>
      <c r="AI1744" s="30" t="s">
        <v>22770</v>
      </c>
      <c r="AJ1744" s="90" t="s">
        <v>11581</v>
      </c>
      <c r="AK1744" s="31">
        <v>1</v>
      </c>
      <c r="AL1744" s="98">
        <v>29</v>
      </c>
      <c r="AM1744" s="98">
        <v>317</v>
      </c>
      <c r="AN1744" s="99">
        <v>0.51183266347490497</v>
      </c>
      <c r="AO1744" s="100">
        <v>0.49087272882638</v>
      </c>
      <c r="AP1744" s="101">
        <v>2687.995547</v>
      </c>
      <c r="AQ1744" s="102">
        <v>3816.4321030000001</v>
      </c>
      <c r="AR1744" s="103">
        <v>5079.7021880000002</v>
      </c>
      <c r="AS1744" s="32">
        <v>3.6807678455374999E-4</v>
      </c>
      <c r="AT1744" s="32">
        <v>8.0475149517411605E-4</v>
      </c>
      <c r="AU1744" s="32">
        <v>9.4363845185798603</v>
      </c>
      <c r="AV1744" s="32">
        <v>0.22775847528694501</v>
      </c>
      <c r="AW1744" s="29"/>
    </row>
    <row r="1745" spans="1:49" ht="12.75" x14ac:dyDescent="0.2">
      <c r="A1745" s="3" t="s">
        <v>1020</v>
      </c>
      <c r="B1745" s="27" t="s">
        <v>12653</v>
      </c>
      <c r="C1745" s="31">
        <v>1237253</v>
      </c>
      <c r="D1745" s="31">
        <v>1238230</v>
      </c>
      <c r="E1745" s="28" t="s">
        <v>21062</v>
      </c>
      <c r="F1745" s="28" t="s">
        <v>9400</v>
      </c>
      <c r="G1745" s="86">
        <f t="shared" si="27"/>
        <v>975</v>
      </c>
      <c r="H1745" s="44">
        <v>0</v>
      </c>
      <c r="I1745" s="7" t="s">
        <v>17598</v>
      </c>
      <c r="J1745" s="7" t="s">
        <v>10418</v>
      </c>
      <c r="K1745" s="7" t="s">
        <v>10418</v>
      </c>
      <c r="L1745" s="27" t="s">
        <v>17599</v>
      </c>
      <c r="M1745" s="27" t="s">
        <v>17600</v>
      </c>
      <c r="N1745" s="35" t="s">
        <v>17601</v>
      </c>
      <c r="O1745" s="35" t="s">
        <v>20674</v>
      </c>
      <c r="P1745" s="3" t="s">
        <v>3240</v>
      </c>
      <c r="Q1745" s="87">
        <v>325</v>
      </c>
      <c r="R1745" s="7" t="s">
        <v>9253</v>
      </c>
      <c r="S1745" s="88">
        <v>0</v>
      </c>
      <c r="T1745" s="88"/>
      <c r="U1745" s="88" t="s">
        <v>9249</v>
      </c>
      <c r="V1745" s="5" t="s">
        <v>5523</v>
      </c>
      <c r="W1745" s="5" t="s">
        <v>5524</v>
      </c>
      <c r="X1745" s="5" t="s">
        <v>5525</v>
      </c>
      <c r="Y1745" s="5" t="s">
        <v>4618</v>
      </c>
      <c r="Z1745" s="5" t="s">
        <v>4618</v>
      </c>
      <c r="AA1745" s="5" t="s">
        <v>4618</v>
      </c>
      <c r="AB1745" s="5" t="s">
        <v>5526</v>
      </c>
      <c r="AC1745" s="5" t="s">
        <v>4618</v>
      </c>
      <c r="AD1745" s="5" t="s">
        <v>4618</v>
      </c>
      <c r="AE1745" s="5" t="s">
        <v>5527</v>
      </c>
      <c r="AF1745" s="5" t="s">
        <v>4618</v>
      </c>
      <c r="AG1745" s="7" t="s">
        <v>4618</v>
      </c>
      <c r="AH1745" s="30" t="s">
        <v>12283</v>
      </c>
      <c r="AI1745" s="30" t="s">
        <v>22770</v>
      </c>
      <c r="AJ1745" s="90" t="s">
        <v>11581</v>
      </c>
      <c r="AK1745" s="31">
        <v>1</v>
      </c>
      <c r="AL1745" s="98">
        <v>27</v>
      </c>
      <c r="AM1745" s="98">
        <v>184</v>
      </c>
      <c r="AN1745" s="99">
        <v>-0.40613194605695202</v>
      </c>
      <c r="AO1745" s="100">
        <v>0.67396736251581901</v>
      </c>
      <c r="AP1745" s="101">
        <v>136.79125099999999</v>
      </c>
      <c r="AQ1745" s="102">
        <v>150.12906509999999</v>
      </c>
      <c r="AR1745" s="103">
        <v>305.93711519999999</v>
      </c>
      <c r="AS1745" s="32">
        <v>0</v>
      </c>
      <c r="AT1745" s="32">
        <v>9.9992479070692006</v>
      </c>
      <c r="AU1745" s="32">
        <v>9.3945505734243095</v>
      </c>
      <c r="AV1745" s="32">
        <v>0.17730399442130301</v>
      </c>
      <c r="AW1745" s="29" t="s">
        <v>12645</v>
      </c>
    </row>
    <row r="1746" spans="1:49" ht="12.75" x14ac:dyDescent="0.2">
      <c r="A1746" s="3" t="s">
        <v>1021</v>
      </c>
      <c r="B1746" s="27" t="s">
        <v>12653</v>
      </c>
      <c r="C1746" s="31">
        <v>1238208</v>
      </c>
      <c r="D1746" s="31">
        <v>1239635</v>
      </c>
      <c r="E1746" s="28" t="s">
        <v>21063</v>
      </c>
      <c r="F1746" s="28" t="s">
        <v>9400</v>
      </c>
      <c r="G1746" s="86">
        <f t="shared" si="27"/>
        <v>1425</v>
      </c>
      <c r="H1746" s="44">
        <v>0</v>
      </c>
      <c r="I1746" s="7" t="s">
        <v>17602</v>
      </c>
      <c r="J1746" s="7" t="s">
        <v>10419</v>
      </c>
      <c r="K1746" s="7" t="s">
        <v>10419</v>
      </c>
      <c r="L1746" s="27" t="s">
        <v>17603</v>
      </c>
      <c r="M1746" s="27" t="s">
        <v>17604</v>
      </c>
      <c r="N1746" s="35" t="s">
        <v>17605</v>
      </c>
      <c r="O1746" s="35" t="s">
        <v>20674</v>
      </c>
      <c r="P1746" s="3" t="s">
        <v>3241</v>
      </c>
      <c r="Q1746" s="87">
        <v>475</v>
      </c>
      <c r="R1746" s="7" t="s">
        <v>9253</v>
      </c>
      <c r="S1746" s="88">
        <v>0</v>
      </c>
      <c r="T1746" s="88"/>
      <c r="U1746" s="88" t="s">
        <v>9249</v>
      </c>
      <c r="V1746" s="5" t="s">
        <v>5528</v>
      </c>
      <c r="W1746" s="5" t="s">
        <v>5529</v>
      </c>
      <c r="X1746" s="5" t="s">
        <v>5530</v>
      </c>
      <c r="Y1746" s="5" t="s">
        <v>4618</v>
      </c>
      <c r="Z1746" s="5" t="s">
        <v>4618</v>
      </c>
      <c r="AA1746" s="5" t="s">
        <v>4618</v>
      </c>
      <c r="AB1746" s="5" t="s">
        <v>4618</v>
      </c>
      <c r="AC1746" s="5" t="s">
        <v>4618</v>
      </c>
      <c r="AD1746" s="5" t="s">
        <v>4618</v>
      </c>
      <c r="AE1746" s="5" t="s">
        <v>5531</v>
      </c>
      <c r="AF1746" s="5" t="s">
        <v>5532</v>
      </c>
      <c r="AG1746" s="7" t="s">
        <v>4619</v>
      </c>
      <c r="AH1746" s="30" t="s">
        <v>12283</v>
      </c>
      <c r="AI1746" s="30" t="s">
        <v>22770</v>
      </c>
      <c r="AJ1746" s="90" t="s">
        <v>11581</v>
      </c>
      <c r="AK1746" s="31">
        <v>1</v>
      </c>
      <c r="AL1746" s="98">
        <v>39</v>
      </c>
      <c r="AM1746" s="98">
        <v>328</v>
      </c>
      <c r="AN1746" s="99">
        <v>-0.481214575883328</v>
      </c>
      <c r="AO1746" s="100">
        <v>0.52293908706732795</v>
      </c>
      <c r="AP1746" s="101">
        <v>619.9928261</v>
      </c>
      <c r="AQ1746" s="102">
        <v>746.91298310000002</v>
      </c>
      <c r="AR1746" s="103">
        <v>1732.588583</v>
      </c>
      <c r="AS1746" s="32">
        <v>9.9999808403608998</v>
      </c>
      <c r="AT1746" s="32">
        <v>0</v>
      </c>
      <c r="AU1746" s="32">
        <v>9.9632672548840997</v>
      </c>
      <c r="AV1746" s="32">
        <v>1.13782417565904E-2</v>
      </c>
      <c r="AW1746" s="29" t="s">
        <v>12649</v>
      </c>
    </row>
    <row r="1747" spans="1:49" ht="12.75" x14ac:dyDescent="0.2">
      <c r="A1747" s="3" t="s">
        <v>1022</v>
      </c>
      <c r="B1747" s="27" t="s">
        <v>12653</v>
      </c>
      <c r="C1747" s="31">
        <v>1239619</v>
      </c>
      <c r="D1747" s="31">
        <v>1240755</v>
      </c>
      <c r="E1747" s="28" t="s">
        <v>21064</v>
      </c>
      <c r="F1747" s="28" t="s">
        <v>9400</v>
      </c>
      <c r="G1747" s="86">
        <f t="shared" si="27"/>
        <v>1134</v>
      </c>
      <c r="H1747" s="44">
        <v>0</v>
      </c>
      <c r="I1747" s="7" t="s">
        <v>17606</v>
      </c>
      <c r="J1747" s="7" t="s">
        <v>10420</v>
      </c>
      <c r="K1747" s="7" t="s">
        <v>10420</v>
      </c>
      <c r="L1747" s="27" t="s">
        <v>17607</v>
      </c>
      <c r="M1747" s="27" t="s">
        <v>17608</v>
      </c>
      <c r="N1747" s="35" t="s">
        <v>17609</v>
      </c>
      <c r="O1747" s="35" t="s">
        <v>20674</v>
      </c>
      <c r="P1747" s="3" t="s">
        <v>3242</v>
      </c>
      <c r="Q1747" s="87">
        <v>378</v>
      </c>
      <c r="R1747" s="7" t="s">
        <v>9254</v>
      </c>
      <c r="S1747" s="88">
        <v>0</v>
      </c>
      <c r="T1747" s="88" t="s">
        <v>22729</v>
      </c>
      <c r="U1747" s="88" t="s">
        <v>9249</v>
      </c>
      <c r="V1747" s="5" t="s">
        <v>5533</v>
      </c>
      <c r="W1747" s="5" t="s">
        <v>5534</v>
      </c>
      <c r="X1747" s="5" t="s">
        <v>5535</v>
      </c>
      <c r="Y1747" s="5" t="s">
        <v>4618</v>
      </c>
      <c r="Z1747" s="5" t="s">
        <v>4618</v>
      </c>
      <c r="AA1747" s="5" t="s">
        <v>4618</v>
      </c>
      <c r="AB1747" s="5" t="s">
        <v>4618</v>
      </c>
      <c r="AC1747" s="5" t="s">
        <v>4618</v>
      </c>
      <c r="AD1747" s="5" t="s">
        <v>4618</v>
      </c>
      <c r="AE1747" s="5" t="s">
        <v>5536</v>
      </c>
      <c r="AF1747" s="5" t="s">
        <v>5537</v>
      </c>
      <c r="AG1747" s="7" t="s">
        <v>4618</v>
      </c>
      <c r="AH1747" s="30" t="s">
        <v>12284</v>
      </c>
      <c r="AI1747" s="30" t="s">
        <v>22770</v>
      </c>
      <c r="AJ1747" s="90" t="s">
        <v>11581</v>
      </c>
      <c r="AK1747" s="31">
        <v>1</v>
      </c>
      <c r="AL1747" s="98">
        <v>25</v>
      </c>
      <c r="AM1747" s="98">
        <v>237</v>
      </c>
      <c r="AN1747" s="99">
        <v>-0.45225439643361698</v>
      </c>
      <c r="AO1747" s="100">
        <v>0.59888121063608302</v>
      </c>
      <c r="AP1747" s="101">
        <v>543.28616039999997</v>
      </c>
      <c r="AQ1747" s="102">
        <v>692.37549750000005</v>
      </c>
      <c r="AR1747" s="103">
        <v>1325.387731</v>
      </c>
      <c r="AS1747" s="32">
        <v>9.9999983745092305</v>
      </c>
      <c r="AT1747" s="32">
        <v>0</v>
      </c>
      <c r="AU1747" s="32">
        <v>8.2566073290127395</v>
      </c>
      <c r="AV1747" s="32">
        <v>1.2558130801920599E-7</v>
      </c>
      <c r="AW1747" s="29" t="s">
        <v>12649</v>
      </c>
    </row>
    <row r="1748" spans="1:49" ht="12.75" x14ac:dyDescent="0.2">
      <c r="A1748" s="3" t="s">
        <v>1023</v>
      </c>
      <c r="B1748" s="27" t="s">
        <v>12653</v>
      </c>
      <c r="C1748" s="31">
        <v>1240748</v>
      </c>
      <c r="D1748" s="31">
        <v>1241902</v>
      </c>
      <c r="E1748" s="28" t="s">
        <v>21062</v>
      </c>
      <c r="F1748" s="28" t="s">
        <v>9400</v>
      </c>
      <c r="G1748" s="86">
        <f t="shared" si="27"/>
        <v>1152</v>
      </c>
      <c r="H1748" s="44">
        <v>0</v>
      </c>
      <c r="I1748" s="7" t="s">
        <v>17610</v>
      </c>
      <c r="J1748" s="7" t="s">
        <v>10421</v>
      </c>
      <c r="K1748" s="7" t="s">
        <v>10421</v>
      </c>
      <c r="L1748" s="27" t="s">
        <v>17611</v>
      </c>
      <c r="M1748" s="27" t="s">
        <v>17612</v>
      </c>
      <c r="N1748" s="35" t="s">
        <v>17613</v>
      </c>
      <c r="O1748" s="35" t="s">
        <v>20674</v>
      </c>
      <c r="P1748" s="3" t="s">
        <v>3243</v>
      </c>
      <c r="Q1748" s="87">
        <v>384</v>
      </c>
      <c r="R1748" s="7" t="s">
        <v>9254</v>
      </c>
      <c r="S1748" s="88">
        <v>8</v>
      </c>
      <c r="T1748" s="88"/>
      <c r="U1748" s="88" t="s">
        <v>9248</v>
      </c>
      <c r="V1748" s="5" t="s">
        <v>4618</v>
      </c>
      <c r="W1748" s="5" t="s">
        <v>5538</v>
      </c>
      <c r="X1748" s="5" t="s">
        <v>5539</v>
      </c>
      <c r="Y1748" s="5" t="s">
        <v>4618</v>
      </c>
      <c r="Z1748" s="5" t="s">
        <v>4618</v>
      </c>
      <c r="AA1748" s="5" t="s">
        <v>4618</v>
      </c>
      <c r="AB1748" s="5" t="s">
        <v>4618</v>
      </c>
      <c r="AC1748" s="5" t="s">
        <v>4618</v>
      </c>
      <c r="AD1748" s="5" t="s">
        <v>4618</v>
      </c>
      <c r="AE1748" s="5" t="s">
        <v>4618</v>
      </c>
      <c r="AF1748" s="5" t="s">
        <v>4618</v>
      </c>
      <c r="AG1748" s="7" t="s">
        <v>4619</v>
      </c>
      <c r="AH1748" s="30" t="s">
        <v>12285</v>
      </c>
      <c r="AI1748" s="30" t="s">
        <v>22770</v>
      </c>
      <c r="AJ1748" s="90" t="s">
        <v>11533</v>
      </c>
      <c r="AK1748" s="31">
        <v>1</v>
      </c>
      <c r="AL1748" s="98">
        <v>2</v>
      </c>
      <c r="AM1748" s="98">
        <v>4</v>
      </c>
      <c r="AN1748" s="99" t="s">
        <v>9258</v>
      </c>
      <c r="AO1748" s="100" t="s">
        <v>9258</v>
      </c>
      <c r="AP1748" s="101">
        <v>660.99577669999996</v>
      </c>
      <c r="AQ1748" s="102">
        <v>802.51893580000001</v>
      </c>
      <c r="AR1748" s="103">
        <v>1459.8250459999999</v>
      </c>
      <c r="AS1748" s="32">
        <v>4.3749999999999902</v>
      </c>
      <c r="AT1748" s="32">
        <v>0</v>
      </c>
      <c r="AU1748" s="32">
        <v>2.5499999999999998</v>
      </c>
      <c r="AV1748" s="32">
        <v>0</v>
      </c>
      <c r="AW1748" s="29" t="s">
        <v>12642</v>
      </c>
    </row>
    <row r="1749" spans="1:49" ht="12.75" x14ac:dyDescent="0.2">
      <c r="A1749" s="3" t="s">
        <v>1024</v>
      </c>
      <c r="B1749" s="27" t="s">
        <v>12653</v>
      </c>
      <c r="C1749" s="31">
        <v>1242034</v>
      </c>
      <c r="D1749" s="31">
        <v>1243434</v>
      </c>
      <c r="E1749" s="28" t="s">
        <v>21064</v>
      </c>
      <c r="F1749" s="28" t="s">
        <v>9399</v>
      </c>
      <c r="G1749" s="86">
        <f t="shared" si="27"/>
        <v>1398</v>
      </c>
      <c r="H1749" s="44">
        <v>0</v>
      </c>
      <c r="I1749" s="7" t="s">
        <v>17614</v>
      </c>
      <c r="J1749" s="7" t="s">
        <v>17615</v>
      </c>
      <c r="K1749" s="7" t="s">
        <v>17615</v>
      </c>
      <c r="L1749" s="27" t="s">
        <v>17616</v>
      </c>
      <c r="M1749" s="27" t="s">
        <v>17617</v>
      </c>
      <c r="N1749" s="35" t="s">
        <v>17618</v>
      </c>
      <c r="O1749" s="35" t="s">
        <v>20674</v>
      </c>
      <c r="P1749" s="3"/>
      <c r="Q1749" s="87">
        <v>466</v>
      </c>
      <c r="R1749" s="7" t="s">
        <v>9253</v>
      </c>
      <c r="S1749" s="88">
        <v>0</v>
      </c>
      <c r="T1749" s="88"/>
      <c r="U1749" s="88" t="s">
        <v>9251</v>
      </c>
      <c r="V1749" s="5" t="s">
        <v>5547</v>
      </c>
      <c r="W1749" s="5" t="s">
        <v>9176</v>
      </c>
      <c r="X1749" s="5" t="s">
        <v>5549</v>
      </c>
      <c r="Y1749" s="5" t="s">
        <v>4618</v>
      </c>
      <c r="Z1749" s="5" t="s">
        <v>4618</v>
      </c>
      <c r="AA1749" s="5" t="s">
        <v>5550</v>
      </c>
      <c r="AB1749" s="5" t="s">
        <v>4618</v>
      </c>
      <c r="AC1749" s="5" t="s">
        <v>4618</v>
      </c>
      <c r="AD1749" s="5" t="s">
        <v>4618</v>
      </c>
      <c r="AE1749" s="5" t="s">
        <v>9177</v>
      </c>
      <c r="AF1749" s="5" t="s">
        <v>5552</v>
      </c>
      <c r="AG1749" s="7" t="s">
        <v>4618</v>
      </c>
      <c r="AH1749" s="30" t="s">
        <v>12286</v>
      </c>
      <c r="AI1749" s="30" t="s">
        <v>22770</v>
      </c>
      <c r="AJ1749" s="90" t="s">
        <v>11581</v>
      </c>
      <c r="AK1749" s="31">
        <v>1</v>
      </c>
      <c r="AL1749" s="98">
        <v>19</v>
      </c>
      <c r="AM1749" s="98">
        <v>96</v>
      </c>
      <c r="AN1749" s="99">
        <v>4.25102953159609E-2</v>
      </c>
      <c r="AO1749" s="100">
        <v>0.99157770152533697</v>
      </c>
      <c r="AP1749" s="101">
        <v>205.6803309</v>
      </c>
      <c r="AQ1749" s="102">
        <v>276.7254969</v>
      </c>
      <c r="AR1749" s="103">
        <v>442.77812840000001</v>
      </c>
      <c r="AS1749" s="32">
        <v>9.9682878806106601</v>
      </c>
      <c r="AT1749" s="32">
        <v>0</v>
      </c>
      <c r="AU1749" s="32">
        <v>8.5878521349113193</v>
      </c>
      <c r="AV1749" s="32">
        <v>1.7625829684675399E-8</v>
      </c>
      <c r="AW1749" s="29" t="s">
        <v>12643</v>
      </c>
    </row>
    <row r="1750" spans="1:49" ht="12.75" x14ac:dyDescent="0.2">
      <c r="A1750" s="3" t="s">
        <v>1025</v>
      </c>
      <c r="B1750" s="27" t="s">
        <v>12653</v>
      </c>
      <c r="C1750" s="31">
        <v>1243439</v>
      </c>
      <c r="D1750" s="31">
        <v>1244509</v>
      </c>
      <c r="E1750" s="28" t="s">
        <v>21062</v>
      </c>
      <c r="F1750" s="28" t="s">
        <v>9400</v>
      </c>
      <c r="G1750" s="86">
        <f t="shared" si="27"/>
        <v>1068</v>
      </c>
      <c r="H1750" s="44">
        <v>0</v>
      </c>
      <c r="I1750" s="7" t="s">
        <v>17619</v>
      </c>
      <c r="J1750" s="7" t="s">
        <v>10423</v>
      </c>
      <c r="K1750" s="7" t="s">
        <v>10423</v>
      </c>
      <c r="L1750" s="27" t="s">
        <v>17620</v>
      </c>
      <c r="M1750" s="27" t="s">
        <v>17621</v>
      </c>
      <c r="N1750" s="35" t="s">
        <v>17622</v>
      </c>
      <c r="O1750" s="35" t="s">
        <v>20674</v>
      </c>
      <c r="P1750" s="3" t="s">
        <v>3246</v>
      </c>
      <c r="Q1750" s="87">
        <v>356</v>
      </c>
      <c r="R1750" s="7" t="s">
        <v>9254</v>
      </c>
      <c r="S1750" s="88">
        <v>10</v>
      </c>
      <c r="T1750" s="88"/>
      <c r="U1750" s="88" t="s">
        <v>9248</v>
      </c>
      <c r="V1750" s="5" t="s">
        <v>4618</v>
      </c>
      <c r="W1750" s="5" t="s">
        <v>5553</v>
      </c>
      <c r="X1750" s="5" t="s">
        <v>9178</v>
      </c>
      <c r="Y1750" s="5" t="s">
        <v>4618</v>
      </c>
      <c r="Z1750" s="5" t="s">
        <v>4618</v>
      </c>
      <c r="AA1750" s="5" t="s">
        <v>5555</v>
      </c>
      <c r="AB1750" s="5" t="s">
        <v>4618</v>
      </c>
      <c r="AC1750" s="5" t="s">
        <v>4618</v>
      </c>
      <c r="AD1750" s="5" t="s">
        <v>4618</v>
      </c>
      <c r="AE1750" s="5" t="s">
        <v>4618</v>
      </c>
      <c r="AF1750" s="5" t="s">
        <v>5556</v>
      </c>
      <c r="AG1750" s="7" t="s">
        <v>4619</v>
      </c>
      <c r="AH1750" s="30" t="s">
        <v>12287</v>
      </c>
      <c r="AI1750" s="30" t="s">
        <v>22770</v>
      </c>
      <c r="AJ1750" s="90" t="s">
        <v>11581</v>
      </c>
      <c r="AK1750" s="31">
        <v>1</v>
      </c>
      <c r="AL1750" s="98">
        <v>8</v>
      </c>
      <c r="AM1750" s="98">
        <v>35</v>
      </c>
      <c r="AN1750" s="99">
        <v>0.383855844030564</v>
      </c>
      <c r="AO1750" s="100">
        <v>0.88168154579115199</v>
      </c>
      <c r="AP1750" s="101">
        <v>950.66921560000003</v>
      </c>
      <c r="AQ1750" s="102">
        <v>1365.9328700000001</v>
      </c>
      <c r="AR1750" s="103">
        <v>1649.748846</v>
      </c>
      <c r="AS1750" s="32">
        <v>6.8359374999999902</v>
      </c>
      <c r="AT1750" s="32">
        <v>0</v>
      </c>
      <c r="AU1750" s="32">
        <v>4.9988730329854603</v>
      </c>
      <c r="AV1750" s="32">
        <v>7.8887691017826E-5</v>
      </c>
      <c r="AW1750" s="29" t="s">
        <v>12643</v>
      </c>
    </row>
    <row r="1751" spans="1:49" ht="12.75" x14ac:dyDescent="0.2">
      <c r="A1751" s="3" t="s">
        <v>1026</v>
      </c>
      <c r="B1751" s="27" t="s">
        <v>12653</v>
      </c>
      <c r="C1751" s="31">
        <v>1244530</v>
      </c>
      <c r="D1751" s="31">
        <v>1245951</v>
      </c>
      <c r="E1751" s="28" t="s">
        <v>21064</v>
      </c>
      <c r="F1751" s="28" t="s">
        <v>9400</v>
      </c>
      <c r="G1751" s="86">
        <f t="shared" si="27"/>
        <v>1419</v>
      </c>
      <c r="H1751" s="44">
        <v>0</v>
      </c>
      <c r="I1751" s="7" t="s">
        <v>17623</v>
      </c>
      <c r="J1751" s="7" t="s">
        <v>10424</v>
      </c>
      <c r="K1751" s="7" t="s">
        <v>10424</v>
      </c>
      <c r="L1751" s="27" t="s">
        <v>17624</v>
      </c>
      <c r="M1751" s="27" t="s">
        <v>17625</v>
      </c>
      <c r="N1751" s="35" t="s">
        <v>17626</v>
      </c>
      <c r="O1751" s="35" t="s">
        <v>20674</v>
      </c>
      <c r="P1751" s="3" t="s">
        <v>3247</v>
      </c>
      <c r="Q1751" s="87">
        <v>473</v>
      </c>
      <c r="R1751" s="7" t="s">
        <v>9253</v>
      </c>
      <c r="S1751" s="88">
        <v>0</v>
      </c>
      <c r="T1751" s="88"/>
      <c r="U1751" s="88" t="s">
        <v>9249</v>
      </c>
      <c r="V1751" s="5" t="s">
        <v>5557</v>
      </c>
      <c r="W1751" s="5" t="s">
        <v>5558</v>
      </c>
      <c r="X1751" s="5" t="s">
        <v>5559</v>
      </c>
      <c r="Y1751" s="5" t="s">
        <v>4618</v>
      </c>
      <c r="Z1751" s="5" t="s">
        <v>4618</v>
      </c>
      <c r="AA1751" s="5" t="s">
        <v>4618</v>
      </c>
      <c r="AB1751" s="5" t="s">
        <v>4618</v>
      </c>
      <c r="AC1751" s="5" t="s">
        <v>4618</v>
      </c>
      <c r="AD1751" s="5" t="s">
        <v>4618</v>
      </c>
      <c r="AE1751" s="5" t="s">
        <v>5560</v>
      </c>
      <c r="AF1751" s="5" t="s">
        <v>5561</v>
      </c>
      <c r="AG1751" s="7" t="s">
        <v>4618</v>
      </c>
      <c r="AH1751" s="30" t="s">
        <v>12288</v>
      </c>
      <c r="AI1751" s="30" t="s">
        <v>22770</v>
      </c>
      <c r="AJ1751" s="90" t="s">
        <v>11581</v>
      </c>
      <c r="AK1751" s="31">
        <v>1</v>
      </c>
      <c r="AL1751" s="98">
        <v>36</v>
      </c>
      <c r="AM1751" s="98">
        <v>304</v>
      </c>
      <c r="AN1751" s="99">
        <v>1.2235678698431001</v>
      </c>
      <c r="AO1751" s="100">
        <v>0.101087592567344</v>
      </c>
      <c r="AP1751" s="101">
        <v>696.87475789999996</v>
      </c>
      <c r="AQ1751" s="102">
        <v>1196.8700630000001</v>
      </c>
      <c r="AR1751" s="103">
        <v>1279.2632920000001</v>
      </c>
      <c r="AS1751" s="32">
        <v>7.2782209451317499</v>
      </c>
      <c r="AT1751" s="32">
        <v>3.7362468674473302E-10</v>
      </c>
      <c r="AU1751" s="32">
        <v>9.9998924249877206</v>
      </c>
      <c r="AV1751" s="32">
        <v>2.6381119511142903E-10</v>
      </c>
      <c r="AW1751" s="29" t="s">
        <v>12649</v>
      </c>
    </row>
    <row r="1752" spans="1:49" ht="12.75" x14ac:dyDescent="0.2">
      <c r="A1752" s="3" t="s">
        <v>1027</v>
      </c>
      <c r="B1752" s="27" t="s">
        <v>12653</v>
      </c>
      <c r="C1752" s="31">
        <v>1245948</v>
      </c>
      <c r="D1752" s="31">
        <v>1247399</v>
      </c>
      <c r="E1752" s="28" t="s">
        <v>21063</v>
      </c>
      <c r="F1752" s="28" t="s">
        <v>9400</v>
      </c>
      <c r="G1752" s="86">
        <f t="shared" si="27"/>
        <v>1449</v>
      </c>
      <c r="H1752" s="44">
        <v>0</v>
      </c>
      <c r="I1752" s="7" t="s">
        <v>17627</v>
      </c>
      <c r="J1752" s="7" t="s">
        <v>10425</v>
      </c>
      <c r="K1752" s="7" t="s">
        <v>10425</v>
      </c>
      <c r="L1752" s="27" t="s">
        <v>17628</v>
      </c>
      <c r="M1752" s="27" t="s">
        <v>17629</v>
      </c>
      <c r="N1752" s="35" t="s">
        <v>17630</v>
      </c>
      <c r="O1752" s="35" t="s">
        <v>20674</v>
      </c>
      <c r="P1752" s="3" t="s">
        <v>3248</v>
      </c>
      <c r="Q1752" s="87">
        <v>483</v>
      </c>
      <c r="R1752" s="7" t="s">
        <v>9253</v>
      </c>
      <c r="S1752" s="88">
        <v>0</v>
      </c>
      <c r="T1752" s="88"/>
      <c r="U1752" s="88" t="s">
        <v>9249</v>
      </c>
      <c r="V1752" s="5" t="s">
        <v>5562</v>
      </c>
      <c r="W1752" s="5" t="s">
        <v>9179</v>
      </c>
      <c r="X1752" s="5" t="s">
        <v>5564</v>
      </c>
      <c r="Y1752" s="5" t="s">
        <v>4618</v>
      </c>
      <c r="Z1752" s="5" t="s">
        <v>4618</v>
      </c>
      <c r="AA1752" s="5" t="s">
        <v>4618</v>
      </c>
      <c r="AB1752" s="5" t="s">
        <v>4618</v>
      </c>
      <c r="AC1752" s="5" t="s">
        <v>4618</v>
      </c>
      <c r="AD1752" s="5" t="s">
        <v>4618</v>
      </c>
      <c r="AE1752" s="5" t="s">
        <v>5565</v>
      </c>
      <c r="AF1752" s="5" t="s">
        <v>5566</v>
      </c>
      <c r="AG1752" s="7" t="s">
        <v>4618</v>
      </c>
      <c r="AH1752" s="30" t="s">
        <v>12289</v>
      </c>
      <c r="AI1752" s="30" t="s">
        <v>22770</v>
      </c>
      <c r="AJ1752" s="90" t="s">
        <v>11581</v>
      </c>
      <c r="AK1752" s="31">
        <v>1</v>
      </c>
      <c r="AL1752" s="98">
        <v>69</v>
      </c>
      <c r="AM1752" s="98">
        <v>1382</v>
      </c>
      <c r="AN1752" s="99">
        <v>-0.1395534862616</v>
      </c>
      <c r="AO1752" s="100">
        <v>0.78280692967099397</v>
      </c>
      <c r="AP1752" s="101">
        <v>2621.6190150000002</v>
      </c>
      <c r="AQ1752" s="102">
        <v>3732.6366659999999</v>
      </c>
      <c r="AR1752" s="103">
        <v>5762.7427520000001</v>
      </c>
      <c r="AS1752" s="32">
        <v>3.35854580418537E-2</v>
      </c>
      <c r="AT1752" s="32">
        <v>0</v>
      </c>
      <c r="AU1752" s="32">
        <v>9.9996636091917797</v>
      </c>
      <c r="AV1752" s="32">
        <v>1.9652597713726199E-4</v>
      </c>
      <c r="AW1752" s="29"/>
    </row>
    <row r="1753" spans="1:49" ht="12.75" x14ac:dyDescent="0.2">
      <c r="A1753" s="3" t="s">
        <v>1028</v>
      </c>
      <c r="B1753" s="27" t="s">
        <v>12653</v>
      </c>
      <c r="C1753" s="31">
        <v>1247423</v>
      </c>
      <c r="D1753" s="31">
        <v>1249165</v>
      </c>
      <c r="E1753" s="28" t="s">
        <v>21062</v>
      </c>
      <c r="F1753" s="28" t="s">
        <v>9400</v>
      </c>
      <c r="G1753" s="86">
        <f t="shared" si="27"/>
        <v>1740</v>
      </c>
      <c r="H1753" s="44">
        <v>0</v>
      </c>
      <c r="I1753" s="7" t="s">
        <v>17631</v>
      </c>
      <c r="J1753" s="7" t="s">
        <v>10426</v>
      </c>
      <c r="K1753" s="7" t="s">
        <v>10426</v>
      </c>
      <c r="L1753" s="27" t="s">
        <v>17632</v>
      </c>
      <c r="M1753" s="27" t="s">
        <v>17633</v>
      </c>
      <c r="N1753" s="35" t="s">
        <v>17634</v>
      </c>
      <c r="O1753" s="35" t="s">
        <v>20674</v>
      </c>
      <c r="P1753" s="3" t="s">
        <v>3249</v>
      </c>
      <c r="Q1753" s="87">
        <v>580</v>
      </c>
      <c r="R1753" s="7" t="s">
        <v>9254</v>
      </c>
      <c r="S1753" s="88">
        <v>0</v>
      </c>
      <c r="T1753" s="88" t="s">
        <v>22729</v>
      </c>
      <c r="U1753" s="88" t="s">
        <v>9251</v>
      </c>
      <c r="V1753" s="5" t="s">
        <v>5567</v>
      </c>
      <c r="W1753" s="5" t="s">
        <v>5568</v>
      </c>
      <c r="X1753" s="5" t="s">
        <v>5569</v>
      </c>
      <c r="Y1753" s="5" t="s">
        <v>4618</v>
      </c>
      <c r="Z1753" s="5" t="s">
        <v>4618</v>
      </c>
      <c r="AA1753" s="5" t="s">
        <v>4618</v>
      </c>
      <c r="AB1753" s="5" t="s">
        <v>4618</v>
      </c>
      <c r="AC1753" s="5" t="s">
        <v>4618</v>
      </c>
      <c r="AD1753" s="5" t="s">
        <v>4618</v>
      </c>
      <c r="AE1753" s="5" t="s">
        <v>5570</v>
      </c>
      <c r="AF1753" s="5" t="s">
        <v>4618</v>
      </c>
      <c r="AG1753" s="7" t="s">
        <v>4619</v>
      </c>
      <c r="AH1753" s="30" t="s">
        <v>12290</v>
      </c>
      <c r="AI1753" s="30" t="s">
        <v>22770</v>
      </c>
      <c r="AJ1753" s="90" t="s">
        <v>11581</v>
      </c>
      <c r="AK1753" s="31">
        <v>1</v>
      </c>
      <c r="AL1753" s="98">
        <v>20</v>
      </c>
      <c r="AM1753" s="98">
        <v>98</v>
      </c>
      <c r="AN1753" s="99">
        <v>-1.49715611975235</v>
      </c>
      <c r="AO1753" s="100">
        <v>0.25766568798425399</v>
      </c>
      <c r="AP1753" s="101">
        <v>298.0051211</v>
      </c>
      <c r="AQ1753" s="102">
        <v>370.65804109999999</v>
      </c>
      <c r="AR1753" s="103">
        <v>762.23324860000002</v>
      </c>
      <c r="AS1753" s="32">
        <v>9.9943559240637594</v>
      </c>
      <c r="AT1753" s="32">
        <v>0</v>
      </c>
      <c r="AU1753" s="32">
        <v>0.33796814180691898</v>
      </c>
      <c r="AV1753" s="32">
        <v>4.4733299168355298</v>
      </c>
      <c r="AW1753" s="29" t="s">
        <v>12643</v>
      </c>
    </row>
    <row r="1754" spans="1:49" ht="12.75" x14ac:dyDescent="0.2">
      <c r="A1754" s="3" t="s">
        <v>1644</v>
      </c>
      <c r="B1754" s="27" t="s">
        <v>12653</v>
      </c>
      <c r="C1754" s="31">
        <v>1248222</v>
      </c>
      <c r="D1754" s="31">
        <v>1248446</v>
      </c>
      <c r="E1754" s="28" t="s">
        <v>21060</v>
      </c>
      <c r="F1754" s="28" t="s">
        <v>9400</v>
      </c>
      <c r="G1754" s="86">
        <f t="shared" si="27"/>
        <v>222</v>
      </c>
      <c r="H1754" s="44">
        <v>0</v>
      </c>
      <c r="L1754" s="27" t="s">
        <v>17635</v>
      </c>
      <c r="M1754" s="27"/>
      <c r="N1754" s="35" t="s">
        <v>17636</v>
      </c>
      <c r="O1754" s="35"/>
      <c r="P1754" s="3"/>
      <c r="Q1754" s="87">
        <v>74</v>
      </c>
      <c r="R1754" s="7" t="s">
        <v>9252</v>
      </c>
      <c r="S1754" s="88">
        <v>0</v>
      </c>
      <c r="T1754" s="88"/>
      <c r="U1754" s="88" t="s">
        <v>9249</v>
      </c>
      <c r="V1754" s="5" t="s">
        <v>4618</v>
      </c>
      <c r="W1754" s="5" t="s">
        <v>4618</v>
      </c>
      <c r="X1754" s="5" t="s">
        <v>4618</v>
      </c>
      <c r="Y1754" s="5" t="s">
        <v>4618</v>
      </c>
      <c r="Z1754" s="5" t="s">
        <v>4618</v>
      </c>
      <c r="AA1754" s="5" t="s">
        <v>4618</v>
      </c>
      <c r="AB1754" s="5" t="s">
        <v>4618</v>
      </c>
      <c r="AC1754" s="5" t="s">
        <v>4618</v>
      </c>
      <c r="AD1754" s="5" t="s">
        <v>4618</v>
      </c>
      <c r="AE1754" s="5" t="s">
        <v>4618</v>
      </c>
      <c r="AF1754" s="5" t="s">
        <v>4618</v>
      </c>
      <c r="AG1754" s="7" t="s">
        <v>4618</v>
      </c>
      <c r="AH1754" s="30"/>
      <c r="AI1754" s="30"/>
      <c r="AJ1754" s="90"/>
      <c r="AK1754" s="33">
        <v>0</v>
      </c>
      <c r="AL1754" s="98">
        <v>0</v>
      </c>
      <c r="AM1754" s="98">
        <v>0</v>
      </c>
      <c r="AN1754" s="99" t="s">
        <v>9258</v>
      </c>
      <c r="AO1754" s="100" t="s">
        <v>9258</v>
      </c>
      <c r="AP1754" s="101">
        <v>0</v>
      </c>
      <c r="AQ1754" s="102">
        <v>0</v>
      </c>
      <c r="AR1754" s="103">
        <v>0</v>
      </c>
      <c r="AS1754" s="32"/>
      <c r="AT1754" s="32"/>
      <c r="AU1754" s="32"/>
      <c r="AV1754" s="32"/>
      <c r="AW1754" s="29"/>
    </row>
    <row r="1755" spans="1:49" ht="12.75" x14ac:dyDescent="0.2">
      <c r="A1755" s="3" t="s">
        <v>1029</v>
      </c>
      <c r="B1755" s="27" t="s">
        <v>12653</v>
      </c>
      <c r="C1755" s="31">
        <v>1249165</v>
      </c>
      <c r="D1755" s="31">
        <v>1249569</v>
      </c>
      <c r="E1755" s="28" t="s">
        <v>21064</v>
      </c>
      <c r="F1755" s="28" t="s">
        <v>9400</v>
      </c>
      <c r="G1755" s="86">
        <f t="shared" si="27"/>
        <v>402</v>
      </c>
      <c r="H1755" s="44">
        <v>0</v>
      </c>
      <c r="I1755" s="7" t="s">
        <v>17637</v>
      </c>
      <c r="J1755" s="7" t="s">
        <v>10427</v>
      </c>
      <c r="K1755" s="7" t="s">
        <v>10427</v>
      </c>
      <c r="L1755" s="27" t="s">
        <v>17638</v>
      </c>
      <c r="M1755" s="27" t="s">
        <v>9489</v>
      </c>
      <c r="N1755" s="35" t="s">
        <v>17639</v>
      </c>
      <c r="O1755" s="35" t="s">
        <v>20674</v>
      </c>
      <c r="P1755" s="3" t="s">
        <v>3250</v>
      </c>
      <c r="Q1755" s="87">
        <v>134</v>
      </c>
      <c r="R1755" s="7" t="s">
        <v>9253</v>
      </c>
      <c r="S1755" s="88">
        <v>1</v>
      </c>
      <c r="T1755" s="88"/>
      <c r="U1755" s="88" t="s">
        <v>9249</v>
      </c>
      <c r="V1755" s="5" t="s">
        <v>4618</v>
      </c>
      <c r="W1755" s="5" t="s">
        <v>4618</v>
      </c>
      <c r="X1755" s="5" t="s">
        <v>4618</v>
      </c>
      <c r="Y1755" s="5" t="s">
        <v>4618</v>
      </c>
      <c r="Z1755" s="5" t="s">
        <v>4618</v>
      </c>
      <c r="AA1755" s="5" t="s">
        <v>4618</v>
      </c>
      <c r="AB1755" s="5" t="s">
        <v>4618</v>
      </c>
      <c r="AC1755" s="5" t="s">
        <v>4618</v>
      </c>
      <c r="AD1755" s="5" t="s">
        <v>4618</v>
      </c>
      <c r="AE1755" s="5" t="s">
        <v>4618</v>
      </c>
      <c r="AF1755" s="5" t="s">
        <v>4618</v>
      </c>
      <c r="AG1755" s="7" t="s">
        <v>4619</v>
      </c>
      <c r="AH1755" s="30" t="s">
        <v>12291</v>
      </c>
      <c r="AI1755" s="30" t="s">
        <v>22770</v>
      </c>
      <c r="AJ1755" s="90" t="s">
        <v>11531</v>
      </c>
      <c r="AK1755" s="31">
        <v>1</v>
      </c>
      <c r="AL1755" s="98">
        <v>2</v>
      </c>
      <c r="AM1755" s="98">
        <v>6</v>
      </c>
      <c r="AN1755" s="99" t="s">
        <v>9258</v>
      </c>
      <c r="AO1755" s="100" t="s">
        <v>9258</v>
      </c>
      <c r="AP1755" s="101">
        <v>284.2140642</v>
      </c>
      <c r="AQ1755" s="102">
        <v>452.5714203</v>
      </c>
      <c r="AR1755" s="103">
        <v>515.35047859999997</v>
      </c>
      <c r="AS1755" s="32">
        <v>5.7812499999999902</v>
      </c>
      <c r="AT1755" s="32">
        <v>0</v>
      </c>
      <c r="AU1755" s="32">
        <v>1.08</v>
      </c>
      <c r="AV1755" s="32">
        <v>1.7149999999999901</v>
      </c>
      <c r="AW1755" s="29" t="s">
        <v>12643</v>
      </c>
    </row>
    <row r="1756" spans="1:49" ht="12.75" x14ac:dyDescent="0.2">
      <c r="A1756" s="3" t="s">
        <v>1030</v>
      </c>
      <c r="B1756" s="27" t="s">
        <v>12653</v>
      </c>
      <c r="C1756" s="31">
        <v>1249566</v>
      </c>
      <c r="D1756" s="31">
        <v>1250606</v>
      </c>
      <c r="E1756" s="28" t="s">
        <v>21063</v>
      </c>
      <c r="F1756" s="28" t="s">
        <v>9400</v>
      </c>
      <c r="G1756" s="86">
        <f t="shared" si="27"/>
        <v>1038</v>
      </c>
      <c r="H1756" s="44">
        <v>0</v>
      </c>
      <c r="I1756" s="7" t="s">
        <v>17640</v>
      </c>
      <c r="J1756" s="7" t="s">
        <v>10429</v>
      </c>
      <c r="K1756" s="7" t="s">
        <v>10429</v>
      </c>
      <c r="L1756" s="27" t="s">
        <v>17641</v>
      </c>
      <c r="M1756" s="27" t="s">
        <v>17642</v>
      </c>
      <c r="N1756" s="35" t="s">
        <v>17643</v>
      </c>
      <c r="O1756" s="35" t="s">
        <v>20674</v>
      </c>
      <c r="P1756" s="3" t="s">
        <v>3252</v>
      </c>
      <c r="Q1756" s="87">
        <v>346</v>
      </c>
      <c r="R1756" s="7" t="s">
        <v>9253</v>
      </c>
      <c r="S1756" s="88">
        <v>0</v>
      </c>
      <c r="T1756" s="88" t="s">
        <v>22729</v>
      </c>
      <c r="U1756" s="88" t="s">
        <v>9249</v>
      </c>
      <c r="V1756" s="5" t="s">
        <v>5574</v>
      </c>
      <c r="W1756" s="5" t="s">
        <v>5575</v>
      </c>
      <c r="X1756" s="5" t="s">
        <v>5576</v>
      </c>
      <c r="Y1756" s="5" t="s">
        <v>5577</v>
      </c>
      <c r="Z1756" s="5" t="s">
        <v>4618</v>
      </c>
      <c r="AA1756" s="5" t="s">
        <v>4618</v>
      </c>
      <c r="AB1756" s="5" t="s">
        <v>4618</v>
      </c>
      <c r="AC1756" s="5" t="s">
        <v>4618</v>
      </c>
      <c r="AD1756" s="5" t="s">
        <v>4618</v>
      </c>
      <c r="AE1756" s="5" t="s">
        <v>5578</v>
      </c>
      <c r="AF1756" s="5" t="s">
        <v>5579</v>
      </c>
      <c r="AG1756" s="7" t="s">
        <v>4618</v>
      </c>
      <c r="AH1756" s="30" t="s">
        <v>12292</v>
      </c>
      <c r="AI1756" s="30" t="s">
        <v>22770</v>
      </c>
      <c r="AJ1756" s="90" t="s">
        <v>11581</v>
      </c>
      <c r="AK1756" s="31">
        <v>1</v>
      </c>
      <c r="AL1756" s="98">
        <v>33</v>
      </c>
      <c r="AM1756" s="98">
        <v>418</v>
      </c>
      <c r="AN1756" s="99">
        <v>-0.34103691783506701</v>
      </c>
      <c r="AO1756" s="100">
        <v>0.62191962573277704</v>
      </c>
      <c r="AP1756" s="101">
        <v>5046.9585120000002</v>
      </c>
      <c r="AQ1756" s="102">
        <v>7230.3672150000002</v>
      </c>
      <c r="AR1756" s="103">
        <v>9945.7957370000004</v>
      </c>
      <c r="AS1756" s="32">
        <v>1.35115972520728</v>
      </c>
      <c r="AT1756" s="32">
        <v>1.11225517684943E-9</v>
      </c>
      <c r="AU1756" s="32">
        <v>7.8396587288667094E-3</v>
      </c>
      <c r="AV1756" s="32">
        <v>9.9861726473876296</v>
      </c>
      <c r="AW1756" s="29"/>
    </row>
    <row r="1757" spans="1:49" ht="12.75" x14ac:dyDescent="0.2">
      <c r="A1757" s="3" t="s">
        <v>2884</v>
      </c>
      <c r="B1757" s="27" t="s">
        <v>12653</v>
      </c>
      <c r="C1757" s="31">
        <v>1250945</v>
      </c>
      <c r="D1757" s="31">
        <v>1251207</v>
      </c>
      <c r="E1757" s="28" t="s">
        <v>21061</v>
      </c>
      <c r="F1757" s="28" t="s">
        <v>21084</v>
      </c>
      <c r="G1757" s="86">
        <f t="shared" si="27"/>
        <v>260</v>
      </c>
      <c r="H1757" s="44">
        <v>0</v>
      </c>
      <c r="J1757" s="7" t="s">
        <v>20848</v>
      </c>
      <c r="K1757" s="7" t="s">
        <v>20848</v>
      </c>
      <c r="L1757" s="27"/>
      <c r="M1757" s="27"/>
      <c r="N1757" s="35"/>
      <c r="O1757" s="35" t="s">
        <v>20677</v>
      </c>
      <c r="P1757" s="3"/>
      <c r="Q1757" s="87">
        <v>87</v>
      </c>
      <c r="R1757" s="7" t="s">
        <v>9252</v>
      </c>
      <c r="S1757" s="88">
        <v>1</v>
      </c>
      <c r="T1757" s="88"/>
      <c r="U1757" s="88" t="s">
        <v>9248</v>
      </c>
      <c r="V1757" s="5" t="s">
        <v>4618</v>
      </c>
      <c r="W1757" s="5" t="s">
        <v>4618</v>
      </c>
      <c r="X1757" s="5" t="s">
        <v>4618</v>
      </c>
      <c r="Y1757" s="5" t="s">
        <v>4618</v>
      </c>
      <c r="Z1757" s="5" t="s">
        <v>4618</v>
      </c>
      <c r="AA1757" s="5" t="s">
        <v>4618</v>
      </c>
      <c r="AB1757" s="5" t="s">
        <v>4618</v>
      </c>
      <c r="AC1757" s="5" t="s">
        <v>4618</v>
      </c>
      <c r="AD1757" s="5" t="s">
        <v>4618</v>
      </c>
      <c r="AE1757" s="5" t="s">
        <v>4618</v>
      </c>
      <c r="AF1757" s="5" t="s">
        <v>4618</v>
      </c>
      <c r="AG1757" s="7" t="s">
        <v>4619</v>
      </c>
      <c r="AH1757" s="30" t="s">
        <v>9258</v>
      </c>
      <c r="AI1757" s="30" t="s">
        <v>22770</v>
      </c>
      <c r="AJ1757" s="90" t="s">
        <v>11531</v>
      </c>
      <c r="AK1757" s="33">
        <v>0</v>
      </c>
      <c r="AL1757" s="98">
        <v>0</v>
      </c>
      <c r="AM1757" s="98">
        <v>0</v>
      </c>
      <c r="AN1757" s="99" t="s">
        <v>9258</v>
      </c>
      <c r="AO1757" s="100" t="s">
        <v>9258</v>
      </c>
      <c r="AP1757" s="101">
        <v>46545.188929999997</v>
      </c>
      <c r="AQ1757" s="102">
        <v>40062.543769999997</v>
      </c>
      <c r="AR1757" s="103">
        <v>100286.8692</v>
      </c>
      <c r="AS1757" s="32"/>
      <c r="AT1757" s="32"/>
      <c r="AU1757" s="32"/>
      <c r="AV1757" s="32"/>
      <c r="AW1757" s="29"/>
    </row>
    <row r="1758" spans="1:49" ht="12.75" x14ac:dyDescent="0.2">
      <c r="A1758" s="3" t="s">
        <v>1031</v>
      </c>
      <c r="B1758" s="27" t="s">
        <v>12653</v>
      </c>
      <c r="C1758" s="31">
        <v>1251330</v>
      </c>
      <c r="D1758" s="31">
        <v>1251839</v>
      </c>
      <c r="E1758" s="28" t="s">
        <v>21063</v>
      </c>
      <c r="F1758" s="28" t="s">
        <v>9400</v>
      </c>
      <c r="G1758" s="86">
        <f t="shared" si="27"/>
        <v>507</v>
      </c>
      <c r="H1758" s="44">
        <v>0</v>
      </c>
      <c r="I1758" s="7" t="s">
        <v>17644</v>
      </c>
      <c r="J1758" s="7" t="s">
        <v>10430</v>
      </c>
      <c r="K1758" s="7" t="s">
        <v>10430</v>
      </c>
      <c r="L1758" s="27" t="s">
        <v>17645</v>
      </c>
      <c r="M1758" s="27" t="s">
        <v>17646</v>
      </c>
      <c r="N1758" s="35" t="s">
        <v>17647</v>
      </c>
      <c r="O1758" s="35" t="s">
        <v>20674</v>
      </c>
      <c r="P1758" s="3" t="s">
        <v>3253</v>
      </c>
      <c r="Q1758" s="87">
        <v>169</v>
      </c>
      <c r="R1758" s="7" t="s">
        <v>9252</v>
      </c>
      <c r="S1758" s="88">
        <v>0</v>
      </c>
      <c r="T1758" s="88" t="s">
        <v>22729</v>
      </c>
      <c r="U1758" s="88" t="s">
        <v>9251</v>
      </c>
      <c r="V1758" s="5" t="s">
        <v>4723</v>
      </c>
      <c r="W1758" s="5" t="s">
        <v>5580</v>
      </c>
      <c r="X1758" s="5" t="s">
        <v>4724</v>
      </c>
      <c r="Y1758" s="5" t="s">
        <v>4618</v>
      </c>
      <c r="Z1758" s="5" t="s">
        <v>4618</v>
      </c>
      <c r="AA1758" s="5" t="s">
        <v>4618</v>
      </c>
      <c r="AB1758" s="5" t="s">
        <v>4618</v>
      </c>
      <c r="AC1758" s="5" t="s">
        <v>4618</v>
      </c>
      <c r="AD1758" s="5" t="s">
        <v>4618</v>
      </c>
      <c r="AE1758" s="5" t="s">
        <v>4719</v>
      </c>
      <c r="AF1758" s="5" t="s">
        <v>4618</v>
      </c>
      <c r="AG1758" s="7" t="s">
        <v>4618</v>
      </c>
      <c r="AH1758" s="30" t="s">
        <v>12293</v>
      </c>
      <c r="AI1758" s="30" t="s">
        <v>22770</v>
      </c>
      <c r="AJ1758" s="90" t="s">
        <v>11581</v>
      </c>
      <c r="AK1758" s="33">
        <v>0</v>
      </c>
      <c r="AL1758" s="98">
        <v>0</v>
      </c>
      <c r="AM1758" s="98">
        <v>0</v>
      </c>
      <c r="AN1758" s="99" t="s">
        <v>9258</v>
      </c>
      <c r="AO1758" s="100" t="s">
        <v>9258</v>
      </c>
      <c r="AP1758" s="101">
        <v>293.64415919999999</v>
      </c>
      <c r="AQ1758" s="102">
        <v>274.57090690000001</v>
      </c>
      <c r="AR1758" s="103">
        <v>811.43682320000005</v>
      </c>
      <c r="AS1758" s="32"/>
      <c r="AT1758" s="32"/>
      <c r="AU1758" s="32"/>
      <c r="AV1758" s="32"/>
      <c r="AW1758" s="29"/>
    </row>
    <row r="1759" spans="1:49" ht="12.75" x14ac:dyDescent="0.2">
      <c r="A1759" s="3" t="s">
        <v>1032</v>
      </c>
      <c r="B1759" s="27" t="s">
        <v>12653</v>
      </c>
      <c r="C1759" s="31">
        <v>1252770</v>
      </c>
      <c r="D1759" s="31">
        <v>1253144</v>
      </c>
      <c r="E1759" s="28" t="s">
        <v>21063</v>
      </c>
      <c r="F1759" s="28" t="s">
        <v>9400</v>
      </c>
      <c r="G1759" s="86">
        <f t="shared" si="27"/>
        <v>372</v>
      </c>
      <c r="H1759" s="44">
        <v>1</v>
      </c>
      <c r="I1759" s="7" t="s">
        <v>17648</v>
      </c>
      <c r="J1759" s="7" t="s">
        <v>10431</v>
      </c>
      <c r="K1759" s="7" t="s">
        <v>10431</v>
      </c>
      <c r="L1759" s="27" t="s">
        <v>17649</v>
      </c>
      <c r="M1759" s="27" t="s">
        <v>17650</v>
      </c>
      <c r="N1759" s="35" t="s">
        <v>17651</v>
      </c>
      <c r="O1759" s="35" t="s">
        <v>20674</v>
      </c>
      <c r="P1759" s="3" t="s">
        <v>3254</v>
      </c>
      <c r="Q1759" s="87">
        <v>124</v>
      </c>
      <c r="R1759" s="7" t="s">
        <v>9252</v>
      </c>
      <c r="S1759" s="88">
        <v>1</v>
      </c>
      <c r="T1759" s="88"/>
      <c r="U1759" s="88" t="s">
        <v>9248</v>
      </c>
      <c r="V1759" s="5" t="s">
        <v>4618</v>
      </c>
      <c r="W1759" s="5" t="s">
        <v>4618</v>
      </c>
      <c r="X1759" s="5" t="s">
        <v>4618</v>
      </c>
      <c r="Y1759" s="5" t="s">
        <v>4618</v>
      </c>
      <c r="Z1759" s="5" t="s">
        <v>4618</v>
      </c>
      <c r="AA1759" s="5" t="s">
        <v>4618</v>
      </c>
      <c r="AB1759" s="5" t="s">
        <v>4618</v>
      </c>
      <c r="AC1759" s="5" t="s">
        <v>4618</v>
      </c>
      <c r="AD1759" s="5" t="s">
        <v>4618</v>
      </c>
      <c r="AE1759" s="5" t="s">
        <v>4618</v>
      </c>
      <c r="AF1759" s="5" t="s">
        <v>4618</v>
      </c>
      <c r="AG1759" s="7" t="s">
        <v>4619</v>
      </c>
      <c r="AH1759" s="30"/>
      <c r="AI1759" s="30"/>
      <c r="AJ1759" s="90"/>
      <c r="AK1759" s="33">
        <v>0</v>
      </c>
      <c r="AL1759" s="98">
        <v>0</v>
      </c>
      <c r="AM1759" s="98">
        <v>0</v>
      </c>
      <c r="AN1759" s="99" t="s">
        <v>9258</v>
      </c>
      <c r="AO1759" s="100" t="s">
        <v>9258</v>
      </c>
      <c r="AP1759" s="101">
        <v>218.40214080000001</v>
      </c>
      <c r="AQ1759" s="102">
        <v>209.1716648</v>
      </c>
      <c r="AR1759" s="103">
        <v>576.17285860000004</v>
      </c>
      <c r="AS1759" s="32"/>
      <c r="AT1759" s="32"/>
      <c r="AU1759" s="32"/>
      <c r="AV1759" s="32"/>
      <c r="AW1759" s="29"/>
    </row>
    <row r="1760" spans="1:49" ht="12.75" x14ac:dyDescent="0.2">
      <c r="A1760" s="3" t="s">
        <v>2391</v>
      </c>
      <c r="B1760" s="27" t="s">
        <v>12653</v>
      </c>
      <c r="C1760" s="31">
        <v>1253131</v>
      </c>
      <c r="D1760" s="31">
        <v>1253235</v>
      </c>
      <c r="E1760" s="28" t="s">
        <v>21059</v>
      </c>
      <c r="F1760" s="28" t="s">
        <v>9402</v>
      </c>
      <c r="G1760" s="86">
        <f t="shared" si="27"/>
        <v>102</v>
      </c>
      <c r="H1760" s="44">
        <v>1</v>
      </c>
      <c r="K1760" s="7" t="s">
        <v>17652</v>
      </c>
      <c r="L1760" s="27"/>
      <c r="M1760" s="27"/>
      <c r="N1760" s="35" t="s">
        <v>17653</v>
      </c>
      <c r="O1760" s="35"/>
      <c r="P1760" s="3"/>
      <c r="Q1760" s="87">
        <v>34</v>
      </c>
      <c r="R1760" s="7" t="s">
        <v>9252</v>
      </c>
      <c r="S1760" s="88">
        <v>0</v>
      </c>
      <c r="T1760" s="88"/>
      <c r="U1760" s="88" t="s">
        <v>9249</v>
      </c>
      <c r="V1760" s="5" t="s">
        <v>4618</v>
      </c>
      <c r="W1760" s="5" t="s">
        <v>4618</v>
      </c>
      <c r="X1760" s="5" t="s">
        <v>4618</v>
      </c>
      <c r="Y1760" s="5" t="s">
        <v>4618</v>
      </c>
      <c r="Z1760" s="5" t="s">
        <v>4618</v>
      </c>
      <c r="AA1760" s="5" t="s">
        <v>4618</v>
      </c>
      <c r="AB1760" s="5" t="s">
        <v>4618</v>
      </c>
      <c r="AC1760" s="5" t="s">
        <v>4618</v>
      </c>
      <c r="AD1760" s="5" t="s">
        <v>4618</v>
      </c>
      <c r="AE1760" s="5" t="s">
        <v>4618</v>
      </c>
      <c r="AF1760" s="5" t="s">
        <v>4618</v>
      </c>
      <c r="AG1760" s="7" t="s">
        <v>4618</v>
      </c>
      <c r="AH1760" s="30"/>
      <c r="AI1760" s="30"/>
      <c r="AJ1760" s="90"/>
      <c r="AK1760" s="33">
        <v>0</v>
      </c>
      <c r="AL1760" s="98">
        <v>0</v>
      </c>
      <c r="AM1760" s="98">
        <v>0</v>
      </c>
      <c r="AN1760" s="99" t="s">
        <v>9258</v>
      </c>
      <c r="AO1760" s="100" t="s">
        <v>9258</v>
      </c>
      <c r="AP1760" s="101">
        <v>1491.011465</v>
      </c>
      <c r="AQ1760" s="102">
        <v>1951.3469030000001</v>
      </c>
      <c r="AR1760" s="103">
        <v>3413.3876930000001</v>
      </c>
      <c r="AS1760" s="32"/>
      <c r="AT1760" s="32"/>
      <c r="AU1760" s="32"/>
      <c r="AV1760" s="32"/>
      <c r="AW1760" s="29"/>
    </row>
    <row r="1761" spans="1:49" ht="12.75" x14ac:dyDescent="0.2">
      <c r="A1761" s="3" t="s">
        <v>1033</v>
      </c>
      <c r="B1761" s="27" t="s">
        <v>12653</v>
      </c>
      <c r="C1761" s="31">
        <v>1253331</v>
      </c>
      <c r="D1761" s="31">
        <v>1253675</v>
      </c>
      <c r="E1761" s="28" t="s">
        <v>21060</v>
      </c>
      <c r="F1761" s="28" t="s">
        <v>9400</v>
      </c>
      <c r="G1761" s="86">
        <f t="shared" si="27"/>
        <v>342</v>
      </c>
      <c r="H1761" s="44">
        <v>1</v>
      </c>
      <c r="I1761" s="7" t="s">
        <v>17654</v>
      </c>
      <c r="L1761" s="27"/>
      <c r="M1761" s="27"/>
      <c r="N1761" s="35" t="s">
        <v>17655</v>
      </c>
      <c r="O1761" s="35" t="s">
        <v>20676</v>
      </c>
      <c r="P1761" s="3"/>
      <c r="Q1761" s="87">
        <v>114</v>
      </c>
      <c r="R1761" s="7" t="s">
        <v>9252</v>
      </c>
      <c r="S1761" s="88">
        <v>1</v>
      </c>
      <c r="T1761" s="88"/>
      <c r="U1761" s="88" t="s">
        <v>9249</v>
      </c>
      <c r="V1761" s="5" t="s">
        <v>4618</v>
      </c>
      <c r="W1761" s="5" t="s">
        <v>4618</v>
      </c>
      <c r="X1761" s="5" t="s">
        <v>4618</v>
      </c>
      <c r="Y1761" s="5" t="s">
        <v>4618</v>
      </c>
      <c r="Z1761" s="5" t="s">
        <v>4618</v>
      </c>
      <c r="AA1761" s="5" t="s">
        <v>4618</v>
      </c>
      <c r="AB1761" s="5" t="s">
        <v>4618</v>
      </c>
      <c r="AC1761" s="5" t="s">
        <v>4618</v>
      </c>
      <c r="AD1761" s="5" t="s">
        <v>4618</v>
      </c>
      <c r="AE1761" s="5" t="s">
        <v>4618</v>
      </c>
      <c r="AF1761" s="5" t="s">
        <v>4618</v>
      </c>
      <c r="AG1761" s="7" t="s">
        <v>4619</v>
      </c>
      <c r="AH1761" s="30"/>
      <c r="AI1761" s="30"/>
      <c r="AJ1761" s="90"/>
      <c r="AK1761" s="33">
        <v>0</v>
      </c>
      <c r="AL1761" s="98">
        <v>0</v>
      </c>
      <c r="AM1761" s="98">
        <v>0</v>
      </c>
      <c r="AN1761" s="99" t="s">
        <v>9258</v>
      </c>
      <c r="AO1761" s="100" t="s">
        <v>9258</v>
      </c>
      <c r="AP1761" s="101">
        <v>4539.539925</v>
      </c>
      <c r="AQ1761" s="102">
        <v>4906.9771010000004</v>
      </c>
      <c r="AR1761" s="103">
        <v>7611.4716500000004</v>
      </c>
      <c r="AS1761" s="32"/>
      <c r="AT1761" s="32"/>
      <c r="AU1761" s="32"/>
      <c r="AV1761" s="32"/>
      <c r="AW1761" s="29"/>
    </row>
    <row r="1762" spans="1:49" ht="12.75" x14ac:dyDescent="0.2">
      <c r="A1762" s="3" t="s">
        <v>2392</v>
      </c>
      <c r="B1762" s="27" t="s">
        <v>12653</v>
      </c>
      <c r="C1762" s="31">
        <v>1254159</v>
      </c>
      <c r="D1762" s="31">
        <v>1254299</v>
      </c>
      <c r="E1762" s="28" t="s">
        <v>21060</v>
      </c>
      <c r="F1762" s="28" t="s">
        <v>9400</v>
      </c>
      <c r="G1762" s="86">
        <f t="shared" si="27"/>
        <v>138</v>
      </c>
      <c r="H1762" s="44">
        <v>1</v>
      </c>
      <c r="K1762" s="7" t="s">
        <v>17656</v>
      </c>
      <c r="L1762" s="27"/>
      <c r="M1762" s="27"/>
      <c r="N1762" s="35" t="s">
        <v>17657</v>
      </c>
      <c r="O1762" s="35"/>
      <c r="P1762" s="3"/>
      <c r="Q1762" s="87">
        <v>46</v>
      </c>
      <c r="R1762" s="7" t="s">
        <v>9252</v>
      </c>
      <c r="S1762" s="88">
        <v>0</v>
      </c>
      <c r="T1762" s="88"/>
      <c r="U1762" s="88" t="s">
        <v>9249</v>
      </c>
      <c r="V1762" s="5" t="s">
        <v>4618</v>
      </c>
      <c r="W1762" s="5" t="s">
        <v>4618</v>
      </c>
      <c r="X1762" s="5" t="s">
        <v>4618</v>
      </c>
      <c r="Y1762" s="5" t="s">
        <v>4618</v>
      </c>
      <c r="Z1762" s="5" t="s">
        <v>4618</v>
      </c>
      <c r="AA1762" s="5" t="s">
        <v>4618</v>
      </c>
      <c r="AB1762" s="5" t="s">
        <v>4618</v>
      </c>
      <c r="AC1762" s="5" t="s">
        <v>4618</v>
      </c>
      <c r="AD1762" s="5" t="s">
        <v>4618</v>
      </c>
      <c r="AE1762" s="5" t="s">
        <v>4618</v>
      </c>
      <c r="AF1762" s="5" t="s">
        <v>4618</v>
      </c>
      <c r="AG1762" s="7" t="s">
        <v>4618</v>
      </c>
      <c r="AH1762" s="30"/>
      <c r="AI1762" s="30"/>
      <c r="AJ1762" s="90"/>
      <c r="AK1762" s="33">
        <v>0</v>
      </c>
      <c r="AL1762" s="98">
        <v>0</v>
      </c>
      <c r="AM1762" s="98">
        <v>0</v>
      </c>
      <c r="AN1762" s="99" t="s">
        <v>9258</v>
      </c>
      <c r="AO1762" s="100" t="s">
        <v>9258</v>
      </c>
      <c r="AP1762" s="101">
        <v>479.81728479999998</v>
      </c>
      <c r="AQ1762" s="102">
        <v>644.87282970000001</v>
      </c>
      <c r="AR1762" s="103">
        <v>591.82416499999999</v>
      </c>
      <c r="AS1762" s="32"/>
      <c r="AT1762" s="32"/>
      <c r="AU1762" s="32"/>
      <c r="AV1762" s="32"/>
      <c r="AW1762" s="29"/>
    </row>
    <row r="1763" spans="1:49" ht="12.75" x14ac:dyDescent="0.2">
      <c r="A1763" s="3" t="s">
        <v>1034</v>
      </c>
      <c r="B1763" s="27" t="s">
        <v>12653</v>
      </c>
      <c r="C1763" s="31">
        <v>1254491</v>
      </c>
      <c r="D1763" s="31">
        <v>1255429</v>
      </c>
      <c r="E1763" s="28" t="s">
        <v>21062</v>
      </c>
      <c r="F1763" s="28" t="s">
        <v>9400</v>
      </c>
      <c r="G1763" s="86">
        <f t="shared" si="27"/>
        <v>936</v>
      </c>
      <c r="H1763" s="44">
        <v>0</v>
      </c>
      <c r="I1763" s="7" t="s">
        <v>17658</v>
      </c>
      <c r="J1763" s="7" t="s">
        <v>10432</v>
      </c>
      <c r="K1763" s="7" t="s">
        <v>10432</v>
      </c>
      <c r="L1763" s="27" t="s">
        <v>17659</v>
      </c>
      <c r="M1763" s="27" t="s">
        <v>17660</v>
      </c>
      <c r="N1763" s="35" t="s">
        <v>17661</v>
      </c>
      <c r="O1763" s="35" t="s">
        <v>20674</v>
      </c>
      <c r="P1763" s="3" t="s">
        <v>3255</v>
      </c>
      <c r="Q1763" s="87">
        <v>312</v>
      </c>
      <c r="R1763" s="7" t="s">
        <v>9253</v>
      </c>
      <c r="S1763" s="88">
        <v>0</v>
      </c>
      <c r="T1763" s="88"/>
      <c r="U1763" s="88" t="s">
        <v>9249</v>
      </c>
      <c r="V1763" s="5" t="s">
        <v>5581</v>
      </c>
      <c r="W1763" s="5" t="s">
        <v>4618</v>
      </c>
      <c r="X1763" s="5" t="s">
        <v>5582</v>
      </c>
      <c r="Y1763" s="5" t="s">
        <v>4618</v>
      </c>
      <c r="Z1763" s="5" t="s">
        <v>5583</v>
      </c>
      <c r="AA1763" s="5" t="s">
        <v>4618</v>
      </c>
      <c r="AB1763" s="5" t="s">
        <v>5584</v>
      </c>
      <c r="AC1763" s="5" t="s">
        <v>4618</v>
      </c>
      <c r="AD1763" s="5" t="s">
        <v>5585</v>
      </c>
      <c r="AE1763" s="5" t="s">
        <v>5586</v>
      </c>
      <c r="AF1763" s="5" t="s">
        <v>4618</v>
      </c>
      <c r="AG1763" s="7" t="s">
        <v>4618</v>
      </c>
      <c r="AH1763" s="30" t="s">
        <v>12294</v>
      </c>
      <c r="AI1763" s="30" t="s">
        <v>22770</v>
      </c>
      <c r="AJ1763" s="90" t="s">
        <v>11550</v>
      </c>
      <c r="AK1763" s="31">
        <v>1</v>
      </c>
      <c r="AL1763" s="98">
        <v>9</v>
      </c>
      <c r="AM1763" s="98">
        <v>21</v>
      </c>
      <c r="AN1763" s="99">
        <v>0.32881448047260198</v>
      </c>
      <c r="AO1763" s="100">
        <v>0.94436268624330499</v>
      </c>
      <c r="AP1763" s="101">
        <v>141.0379422</v>
      </c>
      <c r="AQ1763" s="102">
        <v>128.1618181</v>
      </c>
      <c r="AR1763" s="103">
        <v>323.83745119999998</v>
      </c>
      <c r="AS1763" s="32">
        <v>4.3749999999999902</v>
      </c>
      <c r="AT1763" s="32">
        <v>0</v>
      </c>
      <c r="AU1763" s="32">
        <v>4.9943005524073101</v>
      </c>
      <c r="AV1763" s="32">
        <v>0</v>
      </c>
      <c r="AW1763" s="29" t="s">
        <v>12642</v>
      </c>
    </row>
    <row r="1764" spans="1:49" ht="12.75" x14ac:dyDescent="0.2">
      <c r="A1764" s="3" t="s">
        <v>1035</v>
      </c>
      <c r="B1764" s="27" t="s">
        <v>12653</v>
      </c>
      <c r="C1764" s="31">
        <v>1255873</v>
      </c>
      <c r="D1764" s="31">
        <v>1257522</v>
      </c>
      <c r="E1764" s="28" t="s">
        <v>21064</v>
      </c>
      <c r="F1764" s="28" t="s">
        <v>9400</v>
      </c>
      <c r="G1764" s="86">
        <f t="shared" si="27"/>
        <v>1647</v>
      </c>
      <c r="H1764" s="44">
        <v>0</v>
      </c>
      <c r="I1764" s="7" t="s">
        <v>17662</v>
      </c>
      <c r="J1764" s="7" t="s">
        <v>10433</v>
      </c>
      <c r="K1764" s="7" t="s">
        <v>10433</v>
      </c>
      <c r="L1764" s="27" t="s">
        <v>17663</v>
      </c>
      <c r="M1764" s="27" t="s">
        <v>17664</v>
      </c>
      <c r="N1764" s="35" t="s">
        <v>17665</v>
      </c>
      <c r="O1764" s="35" t="s">
        <v>20674</v>
      </c>
      <c r="P1764" s="3" t="s">
        <v>3256</v>
      </c>
      <c r="Q1764" s="87">
        <v>549</v>
      </c>
      <c r="R1764" s="7" t="s">
        <v>9253</v>
      </c>
      <c r="S1764" s="88">
        <v>0</v>
      </c>
      <c r="T1764" s="88"/>
      <c r="U1764" s="88" t="s">
        <v>9249</v>
      </c>
      <c r="V1764" s="5" t="s">
        <v>4677</v>
      </c>
      <c r="W1764" s="5" t="s">
        <v>5587</v>
      </c>
      <c r="X1764" s="5" t="s">
        <v>5588</v>
      </c>
      <c r="Y1764" s="5" t="s">
        <v>4618</v>
      </c>
      <c r="Z1764" s="5" t="s">
        <v>4618</v>
      </c>
      <c r="AA1764" s="5" t="s">
        <v>4930</v>
      </c>
      <c r="AB1764" s="5" t="s">
        <v>4931</v>
      </c>
      <c r="AC1764" s="5" t="s">
        <v>4618</v>
      </c>
      <c r="AD1764" s="5" t="s">
        <v>4679</v>
      </c>
      <c r="AE1764" s="5" t="s">
        <v>4680</v>
      </c>
      <c r="AF1764" s="5" t="s">
        <v>5589</v>
      </c>
      <c r="AG1764" s="7" t="s">
        <v>4618</v>
      </c>
      <c r="AH1764" s="30" t="s">
        <v>11777</v>
      </c>
      <c r="AI1764" s="30" t="s">
        <v>22770</v>
      </c>
      <c r="AJ1764" s="90" t="s">
        <v>11531</v>
      </c>
      <c r="AK1764" s="31">
        <v>1</v>
      </c>
      <c r="AL1764" s="98">
        <v>71</v>
      </c>
      <c r="AM1764" s="98">
        <v>2014</v>
      </c>
      <c r="AN1764" s="99">
        <v>0.32580573060026402</v>
      </c>
      <c r="AO1764" s="100">
        <v>0.48686681569596901</v>
      </c>
      <c r="AP1764" s="101">
        <v>5208.8516419999996</v>
      </c>
      <c r="AQ1764" s="102">
        <v>6003.4984320000003</v>
      </c>
      <c r="AR1764" s="103">
        <v>14103.60324</v>
      </c>
      <c r="AS1764" s="32">
        <v>0</v>
      </c>
      <c r="AT1764" s="32">
        <v>8.7327190741088804E-3</v>
      </c>
      <c r="AU1764" s="32">
        <v>5.9154366307764201</v>
      </c>
      <c r="AV1764" s="32">
        <v>3.8690780073065998</v>
      </c>
      <c r="AW1764" s="29"/>
    </row>
    <row r="1765" spans="1:49" ht="12.75" x14ac:dyDescent="0.2">
      <c r="A1765" s="3" t="s">
        <v>1648</v>
      </c>
      <c r="B1765" s="27" t="s">
        <v>12653</v>
      </c>
      <c r="C1765" s="31">
        <v>1257923</v>
      </c>
      <c r="D1765" s="31">
        <v>1258078</v>
      </c>
      <c r="E1765" s="28" t="s">
        <v>21062</v>
      </c>
      <c r="F1765" s="28" t="s">
        <v>9400</v>
      </c>
      <c r="G1765" s="86">
        <f t="shared" si="27"/>
        <v>153</v>
      </c>
      <c r="H1765" s="44">
        <v>1</v>
      </c>
      <c r="L1765" s="27" t="s">
        <v>17666</v>
      </c>
      <c r="M1765" s="27"/>
      <c r="N1765" s="35" t="s">
        <v>17667</v>
      </c>
      <c r="O1765" s="35"/>
      <c r="P1765" s="3"/>
      <c r="Q1765" s="87">
        <v>51</v>
      </c>
      <c r="R1765" s="7" t="s">
        <v>9252</v>
      </c>
      <c r="S1765" s="88">
        <v>1</v>
      </c>
      <c r="T1765" s="88"/>
      <c r="U1765" s="88" t="s">
        <v>9249</v>
      </c>
      <c r="V1765" s="5" t="s">
        <v>4618</v>
      </c>
      <c r="W1765" s="5" t="s">
        <v>4618</v>
      </c>
      <c r="X1765" s="5" t="s">
        <v>4618</v>
      </c>
      <c r="Y1765" s="5" t="s">
        <v>4618</v>
      </c>
      <c r="Z1765" s="5" t="s">
        <v>4618</v>
      </c>
      <c r="AA1765" s="5" t="s">
        <v>4618</v>
      </c>
      <c r="AB1765" s="5" t="s">
        <v>4618</v>
      </c>
      <c r="AC1765" s="5" t="s">
        <v>4618</v>
      </c>
      <c r="AD1765" s="5" t="s">
        <v>4618</v>
      </c>
      <c r="AE1765" s="5" t="s">
        <v>4618</v>
      </c>
      <c r="AF1765" s="5" t="s">
        <v>4618</v>
      </c>
      <c r="AG1765" s="7" t="s">
        <v>4618</v>
      </c>
      <c r="AH1765" s="30"/>
      <c r="AI1765" s="30"/>
      <c r="AJ1765" s="90"/>
      <c r="AK1765" s="33">
        <v>0</v>
      </c>
      <c r="AL1765" s="98">
        <v>0</v>
      </c>
      <c r="AM1765" s="98">
        <v>0</v>
      </c>
      <c r="AN1765" s="99" t="s">
        <v>9258</v>
      </c>
      <c r="AO1765" s="100" t="s">
        <v>9258</v>
      </c>
      <c r="AP1765" s="101">
        <v>0</v>
      </c>
      <c r="AQ1765" s="102">
        <v>0</v>
      </c>
      <c r="AR1765" s="103">
        <v>0</v>
      </c>
      <c r="AS1765" s="32"/>
      <c r="AT1765" s="32"/>
      <c r="AU1765" s="32"/>
      <c r="AV1765" s="32"/>
      <c r="AW1765" s="29"/>
    </row>
    <row r="1766" spans="1:49" ht="12.75" x14ac:dyDescent="0.2">
      <c r="A1766" s="3" t="s">
        <v>1036</v>
      </c>
      <c r="B1766" s="27" t="s">
        <v>12653</v>
      </c>
      <c r="C1766" s="31">
        <v>1257678</v>
      </c>
      <c r="D1766" s="31">
        <v>1258208</v>
      </c>
      <c r="E1766" s="28" t="s">
        <v>21060</v>
      </c>
      <c r="F1766" s="28" t="s">
        <v>9400</v>
      </c>
      <c r="G1766" s="86">
        <f t="shared" si="27"/>
        <v>528</v>
      </c>
      <c r="H1766" s="44">
        <v>1</v>
      </c>
      <c r="I1766" s="7" t="s">
        <v>17668</v>
      </c>
      <c r="J1766" s="7" t="s">
        <v>10434</v>
      </c>
      <c r="K1766" s="7" t="s">
        <v>10434</v>
      </c>
      <c r="L1766" s="27"/>
      <c r="M1766" s="27" t="s">
        <v>9490</v>
      </c>
      <c r="N1766" s="35" t="s">
        <v>17669</v>
      </c>
      <c r="O1766" s="35" t="s">
        <v>20674</v>
      </c>
      <c r="P1766" s="3" t="s">
        <v>3257</v>
      </c>
      <c r="Q1766" s="87">
        <v>176</v>
      </c>
      <c r="R1766" s="7" t="s">
        <v>9254</v>
      </c>
      <c r="S1766" s="88">
        <v>2</v>
      </c>
      <c r="T1766" s="88"/>
      <c r="U1766" s="88" t="s">
        <v>9249</v>
      </c>
      <c r="V1766" s="5" t="s">
        <v>4618</v>
      </c>
      <c r="W1766" s="5" t="s">
        <v>4618</v>
      </c>
      <c r="X1766" s="5" t="s">
        <v>4618</v>
      </c>
      <c r="Y1766" s="5" t="s">
        <v>4618</v>
      </c>
      <c r="Z1766" s="5" t="s">
        <v>4618</v>
      </c>
      <c r="AA1766" s="5" t="s">
        <v>4618</v>
      </c>
      <c r="AB1766" s="5" t="s">
        <v>4618</v>
      </c>
      <c r="AC1766" s="5" t="s">
        <v>4618</v>
      </c>
      <c r="AD1766" s="5" t="s">
        <v>4618</v>
      </c>
      <c r="AE1766" s="5" t="s">
        <v>4618</v>
      </c>
      <c r="AF1766" s="5" t="s">
        <v>4618</v>
      </c>
      <c r="AG1766" s="7" t="s">
        <v>4619</v>
      </c>
      <c r="AH1766" s="30" t="s">
        <v>12295</v>
      </c>
      <c r="AI1766" s="30" t="s">
        <v>22770</v>
      </c>
      <c r="AJ1766" s="90" t="s">
        <v>11572</v>
      </c>
      <c r="AK1766" s="31">
        <v>1</v>
      </c>
      <c r="AL1766" s="98">
        <v>5</v>
      </c>
      <c r="AM1766" s="98">
        <v>13</v>
      </c>
      <c r="AN1766" s="99">
        <v>2.9257496228598301</v>
      </c>
      <c r="AO1766" s="100">
        <v>0.490042040465062</v>
      </c>
      <c r="AP1766" s="101">
        <v>52.820318370000003</v>
      </c>
      <c r="AQ1766" s="102">
        <v>44.996635189999999</v>
      </c>
      <c r="AR1766" s="103">
        <v>139.84480569999999</v>
      </c>
      <c r="AS1766" s="32">
        <v>0</v>
      </c>
      <c r="AT1766" s="32">
        <v>0</v>
      </c>
      <c r="AU1766" s="32">
        <v>4.6816503943769998</v>
      </c>
      <c r="AV1766" s="32">
        <v>4.8444505203500299E-2</v>
      </c>
      <c r="AW1766" s="29"/>
    </row>
    <row r="1767" spans="1:49" ht="12.75" x14ac:dyDescent="0.2">
      <c r="A1767" s="3" t="s">
        <v>1649</v>
      </c>
      <c r="B1767" s="27" t="s">
        <v>12653</v>
      </c>
      <c r="C1767" s="31">
        <v>1258389</v>
      </c>
      <c r="D1767" s="31">
        <v>1258631</v>
      </c>
      <c r="E1767" s="28" t="s">
        <v>21063</v>
      </c>
      <c r="F1767" s="28" t="s">
        <v>9399</v>
      </c>
      <c r="G1767" s="86">
        <f t="shared" si="27"/>
        <v>240</v>
      </c>
      <c r="H1767" s="44">
        <v>0</v>
      </c>
      <c r="L1767" s="27" t="s">
        <v>17670</v>
      </c>
      <c r="M1767" s="27"/>
      <c r="N1767" s="35" t="s">
        <v>17671</v>
      </c>
      <c r="O1767" s="35"/>
      <c r="P1767" s="3"/>
      <c r="Q1767" s="87">
        <v>80</v>
      </c>
      <c r="R1767" s="7" t="s">
        <v>9254</v>
      </c>
      <c r="S1767" s="88">
        <v>0</v>
      </c>
      <c r="T1767" s="88"/>
      <c r="U1767" s="88" t="s">
        <v>9249</v>
      </c>
      <c r="V1767" s="5" t="s">
        <v>4618</v>
      </c>
      <c r="W1767" s="5" t="s">
        <v>4618</v>
      </c>
      <c r="X1767" s="5" t="s">
        <v>4618</v>
      </c>
      <c r="Y1767" s="5" t="s">
        <v>4618</v>
      </c>
      <c r="Z1767" s="5" t="s">
        <v>4618</v>
      </c>
      <c r="AA1767" s="5" t="s">
        <v>4618</v>
      </c>
      <c r="AB1767" s="5" t="s">
        <v>4618</v>
      </c>
      <c r="AC1767" s="5" t="s">
        <v>4618</v>
      </c>
      <c r="AD1767" s="5" t="s">
        <v>4618</v>
      </c>
      <c r="AE1767" s="5" t="s">
        <v>4618</v>
      </c>
      <c r="AF1767" s="5" t="s">
        <v>4618</v>
      </c>
      <c r="AG1767" s="7" t="s">
        <v>4618</v>
      </c>
      <c r="AH1767" s="30"/>
      <c r="AI1767" s="30"/>
      <c r="AJ1767" s="90"/>
      <c r="AK1767" s="33">
        <v>0</v>
      </c>
      <c r="AL1767" s="98">
        <v>0</v>
      </c>
      <c r="AM1767" s="98">
        <v>0</v>
      </c>
      <c r="AN1767" s="99" t="s">
        <v>9258</v>
      </c>
      <c r="AO1767" s="100" t="s">
        <v>9258</v>
      </c>
      <c r="AP1767" s="101">
        <v>0</v>
      </c>
      <c r="AQ1767" s="102">
        <v>0</v>
      </c>
      <c r="AR1767" s="103">
        <v>0</v>
      </c>
      <c r="AS1767" s="32"/>
      <c r="AT1767" s="32"/>
      <c r="AU1767" s="32"/>
      <c r="AV1767" s="32"/>
      <c r="AW1767" s="29"/>
    </row>
    <row r="1768" spans="1:49" ht="12.75" x14ac:dyDescent="0.2">
      <c r="A1768" s="3" t="s">
        <v>1037</v>
      </c>
      <c r="B1768" s="27" t="s">
        <v>12653</v>
      </c>
      <c r="C1768" s="31">
        <v>1258257</v>
      </c>
      <c r="D1768" s="31">
        <v>1258865</v>
      </c>
      <c r="E1768" s="28" t="s">
        <v>21060</v>
      </c>
      <c r="F1768" s="28" t="s">
        <v>9400</v>
      </c>
      <c r="G1768" s="86">
        <f t="shared" si="27"/>
        <v>606</v>
      </c>
      <c r="H1768" s="44">
        <v>0</v>
      </c>
      <c r="I1768" s="7" t="s">
        <v>17672</v>
      </c>
      <c r="J1768" s="7" t="s">
        <v>10435</v>
      </c>
      <c r="K1768" s="7" t="s">
        <v>10435</v>
      </c>
      <c r="L1768" s="27" t="s">
        <v>17673</v>
      </c>
      <c r="M1768" s="27" t="s">
        <v>9491</v>
      </c>
      <c r="N1768" s="35" t="s">
        <v>17674</v>
      </c>
      <c r="O1768" s="35" t="s">
        <v>20674</v>
      </c>
      <c r="P1768" s="3" t="s">
        <v>3258</v>
      </c>
      <c r="Q1768" s="87">
        <v>202</v>
      </c>
      <c r="R1768" s="7" t="s">
        <v>9253</v>
      </c>
      <c r="S1768" s="88">
        <v>0</v>
      </c>
      <c r="T1768" s="88"/>
      <c r="U1768" s="88" t="s">
        <v>9249</v>
      </c>
      <c r="V1768" s="5" t="s">
        <v>5590</v>
      </c>
      <c r="W1768" s="5" t="s">
        <v>5591</v>
      </c>
      <c r="X1768" s="5" t="s">
        <v>5592</v>
      </c>
      <c r="Y1768" s="5" t="s">
        <v>4618</v>
      </c>
      <c r="Z1768" s="5" t="s">
        <v>4618</v>
      </c>
      <c r="AA1768" s="5" t="s">
        <v>4618</v>
      </c>
      <c r="AB1768" s="5" t="s">
        <v>4618</v>
      </c>
      <c r="AC1768" s="5" t="s">
        <v>4618</v>
      </c>
      <c r="AD1768" s="5" t="s">
        <v>4618</v>
      </c>
      <c r="AE1768" s="5" t="s">
        <v>5593</v>
      </c>
      <c r="AF1768" s="5" t="s">
        <v>4618</v>
      </c>
      <c r="AG1768" s="7" t="s">
        <v>4618</v>
      </c>
      <c r="AH1768" s="30" t="s">
        <v>12296</v>
      </c>
      <c r="AI1768" s="30" t="s">
        <v>22770</v>
      </c>
      <c r="AJ1768" s="90" t="s">
        <v>11537</v>
      </c>
      <c r="AK1768" s="31">
        <v>1</v>
      </c>
      <c r="AL1768" s="98">
        <v>3</v>
      </c>
      <c r="AM1768" s="98">
        <v>8</v>
      </c>
      <c r="AN1768" s="99" t="s">
        <v>9258</v>
      </c>
      <c r="AO1768" s="100" t="s">
        <v>9258</v>
      </c>
      <c r="AP1768" s="101">
        <v>30.014041039999999</v>
      </c>
      <c r="AQ1768" s="102">
        <v>22.76912115</v>
      </c>
      <c r="AR1768" s="103">
        <v>84.985978930000002</v>
      </c>
      <c r="AS1768" s="32">
        <v>4.638671875E-2</v>
      </c>
      <c r="AT1768" s="32">
        <v>6.5625</v>
      </c>
      <c r="AU1768" s="32">
        <v>2.5499999999999998</v>
      </c>
      <c r="AV1768" s="32">
        <v>0</v>
      </c>
      <c r="AW1768" s="29" t="s">
        <v>12645</v>
      </c>
    </row>
    <row r="1769" spans="1:49" ht="12.75" x14ac:dyDescent="0.2">
      <c r="A1769" s="3" t="s">
        <v>1038</v>
      </c>
      <c r="B1769" s="27" t="s">
        <v>12653</v>
      </c>
      <c r="C1769" s="31">
        <v>1258913</v>
      </c>
      <c r="D1769" s="31">
        <v>1259971</v>
      </c>
      <c r="E1769" s="28" t="s">
        <v>21062</v>
      </c>
      <c r="F1769" s="28" t="s">
        <v>9400</v>
      </c>
      <c r="G1769" s="86">
        <f t="shared" si="27"/>
        <v>1056</v>
      </c>
      <c r="H1769" s="44">
        <v>0</v>
      </c>
      <c r="I1769" s="7" t="s">
        <v>17675</v>
      </c>
      <c r="J1769" s="7" t="s">
        <v>10436</v>
      </c>
      <c r="K1769" s="7" t="s">
        <v>10436</v>
      </c>
      <c r="L1769" s="27" t="s">
        <v>17676</v>
      </c>
      <c r="M1769" s="27" t="s">
        <v>17677</v>
      </c>
      <c r="N1769" s="35" t="s">
        <v>17678</v>
      </c>
      <c r="O1769" s="35" t="s">
        <v>20674</v>
      </c>
      <c r="P1769" s="3" t="s">
        <v>3259</v>
      </c>
      <c r="Q1769" s="87">
        <v>352</v>
      </c>
      <c r="R1769" s="7" t="s">
        <v>9254</v>
      </c>
      <c r="S1769" s="88">
        <v>10</v>
      </c>
      <c r="T1769" s="88"/>
      <c r="U1769" s="88" t="s">
        <v>9248</v>
      </c>
      <c r="V1769" s="5" t="s">
        <v>4618</v>
      </c>
      <c r="W1769" s="5" t="s">
        <v>5594</v>
      </c>
      <c r="X1769" s="5" t="s">
        <v>5595</v>
      </c>
      <c r="Y1769" s="5" t="s">
        <v>4618</v>
      </c>
      <c r="Z1769" s="5" t="s">
        <v>4618</v>
      </c>
      <c r="AA1769" s="5" t="s">
        <v>4618</v>
      </c>
      <c r="AB1769" s="5" t="s">
        <v>4618</v>
      </c>
      <c r="AC1769" s="5" t="s">
        <v>4618</v>
      </c>
      <c r="AD1769" s="5" t="s">
        <v>4618</v>
      </c>
      <c r="AE1769" s="5" t="s">
        <v>4618</v>
      </c>
      <c r="AF1769" s="5" t="s">
        <v>4618</v>
      </c>
      <c r="AG1769" s="7" t="s">
        <v>4619</v>
      </c>
      <c r="AH1769" s="30" t="s">
        <v>11542</v>
      </c>
      <c r="AI1769" s="30" t="s">
        <v>22770</v>
      </c>
      <c r="AJ1769" s="90" t="s">
        <v>11531</v>
      </c>
      <c r="AK1769" s="31">
        <v>1</v>
      </c>
      <c r="AL1769" s="98">
        <v>3</v>
      </c>
      <c r="AM1769" s="98">
        <v>6</v>
      </c>
      <c r="AN1769" s="99" t="s">
        <v>9258</v>
      </c>
      <c r="AO1769" s="100" t="s">
        <v>9258</v>
      </c>
      <c r="AP1769" s="101">
        <v>195.45793760000001</v>
      </c>
      <c r="AQ1769" s="102">
        <v>173.5346907</v>
      </c>
      <c r="AR1769" s="103">
        <v>351.18366700000001</v>
      </c>
      <c r="AS1769" s="32">
        <v>2.5</v>
      </c>
      <c r="AT1769" s="32">
        <v>0</v>
      </c>
      <c r="AU1769" s="32">
        <v>4.1596500000000001</v>
      </c>
      <c r="AV1769" s="32">
        <v>0</v>
      </c>
      <c r="AW1769" s="29" t="s">
        <v>12642</v>
      </c>
    </row>
    <row r="1770" spans="1:49" ht="12.75" x14ac:dyDescent="0.2">
      <c r="A1770" s="3" t="s">
        <v>1039</v>
      </c>
      <c r="B1770" s="27" t="s">
        <v>12653</v>
      </c>
      <c r="C1770" s="31">
        <v>1260333</v>
      </c>
      <c r="D1770" s="31">
        <v>1260872</v>
      </c>
      <c r="E1770" s="28" t="s">
        <v>21060</v>
      </c>
      <c r="F1770" s="28" t="s">
        <v>9401</v>
      </c>
      <c r="G1770" s="86">
        <f t="shared" si="27"/>
        <v>537</v>
      </c>
      <c r="H1770" s="44">
        <v>1</v>
      </c>
      <c r="I1770" s="7" t="s">
        <v>17679</v>
      </c>
      <c r="J1770" s="7" t="s">
        <v>10437</v>
      </c>
      <c r="K1770" s="7" t="s">
        <v>10437</v>
      </c>
      <c r="L1770" s="27" t="s">
        <v>17680</v>
      </c>
      <c r="M1770" s="27" t="s">
        <v>9492</v>
      </c>
      <c r="N1770" s="35" t="s">
        <v>17681</v>
      </c>
      <c r="O1770" s="35" t="s">
        <v>20674</v>
      </c>
      <c r="P1770" s="3" t="s">
        <v>3260</v>
      </c>
      <c r="Q1770" s="87">
        <v>179</v>
      </c>
      <c r="R1770" s="7" t="s">
        <v>9252</v>
      </c>
      <c r="S1770" s="88">
        <v>0</v>
      </c>
      <c r="T1770" s="88"/>
      <c r="U1770" s="88" t="s">
        <v>9249</v>
      </c>
      <c r="V1770" s="5" t="s">
        <v>4716</v>
      </c>
      <c r="W1770" s="5" t="s">
        <v>4618</v>
      </c>
      <c r="X1770" s="5" t="s">
        <v>5596</v>
      </c>
      <c r="Y1770" s="5" t="s">
        <v>4618</v>
      </c>
      <c r="Z1770" s="5" t="s">
        <v>4618</v>
      </c>
      <c r="AA1770" s="5" t="s">
        <v>4618</v>
      </c>
      <c r="AB1770" s="5" t="s">
        <v>4818</v>
      </c>
      <c r="AC1770" s="5" t="s">
        <v>4618</v>
      </c>
      <c r="AD1770" s="5" t="s">
        <v>4776</v>
      </c>
      <c r="AE1770" s="5" t="s">
        <v>4777</v>
      </c>
      <c r="AF1770" s="5" t="s">
        <v>4618</v>
      </c>
      <c r="AG1770" s="7" t="s">
        <v>4618</v>
      </c>
      <c r="AH1770" s="30" t="s">
        <v>11669</v>
      </c>
      <c r="AI1770" s="30" t="s">
        <v>22770</v>
      </c>
      <c r="AJ1770" s="90" t="s">
        <v>11550</v>
      </c>
      <c r="AK1770" s="31">
        <v>1</v>
      </c>
      <c r="AL1770" s="98">
        <v>30</v>
      </c>
      <c r="AM1770" s="98">
        <v>455</v>
      </c>
      <c r="AN1770" s="99">
        <v>-3.97890757873798E-2</v>
      </c>
      <c r="AO1770" s="100">
        <v>0.96031870241508899</v>
      </c>
      <c r="AP1770" s="101">
        <v>4980.2720410000002</v>
      </c>
      <c r="AQ1770" s="102">
        <v>2705.7305630000001</v>
      </c>
      <c r="AR1770" s="103">
        <v>14008.701779999999</v>
      </c>
      <c r="AS1770" s="32">
        <v>0</v>
      </c>
      <c r="AT1770" s="32">
        <v>9.6328885264227804</v>
      </c>
      <c r="AU1770" s="32">
        <v>5.1804992608098797</v>
      </c>
      <c r="AV1770" s="32">
        <v>3.2805001927234301</v>
      </c>
      <c r="AW1770" s="29" t="s">
        <v>12645</v>
      </c>
    </row>
    <row r="1771" spans="1:49" ht="12.75" x14ac:dyDescent="0.2">
      <c r="A1771" s="3" t="s">
        <v>1040</v>
      </c>
      <c r="B1771" s="27" t="s">
        <v>12653</v>
      </c>
      <c r="C1771" s="31">
        <v>1261289</v>
      </c>
      <c r="D1771" s="31">
        <v>1261468</v>
      </c>
      <c r="E1771" s="28" t="s">
        <v>21061</v>
      </c>
      <c r="F1771" s="28" t="s">
        <v>9400</v>
      </c>
      <c r="G1771" s="86">
        <f t="shared" si="27"/>
        <v>177</v>
      </c>
      <c r="H1771" s="44">
        <v>1</v>
      </c>
      <c r="I1771" s="7" t="s">
        <v>17682</v>
      </c>
      <c r="J1771" s="7" t="s">
        <v>10438</v>
      </c>
      <c r="K1771" s="7" t="s">
        <v>10438</v>
      </c>
      <c r="L1771" s="27"/>
      <c r="M1771" s="27" t="s">
        <v>9493</v>
      </c>
      <c r="N1771" s="35" t="s">
        <v>17683</v>
      </c>
      <c r="O1771" s="35" t="s">
        <v>20674</v>
      </c>
      <c r="P1771" s="3" t="s">
        <v>3261</v>
      </c>
      <c r="Q1771" s="87">
        <v>59</v>
      </c>
      <c r="R1771" s="7" t="s">
        <v>9252</v>
      </c>
      <c r="S1771" s="88">
        <v>0</v>
      </c>
      <c r="T1771" s="88"/>
      <c r="U1771" s="88" t="s">
        <v>9249</v>
      </c>
      <c r="V1771" s="5" t="s">
        <v>5597</v>
      </c>
      <c r="W1771" s="5" t="s">
        <v>4618</v>
      </c>
      <c r="X1771" s="5" t="s">
        <v>5598</v>
      </c>
      <c r="Y1771" s="5" t="s">
        <v>4618</v>
      </c>
      <c r="Z1771" s="5" t="s">
        <v>4618</v>
      </c>
      <c r="AA1771" s="5" t="s">
        <v>4618</v>
      </c>
      <c r="AB1771" s="5" t="s">
        <v>4618</v>
      </c>
      <c r="AC1771" s="5" t="s">
        <v>4618</v>
      </c>
      <c r="AD1771" s="5" t="s">
        <v>4618</v>
      </c>
      <c r="AE1771" s="5" t="s">
        <v>5599</v>
      </c>
      <c r="AF1771" s="5" t="s">
        <v>4618</v>
      </c>
      <c r="AG1771" s="7" t="s">
        <v>4618</v>
      </c>
      <c r="AH1771" s="30" t="s">
        <v>12297</v>
      </c>
      <c r="AI1771" s="30" t="s">
        <v>22770</v>
      </c>
      <c r="AJ1771" s="90" t="s">
        <v>11531</v>
      </c>
      <c r="AK1771" s="31">
        <v>1</v>
      </c>
      <c r="AL1771" s="98">
        <v>5</v>
      </c>
      <c r="AM1771" s="98">
        <v>25</v>
      </c>
      <c r="AN1771" s="99">
        <v>0.58179522164247299</v>
      </c>
      <c r="AO1771" s="100">
        <v>0.84915734776556195</v>
      </c>
      <c r="AP1771" s="101">
        <v>366.9269559</v>
      </c>
      <c r="AQ1771" s="102">
        <v>246.7253547</v>
      </c>
      <c r="AR1771" s="103">
        <v>752.28039260000003</v>
      </c>
      <c r="AS1771" s="32">
        <v>9.5776486396789497</v>
      </c>
      <c r="AT1771" s="32">
        <v>0</v>
      </c>
      <c r="AU1771" s="32">
        <v>4.1958212136219002</v>
      </c>
      <c r="AV1771" s="32">
        <v>0.23737807549714901</v>
      </c>
      <c r="AW1771" s="29" t="s">
        <v>12643</v>
      </c>
    </row>
    <row r="1772" spans="1:49" ht="12.75" x14ac:dyDescent="0.2">
      <c r="A1772" s="3" t="s">
        <v>2393</v>
      </c>
      <c r="B1772" s="27" t="s">
        <v>12653</v>
      </c>
      <c r="C1772" s="31">
        <v>1262626</v>
      </c>
      <c r="D1772" s="31">
        <v>1262712</v>
      </c>
      <c r="E1772" s="28" t="s">
        <v>21064</v>
      </c>
      <c r="F1772" s="28" t="s">
        <v>9401</v>
      </c>
      <c r="G1772" s="86">
        <f t="shared" si="27"/>
        <v>84</v>
      </c>
      <c r="H1772" s="44">
        <v>1</v>
      </c>
      <c r="K1772" s="7" t="s">
        <v>17684</v>
      </c>
      <c r="L1772" s="27"/>
      <c r="M1772" s="27"/>
      <c r="N1772" s="35" t="s">
        <v>17685</v>
      </c>
      <c r="O1772" s="35"/>
      <c r="P1772" s="3"/>
      <c r="Q1772" s="87">
        <v>28</v>
      </c>
      <c r="R1772" s="7" t="s">
        <v>9252</v>
      </c>
      <c r="S1772" s="88">
        <v>0</v>
      </c>
      <c r="T1772" s="88"/>
      <c r="U1772" s="88" t="s">
        <v>9249</v>
      </c>
      <c r="V1772" s="5" t="s">
        <v>4618</v>
      </c>
      <c r="W1772" s="5" t="s">
        <v>4618</v>
      </c>
      <c r="X1772" s="5" t="s">
        <v>4618</v>
      </c>
      <c r="Y1772" s="5" t="s">
        <v>4618</v>
      </c>
      <c r="Z1772" s="5" t="s">
        <v>4618</v>
      </c>
      <c r="AA1772" s="5" t="s">
        <v>4618</v>
      </c>
      <c r="AB1772" s="5" t="s">
        <v>4618</v>
      </c>
      <c r="AC1772" s="5" t="s">
        <v>4618</v>
      </c>
      <c r="AD1772" s="5" t="s">
        <v>4618</v>
      </c>
      <c r="AE1772" s="5" t="s">
        <v>4618</v>
      </c>
      <c r="AF1772" s="5" t="s">
        <v>4618</v>
      </c>
      <c r="AG1772" s="7" t="s">
        <v>4618</v>
      </c>
      <c r="AH1772" s="30"/>
      <c r="AI1772" s="30"/>
      <c r="AJ1772" s="90"/>
      <c r="AK1772" s="33">
        <v>0</v>
      </c>
      <c r="AL1772" s="98">
        <v>0</v>
      </c>
      <c r="AM1772" s="98">
        <v>0</v>
      </c>
      <c r="AN1772" s="99" t="s">
        <v>9258</v>
      </c>
      <c r="AO1772" s="100" t="s">
        <v>9258</v>
      </c>
      <c r="AP1772" s="101">
        <v>5.4584851079999996</v>
      </c>
      <c r="AQ1772" s="102">
        <v>3.4540675909999998</v>
      </c>
      <c r="AR1772" s="103">
        <v>18.33312798</v>
      </c>
      <c r="AS1772" s="32"/>
      <c r="AT1772" s="32"/>
      <c r="AU1772" s="32"/>
      <c r="AV1772" s="32"/>
      <c r="AW1772" s="29"/>
    </row>
    <row r="1773" spans="1:49" ht="12.75" x14ac:dyDescent="0.2">
      <c r="A1773" s="3" t="s">
        <v>2767</v>
      </c>
      <c r="B1773" s="27" t="s">
        <v>12653</v>
      </c>
      <c r="C1773" s="31">
        <v>1262742</v>
      </c>
      <c r="D1773" s="31">
        <v>1262885</v>
      </c>
      <c r="E1773" s="28" t="s">
        <v>21063</v>
      </c>
      <c r="F1773" s="28" t="s">
        <v>9400</v>
      </c>
      <c r="G1773" s="86">
        <f t="shared" si="27"/>
        <v>141</v>
      </c>
      <c r="H1773" s="44">
        <v>1</v>
      </c>
      <c r="L1773" s="27"/>
      <c r="M1773" s="27" t="s">
        <v>17686</v>
      </c>
      <c r="N1773" s="35" t="s">
        <v>17687</v>
      </c>
      <c r="O1773" s="35"/>
      <c r="P1773" s="3" t="s">
        <v>3262</v>
      </c>
      <c r="Q1773" s="87">
        <v>47</v>
      </c>
      <c r="R1773" s="7" t="s">
        <v>9252</v>
      </c>
      <c r="S1773" s="88">
        <v>0</v>
      </c>
      <c r="T1773" s="88"/>
      <c r="U1773" s="88" t="s">
        <v>9249</v>
      </c>
      <c r="V1773" s="5" t="s">
        <v>4618</v>
      </c>
      <c r="W1773" s="5" t="s">
        <v>4618</v>
      </c>
      <c r="X1773" s="5" t="s">
        <v>4618</v>
      </c>
      <c r="Y1773" s="5" t="s">
        <v>4618</v>
      </c>
      <c r="Z1773" s="5" t="s">
        <v>4618</v>
      </c>
      <c r="AA1773" s="5" t="s">
        <v>4618</v>
      </c>
      <c r="AB1773" s="5" t="s">
        <v>4618</v>
      </c>
      <c r="AC1773" s="5" t="s">
        <v>4618</v>
      </c>
      <c r="AD1773" s="5" t="s">
        <v>4618</v>
      </c>
      <c r="AE1773" s="5" t="s">
        <v>4618</v>
      </c>
      <c r="AF1773" s="5" t="s">
        <v>4618</v>
      </c>
      <c r="AG1773" s="7" t="s">
        <v>4618</v>
      </c>
      <c r="AH1773" s="30"/>
      <c r="AI1773" s="30"/>
      <c r="AJ1773" s="90"/>
      <c r="AK1773" s="33">
        <v>0</v>
      </c>
      <c r="AL1773" s="98">
        <v>0</v>
      </c>
      <c r="AM1773" s="98">
        <v>0</v>
      </c>
      <c r="AN1773" s="99" t="s">
        <v>9258</v>
      </c>
      <c r="AO1773" s="100" t="s">
        <v>9258</v>
      </c>
      <c r="AP1773" s="101">
        <v>67.058534769999994</v>
      </c>
      <c r="AQ1773" s="102">
        <v>64.65306004</v>
      </c>
      <c r="AR1773" s="103">
        <v>161.63265010000001</v>
      </c>
      <c r="AS1773" s="32"/>
      <c r="AT1773" s="32"/>
      <c r="AU1773" s="32"/>
      <c r="AV1773" s="32"/>
      <c r="AW1773" s="29"/>
    </row>
    <row r="1774" spans="1:49" ht="12.75" x14ac:dyDescent="0.2">
      <c r="A1774" s="3" t="s">
        <v>2394</v>
      </c>
      <c r="B1774" s="27" t="s">
        <v>12653</v>
      </c>
      <c r="C1774" s="31">
        <v>1263161</v>
      </c>
      <c r="D1774" s="31">
        <v>1263280</v>
      </c>
      <c r="E1774" s="28" t="s">
        <v>21061</v>
      </c>
      <c r="F1774" s="28" t="s">
        <v>9401</v>
      </c>
      <c r="G1774" s="86">
        <f t="shared" si="27"/>
        <v>117</v>
      </c>
      <c r="H1774" s="44">
        <v>1</v>
      </c>
      <c r="K1774" s="7" t="s">
        <v>17688</v>
      </c>
      <c r="L1774" s="27"/>
      <c r="M1774" s="27"/>
      <c r="N1774" s="35" t="s">
        <v>17689</v>
      </c>
      <c r="O1774" s="35"/>
      <c r="P1774" s="3"/>
      <c r="Q1774" s="87">
        <v>39</v>
      </c>
      <c r="R1774" s="7" t="s">
        <v>9252</v>
      </c>
      <c r="S1774" s="88">
        <v>0</v>
      </c>
      <c r="T1774" s="88"/>
      <c r="U1774" s="88" t="s">
        <v>9249</v>
      </c>
      <c r="V1774" s="5" t="s">
        <v>4618</v>
      </c>
      <c r="W1774" s="5" t="s">
        <v>4618</v>
      </c>
      <c r="X1774" s="5" t="s">
        <v>4618</v>
      </c>
      <c r="Y1774" s="5" t="s">
        <v>4618</v>
      </c>
      <c r="Z1774" s="5" t="s">
        <v>4618</v>
      </c>
      <c r="AA1774" s="5" t="s">
        <v>4618</v>
      </c>
      <c r="AB1774" s="5" t="s">
        <v>4618</v>
      </c>
      <c r="AC1774" s="5" t="s">
        <v>4618</v>
      </c>
      <c r="AD1774" s="5" t="s">
        <v>4618</v>
      </c>
      <c r="AE1774" s="5" t="s">
        <v>4618</v>
      </c>
      <c r="AF1774" s="5" t="s">
        <v>4618</v>
      </c>
      <c r="AG1774" s="7" t="s">
        <v>4618</v>
      </c>
      <c r="AH1774" s="30"/>
      <c r="AI1774" s="30"/>
      <c r="AJ1774" s="90"/>
      <c r="AK1774" s="33">
        <v>0</v>
      </c>
      <c r="AL1774" s="98">
        <v>0</v>
      </c>
      <c r="AM1774" s="98">
        <v>0</v>
      </c>
      <c r="AN1774" s="99" t="s">
        <v>9258</v>
      </c>
      <c r="AO1774" s="100" t="s">
        <v>9258</v>
      </c>
      <c r="AP1774" s="101">
        <v>156.6053714</v>
      </c>
      <c r="AQ1774" s="102">
        <v>153.3201138</v>
      </c>
      <c r="AR1774" s="103">
        <v>314.49095629999999</v>
      </c>
      <c r="AS1774" s="32"/>
      <c r="AT1774" s="32"/>
      <c r="AU1774" s="32"/>
      <c r="AV1774" s="32"/>
      <c r="AW1774" s="29"/>
    </row>
    <row r="1775" spans="1:49" ht="12.75" x14ac:dyDescent="0.2">
      <c r="A1775" s="3" t="s">
        <v>1041</v>
      </c>
      <c r="B1775" s="27" t="s">
        <v>12653</v>
      </c>
      <c r="C1775" s="31">
        <v>1264198</v>
      </c>
      <c r="D1775" s="31">
        <v>1264512</v>
      </c>
      <c r="E1775" s="28" t="s">
        <v>21064</v>
      </c>
      <c r="F1775" s="28" t="s">
        <v>9400</v>
      </c>
      <c r="G1775" s="86">
        <f t="shared" si="27"/>
        <v>312</v>
      </c>
      <c r="H1775" s="44">
        <v>1</v>
      </c>
      <c r="I1775" s="7" t="s">
        <v>17690</v>
      </c>
      <c r="J1775" s="7" t="s">
        <v>10440</v>
      </c>
      <c r="K1775" s="7" t="s">
        <v>10440</v>
      </c>
      <c r="L1775" s="27" t="s">
        <v>17691</v>
      </c>
      <c r="M1775" s="27" t="s">
        <v>17692</v>
      </c>
      <c r="N1775" s="35" t="s">
        <v>17693</v>
      </c>
      <c r="O1775" s="35" t="s">
        <v>20674</v>
      </c>
      <c r="P1775" s="3" t="s">
        <v>3264</v>
      </c>
      <c r="Q1775" s="87">
        <v>104</v>
      </c>
      <c r="R1775" s="7" t="s">
        <v>9252</v>
      </c>
      <c r="S1775" s="88">
        <v>1</v>
      </c>
      <c r="T1775" s="88"/>
      <c r="U1775" s="88" t="s">
        <v>9249</v>
      </c>
      <c r="V1775" s="5" t="s">
        <v>4618</v>
      </c>
      <c r="W1775" s="5" t="s">
        <v>4618</v>
      </c>
      <c r="X1775" s="5" t="s">
        <v>4618</v>
      </c>
      <c r="Y1775" s="5" t="s">
        <v>4618</v>
      </c>
      <c r="Z1775" s="5" t="s">
        <v>4618</v>
      </c>
      <c r="AA1775" s="5" t="s">
        <v>4618</v>
      </c>
      <c r="AB1775" s="5" t="s">
        <v>4618</v>
      </c>
      <c r="AC1775" s="5" t="s">
        <v>4618</v>
      </c>
      <c r="AD1775" s="5" t="s">
        <v>4618</v>
      </c>
      <c r="AE1775" s="5" t="s">
        <v>4618</v>
      </c>
      <c r="AF1775" s="5" t="s">
        <v>4618</v>
      </c>
      <c r="AG1775" s="7" t="s">
        <v>4619</v>
      </c>
      <c r="AH1775" s="30" t="s">
        <v>12298</v>
      </c>
      <c r="AI1775" s="30" t="s">
        <v>22770</v>
      </c>
      <c r="AJ1775" s="90" t="s">
        <v>11537</v>
      </c>
      <c r="AK1775" s="31">
        <v>1</v>
      </c>
      <c r="AL1775" s="98">
        <v>7</v>
      </c>
      <c r="AM1775" s="98">
        <v>32</v>
      </c>
      <c r="AN1775" s="99">
        <v>-1.11864449649862</v>
      </c>
      <c r="AO1775" s="100">
        <v>0.66072529747564701</v>
      </c>
      <c r="AP1775" s="101">
        <v>859.36718949999999</v>
      </c>
      <c r="AQ1775" s="102">
        <v>1170.938754</v>
      </c>
      <c r="AR1775" s="103">
        <v>1887.959149</v>
      </c>
      <c r="AS1775" s="32">
        <v>9.5776486396789497</v>
      </c>
      <c r="AT1775" s="32">
        <v>0</v>
      </c>
      <c r="AU1775" s="32">
        <v>5.9418579320104401</v>
      </c>
      <c r="AV1775" s="32">
        <v>0</v>
      </c>
      <c r="AW1775" s="29" t="s">
        <v>12642</v>
      </c>
    </row>
    <row r="1776" spans="1:49" ht="12.75" x14ac:dyDescent="0.2">
      <c r="A1776" s="3" t="s">
        <v>2623</v>
      </c>
      <c r="B1776" s="27" t="s">
        <v>12653</v>
      </c>
      <c r="C1776" s="31">
        <v>1264509</v>
      </c>
      <c r="D1776" s="31">
        <v>1264682</v>
      </c>
      <c r="E1776" s="28" t="s">
        <v>21063</v>
      </c>
      <c r="F1776" s="28" t="s">
        <v>9401</v>
      </c>
      <c r="G1776" s="86">
        <f t="shared" si="27"/>
        <v>171</v>
      </c>
      <c r="H1776" s="44">
        <v>1</v>
      </c>
      <c r="J1776" s="7" t="s">
        <v>20849</v>
      </c>
      <c r="K1776" s="7" t="s">
        <v>20849</v>
      </c>
      <c r="L1776" s="27" t="s">
        <v>17694</v>
      </c>
      <c r="M1776" s="27"/>
      <c r="N1776" s="35" t="s">
        <v>17695</v>
      </c>
      <c r="O1776" s="35" t="s">
        <v>20686</v>
      </c>
      <c r="P1776" s="3"/>
      <c r="Q1776" s="87">
        <v>57</v>
      </c>
      <c r="R1776" s="7" t="s">
        <v>9252</v>
      </c>
      <c r="S1776" s="88">
        <v>0</v>
      </c>
      <c r="T1776" s="88"/>
      <c r="U1776" s="88" t="s">
        <v>9249</v>
      </c>
      <c r="V1776" s="5" t="s">
        <v>4618</v>
      </c>
      <c r="W1776" s="5" t="s">
        <v>4618</v>
      </c>
      <c r="X1776" s="5" t="s">
        <v>4618</v>
      </c>
      <c r="Y1776" s="5" t="s">
        <v>4618</v>
      </c>
      <c r="Z1776" s="5" t="s">
        <v>4618</v>
      </c>
      <c r="AA1776" s="5" t="s">
        <v>4618</v>
      </c>
      <c r="AB1776" s="5" t="s">
        <v>4618</v>
      </c>
      <c r="AC1776" s="5" t="s">
        <v>4618</v>
      </c>
      <c r="AD1776" s="5" t="s">
        <v>4618</v>
      </c>
      <c r="AE1776" s="5" t="s">
        <v>4618</v>
      </c>
      <c r="AF1776" s="5" t="s">
        <v>4618</v>
      </c>
      <c r="AG1776" s="7" t="s">
        <v>4618</v>
      </c>
      <c r="AH1776" s="30" t="s">
        <v>12087</v>
      </c>
      <c r="AI1776" s="30" t="s">
        <v>11668</v>
      </c>
      <c r="AJ1776" s="90" t="s">
        <v>11531</v>
      </c>
      <c r="AK1776" s="33">
        <v>0</v>
      </c>
      <c r="AL1776" s="98">
        <v>0</v>
      </c>
      <c r="AM1776" s="98">
        <v>0</v>
      </c>
      <c r="AN1776" s="99" t="s">
        <v>9258</v>
      </c>
      <c r="AO1776" s="100" t="s">
        <v>9258</v>
      </c>
      <c r="AP1776" s="101">
        <v>23.86396354</v>
      </c>
      <c r="AQ1776" s="102">
        <v>36.580020810000001</v>
      </c>
      <c r="AR1776" s="103">
        <v>48.06444595</v>
      </c>
      <c r="AS1776" s="32"/>
      <c r="AT1776" s="32"/>
      <c r="AU1776" s="32"/>
      <c r="AV1776" s="32"/>
      <c r="AW1776" s="29"/>
    </row>
    <row r="1777" spans="1:49" ht="12.75" x14ac:dyDescent="0.2">
      <c r="A1777" s="3" t="s">
        <v>2622</v>
      </c>
      <c r="B1777" s="27" t="s">
        <v>12653</v>
      </c>
      <c r="C1777" s="31">
        <v>1264666</v>
      </c>
      <c r="D1777" s="31">
        <v>1264737</v>
      </c>
      <c r="E1777" s="28" t="s">
        <v>21064</v>
      </c>
      <c r="F1777" s="28" t="s">
        <v>9401</v>
      </c>
      <c r="G1777" s="86">
        <f t="shared" si="27"/>
        <v>69</v>
      </c>
      <c r="H1777" s="44">
        <v>6</v>
      </c>
      <c r="I1777" s="7" t="s">
        <v>20748</v>
      </c>
      <c r="J1777" s="7" t="s">
        <v>20849</v>
      </c>
      <c r="K1777" s="7" t="s">
        <v>20966</v>
      </c>
      <c r="L1777" s="27"/>
      <c r="M1777" s="27"/>
      <c r="N1777" s="35" t="s">
        <v>17696</v>
      </c>
      <c r="O1777" s="35" t="s">
        <v>20686</v>
      </c>
      <c r="P1777" s="3"/>
      <c r="Q1777" s="87">
        <v>23</v>
      </c>
      <c r="R1777" s="7" t="s">
        <v>9252</v>
      </c>
      <c r="S1777" s="88">
        <v>0</v>
      </c>
      <c r="T1777" s="88"/>
      <c r="U1777" s="88" t="s">
        <v>9249</v>
      </c>
      <c r="V1777" s="5" t="s">
        <v>4618</v>
      </c>
      <c r="W1777" s="5" t="s">
        <v>4618</v>
      </c>
      <c r="X1777" s="5" t="s">
        <v>4618</v>
      </c>
      <c r="Y1777" s="5" t="s">
        <v>4618</v>
      </c>
      <c r="Z1777" s="5" t="s">
        <v>4618</v>
      </c>
      <c r="AA1777" s="5" t="s">
        <v>4618</v>
      </c>
      <c r="AB1777" s="5" t="s">
        <v>4618</v>
      </c>
      <c r="AC1777" s="5" t="s">
        <v>4618</v>
      </c>
      <c r="AD1777" s="5" t="s">
        <v>4618</v>
      </c>
      <c r="AE1777" s="5" t="s">
        <v>4618</v>
      </c>
      <c r="AF1777" s="5" t="s">
        <v>4618</v>
      </c>
      <c r="AG1777" s="7" t="s">
        <v>4618</v>
      </c>
      <c r="AH1777" s="30"/>
      <c r="AI1777" s="30"/>
      <c r="AJ1777" s="90"/>
      <c r="AK1777" s="33">
        <v>0</v>
      </c>
      <c r="AL1777" s="98">
        <v>0</v>
      </c>
      <c r="AM1777" s="98">
        <v>0</v>
      </c>
      <c r="AN1777" s="99" t="s">
        <v>9258</v>
      </c>
      <c r="AO1777" s="100" t="s">
        <v>9258</v>
      </c>
      <c r="AP1777" s="101">
        <v>1.4668240219999999</v>
      </c>
      <c r="AQ1777" s="102">
        <v>0</v>
      </c>
      <c r="AR1777" s="103">
        <v>1.447456568</v>
      </c>
      <c r="AS1777" s="32"/>
      <c r="AT1777" s="32"/>
      <c r="AU1777" s="32"/>
      <c r="AV1777" s="32"/>
      <c r="AW1777" s="29"/>
    </row>
    <row r="1778" spans="1:49" ht="12.75" x14ac:dyDescent="0.2">
      <c r="A1778" s="3" t="s">
        <v>2885</v>
      </c>
      <c r="B1778" s="27" t="s">
        <v>12653</v>
      </c>
      <c r="C1778" s="31">
        <v>1264738</v>
      </c>
      <c r="D1778" s="31">
        <v>1265394</v>
      </c>
      <c r="E1778" s="28" t="s">
        <v>21064</v>
      </c>
      <c r="F1778" s="28" t="s">
        <v>9400</v>
      </c>
      <c r="G1778" s="86">
        <f t="shared" si="27"/>
        <v>654</v>
      </c>
      <c r="H1778" s="44">
        <v>1</v>
      </c>
      <c r="I1778" s="7" t="s">
        <v>20748</v>
      </c>
      <c r="J1778" s="7" t="s">
        <v>10442</v>
      </c>
      <c r="K1778" s="7" t="s">
        <v>10442</v>
      </c>
      <c r="L1778" s="27" t="s">
        <v>17697</v>
      </c>
      <c r="M1778" s="27" t="s">
        <v>17698</v>
      </c>
      <c r="N1778" s="35" t="s">
        <v>17699</v>
      </c>
      <c r="O1778" s="35" t="s">
        <v>20686</v>
      </c>
      <c r="P1778" s="3" t="s">
        <v>3266</v>
      </c>
      <c r="Q1778" s="87">
        <v>218</v>
      </c>
      <c r="R1778" s="7" t="s">
        <v>9253</v>
      </c>
      <c r="S1778" s="88">
        <v>0</v>
      </c>
      <c r="T1778" s="88"/>
      <c r="U1778" s="88" t="s">
        <v>9249</v>
      </c>
      <c r="V1778" s="5" t="s">
        <v>4648</v>
      </c>
      <c r="W1778" s="5" t="s">
        <v>4618</v>
      </c>
      <c r="X1778" s="5" t="s">
        <v>4618</v>
      </c>
      <c r="Y1778" s="5" t="s">
        <v>4618</v>
      </c>
      <c r="Z1778" s="5" t="s">
        <v>4618</v>
      </c>
      <c r="AA1778" s="5" t="s">
        <v>4618</v>
      </c>
      <c r="AB1778" s="5" t="s">
        <v>4618</v>
      </c>
      <c r="AC1778" s="5" t="s">
        <v>4618</v>
      </c>
      <c r="AD1778" s="5" t="s">
        <v>4618</v>
      </c>
      <c r="AE1778" s="5" t="s">
        <v>4652</v>
      </c>
      <c r="AF1778" s="5" t="s">
        <v>4618</v>
      </c>
      <c r="AG1778" s="7" t="s">
        <v>4618</v>
      </c>
      <c r="AH1778" s="30" t="s">
        <v>11818</v>
      </c>
      <c r="AI1778" s="30" t="s">
        <v>22770</v>
      </c>
      <c r="AJ1778" s="90" t="s">
        <v>11531</v>
      </c>
      <c r="AK1778" s="33">
        <v>0</v>
      </c>
      <c r="AL1778" s="98">
        <v>0</v>
      </c>
      <c r="AM1778" s="98">
        <v>0</v>
      </c>
      <c r="AN1778" s="99" t="s">
        <v>9258</v>
      </c>
      <c r="AO1778" s="100" t="s">
        <v>9258</v>
      </c>
      <c r="AP1778" s="101">
        <v>302.13899659999998</v>
      </c>
      <c r="AQ1778" s="102">
        <v>519.21994519999998</v>
      </c>
      <c r="AR1778" s="103">
        <v>555.73695129999999</v>
      </c>
      <c r="AS1778" s="32"/>
      <c r="AT1778" s="32"/>
      <c r="AU1778" s="32"/>
      <c r="AV1778" s="32"/>
      <c r="AW1778" s="29"/>
    </row>
    <row r="1779" spans="1:49" ht="12.75" x14ac:dyDescent="0.2">
      <c r="A1779" s="3" t="s">
        <v>2395</v>
      </c>
      <c r="B1779" s="27" t="s">
        <v>12653</v>
      </c>
      <c r="C1779" s="31">
        <v>1266107</v>
      </c>
      <c r="D1779" s="31">
        <v>1266289</v>
      </c>
      <c r="E1779" s="28" t="s">
        <v>21062</v>
      </c>
      <c r="F1779" s="28" t="s">
        <v>9400</v>
      </c>
      <c r="G1779" s="86">
        <f t="shared" si="27"/>
        <v>180</v>
      </c>
      <c r="H1779" s="44">
        <v>1</v>
      </c>
      <c r="K1779" s="7" t="s">
        <v>17700</v>
      </c>
      <c r="L1779" s="27" t="s">
        <v>17701</v>
      </c>
      <c r="M1779" s="27" t="s">
        <v>17702</v>
      </c>
      <c r="N1779" s="35" t="s">
        <v>17703</v>
      </c>
      <c r="O1779" s="35"/>
      <c r="P1779" s="3" t="s">
        <v>3268</v>
      </c>
      <c r="Q1779" s="87">
        <v>60</v>
      </c>
      <c r="R1779" s="7" t="s">
        <v>9252</v>
      </c>
      <c r="S1779" s="88">
        <v>0</v>
      </c>
      <c r="T1779" s="88"/>
      <c r="U1779" s="88" t="s">
        <v>9249</v>
      </c>
      <c r="V1779" s="5" t="s">
        <v>4618</v>
      </c>
      <c r="W1779" s="5" t="s">
        <v>4618</v>
      </c>
      <c r="X1779" s="5" t="s">
        <v>4618</v>
      </c>
      <c r="Y1779" s="5" t="s">
        <v>4618</v>
      </c>
      <c r="Z1779" s="5" t="s">
        <v>4618</v>
      </c>
      <c r="AA1779" s="5" t="s">
        <v>4618</v>
      </c>
      <c r="AB1779" s="5" t="s">
        <v>4618</v>
      </c>
      <c r="AC1779" s="5" t="s">
        <v>4618</v>
      </c>
      <c r="AD1779" s="5" t="s">
        <v>4618</v>
      </c>
      <c r="AE1779" s="5" t="s">
        <v>4618</v>
      </c>
      <c r="AF1779" s="5" t="s">
        <v>4618</v>
      </c>
      <c r="AG1779" s="7" t="s">
        <v>4618</v>
      </c>
      <c r="AH1779" s="30"/>
      <c r="AI1779" s="30"/>
      <c r="AJ1779" s="90"/>
      <c r="AK1779" s="31">
        <v>1</v>
      </c>
      <c r="AL1779" s="98">
        <v>6</v>
      </c>
      <c r="AM1779" s="98">
        <v>45</v>
      </c>
      <c r="AN1779" s="99" t="s">
        <v>9258</v>
      </c>
      <c r="AO1779" s="100" t="s">
        <v>9258</v>
      </c>
      <c r="AP1779" s="101">
        <v>157.3956082</v>
      </c>
      <c r="AQ1779" s="102">
        <v>173.3252248</v>
      </c>
      <c r="AR1779" s="103">
        <v>286.12418059999999</v>
      </c>
      <c r="AS1779" s="32">
        <v>1.2364238500595001E-4</v>
      </c>
      <c r="AT1779" s="32">
        <v>9.40765380859375</v>
      </c>
      <c r="AU1779" s="32">
        <v>2.5499999999999998</v>
      </c>
      <c r="AV1779" s="32">
        <v>0</v>
      </c>
      <c r="AW1779" s="29" t="s">
        <v>12645</v>
      </c>
    </row>
    <row r="1780" spans="1:49" ht="12.75" x14ac:dyDescent="0.2">
      <c r="A1780" s="3" t="s">
        <v>1042</v>
      </c>
      <c r="B1780" s="27" t="s">
        <v>12653</v>
      </c>
      <c r="C1780" s="31">
        <v>1265869</v>
      </c>
      <c r="D1780" s="31">
        <v>1266183</v>
      </c>
      <c r="E1780" s="28" t="s">
        <v>21059</v>
      </c>
      <c r="F1780" s="28" t="s">
        <v>9400</v>
      </c>
      <c r="G1780" s="86">
        <f t="shared" si="27"/>
        <v>312</v>
      </c>
      <c r="H1780" s="44">
        <v>1</v>
      </c>
      <c r="I1780" s="7" t="s">
        <v>17704</v>
      </c>
      <c r="J1780" s="7" t="s">
        <v>10443</v>
      </c>
      <c r="K1780" s="7" t="s">
        <v>10443</v>
      </c>
      <c r="L1780" s="27" t="s">
        <v>17705</v>
      </c>
      <c r="M1780" s="27" t="s">
        <v>9495</v>
      </c>
      <c r="N1780" s="35" t="s">
        <v>17706</v>
      </c>
      <c r="O1780" s="35" t="s">
        <v>20674</v>
      </c>
      <c r="P1780" s="3" t="s">
        <v>3267</v>
      </c>
      <c r="Q1780" s="87">
        <v>104</v>
      </c>
      <c r="R1780" s="7" t="s">
        <v>9252</v>
      </c>
      <c r="S1780" s="88">
        <v>0</v>
      </c>
      <c r="T1780" s="88"/>
      <c r="U1780" s="88" t="s">
        <v>9249</v>
      </c>
      <c r="V1780" s="5" t="s">
        <v>4716</v>
      </c>
      <c r="W1780" s="5" t="s">
        <v>4618</v>
      </c>
      <c r="X1780" s="5" t="s">
        <v>4775</v>
      </c>
      <c r="Y1780" s="5" t="s">
        <v>4618</v>
      </c>
      <c r="Z1780" s="5" t="s">
        <v>4618</v>
      </c>
      <c r="AA1780" s="5" t="s">
        <v>4618</v>
      </c>
      <c r="AB1780" s="5" t="s">
        <v>4818</v>
      </c>
      <c r="AC1780" s="5" t="s">
        <v>4618</v>
      </c>
      <c r="AD1780" s="5" t="s">
        <v>4776</v>
      </c>
      <c r="AE1780" s="5" t="s">
        <v>4777</v>
      </c>
      <c r="AF1780" s="5" t="s">
        <v>4618</v>
      </c>
      <c r="AG1780" s="7" t="s">
        <v>4618</v>
      </c>
      <c r="AH1780" s="30" t="s">
        <v>9258</v>
      </c>
      <c r="AI1780" s="30" t="s">
        <v>22770</v>
      </c>
      <c r="AJ1780" s="90" t="s">
        <v>11531</v>
      </c>
      <c r="AK1780" s="31">
        <v>1</v>
      </c>
      <c r="AL1780" s="98">
        <v>7</v>
      </c>
      <c r="AM1780" s="98">
        <v>69</v>
      </c>
      <c r="AN1780" s="99">
        <v>1.3732085998310599</v>
      </c>
      <c r="AO1780" s="100">
        <v>0.34404405350824602</v>
      </c>
      <c r="AP1780" s="101">
        <v>44.056548069999998</v>
      </c>
      <c r="AQ1780" s="102">
        <v>29.31636731</v>
      </c>
      <c r="AR1780" s="103">
        <v>98.811863020000004</v>
      </c>
      <c r="AS1780" s="32">
        <v>0.98721468606626495</v>
      </c>
      <c r="AT1780" s="32">
        <v>0.17541016684845001</v>
      </c>
      <c r="AU1780" s="32">
        <v>6.6161690151445898</v>
      </c>
      <c r="AV1780" s="32">
        <v>2.03869240390393E-2</v>
      </c>
      <c r="AW1780" s="29"/>
    </row>
    <row r="1781" spans="1:49" ht="12.75" x14ac:dyDescent="0.2">
      <c r="A1781" s="3" t="s">
        <v>2886</v>
      </c>
      <c r="B1781" s="27" t="s">
        <v>12653</v>
      </c>
      <c r="C1781" s="31">
        <v>1266389</v>
      </c>
      <c r="D1781" s="31">
        <v>1266607</v>
      </c>
      <c r="E1781" s="28" t="s">
        <v>21061</v>
      </c>
      <c r="F1781" s="28" t="s">
        <v>21085</v>
      </c>
      <c r="G1781" s="86">
        <f t="shared" si="27"/>
        <v>216</v>
      </c>
      <c r="H1781" s="44">
        <v>1</v>
      </c>
      <c r="J1781" s="7" t="s">
        <v>20850</v>
      </c>
      <c r="K1781" s="7" t="s">
        <v>20850</v>
      </c>
      <c r="L1781" s="27"/>
      <c r="M1781" s="27"/>
      <c r="N1781" s="35"/>
      <c r="O1781" s="35" t="s">
        <v>20677</v>
      </c>
      <c r="P1781" s="3"/>
      <c r="Q1781" s="87">
        <v>73</v>
      </c>
      <c r="R1781" s="7" t="s">
        <v>9252</v>
      </c>
      <c r="S1781" s="88">
        <v>0</v>
      </c>
      <c r="T1781" s="88"/>
      <c r="U1781" s="88" t="s">
        <v>9249</v>
      </c>
      <c r="V1781" s="5" t="s">
        <v>4618</v>
      </c>
      <c r="W1781" s="5" t="s">
        <v>4618</v>
      </c>
      <c r="X1781" s="5" t="s">
        <v>4618</v>
      </c>
      <c r="Y1781" s="5" t="s">
        <v>4618</v>
      </c>
      <c r="Z1781" s="5" t="s">
        <v>4618</v>
      </c>
      <c r="AA1781" s="5" t="s">
        <v>4618</v>
      </c>
      <c r="AB1781" s="5" t="s">
        <v>4618</v>
      </c>
      <c r="AC1781" s="5" t="s">
        <v>4618</v>
      </c>
      <c r="AD1781" s="5" t="s">
        <v>4618</v>
      </c>
      <c r="AE1781" s="5" t="s">
        <v>4618</v>
      </c>
      <c r="AF1781" s="5" t="s">
        <v>4618</v>
      </c>
      <c r="AG1781" s="7" t="s">
        <v>4618</v>
      </c>
      <c r="AH1781" s="30"/>
      <c r="AI1781" s="30"/>
      <c r="AJ1781" s="90"/>
      <c r="AK1781" s="33">
        <v>0</v>
      </c>
      <c r="AL1781" s="98">
        <v>0</v>
      </c>
      <c r="AM1781" s="98">
        <v>0</v>
      </c>
      <c r="AN1781" s="99" t="s">
        <v>9258</v>
      </c>
      <c r="AO1781" s="100" t="s">
        <v>9258</v>
      </c>
      <c r="AP1781" s="101">
        <v>40.31991378</v>
      </c>
      <c r="AQ1781" s="102">
        <v>32.386283310000003</v>
      </c>
      <c r="AR1781" s="103">
        <v>83.8936195</v>
      </c>
      <c r="AS1781" s="32"/>
      <c r="AT1781" s="32"/>
      <c r="AU1781" s="32"/>
      <c r="AV1781" s="32"/>
      <c r="AW1781" s="29"/>
    </row>
    <row r="1782" spans="1:49" ht="12.75" x14ac:dyDescent="0.2">
      <c r="A1782" s="3" t="s">
        <v>2887</v>
      </c>
      <c r="B1782" s="27" t="s">
        <v>12653</v>
      </c>
      <c r="C1782" s="31">
        <v>1268489</v>
      </c>
      <c r="D1782" s="31">
        <v>1268873</v>
      </c>
      <c r="E1782" s="28" t="s">
        <v>21061</v>
      </c>
      <c r="F1782" s="28" t="s">
        <v>21086</v>
      </c>
      <c r="G1782" s="86">
        <f t="shared" si="27"/>
        <v>382</v>
      </c>
      <c r="H1782" s="44">
        <v>6</v>
      </c>
      <c r="J1782" s="7" t="s">
        <v>20851</v>
      </c>
      <c r="K1782" s="7" t="s">
        <v>20851</v>
      </c>
      <c r="L1782" s="27"/>
      <c r="M1782" s="27"/>
      <c r="N1782" s="35"/>
      <c r="O1782" s="35" t="s">
        <v>20677</v>
      </c>
      <c r="P1782" s="3"/>
      <c r="Q1782" s="87">
        <v>128</v>
      </c>
      <c r="R1782" s="7" t="s">
        <v>9252</v>
      </c>
      <c r="S1782" s="88">
        <v>0</v>
      </c>
      <c r="T1782" s="88"/>
      <c r="U1782" s="88" t="s">
        <v>9249</v>
      </c>
      <c r="V1782" s="5" t="s">
        <v>4618</v>
      </c>
      <c r="W1782" s="5" t="s">
        <v>4618</v>
      </c>
      <c r="X1782" s="5" t="s">
        <v>4618</v>
      </c>
      <c r="Y1782" s="5" t="s">
        <v>4618</v>
      </c>
      <c r="Z1782" s="5" t="s">
        <v>4618</v>
      </c>
      <c r="AA1782" s="5" t="s">
        <v>4618</v>
      </c>
      <c r="AB1782" s="5" t="s">
        <v>4618</v>
      </c>
      <c r="AC1782" s="5" t="s">
        <v>4618</v>
      </c>
      <c r="AD1782" s="5" t="s">
        <v>4618</v>
      </c>
      <c r="AE1782" s="5" t="s">
        <v>4618</v>
      </c>
      <c r="AF1782" s="5" t="s">
        <v>4618</v>
      </c>
      <c r="AG1782" s="7" t="s">
        <v>4618</v>
      </c>
      <c r="AH1782" s="30"/>
      <c r="AI1782" s="30"/>
      <c r="AJ1782" s="90"/>
      <c r="AK1782" s="33">
        <v>0</v>
      </c>
      <c r="AL1782" s="98">
        <v>0</v>
      </c>
      <c r="AM1782" s="98">
        <v>0</v>
      </c>
      <c r="AN1782" s="99" t="s">
        <v>9258</v>
      </c>
      <c r="AO1782" s="100" t="s">
        <v>9258</v>
      </c>
      <c r="AP1782" s="101">
        <v>150.78576630000001</v>
      </c>
      <c r="AQ1782" s="102">
        <v>132.42534670000001</v>
      </c>
      <c r="AR1782" s="103">
        <v>320.7132057</v>
      </c>
      <c r="AS1782" s="32"/>
      <c r="AT1782" s="32"/>
      <c r="AU1782" s="32"/>
      <c r="AV1782" s="32"/>
      <c r="AW1782" s="29"/>
    </row>
    <row r="1783" spans="1:49" ht="12.75" x14ac:dyDescent="0.2">
      <c r="A1783" s="3" t="s">
        <v>1043</v>
      </c>
      <c r="B1783" s="27" t="s">
        <v>12653</v>
      </c>
      <c r="C1783" s="31">
        <v>1269440</v>
      </c>
      <c r="D1783" s="31">
        <v>1270177</v>
      </c>
      <c r="E1783" s="28" t="s">
        <v>21061</v>
      </c>
      <c r="F1783" s="28" t="s">
        <v>9400</v>
      </c>
      <c r="G1783" s="86">
        <f t="shared" si="27"/>
        <v>735</v>
      </c>
      <c r="H1783" s="44">
        <v>0</v>
      </c>
      <c r="I1783" s="7" t="s">
        <v>17707</v>
      </c>
      <c r="J1783" s="7" t="s">
        <v>10444</v>
      </c>
      <c r="K1783" s="7" t="s">
        <v>10444</v>
      </c>
      <c r="L1783" s="27" t="s">
        <v>17708</v>
      </c>
      <c r="M1783" s="27" t="s">
        <v>9496</v>
      </c>
      <c r="N1783" s="35" t="s">
        <v>17709</v>
      </c>
      <c r="O1783" s="35" t="s">
        <v>20674</v>
      </c>
      <c r="P1783" s="3" t="s">
        <v>3269</v>
      </c>
      <c r="Q1783" s="87">
        <v>245</v>
      </c>
      <c r="R1783" s="7" t="s">
        <v>9257</v>
      </c>
      <c r="S1783" s="88">
        <v>0</v>
      </c>
      <c r="T1783" s="88" t="s">
        <v>22729</v>
      </c>
      <c r="U1783" s="88" t="s">
        <v>9251</v>
      </c>
      <c r="V1783" s="5" t="s">
        <v>4618</v>
      </c>
      <c r="W1783" s="5" t="s">
        <v>4618</v>
      </c>
      <c r="X1783" s="5" t="s">
        <v>5609</v>
      </c>
      <c r="Y1783" s="5" t="s">
        <v>4618</v>
      </c>
      <c r="Z1783" s="5" t="s">
        <v>4618</v>
      </c>
      <c r="AA1783" s="5" t="s">
        <v>4618</v>
      </c>
      <c r="AB1783" s="5" t="s">
        <v>4618</v>
      </c>
      <c r="AC1783" s="5" t="s">
        <v>4621</v>
      </c>
      <c r="AD1783" s="5" t="s">
        <v>4618</v>
      </c>
      <c r="AE1783" s="5" t="s">
        <v>4618</v>
      </c>
      <c r="AF1783" s="5" t="s">
        <v>4618</v>
      </c>
      <c r="AG1783" s="7" t="s">
        <v>4618</v>
      </c>
      <c r="AH1783" s="30" t="s">
        <v>12299</v>
      </c>
      <c r="AI1783" s="30" t="s">
        <v>22770</v>
      </c>
      <c r="AJ1783" s="90" t="s">
        <v>11531</v>
      </c>
      <c r="AK1783" s="31">
        <v>1</v>
      </c>
      <c r="AL1783" s="98">
        <v>57</v>
      </c>
      <c r="AM1783" s="98">
        <v>1197</v>
      </c>
      <c r="AN1783" s="99">
        <v>-5.7627154733950803E-2</v>
      </c>
      <c r="AO1783" s="100">
        <v>0.91459026320847903</v>
      </c>
      <c r="AP1783" s="101">
        <v>871.69253990000004</v>
      </c>
      <c r="AQ1783" s="102">
        <v>546.15813839999998</v>
      </c>
      <c r="AR1783" s="103">
        <v>3049.5321629999999</v>
      </c>
      <c r="AS1783" s="32">
        <v>0</v>
      </c>
      <c r="AT1783" s="32">
        <v>10</v>
      </c>
      <c r="AU1783" s="32">
        <v>5.2080078475658098E-2</v>
      </c>
      <c r="AV1783" s="32">
        <v>9.9225392691549796</v>
      </c>
      <c r="AW1783" s="29" t="s">
        <v>12645</v>
      </c>
    </row>
    <row r="1784" spans="1:49" ht="12.75" x14ac:dyDescent="0.2">
      <c r="A1784" s="3" t="s">
        <v>1044</v>
      </c>
      <c r="B1784" s="27" t="s">
        <v>12653</v>
      </c>
      <c r="C1784" s="31">
        <v>1270217</v>
      </c>
      <c r="D1784" s="31">
        <v>1270678</v>
      </c>
      <c r="E1784" s="28" t="s">
        <v>21062</v>
      </c>
      <c r="F1784" s="28" t="s">
        <v>9400</v>
      </c>
      <c r="G1784" s="86">
        <f t="shared" si="27"/>
        <v>459</v>
      </c>
      <c r="H1784" s="44">
        <v>0</v>
      </c>
      <c r="I1784" s="7" t="s">
        <v>17710</v>
      </c>
      <c r="J1784" s="7" t="s">
        <v>10445</v>
      </c>
      <c r="K1784" s="7" t="s">
        <v>10445</v>
      </c>
      <c r="L1784" s="27" t="s">
        <v>17711</v>
      </c>
      <c r="M1784" s="27" t="s">
        <v>17712</v>
      </c>
      <c r="N1784" s="35" t="s">
        <v>17713</v>
      </c>
      <c r="O1784" s="35" t="s">
        <v>20674</v>
      </c>
      <c r="P1784" s="3" t="s">
        <v>3270</v>
      </c>
      <c r="Q1784" s="87">
        <v>153</v>
      </c>
      <c r="R1784" s="7" t="s">
        <v>9253</v>
      </c>
      <c r="S1784" s="88">
        <v>0</v>
      </c>
      <c r="T1784" s="88"/>
      <c r="U1784" s="88" t="s">
        <v>9249</v>
      </c>
      <c r="V1784" s="5" t="s">
        <v>4618</v>
      </c>
      <c r="W1784" s="5" t="s">
        <v>4618</v>
      </c>
      <c r="X1784" s="5" t="s">
        <v>5610</v>
      </c>
      <c r="Y1784" s="5" t="s">
        <v>5611</v>
      </c>
      <c r="Z1784" s="5" t="s">
        <v>4618</v>
      </c>
      <c r="AA1784" s="5" t="s">
        <v>4618</v>
      </c>
      <c r="AB1784" s="5" t="s">
        <v>4618</v>
      </c>
      <c r="AC1784" s="5" t="s">
        <v>4618</v>
      </c>
      <c r="AD1784" s="5" t="s">
        <v>4618</v>
      </c>
      <c r="AE1784" s="5" t="s">
        <v>4618</v>
      </c>
      <c r="AF1784" s="5" t="s">
        <v>4618</v>
      </c>
      <c r="AG1784" s="7" t="s">
        <v>4618</v>
      </c>
      <c r="AH1784" s="30" t="s">
        <v>12300</v>
      </c>
      <c r="AI1784" s="30" t="s">
        <v>22770</v>
      </c>
      <c r="AJ1784" s="90" t="s">
        <v>11531</v>
      </c>
      <c r="AK1784" s="31">
        <v>1</v>
      </c>
      <c r="AL1784" s="98">
        <v>2</v>
      </c>
      <c r="AM1784" s="98">
        <v>4</v>
      </c>
      <c r="AN1784" s="99" t="s">
        <v>9258</v>
      </c>
      <c r="AO1784" s="100" t="s">
        <v>9258</v>
      </c>
      <c r="AP1784" s="101">
        <v>172.93645319999999</v>
      </c>
      <c r="AQ1784" s="102">
        <v>194.25849980000001</v>
      </c>
      <c r="AR1784" s="103">
        <v>407.37414219999999</v>
      </c>
      <c r="AS1784" s="32">
        <v>0</v>
      </c>
      <c r="AT1784" s="32">
        <v>0</v>
      </c>
      <c r="AU1784" s="32">
        <v>4.2349999999999897</v>
      </c>
      <c r="AV1784" s="32">
        <v>0</v>
      </c>
      <c r="AW1784" s="29" t="s">
        <v>12642</v>
      </c>
    </row>
    <row r="1785" spans="1:49" ht="12.75" x14ac:dyDescent="0.2">
      <c r="A1785" s="3" t="s">
        <v>2396</v>
      </c>
      <c r="B1785" s="27" t="s">
        <v>12653</v>
      </c>
      <c r="C1785" s="31">
        <v>1271212</v>
      </c>
      <c r="D1785" s="31">
        <v>1271388</v>
      </c>
      <c r="E1785" s="28" t="s">
        <v>21064</v>
      </c>
      <c r="F1785" s="28" t="s">
        <v>9399</v>
      </c>
      <c r="G1785" s="86">
        <f t="shared" si="27"/>
        <v>174</v>
      </c>
      <c r="H1785" s="44">
        <v>1</v>
      </c>
      <c r="K1785" s="7" t="s">
        <v>17714</v>
      </c>
      <c r="L1785" s="27"/>
      <c r="M1785" s="27"/>
      <c r="N1785" s="35" t="s">
        <v>17715</v>
      </c>
      <c r="O1785" s="35"/>
      <c r="P1785" s="3"/>
      <c r="Q1785" s="87">
        <v>58</v>
      </c>
      <c r="R1785" s="7" t="s">
        <v>9252</v>
      </c>
      <c r="S1785" s="88">
        <v>0</v>
      </c>
      <c r="T1785" s="88"/>
      <c r="U1785" s="88" t="s">
        <v>9249</v>
      </c>
      <c r="V1785" s="5" t="s">
        <v>4618</v>
      </c>
      <c r="W1785" s="5" t="s">
        <v>4618</v>
      </c>
      <c r="X1785" s="5" t="s">
        <v>4618</v>
      </c>
      <c r="Y1785" s="5" t="s">
        <v>4618</v>
      </c>
      <c r="Z1785" s="5" t="s">
        <v>4618</v>
      </c>
      <c r="AA1785" s="5" t="s">
        <v>4618</v>
      </c>
      <c r="AB1785" s="5" t="s">
        <v>4618</v>
      </c>
      <c r="AC1785" s="5" t="s">
        <v>4618</v>
      </c>
      <c r="AD1785" s="5" t="s">
        <v>4618</v>
      </c>
      <c r="AE1785" s="5" t="s">
        <v>4618</v>
      </c>
      <c r="AF1785" s="5" t="s">
        <v>4618</v>
      </c>
      <c r="AG1785" s="7" t="s">
        <v>4618</v>
      </c>
      <c r="AH1785" s="30"/>
      <c r="AI1785" s="30"/>
      <c r="AJ1785" s="90"/>
      <c r="AK1785" s="33">
        <v>0</v>
      </c>
      <c r="AL1785" s="98">
        <v>0</v>
      </c>
      <c r="AM1785" s="98">
        <v>0</v>
      </c>
      <c r="AN1785" s="99" t="s">
        <v>9258</v>
      </c>
      <c r="AO1785" s="100" t="s">
        <v>9258</v>
      </c>
      <c r="AP1785" s="101">
        <v>35.538627259999998</v>
      </c>
      <c r="AQ1785" s="102">
        <v>12.930612010000001</v>
      </c>
      <c r="AR1785" s="103">
        <v>109.91020210000001</v>
      </c>
      <c r="AS1785" s="32"/>
      <c r="AT1785" s="32"/>
      <c r="AU1785" s="32"/>
      <c r="AV1785" s="32"/>
      <c r="AW1785" s="29"/>
    </row>
    <row r="1786" spans="1:49" ht="12.75" x14ac:dyDescent="0.2">
      <c r="A1786" s="3" t="s">
        <v>1650</v>
      </c>
      <c r="B1786" s="27" t="s">
        <v>12653</v>
      </c>
      <c r="C1786" s="31">
        <v>1271444</v>
      </c>
      <c r="D1786" s="31">
        <v>1271557</v>
      </c>
      <c r="E1786" s="28" t="s">
        <v>21061</v>
      </c>
      <c r="F1786" s="28" t="s">
        <v>9400</v>
      </c>
      <c r="G1786" s="86">
        <f t="shared" si="27"/>
        <v>111</v>
      </c>
      <c r="H1786" s="44">
        <v>1</v>
      </c>
      <c r="L1786" s="27" t="s">
        <v>17716</v>
      </c>
      <c r="M1786" s="27"/>
      <c r="N1786" s="35" t="s">
        <v>17717</v>
      </c>
      <c r="O1786" s="35"/>
      <c r="P1786" s="3"/>
      <c r="Q1786" s="87">
        <v>37</v>
      </c>
      <c r="R1786" s="7" t="s">
        <v>9252</v>
      </c>
      <c r="S1786" s="88">
        <v>0</v>
      </c>
      <c r="T1786" s="88"/>
      <c r="U1786" s="88" t="s">
        <v>9249</v>
      </c>
      <c r="V1786" s="5" t="s">
        <v>4618</v>
      </c>
      <c r="W1786" s="5" t="s">
        <v>4618</v>
      </c>
      <c r="X1786" s="5" t="s">
        <v>4618</v>
      </c>
      <c r="Y1786" s="5" t="s">
        <v>4618</v>
      </c>
      <c r="Z1786" s="5" t="s">
        <v>4618</v>
      </c>
      <c r="AA1786" s="5" t="s">
        <v>4618</v>
      </c>
      <c r="AB1786" s="5" t="s">
        <v>4618</v>
      </c>
      <c r="AC1786" s="5" t="s">
        <v>4618</v>
      </c>
      <c r="AD1786" s="5" t="s">
        <v>4618</v>
      </c>
      <c r="AE1786" s="5" t="s">
        <v>4618</v>
      </c>
      <c r="AF1786" s="5" t="s">
        <v>4618</v>
      </c>
      <c r="AG1786" s="7" t="s">
        <v>4618</v>
      </c>
      <c r="AH1786" s="30"/>
      <c r="AI1786" s="30"/>
      <c r="AJ1786" s="90"/>
      <c r="AK1786" s="33">
        <v>0</v>
      </c>
      <c r="AL1786" s="98">
        <v>0</v>
      </c>
      <c r="AM1786" s="98">
        <v>0</v>
      </c>
      <c r="AN1786" s="99" t="s">
        <v>9258</v>
      </c>
      <c r="AO1786" s="100" t="s">
        <v>9258</v>
      </c>
      <c r="AP1786" s="101">
        <v>44.96370203</v>
      </c>
      <c r="AQ1786" s="102">
        <v>38.973106289999997</v>
      </c>
      <c r="AR1786" s="103">
        <v>130.81670560000001</v>
      </c>
      <c r="AS1786" s="32"/>
      <c r="AT1786" s="32"/>
      <c r="AU1786" s="32"/>
      <c r="AV1786" s="32"/>
      <c r="AW1786" s="29"/>
    </row>
    <row r="1787" spans="1:49" ht="12.75" x14ac:dyDescent="0.2">
      <c r="A1787" s="3" t="s">
        <v>2695</v>
      </c>
      <c r="B1787" s="27" t="s">
        <v>12653</v>
      </c>
      <c r="C1787" s="31">
        <v>1272239</v>
      </c>
      <c r="D1787" s="31">
        <v>1272319</v>
      </c>
      <c r="E1787" s="28" t="s">
        <v>21062</v>
      </c>
      <c r="F1787" s="28" t="s">
        <v>9399</v>
      </c>
      <c r="G1787" s="86">
        <f t="shared" si="27"/>
        <v>78</v>
      </c>
      <c r="H1787" s="44">
        <v>1</v>
      </c>
      <c r="L1787" s="27"/>
      <c r="M1787" s="27"/>
      <c r="N1787" s="35" t="s">
        <v>17718</v>
      </c>
      <c r="O1787" s="35"/>
      <c r="P1787" s="3"/>
      <c r="Q1787" s="87">
        <v>26</v>
      </c>
      <c r="R1787" s="7" t="s">
        <v>9252</v>
      </c>
      <c r="S1787" s="88">
        <v>0</v>
      </c>
      <c r="T1787" s="88"/>
      <c r="U1787" s="88" t="s">
        <v>9249</v>
      </c>
      <c r="V1787" s="5" t="s">
        <v>4618</v>
      </c>
      <c r="W1787" s="5" t="s">
        <v>4618</v>
      </c>
      <c r="X1787" s="5" t="s">
        <v>4618</v>
      </c>
      <c r="Y1787" s="5" t="s">
        <v>4618</v>
      </c>
      <c r="Z1787" s="5" t="s">
        <v>4618</v>
      </c>
      <c r="AA1787" s="5" t="s">
        <v>4618</v>
      </c>
      <c r="AB1787" s="5" t="s">
        <v>4618</v>
      </c>
      <c r="AC1787" s="5" t="s">
        <v>4618</v>
      </c>
      <c r="AD1787" s="5" t="s">
        <v>4618</v>
      </c>
      <c r="AE1787" s="5" t="s">
        <v>4618</v>
      </c>
      <c r="AF1787" s="5" t="s">
        <v>4618</v>
      </c>
      <c r="AG1787" s="7" t="s">
        <v>4618</v>
      </c>
      <c r="AH1787" s="30"/>
      <c r="AI1787" s="30"/>
      <c r="AJ1787" s="90"/>
      <c r="AK1787" s="33">
        <v>0</v>
      </c>
      <c r="AL1787" s="98">
        <v>1</v>
      </c>
      <c r="AM1787" s="98">
        <v>1</v>
      </c>
      <c r="AN1787" s="99" t="s">
        <v>9258</v>
      </c>
      <c r="AO1787" s="100" t="s">
        <v>9258</v>
      </c>
      <c r="AP1787" s="101">
        <v>99.837165159999998</v>
      </c>
      <c r="AQ1787" s="102">
        <v>77.994167669999996</v>
      </c>
      <c r="AR1787" s="103">
        <v>175.4868773</v>
      </c>
      <c r="AS1787" s="32"/>
      <c r="AT1787" s="32"/>
      <c r="AU1787" s="32"/>
      <c r="AV1787" s="32"/>
      <c r="AW1787" s="29"/>
    </row>
    <row r="1788" spans="1:49" ht="12.75" x14ac:dyDescent="0.2">
      <c r="A1788" s="3" t="s">
        <v>1045</v>
      </c>
      <c r="B1788" s="27" t="s">
        <v>12653</v>
      </c>
      <c r="C1788" s="31">
        <v>1272715</v>
      </c>
      <c r="D1788" s="31">
        <v>1274718</v>
      </c>
      <c r="E1788" s="28" t="s">
        <v>21064</v>
      </c>
      <c r="F1788" s="28" t="s">
        <v>9400</v>
      </c>
      <c r="G1788" s="86">
        <f t="shared" si="27"/>
        <v>2001</v>
      </c>
      <c r="H1788" s="44">
        <v>0</v>
      </c>
      <c r="I1788" s="7" t="s">
        <v>17719</v>
      </c>
      <c r="J1788" s="7" t="s">
        <v>17720</v>
      </c>
      <c r="K1788" s="7" t="s">
        <v>17720</v>
      </c>
      <c r="L1788" s="27" t="s">
        <v>17721</v>
      </c>
      <c r="M1788" s="27" t="s">
        <v>17722</v>
      </c>
      <c r="N1788" s="35" t="s">
        <v>17723</v>
      </c>
      <c r="O1788" s="35" t="s">
        <v>20674</v>
      </c>
      <c r="P1788" s="3"/>
      <c r="Q1788" s="87">
        <v>667</v>
      </c>
      <c r="R1788" s="7" t="s">
        <v>9253</v>
      </c>
      <c r="S1788" s="88">
        <v>0</v>
      </c>
      <c r="T1788" s="88"/>
      <c r="U1788" s="88" t="s">
        <v>9249</v>
      </c>
      <c r="V1788" s="5" t="s">
        <v>5617</v>
      </c>
      <c r="W1788" s="5" t="s">
        <v>9180</v>
      </c>
      <c r="X1788" s="5" t="s">
        <v>9181</v>
      </c>
      <c r="Y1788" s="5" t="s">
        <v>4618</v>
      </c>
      <c r="Z1788" s="5" t="s">
        <v>5620</v>
      </c>
      <c r="AA1788" s="5" t="s">
        <v>9088</v>
      </c>
      <c r="AB1788" s="5" t="s">
        <v>4618</v>
      </c>
      <c r="AC1788" s="5" t="s">
        <v>4618</v>
      </c>
      <c r="AD1788" s="5" t="s">
        <v>4618</v>
      </c>
      <c r="AE1788" s="5" t="s">
        <v>5622</v>
      </c>
      <c r="AF1788" s="5" t="s">
        <v>5623</v>
      </c>
      <c r="AG1788" s="7" t="s">
        <v>4618</v>
      </c>
      <c r="AH1788" s="30" t="s">
        <v>11824</v>
      </c>
      <c r="AI1788" s="30" t="s">
        <v>22770</v>
      </c>
      <c r="AJ1788" s="90" t="s">
        <v>11550</v>
      </c>
      <c r="AK1788" s="31">
        <v>1</v>
      </c>
      <c r="AL1788" s="98">
        <v>80</v>
      </c>
      <c r="AM1788" s="98">
        <v>982</v>
      </c>
      <c r="AN1788" s="99">
        <v>0.23073357667376401</v>
      </c>
      <c r="AO1788" s="100">
        <v>0.66636681397896902</v>
      </c>
      <c r="AP1788" s="101">
        <v>8199.2795860000006</v>
      </c>
      <c r="AQ1788" s="102">
        <v>11697.379010000001</v>
      </c>
      <c r="AR1788" s="103">
        <v>17412.90251</v>
      </c>
      <c r="AS1788" s="32">
        <v>0</v>
      </c>
      <c r="AT1788" s="32">
        <v>6.2274095586687299E-3</v>
      </c>
      <c r="AU1788" s="32">
        <v>8.8358540501494591</v>
      </c>
      <c r="AV1788" s="32">
        <v>0.98711351557129201</v>
      </c>
      <c r="AW1788" s="29"/>
    </row>
    <row r="1789" spans="1:49" ht="12.75" x14ac:dyDescent="0.2">
      <c r="A1789" s="3" t="s">
        <v>1046</v>
      </c>
      <c r="B1789" s="27" t="s">
        <v>12653</v>
      </c>
      <c r="C1789" s="31">
        <v>1275067</v>
      </c>
      <c r="D1789" s="31">
        <v>1277004</v>
      </c>
      <c r="E1789" s="28" t="s">
        <v>21064</v>
      </c>
      <c r="F1789" s="28" t="s">
        <v>9400</v>
      </c>
      <c r="G1789" s="86">
        <f t="shared" si="27"/>
        <v>1935</v>
      </c>
      <c r="H1789" s="44">
        <v>0</v>
      </c>
      <c r="I1789" s="7" t="s">
        <v>17724</v>
      </c>
      <c r="J1789" s="7" t="s">
        <v>10447</v>
      </c>
      <c r="K1789" s="7" t="s">
        <v>10447</v>
      </c>
      <c r="L1789" s="27" t="s">
        <v>17725</v>
      </c>
      <c r="M1789" s="27" t="s">
        <v>17726</v>
      </c>
      <c r="N1789" s="35" t="s">
        <v>17727</v>
      </c>
      <c r="O1789" s="35" t="s">
        <v>20674</v>
      </c>
      <c r="P1789" s="3" t="s">
        <v>3274</v>
      </c>
      <c r="Q1789" s="87">
        <v>645</v>
      </c>
      <c r="R1789" s="7" t="s">
        <v>9253</v>
      </c>
      <c r="S1789" s="88">
        <v>0</v>
      </c>
      <c r="T1789" s="88"/>
      <c r="U1789" s="88" t="s">
        <v>9249</v>
      </c>
      <c r="V1789" s="5" t="s">
        <v>5624</v>
      </c>
      <c r="W1789" s="5" t="s">
        <v>5625</v>
      </c>
      <c r="X1789" s="5" t="s">
        <v>5626</v>
      </c>
      <c r="Y1789" s="5" t="s">
        <v>5627</v>
      </c>
      <c r="Z1789" s="5" t="s">
        <v>4618</v>
      </c>
      <c r="AA1789" s="5" t="s">
        <v>4618</v>
      </c>
      <c r="AB1789" s="5" t="s">
        <v>5628</v>
      </c>
      <c r="AC1789" s="5" t="s">
        <v>4618</v>
      </c>
      <c r="AD1789" s="5" t="s">
        <v>9182</v>
      </c>
      <c r="AE1789" s="5" t="s">
        <v>5630</v>
      </c>
      <c r="AF1789" s="5" t="s">
        <v>5631</v>
      </c>
      <c r="AG1789" s="7" t="s">
        <v>4618</v>
      </c>
      <c r="AH1789" s="30" t="s">
        <v>12301</v>
      </c>
      <c r="AI1789" s="30" t="s">
        <v>22770</v>
      </c>
      <c r="AJ1789" s="90" t="s">
        <v>11539</v>
      </c>
      <c r="AK1789" s="31">
        <v>1</v>
      </c>
      <c r="AL1789" s="98">
        <v>42</v>
      </c>
      <c r="AM1789" s="98">
        <v>237</v>
      </c>
      <c r="AN1789" s="99">
        <v>-1.2849832476022701E-2</v>
      </c>
      <c r="AO1789" s="100">
        <v>1</v>
      </c>
      <c r="AP1789" s="101">
        <v>3231.0550320000002</v>
      </c>
      <c r="AQ1789" s="102">
        <v>4665.7958330000001</v>
      </c>
      <c r="AR1789" s="103">
        <v>4648.4897110000002</v>
      </c>
      <c r="AS1789" s="32">
        <v>9.9999999398355293</v>
      </c>
      <c r="AT1789" s="32">
        <v>0</v>
      </c>
      <c r="AU1789" s="32">
        <v>4.9999706459957602</v>
      </c>
      <c r="AV1789" s="32">
        <v>1.08915563155065E-5</v>
      </c>
      <c r="AW1789" s="29" t="s">
        <v>12648</v>
      </c>
    </row>
    <row r="1790" spans="1:49" ht="12.75" x14ac:dyDescent="0.2">
      <c r="A1790" s="3" t="s">
        <v>1047</v>
      </c>
      <c r="B1790" s="27" t="s">
        <v>12653</v>
      </c>
      <c r="C1790" s="31">
        <v>1277140</v>
      </c>
      <c r="D1790" s="31">
        <v>1278357</v>
      </c>
      <c r="E1790" s="28" t="s">
        <v>21059</v>
      </c>
      <c r="F1790" s="28" t="s">
        <v>9401</v>
      </c>
      <c r="G1790" s="86">
        <f t="shared" si="27"/>
        <v>1215</v>
      </c>
      <c r="H1790" s="44">
        <v>0</v>
      </c>
      <c r="I1790" s="7" t="s">
        <v>17728</v>
      </c>
      <c r="J1790" s="7" t="s">
        <v>10448</v>
      </c>
      <c r="K1790" s="7" t="s">
        <v>10448</v>
      </c>
      <c r="L1790" s="27" t="s">
        <v>17729</v>
      </c>
      <c r="M1790" s="27" t="s">
        <v>9498</v>
      </c>
      <c r="N1790" s="35" t="s">
        <v>17730</v>
      </c>
      <c r="O1790" s="35" t="s">
        <v>20674</v>
      </c>
      <c r="P1790" s="3" t="s">
        <v>3275</v>
      </c>
      <c r="Q1790" s="87">
        <v>405</v>
      </c>
      <c r="R1790" s="7" t="s">
        <v>9254</v>
      </c>
      <c r="S1790" s="88">
        <v>5</v>
      </c>
      <c r="T1790" s="88"/>
      <c r="U1790" s="88" t="s">
        <v>9248</v>
      </c>
      <c r="V1790" s="5" t="s">
        <v>5632</v>
      </c>
      <c r="W1790" s="5" t="s">
        <v>5633</v>
      </c>
      <c r="X1790" s="5" t="s">
        <v>5372</v>
      </c>
      <c r="Y1790" s="5" t="s">
        <v>4618</v>
      </c>
      <c r="Z1790" s="5" t="s">
        <v>4618</v>
      </c>
      <c r="AA1790" s="5" t="s">
        <v>4618</v>
      </c>
      <c r="AB1790" s="5" t="s">
        <v>4618</v>
      </c>
      <c r="AC1790" s="5" t="s">
        <v>4618</v>
      </c>
      <c r="AD1790" s="5" t="s">
        <v>4618</v>
      </c>
      <c r="AE1790" s="5" t="s">
        <v>5634</v>
      </c>
      <c r="AF1790" s="5" t="s">
        <v>4618</v>
      </c>
      <c r="AG1790" s="7" t="s">
        <v>4619</v>
      </c>
      <c r="AH1790" s="30" t="s">
        <v>12256</v>
      </c>
      <c r="AI1790" s="30" t="s">
        <v>22770</v>
      </c>
      <c r="AJ1790" s="90" t="s">
        <v>11581</v>
      </c>
      <c r="AK1790" s="31">
        <v>1</v>
      </c>
      <c r="AL1790" s="98">
        <v>32</v>
      </c>
      <c r="AM1790" s="98">
        <v>736</v>
      </c>
      <c r="AN1790" s="99">
        <v>-0.44057259138598198</v>
      </c>
      <c r="AO1790" s="100">
        <v>0.446779758186791</v>
      </c>
      <c r="AP1790" s="101">
        <v>749.95050819999994</v>
      </c>
      <c r="AQ1790" s="102">
        <v>697.48597830000006</v>
      </c>
      <c r="AR1790" s="103">
        <v>1654.6800109999999</v>
      </c>
      <c r="AS1790" s="32">
        <v>10</v>
      </c>
      <c r="AT1790" s="32">
        <v>0</v>
      </c>
      <c r="AU1790" s="32">
        <v>9.9999998434180899</v>
      </c>
      <c r="AV1790" s="32">
        <v>8.8817841970012504E-16</v>
      </c>
      <c r="AW1790" s="29" t="s">
        <v>12649</v>
      </c>
    </row>
    <row r="1791" spans="1:49" ht="12.75" x14ac:dyDescent="0.2">
      <c r="A1791" s="3" t="s">
        <v>1048</v>
      </c>
      <c r="B1791" s="27" t="s">
        <v>12653</v>
      </c>
      <c r="C1791" s="31">
        <v>1278427</v>
      </c>
      <c r="D1791" s="31">
        <v>1280100</v>
      </c>
      <c r="E1791" s="28" t="s">
        <v>21059</v>
      </c>
      <c r="F1791" s="28" t="s">
        <v>9400</v>
      </c>
      <c r="G1791" s="86">
        <f t="shared" si="27"/>
        <v>1671</v>
      </c>
      <c r="H1791" s="44">
        <v>0</v>
      </c>
      <c r="I1791" s="7" t="s">
        <v>17731</v>
      </c>
      <c r="J1791" s="7" t="s">
        <v>10449</v>
      </c>
      <c r="K1791" s="7" t="s">
        <v>10449</v>
      </c>
      <c r="L1791" s="27" t="s">
        <v>17732</v>
      </c>
      <c r="M1791" s="27" t="s">
        <v>9499</v>
      </c>
      <c r="N1791" s="35" t="s">
        <v>17733</v>
      </c>
      <c r="O1791" s="35" t="s">
        <v>20674</v>
      </c>
      <c r="P1791" s="3" t="s">
        <v>3276</v>
      </c>
      <c r="Q1791" s="87">
        <v>557</v>
      </c>
      <c r="R1791" s="7" t="s">
        <v>9254</v>
      </c>
      <c r="S1791" s="88">
        <v>8</v>
      </c>
      <c r="T1791" s="88" t="s">
        <v>22729</v>
      </c>
      <c r="U1791" s="88" t="s">
        <v>9248</v>
      </c>
      <c r="V1791" s="5" t="s">
        <v>5635</v>
      </c>
      <c r="W1791" s="5" t="s">
        <v>4618</v>
      </c>
      <c r="X1791" s="5" t="s">
        <v>5636</v>
      </c>
      <c r="Y1791" s="5" t="s">
        <v>4618</v>
      </c>
      <c r="Z1791" s="5" t="s">
        <v>4618</v>
      </c>
      <c r="AA1791" s="5" t="s">
        <v>4618</v>
      </c>
      <c r="AB1791" s="5" t="s">
        <v>4618</v>
      </c>
      <c r="AC1791" s="5" t="s">
        <v>4618</v>
      </c>
      <c r="AD1791" s="5" t="s">
        <v>4618</v>
      </c>
      <c r="AE1791" s="5" t="s">
        <v>5637</v>
      </c>
      <c r="AF1791" s="5" t="s">
        <v>4618</v>
      </c>
      <c r="AG1791" s="7" t="s">
        <v>4619</v>
      </c>
      <c r="AH1791" s="30" t="s">
        <v>12302</v>
      </c>
      <c r="AI1791" s="30" t="s">
        <v>22770</v>
      </c>
      <c r="AJ1791" s="90" t="s">
        <v>11620</v>
      </c>
      <c r="AK1791" s="31">
        <v>1</v>
      </c>
      <c r="AL1791" s="98">
        <v>18</v>
      </c>
      <c r="AM1791" s="98">
        <v>97</v>
      </c>
      <c r="AN1791" s="99">
        <v>-0.106260772042787</v>
      </c>
      <c r="AO1791" s="100">
        <v>0.95226437422105903</v>
      </c>
      <c r="AP1791" s="101">
        <v>662.9918778</v>
      </c>
      <c r="AQ1791" s="102">
        <v>697.15516630000002</v>
      </c>
      <c r="AR1791" s="103">
        <v>1566.0069020000001</v>
      </c>
      <c r="AS1791" s="32">
        <v>9.9999245756112796</v>
      </c>
      <c r="AT1791" s="32">
        <v>0</v>
      </c>
      <c r="AU1791" s="32">
        <v>4.9999993540864898</v>
      </c>
      <c r="AV1791" s="32">
        <v>4.8262077001481798E-8</v>
      </c>
      <c r="AW1791" s="29" t="s">
        <v>12643</v>
      </c>
    </row>
    <row r="1792" spans="1:49" ht="12.75" x14ac:dyDescent="0.2">
      <c r="A1792" s="3" t="s">
        <v>2397</v>
      </c>
      <c r="B1792" s="27" t="s">
        <v>12653</v>
      </c>
      <c r="C1792" s="31">
        <v>1280527</v>
      </c>
      <c r="D1792" s="31">
        <v>1280628</v>
      </c>
      <c r="E1792" s="28" t="s">
        <v>21064</v>
      </c>
      <c r="F1792" s="28" t="s">
        <v>9401</v>
      </c>
      <c r="G1792" s="86">
        <f t="shared" si="27"/>
        <v>99</v>
      </c>
      <c r="H1792" s="44">
        <v>1</v>
      </c>
      <c r="K1792" s="7" t="s">
        <v>17734</v>
      </c>
      <c r="L1792" s="27"/>
      <c r="M1792" s="27"/>
      <c r="N1792" s="35" t="s">
        <v>17735</v>
      </c>
      <c r="O1792" s="35"/>
      <c r="P1792" s="3"/>
      <c r="Q1792" s="87">
        <v>33</v>
      </c>
      <c r="R1792" s="7" t="s">
        <v>9252</v>
      </c>
      <c r="S1792" s="88">
        <v>0</v>
      </c>
      <c r="T1792" s="88"/>
      <c r="U1792" s="88" t="s">
        <v>9249</v>
      </c>
      <c r="V1792" s="5" t="s">
        <v>4618</v>
      </c>
      <c r="W1792" s="5" t="s">
        <v>4618</v>
      </c>
      <c r="X1792" s="5" t="s">
        <v>4618</v>
      </c>
      <c r="Y1792" s="5" t="s">
        <v>4618</v>
      </c>
      <c r="Z1792" s="5" t="s">
        <v>4618</v>
      </c>
      <c r="AA1792" s="5" t="s">
        <v>4618</v>
      </c>
      <c r="AB1792" s="5" t="s">
        <v>4618</v>
      </c>
      <c r="AC1792" s="5" t="s">
        <v>4618</v>
      </c>
      <c r="AD1792" s="5" t="s">
        <v>4618</v>
      </c>
      <c r="AE1792" s="5" t="s">
        <v>4618</v>
      </c>
      <c r="AF1792" s="5" t="s">
        <v>4618</v>
      </c>
      <c r="AG1792" s="7" t="s">
        <v>4619</v>
      </c>
      <c r="AH1792" s="30"/>
      <c r="AI1792" s="30"/>
      <c r="AJ1792" s="90"/>
      <c r="AK1792" s="33">
        <v>0</v>
      </c>
      <c r="AL1792" s="98">
        <v>0</v>
      </c>
      <c r="AM1792" s="98">
        <v>0</v>
      </c>
      <c r="AN1792" s="99" t="s">
        <v>9258</v>
      </c>
      <c r="AO1792" s="100" t="s">
        <v>9258</v>
      </c>
      <c r="AP1792" s="101">
        <v>1454.6651420000001</v>
      </c>
      <c r="AQ1792" s="102">
        <v>2142.3673079999999</v>
      </c>
      <c r="AR1792" s="103">
        <v>1974.857107</v>
      </c>
      <c r="AS1792" s="32"/>
      <c r="AT1792" s="32"/>
      <c r="AU1792" s="32"/>
      <c r="AV1792" s="32"/>
      <c r="AW1792" s="29"/>
    </row>
    <row r="1793" spans="1:49" ht="12.75" x14ac:dyDescent="0.2">
      <c r="A1793" s="3" t="s">
        <v>1049</v>
      </c>
      <c r="B1793" s="27" t="s">
        <v>12653</v>
      </c>
      <c r="C1793" s="31">
        <v>1280717</v>
      </c>
      <c r="D1793" s="31">
        <v>1280968</v>
      </c>
      <c r="E1793" s="28" t="s">
        <v>21061</v>
      </c>
      <c r="F1793" s="28" t="s">
        <v>9400</v>
      </c>
      <c r="G1793" s="86">
        <f t="shared" si="27"/>
        <v>249</v>
      </c>
      <c r="H1793" s="44">
        <v>1</v>
      </c>
      <c r="I1793" s="7" t="s">
        <v>17736</v>
      </c>
      <c r="J1793" s="7" t="s">
        <v>10451</v>
      </c>
      <c r="K1793" s="7" t="s">
        <v>10451</v>
      </c>
      <c r="L1793" s="27"/>
      <c r="M1793" s="27" t="s">
        <v>9501</v>
      </c>
      <c r="N1793" s="35" t="s">
        <v>17737</v>
      </c>
      <c r="O1793" s="35" t="s">
        <v>20674</v>
      </c>
      <c r="P1793" s="3" t="s">
        <v>3278</v>
      </c>
      <c r="Q1793" s="87">
        <v>83</v>
      </c>
      <c r="R1793" s="7" t="s">
        <v>9254</v>
      </c>
      <c r="S1793" s="88">
        <v>3</v>
      </c>
      <c r="T1793" s="88"/>
      <c r="U1793" s="88" t="s">
        <v>9248</v>
      </c>
      <c r="V1793" s="5" t="s">
        <v>4618</v>
      </c>
      <c r="W1793" s="5" t="s">
        <v>4618</v>
      </c>
      <c r="X1793" s="5" t="s">
        <v>5643</v>
      </c>
      <c r="Y1793" s="5" t="s">
        <v>4618</v>
      </c>
      <c r="Z1793" s="5" t="s">
        <v>4618</v>
      </c>
      <c r="AA1793" s="5" t="s">
        <v>4618</v>
      </c>
      <c r="AB1793" s="5" t="s">
        <v>4620</v>
      </c>
      <c r="AC1793" s="5" t="s">
        <v>4618</v>
      </c>
      <c r="AD1793" s="5" t="s">
        <v>4618</v>
      </c>
      <c r="AE1793" s="5" t="s">
        <v>4618</v>
      </c>
      <c r="AF1793" s="5" t="s">
        <v>4618</v>
      </c>
      <c r="AG1793" s="7" t="s">
        <v>4619</v>
      </c>
      <c r="AH1793" s="30" t="s">
        <v>12303</v>
      </c>
      <c r="AI1793" s="30" t="s">
        <v>22770</v>
      </c>
      <c r="AJ1793" s="90" t="s">
        <v>11531</v>
      </c>
      <c r="AK1793" s="31">
        <v>1</v>
      </c>
      <c r="AL1793" s="98">
        <v>1</v>
      </c>
      <c r="AM1793" s="98">
        <v>4</v>
      </c>
      <c r="AN1793" s="99" t="s">
        <v>9258</v>
      </c>
      <c r="AO1793" s="100" t="s">
        <v>9258</v>
      </c>
      <c r="AP1793" s="101">
        <v>583.05845820000002</v>
      </c>
      <c r="AQ1793" s="102">
        <v>1176.051062</v>
      </c>
      <c r="AR1793" s="103">
        <v>1009.460355</v>
      </c>
      <c r="AS1793" s="32">
        <v>0</v>
      </c>
      <c r="AT1793" s="32">
        <v>0</v>
      </c>
      <c r="AU1793" s="32">
        <v>3.7995000000000001</v>
      </c>
      <c r="AV1793" s="32">
        <v>0</v>
      </c>
      <c r="AW1793" s="29" t="s">
        <v>12642</v>
      </c>
    </row>
    <row r="1794" spans="1:49" ht="12.75" x14ac:dyDescent="0.2">
      <c r="A1794" s="3" t="s">
        <v>2398</v>
      </c>
      <c r="B1794" s="27" t="s">
        <v>12653</v>
      </c>
      <c r="C1794" s="31">
        <v>1280978</v>
      </c>
      <c r="D1794" s="31">
        <v>1281112</v>
      </c>
      <c r="E1794" s="28" t="s">
        <v>21062</v>
      </c>
      <c r="F1794" s="28" t="s">
        <v>9400</v>
      </c>
      <c r="G1794" s="86">
        <f t="shared" si="27"/>
        <v>132</v>
      </c>
      <c r="H1794" s="44">
        <v>1</v>
      </c>
      <c r="K1794" s="7" t="s">
        <v>17738</v>
      </c>
      <c r="L1794" s="27"/>
      <c r="M1794" s="27"/>
      <c r="N1794" s="35" t="s">
        <v>17739</v>
      </c>
      <c r="O1794" s="35"/>
      <c r="P1794" s="3"/>
      <c r="Q1794" s="87">
        <v>44</v>
      </c>
      <c r="R1794" s="7" t="s">
        <v>9252</v>
      </c>
      <c r="S1794" s="88">
        <v>0</v>
      </c>
      <c r="T1794" s="88"/>
      <c r="U1794" s="88" t="s">
        <v>9249</v>
      </c>
      <c r="V1794" s="5" t="s">
        <v>4618</v>
      </c>
      <c r="W1794" s="5" t="s">
        <v>4618</v>
      </c>
      <c r="X1794" s="5" t="s">
        <v>4618</v>
      </c>
      <c r="Y1794" s="5" t="s">
        <v>4618</v>
      </c>
      <c r="Z1794" s="5" t="s">
        <v>4618</v>
      </c>
      <c r="AA1794" s="5" t="s">
        <v>4618</v>
      </c>
      <c r="AB1794" s="5" t="s">
        <v>4618</v>
      </c>
      <c r="AC1794" s="5" t="s">
        <v>4618</v>
      </c>
      <c r="AD1794" s="5" t="s">
        <v>4618</v>
      </c>
      <c r="AE1794" s="5" t="s">
        <v>4618</v>
      </c>
      <c r="AF1794" s="5" t="s">
        <v>4618</v>
      </c>
      <c r="AG1794" s="7" t="s">
        <v>4618</v>
      </c>
      <c r="AH1794" s="30"/>
      <c r="AI1794" s="30"/>
      <c r="AJ1794" s="90"/>
      <c r="AK1794" s="33">
        <v>0</v>
      </c>
      <c r="AL1794" s="98">
        <v>0</v>
      </c>
      <c r="AM1794" s="98">
        <v>0</v>
      </c>
      <c r="AN1794" s="99" t="s">
        <v>9258</v>
      </c>
      <c r="AO1794" s="100" t="s">
        <v>9258</v>
      </c>
      <c r="AP1794" s="101">
        <v>243.62696869999999</v>
      </c>
      <c r="AQ1794" s="102">
        <v>689.06019149999997</v>
      </c>
      <c r="AR1794" s="103">
        <v>281.74591320000002</v>
      </c>
      <c r="AS1794" s="32"/>
      <c r="AT1794" s="32"/>
      <c r="AU1794" s="32"/>
      <c r="AV1794" s="32"/>
      <c r="AW1794" s="29"/>
    </row>
    <row r="1795" spans="1:49" ht="12.75" x14ac:dyDescent="0.2">
      <c r="A1795" s="3" t="s">
        <v>2399</v>
      </c>
      <c r="B1795" s="27" t="s">
        <v>12653</v>
      </c>
      <c r="C1795" s="31">
        <v>1281171</v>
      </c>
      <c r="D1795" s="31">
        <v>1281380</v>
      </c>
      <c r="E1795" s="28" t="s">
        <v>21060</v>
      </c>
      <c r="F1795" s="28" t="s">
        <v>9400</v>
      </c>
      <c r="G1795" s="86">
        <f t="shared" si="27"/>
        <v>207</v>
      </c>
      <c r="H1795" s="44">
        <v>1</v>
      </c>
      <c r="K1795" s="7" t="s">
        <v>17740</v>
      </c>
      <c r="L1795" s="27"/>
      <c r="M1795" s="27"/>
      <c r="N1795" s="35" t="s">
        <v>17741</v>
      </c>
      <c r="O1795" s="35"/>
      <c r="P1795" s="3"/>
      <c r="Q1795" s="87">
        <v>69</v>
      </c>
      <c r="R1795" s="7" t="s">
        <v>9252</v>
      </c>
      <c r="S1795" s="88">
        <v>1</v>
      </c>
      <c r="T1795" s="88"/>
      <c r="U1795" s="88" t="s">
        <v>9249</v>
      </c>
      <c r="V1795" s="5" t="s">
        <v>4618</v>
      </c>
      <c r="W1795" s="5" t="s">
        <v>4618</v>
      </c>
      <c r="X1795" s="5" t="s">
        <v>4618</v>
      </c>
      <c r="Y1795" s="5" t="s">
        <v>4618</v>
      </c>
      <c r="Z1795" s="5" t="s">
        <v>4618</v>
      </c>
      <c r="AA1795" s="5" t="s">
        <v>4618</v>
      </c>
      <c r="AB1795" s="5" t="s">
        <v>4618</v>
      </c>
      <c r="AC1795" s="5" t="s">
        <v>4618</v>
      </c>
      <c r="AD1795" s="5" t="s">
        <v>4618</v>
      </c>
      <c r="AE1795" s="5" t="s">
        <v>4618</v>
      </c>
      <c r="AF1795" s="5" t="s">
        <v>4618</v>
      </c>
      <c r="AG1795" s="7" t="s">
        <v>4619</v>
      </c>
      <c r="AH1795" s="30"/>
      <c r="AI1795" s="30"/>
      <c r="AJ1795" s="90"/>
      <c r="AK1795" s="33">
        <v>0</v>
      </c>
      <c r="AL1795" s="98">
        <v>0</v>
      </c>
      <c r="AM1795" s="98">
        <v>0</v>
      </c>
      <c r="AN1795" s="99" t="s">
        <v>9258</v>
      </c>
      <c r="AO1795" s="100" t="s">
        <v>9258</v>
      </c>
      <c r="AP1795" s="101">
        <v>556.26602319999995</v>
      </c>
      <c r="AQ1795" s="102">
        <v>1255.603476</v>
      </c>
      <c r="AR1795" s="103">
        <v>929.00289850000001</v>
      </c>
      <c r="AS1795" s="32"/>
      <c r="AT1795" s="32"/>
      <c r="AU1795" s="32"/>
      <c r="AV1795" s="32"/>
      <c r="AW1795" s="29"/>
    </row>
    <row r="1796" spans="1:49" ht="12.75" x14ac:dyDescent="0.2">
      <c r="A1796" s="3" t="s">
        <v>1651</v>
      </c>
      <c r="B1796" s="27" t="s">
        <v>12653</v>
      </c>
      <c r="C1796" s="31">
        <v>1281762</v>
      </c>
      <c r="D1796" s="31">
        <v>1281869</v>
      </c>
      <c r="E1796" s="28" t="s">
        <v>21060</v>
      </c>
      <c r="F1796" s="28" t="s">
        <v>9400</v>
      </c>
      <c r="G1796" s="86">
        <f t="shared" ref="G1796:G1859" si="28">D1796-C1796-2</f>
        <v>105</v>
      </c>
      <c r="H1796" s="44">
        <v>1</v>
      </c>
      <c r="L1796" s="27" t="s">
        <v>17742</v>
      </c>
      <c r="M1796" s="27"/>
      <c r="N1796" s="35" t="s">
        <v>17743</v>
      </c>
      <c r="O1796" s="35"/>
      <c r="P1796" s="3"/>
      <c r="Q1796" s="87">
        <v>35</v>
      </c>
      <c r="R1796" s="7" t="s">
        <v>9252</v>
      </c>
      <c r="S1796" s="88">
        <v>0</v>
      </c>
      <c r="T1796" s="88"/>
      <c r="U1796" s="88" t="s">
        <v>9249</v>
      </c>
      <c r="V1796" s="5" t="s">
        <v>4618</v>
      </c>
      <c r="W1796" s="5" t="s">
        <v>4618</v>
      </c>
      <c r="X1796" s="5" t="s">
        <v>4618</v>
      </c>
      <c r="Y1796" s="5" t="s">
        <v>4618</v>
      </c>
      <c r="Z1796" s="5" t="s">
        <v>4618</v>
      </c>
      <c r="AA1796" s="5" t="s">
        <v>4618</v>
      </c>
      <c r="AB1796" s="5" t="s">
        <v>4618</v>
      </c>
      <c r="AC1796" s="5" t="s">
        <v>4618</v>
      </c>
      <c r="AD1796" s="5" t="s">
        <v>4618</v>
      </c>
      <c r="AE1796" s="5" t="s">
        <v>4618</v>
      </c>
      <c r="AF1796" s="5" t="s">
        <v>4618</v>
      </c>
      <c r="AG1796" s="7" t="s">
        <v>4618</v>
      </c>
      <c r="AH1796" s="30"/>
      <c r="AI1796" s="30"/>
      <c r="AJ1796" s="90"/>
      <c r="AK1796" s="33">
        <v>0</v>
      </c>
      <c r="AL1796" s="98">
        <v>0</v>
      </c>
      <c r="AM1796" s="98">
        <v>0</v>
      </c>
      <c r="AN1796" s="99" t="s">
        <v>9258</v>
      </c>
      <c r="AO1796" s="100" t="s">
        <v>9258</v>
      </c>
      <c r="AP1796" s="101">
        <v>115.1305326</v>
      </c>
      <c r="AQ1796" s="102">
        <v>131.2653037</v>
      </c>
      <c r="AR1796" s="103">
        <v>268.40815839999999</v>
      </c>
      <c r="AS1796" s="32"/>
      <c r="AT1796" s="32"/>
      <c r="AU1796" s="32"/>
      <c r="AV1796" s="32"/>
      <c r="AW1796" s="29"/>
    </row>
    <row r="1797" spans="1:49" ht="12.75" x14ac:dyDescent="0.2">
      <c r="A1797" s="3" t="s">
        <v>1652</v>
      </c>
      <c r="B1797" s="27" t="s">
        <v>12653</v>
      </c>
      <c r="C1797" s="31">
        <v>1283224</v>
      </c>
      <c r="D1797" s="31">
        <v>1283367</v>
      </c>
      <c r="E1797" s="28" t="s">
        <v>21064</v>
      </c>
      <c r="F1797" s="28" t="s">
        <v>9399</v>
      </c>
      <c r="G1797" s="86">
        <f t="shared" si="28"/>
        <v>141</v>
      </c>
      <c r="H1797" s="44">
        <v>1</v>
      </c>
      <c r="L1797" s="27" t="s">
        <v>17744</v>
      </c>
      <c r="M1797" s="27"/>
      <c r="N1797" s="35" t="s">
        <v>17745</v>
      </c>
      <c r="O1797" s="35"/>
      <c r="P1797" s="3"/>
      <c r="Q1797" s="87">
        <v>47</v>
      </c>
      <c r="R1797" s="7" t="s">
        <v>9252</v>
      </c>
      <c r="S1797" s="88">
        <v>1</v>
      </c>
      <c r="T1797" s="88"/>
      <c r="U1797" s="88" t="s">
        <v>9248</v>
      </c>
      <c r="V1797" s="5" t="s">
        <v>4618</v>
      </c>
      <c r="W1797" s="5" t="s">
        <v>4618</v>
      </c>
      <c r="X1797" s="5" t="s">
        <v>4618</v>
      </c>
      <c r="Y1797" s="5" t="s">
        <v>4618</v>
      </c>
      <c r="Z1797" s="5" t="s">
        <v>4618</v>
      </c>
      <c r="AA1797" s="5" t="s">
        <v>4618</v>
      </c>
      <c r="AB1797" s="5" t="s">
        <v>4618</v>
      </c>
      <c r="AC1797" s="5" t="s">
        <v>4618</v>
      </c>
      <c r="AD1797" s="5" t="s">
        <v>4618</v>
      </c>
      <c r="AE1797" s="5" t="s">
        <v>4618</v>
      </c>
      <c r="AF1797" s="5" t="s">
        <v>4618</v>
      </c>
      <c r="AG1797" s="7" t="s">
        <v>4619</v>
      </c>
      <c r="AH1797" s="30"/>
      <c r="AI1797" s="30"/>
      <c r="AJ1797" s="90"/>
      <c r="AK1797" s="33">
        <v>0</v>
      </c>
      <c r="AL1797" s="98">
        <v>0</v>
      </c>
      <c r="AM1797" s="98">
        <v>0</v>
      </c>
      <c r="AN1797" s="99" t="s">
        <v>9258</v>
      </c>
      <c r="AO1797" s="100" t="s">
        <v>9258</v>
      </c>
      <c r="AP1797" s="101">
        <v>0</v>
      </c>
      <c r="AQ1797" s="102">
        <v>0</v>
      </c>
      <c r="AR1797" s="103">
        <v>0</v>
      </c>
      <c r="AS1797" s="32"/>
      <c r="AT1797" s="32"/>
      <c r="AU1797" s="32"/>
      <c r="AV1797" s="32"/>
      <c r="AW1797" s="29"/>
    </row>
    <row r="1798" spans="1:49" ht="12.75" x14ac:dyDescent="0.2">
      <c r="A1798" s="3" t="s">
        <v>1050</v>
      </c>
      <c r="B1798" s="27" t="s">
        <v>12653</v>
      </c>
      <c r="C1798" s="31">
        <v>1282863</v>
      </c>
      <c r="D1798" s="31">
        <v>1283378</v>
      </c>
      <c r="E1798" s="28" t="s">
        <v>21060</v>
      </c>
      <c r="F1798" s="28" t="s">
        <v>9400</v>
      </c>
      <c r="G1798" s="86">
        <f t="shared" si="28"/>
        <v>513</v>
      </c>
      <c r="H1798" s="44">
        <v>1</v>
      </c>
      <c r="I1798" s="7" t="s">
        <v>17746</v>
      </c>
      <c r="J1798" s="7" t="s">
        <v>10452</v>
      </c>
      <c r="K1798" s="7" t="s">
        <v>10452</v>
      </c>
      <c r="L1798" s="27" t="s">
        <v>17747</v>
      </c>
      <c r="M1798" s="27" t="s">
        <v>9502</v>
      </c>
      <c r="N1798" s="35" t="s">
        <v>17748</v>
      </c>
      <c r="O1798" s="35" t="s">
        <v>20674</v>
      </c>
      <c r="P1798" s="3" t="s">
        <v>3279</v>
      </c>
      <c r="Q1798" s="87">
        <v>171</v>
      </c>
      <c r="R1798" s="7" t="s">
        <v>9253</v>
      </c>
      <c r="S1798" s="88">
        <v>0</v>
      </c>
      <c r="T1798" s="88"/>
      <c r="U1798" s="88" t="s">
        <v>9249</v>
      </c>
      <c r="V1798" s="5" t="s">
        <v>5644</v>
      </c>
      <c r="W1798" s="5" t="s">
        <v>4618</v>
      </c>
      <c r="X1798" s="5" t="s">
        <v>5645</v>
      </c>
      <c r="Y1798" s="5" t="s">
        <v>4618</v>
      </c>
      <c r="Z1798" s="5" t="s">
        <v>4618</v>
      </c>
      <c r="AA1798" s="5" t="s">
        <v>4618</v>
      </c>
      <c r="AB1798" s="5" t="s">
        <v>4618</v>
      </c>
      <c r="AC1798" s="5" t="s">
        <v>4618</v>
      </c>
      <c r="AD1798" s="5" t="s">
        <v>4618</v>
      </c>
      <c r="AE1798" s="5" t="s">
        <v>5646</v>
      </c>
      <c r="AF1798" s="5" t="s">
        <v>4618</v>
      </c>
      <c r="AG1798" s="7" t="s">
        <v>4618</v>
      </c>
      <c r="AH1798" s="30" t="s">
        <v>12304</v>
      </c>
      <c r="AI1798" s="30" t="s">
        <v>11668</v>
      </c>
      <c r="AJ1798" s="90" t="s">
        <v>11537</v>
      </c>
      <c r="AK1798" s="31">
        <v>1</v>
      </c>
      <c r="AL1798" s="98">
        <v>2</v>
      </c>
      <c r="AM1798" s="98">
        <v>4</v>
      </c>
      <c r="AN1798" s="99" t="s">
        <v>9258</v>
      </c>
      <c r="AO1798" s="100" t="s">
        <v>9258</v>
      </c>
      <c r="AP1798" s="101">
        <v>219.73300599999999</v>
      </c>
      <c r="AQ1798" s="102">
        <v>214.6969541</v>
      </c>
      <c r="AR1798" s="103">
        <v>544.67153410000003</v>
      </c>
      <c r="AS1798" s="32">
        <v>2.5</v>
      </c>
      <c r="AT1798" s="32">
        <v>0</v>
      </c>
      <c r="AU1798" s="32">
        <v>3.2850000000000001</v>
      </c>
      <c r="AV1798" s="32">
        <v>0</v>
      </c>
      <c r="AW1798" s="29" t="s">
        <v>12642</v>
      </c>
    </row>
    <row r="1799" spans="1:49" ht="12.75" x14ac:dyDescent="0.2">
      <c r="A1799" s="3" t="s">
        <v>1653</v>
      </c>
      <c r="B1799" s="27" t="s">
        <v>12653</v>
      </c>
      <c r="C1799" s="31">
        <v>1284452</v>
      </c>
      <c r="D1799" s="31">
        <v>1284718</v>
      </c>
      <c r="E1799" s="28" t="s">
        <v>21062</v>
      </c>
      <c r="F1799" s="28" t="s">
        <v>9400</v>
      </c>
      <c r="G1799" s="86">
        <f t="shared" si="28"/>
        <v>264</v>
      </c>
      <c r="H1799" s="44">
        <v>0</v>
      </c>
      <c r="L1799" s="27" t="s">
        <v>17749</v>
      </c>
      <c r="M1799" s="27"/>
      <c r="N1799" s="35" t="s">
        <v>17750</v>
      </c>
      <c r="O1799" s="35"/>
      <c r="P1799" s="3"/>
      <c r="Q1799" s="87">
        <v>88</v>
      </c>
      <c r="R1799" s="7" t="s">
        <v>9252</v>
      </c>
      <c r="S1799" s="88">
        <v>0</v>
      </c>
      <c r="T1799" s="88"/>
      <c r="U1799" s="88" t="s">
        <v>9249</v>
      </c>
      <c r="V1799" s="5" t="s">
        <v>4618</v>
      </c>
      <c r="W1799" s="5" t="s">
        <v>4618</v>
      </c>
      <c r="X1799" s="5" t="s">
        <v>4618</v>
      </c>
      <c r="Y1799" s="5" t="s">
        <v>4618</v>
      </c>
      <c r="Z1799" s="5" t="s">
        <v>4618</v>
      </c>
      <c r="AA1799" s="5" t="s">
        <v>4618</v>
      </c>
      <c r="AB1799" s="5" t="s">
        <v>4618</v>
      </c>
      <c r="AC1799" s="5" t="s">
        <v>4618</v>
      </c>
      <c r="AD1799" s="5" t="s">
        <v>4618</v>
      </c>
      <c r="AE1799" s="5" t="s">
        <v>4618</v>
      </c>
      <c r="AF1799" s="5" t="s">
        <v>4618</v>
      </c>
      <c r="AG1799" s="7" t="s">
        <v>4619</v>
      </c>
      <c r="AH1799" s="30"/>
      <c r="AI1799" s="30"/>
      <c r="AJ1799" s="90"/>
      <c r="AK1799" s="33">
        <v>0</v>
      </c>
      <c r="AL1799" s="98">
        <v>0</v>
      </c>
      <c r="AM1799" s="98">
        <v>0</v>
      </c>
      <c r="AN1799" s="99" t="s">
        <v>9258</v>
      </c>
      <c r="AO1799" s="100" t="s">
        <v>9258</v>
      </c>
      <c r="AP1799" s="101">
        <v>61.888583599999997</v>
      </c>
      <c r="AQ1799" s="102">
        <v>68.020406919999999</v>
      </c>
      <c r="AR1799" s="103">
        <v>117.1836713</v>
      </c>
      <c r="AS1799" s="32"/>
      <c r="AT1799" s="32"/>
      <c r="AU1799" s="32"/>
      <c r="AV1799" s="32"/>
      <c r="AW1799" s="29"/>
    </row>
    <row r="1800" spans="1:49" ht="12.75" x14ac:dyDescent="0.2">
      <c r="A1800" s="3" t="s">
        <v>2696</v>
      </c>
      <c r="B1800" s="27" t="s">
        <v>12653</v>
      </c>
      <c r="C1800" s="31">
        <v>1284953</v>
      </c>
      <c r="D1800" s="31">
        <v>1285027</v>
      </c>
      <c r="E1800" s="28" t="s">
        <v>21061</v>
      </c>
      <c r="F1800" s="28" t="s">
        <v>9399</v>
      </c>
      <c r="G1800" s="86">
        <f t="shared" si="28"/>
        <v>72</v>
      </c>
      <c r="H1800" s="44">
        <v>1</v>
      </c>
      <c r="L1800" s="27"/>
      <c r="M1800" s="27"/>
      <c r="N1800" s="35" t="s">
        <v>17751</v>
      </c>
      <c r="O1800" s="35"/>
      <c r="P1800" s="3"/>
      <c r="Q1800" s="87">
        <v>24</v>
      </c>
      <c r="R1800" s="7" t="s">
        <v>9252</v>
      </c>
      <c r="S1800" s="88">
        <v>0</v>
      </c>
      <c r="T1800" s="88"/>
      <c r="U1800" s="88" t="s">
        <v>9249</v>
      </c>
      <c r="V1800" s="5" t="s">
        <v>4618</v>
      </c>
      <c r="W1800" s="5" t="s">
        <v>4618</v>
      </c>
      <c r="X1800" s="5" t="s">
        <v>4618</v>
      </c>
      <c r="Y1800" s="5" t="s">
        <v>4618</v>
      </c>
      <c r="Z1800" s="5" t="s">
        <v>4618</v>
      </c>
      <c r="AA1800" s="5" t="s">
        <v>4618</v>
      </c>
      <c r="AB1800" s="5" t="s">
        <v>4618</v>
      </c>
      <c r="AC1800" s="5" t="s">
        <v>4618</v>
      </c>
      <c r="AD1800" s="5" t="s">
        <v>4618</v>
      </c>
      <c r="AE1800" s="5" t="s">
        <v>4618</v>
      </c>
      <c r="AF1800" s="5" t="s">
        <v>4618</v>
      </c>
      <c r="AG1800" s="7" t="s">
        <v>4618</v>
      </c>
      <c r="AH1800" s="30"/>
      <c r="AI1800" s="30"/>
      <c r="AJ1800" s="90"/>
      <c r="AK1800" s="33">
        <v>0</v>
      </c>
      <c r="AL1800" s="98">
        <v>1</v>
      </c>
      <c r="AM1800" s="98">
        <v>1</v>
      </c>
      <c r="AN1800" s="99" t="s">
        <v>9258</v>
      </c>
      <c r="AO1800" s="100" t="s">
        <v>9258</v>
      </c>
      <c r="AP1800" s="101">
        <v>0</v>
      </c>
      <c r="AQ1800" s="102">
        <v>0</v>
      </c>
      <c r="AR1800" s="103">
        <v>0</v>
      </c>
      <c r="AS1800" s="32"/>
      <c r="AT1800" s="32"/>
      <c r="AU1800" s="32"/>
      <c r="AV1800" s="32"/>
      <c r="AW1800" s="29"/>
    </row>
    <row r="1801" spans="1:49" ht="12.75" x14ac:dyDescent="0.2">
      <c r="A1801" s="3" t="s">
        <v>1051</v>
      </c>
      <c r="B1801" s="27" t="s">
        <v>12653</v>
      </c>
      <c r="C1801" s="31">
        <v>1284573</v>
      </c>
      <c r="D1801" s="31">
        <v>1285772</v>
      </c>
      <c r="E1801" s="28" t="s">
        <v>21060</v>
      </c>
      <c r="F1801" s="28" t="s">
        <v>9400</v>
      </c>
      <c r="G1801" s="86">
        <f t="shared" si="28"/>
        <v>1197</v>
      </c>
      <c r="H1801" s="44">
        <v>0</v>
      </c>
      <c r="I1801" s="7" t="s">
        <v>17752</v>
      </c>
      <c r="J1801" s="7" t="s">
        <v>10453</v>
      </c>
      <c r="K1801" s="7" t="s">
        <v>10453</v>
      </c>
      <c r="L1801" s="27" t="s">
        <v>17753</v>
      </c>
      <c r="M1801" s="27" t="s">
        <v>9503</v>
      </c>
      <c r="N1801" s="35" t="s">
        <v>17754</v>
      </c>
      <c r="O1801" s="35" t="s">
        <v>20674</v>
      </c>
      <c r="P1801" s="3" t="s">
        <v>3280</v>
      </c>
      <c r="Q1801" s="87">
        <v>399</v>
      </c>
      <c r="R1801" s="7" t="s">
        <v>9253</v>
      </c>
      <c r="S1801" s="88">
        <v>0</v>
      </c>
      <c r="T1801" s="88"/>
      <c r="U1801" s="88" t="s">
        <v>9249</v>
      </c>
      <c r="V1801" s="5" t="s">
        <v>5647</v>
      </c>
      <c r="W1801" s="5" t="s">
        <v>5648</v>
      </c>
      <c r="X1801" s="5" t="s">
        <v>5649</v>
      </c>
      <c r="Y1801" s="5" t="s">
        <v>4618</v>
      </c>
      <c r="Z1801" s="5" t="s">
        <v>5650</v>
      </c>
      <c r="AA1801" s="5" t="s">
        <v>4618</v>
      </c>
      <c r="AB1801" s="5" t="s">
        <v>4885</v>
      </c>
      <c r="AC1801" s="5" t="s">
        <v>4618</v>
      </c>
      <c r="AD1801" s="5" t="s">
        <v>5651</v>
      </c>
      <c r="AE1801" s="5" t="s">
        <v>5652</v>
      </c>
      <c r="AF1801" s="5" t="s">
        <v>5653</v>
      </c>
      <c r="AG1801" s="7" t="s">
        <v>4618</v>
      </c>
      <c r="AH1801" s="30" t="s">
        <v>12305</v>
      </c>
      <c r="AI1801" s="30" t="s">
        <v>22770</v>
      </c>
      <c r="AJ1801" s="90" t="s">
        <v>11590</v>
      </c>
      <c r="AK1801" s="31">
        <v>1</v>
      </c>
      <c r="AL1801" s="98">
        <v>40</v>
      </c>
      <c r="AM1801" s="98">
        <v>368</v>
      </c>
      <c r="AN1801" s="99">
        <v>-0.563185990087546</v>
      </c>
      <c r="AO1801" s="100">
        <v>0.43498950230327499</v>
      </c>
      <c r="AP1801" s="101">
        <v>275.27160120000002</v>
      </c>
      <c r="AQ1801" s="102">
        <v>275.5601297</v>
      </c>
      <c r="AR1801" s="103">
        <v>604.16087660000005</v>
      </c>
      <c r="AS1801" s="32">
        <v>9.9999936385561305</v>
      </c>
      <c r="AT1801" s="32">
        <v>0</v>
      </c>
      <c r="AU1801" s="32">
        <v>9.9652768942626704</v>
      </c>
      <c r="AV1801" s="32">
        <v>3.87124047012221E-3</v>
      </c>
      <c r="AW1801" s="29" t="s">
        <v>12649</v>
      </c>
    </row>
    <row r="1802" spans="1:49" ht="12.75" x14ac:dyDescent="0.2">
      <c r="A1802" s="3" t="s">
        <v>2628</v>
      </c>
      <c r="B1802" s="27" t="s">
        <v>12653</v>
      </c>
      <c r="C1802" s="31">
        <v>1285837</v>
      </c>
      <c r="D1802" s="31">
        <v>1286286</v>
      </c>
      <c r="E1802" s="28" t="s">
        <v>21064</v>
      </c>
      <c r="F1802" s="28" t="s">
        <v>9399</v>
      </c>
      <c r="G1802" s="86">
        <f t="shared" si="28"/>
        <v>447</v>
      </c>
      <c r="H1802" s="44">
        <v>0</v>
      </c>
      <c r="J1802" s="7" t="s">
        <v>20852</v>
      </c>
      <c r="K1802" s="7" t="s">
        <v>20852</v>
      </c>
      <c r="L1802" s="27"/>
      <c r="M1802" s="27"/>
      <c r="N1802" s="35"/>
      <c r="O1802" s="35" t="s">
        <v>20677</v>
      </c>
      <c r="P1802" s="3"/>
      <c r="Q1802" s="87">
        <v>150</v>
      </c>
      <c r="R1802" s="7" t="s">
        <v>9254</v>
      </c>
      <c r="S1802" s="88">
        <v>2</v>
      </c>
      <c r="T1802" s="88"/>
      <c r="U1802" s="88" t="s">
        <v>9248</v>
      </c>
      <c r="V1802" s="5" t="s">
        <v>4618</v>
      </c>
      <c r="W1802" s="5" t="s">
        <v>4618</v>
      </c>
      <c r="X1802" s="5" t="s">
        <v>4618</v>
      </c>
      <c r="Y1802" s="5" t="s">
        <v>4618</v>
      </c>
      <c r="Z1802" s="5" t="s">
        <v>4618</v>
      </c>
      <c r="AA1802" s="5" t="s">
        <v>4618</v>
      </c>
      <c r="AB1802" s="5" t="s">
        <v>4618</v>
      </c>
      <c r="AC1802" s="5" t="s">
        <v>4618</v>
      </c>
      <c r="AD1802" s="5" t="s">
        <v>4618</v>
      </c>
      <c r="AE1802" s="5" t="s">
        <v>4618</v>
      </c>
      <c r="AF1802" s="5" t="s">
        <v>4618</v>
      </c>
      <c r="AG1802" s="7" t="s">
        <v>4618</v>
      </c>
      <c r="AH1802" s="30" t="s">
        <v>12607</v>
      </c>
      <c r="AI1802" s="30" t="s">
        <v>22770</v>
      </c>
      <c r="AJ1802" s="90" t="s">
        <v>11620</v>
      </c>
      <c r="AK1802" s="33">
        <v>0</v>
      </c>
      <c r="AL1802" s="98">
        <v>0</v>
      </c>
      <c r="AM1802" s="98">
        <v>0</v>
      </c>
      <c r="AN1802" s="99" t="s">
        <v>9258</v>
      </c>
      <c r="AO1802" s="100" t="s">
        <v>9258</v>
      </c>
      <c r="AP1802" s="101">
        <v>370.04377840000001</v>
      </c>
      <c r="AQ1802" s="102">
        <v>331.18200139999999</v>
      </c>
      <c r="AR1802" s="103">
        <v>866.87878460000002</v>
      </c>
      <c r="AS1802" s="32"/>
      <c r="AT1802" s="32"/>
      <c r="AU1802" s="32"/>
      <c r="AV1802" s="32"/>
      <c r="AW1802" s="29"/>
    </row>
    <row r="1803" spans="1:49" ht="12.75" x14ac:dyDescent="0.2">
      <c r="A1803" s="3" t="s">
        <v>2624</v>
      </c>
      <c r="B1803" s="27" t="s">
        <v>12653</v>
      </c>
      <c r="C1803" s="31">
        <v>1286274</v>
      </c>
      <c r="D1803" s="31">
        <v>1286390</v>
      </c>
      <c r="E1803" s="28" t="s">
        <v>21063</v>
      </c>
      <c r="F1803" s="28" t="s">
        <v>9400</v>
      </c>
      <c r="G1803" s="86">
        <f t="shared" si="28"/>
        <v>114</v>
      </c>
      <c r="H1803" s="44">
        <v>1</v>
      </c>
      <c r="J1803" s="7" t="s">
        <v>20852</v>
      </c>
      <c r="K1803" s="7" t="s">
        <v>20967</v>
      </c>
      <c r="L1803" s="27"/>
      <c r="M1803" s="27"/>
      <c r="N1803" s="35" t="s">
        <v>17755</v>
      </c>
      <c r="O1803" s="35" t="s">
        <v>20677</v>
      </c>
      <c r="P1803" s="3"/>
      <c r="Q1803" s="87">
        <v>38</v>
      </c>
      <c r="R1803" s="7" t="s">
        <v>9252</v>
      </c>
      <c r="S1803" s="88">
        <v>0</v>
      </c>
      <c r="T1803" s="88"/>
      <c r="U1803" s="88" t="s">
        <v>9249</v>
      </c>
      <c r="V1803" s="5" t="s">
        <v>4618</v>
      </c>
      <c r="W1803" s="5" t="s">
        <v>4618</v>
      </c>
      <c r="X1803" s="5" t="s">
        <v>4618</v>
      </c>
      <c r="Y1803" s="5" t="s">
        <v>4618</v>
      </c>
      <c r="Z1803" s="5" t="s">
        <v>4618</v>
      </c>
      <c r="AA1803" s="5" t="s">
        <v>4618</v>
      </c>
      <c r="AB1803" s="5" t="s">
        <v>4618</v>
      </c>
      <c r="AC1803" s="5" t="s">
        <v>4618</v>
      </c>
      <c r="AD1803" s="5" t="s">
        <v>4618</v>
      </c>
      <c r="AE1803" s="5" t="s">
        <v>4618</v>
      </c>
      <c r="AF1803" s="5" t="s">
        <v>4618</v>
      </c>
      <c r="AG1803" s="7" t="s">
        <v>4618</v>
      </c>
      <c r="AH1803" s="30" t="s">
        <v>12607</v>
      </c>
      <c r="AI1803" s="30" t="s">
        <v>22770</v>
      </c>
      <c r="AJ1803" s="90" t="s">
        <v>11620</v>
      </c>
      <c r="AK1803" s="33">
        <v>0</v>
      </c>
      <c r="AL1803" s="98">
        <v>0</v>
      </c>
      <c r="AM1803" s="98">
        <v>0</v>
      </c>
      <c r="AN1803" s="99" t="s">
        <v>9258</v>
      </c>
      <c r="AO1803" s="100" t="s">
        <v>9258</v>
      </c>
      <c r="AP1803" s="101">
        <v>18.446684770000001</v>
      </c>
      <c r="AQ1803" s="102">
        <v>10.648739300000001</v>
      </c>
      <c r="AR1803" s="103">
        <v>33.847778490000003</v>
      </c>
      <c r="AS1803" s="32"/>
      <c r="AT1803" s="32"/>
      <c r="AU1803" s="32"/>
      <c r="AV1803" s="32"/>
      <c r="AW1803" s="29"/>
    </row>
    <row r="1804" spans="1:49" ht="12.75" x14ac:dyDescent="0.2">
      <c r="A1804" s="3" t="s">
        <v>2625</v>
      </c>
      <c r="B1804" s="27" t="s">
        <v>12653</v>
      </c>
      <c r="C1804" s="31">
        <v>1286521</v>
      </c>
      <c r="D1804" s="31">
        <v>1286607</v>
      </c>
      <c r="E1804" s="28" t="s">
        <v>21064</v>
      </c>
      <c r="F1804" s="28" t="s">
        <v>9400</v>
      </c>
      <c r="G1804" s="86">
        <f t="shared" si="28"/>
        <v>84</v>
      </c>
      <c r="H1804" s="44">
        <v>1</v>
      </c>
      <c r="J1804" s="7" t="s">
        <v>20852</v>
      </c>
      <c r="K1804" s="7" t="s">
        <v>20968</v>
      </c>
      <c r="L1804" s="27"/>
      <c r="M1804" s="27"/>
      <c r="N1804" s="35" t="s">
        <v>17756</v>
      </c>
      <c r="O1804" s="35" t="s">
        <v>20677</v>
      </c>
      <c r="P1804" s="3"/>
      <c r="Q1804" s="87">
        <v>28</v>
      </c>
      <c r="R1804" s="7" t="s">
        <v>9252</v>
      </c>
      <c r="S1804" s="88">
        <v>0</v>
      </c>
      <c r="T1804" s="88"/>
      <c r="U1804" s="88" t="s">
        <v>9249</v>
      </c>
      <c r="V1804" s="5" t="s">
        <v>4618</v>
      </c>
      <c r="W1804" s="5" t="s">
        <v>4618</v>
      </c>
      <c r="X1804" s="5" t="s">
        <v>4618</v>
      </c>
      <c r="Y1804" s="5" t="s">
        <v>4618</v>
      </c>
      <c r="Z1804" s="5" t="s">
        <v>4618</v>
      </c>
      <c r="AA1804" s="5" t="s">
        <v>4618</v>
      </c>
      <c r="AB1804" s="5" t="s">
        <v>4618</v>
      </c>
      <c r="AC1804" s="5" t="s">
        <v>4618</v>
      </c>
      <c r="AD1804" s="5" t="s">
        <v>4618</v>
      </c>
      <c r="AE1804" s="5" t="s">
        <v>4618</v>
      </c>
      <c r="AF1804" s="5" t="s">
        <v>4618</v>
      </c>
      <c r="AG1804" s="7" t="s">
        <v>4618</v>
      </c>
      <c r="AH1804" s="30"/>
      <c r="AI1804" s="30"/>
      <c r="AJ1804" s="90"/>
      <c r="AK1804" s="33">
        <v>0</v>
      </c>
      <c r="AL1804" s="98">
        <v>0</v>
      </c>
      <c r="AM1804" s="98">
        <v>0</v>
      </c>
      <c r="AN1804" s="99" t="s">
        <v>9258</v>
      </c>
      <c r="AO1804" s="100" t="s">
        <v>9258</v>
      </c>
      <c r="AP1804" s="101">
        <v>60.547936780000001</v>
      </c>
      <c r="AQ1804" s="102">
        <v>65.526750039999996</v>
      </c>
      <c r="AR1804" s="103">
        <v>176.92222509999999</v>
      </c>
      <c r="AS1804" s="32"/>
      <c r="AT1804" s="32"/>
      <c r="AU1804" s="32"/>
      <c r="AV1804" s="32"/>
      <c r="AW1804" s="29"/>
    </row>
    <row r="1805" spans="1:49" ht="12.75" x14ac:dyDescent="0.2">
      <c r="A1805" s="3" t="s">
        <v>2626</v>
      </c>
      <c r="B1805" s="27" t="s">
        <v>12653</v>
      </c>
      <c r="C1805" s="31">
        <v>1286727</v>
      </c>
      <c r="D1805" s="31">
        <v>1286816</v>
      </c>
      <c r="E1805" s="28" t="s">
        <v>21063</v>
      </c>
      <c r="F1805" s="28" t="s">
        <v>9400</v>
      </c>
      <c r="G1805" s="86">
        <f t="shared" si="28"/>
        <v>87</v>
      </c>
      <c r="H1805" s="44">
        <v>1</v>
      </c>
      <c r="J1805" s="7" t="s">
        <v>20852</v>
      </c>
      <c r="K1805" s="7" t="s">
        <v>20969</v>
      </c>
      <c r="L1805" s="27"/>
      <c r="M1805" s="27"/>
      <c r="N1805" s="35" t="s">
        <v>17757</v>
      </c>
      <c r="O1805" s="35" t="s">
        <v>20677</v>
      </c>
      <c r="P1805" s="3"/>
      <c r="Q1805" s="87">
        <v>29</v>
      </c>
      <c r="R1805" s="7" t="s">
        <v>9252</v>
      </c>
      <c r="S1805" s="88">
        <v>1</v>
      </c>
      <c r="T1805" s="88"/>
      <c r="U1805" s="88" t="s">
        <v>9249</v>
      </c>
      <c r="V1805" s="5" t="s">
        <v>4618</v>
      </c>
      <c r="W1805" s="5" t="s">
        <v>4618</v>
      </c>
      <c r="X1805" s="5" t="s">
        <v>4618</v>
      </c>
      <c r="Y1805" s="5" t="s">
        <v>4618</v>
      </c>
      <c r="Z1805" s="5" t="s">
        <v>4618</v>
      </c>
      <c r="AA1805" s="5" t="s">
        <v>4618</v>
      </c>
      <c r="AB1805" s="5" t="s">
        <v>4618</v>
      </c>
      <c r="AC1805" s="5" t="s">
        <v>4618</v>
      </c>
      <c r="AD1805" s="5" t="s">
        <v>4618</v>
      </c>
      <c r="AE1805" s="5" t="s">
        <v>4618</v>
      </c>
      <c r="AF1805" s="5" t="s">
        <v>4618</v>
      </c>
      <c r="AG1805" s="7" t="s">
        <v>4618</v>
      </c>
      <c r="AH1805" s="30" t="s">
        <v>12607</v>
      </c>
      <c r="AI1805" s="30" t="s">
        <v>22770</v>
      </c>
      <c r="AJ1805" s="90" t="s">
        <v>11620</v>
      </c>
      <c r="AK1805" s="33">
        <v>0</v>
      </c>
      <c r="AL1805" s="98">
        <v>0</v>
      </c>
      <c r="AM1805" s="98">
        <v>0</v>
      </c>
      <c r="AN1805" s="99" t="s">
        <v>9258</v>
      </c>
      <c r="AO1805" s="100" t="s">
        <v>9258</v>
      </c>
      <c r="AP1805" s="101">
        <v>221.6280764</v>
      </c>
      <c r="AQ1805" s="102">
        <v>288.33179200000001</v>
      </c>
      <c r="AR1805" s="103">
        <v>392.08952540000001</v>
      </c>
      <c r="AS1805" s="32"/>
      <c r="AT1805" s="32"/>
      <c r="AU1805" s="32"/>
      <c r="AV1805" s="32"/>
      <c r="AW1805" s="29"/>
    </row>
    <row r="1806" spans="1:49" ht="12.75" x14ac:dyDescent="0.2">
      <c r="A1806" s="3" t="s">
        <v>2627</v>
      </c>
      <c r="B1806" s="27" t="s">
        <v>12653</v>
      </c>
      <c r="C1806" s="31">
        <v>1286832</v>
      </c>
      <c r="D1806" s="31">
        <v>1286894</v>
      </c>
      <c r="E1806" s="28" t="s">
        <v>21063</v>
      </c>
      <c r="F1806" s="28" t="s">
        <v>9399</v>
      </c>
      <c r="G1806" s="86">
        <f t="shared" si="28"/>
        <v>60</v>
      </c>
      <c r="H1806" s="44">
        <v>6</v>
      </c>
      <c r="J1806" s="7" t="s">
        <v>20852</v>
      </c>
      <c r="K1806" s="7" t="s">
        <v>20970</v>
      </c>
      <c r="L1806" s="27"/>
      <c r="M1806" s="27"/>
      <c r="N1806" s="35" t="s">
        <v>17758</v>
      </c>
      <c r="O1806" s="35" t="s">
        <v>20677</v>
      </c>
      <c r="P1806" s="3"/>
      <c r="Q1806" s="87">
        <v>20</v>
      </c>
      <c r="R1806" s="7" t="s">
        <v>9252</v>
      </c>
      <c r="S1806" s="88">
        <v>0</v>
      </c>
      <c r="T1806" s="88"/>
      <c r="U1806" s="88" t="s">
        <v>9249</v>
      </c>
      <c r="V1806" s="5" t="s">
        <v>4618</v>
      </c>
      <c r="W1806" s="5" t="s">
        <v>4618</v>
      </c>
      <c r="X1806" s="5" t="s">
        <v>4618</v>
      </c>
      <c r="Y1806" s="5" t="s">
        <v>4618</v>
      </c>
      <c r="Z1806" s="5" t="s">
        <v>4618</v>
      </c>
      <c r="AA1806" s="5" t="s">
        <v>4618</v>
      </c>
      <c r="AB1806" s="5" t="s">
        <v>4618</v>
      </c>
      <c r="AC1806" s="5" t="s">
        <v>4618</v>
      </c>
      <c r="AD1806" s="5" t="s">
        <v>4618</v>
      </c>
      <c r="AE1806" s="5" t="s">
        <v>4618</v>
      </c>
      <c r="AF1806" s="5" t="s">
        <v>4618</v>
      </c>
      <c r="AG1806" s="7" t="s">
        <v>4619</v>
      </c>
      <c r="AH1806" s="30"/>
      <c r="AI1806" s="30"/>
      <c r="AJ1806" s="90"/>
      <c r="AK1806" s="33">
        <v>0</v>
      </c>
      <c r="AL1806" s="98">
        <v>0</v>
      </c>
      <c r="AM1806" s="98">
        <v>0</v>
      </c>
      <c r="AN1806" s="99" t="s">
        <v>9258</v>
      </c>
      <c r="AO1806" s="100" t="s">
        <v>9258</v>
      </c>
      <c r="AP1806" s="101">
        <v>50.01738752</v>
      </c>
      <c r="AQ1806" s="102">
        <v>42.395449210000002</v>
      </c>
      <c r="AR1806" s="103">
        <v>88.500500220000006</v>
      </c>
      <c r="AS1806" s="32"/>
      <c r="AT1806" s="32"/>
      <c r="AU1806" s="32"/>
      <c r="AV1806" s="32"/>
      <c r="AW1806" s="29"/>
    </row>
    <row r="1807" spans="1:49" ht="12.75" x14ac:dyDescent="0.2">
      <c r="A1807" s="3" t="s">
        <v>1052</v>
      </c>
      <c r="B1807" s="27" t="s">
        <v>12653</v>
      </c>
      <c r="C1807" s="31">
        <v>1287680</v>
      </c>
      <c r="D1807" s="31">
        <v>1288519</v>
      </c>
      <c r="E1807" s="28" t="s">
        <v>21061</v>
      </c>
      <c r="F1807" s="28" t="s">
        <v>9400</v>
      </c>
      <c r="G1807" s="86">
        <f t="shared" si="28"/>
        <v>837</v>
      </c>
      <c r="H1807" s="44">
        <v>1</v>
      </c>
      <c r="I1807" s="7" t="s">
        <v>17759</v>
      </c>
      <c r="J1807" s="7" t="s">
        <v>10454</v>
      </c>
      <c r="K1807" s="7" t="s">
        <v>10454</v>
      </c>
      <c r="L1807" s="27" t="s">
        <v>17760</v>
      </c>
      <c r="M1807" s="27" t="s">
        <v>9504</v>
      </c>
      <c r="N1807" s="35" t="s">
        <v>17761</v>
      </c>
      <c r="O1807" s="35" t="s">
        <v>20674</v>
      </c>
      <c r="P1807" s="3" t="s">
        <v>3281</v>
      </c>
      <c r="Q1807" s="87">
        <v>279</v>
      </c>
      <c r="R1807" s="7" t="s">
        <v>9253</v>
      </c>
      <c r="S1807" s="88">
        <v>0</v>
      </c>
      <c r="T1807" s="88" t="s">
        <v>22729</v>
      </c>
      <c r="U1807" s="88" t="s">
        <v>9250</v>
      </c>
      <c r="V1807" s="5" t="s">
        <v>5654</v>
      </c>
      <c r="W1807" s="5" t="s">
        <v>4618</v>
      </c>
      <c r="X1807" s="5" t="s">
        <v>5655</v>
      </c>
      <c r="Y1807" s="5" t="s">
        <v>4618</v>
      </c>
      <c r="Z1807" s="5" t="s">
        <v>4618</v>
      </c>
      <c r="AA1807" s="5" t="s">
        <v>4618</v>
      </c>
      <c r="AB1807" s="5" t="s">
        <v>4620</v>
      </c>
      <c r="AC1807" s="5" t="s">
        <v>4618</v>
      </c>
      <c r="AD1807" s="5" t="s">
        <v>4618</v>
      </c>
      <c r="AE1807" s="5" t="s">
        <v>5656</v>
      </c>
      <c r="AF1807" s="5" t="s">
        <v>4618</v>
      </c>
      <c r="AG1807" s="7" t="s">
        <v>4618</v>
      </c>
      <c r="AH1807" s="30" t="s">
        <v>12306</v>
      </c>
      <c r="AI1807" s="30" t="s">
        <v>11668</v>
      </c>
      <c r="AJ1807" s="90" t="s">
        <v>11531</v>
      </c>
      <c r="AK1807" s="31">
        <v>1</v>
      </c>
      <c r="AL1807" s="98">
        <v>51</v>
      </c>
      <c r="AM1807" s="98">
        <v>1080</v>
      </c>
      <c r="AN1807" s="99">
        <v>0.11731037527889</v>
      </c>
      <c r="AO1807" s="100">
        <v>0.82475471688562296</v>
      </c>
      <c r="AP1807" s="101">
        <v>8710.2100719999999</v>
      </c>
      <c r="AQ1807" s="102">
        <v>8184.7279250000001</v>
      </c>
      <c r="AR1807" s="103">
        <v>20717.810979999998</v>
      </c>
      <c r="AS1807" s="32">
        <v>0</v>
      </c>
      <c r="AT1807" s="32">
        <v>10</v>
      </c>
      <c r="AU1807" s="32">
        <v>9.1476176021786006</v>
      </c>
      <c r="AV1807" s="32">
        <v>0.51458883839764402</v>
      </c>
      <c r="AW1807" s="29" t="s">
        <v>12645</v>
      </c>
    </row>
    <row r="1808" spans="1:49" ht="12.75" x14ac:dyDescent="0.2">
      <c r="A1808" s="3" t="s">
        <v>1655</v>
      </c>
      <c r="B1808" s="27" t="s">
        <v>12653</v>
      </c>
      <c r="C1808" s="31">
        <v>1290718</v>
      </c>
      <c r="D1808" s="31">
        <v>1291086</v>
      </c>
      <c r="E1808" s="28" t="s">
        <v>21064</v>
      </c>
      <c r="F1808" s="28" t="s">
        <v>9400</v>
      </c>
      <c r="G1808" s="86">
        <f t="shared" si="28"/>
        <v>366</v>
      </c>
      <c r="H1808" s="44">
        <v>0</v>
      </c>
      <c r="L1808" s="27" t="s">
        <v>17762</v>
      </c>
      <c r="M1808" s="27"/>
      <c r="N1808" s="35" t="s">
        <v>17763</v>
      </c>
      <c r="O1808" s="35"/>
      <c r="P1808" s="3"/>
      <c r="Q1808" s="87">
        <v>122</v>
      </c>
      <c r="R1808" s="7" t="s">
        <v>9254</v>
      </c>
      <c r="S1808" s="88">
        <v>0</v>
      </c>
      <c r="T1808" s="88"/>
      <c r="U1808" s="88" t="s">
        <v>9249</v>
      </c>
      <c r="V1808" s="5" t="s">
        <v>4618</v>
      </c>
      <c r="W1808" s="5" t="s">
        <v>4618</v>
      </c>
      <c r="X1808" s="5" t="s">
        <v>4618</v>
      </c>
      <c r="Y1808" s="5" t="s">
        <v>4618</v>
      </c>
      <c r="Z1808" s="5" t="s">
        <v>4618</v>
      </c>
      <c r="AA1808" s="5" t="s">
        <v>4618</v>
      </c>
      <c r="AB1808" s="5" t="s">
        <v>4618</v>
      </c>
      <c r="AC1808" s="5" t="s">
        <v>4618</v>
      </c>
      <c r="AD1808" s="5" t="s">
        <v>4618</v>
      </c>
      <c r="AE1808" s="5" t="s">
        <v>4618</v>
      </c>
      <c r="AF1808" s="5" t="s">
        <v>4618</v>
      </c>
      <c r="AG1808" s="7" t="s">
        <v>4618</v>
      </c>
      <c r="AH1808" s="30"/>
      <c r="AI1808" s="30"/>
      <c r="AJ1808" s="90"/>
      <c r="AK1808" s="33">
        <v>0</v>
      </c>
      <c r="AL1808" s="98">
        <v>0</v>
      </c>
      <c r="AM1808" s="98">
        <v>0</v>
      </c>
      <c r="AN1808" s="99" t="s">
        <v>9258</v>
      </c>
      <c r="AO1808" s="100" t="s">
        <v>9258</v>
      </c>
      <c r="AP1808" s="101">
        <v>0</v>
      </c>
      <c r="AQ1808" s="102">
        <v>0</v>
      </c>
      <c r="AR1808" s="103">
        <v>0</v>
      </c>
      <c r="AS1808" s="32"/>
      <c r="AT1808" s="32"/>
      <c r="AU1808" s="32"/>
      <c r="AV1808" s="32"/>
      <c r="AW1808" s="29"/>
    </row>
    <row r="1809" spans="1:49" ht="12.75" x14ac:dyDescent="0.2">
      <c r="A1809" s="3" t="s">
        <v>1053</v>
      </c>
      <c r="B1809" s="27" t="s">
        <v>12653</v>
      </c>
      <c r="C1809" s="31">
        <v>1289195</v>
      </c>
      <c r="D1809" s="31">
        <v>1292680</v>
      </c>
      <c r="E1809" s="28" t="s">
        <v>21061</v>
      </c>
      <c r="F1809" s="28" t="s">
        <v>9400</v>
      </c>
      <c r="G1809" s="86">
        <f t="shared" si="28"/>
        <v>3483</v>
      </c>
      <c r="H1809" s="44">
        <v>0</v>
      </c>
      <c r="I1809" s="7" t="s">
        <v>17764</v>
      </c>
      <c r="J1809" s="7" t="s">
        <v>10455</v>
      </c>
      <c r="K1809" s="7" t="s">
        <v>10455</v>
      </c>
      <c r="L1809" s="27" t="s">
        <v>17765</v>
      </c>
      <c r="M1809" s="27" t="s">
        <v>9505</v>
      </c>
      <c r="N1809" s="35" t="s">
        <v>17766</v>
      </c>
      <c r="O1809" s="35" t="s">
        <v>20674</v>
      </c>
      <c r="P1809" s="3" t="s">
        <v>3282</v>
      </c>
      <c r="Q1809" s="87">
        <v>1161</v>
      </c>
      <c r="R1809" s="7" t="s">
        <v>9252</v>
      </c>
      <c r="S1809" s="88">
        <v>0</v>
      </c>
      <c r="T1809" s="88"/>
      <c r="U1809" s="88" t="s">
        <v>9249</v>
      </c>
      <c r="V1809" s="5" t="s">
        <v>5657</v>
      </c>
      <c r="W1809" s="5" t="s">
        <v>5648</v>
      </c>
      <c r="X1809" s="5" t="s">
        <v>5658</v>
      </c>
      <c r="Y1809" s="5" t="s">
        <v>4618</v>
      </c>
      <c r="Z1809" s="5" t="s">
        <v>5659</v>
      </c>
      <c r="AA1809" s="5" t="s">
        <v>5660</v>
      </c>
      <c r="AB1809" s="5" t="s">
        <v>5661</v>
      </c>
      <c r="AC1809" s="5" t="s">
        <v>4618</v>
      </c>
      <c r="AD1809" s="5" t="s">
        <v>5662</v>
      </c>
      <c r="AE1809" s="5" t="s">
        <v>5663</v>
      </c>
      <c r="AF1809" s="5" t="s">
        <v>5664</v>
      </c>
      <c r="AG1809" s="7" t="s">
        <v>4618</v>
      </c>
      <c r="AH1809" s="30" t="s">
        <v>12307</v>
      </c>
      <c r="AI1809" s="30" t="s">
        <v>22770</v>
      </c>
      <c r="AJ1809" s="90" t="s">
        <v>11590</v>
      </c>
      <c r="AK1809" s="31">
        <v>1</v>
      </c>
      <c r="AL1809" s="98">
        <v>109</v>
      </c>
      <c r="AM1809" s="98">
        <v>1220</v>
      </c>
      <c r="AN1809" s="99">
        <v>0.21975190924450699</v>
      </c>
      <c r="AO1809" s="100">
        <v>0.66724869110086404</v>
      </c>
      <c r="AP1809" s="101">
        <v>2790.8721829999999</v>
      </c>
      <c r="AQ1809" s="102">
        <v>2382.2673450000002</v>
      </c>
      <c r="AR1809" s="103">
        <v>8153.5425409999998</v>
      </c>
      <c r="AS1809" s="32">
        <v>3.8004035474159503E-9</v>
      </c>
      <c r="AT1809" s="32">
        <v>2.1316282072802999E-14</v>
      </c>
      <c r="AU1809" s="32">
        <v>8.2329683612560594</v>
      </c>
      <c r="AV1809" s="32">
        <v>1.3824531630599299</v>
      </c>
      <c r="AW1809" s="29"/>
    </row>
    <row r="1810" spans="1:49" ht="12.75" x14ac:dyDescent="0.2">
      <c r="A1810" s="3" t="s">
        <v>1656</v>
      </c>
      <c r="B1810" s="27" t="s">
        <v>12653</v>
      </c>
      <c r="C1810" s="31">
        <v>1292934</v>
      </c>
      <c r="D1810" s="31">
        <v>1293119</v>
      </c>
      <c r="E1810" s="28" t="s">
        <v>21063</v>
      </c>
      <c r="F1810" s="28" t="s">
        <v>9400</v>
      </c>
      <c r="G1810" s="86">
        <f t="shared" si="28"/>
        <v>183</v>
      </c>
      <c r="H1810" s="44">
        <v>1</v>
      </c>
      <c r="L1810" s="27" t="s">
        <v>17767</v>
      </c>
      <c r="M1810" s="27"/>
      <c r="N1810" s="35" t="s">
        <v>17768</v>
      </c>
      <c r="O1810" s="35"/>
      <c r="P1810" s="3"/>
      <c r="Q1810" s="87">
        <v>61</v>
      </c>
      <c r="R1810" s="7" t="s">
        <v>9252</v>
      </c>
      <c r="S1810" s="88">
        <v>0</v>
      </c>
      <c r="T1810" s="88"/>
      <c r="U1810" s="88" t="s">
        <v>9249</v>
      </c>
      <c r="V1810" s="5" t="s">
        <v>4618</v>
      </c>
      <c r="W1810" s="5" t="s">
        <v>4618</v>
      </c>
      <c r="X1810" s="5" t="s">
        <v>4618</v>
      </c>
      <c r="Y1810" s="5" t="s">
        <v>4618</v>
      </c>
      <c r="Z1810" s="5" t="s">
        <v>4618</v>
      </c>
      <c r="AA1810" s="5" t="s">
        <v>4618</v>
      </c>
      <c r="AB1810" s="5" t="s">
        <v>4618</v>
      </c>
      <c r="AC1810" s="5" t="s">
        <v>4618</v>
      </c>
      <c r="AD1810" s="5" t="s">
        <v>4618</v>
      </c>
      <c r="AE1810" s="5" t="s">
        <v>4618</v>
      </c>
      <c r="AF1810" s="5" t="s">
        <v>4618</v>
      </c>
      <c r="AG1810" s="7" t="s">
        <v>4618</v>
      </c>
      <c r="AH1810" s="30"/>
      <c r="AI1810" s="30"/>
      <c r="AJ1810" s="90"/>
      <c r="AK1810" s="33">
        <v>0</v>
      </c>
      <c r="AL1810" s="98">
        <v>0</v>
      </c>
      <c r="AM1810" s="98">
        <v>0</v>
      </c>
      <c r="AN1810" s="99" t="s">
        <v>9258</v>
      </c>
      <c r="AO1810" s="100" t="s">
        <v>9258</v>
      </c>
      <c r="AP1810" s="101">
        <v>549.50361520000001</v>
      </c>
      <c r="AQ1810" s="102">
        <v>203.33387379999999</v>
      </c>
      <c r="AR1810" s="103">
        <v>1699.405683</v>
      </c>
      <c r="AS1810" s="32"/>
      <c r="AT1810" s="32"/>
      <c r="AU1810" s="32"/>
      <c r="AV1810" s="32"/>
      <c r="AW1810" s="29"/>
    </row>
    <row r="1811" spans="1:49" ht="12.75" x14ac:dyDescent="0.2">
      <c r="A1811" s="3" t="s">
        <v>1054</v>
      </c>
      <c r="B1811" s="27" t="s">
        <v>12653</v>
      </c>
      <c r="C1811" s="31">
        <v>1293067</v>
      </c>
      <c r="D1811" s="31">
        <v>1293276</v>
      </c>
      <c r="E1811" s="28" t="s">
        <v>21059</v>
      </c>
      <c r="F1811" s="28" t="s">
        <v>9400</v>
      </c>
      <c r="G1811" s="86">
        <f t="shared" si="28"/>
        <v>207</v>
      </c>
      <c r="H1811" s="44">
        <v>0</v>
      </c>
      <c r="I1811" s="7" t="s">
        <v>17769</v>
      </c>
      <c r="J1811" s="7" t="s">
        <v>10456</v>
      </c>
      <c r="K1811" s="7" t="s">
        <v>10456</v>
      </c>
      <c r="L1811" s="27" t="s">
        <v>17770</v>
      </c>
      <c r="M1811" s="27" t="s">
        <v>9506</v>
      </c>
      <c r="N1811" s="35" t="s">
        <v>17771</v>
      </c>
      <c r="O1811" s="35" t="s">
        <v>20674</v>
      </c>
      <c r="P1811" s="3" t="s">
        <v>3283</v>
      </c>
      <c r="Q1811" s="87">
        <v>69</v>
      </c>
      <c r="R1811" s="7" t="s">
        <v>9253</v>
      </c>
      <c r="S1811" s="88">
        <v>0</v>
      </c>
      <c r="T1811" s="88"/>
      <c r="U1811" s="88" t="s">
        <v>9249</v>
      </c>
      <c r="V1811" s="5" t="s">
        <v>4743</v>
      </c>
      <c r="W1811" s="5" t="s">
        <v>5665</v>
      </c>
      <c r="X1811" s="5" t="s">
        <v>5666</v>
      </c>
      <c r="Y1811" s="5" t="s">
        <v>5667</v>
      </c>
      <c r="Z1811" s="5" t="s">
        <v>5668</v>
      </c>
      <c r="AA1811" s="5" t="s">
        <v>5669</v>
      </c>
      <c r="AB1811" s="5" t="s">
        <v>4618</v>
      </c>
      <c r="AC1811" s="5" t="s">
        <v>4618</v>
      </c>
      <c r="AD1811" s="5" t="s">
        <v>5670</v>
      </c>
      <c r="AE1811" s="5" t="s">
        <v>4748</v>
      </c>
      <c r="AF1811" s="5" t="s">
        <v>4618</v>
      </c>
      <c r="AG1811" s="7" t="s">
        <v>4618</v>
      </c>
      <c r="AH1811" s="30" t="s">
        <v>12308</v>
      </c>
      <c r="AI1811" s="30" t="s">
        <v>22770</v>
      </c>
      <c r="AJ1811" s="90" t="s">
        <v>11550</v>
      </c>
      <c r="AK1811" s="31">
        <v>1</v>
      </c>
      <c r="AL1811" s="98">
        <v>12</v>
      </c>
      <c r="AM1811" s="98">
        <v>171</v>
      </c>
      <c r="AN1811" s="99">
        <v>2.64140471078063</v>
      </c>
      <c r="AO1811" s="100">
        <v>5.9831292868538803E-3</v>
      </c>
      <c r="AP1811" s="101">
        <v>395.91026829999998</v>
      </c>
      <c r="AQ1811" s="102">
        <v>250.9415381</v>
      </c>
      <c r="AR1811" s="103">
        <v>1170.329968</v>
      </c>
      <c r="AS1811" s="32">
        <v>0</v>
      </c>
      <c r="AT1811" s="32">
        <v>9.9999999644234396</v>
      </c>
      <c r="AU1811" s="32">
        <v>8.1760808175950004</v>
      </c>
      <c r="AV1811" s="32">
        <v>0</v>
      </c>
      <c r="AW1811" s="29" t="s">
        <v>12645</v>
      </c>
    </row>
    <row r="1812" spans="1:49" ht="12.75" x14ac:dyDescent="0.2">
      <c r="A1812" s="3" t="s">
        <v>1657</v>
      </c>
      <c r="B1812" s="27" t="s">
        <v>12653</v>
      </c>
      <c r="C1812" s="31">
        <v>1293600</v>
      </c>
      <c r="D1812" s="31">
        <v>1293836</v>
      </c>
      <c r="E1812" s="28" t="s">
        <v>21063</v>
      </c>
      <c r="F1812" s="28" t="s">
        <v>9401</v>
      </c>
      <c r="G1812" s="86">
        <f t="shared" si="28"/>
        <v>234</v>
      </c>
      <c r="H1812" s="44">
        <v>0</v>
      </c>
      <c r="L1812" s="27" t="s">
        <v>17772</v>
      </c>
      <c r="M1812" s="27"/>
      <c r="N1812" s="35" t="s">
        <v>17773</v>
      </c>
      <c r="O1812" s="35"/>
      <c r="P1812" s="3"/>
      <c r="Q1812" s="87">
        <v>78</v>
      </c>
      <c r="R1812" s="7" t="s">
        <v>9254</v>
      </c>
      <c r="S1812" s="88">
        <v>0</v>
      </c>
      <c r="T1812" s="88"/>
      <c r="U1812" s="88" t="s">
        <v>9249</v>
      </c>
      <c r="V1812" s="5" t="s">
        <v>4618</v>
      </c>
      <c r="W1812" s="5" t="s">
        <v>4618</v>
      </c>
      <c r="X1812" s="5" t="s">
        <v>4618</v>
      </c>
      <c r="Y1812" s="5" t="s">
        <v>4618</v>
      </c>
      <c r="Z1812" s="5" t="s">
        <v>4618</v>
      </c>
      <c r="AA1812" s="5" t="s">
        <v>4618</v>
      </c>
      <c r="AB1812" s="5" t="s">
        <v>4618</v>
      </c>
      <c r="AC1812" s="5" t="s">
        <v>4618</v>
      </c>
      <c r="AD1812" s="5" t="s">
        <v>4618</v>
      </c>
      <c r="AE1812" s="5" t="s">
        <v>4618</v>
      </c>
      <c r="AF1812" s="5" t="s">
        <v>4618</v>
      </c>
      <c r="AG1812" s="7" t="s">
        <v>4618</v>
      </c>
      <c r="AH1812" s="30"/>
      <c r="AI1812" s="30"/>
      <c r="AJ1812" s="90"/>
      <c r="AK1812" s="33">
        <v>0</v>
      </c>
      <c r="AL1812" s="98">
        <v>0</v>
      </c>
      <c r="AM1812" s="98">
        <v>0</v>
      </c>
      <c r="AN1812" s="99" t="s">
        <v>9258</v>
      </c>
      <c r="AO1812" s="100" t="s">
        <v>9258</v>
      </c>
      <c r="AP1812" s="101">
        <v>0</v>
      </c>
      <c r="AQ1812" s="102">
        <v>0</v>
      </c>
      <c r="AR1812" s="103">
        <v>0</v>
      </c>
      <c r="AS1812" s="32"/>
      <c r="AT1812" s="32"/>
      <c r="AU1812" s="32"/>
      <c r="AV1812" s="32"/>
      <c r="AW1812" s="29"/>
    </row>
    <row r="1813" spans="1:49" ht="12.75" x14ac:dyDescent="0.2">
      <c r="A1813" s="3" t="s">
        <v>1658</v>
      </c>
      <c r="B1813" s="27" t="s">
        <v>12653</v>
      </c>
      <c r="C1813" s="31">
        <v>1294365</v>
      </c>
      <c r="D1813" s="31">
        <v>1294496</v>
      </c>
      <c r="E1813" s="28" t="s">
        <v>21063</v>
      </c>
      <c r="F1813" s="28" t="s">
        <v>9400</v>
      </c>
      <c r="G1813" s="86">
        <f t="shared" si="28"/>
        <v>129</v>
      </c>
      <c r="H1813" s="44">
        <v>0</v>
      </c>
      <c r="L1813" s="27" t="s">
        <v>17774</v>
      </c>
      <c r="M1813" s="27"/>
      <c r="N1813" s="35" t="s">
        <v>17775</v>
      </c>
      <c r="O1813" s="35"/>
      <c r="P1813" s="3"/>
      <c r="Q1813" s="87">
        <v>43</v>
      </c>
      <c r="R1813" s="7" t="s">
        <v>9252</v>
      </c>
      <c r="S1813" s="88">
        <v>0</v>
      </c>
      <c r="T1813" s="88" t="s">
        <v>22729</v>
      </c>
      <c r="U1813" s="88" t="s">
        <v>9249</v>
      </c>
      <c r="V1813" s="5" t="s">
        <v>4618</v>
      </c>
      <c r="W1813" s="5" t="s">
        <v>4618</v>
      </c>
      <c r="X1813" s="5" t="s">
        <v>4618</v>
      </c>
      <c r="Y1813" s="5" t="s">
        <v>4618</v>
      </c>
      <c r="Z1813" s="5" t="s">
        <v>4618</v>
      </c>
      <c r="AA1813" s="5" t="s">
        <v>4618</v>
      </c>
      <c r="AB1813" s="5" t="s">
        <v>4618</v>
      </c>
      <c r="AC1813" s="5" t="s">
        <v>4621</v>
      </c>
      <c r="AD1813" s="5" t="s">
        <v>4618</v>
      </c>
      <c r="AE1813" s="5" t="s">
        <v>4618</v>
      </c>
      <c r="AF1813" s="5" t="s">
        <v>4618</v>
      </c>
      <c r="AG1813" s="7" t="s">
        <v>4618</v>
      </c>
      <c r="AH1813" s="30"/>
      <c r="AI1813" s="30"/>
      <c r="AJ1813" s="90"/>
      <c r="AK1813" s="33">
        <v>0</v>
      </c>
      <c r="AL1813" s="98">
        <v>0</v>
      </c>
      <c r="AM1813" s="98">
        <v>0</v>
      </c>
      <c r="AN1813" s="99" t="s">
        <v>9258</v>
      </c>
      <c r="AO1813" s="100" t="s">
        <v>9258</v>
      </c>
      <c r="AP1813" s="101">
        <v>0</v>
      </c>
      <c r="AQ1813" s="102">
        <v>0</v>
      </c>
      <c r="AR1813" s="103">
        <v>0</v>
      </c>
      <c r="AS1813" s="32"/>
      <c r="AT1813" s="32"/>
      <c r="AU1813" s="32"/>
      <c r="AV1813" s="32"/>
      <c r="AW1813" s="29"/>
    </row>
    <row r="1814" spans="1:49" ht="12.75" x14ac:dyDescent="0.2">
      <c r="A1814" s="3" t="s">
        <v>1055</v>
      </c>
      <c r="B1814" s="27" t="s">
        <v>12653</v>
      </c>
      <c r="C1814" s="31">
        <v>1293574</v>
      </c>
      <c r="D1814" s="31">
        <v>1294776</v>
      </c>
      <c r="E1814" s="28" t="s">
        <v>21059</v>
      </c>
      <c r="F1814" s="28" t="s">
        <v>9400</v>
      </c>
      <c r="G1814" s="86">
        <f t="shared" si="28"/>
        <v>1200</v>
      </c>
      <c r="H1814" s="44">
        <v>0</v>
      </c>
      <c r="I1814" s="7" t="s">
        <v>17776</v>
      </c>
      <c r="J1814" s="7" t="s">
        <v>10457</v>
      </c>
      <c r="K1814" s="7" t="s">
        <v>10457</v>
      </c>
      <c r="L1814" s="27" t="s">
        <v>17777</v>
      </c>
      <c r="M1814" s="27" t="s">
        <v>9507</v>
      </c>
      <c r="N1814" s="35" t="s">
        <v>17778</v>
      </c>
      <c r="O1814" s="35" t="s">
        <v>20674</v>
      </c>
      <c r="P1814" s="3" t="s">
        <v>3284</v>
      </c>
      <c r="Q1814" s="87">
        <v>400</v>
      </c>
      <c r="R1814" s="7" t="s">
        <v>9253</v>
      </c>
      <c r="S1814" s="88">
        <v>0</v>
      </c>
      <c r="T1814" s="88"/>
      <c r="U1814" s="88" t="s">
        <v>9249</v>
      </c>
      <c r="V1814" s="5" t="s">
        <v>5671</v>
      </c>
      <c r="W1814" s="5" t="s">
        <v>5672</v>
      </c>
      <c r="X1814" s="5" t="s">
        <v>5673</v>
      </c>
      <c r="Y1814" s="5" t="s">
        <v>4618</v>
      </c>
      <c r="Z1814" s="5" t="s">
        <v>4618</v>
      </c>
      <c r="AA1814" s="5" t="s">
        <v>5674</v>
      </c>
      <c r="AB1814" s="5" t="s">
        <v>4618</v>
      </c>
      <c r="AC1814" s="5" t="s">
        <v>4618</v>
      </c>
      <c r="AD1814" s="5" t="s">
        <v>4618</v>
      </c>
      <c r="AE1814" s="5" t="s">
        <v>4675</v>
      </c>
      <c r="AF1814" s="5" t="s">
        <v>4618</v>
      </c>
      <c r="AG1814" s="7" t="s">
        <v>4618</v>
      </c>
      <c r="AH1814" s="30" t="s">
        <v>12309</v>
      </c>
      <c r="AI1814" s="30" t="s">
        <v>22770</v>
      </c>
      <c r="AJ1814" s="90" t="s">
        <v>11535</v>
      </c>
      <c r="AK1814" s="31">
        <v>1</v>
      </c>
      <c r="AL1814" s="98">
        <v>46</v>
      </c>
      <c r="AM1814" s="98">
        <v>599</v>
      </c>
      <c r="AN1814" s="99">
        <v>0.28786136915910698</v>
      </c>
      <c r="AO1814" s="100">
        <v>0.635375604293825</v>
      </c>
      <c r="AP1814" s="101">
        <v>370.05836499999998</v>
      </c>
      <c r="AQ1814" s="102">
        <v>467.11835880000001</v>
      </c>
      <c r="AR1814" s="103">
        <v>934.55998290000002</v>
      </c>
      <c r="AS1814" s="32">
        <v>0</v>
      </c>
      <c r="AT1814" s="32">
        <v>9.9999997921009101</v>
      </c>
      <c r="AU1814" s="32">
        <v>9.7070563024187493</v>
      </c>
      <c r="AV1814" s="32">
        <v>0.16232408361741099</v>
      </c>
      <c r="AW1814" s="29" t="s">
        <v>12645</v>
      </c>
    </row>
    <row r="1815" spans="1:49" ht="12.75" x14ac:dyDescent="0.2">
      <c r="A1815" s="3" t="s">
        <v>1056</v>
      </c>
      <c r="B1815" s="27" t="s">
        <v>12653</v>
      </c>
      <c r="C1815" s="31">
        <v>1295556</v>
      </c>
      <c r="D1815" s="31">
        <v>1296461</v>
      </c>
      <c r="E1815" s="28" t="s">
        <v>21063</v>
      </c>
      <c r="F1815" s="28" t="s">
        <v>9401</v>
      </c>
      <c r="G1815" s="86">
        <f t="shared" si="28"/>
        <v>903</v>
      </c>
      <c r="H1815" s="44">
        <v>0</v>
      </c>
      <c r="I1815" s="7" t="s">
        <v>17779</v>
      </c>
      <c r="J1815" s="7" t="s">
        <v>10458</v>
      </c>
      <c r="K1815" s="7" t="s">
        <v>10458</v>
      </c>
      <c r="L1815" s="27" t="s">
        <v>17780</v>
      </c>
      <c r="M1815" s="27" t="s">
        <v>17781</v>
      </c>
      <c r="N1815" s="35" t="s">
        <v>17782</v>
      </c>
      <c r="O1815" s="35" t="s">
        <v>20674</v>
      </c>
      <c r="P1815" s="3" t="s">
        <v>3285</v>
      </c>
      <c r="Q1815" s="87">
        <v>301</v>
      </c>
      <c r="R1815" s="7" t="s">
        <v>9253</v>
      </c>
      <c r="S1815" s="88">
        <v>0</v>
      </c>
      <c r="T1815" s="88"/>
      <c r="U1815" s="88" t="s">
        <v>9249</v>
      </c>
      <c r="V1815" s="5" t="s">
        <v>5675</v>
      </c>
      <c r="W1815" s="5" t="s">
        <v>5676</v>
      </c>
      <c r="X1815" s="5" t="s">
        <v>5677</v>
      </c>
      <c r="Y1815" s="5" t="s">
        <v>4618</v>
      </c>
      <c r="Z1815" s="5" t="s">
        <v>5678</v>
      </c>
      <c r="AA1815" s="5" t="s">
        <v>4618</v>
      </c>
      <c r="AB1815" s="5" t="s">
        <v>5679</v>
      </c>
      <c r="AC1815" s="5" t="s">
        <v>4618</v>
      </c>
      <c r="AD1815" s="5" t="s">
        <v>4618</v>
      </c>
      <c r="AE1815" s="5" t="s">
        <v>5680</v>
      </c>
      <c r="AF1815" s="5" t="s">
        <v>4618</v>
      </c>
      <c r="AG1815" s="7" t="s">
        <v>4618</v>
      </c>
      <c r="AH1815" s="30" t="s">
        <v>12310</v>
      </c>
      <c r="AI1815" s="30" t="s">
        <v>22770</v>
      </c>
      <c r="AJ1815" s="90" t="s">
        <v>11550</v>
      </c>
      <c r="AK1815" s="31">
        <v>1</v>
      </c>
      <c r="AL1815" s="98">
        <v>21</v>
      </c>
      <c r="AM1815" s="98">
        <v>144</v>
      </c>
      <c r="AN1815" s="99">
        <v>0.22530990471874199</v>
      </c>
      <c r="AO1815" s="100">
        <v>0.83780679207032105</v>
      </c>
      <c r="AP1815" s="101">
        <v>227.62900250000001</v>
      </c>
      <c r="AQ1815" s="102">
        <v>289.72652529999999</v>
      </c>
      <c r="AR1815" s="103">
        <v>470.35101179999998</v>
      </c>
      <c r="AS1815" s="32">
        <v>1.5742067022372901E-5</v>
      </c>
      <c r="AT1815" s="32">
        <v>4.0877692527549296</v>
      </c>
      <c r="AU1815" s="32">
        <v>8.8560869643104798</v>
      </c>
      <c r="AV1815" s="32">
        <v>1.51184208130317E-5</v>
      </c>
      <c r="AW1815" s="29"/>
    </row>
    <row r="1816" spans="1:49" ht="12.75" x14ac:dyDescent="0.2">
      <c r="A1816" s="3" t="s">
        <v>1659</v>
      </c>
      <c r="B1816" s="27" t="s">
        <v>12653</v>
      </c>
      <c r="C1816" s="31">
        <v>1296121</v>
      </c>
      <c r="D1816" s="31">
        <v>1296258</v>
      </c>
      <c r="E1816" s="28" t="s">
        <v>21059</v>
      </c>
      <c r="F1816" s="28" t="s">
        <v>9400</v>
      </c>
      <c r="G1816" s="86">
        <f t="shared" si="28"/>
        <v>135</v>
      </c>
      <c r="H1816" s="44">
        <v>0</v>
      </c>
      <c r="L1816" s="27" t="s">
        <v>17783</v>
      </c>
      <c r="M1816" s="27"/>
      <c r="N1816" s="35" t="s">
        <v>17784</v>
      </c>
      <c r="O1816" s="35"/>
      <c r="P1816" s="3"/>
      <c r="Q1816" s="87">
        <v>45</v>
      </c>
      <c r="R1816" s="7" t="s">
        <v>9252</v>
      </c>
      <c r="S1816" s="88">
        <v>0</v>
      </c>
      <c r="T1816" s="88"/>
      <c r="U1816" s="88" t="s">
        <v>9249</v>
      </c>
      <c r="V1816" s="5" t="s">
        <v>4618</v>
      </c>
      <c r="W1816" s="5" t="s">
        <v>4618</v>
      </c>
      <c r="X1816" s="5" t="s">
        <v>4618</v>
      </c>
      <c r="Y1816" s="5" t="s">
        <v>4618</v>
      </c>
      <c r="Z1816" s="5" t="s">
        <v>4618</v>
      </c>
      <c r="AA1816" s="5" t="s">
        <v>4618</v>
      </c>
      <c r="AB1816" s="5" t="s">
        <v>4618</v>
      </c>
      <c r="AC1816" s="5" t="s">
        <v>4618</v>
      </c>
      <c r="AD1816" s="5" t="s">
        <v>4618</v>
      </c>
      <c r="AE1816" s="5" t="s">
        <v>4618</v>
      </c>
      <c r="AF1816" s="5" t="s">
        <v>4618</v>
      </c>
      <c r="AG1816" s="7" t="s">
        <v>4618</v>
      </c>
      <c r="AH1816" s="30"/>
      <c r="AI1816" s="30"/>
      <c r="AJ1816" s="90"/>
      <c r="AK1816" s="33">
        <v>0</v>
      </c>
      <c r="AL1816" s="98">
        <v>0</v>
      </c>
      <c r="AM1816" s="98">
        <v>0</v>
      </c>
      <c r="AN1816" s="99" t="s">
        <v>9258</v>
      </c>
      <c r="AO1816" s="100" t="s">
        <v>9258</v>
      </c>
      <c r="AP1816" s="101">
        <v>0</v>
      </c>
      <c r="AQ1816" s="102">
        <v>0</v>
      </c>
      <c r="AR1816" s="103">
        <v>0</v>
      </c>
      <c r="AS1816" s="32"/>
      <c r="AT1816" s="32"/>
      <c r="AU1816" s="32"/>
      <c r="AV1816" s="32"/>
      <c r="AW1816" s="29"/>
    </row>
    <row r="1817" spans="1:49" ht="12.75" x14ac:dyDescent="0.2">
      <c r="A1817" s="3" t="s">
        <v>1057</v>
      </c>
      <c r="B1817" s="27" t="s">
        <v>12653</v>
      </c>
      <c r="C1817" s="31">
        <v>1296518</v>
      </c>
      <c r="D1817" s="31">
        <v>1297471</v>
      </c>
      <c r="E1817" s="28" t="s">
        <v>21062</v>
      </c>
      <c r="F1817" s="28" t="s">
        <v>9400</v>
      </c>
      <c r="G1817" s="86">
        <f t="shared" si="28"/>
        <v>951</v>
      </c>
      <c r="H1817" s="44">
        <v>0</v>
      </c>
      <c r="I1817" s="7" t="s">
        <v>17785</v>
      </c>
      <c r="J1817" s="7" t="s">
        <v>10459</v>
      </c>
      <c r="K1817" s="7" t="s">
        <v>10459</v>
      </c>
      <c r="L1817" s="27" t="s">
        <v>17786</v>
      </c>
      <c r="M1817" s="27" t="s">
        <v>17787</v>
      </c>
      <c r="N1817" s="35" t="s">
        <v>17788</v>
      </c>
      <c r="O1817" s="35" t="s">
        <v>20674</v>
      </c>
      <c r="P1817" s="3" t="s">
        <v>3286</v>
      </c>
      <c r="Q1817" s="87">
        <v>317</v>
      </c>
      <c r="R1817" s="7" t="s">
        <v>9253</v>
      </c>
      <c r="S1817" s="88">
        <v>0</v>
      </c>
      <c r="T1817" s="88"/>
      <c r="U1817" s="88" t="s">
        <v>9249</v>
      </c>
      <c r="V1817" s="5" t="s">
        <v>4691</v>
      </c>
      <c r="W1817" s="5" t="s">
        <v>5681</v>
      </c>
      <c r="X1817" s="5" t="s">
        <v>5682</v>
      </c>
      <c r="Y1817" s="5" t="s">
        <v>4618</v>
      </c>
      <c r="Z1817" s="5" t="s">
        <v>5683</v>
      </c>
      <c r="AA1817" s="5" t="s">
        <v>5684</v>
      </c>
      <c r="AB1817" s="5" t="s">
        <v>4618</v>
      </c>
      <c r="AC1817" s="5" t="s">
        <v>4618</v>
      </c>
      <c r="AD1817" s="5" t="s">
        <v>4618</v>
      </c>
      <c r="AE1817" s="5" t="s">
        <v>4696</v>
      </c>
      <c r="AF1817" s="5" t="s">
        <v>5685</v>
      </c>
      <c r="AG1817" s="7" t="s">
        <v>4618</v>
      </c>
      <c r="AH1817" s="30" t="s">
        <v>12311</v>
      </c>
      <c r="AI1817" s="30" t="s">
        <v>22770</v>
      </c>
      <c r="AJ1817" s="90" t="s">
        <v>11544</v>
      </c>
      <c r="AK1817" s="31">
        <v>1</v>
      </c>
      <c r="AL1817" s="98">
        <v>15</v>
      </c>
      <c r="AM1817" s="98">
        <v>162</v>
      </c>
      <c r="AN1817" s="99">
        <v>1.2318527505855099</v>
      </c>
      <c r="AO1817" s="100">
        <v>0.200170753830097</v>
      </c>
      <c r="AP1817" s="101">
        <v>1075.7803630000001</v>
      </c>
      <c r="AQ1817" s="102">
        <v>992.17580599999997</v>
      </c>
      <c r="AR1817" s="103">
        <v>2634.1977539999998</v>
      </c>
      <c r="AS1817" s="32">
        <v>1.58290461108379E-4</v>
      </c>
      <c r="AT1817" s="32">
        <v>0.24331092572933899</v>
      </c>
      <c r="AU1817" s="32">
        <v>9.5005607157652694</v>
      </c>
      <c r="AV1817" s="32">
        <v>9.1352714858457404E-2</v>
      </c>
      <c r="AW1817" s="29"/>
    </row>
    <row r="1818" spans="1:49" ht="12.75" x14ac:dyDescent="0.2">
      <c r="A1818" s="3" t="s">
        <v>1058</v>
      </c>
      <c r="B1818" s="27" t="s">
        <v>12653</v>
      </c>
      <c r="C1818" s="31">
        <v>1297784</v>
      </c>
      <c r="D1818" s="31">
        <v>1299178</v>
      </c>
      <c r="E1818" s="28" t="s">
        <v>21061</v>
      </c>
      <c r="F1818" s="28" t="s">
        <v>9400</v>
      </c>
      <c r="G1818" s="86">
        <f t="shared" si="28"/>
        <v>1392</v>
      </c>
      <c r="H1818" s="44">
        <v>0</v>
      </c>
      <c r="I1818" s="7" t="s">
        <v>17789</v>
      </c>
      <c r="J1818" s="7" t="s">
        <v>10460</v>
      </c>
      <c r="K1818" s="7" t="s">
        <v>10460</v>
      </c>
      <c r="L1818" s="27" t="s">
        <v>17790</v>
      </c>
      <c r="M1818" s="27" t="s">
        <v>9508</v>
      </c>
      <c r="N1818" s="35" t="s">
        <v>17791</v>
      </c>
      <c r="O1818" s="35" t="s">
        <v>20674</v>
      </c>
      <c r="P1818" s="3" t="s">
        <v>3287</v>
      </c>
      <c r="Q1818" s="87">
        <v>464</v>
      </c>
      <c r="R1818" s="7" t="s">
        <v>9254</v>
      </c>
      <c r="S1818" s="88">
        <v>9</v>
      </c>
      <c r="T1818" s="88"/>
      <c r="U1818" s="88" t="s">
        <v>9248</v>
      </c>
      <c r="V1818" s="5" t="s">
        <v>4618</v>
      </c>
      <c r="W1818" s="5" t="s">
        <v>5686</v>
      </c>
      <c r="X1818" s="5" t="s">
        <v>5687</v>
      </c>
      <c r="Y1818" s="5" t="s">
        <v>5688</v>
      </c>
      <c r="Z1818" s="5" t="s">
        <v>4618</v>
      </c>
      <c r="AA1818" s="5" t="s">
        <v>4618</v>
      </c>
      <c r="AB1818" s="5" t="s">
        <v>4618</v>
      </c>
      <c r="AC1818" s="5" t="s">
        <v>4618</v>
      </c>
      <c r="AD1818" s="5" t="s">
        <v>4618</v>
      </c>
      <c r="AE1818" s="5" t="s">
        <v>4618</v>
      </c>
      <c r="AF1818" s="5" t="s">
        <v>4618</v>
      </c>
      <c r="AG1818" s="7" t="s">
        <v>4619</v>
      </c>
      <c r="AH1818" s="30" t="s">
        <v>12312</v>
      </c>
      <c r="AI1818" s="30" t="s">
        <v>22770</v>
      </c>
      <c r="AJ1818" s="90" t="s">
        <v>11620</v>
      </c>
      <c r="AK1818" s="31">
        <v>1</v>
      </c>
      <c r="AL1818" s="98">
        <v>4</v>
      </c>
      <c r="AM1818" s="98">
        <v>23</v>
      </c>
      <c r="AN1818" s="99">
        <v>-0.72632707371985905</v>
      </c>
      <c r="AO1818" s="100">
        <v>0.83256795537220096</v>
      </c>
      <c r="AP1818" s="101">
        <v>376.0950785</v>
      </c>
      <c r="AQ1818" s="102">
        <v>386.32198840000001</v>
      </c>
      <c r="AR1818" s="103">
        <v>1005.315174</v>
      </c>
      <c r="AS1818" s="32">
        <v>9.4368648529052699</v>
      </c>
      <c r="AT1818" s="32">
        <v>0</v>
      </c>
      <c r="AU1818" s="32">
        <v>4.6816503943769998</v>
      </c>
      <c r="AV1818" s="32">
        <v>4.8444505203500299E-2</v>
      </c>
      <c r="AW1818" s="29" t="s">
        <v>12643</v>
      </c>
    </row>
    <row r="1819" spans="1:49" ht="12.75" x14ac:dyDescent="0.2">
      <c r="A1819" s="3" t="s">
        <v>2400</v>
      </c>
      <c r="B1819" s="27" t="s">
        <v>12653</v>
      </c>
      <c r="C1819" s="31">
        <v>1299675</v>
      </c>
      <c r="D1819" s="31">
        <v>1299836</v>
      </c>
      <c r="E1819" s="28" t="s">
        <v>21063</v>
      </c>
      <c r="F1819" s="28" t="s">
        <v>9400</v>
      </c>
      <c r="G1819" s="86">
        <f t="shared" si="28"/>
        <v>159</v>
      </c>
      <c r="H1819" s="44">
        <v>1</v>
      </c>
      <c r="K1819" s="7" t="s">
        <v>17792</v>
      </c>
      <c r="L1819" s="27"/>
      <c r="M1819" s="27"/>
      <c r="N1819" s="35" t="s">
        <v>17793</v>
      </c>
      <c r="O1819" s="35"/>
      <c r="P1819" s="3"/>
      <c r="Q1819" s="87">
        <v>53</v>
      </c>
      <c r="R1819" s="7" t="s">
        <v>9252</v>
      </c>
      <c r="S1819" s="88">
        <v>1</v>
      </c>
      <c r="T1819" s="88"/>
      <c r="U1819" s="88" t="s">
        <v>9249</v>
      </c>
      <c r="V1819" s="5" t="s">
        <v>4618</v>
      </c>
      <c r="W1819" s="5" t="s">
        <v>4618</v>
      </c>
      <c r="X1819" s="5" t="s">
        <v>4618</v>
      </c>
      <c r="Y1819" s="5" t="s">
        <v>4618</v>
      </c>
      <c r="Z1819" s="5" t="s">
        <v>4618</v>
      </c>
      <c r="AA1819" s="5" t="s">
        <v>4618</v>
      </c>
      <c r="AB1819" s="5" t="s">
        <v>4618</v>
      </c>
      <c r="AC1819" s="5" t="s">
        <v>4618</v>
      </c>
      <c r="AD1819" s="5" t="s">
        <v>4618</v>
      </c>
      <c r="AE1819" s="5" t="s">
        <v>4618</v>
      </c>
      <c r="AF1819" s="5" t="s">
        <v>4618</v>
      </c>
      <c r="AG1819" s="7" t="s">
        <v>4619</v>
      </c>
      <c r="AH1819" s="30" t="s">
        <v>11782</v>
      </c>
      <c r="AI1819" s="30" t="s">
        <v>22770</v>
      </c>
      <c r="AJ1819" s="90" t="s">
        <v>11539</v>
      </c>
      <c r="AK1819" s="33">
        <v>0</v>
      </c>
      <c r="AL1819" s="98">
        <v>0</v>
      </c>
      <c r="AM1819" s="98">
        <v>0</v>
      </c>
      <c r="AN1819" s="99" t="s">
        <v>9258</v>
      </c>
      <c r="AO1819" s="100" t="s">
        <v>9258</v>
      </c>
      <c r="AP1819" s="101">
        <v>70.726142229999994</v>
      </c>
      <c r="AQ1819" s="102">
        <v>79.940483110000002</v>
      </c>
      <c r="AR1819" s="103">
        <v>146.34522699999999</v>
      </c>
      <c r="AS1819" s="32"/>
      <c r="AT1819" s="32"/>
      <c r="AU1819" s="32"/>
      <c r="AV1819" s="32"/>
      <c r="AW1819" s="29"/>
    </row>
    <row r="1820" spans="1:49" ht="12.75" x14ac:dyDescent="0.2">
      <c r="A1820" s="3" t="s">
        <v>2629</v>
      </c>
      <c r="B1820" s="27" t="s">
        <v>12653</v>
      </c>
      <c r="C1820" s="31">
        <v>1299840</v>
      </c>
      <c r="D1820" s="31">
        <v>1299995</v>
      </c>
      <c r="E1820" s="28" t="s">
        <v>21063</v>
      </c>
      <c r="F1820" s="28" t="s">
        <v>9400</v>
      </c>
      <c r="G1820" s="86">
        <f t="shared" si="28"/>
        <v>153</v>
      </c>
      <c r="H1820" s="44">
        <v>1</v>
      </c>
      <c r="J1820" s="7" t="s">
        <v>20853</v>
      </c>
      <c r="K1820" s="7" t="s">
        <v>20853</v>
      </c>
      <c r="L1820" s="27"/>
      <c r="M1820" s="27" t="s">
        <v>17794</v>
      </c>
      <c r="N1820" s="35" t="s">
        <v>17795</v>
      </c>
      <c r="O1820" s="35" t="s">
        <v>20677</v>
      </c>
      <c r="P1820" s="3" t="s">
        <v>3288</v>
      </c>
      <c r="Q1820" s="87">
        <v>51</v>
      </c>
      <c r="R1820" s="7" t="s">
        <v>9252</v>
      </c>
      <c r="S1820" s="88">
        <v>0</v>
      </c>
      <c r="T1820" s="88"/>
      <c r="U1820" s="88" t="s">
        <v>9249</v>
      </c>
      <c r="V1820" s="5" t="s">
        <v>4618</v>
      </c>
      <c r="W1820" s="5" t="s">
        <v>4618</v>
      </c>
      <c r="X1820" s="5" t="s">
        <v>4618</v>
      </c>
      <c r="Y1820" s="5" t="s">
        <v>4618</v>
      </c>
      <c r="Z1820" s="5" t="s">
        <v>4618</v>
      </c>
      <c r="AA1820" s="5" t="s">
        <v>4618</v>
      </c>
      <c r="AB1820" s="5" t="s">
        <v>4618</v>
      </c>
      <c r="AC1820" s="5" t="s">
        <v>4618</v>
      </c>
      <c r="AD1820" s="5" t="s">
        <v>4618</v>
      </c>
      <c r="AE1820" s="5" t="s">
        <v>4618</v>
      </c>
      <c r="AF1820" s="5" t="s">
        <v>4618</v>
      </c>
      <c r="AG1820" s="7" t="s">
        <v>4618</v>
      </c>
      <c r="AH1820" s="30"/>
      <c r="AI1820" s="30"/>
      <c r="AJ1820" s="90"/>
      <c r="AK1820" s="33">
        <v>0</v>
      </c>
      <c r="AL1820" s="98">
        <v>0</v>
      </c>
      <c r="AM1820" s="98">
        <v>0</v>
      </c>
      <c r="AN1820" s="99" t="s">
        <v>9258</v>
      </c>
      <c r="AO1820" s="100" t="s">
        <v>9258</v>
      </c>
      <c r="AP1820" s="101">
        <v>266.02177449999999</v>
      </c>
      <c r="AQ1820" s="102">
        <v>344.34781980000002</v>
      </c>
      <c r="AR1820" s="103">
        <v>512.0709756</v>
      </c>
      <c r="AS1820" s="32"/>
      <c r="AT1820" s="32"/>
      <c r="AU1820" s="32"/>
      <c r="AV1820" s="32"/>
      <c r="AW1820" s="29"/>
    </row>
    <row r="1821" spans="1:49" ht="12.75" x14ac:dyDescent="0.2">
      <c r="A1821" s="3" t="s">
        <v>1059</v>
      </c>
      <c r="B1821" s="27" t="s">
        <v>12653</v>
      </c>
      <c r="C1821" s="31">
        <v>1300302</v>
      </c>
      <c r="D1821" s="31">
        <v>1301360</v>
      </c>
      <c r="E1821" s="28" t="s">
        <v>21063</v>
      </c>
      <c r="F1821" s="28" t="s">
        <v>9400</v>
      </c>
      <c r="G1821" s="86">
        <f t="shared" si="28"/>
        <v>1056</v>
      </c>
      <c r="H1821" s="44">
        <v>0</v>
      </c>
      <c r="I1821" s="7" t="s">
        <v>17796</v>
      </c>
      <c r="J1821" s="7" t="s">
        <v>10461</v>
      </c>
      <c r="K1821" s="7" t="s">
        <v>10461</v>
      </c>
      <c r="L1821" s="27" t="s">
        <v>17797</v>
      </c>
      <c r="M1821" s="27" t="s">
        <v>17798</v>
      </c>
      <c r="N1821" s="35" t="s">
        <v>17799</v>
      </c>
      <c r="O1821" s="35" t="s">
        <v>20674</v>
      </c>
      <c r="P1821" s="3" t="s">
        <v>3289</v>
      </c>
      <c r="Q1821" s="87">
        <v>352</v>
      </c>
      <c r="R1821" s="7" t="s">
        <v>9253</v>
      </c>
      <c r="S1821" s="88">
        <v>0</v>
      </c>
      <c r="T1821" s="88"/>
      <c r="U1821" s="88" t="s">
        <v>9249</v>
      </c>
      <c r="V1821" s="5" t="s">
        <v>5533</v>
      </c>
      <c r="W1821" s="5" t="s">
        <v>5689</v>
      </c>
      <c r="X1821" s="5" t="s">
        <v>5690</v>
      </c>
      <c r="Y1821" s="5" t="s">
        <v>4618</v>
      </c>
      <c r="Z1821" s="5" t="s">
        <v>4618</v>
      </c>
      <c r="AA1821" s="5" t="s">
        <v>4618</v>
      </c>
      <c r="AB1821" s="5" t="s">
        <v>4618</v>
      </c>
      <c r="AC1821" s="5" t="s">
        <v>4618</v>
      </c>
      <c r="AD1821" s="5" t="s">
        <v>4618</v>
      </c>
      <c r="AE1821" s="5" t="s">
        <v>5536</v>
      </c>
      <c r="AF1821" s="5" t="s">
        <v>4618</v>
      </c>
      <c r="AG1821" s="7" t="s">
        <v>4618</v>
      </c>
      <c r="AH1821" s="30" t="s">
        <v>12313</v>
      </c>
      <c r="AI1821" s="30" t="s">
        <v>22770</v>
      </c>
      <c r="AJ1821" s="90" t="s">
        <v>11581</v>
      </c>
      <c r="AK1821" s="31">
        <v>1</v>
      </c>
      <c r="AL1821" s="98">
        <v>31</v>
      </c>
      <c r="AM1821" s="98">
        <v>196</v>
      </c>
      <c r="AN1821" s="99">
        <v>-6.9734896017673006E-2</v>
      </c>
      <c r="AO1821" s="100">
        <v>0.95239982651999899</v>
      </c>
      <c r="AP1821" s="101">
        <v>1222.35698</v>
      </c>
      <c r="AQ1821" s="102">
        <v>1164.414806</v>
      </c>
      <c r="AR1821" s="103">
        <v>2900.8112759999999</v>
      </c>
      <c r="AS1821" s="32">
        <v>9.9999740177818097</v>
      </c>
      <c r="AT1821" s="32">
        <v>0</v>
      </c>
      <c r="AU1821" s="32">
        <v>1.09333335275082</v>
      </c>
      <c r="AV1821" s="32">
        <v>7.6718787596599096</v>
      </c>
      <c r="AW1821" s="29" t="s">
        <v>12647</v>
      </c>
    </row>
    <row r="1822" spans="1:49" ht="12.75" x14ac:dyDescent="0.2">
      <c r="A1822" s="3" t="s">
        <v>1660</v>
      </c>
      <c r="B1822" s="27" t="s">
        <v>12653</v>
      </c>
      <c r="C1822" s="31">
        <v>1300547</v>
      </c>
      <c r="D1822" s="31">
        <v>1300648</v>
      </c>
      <c r="E1822" s="28" t="s">
        <v>21061</v>
      </c>
      <c r="F1822" s="28" t="s">
        <v>9402</v>
      </c>
      <c r="G1822" s="86">
        <f t="shared" si="28"/>
        <v>99</v>
      </c>
      <c r="H1822" s="44">
        <v>1</v>
      </c>
      <c r="L1822" s="27" t="s">
        <v>17800</v>
      </c>
      <c r="M1822" s="27"/>
      <c r="N1822" s="35" t="s">
        <v>17801</v>
      </c>
      <c r="O1822" s="35"/>
      <c r="P1822" s="3"/>
      <c r="Q1822" s="87">
        <v>33</v>
      </c>
      <c r="R1822" s="7" t="s">
        <v>9252</v>
      </c>
      <c r="S1822" s="88">
        <v>0</v>
      </c>
      <c r="T1822" s="88"/>
      <c r="U1822" s="88" t="s">
        <v>9249</v>
      </c>
      <c r="V1822" s="5" t="s">
        <v>4618</v>
      </c>
      <c r="W1822" s="5" t="s">
        <v>4618</v>
      </c>
      <c r="X1822" s="5" t="s">
        <v>4618</v>
      </c>
      <c r="Y1822" s="5" t="s">
        <v>4618</v>
      </c>
      <c r="Z1822" s="5" t="s">
        <v>4618</v>
      </c>
      <c r="AA1822" s="5" t="s">
        <v>4618</v>
      </c>
      <c r="AB1822" s="5" t="s">
        <v>4618</v>
      </c>
      <c r="AC1822" s="5" t="s">
        <v>4618</v>
      </c>
      <c r="AD1822" s="5" t="s">
        <v>4618</v>
      </c>
      <c r="AE1822" s="5" t="s">
        <v>4618</v>
      </c>
      <c r="AF1822" s="5" t="s">
        <v>4618</v>
      </c>
      <c r="AG1822" s="7" t="s">
        <v>4618</v>
      </c>
      <c r="AH1822" s="30"/>
      <c r="AI1822" s="30"/>
      <c r="AJ1822" s="90"/>
      <c r="AK1822" s="33">
        <v>0</v>
      </c>
      <c r="AL1822" s="98">
        <v>0</v>
      </c>
      <c r="AM1822" s="98">
        <v>0</v>
      </c>
      <c r="AN1822" s="99" t="s">
        <v>9258</v>
      </c>
      <c r="AO1822" s="100" t="s">
        <v>9258</v>
      </c>
      <c r="AP1822" s="101">
        <v>0</v>
      </c>
      <c r="AQ1822" s="102">
        <v>0</v>
      </c>
      <c r="AR1822" s="103">
        <v>0</v>
      </c>
      <c r="AS1822" s="32"/>
      <c r="AT1822" s="32"/>
      <c r="AU1822" s="32"/>
      <c r="AV1822" s="32"/>
      <c r="AW1822" s="29"/>
    </row>
    <row r="1823" spans="1:49" ht="12.75" x14ac:dyDescent="0.2">
      <c r="A1823" s="3" t="s">
        <v>1060</v>
      </c>
      <c r="B1823" s="27" t="s">
        <v>12653</v>
      </c>
      <c r="C1823" s="31">
        <v>1301367</v>
      </c>
      <c r="D1823" s="31">
        <v>1301840</v>
      </c>
      <c r="E1823" s="28" t="s">
        <v>21063</v>
      </c>
      <c r="F1823" s="28" t="s">
        <v>9400</v>
      </c>
      <c r="G1823" s="86">
        <f t="shared" si="28"/>
        <v>471</v>
      </c>
      <c r="H1823" s="44">
        <v>0</v>
      </c>
      <c r="I1823" s="7" t="s">
        <v>17802</v>
      </c>
      <c r="J1823" s="7" t="s">
        <v>17803</v>
      </c>
      <c r="K1823" s="7" t="s">
        <v>17803</v>
      </c>
      <c r="L1823" s="27" t="s">
        <v>17804</v>
      </c>
      <c r="M1823" s="27" t="s">
        <v>17805</v>
      </c>
      <c r="N1823" s="35" t="s">
        <v>17806</v>
      </c>
      <c r="O1823" s="35" t="s">
        <v>20674</v>
      </c>
      <c r="P1823" s="3"/>
      <c r="Q1823" s="87">
        <v>157</v>
      </c>
      <c r="R1823" s="7" t="s">
        <v>9253</v>
      </c>
      <c r="S1823" s="88">
        <v>0</v>
      </c>
      <c r="T1823" s="88"/>
      <c r="U1823" s="88" t="s">
        <v>9249</v>
      </c>
      <c r="V1823" s="5" t="s">
        <v>5691</v>
      </c>
      <c r="W1823" s="5" t="s">
        <v>5692</v>
      </c>
      <c r="X1823" s="5" t="s">
        <v>5693</v>
      </c>
      <c r="Y1823" s="5" t="s">
        <v>5694</v>
      </c>
      <c r="Z1823" s="5" t="s">
        <v>4618</v>
      </c>
      <c r="AA1823" s="5" t="s">
        <v>9183</v>
      </c>
      <c r="AB1823" s="5" t="s">
        <v>4618</v>
      </c>
      <c r="AC1823" s="5" t="s">
        <v>4618</v>
      </c>
      <c r="AD1823" s="5" t="s">
        <v>4618</v>
      </c>
      <c r="AE1823" s="5" t="s">
        <v>9184</v>
      </c>
      <c r="AF1823" s="5" t="s">
        <v>5697</v>
      </c>
      <c r="AG1823" s="7" t="s">
        <v>4618</v>
      </c>
      <c r="AH1823" s="30" t="s">
        <v>12314</v>
      </c>
      <c r="AI1823" s="30" t="s">
        <v>22770</v>
      </c>
      <c r="AJ1823" s="90" t="s">
        <v>11550</v>
      </c>
      <c r="AK1823" s="31">
        <v>1</v>
      </c>
      <c r="AL1823" s="98">
        <v>33</v>
      </c>
      <c r="AM1823" s="98">
        <v>396</v>
      </c>
      <c r="AN1823" s="99">
        <v>0.78824609910989896</v>
      </c>
      <c r="AO1823" s="100">
        <v>0.24755639979767599</v>
      </c>
      <c r="AP1823" s="101">
        <v>3315.493884</v>
      </c>
      <c r="AQ1823" s="102">
        <v>2369.2981150000001</v>
      </c>
      <c r="AR1823" s="103">
        <v>8154.1700849999997</v>
      </c>
      <c r="AS1823" s="32">
        <v>0</v>
      </c>
      <c r="AT1823" s="32">
        <v>10</v>
      </c>
      <c r="AU1823" s="32">
        <v>5.0024812208455902</v>
      </c>
      <c r="AV1823" s="32">
        <v>4.8635716882103504</v>
      </c>
      <c r="AW1823" s="29" t="s">
        <v>12645</v>
      </c>
    </row>
    <row r="1824" spans="1:49" ht="12.75" x14ac:dyDescent="0.2">
      <c r="A1824" s="3" t="s">
        <v>2401</v>
      </c>
      <c r="B1824" s="27" t="s">
        <v>12653</v>
      </c>
      <c r="C1824" s="31">
        <v>1302058</v>
      </c>
      <c r="D1824" s="31">
        <v>1302123</v>
      </c>
      <c r="E1824" s="28" t="s">
        <v>21064</v>
      </c>
      <c r="F1824" s="28" t="s">
        <v>9399</v>
      </c>
      <c r="G1824" s="86">
        <f t="shared" si="28"/>
        <v>63</v>
      </c>
      <c r="H1824" s="44">
        <v>6</v>
      </c>
      <c r="K1824" s="7" t="s">
        <v>17807</v>
      </c>
      <c r="L1824" s="27"/>
      <c r="M1824" s="27"/>
      <c r="N1824" s="35" t="s">
        <v>17808</v>
      </c>
      <c r="O1824" s="35"/>
      <c r="P1824" s="3"/>
      <c r="Q1824" s="87">
        <v>21</v>
      </c>
      <c r="R1824" s="7" t="s">
        <v>9252</v>
      </c>
      <c r="S1824" s="88">
        <v>0</v>
      </c>
      <c r="T1824" s="88"/>
      <c r="U1824" s="88" t="s">
        <v>9249</v>
      </c>
      <c r="V1824" s="5" t="s">
        <v>4618</v>
      </c>
      <c r="W1824" s="5" t="s">
        <v>4618</v>
      </c>
      <c r="X1824" s="5" t="s">
        <v>4618</v>
      </c>
      <c r="Y1824" s="5" t="s">
        <v>4618</v>
      </c>
      <c r="Z1824" s="5" t="s">
        <v>4618</v>
      </c>
      <c r="AA1824" s="5" t="s">
        <v>4618</v>
      </c>
      <c r="AB1824" s="5" t="s">
        <v>4618</v>
      </c>
      <c r="AC1824" s="5" t="s">
        <v>4618</v>
      </c>
      <c r="AD1824" s="5" t="s">
        <v>4618</v>
      </c>
      <c r="AE1824" s="5" t="s">
        <v>4618</v>
      </c>
      <c r="AF1824" s="5" t="s">
        <v>4618</v>
      </c>
      <c r="AG1824" s="7" t="s">
        <v>4618</v>
      </c>
      <c r="AH1824" s="30"/>
      <c r="AI1824" s="30"/>
      <c r="AJ1824" s="90"/>
      <c r="AK1824" s="33">
        <v>0</v>
      </c>
      <c r="AL1824" s="98">
        <v>0</v>
      </c>
      <c r="AM1824" s="98">
        <v>0</v>
      </c>
      <c r="AN1824" s="99" t="s">
        <v>9258</v>
      </c>
      <c r="AO1824" s="100" t="s">
        <v>9258</v>
      </c>
      <c r="AP1824" s="101">
        <v>18.568658639999999</v>
      </c>
      <c r="AQ1824" s="102">
        <v>7.2372828409999999</v>
      </c>
      <c r="AR1824" s="103">
        <v>51.143465409999997</v>
      </c>
      <c r="AS1824" s="32"/>
      <c r="AT1824" s="32"/>
      <c r="AU1824" s="32"/>
      <c r="AV1824" s="32"/>
      <c r="AW1824" s="29"/>
    </row>
    <row r="1825" spans="1:49" ht="12.75" x14ac:dyDescent="0.2">
      <c r="A1825" s="3" t="s">
        <v>1061</v>
      </c>
      <c r="B1825" s="27" t="s">
        <v>12653</v>
      </c>
      <c r="C1825" s="31">
        <v>1302178</v>
      </c>
      <c r="D1825" s="31">
        <v>1302498</v>
      </c>
      <c r="E1825" s="28" t="s">
        <v>21059</v>
      </c>
      <c r="F1825" s="28" t="s">
        <v>9400</v>
      </c>
      <c r="G1825" s="86">
        <f t="shared" si="28"/>
        <v>318</v>
      </c>
      <c r="H1825" s="44">
        <v>0</v>
      </c>
      <c r="I1825" s="7" t="s">
        <v>17809</v>
      </c>
      <c r="J1825" s="7" t="s">
        <v>10189</v>
      </c>
      <c r="K1825" s="7" t="s">
        <v>10189</v>
      </c>
      <c r="L1825" s="27" t="s">
        <v>17810</v>
      </c>
      <c r="M1825" s="27"/>
      <c r="N1825" s="35" t="s">
        <v>17811</v>
      </c>
      <c r="O1825" s="35" t="s">
        <v>20674</v>
      </c>
      <c r="P1825" s="3" t="s">
        <v>2933</v>
      </c>
      <c r="Q1825" s="87">
        <v>106</v>
      </c>
      <c r="R1825" s="7" t="s">
        <v>9252</v>
      </c>
      <c r="S1825" s="88">
        <v>0</v>
      </c>
      <c r="T1825" s="88" t="s">
        <v>22729</v>
      </c>
      <c r="U1825" s="88" t="s">
        <v>9251</v>
      </c>
      <c r="V1825" s="5" t="s">
        <v>4618</v>
      </c>
      <c r="W1825" s="5" t="s">
        <v>4618</v>
      </c>
      <c r="X1825" s="5" t="s">
        <v>4622</v>
      </c>
      <c r="Y1825" s="5" t="s">
        <v>4618</v>
      </c>
      <c r="Z1825" s="5" t="s">
        <v>4618</v>
      </c>
      <c r="AA1825" s="5" t="s">
        <v>4618</v>
      </c>
      <c r="AB1825" s="5" t="s">
        <v>4618</v>
      </c>
      <c r="AC1825" s="5" t="s">
        <v>4621</v>
      </c>
      <c r="AD1825" s="5" t="s">
        <v>4618</v>
      </c>
      <c r="AE1825" s="5" t="s">
        <v>4618</v>
      </c>
      <c r="AF1825" s="5" t="s">
        <v>4618</v>
      </c>
      <c r="AG1825" s="7" t="s">
        <v>4619</v>
      </c>
      <c r="AH1825" s="30" t="s">
        <v>12315</v>
      </c>
      <c r="AI1825" s="30" t="s">
        <v>22770</v>
      </c>
      <c r="AJ1825" s="90" t="s">
        <v>11531</v>
      </c>
      <c r="AK1825" s="31">
        <v>1</v>
      </c>
      <c r="AL1825" s="98">
        <v>5</v>
      </c>
      <c r="AM1825" s="98">
        <v>46</v>
      </c>
      <c r="AN1825" s="99">
        <v>-0.87763639699482499</v>
      </c>
      <c r="AO1825" s="100">
        <v>0.66329565984702799</v>
      </c>
      <c r="AP1825" s="101">
        <v>630.18665150000004</v>
      </c>
      <c r="AQ1825" s="102">
        <v>668.08162040000002</v>
      </c>
      <c r="AR1825" s="103">
        <v>1294.600559</v>
      </c>
      <c r="AS1825" s="32">
        <v>9.9899660872244596</v>
      </c>
      <c r="AT1825" s="32">
        <v>0</v>
      </c>
      <c r="AU1825" s="32">
        <v>2.75047940087547</v>
      </c>
      <c r="AV1825" s="32">
        <v>1.2292793195388101</v>
      </c>
      <c r="AW1825" s="29" t="s">
        <v>12643</v>
      </c>
    </row>
    <row r="1826" spans="1:49" ht="12.75" x14ac:dyDescent="0.2">
      <c r="A1826" s="3" t="s">
        <v>2697</v>
      </c>
      <c r="B1826" s="27" t="s">
        <v>12653</v>
      </c>
      <c r="C1826" s="31">
        <v>1303530</v>
      </c>
      <c r="D1826" s="31">
        <v>1303625</v>
      </c>
      <c r="E1826" s="28" t="s">
        <v>21060</v>
      </c>
      <c r="F1826" s="28" t="s">
        <v>9400</v>
      </c>
      <c r="G1826" s="86">
        <f t="shared" si="28"/>
        <v>93</v>
      </c>
      <c r="H1826" s="44">
        <v>1</v>
      </c>
      <c r="L1826" s="27"/>
      <c r="M1826" s="27"/>
      <c r="N1826" s="35" t="s">
        <v>17812</v>
      </c>
      <c r="O1826" s="35"/>
      <c r="P1826" s="3"/>
      <c r="Q1826" s="87">
        <v>31</v>
      </c>
      <c r="R1826" s="7" t="s">
        <v>9252</v>
      </c>
      <c r="S1826" s="88">
        <v>0</v>
      </c>
      <c r="T1826" s="88"/>
      <c r="U1826" s="88" t="s">
        <v>9249</v>
      </c>
      <c r="V1826" s="5" t="s">
        <v>4618</v>
      </c>
      <c r="W1826" s="5" t="s">
        <v>4618</v>
      </c>
      <c r="X1826" s="5" t="s">
        <v>4618</v>
      </c>
      <c r="Y1826" s="5" t="s">
        <v>4618</v>
      </c>
      <c r="Z1826" s="5" t="s">
        <v>4618</v>
      </c>
      <c r="AA1826" s="5" t="s">
        <v>4618</v>
      </c>
      <c r="AB1826" s="5" t="s">
        <v>4618</v>
      </c>
      <c r="AC1826" s="5" t="s">
        <v>4618</v>
      </c>
      <c r="AD1826" s="5" t="s">
        <v>4618</v>
      </c>
      <c r="AE1826" s="5" t="s">
        <v>4618</v>
      </c>
      <c r="AF1826" s="5" t="s">
        <v>4618</v>
      </c>
      <c r="AG1826" s="7" t="s">
        <v>4618</v>
      </c>
      <c r="AH1826" s="30"/>
      <c r="AI1826" s="30"/>
      <c r="AJ1826" s="90"/>
      <c r="AK1826" s="33">
        <v>0</v>
      </c>
      <c r="AL1826" s="98">
        <v>1</v>
      </c>
      <c r="AM1826" s="98">
        <v>1</v>
      </c>
      <c r="AN1826" s="99" t="s">
        <v>9258</v>
      </c>
      <c r="AO1826" s="100" t="s">
        <v>9258</v>
      </c>
      <c r="AP1826" s="101">
        <v>0</v>
      </c>
      <c r="AQ1826" s="102">
        <v>0</v>
      </c>
      <c r="AR1826" s="103">
        <v>0</v>
      </c>
      <c r="AS1826" s="32"/>
      <c r="AT1826" s="32"/>
      <c r="AU1826" s="32"/>
      <c r="AV1826" s="32"/>
      <c r="AW1826" s="29"/>
    </row>
    <row r="1827" spans="1:49" ht="12.75" x14ac:dyDescent="0.2">
      <c r="A1827" s="3" t="s">
        <v>1661</v>
      </c>
      <c r="B1827" s="27" t="s">
        <v>12653</v>
      </c>
      <c r="C1827" s="31">
        <v>1303909</v>
      </c>
      <c r="D1827" s="31">
        <v>1304163</v>
      </c>
      <c r="E1827" s="28" t="s">
        <v>21064</v>
      </c>
      <c r="F1827" s="28" t="s">
        <v>9402</v>
      </c>
      <c r="G1827" s="86">
        <f t="shared" si="28"/>
        <v>252</v>
      </c>
      <c r="H1827" s="44">
        <v>0</v>
      </c>
      <c r="L1827" s="27" t="s">
        <v>17813</v>
      </c>
      <c r="M1827" s="27"/>
      <c r="N1827" s="35" t="s">
        <v>17814</v>
      </c>
      <c r="O1827" s="35"/>
      <c r="P1827" s="3"/>
      <c r="Q1827" s="87">
        <v>84</v>
      </c>
      <c r="R1827" s="7" t="s">
        <v>9252</v>
      </c>
      <c r="S1827" s="88">
        <v>0</v>
      </c>
      <c r="T1827" s="88"/>
      <c r="U1827" s="88" t="s">
        <v>9249</v>
      </c>
      <c r="V1827" s="5" t="s">
        <v>4618</v>
      </c>
      <c r="W1827" s="5" t="s">
        <v>4618</v>
      </c>
      <c r="X1827" s="5" t="s">
        <v>4618</v>
      </c>
      <c r="Y1827" s="5" t="s">
        <v>4618</v>
      </c>
      <c r="Z1827" s="5" t="s">
        <v>4618</v>
      </c>
      <c r="AA1827" s="5" t="s">
        <v>4618</v>
      </c>
      <c r="AB1827" s="5" t="s">
        <v>4618</v>
      </c>
      <c r="AC1827" s="5" t="s">
        <v>4618</v>
      </c>
      <c r="AD1827" s="5" t="s">
        <v>4618</v>
      </c>
      <c r="AE1827" s="5" t="s">
        <v>4618</v>
      </c>
      <c r="AF1827" s="5" t="s">
        <v>4618</v>
      </c>
      <c r="AG1827" s="7" t="s">
        <v>4618</v>
      </c>
      <c r="AH1827" s="30"/>
      <c r="AI1827" s="30"/>
      <c r="AJ1827" s="90"/>
      <c r="AK1827" s="33">
        <v>0</v>
      </c>
      <c r="AL1827" s="98">
        <v>0</v>
      </c>
      <c r="AM1827" s="98">
        <v>0</v>
      </c>
      <c r="AN1827" s="99" t="s">
        <v>9258</v>
      </c>
      <c r="AO1827" s="100" t="s">
        <v>9258</v>
      </c>
      <c r="AP1827" s="101">
        <v>0</v>
      </c>
      <c r="AQ1827" s="102">
        <v>0</v>
      </c>
      <c r="AR1827" s="103">
        <v>0</v>
      </c>
      <c r="AS1827" s="32"/>
      <c r="AT1827" s="32"/>
      <c r="AU1827" s="32"/>
      <c r="AV1827" s="32"/>
      <c r="AW1827" s="29"/>
    </row>
    <row r="1828" spans="1:49" ht="12.75" x14ac:dyDescent="0.2">
      <c r="A1828" s="3" t="s">
        <v>1062</v>
      </c>
      <c r="B1828" s="27" t="s">
        <v>12653</v>
      </c>
      <c r="C1828" s="31">
        <v>1302752</v>
      </c>
      <c r="D1828" s="31">
        <v>1305064</v>
      </c>
      <c r="E1828" s="28" t="s">
        <v>21061</v>
      </c>
      <c r="F1828" s="28" t="s">
        <v>9400</v>
      </c>
      <c r="G1828" s="86">
        <f t="shared" si="28"/>
        <v>2310</v>
      </c>
      <c r="H1828" s="44">
        <v>0</v>
      </c>
      <c r="I1828" s="7" t="s">
        <v>17815</v>
      </c>
      <c r="J1828" s="7" t="s">
        <v>10462</v>
      </c>
      <c r="K1828" s="7" t="s">
        <v>10462</v>
      </c>
      <c r="L1828" s="27" t="s">
        <v>17816</v>
      </c>
      <c r="M1828" s="27" t="s">
        <v>9509</v>
      </c>
      <c r="N1828" s="35" t="s">
        <v>17817</v>
      </c>
      <c r="O1828" s="35" t="s">
        <v>20674</v>
      </c>
      <c r="P1828" s="3" t="s">
        <v>3291</v>
      </c>
      <c r="Q1828" s="87">
        <v>770</v>
      </c>
      <c r="R1828" s="7" t="s">
        <v>9253</v>
      </c>
      <c r="S1828" s="88">
        <v>0</v>
      </c>
      <c r="T1828" s="88"/>
      <c r="U1828" s="88" t="s">
        <v>9249</v>
      </c>
      <c r="V1828" s="5" t="s">
        <v>5698</v>
      </c>
      <c r="W1828" s="5" t="s">
        <v>5699</v>
      </c>
      <c r="X1828" s="5" t="s">
        <v>5700</v>
      </c>
      <c r="Y1828" s="5" t="s">
        <v>4618</v>
      </c>
      <c r="Z1828" s="5" t="s">
        <v>4618</v>
      </c>
      <c r="AA1828" s="5" t="s">
        <v>4618</v>
      </c>
      <c r="AB1828" s="5" t="s">
        <v>5701</v>
      </c>
      <c r="AC1828" s="5" t="s">
        <v>4618</v>
      </c>
      <c r="AD1828" s="5" t="s">
        <v>4963</v>
      </c>
      <c r="AE1828" s="5" t="s">
        <v>5702</v>
      </c>
      <c r="AF1828" s="5" t="s">
        <v>5703</v>
      </c>
      <c r="AG1828" s="7" t="s">
        <v>4618</v>
      </c>
      <c r="AH1828" s="30" t="s">
        <v>12316</v>
      </c>
      <c r="AI1828" s="30" t="s">
        <v>22770</v>
      </c>
      <c r="AJ1828" s="90" t="s">
        <v>11539</v>
      </c>
      <c r="AK1828" s="31">
        <v>1</v>
      </c>
      <c r="AL1828" s="98">
        <v>20</v>
      </c>
      <c r="AM1828" s="98">
        <v>83</v>
      </c>
      <c r="AN1828" s="99">
        <v>0.71024358710862601</v>
      </c>
      <c r="AO1828" s="100">
        <v>0.59934776908958298</v>
      </c>
      <c r="AP1828" s="101">
        <v>7424.5995119999998</v>
      </c>
      <c r="AQ1828" s="102">
        <v>9880.1630850000001</v>
      </c>
      <c r="AR1828" s="103">
        <v>15718.04053</v>
      </c>
      <c r="AS1828" s="32">
        <v>3.3603299445258301</v>
      </c>
      <c r="AT1828" s="32">
        <v>1.4675278216600401E-2</v>
      </c>
      <c r="AU1828" s="32">
        <v>4.9987340820316302</v>
      </c>
      <c r="AV1828" s="32">
        <v>2.7870205784008502E-4</v>
      </c>
      <c r="AW1828" s="29"/>
    </row>
    <row r="1829" spans="1:49" ht="12.75" x14ac:dyDescent="0.2">
      <c r="A1829" s="3" t="s">
        <v>2698</v>
      </c>
      <c r="B1829" s="27" t="s">
        <v>12653</v>
      </c>
      <c r="C1829" s="31">
        <v>1305464</v>
      </c>
      <c r="D1829" s="31">
        <v>1305568</v>
      </c>
      <c r="E1829" s="28" t="s">
        <v>21061</v>
      </c>
      <c r="F1829" s="28" t="s">
        <v>9400</v>
      </c>
      <c r="G1829" s="86">
        <f t="shared" si="28"/>
        <v>102</v>
      </c>
      <c r="H1829" s="44">
        <v>1</v>
      </c>
      <c r="L1829" s="27"/>
      <c r="M1829" s="27"/>
      <c r="N1829" s="35" t="s">
        <v>17818</v>
      </c>
      <c r="O1829" s="35"/>
      <c r="P1829" s="3" t="s">
        <v>2934</v>
      </c>
      <c r="Q1829" s="87">
        <v>34</v>
      </c>
      <c r="R1829" s="7" t="s">
        <v>9252</v>
      </c>
      <c r="S1829" s="88">
        <v>0</v>
      </c>
      <c r="T1829" s="88"/>
      <c r="U1829" s="88" t="s">
        <v>9249</v>
      </c>
      <c r="V1829" s="5" t="s">
        <v>4618</v>
      </c>
      <c r="W1829" s="5" t="s">
        <v>4618</v>
      </c>
      <c r="X1829" s="5" t="s">
        <v>4618</v>
      </c>
      <c r="Y1829" s="5" t="s">
        <v>4618</v>
      </c>
      <c r="Z1829" s="5" t="s">
        <v>4618</v>
      </c>
      <c r="AA1829" s="5" t="s">
        <v>4618</v>
      </c>
      <c r="AB1829" s="5" t="s">
        <v>4618</v>
      </c>
      <c r="AC1829" s="5" t="s">
        <v>4618</v>
      </c>
      <c r="AD1829" s="5" t="s">
        <v>4618</v>
      </c>
      <c r="AE1829" s="5" t="s">
        <v>4618</v>
      </c>
      <c r="AF1829" s="5" t="s">
        <v>4618</v>
      </c>
      <c r="AG1829" s="7" t="s">
        <v>4618</v>
      </c>
      <c r="AH1829" s="30"/>
      <c r="AI1829" s="30"/>
      <c r="AJ1829" s="90"/>
      <c r="AK1829" s="31">
        <v>1</v>
      </c>
      <c r="AL1829" s="98">
        <v>1</v>
      </c>
      <c r="AM1829" s="98">
        <v>4</v>
      </c>
      <c r="AN1829" s="99" t="s">
        <v>9258</v>
      </c>
      <c r="AO1829" s="100" t="s">
        <v>9258</v>
      </c>
      <c r="AP1829" s="101">
        <v>19.22714852</v>
      </c>
      <c r="AQ1829" s="102">
        <v>12.16410666</v>
      </c>
      <c r="AR1829" s="103">
        <v>33.492951210000001</v>
      </c>
      <c r="AS1829" s="32">
        <v>0</v>
      </c>
      <c r="AT1829" s="32">
        <v>0</v>
      </c>
      <c r="AU1829" s="32">
        <v>3.7995000000000001</v>
      </c>
      <c r="AV1829" s="32">
        <v>0</v>
      </c>
      <c r="AW1829" s="29" t="s">
        <v>12642</v>
      </c>
    </row>
    <row r="1830" spans="1:49" ht="12.75" x14ac:dyDescent="0.2">
      <c r="A1830" s="3" t="s">
        <v>1662</v>
      </c>
      <c r="B1830" s="27" t="s">
        <v>12653</v>
      </c>
      <c r="C1830" s="31">
        <v>1306244</v>
      </c>
      <c r="D1830" s="31">
        <v>1306423</v>
      </c>
      <c r="E1830" s="28" t="s">
        <v>21062</v>
      </c>
      <c r="F1830" s="28" t="s">
        <v>9400</v>
      </c>
      <c r="G1830" s="86">
        <f t="shared" si="28"/>
        <v>177</v>
      </c>
      <c r="H1830" s="44">
        <v>1</v>
      </c>
      <c r="L1830" s="27" t="s">
        <v>17819</v>
      </c>
      <c r="M1830" s="27"/>
      <c r="N1830" s="35" t="s">
        <v>17820</v>
      </c>
      <c r="O1830" s="35"/>
      <c r="P1830" s="3"/>
      <c r="Q1830" s="87">
        <v>59</v>
      </c>
      <c r="R1830" s="7" t="s">
        <v>9252</v>
      </c>
      <c r="S1830" s="88">
        <v>0</v>
      </c>
      <c r="T1830" s="88"/>
      <c r="U1830" s="88" t="s">
        <v>9249</v>
      </c>
      <c r="V1830" s="5" t="s">
        <v>4618</v>
      </c>
      <c r="W1830" s="5" t="s">
        <v>4618</v>
      </c>
      <c r="X1830" s="5" t="s">
        <v>4618</v>
      </c>
      <c r="Y1830" s="5" t="s">
        <v>4618</v>
      </c>
      <c r="Z1830" s="5" t="s">
        <v>4618</v>
      </c>
      <c r="AA1830" s="5" t="s">
        <v>4618</v>
      </c>
      <c r="AB1830" s="5" t="s">
        <v>4618</v>
      </c>
      <c r="AC1830" s="5" t="s">
        <v>4618</v>
      </c>
      <c r="AD1830" s="5" t="s">
        <v>4618</v>
      </c>
      <c r="AE1830" s="5" t="s">
        <v>4618</v>
      </c>
      <c r="AF1830" s="5" t="s">
        <v>4618</v>
      </c>
      <c r="AG1830" s="7" t="s">
        <v>4618</v>
      </c>
      <c r="AH1830" s="30"/>
      <c r="AI1830" s="30"/>
      <c r="AJ1830" s="90"/>
      <c r="AK1830" s="33">
        <v>0</v>
      </c>
      <c r="AL1830" s="98">
        <v>0</v>
      </c>
      <c r="AM1830" s="98">
        <v>0</v>
      </c>
      <c r="AN1830" s="99" t="s">
        <v>9258</v>
      </c>
      <c r="AO1830" s="100" t="s">
        <v>9258</v>
      </c>
      <c r="AP1830" s="101">
        <v>0</v>
      </c>
      <c r="AQ1830" s="102">
        <v>0</v>
      </c>
      <c r="AR1830" s="103">
        <v>0</v>
      </c>
      <c r="AS1830" s="32"/>
      <c r="AT1830" s="32"/>
      <c r="AU1830" s="32"/>
      <c r="AV1830" s="32"/>
      <c r="AW1830" s="29"/>
    </row>
    <row r="1831" spans="1:49" ht="12.75" x14ac:dyDescent="0.2">
      <c r="A1831" s="3" t="s">
        <v>1063</v>
      </c>
      <c r="B1831" s="27" t="s">
        <v>12653</v>
      </c>
      <c r="C1831" s="31">
        <v>1305796</v>
      </c>
      <c r="D1831" s="31">
        <v>1306494</v>
      </c>
      <c r="E1831" s="28" t="s">
        <v>21059</v>
      </c>
      <c r="F1831" s="28" t="s">
        <v>9400</v>
      </c>
      <c r="G1831" s="86">
        <f t="shared" si="28"/>
        <v>696</v>
      </c>
      <c r="H1831" s="44">
        <v>1</v>
      </c>
      <c r="I1831" s="7" t="s">
        <v>17821</v>
      </c>
      <c r="J1831" s="7" t="s">
        <v>10463</v>
      </c>
      <c r="K1831" s="7" t="s">
        <v>10463</v>
      </c>
      <c r="L1831" s="27"/>
      <c r="M1831" s="27" t="s">
        <v>9510</v>
      </c>
      <c r="N1831" s="35" t="s">
        <v>17822</v>
      </c>
      <c r="O1831" s="35" t="s">
        <v>20674</v>
      </c>
      <c r="P1831" s="3" t="s">
        <v>3292</v>
      </c>
      <c r="Q1831" s="87">
        <v>232</v>
      </c>
      <c r="R1831" s="7" t="s">
        <v>9252</v>
      </c>
      <c r="S1831" s="88">
        <v>0</v>
      </c>
      <c r="T1831" s="88" t="s">
        <v>22729</v>
      </c>
      <c r="U1831" s="88" t="s">
        <v>9251</v>
      </c>
      <c r="V1831" s="5" t="s">
        <v>4618</v>
      </c>
      <c r="W1831" s="5" t="s">
        <v>4618</v>
      </c>
      <c r="X1831" s="5" t="s">
        <v>5704</v>
      </c>
      <c r="Y1831" s="5" t="s">
        <v>4618</v>
      </c>
      <c r="Z1831" s="5" t="s">
        <v>4618</v>
      </c>
      <c r="AA1831" s="5" t="s">
        <v>4618</v>
      </c>
      <c r="AB1831" s="5" t="s">
        <v>4618</v>
      </c>
      <c r="AC1831" s="5" t="s">
        <v>4618</v>
      </c>
      <c r="AD1831" s="5" t="s">
        <v>4618</v>
      </c>
      <c r="AE1831" s="5" t="s">
        <v>4618</v>
      </c>
      <c r="AF1831" s="5" t="s">
        <v>4618</v>
      </c>
      <c r="AG1831" s="7" t="s">
        <v>4618</v>
      </c>
      <c r="AH1831" s="30" t="s">
        <v>12317</v>
      </c>
      <c r="AI1831" s="30" t="s">
        <v>22770</v>
      </c>
      <c r="AJ1831" s="90" t="s">
        <v>11531</v>
      </c>
      <c r="AK1831" s="31">
        <v>1</v>
      </c>
      <c r="AL1831" s="98">
        <v>126</v>
      </c>
      <c r="AM1831" s="98">
        <v>2241</v>
      </c>
      <c r="AN1831" s="99">
        <v>0.64810208953316595</v>
      </c>
      <c r="AO1831" s="100">
        <v>0.16037585913447699</v>
      </c>
      <c r="AP1831" s="101">
        <v>35701.429909999999</v>
      </c>
      <c r="AQ1831" s="102">
        <v>98212.406369999997</v>
      </c>
      <c r="AR1831" s="103">
        <v>55844.080609999997</v>
      </c>
      <c r="AS1831" s="32">
        <v>9.9948027820582901</v>
      </c>
      <c r="AT1831" s="32">
        <v>0</v>
      </c>
      <c r="AU1831" s="32">
        <v>0</v>
      </c>
      <c r="AV1831" s="32">
        <v>10</v>
      </c>
      <c r="AW1831" s="29" t="s">
        <v>12647</v>
      </c>
    </row>
    <row r="1832" spans="1:49" ht="12.75" x14ac:dyDescent="0.2">
      <c r="A1832" s="3" t="s">
        <v>1064</v>
      </c>
      <c r="B1832" s="27" t="s">
        <v>12653</v>
      </c>
      <c r="C1832" s="31">
        <v>1306560</v>
      </c>
      <c r="D1832" s="31">
        <v>1307210</v>
      </c>
      <c r="E1832" s="28" t="s">
        <v>21063</v>
      </c>
      <c r="F1832" s="28" t="s">
        <v>9400</v>
      </c>
      <c r="G1832" s="86">
        <f t="shared" si="28"/>
        <v>648</v>
      </c>
      <c r="H1832" s="44">
        <v>0</v>
      </c>
      <c r="I1832" s="7" t="s">
        <v>17823</v>
      </c>
      <c r="J1832" s="7" t="s">
        <v>10464</v>
      </c>
      <c r="K1832" s="7" t="s">
        <v>10464</v>
      </c>
      <c r="L1832" s="27" t="s">
        <v>17824</v>
      </c>
      <c r="M1832" s="27" t="s">
        <v>17825</v>
      </c>
      <c r="N1832" s="35" t="s">
        <v>17826</v>
      </c>
      <c r="O1832" s="35" t="s">
        <v>20674</v>
      </c>
      <c r="P1832" s="3" t="s">
        <v>3294</v>
      </c>
      <c r="Q1832" s="87">
        <v>216</v>
      </c>
      <c r="R1832" s="7" t="s">
        <v>9253</v>
      </c>
      <c r="S1832" s="88">
        <v>0</v>
      </c>
      <c r="T1832" s="88"/>
      <c r="U1832" s="88" t="s">
        <v>9249</v>
      </c>
      <c r="V1832" s="5" t="s">
        <v>5705</v>
      </c>
      <c r="W1832" s="5" t="s">
        <v>5706</v>
      </c>
      <c r="X1832" s="5" t="s">
        <v>5707</v>
      </c>
      <c r="Y1832" s="5" t="s">
        <v>4618</v>
      </c>
      <c r="Z1832" s="5" t="s">
        <v>4618</v>
      </c>
      <c r="AA1832" s="5" t="s">
        <v>4618</v>
      </c>
      <c r="AB1832" s="5" t="s">
        <v>4618</v>
      </c>
      <c r="AC1832" s="5" t="s">
        <v>4618</v>
      </c>
      <c r="AD1832" s="5" t="s">
        <v>5708</v>
      </c>
      <c r="AE1832" s="5" t="s">
        <v>5709</v>
      </c>
      <c r="AF1832" s="5" t="s">
        <v>4618</v>
      </c>
      <c r="AG1832" s="7" t="s">
        <v>4618</v>
      </c>
      <c r="AH1832" s="30" t="s">
        <v>12134</v>
      </c>
      <c r="AI1832" s="30" t="s">
        <v>22770</v>
      </c>
      <c r="AJ1832" s="90" t="s">
        <v>11531</v>
      </c>
      <c r="AK1832" s="31">
        <v>1</v>
      </c>
      <c r="AL1832" s="98">
        <v>19</v>
      </c>
      <c r="AM1832" s="98">
        <v>146</v>
      </c>
      <c r="AN1832" s="99">
        <v>0.18878402869362801</v>
      </c>
      <c r="AO1832" s="100">
        <v>0.86539025002824499</v>
      </c>
      <c r="AP1832" s="101">
        <v>4621.9059889999999</v>
      </c>
      <c r="AQ1832" s="102">
        <v>9611.3896550000009</v>
      </c>
      <c r="AR1832" s="103">
        <v>8048.7580680000001</v>
      </c>
      <c r="AS1832" s="32">
        <v>0</v>
      </c>
      <c r="AT1832" s="32">
        <v>9.9999999998848104</v>
      </c>
      <c r="AU1832" s="32">
        <v>9.6501847253758797</v>
      </c>
      <c r="AV1832" s="32">
        <v>7.57608956082567E-3</v>
      </c>
      <c r="AW1832" s="29" t="s">
        <v>12645</v>
      </c>
    </row>
    <row r="1833" spans="1:49" ht="12.75" x14ac:dyDescent="0.2">
      <c r="A1833" s="3" t="s">
        <v>1065</v>
      </c>
      <c r="B1833" s="27" t="s">
        <v>12653</v>
      </c>
      <c r="C1833" s="31">
        <v>1307363</v>
      </c>
      <c r="D1833" s="31">
        <v>1308067</v>
      </c>
      <c r="E1833" s="28" t="s">
        <v>21061</v>
      </c>
      <c r="F1833" s="28" t="s">
        <v>9400</v>
      </c>
      <c r="G1833" s="86">
        <f t="shared" si="28"/>
        <v>702</v>
      </c>
      <c r="H1833" s="44">
        <v>0</v>
      </c>
      <c r="I1833" s="7" t="s">
        <v>17827</v>
      </c>
      <c r="J1833" s="7" t="s">
        <v>10465</v>
      </c>
      <c r="K1833" s="7" t="s">
        <v>10465</v>
      </c>
      <c r="L1833" s="27" t="s">
        <v>17828</v>
      </c>
      <c r="M1833" s="27" t="s">
        <v>9512</v>
      </c>
      <c r="N1833" s="35" t="s">
        <v>17829</v>
      </c>
      <c r="O1833" s="35" t="s">
        <v>20674</v>
      </c>
      <c r="P1833" s="3" t="s">
        <v>3295</v>
      </c>
      <c r="Q1833" s="87">
        <v>234</v>
      </c>
      <c r="R1833" s="7" t="s">
        <v>9253</v>
      </c>
      <c r="S1833" s="88">
        <v>0</v>
      </c>
      <c r="T1833" s="88"/>
      <c r="U1833" s="88" t="s">
        <v>9249</v>
      </c>
      <c r="V1833" s="5" t="s">
        <v>5710</v>
      </c>
      <c r="W1833" s="5" t="s">
        <v>5711</v>
      </c>
      <c r="X1833" s="5" t="s">
        <v>5712</v>
      </c>
      <c r="Y1833" s="5" t="s">
        <v>4618</v>
      </c>
      <c r="Z1833" s="5" t="s">
        <v>4618</v>
      </c>
      <c r="AA1833" s="5" t="s">
        <v>4618</v>
      </c>
      <c r="AB1833" s="5" t="s">
        <v>5713</v>
      </c>
      <c r="AC1833" s="5" t="s">
        <v>4618</v>
      </c>
      <c r="AD1833" s="5" t="s">
        <v>5714</v>
      </c>
      <c r="AE1833" s="5" t="s">
        <v>5715</v>
      </c>
      <c r="AF1833" s="5" t="s">
        <v>4618</v>
      </c>
      <c r="AG1833" s="7" t="s">
        <v>4618</v>
      </c>
      <c r="AH1833" s="30" t="s">
        <v>11893</v>
      </c>
      <c r="AI1833" s="30" t="s">
        <v>22770</v>
      </c>
      <c r="AJ1833" s="90" t="s">
        <v>11566</v>
      </c>
      <c r="AK1833" s="31">
        <v>1</v>
      </c>
      <c r="AL1833" s="98">
        <v>14</v>
      </c>
      <c r="AM1833" s="98">
        <v>101</v>
      </c>
      <c r="AN1833" s="99">
        <v>-2.4007622360544101E-2</v>
      </c>
      <c r="AO1833" s="100">
        <v>1</v>
      </c>
      <c r="AP1833" s="101">
        <v>611.58343769999999</v>
      </c>
      <c r="AQ1833" s="102">
        <v>1163.003301</v>
      </c>
      <c r="AR1833" s="103">
        <v>988.59039480000001</v>
      </c>
      <c r="AS1833" s="32">
        <v>9.9418823936273704</v>
      </c>
      <c r="AT1833" s="32">
        <v>1.2081535771812901E-9</v>
      </c>
      <c r="AU1833" s="32">
        <v>9.7291222421881596</v>
      </c>
      <c r="AV1833" s="32">
        <v>1.7520364517285001E-3</v>
      </c>
      <c r="AW1833" s="29" t="s">
        <v>12649</v>
      </c>
    </row>
    <row r="1834" spans="1:49" ht="12.75" x14ac:dyDescent="0.2">
      <c r="A1834" s="3" t="s">
        <v>1066</v>
      </c>
      <c r="B1834" s="27" t="s">
        <v>12653</v>
      </c>
      <c r="C1834" s="31">
        <v>1308074</v>
      </c>
      <c r="D1834" s="31">
        <v>1309414</v>
      </c>
      <c r="E1834" s="28" t="s">
        <v>21061</v>
      </c>
      <c r="F1834" s="28" t="s">
        <v>9400</v>
      </c>
      <c r="G1834" s="86">
        <f t="shared" si="28"/>
        <v>1338</v>
      </c>
      <c r="H1834" s="44">
        <v>0</v>
      </c>
      <c r="I1834" s="7" t="s">
        <v>17830</v>
      </c>
      <c r="J1834" s="7" t="s">
        <v>17831</v>
      </c>
      <c r="K1834" s="7" t="s">
        <v>17831</v>
      </c>
      <c r="L1834" s="27" t="s">
        <v>17832</v>
      </c>
      <c r="M1834" s="27" t="s">
        <v>17833</v>
      </c>
      <c r="N1834" s="35" t="s">
        <v>17834</v>
      </c>
      <c r="O1834" s="35" t="s">
        <v>20674</v>
      </c>
      <c r="P1834" s="3"/>
      <c r="Q1834" s="87">
        <v>446</v>
      </c>
      <c r="R1834" s="7" t="s">
        <v>9254</v>
      </c>
      <c r="S1834" s="88">
        <v>2</v>
      </c>
      <c r="T1834" s="88"/>
      <c r="U1834" s="88" t="s">
        <v>9248</v>
      </c>
      <c r="V1834" s="5" t="s">
        <v>7875</v>
      </c>
      <c r="W1834" s="5" t="s">
        <v>5717</v>
      </c>
      <c r="X1834" s="5" t="s">
        <v>9185</v>
      </c>
      <c r="Y1834" s="5" t="s">
        <v>4618</v>
      </c>
      <c r="Z1834" s="5" t="s">
        <v>4839</v>
      </c>
      <c r="AA1834" s="5" t="s">
        <v>4618</v>
      </c>
      <c r="AB1834" s="5" t="s">
        <v>7877</v>
      </c>
      <c r="AC1834" s="5" t="s">
        <v>4618</v>
      </c>
      <c r="AD1834" s="5" t="s">
        <v>5720</v>
      </c>
      <c r="AE1834" s="5" t="s">
        <v>5721</v>
      </c>
      <c r="AF1834" s="5" t="s">
        <v>4618</v>
      </c>
      <c r="AG1834" s="7" t="s">
        <v>4619</v>
      </c>
      <c r="AH1834" s="30" t="s">
        <v>11565</v>
      </c>
      <c r="AI1834" s="30" t="s">
        <v>22770</v>
      </c>
      <c r="AJ1834" s="90" t="s">
        <v>11566</v>
      </c>
      <c r="AK1834" s="31">
        <v>1</v>
      </c>
      <c r="AL1834" s="98">
        <v>15</v>
      </c>
      <c r="AM1834" s="98">
        <v>149</v>
      </c>
      <c r="AN1834" s="99">
        <v>-0.56282834143698002</v>
      </c>
      <c r="AO1834" s="100">
        <v>0.59491657883512195</v>
      </c>
      <c r="AP1834" s="101">
        <v>77.850725940000004</v>
      </c>
      <c r="AQ1834" s="102">
        <v>138.87123030000001</v>
      </c>
      <c r="AR1834" s="103">
        <v>147.1078531</v>
      </c>
      <c r="AS1834" s="32">
        <v>9.9999999760543208</v>
      </c>
      <c r="AT1834" s="32">
        <v>0</v>
      </c>
      <c r="AU1834" s="32">
        <v>4.9999439242076402</v>
      </c>
      <c r="AV1834" s="32">
        <v>1.4316287305859901E-5</v>
      </c>
      <c r="AW1834" s="29" t="s">
        <v>12643</v>
      </c>
    </row>
    <row r="1835" spans="1:49" ht="12.75" x14ac:dyDescent="0.2">
      <c r="A1835" s="3" t="s">
        <v>1067</v>
      </c>
      <c r="B1835" s="27" t="s">
        <v>12653</v>
      </c>
      <c r="C1835" s="31">
        <v>1309467</v>
      </c>
      <c r="D1835" s="31">
        <v>1309967</v>
      </c>
      <c r="E1835" s="28" t="s">
        <v>21063</v>
      </c>
      <c r="F1835" s="28" t="s">
        <v>9400</v>
      </c>
      <c r="G1835" s="86">
        <f t="shared" si="28"/>
        <v>498</v>
      </c>
      <c r="H1835" s="44">
        <v>0</v>
      </c>
      <c r="I1835" s="7" t="s">
        <v>17835</v>
      </c>
      <c r="J1835" s="7" t="s">
        <v>10466</v>
      </c>
      <c r="K1835" s="7" t="s">
        <v>10466</v>
      </c>
      <c r="L1835" s="27" t="s">
        <v>17836</v>
      </c>
      <c r="M1835" s="27" t="s">
        <v>17837</v>
      </c>
      <c r="N1835" s="35" t="s">
        <v>17838</v>
      </c>
      <c r="O1835" s="35" t="s">
        <v>20674</v>
      </c>
      <c r="P1835" s="3" t="s">
        <v>3297</v>
      </c>
      <c r="Q1835" s="87">
        <v>166</v>
      </c>
      <c r="R1835" s="7" t="s">
        <v>9253</v>
      </c>
      <c r="S1835" s="88">
        <v>0</v>
      </c>
      <c r="T1835" s="88"/>
      <c r="U1835" s="88" t="s">
        <v>9249</v>
      </c>
      <c r="V1835" s="5" t="s">
        <v>4618</v>
      </c>
      <c r="W1835" s="5" t="s">
        <v>4618</v>
      </c>
      <c r="X1835" s="5" t="s">
        <v>5722</v>
      </c>
      <c r="Y1835" s="5" t="s">
        <v>4618</v>
      </c>
      <c r="Z1835" s="5" t="s">
        <v>4618</v>
      </c>
      <c r="AA1835" s="5" t="s">
        <v>4618</v>
      </c>
      <c r="AB1835" s="5" t="s">
        <v>4618</v>
      </c>
      <c r="AC1835" s="5" t="s">
        <v>4618</v>
      </c>
      <c r="AD1835" s="5" t="s">
        <v>4618</v>
      </c>
      <c r="AE1835" s="5" t="s">
        <v>4618</v>
      </c>
      <c r="AF1835" s="5" t="s">
        <v>4618</v>
      </c>
      <c r="AG1835" s="7" t="s">
        <v>4618</v>
      </c>
      <c r="AH1835" s="30" t="s">
        <v>12318</v>
      </c>
      <c r="AI1835" s="30" t="s">
        <v>22770</v>
      </c>
      <c r="AJ1835" s="90" t="s">
        <v>11531</v>
      </c>
      <c r="AK1835" s="31">
        <v>1</v>
      </c>
      <c r="AL1835" s="98">
        <v>4</v>
      </c>
      <c r="AM1835" s="98">
        <v>17</v>
      </c>
      <c r="AN1835" s="99">
        <v>0.63624300566484904</v>
      </c>
      <c r="AO1835" s="100">
        <v>0.88081689558842102</v>
      </c>
      <c r="AP1835" s="101">
        <v>1355.062347</v>
      </c>
      <c r="AQ1835" s="102">
        <v>1586.439709</v>
      </c>
      <c r="AR1835" s="103">
        <v>3089.3183880000001</v>
      </c>
      <c r="AS1835" s="32">
        <v>9.5776486396789497</v>
      </c>
      <c r="AT1835" s="32">
        <v>0</v>
      </c>
      <c r="AU1835" s="32">
        <v>6.1312549999999897</v>
      </c>
      <c r="AV1835" s="32">
        <v>0</v>
      </c>
      <c r="AW1835" s="29" t="s">
        <v>12642</v>
      </c>
    </row>
    <row r="1836" spans="1:49" ht="12.75" x14ac:dyDescent="0.2">
      <c r="A1836" s="3" t="s">
        <v>2888</v>
      </c>
      <c r="B1836" s="27" t="s">
        <v>12653</v>
      </c>
      <c r="C1836" s="31">
        <v>1309921</v>
      </c>
      <c r="D1836" s="31">
        <v>1310151</v>
      </c>
      <c r="E1836" s="28" t="s">
        <v>21064</v>
      </c>
      <c r="F1836" s="28" t="s">
        <v>9400</v>
      </c>
      <c r="G1836" s="86">
        <f t="shared" si="28"/>
        <v>228</v>
      </c>
      <c r="H1836" s="44">
        <v>1</v>
      </c>
      <c r="J1836" s="7" t="s">
        <v>10467</v>
      </c>
      <c r="K1836" s="7" t="s">
        <v>10467</v>
      </c>
      <c r="L1836" s="27"/>
      <c r="M1836" s="27" t="s">
        <v>17839</v>
      </c>
      <c r="N1836" s="35" t="s">
        <v>17840</v>
      </c>
      <c r="O1836" s="35" t="s">
        <v>20681</v>
      </c>
      <c r="P1836" s="3" t="s">
        <v>3298</v>
      </c>
      <c r="Q1836" s="87">
        <v>76</v>
      </c>
      <c r="R1836" s="7" t="s">
        <v>9254</v>
      </c>
      <c r="S1836" s="88">
        <v>0</v>
      </c>
      <c r="T1836" s="88" t="s">
        <v>22729</v>
      </c>
      <c r="U1836" s="88" t="s">
        <v>9249</v>
      </c>
      <c r="V1836" s="5" t="s">
        <v>4618</v>
      </c>
      <c r="W1836" s="5" t="s">
        <v>4618</v>
      </c>
      <c r="X1836" s="5" t="s">
        <v>4618</v>
      </c>
      <c r="Y1836" s="5" t="s">
        <v>4618</v>
      </c>
      <c r="Z1836" s="5" t="s">
        <v>4618</v>
      </c>
      <c r="AA1836" s="5" t="s">
        <v>4618</v>
      </c>
      <c r="AB1836" s="5" t="s">
        <v>4618</v>
      </c>
      <c r="AC1836" s="5" t="s">
        <v>4618</v>
      </c>
      <c r="AD1836" s="5" t="s">
        <v>4618</v>
      </c>
      <c r="AE1836" s="5" t="s">
        <v>4618</v>
      </c>
      <c r="AF1836" s="5" t="s">
        <v>4618</v>
      </c>
      <c r="AG1836" s="7" t="s">
        <v>4618</v>
      </c>
      <c r="AH1836" s="30"/>
      <c r="AI1836" s="30"/>
      <c r="AJ1836" s="90"/>
      <c r="AK1836" s="33">
        <v>0</v>
      </c>
      <c r="AL1836" s="98">
        <v>0</v>
      </c>
      <c r="AM1836" s="98">
        <v>0</v>
      </c>
      <c r="AN1836" s="99" t="s">
        <v>9258</v>
      </c>
      <c r="AO1836" s="100" t="s">
        <v>9258</v>
      </c>
      <c r="AP1836" s="101">
        <v>55.839323550000003</v>
      </c>
      <c r="AQ1836" s="102">
        <v>82.874071319999999</v>
      </c>
      <c r="AR1836" s="103">
        <v>141.25432420000001</v>
      </c>
      <c r="AS1836" s="32"/>
      <c r="AT1836" s="32"/>
      <c r="AU1836" s="32"/>
      <c r="AV1836" s="32"/>
      <c r="AW1836" s="29"/>
    </row>
    <row r="1837" spans="1:49" ht="12.75" x14ac:dyDescent="0.2">
      <c r="A1837" s="3" t="s">
        <v>1068</v>
      </c>
      <c r="B1837" s="27" t="s">
        <v>12653</v>
      </c>
      <c r="C1837" s="31">
        <v>1310354</v>
      </c>
      <c r="D1837" s="31">
        <v>1310611</v>
      </c>
      <c r="E1837" s="28" t="s">
        <v>21062</v>
      </c>
      <c r="F1837" s="28" t="s">
        <v>9400</v>
      </c>
      <c r="G1837" s="86">
        <f t="shared" si="28"/>
        <v>255</v>
      </c>
      <c r="H1837" s="44">
        <v>0</v>
      </c>
      <c r="I1837" s="7" t="s">
        <v>17841</v>
      </c>
      <c r="J1837" s="7" t="s">
        <v>10468</v>
      </c>
      <c r="K1837" s="7" t="s">
        <v>10468</v>
      </c>
      <c r="L1837" s="27" t="s">
        <v>17842</v>
      </c>
      <c r="M1837" s="27" t="s">
        <v>17843</v>
      </c>
      <c r="N1837" s="35" t="s">
        <v>17844</v>
      </c>
      <c r="O1837" s="35" t="s">
        <v>20674</v>
      </c>
      <c r="P1837" s="3" t="s">
        <v>3299</v>
      </c>
      <c r="Q1837" s="87">
        <v>85</v>
      </c>
      <c r="R1837" s="7" t="s">
        <v>9253</v>
      </c>
      <c r="S1837" s="88">
        <v>0</v>
      </c>
      <c r="T1837" s="88"/>
      <c r="U1837" s="88" t="s">
        <v>9249</v>
      </c>
      <c r="V1837" s="5" t="s">
        <v>4618</v>
      </c>
      <c r="W1837" s="5" t="s">
        <v>4618</v>
      </c>
      <c r="X1837" s="5" t="s">
        <v>5723</v>
      </c>
      <c r="Y1837" s="5" t="s">
        <v>4618</v>
      </c>
      <c r="Z1837" s="5" t="s">
        <v>4618</v>
      </c>
      <c r="AA1837" s="5" t="s">
        <v>4618</v>
      </c>
      <c r="AB1837" s="5" t="s">
        <v>4618</v>
      </c>
      <c r="AC1837" s="5" t="s">
        <v>4618</v>
      </c>
      <c r="AD1837" s="5" t="s">
        <v>4618</v>
      </c>
      <c r="AE1837" s="5" t="s">
        <v>4618</v>
      </c>
      <c r="AF1837" s="5" t="s">
        <v>4618</v>
      </c>
      <c r="AG1837" s="7" t="s">
        <v>4618</v>
      </c>
      <c r="AH1837" s="30" t="s">
        <v>12319</v>
      </c>
      <c r="AI1837" s="30" t="s">
        <v>22770</v>
      </c>
      <c r="AJ1837" s="90" t="s">
        <v>11531</v>
      </c>
      <c r="AK1837" s="31">
        <v>1</v>
      </c>
      <c r="AL1837" s="98">
        <v>37</v>
      </c>
      <c r="AM1837" s="98">
        <v>475</v>
      </c>
      <c r="AN1837" s="99">
        <v>0.39948649574432799</v>
      </c>
      <c r="AO1837" s="100">
        <v>0.53778893318690701</v>
      </c>
      <c r="AP1837" s="101">
        <v>1168.1130659999999</v>
      </c>
      <c r="AQ1837" s="102">
        <v>1506.152409</v>
      </c>
      <c r="AR1837" s="103">
        <v>2201.5026670000002</v>
      </c>
      <c r="AS1837" s="32">
        <v>5.80537484751175E-8</v>
      </c>
      <c r="AT1837" s="32">
        <v>0.65167377416475403</v>
      </c>
      <c r="AU1837" s="32">
        <v>1.9273316776465901</v>
      </c>
      <c r="AV1837" s="32">
        <v>7.6562429595866597</v>
      </c>
      <c r="AW1837" s="29"/>
    </row>
    <row r="1838" spans="1:49" ht="12.75" x14ac:dyDescent="0.2">
      <c r="A1838" s="3" t="s">
        <v>1069</v>
      </c>
      <c r="B1838" s="27" t="s">
        <v>12653</v>
      </c>
      <c r="C1838" s="31">
        <v>1310874</v>
      </c>
      <c r="D1838" s="31">
        <v>1311752</v>
      </c>
      <c r="E1838" s="28" t="s">
        <v>21060</v>
      </c>
      <c r="F1838" s="28" t="s">
        <v>9400</v>
      </c>
      <c r="G1838" s="86">
        <f t="shared" si="28"/>
        <v>876</v>
      </c>
      <c r="H1838" s="44">
        <v>0</v>
      </c>
      <c r="I1838" s="7" t="s">
        <v>17845</v>
      </c>
      <c r="J1838" s="7" t="s">
        <v>10469</v>
      </c>
      <c r="K1838" s="7" t="s">
        <v>10469</v>
      </c>
      <c r="L1838" s="27" t="s">
        <v>17846</v>
      </c>
      <c r="M1838" s="27" t="s">
        <v>17847</v>
      </c>
      <c r="N1838" s="35" t="s">
        <v>17848</v>
      </c>
      <c r="O1838" s="35" t="s">
        <v>20674</v>
      </c>
      <c r="P1838" s="3" t="s">
        <v>3300</v>
      </c>
      <c r="Q1838" s="87">
        <v>292</v>
      </c>
      <c r="R1838" s="7" t="s">
        <v>9254</v>
      </c>
      <c r="S1838" s="88">
        <v>7</v>
      </c>
      <c r="T1838" s="88"/>
      <c r="U1838" s="88" t="s">
        <v>9248</v>
      </c>
      <c r="V1838" s="5" t="s">
        <v>4618</v>
      </c>
      <c r="W1838" s="5" t="s">
        <v>5724</v>
      </c>
      <c r="X1838" s="5" t="s">
        <v>5725</v>
      </c>
      <c r="Y1838" s="5" t="s">
        <v>4618</v>
      </c>
      <c r="Z1838" s="5" t="s">
        <v>4618</v>
      </c>
      <c r="AA1838" s="5" t="s">
        <v>4618</v>
      </c>
      <c r="AB1838" s="5" t="s">
        <v>4618</v>
      </c>
      <c r="AC1838" s="5" t="s">
        <v>4618</v>
      </c>
      <c r="AD1838" s="5" t="s">
        <v>4618</v>
      </c>
      <c r="AE1838" s="5" t="s">
        <v>4618</v>
      </c>
      <c r="AF1838" s="5" t="s">
        <v>5726</v>
      </c>
      <c r="AG1838" s="7" t="s">
        <v>4619</v>
      </c>
      <c r="AH1838" s="30" t="s">
        <v>12320</v>
      </c>
      <c r="AI1838" s="30" t="s">
        <v>22770</v>
      </c>
      <c r="AJ1838" s="90" t="s">
        <v>11581</v>
      </c>
      <c r="AK1838" s="31">
        <v>1</v>
      </c>
      <c r="AL1838" s="98">
        <v>10</v>
      </c>
      <c r="AM1838" s="98">
        <v>95</v>
      </c>
      <c r="AN1838" s="99">
        <v>-0.118644496498619</v>
      </c>
      <c r="AO1838" s="100">
        <v>0.94521119492637995</v>
      </c>
      <c r="AP1838" s="101">
        <v>226.50084129999999</v>
      </c>
      <c r="AQ1838" s="102">
        <v>179.59183350000001</v>
      </c>
      <c r="AR1838" s="103">
        <v>503.65531959999998</v>
      </c>
      <c r="AS1838" s="32">
        <v>9.9943559240637594</v>
      </c>
      <c r="AT1838" s="32">
        <v>0</v>
      </c>
      <c r="AU1838" s="32">
        <v>4.9999999999648397</v>
      </c>
      <c r="AV1838" s="32">
        <v>0</v>
      </c>
      <c r="AW1838" s="29" t="s">
        <v>12642</v>
      </c>
    </row>
    <row r="1839" spans="1:49" ht="12.75" x14ac:dyDescent="0.2">
      <c r="A1839" s="3" t="s">
        <v>1070</v>
      </c>
      <c r="B1839" s="27" t="s">
        <v>12653</v>
      </c>
      <c r="C1839" s="31">
        <v>1311727</v>
      </c>
      <c r="D1839" s="31">
        <v>1312806</v>
      </c>
      <c r="E1839" s="28" t="s">
        <v>21059</v>
      </c>
      <c r="F1839" s="28" t="s">
        <v>9400</v>
      </c>
      <c r="G1839" s="86">
        <f t="shared" si="28"/>
        <v>1077</v>
      </c>
      <c r="H1839" s="44">
        <v>0</v>
      </c>
      <c r="I1839" s="7" t="s">
        <v>17849</v>
      </c>
      <c r="J1839" s="7" t="s">
        <v>10470</v>
      </c>
      <c r="K1839" s="7" t="s">
        <v>10470</v>
      </c>
      <c r="L1839" s="27" t="s">
        <v>17850</v>
      </c>
      <c r="M1839" s="27" t="s">
        <v>9513</v>
      </c>
      <c r="N1839" s="35" t="s">
        <v>17851</v>
      </c>
      <c r="O1839" s="35" t="s">
        <v>20674</v>
      </c>
      <c r="P1839" s="3" t="s">
        <v>3301</v>
      </c>
      <c r="Q1839" s="87">
        <v>359</v>
      </c>
      <c r="R1839" s="7" t="s">
        <v>9253</v>
      </c>
      <c r="S1839" s="88">
        <v>0</v>
      </c>
      <c r="T1839" s="88"/>
      <c r="U1839" s="88" t="s">
        <v>9248</v>
      </c>
      <c r="V1839" s="5" t="s">
        <v>4618</v>
      </c>
      <c r="W1839" s="5" t="s">
        <v>5727</v>
      </c>
      <c r="X1839" s="5" t="s">
        <v>5728</v>
      </c>
      <c r="Y1839" s="5" t="s">
        <v>4618</v>
      </c>
      <c r="Z1839" s="5" t="s">
        <v>4618</v>
      </c>
      <c r="AA1839" s="5" t="s">
        <v>4618</v>
      </c>
      <c r="AB1839" s="5" t="s">
        <v>4618</v>
      </c>
      <c r="AC1839" s="5" t="s">
        <v>4618</v>
      </c>
      <c r="AD1839" s="5" t="s">
        <v>4618</v>
      </c>
      <c r="AE1839" s="5" t="s">
        <v>4685</v>
      </c>
      <c r="AF1839" s="5" t="s">
        <v>4618</v>
      </c>
      <c r="AG1839" s="7" t="s">
        <v>4618</v>
      </c>
      <c r="AH1839" s="30" t="s">
        <v>12321</v>
      </c>
      <c r="AI1839" s="30" t="s">
        <v>22770</v>
      </c>
      <c r="AJ1839" s="90" t="s">
        <v>11531</v>
      </c>
      <c r="AK1839" s="31">
        <v>1</v>
      </c>
      <c r="AL1839" s="98">
        <v>7</v>
      </c>
      <c r="AM1839" s="98">
        <v>17</v>
      </c>
      <c r="AN1839" s="99">
        <v>1.34078712213868</v>
      </c>
      <c r="AO1839" s="100">
        <v>0.70619251426901597</v>
      </c>
      <c r="AP1839" s="101">
        <v>106.9922548</v>
      </c>
      <c r="AQ1839" s="102">
        <v>140.4121672</v>
      </c>
      <c r="AR1839" s="103">
        <v>206.4534831</v>
      </c>
      <c r="AS1839" s="32">
        <v>6.8359374999999902</v>
      </c>
      <c r="AT1839" s="32">
        <v>0</v>
      </c>
      <c r="AU1839" s="32">
        <v>4.9515554947964997</v>
      </c>
      <c r="AV1839" s="32">
        <v>0</v>
      </c>
      <c r="AW1839" s="29" t="s">
        <v>12642</v>
      </c>
    </row>
    <row r="1840" spans="1:49" ht="12.75" x14ac:dyDescent="0.2">
      <c r="A1840" s="3" t="s">
        <v>1071</v>
      </c>
      <c r="B1840" s="27" t="s">
        <v>12653</v>
      </c>
      <c r="C1840" s="31">
        <v>1312884</v>
      </c>
      <c r="D1840" s="31">
        <v>1313654</v>
      </c>
      <c r="E1840" s="28" t="s">
        <v>21060</v>
      </c>
      <c r="F1840" s="28" t="s">
        <v>9400</v>
      </c>
      <c r="G1840" s="86">
        <f t="shared" si="28"/>
        <v>768</v>
      </c>
      <c r="H1840" s="44">
        <v>0</v>
      </c>
      <c r="I1840" s="7" t="s">
        <v>17852</v>
      </c>
      <c r="J1840" s="7" t="s">
        <v>10471</v>
      </c>
      <c r="K1840" s="7" t="s">
        <v>10471</v>
      </c>
      <c r="L1840" s="27" t="s">
        <v>17853</v>
      </c>
      <c r="M1840" s="27" t="s">
        <v>9514</v>
      </c>
      <c r="N1840" s="35" t="s">
        <v>17854</v>
      </c>
      <c r="O1840" s="35" t="s">
        <v>20674</v>
      </c>
      <c r="P1840" s="3" t="s">
        <v>3302</v>
      </c>
      <c r="Q1840" s="87">
        <v>256</v>
      </c>
      <c r="R1840" s="7" t="s">
        <v>9252</v>
      </c>
      <c r="S1840" s="88">
        <v>0</v>
      </c>
      <c r="T1840" s="88"/>
      <c r="U1840" s="88" t="s">
        <v>9249</v>
      </c>
      <c r="V1840" s="5" t="s">
        <v>5729</v>
      </c>
      <c r="W1840" s="5" t="s">
        <v>5730</v>
      </c>
      <c r="X1840" s="5" t="s">
        <v>5731</v>
      </c>
      <c r="Y1840" s="5" t="s">
        <v>4618</v>
      </c>
      <c r="Z1840" s="5" t="s">
        <v>4618</v>
      </c>
      <c r="AA1840" s="5" t="s">
        <v>4618</v>
      </c>
      <c r="AB1840" s="5" t="s">
        <v>4618</v>
      </c>
      <c r="AC1840" s="5" t="s">
        <v>4618</v>
      </c>
      <c r="AD1840" s="5" t="s">
        <v>4618</v>
      </c>
      <c r="AE1840" s="5" t="s">
        <v>5732</v>
      </c>
      <c r="AF1840" s="5" t="s">
        <v>5733</v>
      </c>
      <c r="AG1840" s="7" t="s">
        <v>4618</v>
      </c>
      <c r="AH1840" s="30" t="s">
        <v>12322</v>
      </c>
      <c r="AI1840" s="30" t="s">
        <v>22770</v>
      </c>
      <c r="AJ1840" s="90" t="s">
        <v>11531</v>
      </c>
      <c r="AK1840" s="31">
        <v>1</v>
      </c>
      <c r="AL1840" s="98">
        <v>7</v>
      </c>
      <c r="AM1840" s="98">
        <v>13</v>
      </c>
      <c r="AN1840" s="99">
        <v>-0.21175390089010099</v>
      </c>
      <c r="AO1840" s="100">
        <v>1</v>
      </c>
      <c r="AP1840" s="101">
        <v>214.0205569</v>
      </c>
      <c r="AQ1840" s="102">
        <v>172.11693009999999</v>
      </c>
      <c r="AR1840" s="103">
        <v>508.77881029999998</v>
      </c>
      <c r="AS1840" s="32">
        <v>8.1062316894531196E-5</v>
      </c>
      <c r="AT1840" s="32">
        <v>9.6728515625</v>
      </c>
      <c r="AU1840" s="32">
        <v>2.5499999999999998</v>
      </c>
      <c r="AV1840" s="32">
        <v>0</v>
      </c>
      <c r="AW1840" s="29" t="s">
        <v>12645</v>
      </c>
    </row>
    <row r="1841" spans="1:49" ht="12.75" x14ac:dyDescent="0.2">
      <c r="A1841" s="3" t="s">
        <v>1664</v>
      </c>
      <c r="B1841" s="27" t="s">
        <v>12653</v>
      </c>
      <c r="C1841" s="31">
        <v>1314309</v>
      </c>
      <c r="D1841" s="31">
        <v>1314467</v>
      </c>
      <c r="E1841" s="28" t="s">
        <v>21063</v>
      </c>
      <c r="F1841" s="28" t="s">
        <v>9400</v>
      </c>
      <c r="G1841" s="86">
        <f t="shared" si="28"/>
        <v>156</v>
      </c>
      <c r="H1841" s="44">
        <v>1</v>
      </c>
      <c r="L1841" s="27" t="s">
        <v>17855</v>
      </c>
      <c r="M1841" s="27"/>
      <c r="N1841" s="35" t="s">
        <v>17856</v>
      </c>
      <c r="O1841" s="35"/>
      <c r="P1841" s="3"/>
      <c r="Q1841" s="87">
        <v>52</v>
      </c>
      <c r="R1841" s="7" t="s">
        <v>9252</v>
      </c>
      <c r="S1841" s="88">
        <v>0</v>
      </c>
      <c r="T1841" s="88"/>
      <c r="U1841" s="88" t="s">
        <v>9249</v>
      </c>
      <c r="V1841" s="5" t="s">
        <v>4618</v>
      </c>
      <c r="W1841" s="5" t="s">
        <v>4618</v>
      </c>
      <c r="X1841" s="5" t="s">
        <v>4618</v>
      </c>
      <c r="Y1841" s="5" t="s">
        <v>4618</v>
      </c>
      <c r="Z1841" s="5" t="s">
        <v>4618</v>
      </c>
      <c r="AA1841" s="5" t="s">
        <v>4618</v>
      </c>
      <c r="AB1841" s="5" t="s">
        <v>4618</v>
      </c>
      <c r="AC1841" s="5" t="s">
        <v>4618</v>
      </c>
      <c r="AD1841" s="5" t="s">
        <v>4618</v>
      </c>
      <c r="AE1841" s="5" t="s">
        <v>4618</v>
      </c>
      <c r="AF1841" s="5" t="s">
        <v>4618</v>
      </c>
      <c r="AG1841" s="7" t="s">
        <v>4618</v>
      </c>
      <c r="AH1841" s="30"/>
      <c r="AI1841" s="30"/>
      <c r="AJ1841" s="90"/>
      <c r="AK1841" s="33">
        <v>0</v>
      </c>
      <c r="AL1841" s="98">
        <v>0</v>
      </c>
      <c r="AM1841" s="98">
        <v>0</v>
      </c>
      <c r="AN1841" s="99" t="s">
        <v>9258</v>
      </c>
      <c r="AO1841" s="100" t="s">
        <v>9258</v>
      </c>
      <c r="AP1841" s="101">
        <v>0</v>
      </c>
      <c r="AQ1841" s="102">
        <v>0</v>
      </c>
      <c r="AR1841" s="103">
        <v>0</v>
      </c>
      <c r="AS1841" s="32"/>
      <c r="AT1841" s="32"/>
      <c r="AU1841" s="32"/>
      <c r="AV1841" s="32"/>
      <c r="AW1841" s="29"/>
    </row>
    <row r="1842" spans="1:49" ht="12.75" x14ac:dyDescent="0.2">
      <c r="A1842" s="3" t="s">
        <v>1073</v>
      </c>
      <c r="B1842" s="27" t="s">
        <v>12653</v>
      </c>
      <c r="C1842" s="31">
        <v>1315040</v>
      </c>
      <c r="D1842" s="31">
        <v>1316539</v>
      </c>
      <c r="E1842" s="28" t="s">
        <v>21062</v>
      </c>
      <c r="F1842" s="28" t="s">
        <v>9400</v>
      </c>
      <c r="G1842" s="86">
        <f t="shared" si="28"/>
        <v>1497</v>
      </c>
      <c r="H1842" s="44">
        <v>0</v>
      </c>
      <c r="I1842" s="7" t="s">
        <v>17857</v>
      </c>
      <c r="J1842" s="7" t="s">
        <v>10473</v>
      </c>
      <c r="K1842" s="7" t="s">
        <v>10473</v>
      </c>
      <c r="L1842" s="27" t="s">
        <v>17858</v>
      </c>
      <c r="M1842" s="27" t="s">
        <v>17859</v>
      </c>
      <c r="N1842" s="35" t="s">
        <v>17860</v>
      </c>
      <c r="O1842" s="35" t="s">
        <v>20674</v>
      </c>
      <c r="P1842" s="3" t="s">
        <v>3304</v>
      </c>
      <c r="Q1842" s="87">
        <v>499</v>
      </c>
      <c r="R1842" s="7" t="s">
        <v>9253</v>
      </c>
      <c r="S1842" s="88">
        <v>0</v>
      </c>
      <c r="T1842" s="88"/>
      <c r="U1842" s="88" t="s">
        <v>9249</v>
      </c>
      <c r="V1842" s="5" t="s">
        <v>4677</v>
      </c>
      <c r="W1842" s="5" t="s">
        <v>4618</v>
      </c>
      <c r="X1842" s="5" t="s">
        <v>5740</v>
      </c>
      <c r="Y1842" s="5" t="s">
        <v>5741</v>
      </c>
      <c r="Z1842" s="5" t="s">
        <v>4618</v>
      </c>
      <c r="AA1842" s="5" t="s">
        <v>4618</v>
      </c>
      <c r="AB1842" s="5" t="s">
        <v>4618</v>
      </c>
      <c r="AC1842" s="5" t="s">
        <v>4618</v>
      </c>
      <c r="AD1842" s="5" t="s">
        <v>4618</v>
      </c>
      <c r="AE1842" s="5" t="s">
        <v>4680</v>
      </c>
      <c r="AF1842" s="5" t="s">
        <v>4618</v>
      </c>
      <c r="AG1842" s="7" t="s">
        <v>4618</v>
      </c>
      <c r="AH1842" s="30" t="s">
        <v>12324</v>
      </c>
      <c r="AI1842" s="30" t="s">
        <v>22770</v>
      </c>
      <c r="AJ1842" s="90" t="s">
        <v>11531</v>
      </c>
      <c r="AK1842" s="31">
        <v>1</v>
      </c>
      <c r="AL1842" s="98">
        <v>23</v>
      </c>
      <c r="AM1842" s="98">
        <v>92</v>
      </c>
      <c r="AN1842" s="99">
        <v>0.52905375957049905</v>
      </c>
      <c r="AO1842" s="100">
        <v>0.68480368310326001</v>
      </c>
      <c r="AP1842" s="101">
        <v>134.42582419999999</v>
      </c>
      <c r="AQ1842" s="102">
        <v>131.8582146</v>
      </c>
      <c r="AR1842" s="103">
        <v>341.12996149999998</v>
      </c>
      <c r="AS1842" s="32">
        <v>9.9994349551053201</v>
      </c>
      <c r="AT1842" s="32">
        <v>0</v>
      </c>
      <c r="AU1842" s="32">
        <v>8.2565193025271206</v>
      </c>
      <c r="AV1842" s="32">
        <v>1.42990909406393E-5</v>
      </c>
      <c r="AW1842" s="29" t="s">
        <v>12643</v>
      </c>
    </row>
    <row r="1843" spans="1:49" ht="12.75" x14ac:dyDescent="0.2">
      <c r="A1843" s="3" t="s">
        <v>1072</v>
      </c>
      <c r="B1843" s="27" t="s">
        <v>12653</v>
      </c>
      <c r="C1843" s="31">
        <v>1314111</v>
      </c>
      <c r="D1843" s="31">
        <v>1315043</v>
      </c>
      <c r="E1843" s="28" t="s">
        <v>21060</v>
      </c>
      <c r="F1843" s="28" t="s">
        <v>9400</v>
      </c>
      <c r="G1843" s="86">
        <f t="shared" si="28"/>
        <v>930</v>
      </c>
      <c r="H1843" s="44">
        <v>0</v>
      </c>
      <c r="I1843" s="7" t="s">
        <v>17861</v>
      </c>
      <c r="J1843" s="7" t="s">
        <v>10472</v>
      </c>
      <c r="K1843" s="7" t="s">
        <v>10472</v>
      </c>
      <c r="L1843" s="27" t="s">
        <v>17862</v>
      </c>
      <c r="M1843" s="27" t="s">
        <v>9515</v>
      </c>
      <c r="N1843" s="35" t="s">
        <v>17863</v>
      </c>
      <c r="O1843" s="35" t="s">
        <v>20674</v>
      </c>
      <c r="P1843" s="3" t="s">
        <v>3303</v>
      </c>
      <c r="Q1843" s="87">
        <v>310</v>
      </c>
      <c r="R1843" s="7" t="s">
        <v>9253</v>
      </c>
      <c r="S1843" s="88">
        <v>0</v>
      </c>
      <c r="T1843" s="88"/>
      <c r="U1843" s="88" t="s">
        <v>9249</v>
      </c>
      <c r="V1843" s="5" t="s">
        <v>5734</v>
      </c>
      <c r="W1843" s="5" t="s">
        <v>5735</v>
      </c>
      <c r="X1843" s="5" t="s">
        <v>5736</v>
      </c>
      <c r="Y1843" s="5" t="s">
        <v>4618</v>
      </c>
      <c r="Z1843" s="5" t="s">
        <v>4618</v>
      </c>
      <c r="AA1843" s="5" t="s">
        <v>5737</v>
      </c>
      <c r="AB1843" s="5" t="s">
        <v>4618</v>
      </c>
      <c r="AC1843" s="5" t="s">
        <v>4618</v>
      </c>
      <c r="AD1843" s="5" t="s">
        <v>4618</v>
      </c>
      <c r="AE1843" s="5" t="s">
        <v>5738</v>
      </c>
      <c r="AF1843" s="5" t="s">
        <v>5739</v>
      </c>
      <c r="AG1843" s="7" t="s">
        <v>4618</v>
      </c>
      <c r="AH1843" s="30" t="s">
        <v>12323</v>
      </c>
      <c r="AI1843" s="30" t="s">
        <v>22770</v>
      </c>
      <c r="AJ1843" s="90" t="s">
        <v>11590</v>
      </c>
      <c r="AK1843" s="31">
        <v>1</v>
      </c>
      <c r="AL1843" s="98">
        <v>45</v>
      </c>
      <c r="AM1843" s="98">
        <v>1081</v>
      </c>
      <c r="AN1843" s="99">
        <v>-3.7890004733552599E-2</v>
      </c>
      <c r="AO1843" s="100">
        <v>0.946892619825493</v>
      </c>
      <c r="AP1843" s="101">
        <v>137.17860490000001</v>
      </c>
      <c r="AQ1843" s="102">
        <v>107.75510010000001</v>
      </c>
      <c r="AR1843" s="103">
        <v>398.69387030000001</v>
      </c>
      <c r="AS1843" s="32">
        <v>0.112592552490582</v>
      </c>
      <c r="AT1843" s="32">
        <v>0</v>
      </c>
      <c r="AU1843" s="32">
        <v>9.9999999642610593</v>
      </c>
      <c r="AV1843" s="32">
        <v>1.15173559578352E-8</v>
      </c>
      <c r="AW1843" s="29"/>
    </row>
    <row r="1844" spans="1:49" ht="12.75" x14ac:dyDescent="0.2">
      <c r="A1844" s="3" t="s">
        <v>1665</v>
      </c>
      <c r="B1844" s="27" t="s">
        <v>12653</v>
      </c>
      <c r="C1844" s="31">
        <v>1316298</v>
      </c>
      <c r="D1844" s="31">
        <v>1316579</v>
      </c>
      <c r="E1844" s="28" t="s">
        <v>21060</v>
      </c>
      <c r="F1844" s="28" t="s">
        <v>9400</v>
      </c>
      <c r="G1844" s="86">
        <f t="shared" si="28"/>
        <v>279</v>
      </c>
      <c r="H1844" s="44">
        <v>0</v>
      </c>
      <c r="L1844" s="27" t="s">
        <v>17864</v>
      </c>
      <c r="M1844" s="27"/>
      <c r="N1844" s="35" t="s">
        <v>17865</v>
      </c>
      <c r="O1844" s="35"/>
      <c r="P1844" s="3"/>
      <c r="Q1844" s="87">
        <v>93</v>
      </c>
      <c r="R1844" s="7" t="s">
        <v>9252</v>
      </c>
      <c r="S1844" s="88">
        <v>0</v>
      </c>
      <c r="T1844" s="88"/>
      <c r="U1844" s="88" t="s">
        <v>9249</v>
      </c>
      <c r="V1844" s="5" t="s">
        <v>4618</v>
      </c>
      <c r="W1844" s="5" t="s">
        <v>4618</v>
      </c>
      <c r="X1844" s="5" t="s">
        <v>4618</v>
      </c>
      <c r="Y1844" s="5" t="s">
        <v>4618</v>
      </c>
      <c r="Z1844" s="5" t="s">
        <v>4618</v>
      </c>
      <c r="AA1844" s="5" t="s">
        <v>4618</v>
      </c>
      <c r="AB1844" s="5" t="s">
        <v>4618</v>
      </c>
      <c r="AC1844" s="5" t="s">
        <v>4618</v>
      </c>
      <c r="AD1844" s="5" t="s">
        <v>4618</v>
      </c>
      <c r="AE1844" s="5" t="s">
        <v>4618</v>
      </c>
      <c r="AF1844" s="5" t="s">
        <v>4618</v>
      </c>
      <c r="AG1844" s="7" t="s">
        <v>4618</v>
      </c>
      <c r="AH1844" s="30"/>
      <c r="AI1844" s="30"/>
      <c r="AJ1844" s="90"/>
      <c r="AK1844" s="33">
        <v>0</v>
      </c>
      <c r="AL1844" s="98">
        <v>0</v>
      </c>
      <c r="AM1844" s="98">
        <v>0</v>
      </c>
      <c r="AN1844" s="99" t="s">
        <v>9258</v>
      </c>
      <c r="AO1844" s="100" t="s">
        <v>9258</v>
      </c>
      <c r="AP1844" s="101">
        <v>4.9553585489999996</v>
      </c>
      <c r="AQ1844" s="102">
        <v>7.2425559059999998</v>
      </c>
      <c r="AR1844" s="103">
        <v>13.60187329</v>
      </c>
      <c r="AS1844" s="32"/>
      <c r="AT1844" s="32"/>
      <c r="AU1844" s="32"/>
      <c r="AV1844" s="32"/>
      <c r="AW1844" s="29"/>
    </row>
    <row r="1845" spans="1:49" ht="12.75" x14ac:dyDescent="0.2">
      <c r="A1845" s="3" t="s">
        <v>1666</v>
      </c>
      <c r="B1845" s="27" t="s">
        <v>12653</v>
      </c>
      <c r="C1845" s="31">
        <v>1316665</v>
      </c>
      <c r="D1845" s="31">
        <v>1316808</v>
      </c>
      <c r="E1845" s="28" t="s">
        <v>21059</v>
      </c>
      <c r="F1845" s="28" t="s">
        <v>9400</v>
      </c>
      <c r="G1845" s="86">
        <f t="shared" si="28"/>
        <v>141</v>
      </c>
      <c r="H1845" s="44">
        <v>1</v>
      </c>
      <c r="L1845" s="27" t="s">
        <v>17866</v>
      </c>
      <c r="M1845" s="27"/>
      <c r="N1845" s="35" t="s">
        <v>17867</v>
      </c>
      <c r="O1845" s="35"/>
      <c r="P1845" s="3"/>
      <c r="Q1845" s="87">
        <v>47</v>
      </c>
      <c r="R1845" s="7" t="s">
        <v>9252</v>
      </c>
      <c r="S1845" s="88">
        <v>0</v>
      </c>
      <c r="T1845" s="88"/>
      <c r="U1845" s="88" t="s">
        <v>9249</v>
      </c>
      <c r="V1845" s="5" t="s">
        <v>4618</v>
      </c>
      <c r="W1845" s="5" t="s">
        <v>4618</v>
      </c>
      <c r="X1845" s="5" t="s">
        <v>4618</v>
      </c>
      <c r="Y1845" s="5" t="s">
        <v>4618</v>
      </c>
      <c r="Z1845" s="5" t="s">
        <v>4618</v>
      </c>
      <c r="AA1845" s="5" t="s">
        <v>4618</v>
      </c>
      <c r="AB1845" s="5" t="s">
        <v>4618</v>
      </c>
      <c r="AC1845" s="5" t="s">
        <v>4618</v>
      </c>
      <c r="AD1845" s="5" t="s">
        <v>4618</v>
      </c>
      <c r="AE1845" s="5" t="s">
        <v>4618</v>
      </c>
      <c r="AF1845" s="5" t="s">
        <v>4618</v>
      </c>
      <c r="AG1845" s="7" t="s">
        <v>4618</v>
      </c>
      <c r="AH1845" s="30"/>
      <c r="AI1845" s="30"/>
      <c r="AJ1845" s="90"/>
      <c r="AK1845" s="33">
        <v>0</v>
      </c>
      <c r="AL1845" s="98">
        <v>0</v>
      </c>
      <c r="AM1845" s="98">
        <v>0</v>
      </c>
      <c r="AN1845" s="99" t="s">
        <v>9258</v>
      </c>
      <c r="AO1845" s="100" t="s">
        <v>9258</v>
      </c>
      <c r="AP1845" s="101">
        <v>134.38663869999999</v>
      </c>
      <c r="AQ1845" s="102">
        <v>39.734693149999998</v>
      </c>
      <c r="AR1845" s="103">
        <v>362.32652400000001</v>
      </c>
      <c r="AS1845" s="32"/>
      <c r="AT1845" s="32"/>
      <c r="AU1845" s="32"/>
      <c r="AV1845" s="32"/>
      <c r="AW1845" s="29"/>
    </row>
    <row r="1846" spans="1:49" ht="12.75" x14ac:dyDescent="0.2">
      <c r="A1846" s="3" t="s">
        <v>1074</v>
      </c>
      <c r="B1846" s="27" t="s">
        <v>12653</v>
      </c>
      <c r="C1846" s="31">
        <v>1316822</v>
      </c>
      <c r="D1846" s="31">
        <v>1317442</v>
      </c>
      <c r="E1846" s="28" t="s">
        <v>21061</v>
      </c>
      <c r="F1846" s="28" t="s">
        <v>9400</v>
      </c>
      <c r="G1846" s="86">
        <f t="shared" si="28"/>
        <v>618</v>
      </c>
      <c r="H1846" s="44">
        <v>0</v>
      </c>
      <c r="I1846" s="7" t="s">
        <v>17868</v>
      </c>
      <c r="J1846" s="7" t="s">
        <v>10474</v>
      </c>
      <c r="K1846" s="7" t="s">
        <v>10474</v>
      </c>
      <c r="L1846" s="27" t="s">
        <v>17869</v>
      </c>
      <c r="M1846" s="27" t="s">
        <v>9516</v>
      </c>
      <c r="N1846" s="35" t="s">
        <v>17870</v>
      </c>
      <c r="O1846" s="35" t="s">
        <v>20674</v>
      </c>
      <c r="P1846" s="3" t="s">
        <v>3305</v>
      </c>
      <c r="Q1846" s="87">
        <v>206</v>
      </c>
      <c r="R1846" s="7" t="s">
        <v>9253</v>
      </c>
      <c r="S1846" s="88">
        <v>0</v>
      </c>
      <c r="T1846" s="88"/>
      <c r="U1846" s="88" t="s">
        <v>9249</v>
      </c>
      <c r="V1846" s="5" t="s">
        <v>5742</v>
      </c>
      <c r="W1846" s="5" t="s">
        <v>4618</v>
      </c>
      <c r="X1846" s="5" t="s">
        <v>5743</v>
      </c>
      <c r="Y1846" s="5" t="s">
        <v>4618</v>
      </c>
      <c r="Z1846" s="5" t="s">
        <v>4618</v>
      </c>
      <c r="AA1846" s="5" t="s">
        <v>4618</v>
      </c>
      <c r="AB1846" s="5" t="s">
        <v>4618</v>
      </c>
      <c r="AC1846" s="5" t="s">
        <v>4618</v>
      </c>
      <c r="AD1846" s="5" t="s">
        <v>4618</v>
      </c>
      <c r="AE1846" s="5" t="s">
        <v>5744</v>
      </c>
      <c r="AF1846" s="5" t="s">
        <v>5745</v>
      </c>
      <c r="AG1846" s="7" t="s">
        <v>4618</v>
      </c>
      <c r="AH1846" s="30" t="s">
        <v>12325</v>
      </c>
      <c r="AI1846" s="30" t="s">
        <v>22770</v>
      </c>
      <c r="AJ1846" s="90" t="s">
        <v>11546</v>
      </c>
      <c r="AK1846" s="31">
        <v>1</v>
      </c>
      <c r="AL1846" s="98">
        <v>40</v>
      </c>
      <c r="AM1846" s="98">
        <v>632</v>
      </c>
      <c r="AN1846" s="99">
        <v>0.42065928723083601</v>
      </c>
      <c r="AO1846" s="100">
        <v>0.47897727603656298</v>
      </c>
      <c r="AP1846" s="101">
        <v>17.069329969999998</v>
      </c>
      <c r="AQ1846" s="102">
        <v>6.2769961209999998</v>
      </c>
      <c r="AR1846" s="103">
        <v>65.504938089999996</v>
      </c>
      <c r="AS1846" s="32">
        <v>2.8444979705000101E-9</v>
      </c>
      <c r="AT1846" s="32">
        <v>3.12930878783035E-4</v>
      </c>
      <c r="AU1846" s="32">
        <v>9.89112963605975</v>
      </c>
      <c r="AV1846" s="32">
        <v>3.8001844476124903E-2</v>
      </c>
      <c r="AW1846" s="29"/>
    </row>
    <row r="1847" spans="1:49" ht="12.75" x14ac:dyDescent="0.2">
      <c r="A1847" s="3" t="s">
        <v>1075</v>
      </c>
      <c r="B1847" s="27" t="s">
        <v>12653</v>
      </c>
      <c r="C1847" s="31">
        <v>1317522</v>
      </c>
      <c r="D1847" s="31">
        <v>1318103</v>
      </c>
      <c r="E1847" s="28" t="s">
        <v>21060</v>
      </c>
      <c r="F1847" s="28" t="s">
        <v>9400</v>
      </c>
      <c r="G1847" s="86">
        <f t="shared" si="28"/>
        <v>579</v>
      </c>
      <c r="H1847" s="44">
        <v>0</v>
      </c>
      <c r="I1847" s="7" t="s">
        <v>17871</v>
      </c>
      <c r="J1847" s="7" t="s">
        <v>10475</v>
      </c>
      <c r="K1847" s="7" t="s">
        <v>10475</v>
      </c>
      <c r="L1847" s="27" t="s">
        <v>17872</v>
      </c>
      <c r="M1847" s="27" t="s">
        <v>9517</v>
      </c>
      <c r="N1847" s="35" t="s">
        <v>17873</v>
      </c>
      <c r="O1847" s="35" t="s">
        <v>20674</v>
      </c>
      <c r="P1847" s="3" t="s">
        <v>3306</v>
      </c>
      <c r="Q1847" s="87">
        <v>193</v>
      </c>
      <c r="R1847" s="7" t="s">
        <v>9253</v>
      </c>
      <c r="S1847" s="88">
        <v>0</v>
      </c>
      <c r="T1847" s="88"/>
      <c r="U1847" s="88" t="s">
        <v>9249</v>
      </c>
      <c r="V1847" s="5" t="s">
        <v>5746</v>
      </c>
      <c r="W1847" s="5" t="s">
        <v>5747</v>
      </c>
      <c r="X1847" s="5" t="s">
        <v>5748</v>
      </c>
      <c r="Y1847" s="5" t="s">
        <v>4618</v>
      </c>
      <c r="Z1847" s="5" t="s">
        <v>4618</v>
      </c>
      <c r="AA1847" s="5" t="s">
        <v>9186</v>
      </c>
      <c r="AB1847" s="5" t="s">
        <v>4618</v>
      </c>
      <c r="AC1847" s="5" t="s">
        <v>4618</v>
      </c>
      <c r="AD1847" s="5" t="s">
        <v>4618</v>
      </c>
      <c r="AE1847" s="5" t="s">
        <v>5750</v>
      </c>
      <c r="AF1847" s="5" t="s">
        <v>5751</v>
      </c>
      <c r="AG1847" s="7" t="s">
        <v>4618</v>
      </c>
      <c r="AH1847" s="30" t="s">
        <v>12326</v>
      </c>
      <c r="AI1847" s="30" t="s">
        <v>22770</v>
      </c>
      <c r="AJ1847" s="90" t="s">
        <v>11546</v>
      </c>
      <c r="AK1847" s="31">
        <v>1</v>
      </c>
      <c r="AL1847" s="98">
        <v>6</v>
      </c>
      <c r="AM1847" s="98">
        <v>52</v>
      </c>
      <c r="AN1847" s="99">
        <v>-0.21175390089010099</v>
      </c>
      <c r="AO1847" s="100">
        <v>0.92879363965599404</v>
      </c>
      <c r="AP1847" s="101">
        <v>210.92697519999999</v>
      </c>
      <c r="AQ1847" s="102">
        <v>211.52794639999999</v>
      </c>
      <c r="AR1847" s="103">
        <v>570.63352989999998</v>
      </c>
      <c r="AS1847" s="32">
        <v>0.56620310060679901</v>
      </c>
      <c r="AT1847" s="32">
        <v>1.5087890625</v>
      </c>
      <c r="AU1847" s="32">
        <v>4.8655095506169204</v>
      </c>
      <c r="AV1847" s="32">
        <v>4.5589007308509899E-2</v>
      </c>
      <c r="AW1847" s="29"/>
    </row>
    <row r="1848" spans="1:49" ht="12.75" x14ac:dyDescent="0.2">
      <c r="A1848" s="3" t="s">
        <v>1076</v>
      </c>
      <c r="B1848" s="27" t="s">
        <v>12653</v>
      </c>
      <c r="C1848" s="31">
        <v>1318208</v>
      </c>
      <c r="D1848" s="31">
        <v>1318441</v>
      </c>
      <c r="E1848" s="28" t="s">
        <v>21061</v>
      </c>
      <c r="F1848" s="28" t="s">
        <v>9400</v>
      </c>
      <c r="G1848" s="86">
        <f t="shared" si="28"/>
        <v>231</v>
      </c>
      <c r="H1848" s="44">
        <v>1</v>
      </c>
      <c r="I1848" s="7" t="s">
        <v>17874</v>
      </c>
      <c r="L1848" s="27"/>
      <c r="M1848" s="27"/>
      <c r="N1848" s="35" t="s">
        <v>17875</v>
      </c>
      <c r="O1848" s="35" t="s">
        <v>20676</v>
      </c>
      <c r="P1848" s="3"/>
      <c r="Q1848" s="87">
        <v>77</v>
      </c>
      <c r="R1848" s="7" t="s">
        <v>9252</v>
      </c>
      <c r="S1848" s="88">
        <v>1</v>
      </c>
      <c r="T1848" s="88"/>
      <c r="U1848" s="88" t="s">
        <v>9249</v>
      </c>
      <c r="V1848" s="5" t="s">
        <v>4618</v>
      </c>
      <c r="W1848" s="5" t="s">
        <v>4618</v>
      </c>
      <c r="X1848" s="5" t="s">
        <v>4618</v>
      </c>
      <c r="Y1848" s="5" t="s">
        <v>4618</v>
      </c>
      <c r="Z1848" s="5" t="s">
        <v>4618</v>
      </c>
      <c r="AA1848" s="5" t="s">
        <v>4618</v>
      </c>
      <c r="AB1848" s="5" t="s">
        <v>4618</v>
      </c>
      <c r="AC1848" s="5" t="s">
        <v>4618</v>
      </c>
      <c r="AD1848" s="5" t="s">
        <v>4618</v>
      </c>
      <c r="AE1848" s="5" t="s">
        <v>4618</v>
      </c>
      <c r="AF1848" s="5" t="s">
        <v>4618</v>
      </c>
      <c r="AG1848" s="7" t="s">
        <v>4618</v>
      </c>
      <c r="AH1848" s="30"/>
      <c r="AI1848" s="30"/>
      <c r="AJ1848" s="90"/>
      <c r="AK1848" s="33">
        <v>0</v>
      </c>
      <c r="AL1848" s="98">
        <v>0</v>
      </c>
      <c r="AM1848" s="98">
        <v>0</v>
      </c>
      <c r="AN1848" s="99" t="s">
        <v>9258</v>
      </c>
      <c r="AO1848" s="100" t="s">
        <v>9258</v>
      </c>
      <c r="AP1848" s="101">
        <v>3.828252022</v>
      </c>
      <c r="AQ1848" s="102">
        <v>1.7753700699999999</v>
      </c>
      <c r="AR1848" s="103">
        <v>6.6946246379999996</v>
      </c>
      <c r="AS1848" s="32"/>
      <c r="AT1848" s="32"/>
      <c r="AU1848" s="32"/>
      <c r="AV1848" s="32"/>
      <c r="AW1848" s="29"/>
    </row>
    <row r="1849" spans="1:49" ht="12.75" x14ac:dyDescent="0.2">
      <c r="A1849" s="3" t="s">
        <v>1077</v>
      </c>
      <c r="B1849" s="27" t="s">
        <v>12653</v>
      </c>
      <c r="C1849" s="31">
        <v>1319206</v>
      </c>
      <c r="D1849" s="31">
        <v>1319955</v>
      </c>
      <c r="E1849" s="28" t="s">
        <v>21064</v>
      </c>
      <c r="F1849" s="28" t="s">
        <v>9401</v>
      </c>
      <c r="G1849" s="86">
        <f t="shared" si="28"/>
        <v>747</v>
      </c>
      <c r="H1849" s="44">
        <v>0</v>
      </c>
      <c r="I1849" s="7" t="s">
        <v>17876</v>
      </c>
      <c r="J1849" s="7" t="s">
        <v>10476</v>
      </c>
      <c r="K1849" s="7" t="s">
        <v>10476</v>
      </c>
      <c r="L1849" s="27" t="s">
        <v>17877</v>
      </c>
      <c r="M1849" s="27" t="s">
        <v>17878</v>
      </c>
      <c r="N1849" s="35" t="s">
        <v>17879</v>
      </c>
      <c r="O1849" s="35" t="s">
        <v>20674</v>
      </c>
      <c r="P1849" s="3" t="s">
        <v>3307</v>
      </c>
      <c r="Q1849" s="87">
        <v>249</v>
      </c>
      <c r="R1849" s="7" t="s">
        <v>9254</v>
      </c>
      <c r="S1849" s="88">
        <v>0</v>
      </c>
      <c r="T1849" s="88" t="s">
        <v>22729</v>
      </c>
      <c r="U1849" s="88" t="s">
        <v>9250</v>
      </c>
      <c r="V1849" s="5" t="s">
        <v>5752</v>
      </c>
      <c r="W1849" s="5" t="s">
        <v>5753</v>
      </c>
      <c r="X1849" s="5" t="s">
        <v>5754</v>
      </c>
      <c r="Y1849" s="5" t="s">
        <v>4618</v>
      </c>
      <c r="Z1849" s="5" t="s">
        <v>4618</v>
      </c>
      <c r="AA1849" s="5" t="s">
        <v>4618</v>
      </c>
      <c r="AB1849" s="5" t="s">
        <v>4620</v>
      </c>
      <c r="AC1849" s="5" t="s">
        <v>4618</v>
      </c>
      <c r="AD1849" s="5" t="s">
        <v>4618</v>
      </c>
      <c r="AE1849" s="5" t="s">
        <v>5755</v>
      </c>
      <c r="AF1849" s="5" t="s">
        <v>4618</v>
      </c>
      <c r="AG1849" s="7" t="s">
        <v>4618</v>
      </c>
      <c r="AH1849" s="30" t="s">
        <v>12327</v>
      </c>
      <c r="AI1849" s="30" t="s">
        <v>22770</v>
      </c>
      <c r="AJ1849" s="90" t="s">
        <v>11531</v>
      </c>
      <c r="AK1849" s="31">
        <v>1</v>
      </c>
      <c r="AL1849" s="98">
        <v>37</v>
      </c>
      <c r="AM1849" s="98">
        <v>860</v>
      </c>
      <c r="AN1849" s="99">
        <v>-0.62268700183620795</v>
      </c>
      <c r="AO1849" s="100">
        <v>0.26380019370483498</v>
      </c>
      <c r="AP1849" s="101">
        <v>1118.7009619999999</v>
      </c>
      <c r="AQ1849" s="102">
        <v>1814.903757</v>
      </c>
      <c r="AR1849" s="103">
        <v>2319.5934600000001</v>
      </c>
      <c r="AS1849" s="32">
        <v>10</v>
      </c>
      <c r="AT1849" s="32">
        <v>0</v>
      </c>
      <c r="AU1849" s="32">
        <v>9.65157581376614</v>
      </c>
      <c r="AV1849" s="32">
        <v>0.19220992938383799</v>
      </c>
      <c r="AW1849" s="29" t="s">
        <v>12649</v>
      </c>
    </row>
    <row r="1850" spans="1:49" ht="12.75" x14ac:dyDescent="0.2">
      <c r="A1850" s="3" t="s">
        <v>1667</v>
      </c>
      <c r="B1850" s="27" t="s">
        <v>12653</v>
      </c>
      <c r="C1850" s="31">
        <v>1320317</v>
      </c>
      <c r="D1850" s="31">
        <v>1320502</v>
      </c>
      <c r="E1850" s="28" t="s">
        <v>21062</v>
      </c>
      <c r="F1850" s="28" t="s">
        <v>9399</v>
      </c>
      <c r="G1850" s="86">
        <f t="shared" si="28"/>
        <v>183</v>
      </c>
      <c r="H1850" s="44">
        <v>0</v>
      </c>
      <c r="L1850" s="27" t="s">
        <v>17880</v>
      </c>
      <c r="M1850" s="27"/>
      <c r="N1850" s="35" t="s">
        <v>17881</v>
      </c>
      <c r="O1850" s="35"/>
      <c r="P1850" s="3"/>
      <c r="Q1850" s="87">
        <v>61</v>
      </c>
      <c r="R1850" s="7" t="s">
        <v>9252</v>
      </c>
      <c r="S1850" s="88">
        <v>0</v>
      </c>
      <c r="T1850" s="88"/>
      <c r="U1850" s="88" t="s">
        <v>9249</v>
      </c>
      <c r="V1850" s="5" t="s">
        <v>4618</v>
      </c>
      <c r="W1850" s="5" t="s">
        <v>4618</v>
      </c>
      <c r="X1850" s="5" t="s">
        <v>4618</v>
      </c>
      <c r="Y1850" s="5" t="s">
        <v>4618</v>
      </c>
      <c r="Z1850" s="5" t="s">
        <v>4618</v>
      </c>
      <c r="AA1850" s="5" t="s">
        <v>4618</v>
      </c>
      <c r="AB1850" s="5" t="s">
        <v>4618</v>
      </c>
      <c r="AC1850" s="5" t="s">
        <v>4618</v>
      </c>
      <c r="AD1850" s="5" t="s">
        <v>4618</v>
      </c>
      <c r="AE1850" s="5" t="s">
        <v>4618</v>
      </c>
      <c r="AF1850" s="5" t="s">
        <v>4618</v>
      </c>
      <c r="AG1850" s="7" t="s">
        <v>4618</v>
      </c>
      <c r="AH1850" s="30"/>
      <c r="AI1850" s="30"/>
      <c r="AJ1850" s="90"/>
      <c r="AK1850" s="33">
        <v>0</v>
      </c>
      <c r="AL1850" s="98">
        <v>0</v>
      </c>
      <c r="AM1850" s="98">
        <v>0</v>
      </c>
      <c r="AN1850" s="99" t="s">
        <v>9258</v>
      </c>
      <c r="AO1850" s="100" t="s">
        <v>9258</v>
      </c>
      <c r="AP1850" s="101">
        <v>0</v>
      </c>
      <c r="AQ1850" s="102">
        <v>0</v>
      </c>
      <c r="AR1850" s="103">
        <v>0</v>
      </c>
      <c r="AS1850" s="32"/>
      <c r="AT1850" s="32"/>
      <c r="AU1850" s="32"/>
      <c r="AV1850" s="32"/>
      <c r="AW1850" s="29"/>
    </row>
    <row r="1851" spans="1:49" ht="12.75" x14ac:dyDescent="0.2">
      <c r="A1851" s="3" t="s">
        <v>1078</v>
      </c>
      <c r="B1851" s="27" t="s">
        <v>12653</v>
      </c>
      <c r="C1851" s="31">
        <v>1320222</v>
      </c>
      <c r="D1851" s="31">
        <v>1321325</v>
      </c>
      <c r="E1851" s="28" t="s">
        <v>21060</v>
      </c>
      <c r="F1851" s="28" t="s">
        <v>9400</v>
      </c>
      <c r="G1851" s="86">
        <f t="shared" si="28"/>
        <v>1101</v>
      </c>
      <c r="H1851" s="44">
        <v>0</v>
      </c>
      <c r="I1851" s="7" t="s">
        <v>17882</v>
      </c>
      <c r="J1851" s="7" t="s">
        <v>10477</v>
      </c>
      <c r="K1851" s="7" t="s">
        <v>10477</v>
      </c>
      <c r="L1851" s="27" t="s">
        <v>17883</v>
      </c>
      <c r="M1851" s="27" t="s">
        <v>9518</v>
      </c>
      <c r="N1851" s="35" t="s">
        <v>17884</v>
      </c>
      <c r="O1851" s="35" t="s">
        <v>20674</v>
      </c>
      <c r="P1851" s="3" t="s">
        <v>3308</v>
      </c>
      <c r="Q1851" s="87">
        <v>367</v>
      </c>
      <c r="R1851" s="7" t="s">
        <v>9253</v>
      </c>
      <c r="S1851" s="88">
        <v>0</v>
      </c>
      <c r="T1851" s="88"/>
      <c r="U1851" s="88" t="s">
        <v>9249</v>
      </c>
      <c r="V1851" s="5" t="s">
        <v>5756</v>
      </c>
      <c r="W1851" s="5" t="s">
        <v>5757</v>
      </c>
      <c r="X1851" s="5" t="s">
        <v>5758</v>
      </c>
      <c r="Y1851" s="5" t="s">
        <v>5759</v>
      </c>
      <c r="Z1851" s="5" t="s">
        <v>5760</v>
      </c>
      <c r="AA1851" s="5" t="s">
        <v>4618</v>
      </c>
      <c r="AB1851" s="5" t="s">
        <v>5761</v>
      </c>
      <c r="AC1851" s="5" t="s">
        <v>4618</v>
      </c>
      <c r="AD1851" s="5" t="s">
        <v>4618</v>
      </c>
      <c r="AE1851" s="5" t="s">
        <v>5762</v>
      </c>
      <c r="AF1851" s="5" t="s">
        <v>5763</v>
      </c>
      <c r="AG1851" s="7" t="s">
        <v>4618</v>
      </c>
      <c r="AH1851" s="30" t="s">
        <v>12328</v>
      </c>
      <c r="AI1851" s="30" t="s">
        <v>22770</v>
      </c>
      <c r="AJ1851" s="90" t="s">
        <v>11546</v>
      </c>
      <c r="AK1851" s="31">
        <v>1</v>
      </c>
      <c r="AL1851" s="98">
        <v>46</v>
      </c>
      <c r="AM1851" s="98">
        <v>569</v>
      </c>
      <c r="AN1851" s="99">
        <v>-0.24231886688517501</v>
      </c>
      <c r="AO1851" s="100">
        <v>0.699391826149108</v>
      </c>
      <c r="AP1851" s="101">
        <v>858.89743009999995</v>
      </c>
      <c r="AQ1851" s="102">
        <v>598.29736519999994</v>
      </c>
      <c r="AR1851" s="103">
        <v>2529.6792540000001</v>
      </c>
      <c r="AS1851" s="32">
        <v>1.0363133533530799E-6</v>
      </c>
      <c r="AT1851" s="32">
        <v>8.4563010339877497E-5</v>
      </c>
      <c r="AU1851" s="32">
        <v>5.0055549601692304</v>
      </c>
      <c r="AV1851" s="32">
        <v>4.9909284680643502</v>
      </c>
      <c r="AW1851" s="29"/>
    </row>
    <row r="1852" spans="1:49" ht="12.75" x14ac:dyDescent="0.2">
      <c r="A1852" s="3" t="s">
        <v>2402</v>
      </c>
      <c r="B1852" s="27" t="s">
        <v>12653</v>
      </c>
      <c r="C1852" s="31">
        <v>1321450</v>
      </c>
      <c r="D1852" s="31">
        <v>1321593</v>
      </c>
      <c r="E1852" s="28" t="s">
        <v>21064</v>
      </c>
      <c r="F1852" s="28" t="s">
        <v>9400</v>
      </c>
      <c r="G1852" s="86">
        <f t="shared" si="28"/>
        <v>141</v>
      </c>
      <c r="H1852" s="44">
        <v>1</v>
      </c>
      <c r="K1852" s="7" t="s">
        <v>17885</v>
      </c>
      <c r="L1852" s="27"/>
      <c r="M1852" s="27"/>
      <c r="N1852" s="35" t="s">
        <v>17886</v>
      </c>
      <c r="O1852" s="35"/>
      <c r="P1852" s="3"/>
      <c r="Q1852" s="87">
        <v>47</v>
      </c>
      <c r="R1852" s="7" t="s">
        <v>9252</v>
      </c>
      <c r="S1852" s="88">
        <v>0</v>
      </c>
      <c r="T1852" s="88" t="s">
        <v>22729</v>
      </c>
      <c r="U1852" s="88" t="s">
        <v>9249</v>
      </c>
      <c r="V1852" s="5" t="s">
        <v>4618</v>
      </c>
      <c r="W1852" s="5" t="s">
        <v>4618</v>
      </c>
      <c r="X1852" s="5" t="s">
        <v>4618</v>
      </c>
      <c r="Y1852" s="5" t="s">
        <v>4618</v>
      </c>
      <c r="Z1852" s="5" t="s">
        <v>4618</v>
      </c>
      <c r="AA1852" s="5" t="s">
        <v>4618</v>
      </c>
      <c r="AB1852" s="5" t="s">
        <v>4618</v>
      </c>
      <c r="AC1852" s="5" t="s">
        <v>4618</v>
      </c>
      <c r="AD1852" s="5" t="s">
        <v>4618</v>
      </c>
      <c r="AE1852" s="5" t="s">
        <v>4618</v>
      </c>
      <c r="AF1852" s="5" t="s">
        <v>4618</v>
      </c>
      <c r="AG1852" s="7" t="s">
        <v>4619</v>
      </c>
      <c r="AH1852" s="30"/>
      <c r="AI1852" s="30"/>
      <c r="AJ1852" s="90"/>
      <c r="AK1852" s="33">
        <v>0</v>
      </c>
      <c r="AL1852" s="98">
        <v>0</v>
      </c>
      <c r="AM1852" s="98">
        <v>0</v>
      </c>
      <c r="AN1852" s="99" t="s">
        <v>9258</v>
      </c>
      <c r="AO1852" s="100" t="s">
        <v>9258</v>
      </c>
      <c r="AP1852" s="101">
        <v>27.664011859999999</v>
      </c>
      <c r="AQ1852" s="102">
        <v>14.410621819999999</v>
      </c>
      <c r="AR1852" s="103">
        <v>57.642487269999997</v>
      </c>
      <c r="AS1852" s="32"/>
      <c r="AT1852" s="32"/>
      <c r="AU1852" s="32"/>
      <c r="AV1852" s="32"/>
      <c r="AW1852" s="29"/>
    </row>
    <row r="1853" spans="1:49" ht="12.75" x14ac:dyDescent="0.2">
      <c r="A1853" s="3" t="s">
        <v>2699</v>
      </c>
      <c r="B1853" s="27" t="s">
        <v>12653</v>
      </c>
      <c r="C1853" s="31">
        <v>1321632</v>
      </c>
      <c r="D1853" s="31">
        <v>1321712</v>
      </c>
      <c r="E1853" s="28" t="s">
        <v>21060</v>
      </c>
      <c r="F1853" s="28" t="s">
        <v>9400</v>
      </c>
      <c r="G1853" s="86">
        <f t="shared" si="28"/>
        <v>78</v>
      </c>
      <c r="H1853" s="44">
        <v>1</v>
      </c>
      <c r="L1853" s="27"/>
      <c r="M1853" s="27"/>
      <c r="N1853" s="35" t="s">
        <v>17887</v>
      </c>
      <c r="O1853" s="35"/>
      <c r="P1853" s="3" t="s">
        <v>2935</v>
      </c>
      <c r="Q1853" s="87">
        <v>26</v>
      </c>
      <c r="R1853" s="7" t="s">
        <v>9252</v>
      </c>
      <c r="S1853" s="88">
        <v>0</v>
      </c>
      <c r="T1853" s="88"/>
      <c r="U1853" s="88" t="s">
        <v>9249</v>
      </c>
      <c r="V1853" s="5" t="s">
        <v>4618</v>
      </c>
      <c r="W1853" s="5" t="s">
        <v>4618</v>
      </c>
      <c r="X1853" s="5" t="s">
        <v>4618</v>
      </c>
      <c r="Y1853" s="5" t="s">
        <v>4618</v>
      </c>
      <c r="Z1853" s="5" t="s">
        <v>4618</v>
      </c>
      <c r="AA1853" s="5" t="s">
        <v>4618</v>
      </c>
      <c r="AB1853" s="5" t="s">
        <v>4618</v>
      </c>
      <c r="AC1853" s="5" t="s">
        <v>4618</v>
      </c>
      <c r="AD1853" s="5" t="s">
        <v>4618</v>
      </c>
      <c r="AE1853" s="5" t="s">
        <v>4618</v>
      </c>
      <c r="AF1853" s="5" t="s">
        <v>4618</v>
      </c>
      <c r="AG1853" s="7" t="s">
        <v>4618</v>
      </c>
      <c r="AH1853" s="30"/>
      <c r="AI1853" s="30"/>
      <c r="AJ1853" s="90"/>
      <c r="AK1853" s="33">
        <v>0</v>
      </c>
      <c r="AL1853" s="98">
        <v>1</v>
      </c>
      <c r="AM1853" s="98">
        <v>3</v>
      </c>
      <c r="AN1853" s="99" t="s">
        <v>9258</v>
      </c>
      <c r="AO1853" s="100" t="s">
        <v>9258</v>
      </c>
      <c r="AP1853" s="101">
        <v>9.3953139419999996</v>
      </c>
      <c r="AQ1853" s="102">
        <v>9.7784877290000001</v>
      </c>
      <c r="AR1853" s="103">
        <v>17.48623688</v>
      </c>
      <c r="AS1853" s="32"/>
      <c r="AT1853" s="32"/>
      <c r="AU1853" s="32"/>
      <c r="AV1853" s="32"/>
      <c r="AW1853" s="29"/>
    </row>
    <row r="1854" spans="1:49" ht="12.75" x14ac:dyDescent="0.2">
      <c r="A1854" s="3" t="s">
        <v>1079</v>
      </c>
      <c r="B1854" s="27" t="s">
        <v>12653</v>
      </c>
      <c r="C1854" s="31">
        <v>1322022</v>
      </c>
      <c r="D1854" s="31">
        <v>1322462</v>
      </c>
      <c r="E1854" s="28" t="s">
        <v>21063</v>
      </c>
      <c r="F1854" s="28" t="s">
        <v>9400</v>
      </c>
      <c r="G1854" s="86">
        <f t="shared" si="28"/>
        <v>438</v>
      </c>
      <c r="H1854" s="44">
        <v>0</v>
      </c>
      <c r="I1854" s="7" t="s">
        <v>17888</v>
      </c>
      <c r="J1854" s="7" t="s">
        <v>10478</v>
      </c>
      <c r="K1854" s="7" t="s">
        <v>10478</v>
      </c>
      <c r="L1854" s="27" t="s">
        <v>17889</v>
      </c>
      <c r="M1854" s="27" t="s">
        <v>17890</v>
      </c>
      <c r="N1854" s="35" t="s">
        <v>17891</v>
      </c>
      <c r="O1854" s="35" t="s">
        <v>20674</v>
      </c>
      <c r="P1854" s="3" t="s">
        <v>3309</v>
      </c>
      <c r="Q1854" s="87">
        <v>146</v>
      </c>
      <c r="R1854" s="7" t="s">
        <v>9252</v>
      </c>
      <c r="S1854" s="88">
        <v>0</v>
      </c>
      <c r="T1854" s="88" t="s">
        <v>22729</v>
      </c>
      <c r="U1854" s="88" t="s">
        <v>9251</v>
      </c>
      <c r="V1854" s="5" t="s">
        <v>5764</v>
      </c>
      <c r="W1854" s="5" t="s">
        <v>4618</v>
      </c>
      <c r="X1854" s="5" t="s">
        <v>5765</v>
      </c>
      <c r="Y1854" s="5" t="s">
        <v>4618</v>
      </c>
      <c r="Z1854" s="5" t="s">
        <v>4618</v>
      </c>
      <c r="AA1854" s="5" t="s">
        <v>4618</v>
      </c>
      <c r="AB1854" s="5" t="s">
        <v>4618</v>
      </c>
      <c r="AC1854" s="5" t="s">
        <v>4621</v>
      </c>
      <c r="AD1854" s="5" t="s">
        <v>4618</v>
      </c>
      <c r="AE1854" s="5" t="s">
        <v>5766</v>
      </c>
      <c r="AF1854" s="5" t="s">
        <v>4618</v>
      </c>
      <c r="AG1854" s="7" t="s">
        <v>4619</v>
      </c>
      <c r="AH1854" s="30" t="s">
        <v>12329</v>
      </c>
      <c r="AI1854" s="30" t="s">
        <v>22770</v>
      </c>
      <c r="AJ1854" s="90" t="s">
        <v>11531</v>
      </c>
      <c r="AK1854" s="31">
        <v>1</v>
      </c>
      <c r="AL1854" s="98">
        <v>27</v>
      </c>
      <c r="AM1854" s="98">
        <v>479</v>
      </c>
      <c r="AN1854" s="99">
        <v>0.79909348134689195</v>
      </c>
      <c r="AO1854" s="100">
        <v>0.21236904822095801</v>
      </c>
      <c r="AP1854" s="101">
        <v>54.212046979999997</v>
      </c>
      <c r="AQ1854" s="102">
        <v>56.54038413</v>
      </c>
      <c r="AR1854" s="103">
        <v>127.69186310000001</v>
      </c>
      <c r="AS1854" s="32">
        <v>0</v>
      </c>
      <c r="AT1854" s="32">
        <v>9.99999999973471</v>
      </c>
      <c r="AU1854" s="32">
        <v>2.04281036531028E-13</v>
      </c>
      <c r="AV1854" s="32">
        <v>9.9999999999991207</v>
      </c>
      <c r="AW1854" s="29" t="s">
        <v>12645</v>
      </c>
    </row>
    <row r="1855" spans="1:49" ht="12.75" x14ac:dyDescent="0.2">
      <c r="A1855" s="3" t="s">
        <v>1557</v>
      </c>
      <c r="B1855" s="27" t="s">
        <v>12653</v>
      </c>
      <c r="C1855" s="31">
        <v>1322604</v>
      </c>
      <c r="D1855" s="31">
        <v>1322795</v>
      </c>
      <c r="E1855" s="28" t="s">
        <v>21063</v>
      </c>
      <c r="F1855" s="28" t="s">
        <v>9399</v>
      </c>
      <c r="G1855" s="86">
        <f t="shared" si="28"/>
        <v>189</v>
      </c>
      <c r="H1855" s="44">
        <v>0</v>
      </c>
      <c r="I1855" s="7" t="s">
        <v>17892</v>
      </c>
      <c r="J1855" s="7" t="s">
        <v>20854</v>
      </c>
      <c r="K1855" s="7" t="s">
        <v>20854</v>
      </c>
      <c r="L1855" s="27" t="s">
        <v>17893</v>
      </c>
      <c r="M1855" s="27"/>
      <c r="N1855" s="35" t="s">
        <v>17894</v>
      </c>
      <c r="O1855" s="35" t="s">
        <v>20680</v>
      </c>
      <c r="P1855" s="3"/>
      <c r="Q1855" s="87">
        <v>63</v>
      </c>
      <c r="R1855" s="7" t="s">
        <v>9254</v>
      </c>
      <c r="S1855" s="88">
        <v>1</v>
      </c>
      <c r="T1855" s="88"/>
      <c r="U1855" s="88" t="s">
        <v>9249</v>
      </c>
      <c r="V1855" s="5" t="s">
        <v>7355</v>
      </c>
      <c r="W1855" s="5" t="s">
        <v>4618</v>
      </c>
      <c r="X1855" s="5" t="s">
        <v>9227</v>
      </c>
      <c r="Y1855" s="5" t="s">
        <v>4618</v>
      </c>
      <c r="Z1855" s="5" t="s">
        <v>9228</v>
      </c>
      <c r="AA1855" s="5" t="s">
        <v>4618</v>
      </c>
      <c r="AB1855" s="5" t="s">
        <v>4618</v>
      </c>
      <c r="AC1855" s="5" t="s">
        <v>4618</v>
      </c>
      <c r="AD1855" s="5" t="s">
        <v>4618</v>
      </c>
      <c r="AE1855" s="5" t="s">
        <v>4618</v>
      </c>
      <c r="AF1855" s="5" t="s">
        <v>4618</v>
      </c>
      <c r="AG1855" s="7" t="s">
        <v>4619</v>
      </c>
      <c r="AH1855" s="30" t="s">
        <v>12576</v>
      </c>
      <c r="AI1855" s="30" t="s">
        <v>22770</v>
      </c>
      <c r="AJ1855" s="90" t="s">
        <v>11631</v>
      </c>
      <c r="AK1855" s="33">
        <v>0</v>
      </c>
      <c r="AL1855" s="98">
        <v>0</v>
      </c>
      <c r="AM1855" s="98">
        <v>0</v>
      </c>
      <c r="AN1855" s="99" t="s">
        <v>9258</v>
      </c>
      <c r="AO1855" s="100" t="s">
        <v>9258</v>
      </c>
      <c r="AP1855" s="101">
        <v>28.17093873</v>
      </c>
      <c r="AQ1855" s="102">
        <v>20.002040449999999</v>
      </c>
      <c r="AR1855" s="103">
        <v>57.783672410000001</v>
      </c>
      <c r="AS1855" s="32"/>
      <c r="AT1855" s="32"/>
      <c r="AU1855" s="32"/>
      <c r="AV1855" s="32"/>
      <c r="AW1855" s="29"/>
    </row>
    <row r="1856" spans="1:49" ht="12.75" x14ac:dyDescent="0.2">
      <c r="A1856" s="3" t="s">
        <v>2630</v>
      </c>
      <c r="B1856" s="27" t="s">
        <v>12653</v>
      </c>
      <c r="C1856" s="31">
        <v>1322820</v>
      </c>
      <c r="D1856" s="31">
        <v>1322981</v>
      </c>
      <c r="E1856" s="28" t="s">
        <v>21063</v>
      </c>
      <c r="F1856" s="28" t="s">
        <v>9399</v>
      </c>
      <c r="G1856" s="86">
        <f t="shared" si="28"/>
        <v>159</v>
      </c>
      <c r="H1856" s="44">
        <v>1</v>
      </c>
      <c r="J1856" s="7" t="s">
        <v>20855</v>
      </c>
      <c r="K1856" s="7" t="s">
        <v>20855</v>
      </c>
      <c r="L1856" s="27"/>
      <c r="M1856" s="27"/>
      <c r="N1856" s="35" t="s">
        <v>17895</v>
      </c>
      <c r="O1856" s="35" t="s">
        <v>20677</v>
      </c>
      <c r="P1856" s="3"/>
      <c r="Q1856" s="87">
        <v>53</v>
      </c>
      <c r="R1856" s="7" t="s">
        <v>9252</v>
      </c>
      <c r="S1856" s="88">
        <v>0</v>
      </c>
      <c r="T1856" s="88"/>
      <c r="U1856" s="88" t="s">
        <v>9249</v>
      </c>
      <c r="V1856" s="5" t="s">
        <v>4618</v>
      </c>
      <c r="W1856" s="5" t="s">
        <v>4618</v>
      </c>
      <c r="X1856" s="5" t="s">
        <v>4618</v>
      </c>
      <c r="Y1856" s="5" t="s">
        <v>4618</v>
      </c>
      <c r="Z1856" s="5" t="s">
        <v>4618</v>
      </c>
      <c r="AA1856" s="5" t="s">
        <v>4618</v>
      </c>
      <c r="AB1856" s="5" t="s">
        <v>4618</v>
      </c>
      <c r="AC1856" s="5" t="s">
        <v>4618</v>
      </c>
      <c r="AD1856" s="5" t="s">
        <v>4618</v>
      </c>
      <c r="AE1856" s="5" t="s">
        <v>4618</v>
      </c>
      <c r="AF1856" s="5" t="s">
        <v>4618</v>
      </c>
      <c r="AG1856" s="7" t="s">
        <v>4618</v>
      </c>
      <c r="AH1856" s="30" t="s">
        <v>11782</v>
      </c>
      <c r="AI1856" s="30" t="s">
        <v>22770</v>
      </c>
      <c r="AJ1856" s="90" t="s">
        <v>11539</v>
      </c>
      <c r="AK1856" s="33">
        <v>0</v>
      </c>
      <c r="AL1856" s="98">
        <v>0</v>
      </c>
      <c r="AM1856" s="98">
        <v>0</v>
      </c>
      <c r="AN1856" s="99" t="s">
        <v>9258</v>
      </c>
      <c r="AO1856" s="100" t="s">
        <v>9258</v>
      </c>
      <c r="AP1856" s="101">
        <v>29.891859159999999</v>
      </c>
      <c r="AQ1856" s="102">
        <v>24.760746399999999</v>
      </c>
      <c r="AR1856" s="103">
        <v>61.214067489999998</v>
      </c>
      <c r="AS1856" s="32"/>
      <c r="AT1856" s="32"/>
      <c r="AU1856" s="32"/>
      <c r="AV1856" s="32"/>
      <c r="AW1856" s="29"/>
    </row>
    <row r="1857" spans="1:49" ht="12.75" x14ac:dyDescent="0.2">
      <c r="A1857" s="3" t="s">
        <v>1668</v>
      </c>
      <c r="B1857" s="27" t="s">
        <v>12653</v>
      </c>
      <c r="C1857" s="31">
        <v>1323012</v>
      </c>
      <c r="D1857" s="31">
        <v>1323122</v>
      </c>
      <c r="E1857" s="28" t="s">
        <v>21063</v>
      </c>
      <c r="F1857" s="28" t="s">
        <v>9400</v>
      </c>
      <c r="G1857" s="86">
        <f t="shared" si="28"/>
        <v>108</v>
      </c>
      <c r="H1857" s="44">
        <v>1</v>
      </c>
      <c r="J1857" s="7" t="s">
        <v>20855</v>
      </c>
      <c r="L1857" s="27" t="s">
        <v>17896</v>
      </c>
      <c r="M1857" s="27"/>
      <c r="N1857" s="35" t="s">
        <v>17897</v>
      </c>
      <c r="O1857" s="35" t="s">
        <v>20677</v>
      </c>
      <c r="P1857" s="3"/>
      <c r="Q1857" s="87">
        <v>36</v>
      </c>
      <c r="R1857" s="7" t="s">
        <v>9252</v>
      </c>
      <c r="S1857" s="88">
        <v>0</v>
      </c>
      <c r="T1857" s="88"/>
      <c r="U1857" s="88" t="s">
        <v>9249</v>
      </c>
      <c r="V1857" s="5" t="s">
        <v>4618</v>
      </c>
      <c r="W1857" s="5" t="s">
        <v>4618</v>
      </c>
      <c r="X1857" s="5" t="s">
        <v>4618</v>
      </c>
      <c r="Y1857" s="5" t="s">
        <v>4618</v>
      </c>
      <c r="Z1857" s="5" t="s">
        <v>4618</v>
      </c>
      <c r="AA1857" s="5" t="s">
        <v>4618</v>
      </c>
      <c r="AB1857" s="5" t="s">
        <v>4618</v>
      </c>
      <c r="AC1857" s="5" t="s">
        <v>4618</v>
      </c>
      <c r="AD1857" s="5" t="s">
        <v>4618</v>
      </c>
      <c r="AE1857" s="5" t="s">
        <v>4618</v>
      </c>
      <c r="AF1857" s="5" t="s">
        <v>4618</v>
      </c>
      <c r="AG1857" s="7" t="s">
        <v>4618</v>
      </c>
      <c r="AH1857" s="30" t="s">
        <v>11782</v>
      </c>
      <c r="AI1857" s="30" t="s">
        <v>22770</v>
      </c>
      <c r="AJ1857" s="90" t="s">
        <v>11539</v>
      </c>
      <c r="AK1857" s="33">
        <v>0</v>
      </c>
      <c r="AL1857" s="98">
        <v>0</v>
      </c>
      <c r="AM1857" s="98">
        <v>0</v>
      </c>
      <c r="AN1857" s="99" t="s">
        <v>9258</v>
      </c>
      <c r="AO1857" s="100" t="s">
        <v>9258</v>
      </c>
      <c r="AP1857" s="101">
        <v>26.351648449999999</v>
      </c>
      <c r="AQ1857" s="102">
        <v>33.632652450000002</v>
      </c>
      <c r="AR1857" s="103">
        <v>67.265304889999996</v>
      </c>
      <c r="AS1857" s="32"/>
      <c r="AT1857" s="32"/>
      <c r="AU1857" s="32"/>
      <c r="AV1857" s="32"/>
      <c r="AW1857" s="29"/>
    </row>
    <row r="1858" spans="1:49" ht="12.75" x14ac:dyDescent="0.2">
      <c r="A1858" s="3" t="s">
        <v>1080</v>
      </c>
      <c r="B1858" s="27" t="s">
        <v>12653</v>
      </c>
      <c r="C1858" s="31">
        <v>1324863</v>
      </c>
      <c r="D1858" s="31">
        <v>1325339</v>
      </c>
      <c r="E1858" s="28" t="s">
        <v>21060</v>
      </c>
      <c r="F1858" s="28" t="s">
        <v>9400</v>
      </c>
      <c r="G1858" s="86">
        <f t="shared" si="28"/>
        <v>474</v>
      </c>
      <c r="H1858" s="44">
        <v>0</v>
      </c>
      <c r="I1858" s="7" t="s">
        <v>17898</v>
      </c>
      <c r="J1858" s="7" t="s">
        <v>10479</v>
      </c>
      <c r="K1858" s="7" t="s">
        <v>10479</v>
      </c>
      <c r="L1858" s="27" t="s">
        <v>17899</v>
      </c>
      <c r="M1858" s="27" t="s">
        <v>9519</v>
      </c>
      <c r="N1858" s="35" t="s">
        <v>17900</v>
      </c>
      <c r="O1858" s="35" t="s">
        <v>20674</v>
      </c>
      <c r="P1858" s="3" t="s">
        <v>3310</v>
      </c>
      <c r="Q1858" s="87">
        <v>158</v>
      </c>
      <c r="R1858" s="7" t="s">
        <v>9252</v>
      </c>
      <c r="S1858" s="88">
        <v>0</v>
      </c>
      <c r="T1858" s="88"/>
      <c r="U1858" s="88" t="s">
        <v>9249</v>
      </c>
      <c r="V1858" s="5" t="s">
        <v>5767</v>
      </c>
      <c r="W1858" s="5" t="s">
        <v>5768</v>
      </c>
      <c r="X1858" s="5" t="s">
        <v>5769</v>
      </c>
      <c r="Y1858" s="5" t="s">
        <v>5770</v>
      </c>
      <c r="Z1858" s="5" t="s">
        <v>4618</v>
      </c>
      <c r="AA1858" s="5" t="s">
        <v>4618</v>
      </c>
      <c r="AB1858" s="5" t="s">
        <v>4618</v>
      </c>
      <c r="AC1858" s="5" t="s">
        <v>4618</v>
      </c>
      <c r="AD1858" s="5" t="s">
        <v>4618</v>
      </c>
      <c r="AE1858" s="5" t="s">
        <v>5771</v>
      </c>
      <c r="AF1858" s="5" t="s">
        <v>4618</v>
      </c>
      <c r="AG1858" s="7" t="s">
        <v>4618</v>
      </c>
      <c r="AH1858" s="30" t="s">
        <v>12330</v>
      </c>
      <c r="AI1858" s="30" t="s">
        <v>22770</v>
      </c>
      <c r="AJ1858" s="90" t="s">
        <v>11546</v>
      </c>
      <c r="AK1858" s="31">
        <v>1</v>
      </c>
      <c r="AL1858" s="98">
        <v>4</v>
      </c>
      <c r="AM1858" s="98">
        <v>20</v>
      </c>
      <c r="AN1858" s="99">
        <v>0.75582462141752205</v>
      </c>
      <c r="AO1858" s="100">
        <v>0.82731004627791804</v>
      </c>
      <c r="AP1858" s="101">
        <v>196.81979390000001</v>
      </c>
      <c r="AQ1858" s="102">
        <v>206.76176630000001</v>
      </c>
      <c r="AR1858" s="103">
        <v>484.57788570000002</v>
      </c>
      <c r="AS1858" s="32">
        <v>6.8359374999999902</v>
      </c>
      <c r="AT1858" s="32">
        <v>0</v>
      </c>
      <c r="AU1858" s="32">
        <v>4.9833835347151902</v>
      </c>
      <c r="AV1858" s="32">
        <v>0</v>
      </c>
      <c r="AW1858" s="29" t="s">
        <v>12642</v>
      </c>
    </row>
    <row r="1859" spans="1:49" ht="12.75" x14ac:dyDescent="0.2">
      <c r="A1859" s="3" t="s">
        <v>1081</v>
      </c>
      <c r="B1859" s="27" t="s">
        <v>12653</v>
      </c>
      <c r="C1859" s="31">
        <v>1325544</v>
      </c>
      <c r="D1859" s="31">
        <v>1326797</v>
      </c>
      <c r="E1859" s="28" t="s">
        <v>21063</v>
      </c>
      <c r="F1859" s="28" t="s">
        <v>9401</v>
      </c>
      <c r="G1859" s="86">
        <f t="shared" si="28"/>
        <v>1251</v>
      </c>
      <c r="H1859" s="44">
        <v>0</v>
      </c>
      <c r="I1859" s="7" t="s">
        <v>17901</v>
      </c>
      <c r="J1859" s="7" t="s">
        <v>10480</v>
      </c>
      <c r="K1859" s="7" t="s">
        <v>10480</v>
      </c>
      <c r="L1859" s="27" t="s">
        <v>17902</v>
      </c>
      <c r="M1859" s="27" t="s">
        <v>17903</v>
      </c>
      <c r="N1859" s="35" t="s">
        <v>17904</v>
      </c>
      <c r="O1859" s="35" t="s">
        <v>20674</v>
      </c>
      <c r="P1859" s="3" t="s">
        <v>3311</v>
      </c>
      <c r="Q1859" s="87">
        <v>417</v>
      </c>
      <c r="R1859" s="7" t="s">
        <v>9253</v>
      </c>
      <c r="S1859" s="88">
        <v>0</v>
      </c>
      <c r="T1859" s="88"/>
      <c r="U1859" s="88" t="s">
        <v>9249</v>
      </c>
      <c r="V1859" s="5" t="s">
        <v>5772</v>
      </c>
      <c r="W1859" s="5" t="s">
        <v>5773</v>
      </c>
      <c r="X1859" s="5" t="s">
        <v>5774</v>
      </c>
      <c r="Y1859" s="5" t="s">
        <v>4618</v>
      </c>
      <c r="Z1859" s="5" t="s">
        <v>4618</v>
      </c>
      <c r="AA1859" s="5" t="s">
        <v>4618</v>
      </c>
      <c r="AB1859" s="5" t="s">
        <v>4618</v>
      </c>
      <c r="AC1859" s="5" t="s">
        <v>4618</v>
      </c>
      <c r="AD1859" s="5" t="s">
        <v>4618</v>
      </c>
      <c r="AE1859" s="5" t="s">
        <v>9187</v>
      </c>
      <c r="AF1859" s="5" t="s">
        <v>4618</v>
      </c>
      <c r="AG1859" s="7" t="s">
        <v>4618</v>
      </c>
      <c r="AH1859" s="30" t="s">
        <v>12331</v>
      </c>
      <c r="AI1859" s="30" t="s">
        <v>22770</v>
      </c>
      <c r="AJ1859" s="90" t="s">
        <v>11546</v>
      </c>
      <c r="AK1859" s="31">
        <v>1</v>
      </c>
      <c r="AL1859" s="98">
        <v>12</v>
      </c>
      <c r="AM1859" s="98">
        <v>58</v>
      </c>
      <c r="AN1859" s="99">
        <v>-3.6182336306646502E-2</v>
      </c>
      <c r="AO1859" s="100">
        <v>1</v>
      </c>
      <c r="AP1859" s="101">
        <v>1075.96363</v>
      </c>
      <c r="AQ1859" s="102">
        <v>1828.1896059999999</v>
      </c>
      <c r="AR1859" s="103">
        <v>1817.7456500000001</v>
      </c>
      <c r="AS1859" s="32">
        <v>8.9988708496093697</v>
      </c>
      <c r="AT1859" s="32">
        <v>0</v>
      </c>
      <c r="AU1859" s="32">
        <v>4.9999979831499104</v>
      </c>
      <c r="AV1859" s="32">
        <v>8.9923251955781298E-8</v>
      </c>
      <c r="AW1859" s="29" t="s">
        <v>12643</v>
      </c>
    </row>
    <row r="1860" spans="1:49" ht="12.75" x14ac:dyDescent="0.2">
      <c r="A1860" s="3" t="s">
        <v>1669</v>
      </c>
      <c r="B1860" s="27" t="s">
        <v>12653</v>
      </c>
      <c r="C1860" s="31">
        <v>1326227</v>
      </c>
      <c r="D1860" s="31">
        <v>1326415</v>
      </c>
      <c r="E1860" s="28" t="s">
        <v>21062</v>
      </c>
      <c r="F1860" s="28" t="s">
        <v>9400</v>
      </c>
      <c r="G1860" s="86">
        <f t="shared" ref="G1860:G1923" si="29">D1860-C1860-2</f>
        <v>186</v>
      </c>
      <c r="H1860" s="44">
        <v>1</v>
      </c>
      <c r="L1860" s="27" t="s">
        <v>17905</v>
      </c>
      <c r="M1860" s="27"/>
      <c r="N1860" s="35" t="s">
        <v>17906</v>
      </c>
      <c r="O1860" s="35"/>
      <c r="P1860" s="3"/>
      <c r="Q1860" s="87">
        <v>62</v>
      </c>
      <c r="R1860" s="7" t="s">
        <v>9254</v>
      </c>
      <c r="S1860" s="88">
        <v>1</v>
      </c>
      <c r="T1860" s="88" t="s">
        <v>22729</v>
      </c>
      <c r="U1860" s="88" t="s">
        <v>9248</v>
      </c>
      <c r="V1860" s="5" t="s">
        <v>4618</v>
      </c>
      <c r="W1860" s="5" t="s">
        <v>4618</v>
      </c>
      <c r="X1860" s="5" t="s">
        <v>4618</v>
      </c>
      <c r="Y1860" s="5" t="s">
        <v>4618</v>
      </c>
      <c r="Z1860" s="5" t="s">
        <v>4618</v>
      </c>
      <c r="AA1860" s="5" t="s">
        <v>4618</v>
      </c>
      <c r="AB1860" s="5" t="s">
        <v>4618</v>
      </c>
      <c r="AC1860" s="5" t="s">
        <v>4618</v>
      </c>
      <c r="AD1860" s="5" t="s">
        <v>4618</v>
      </c>
      <c r="AE1860" s="5" t="s">
        <v>4618</v>
      </c>
      <c r="AF1860" s="5" t="s">
        <v>4618</v>
      </c>
      <c r="AG1860" s="7" t="s">
        <v>4619</v>
      </c>
      <c r="AH1860" s="30"/>
      <c r="AI1860" s="30"/>
      <c r="AJ1860" s="90"/>
      <c r="AK1860" s="33">
        <v>0</v>
      </c>
      <c r="AL1860" s="98">
        <v>0</v>
      </c>
      <c r="AM1860" s="98">
        <v>0</v>
      </c>
      <c r="AN1860" s="99" t="s">
        <v>9258</v>
      </c>
      <c r="AO1860" s="100" t="s">
        <v>9258</v>
      </c>
      <c r="AP1860" s="101">
        <v>0</v>
      </c>
      <c r="AQ1860" s="102">
        <v>0</v>
      </c>
      <c r="AR1860" s="103">
        <v>0</v>
      </c>
      <c r="AS1860" s="32"/>
      <c r="AT1860" s="32"/>
      <c r="AU1860" s="32"/>
      <c r="AV1860" s="32"/>
      <c r="AW1860" s="29"/>
    </row>
    <row r="1861" spans="1:49" ht="12.75" x14ac:dyDescent="0.2">
      <c r="A1861" s="3" t="s">
        <v>1671</v>
      </c>
      <c r="B1861" s="27" t="s">
        <v>12653</v>
      </c>
      <c r="C1861" s="31">
        <v>1327938</v>
      </c>
      <c r="D1861" s="31">
        <v>1328054</v>
      </c>
      <c r="E1861" s="28" t="s">
        <v>21063</v>
      </c>
      <c r="F1861" s="28" t="s">
        <v>9400</v>
      </c>
      <c r="G1861" s="86">
        <f t="shared" si="29"/>
        <v>114</v>
      </c>
      <c r="H1861" s="44">
        <v>1</v>
      </c>
      <c r="L1861" s="27" t="s">
        <v>17907</v>
      </c>
      <c r="M1861" s="27"/>
      <c r="N1861" s="35" t="s">
        <v>17908</v>
      </c>
      <c r="O1861" s="35"/>
      <c r="P1861" s="3"/>
      <c r="Q1861" s="87">
        <v>38</v>
      </c>
      <c r="R1861" s="7" t="s">
        <v>9252</v>
      </c>
      <c r="S1861" s="88">
        <v>0</v>
      </c>
      <c r="T1861" s="88"/>
      <c r="U1861" s="88" t="s">
        <v>9249</v>
      </c>
      <c r="V1861" s="5" t="s">
        <v>4618</v>
      </c>
      <c r="W1861" s="5" t="s">
        <v>4618</v>
      </c>
      <c r="X1861" s="5" t="s">
        <v>4618</v>
      </c>
      <c r="Y1861" s="5" t="s">
        <v>4618</v>
      </c>
      <c r="Z1861" s="5" t="s">
        <v>4618</v>
      </c>
      <c r="AA1861" s="5" t="s">
        <v>4618</v>
      </c>
      <c r="AB1861" s="5" t="s">
        <v>4618</v>
      </c>
      <c r="AC1861" s="5" t="s">
        <v>4618</v>
      </c>
      <c r="AD1861" s="5" t="s">
        <v>4618</v>
      </c>
      <c r="AE1861" s="5" t="s">
        <v>4618</v>
      </c>
      <c r="AF1861" s="5" t="s">
        <v>4618</v>
      </c>
      <c r="AG1861" s="7" t="s">
        <v>4618</v>
      </c>
      <c r="AH1861" s="30"/>
      <c r="AI1861" s="30"/>
      <c r="AJ1861" s="90"/>
      <c r="AK1861" s="33">
        <v>0</v>
      </c>
      <c r="AL1861" s="98">
        <v>0</v>
      </c>
      <c r="AM1861" s="98">
        <v>0</v>
      </c>
      <c r="AN1861" s="99" t="s">
        <v>9258</v>
      </c>
      <c r="AO1861" s="100" t="s">
        <v>9258</v>
      </c>
      <c r="AP1861" s="101">
        <v>0</v>
      </c>
      <c r="AQ1861" s="102">
        <v>0</v>
      </c>
      <c r="AR1861" s="103">
        <v>0</v>
      </c>
      <c r="AS1861" s="32"/>
      <c r="AT1861" s="32"/>
      <c r="AU1861" s="32"/>
      <c r="AV1861" s="32"/>
      <c r="AW1861" s="29"/>
    </row>
    <row r="1862" spans="1:49" ht="12.75" x14ac:dyDescent="0.2">
      <c r="A1862" s="3" t="s">
        <v>1082</v>
      </c>
      <c r="B1862" s="27" t="s">
        <v>12653</v>
      </c>
      <c r="C1862" s="31">
        <v>1327054</v>
      </c>
      <c r="D1862" s="31">
        <v>1328085</v>
      </c>
      <c r="E1862" s="28" t="s">
        <v>21059</v>
      </c>
      <c r="F1862" s="28" t="s">
        <v>9400</v>
      </c>
      <c r="G1862" s="86">
        <f t="shared" si="29"/>
        <v>1029</v>
      </c>
      <c r="H1862" s="44">
        <v>0</v>
      </c>
      <c r="I1862" s="7" t="s">
        <v>17909</v>
      </c>
      <c r="J1862" s="7" t="s">
        <v>10481</v>
      </c>
      <c r="K1862" s="7" t="s">
        <v>10481</v>
      </c>
      <c r="L1862" s="27" t="s">
        <v>17910</v>
      </c>
      <c r="M1862" s="27" t="s">
        <v>9520</v>
      </c>
      <c r="N1862" s="35" t="s">
        <v>17911</v>
      </c>
      <c r="O1862" s="35" t="s">
        <v>20674</v>
      </c>
      <c r="P1862" s="3" t="s">
        <v>3312</v>
      </c>
      <c r="Q1862" s="87">
        <v>343</v>
      </c>
      <c r="R1862" s="7" t="s">
        <v>9253</v>
      </c>
      <c r="S1862" s="88">
        <v>0</v>
      </c>
      <c r="T1862" s="88"/>
      <c r="U1862" s="88" t="s">
        <v>9249</v>
      </c>
      <c r="V1862" s="5" t="s">
        <v>5776</v>
      </c>
      <c r="W1862" s="5" t="s">
        <v>5777</v>
      </c>
      <c r="X1862" s="5" t="s">
        <v>5778</v>
      </c>
      <c r="Y1862" s="5" t="s">
        <v>5779</v>
      </c>
      <c r="Z1862" s="5" t="s">
        <v>4618</v>
      </c>
      <c r="AA1862" s="5" t="s">
        <v>4618</v>
      </c>
      <c r="AB1862" s="5" t="s">
        <v>4618</v>
      </c>
      <c r="AC1862" s="5" t="s">
        <v>4618</v>
      </c>
      <c r="AD1862" s="5" t="s">
        <v>4618</v>
      </c>
      <c r="AE1862" s="5" t="s">
        <v>4680</v>
      </c>
      <c r="AF1862" s="5" t="s">
        <v>4618</v>
      </c>
      <c r="AG1862" s="7" t="s">
        <v>4618</v>
      </c>
      <c r="AH1862" s="30" t="s">
        <v>12332</v>
      </c>
      <c r="AI1862" s="30" t="s">
        <v>22770</v>
      </c>
      <c r="AJ1862" s="90" t="s">
        <v>11531</v>
      </c>
      <c r="AK1862" s="31">
        <v>1</v>
      </c>
      <c r="AL1862" s="98">
        <v>37</v>
      </c>
      <c r="AM1862" s="98">
        <v>704</v>
      </c>
      <c r="AN1862" s="99">
        <v>-0.41237569955532999</v>
      </c>
      <c r="AO1862" s="100">
        <v>0.48175633600790402</v>
      </c>
      <c r="AP1862" s="101">
        <v>773.15338110000005</v>
      </c>
      <c r="AQ1862" s="102">
        <v>412.92567589999999</v>
      </c>
      <c r="AR1862" s="103">
        <v>2674.5629079999999</v>
      </c>
      <c r="AS1862" s="32">
        <v>0</v>
      </c>
      <c r="AT1862" s="32">
        <v>4.1012031171719903</v>
      </c>
      <c r="AU1862" s="32">
        <v>9.9999977511695803</v>
      </c>
      <c r="AV1862" s="32">
        <v>1.9273376761219601E-7</v>
      </c>
      <c r="AW1862" s="29"/>
    </row>
    <row r="1863" spans="1:49" ht="12.75" x14ac:dyDescent="0.2">
      <c r="A1863" s="3" t="s">
        <v>1672</v>
      </c>
      <c r="B1863" s="27" t="s">
        <v>12653</v>
      </c>
      <c r="C1863" s="31">
        <v>1328218</v>
      </c>
      <c r="D1863" s="31">
        <v>1328514</v>
      </c>
      <c r="E1863" s="28" t="s">
        <v>21059</v>
      </c>
      <c r="F1863" s="28" t="s">
        <v>9400</v>
      </c>
      <c r="G1863" s="86">
        <f t="shared" si="29"/>
        <v>294</v>
      </c>
      <c r="H1863" s="44">
        <v>1</v>
      </c>
      <c r="L1863" s="27" t="s">
        <v>17912</v>
      </c>
      <c r="M1863" s="27"/>
      <c r="N1863" s="35" t="s">
        <v>17913</v>
      </c>
      <c r="O1863" s="35"/>
      <c r="P1863" s="3"/>
      <c r="Q1863" s="87">
        <v>98</v>
      </c>
      <c r="R1863" s="7" t="s">
        <v>9252</v>
      </c>
      <c r="S1863" s="88">
        <v>0</v>
      </c>
      <c r="T1863" s="88"/>
      <c r="U1863" s="88" t="s">
        <v>9249</v>
      </c>
      <c r="V1863" s="5" t="s">
        <v>4618</v>
      </c>
      <c r="W1863" s="5" t="s">
        <v>4618</v>
      </c>
      <c r="X1863" s="5" t="s">
        <v>4618</v>
      </c>
      <c r="Y1863" s="5" t="s">
        <v>4618</v>
      </c>
      <c r="Z1863" s="5" t="s">
        <v>4618</v>
      </c>
      <c r="AA1863" s="5" t="s">
        <v>4618</v>
      </c>
      <c r="AB1863" s="5" t="s">
        <v>4618</v>
      </c>
      <c r="AC1863" s="5" t="s">
        <v>4618</v>
      </c>
      <c r="AD1863" s="5" t="s">
        <v>4618</v>
      </c>
      <c r="AE1863" s="5" t="s">
        <v>4618</v>
      </c>
      <c r="AF1863" s="5" t="s">
        <v>4618</v>
      </c>
      <c r="AG1863" s="7" t="s">
        <v>4618</v>
      </c>
      <c r="AH1863" s="30"/>
      <c r="AI1863" s="30"/>
      <c r="AJ1863" s="90"/>
      <c r="AK1863" s="33">
        <v>0</v>
      </c>
      <c r="AL1863" s="98">
        <v>0</v>
      </c>
      <c r="AM1863" s="98">
        <v>0</v>
      </c>
      <c r="AN1863" s="99" t="s">
        <v>9258</v>
      </c>
      <c r="AO1863" s="100" t="s">
        <v>9258</v>
      </c>
      <c r="AP1863" s="101">
        <v>0</v>
      </c>
      <c r="AQ1863" s="102">
        <v>0</v>
      </c>
      <c r="AR1863" s="103">
        <v>0</v>
      </c>
      <c r="AS1863" s="32"/>
      <c r="AT1863" s="32"/>
      <c r="AU1863" s="32"/>
      <c r="AV1863" s="32"/>
      <c r="AW1863" s="29"/>
    </row>
    <row r="1864" spans="1:49" ht="12.75" x14ac:dyDescent="0.2">
      <c r="A1864" s="3" t="s">
        <v>1083</v>
      </c>
      <c r="B1864" s="27" t="s">
        <v>12653</v>
      </c>
      <c r="C1864" s="31">
        <v>1328085</v>
      </c>
      <c r="D1864" s="31">
        <v>1328996</v>
      </c>
      <c r="E1864" s="28" t="s">
        <v>21060</v>
      </c>
      <c r="F1864" s="28" t="s">
        <v>9400</v>
      </c>
      <c r="G1864" s="86">
        <f t="shared" si="29"/>
        <v>909</v>
      </c>
      <c r="H1864" s="44">
        <v>0</v>
      </c>
      <c r="I1864" s="7" t="s">
        <v>17914</v>
      </c>
      <c r="J1864" s="7" t="s">
        <v>17915</v>
      </c>
      <c r="K1864" s="7" t="s">
        <v>17915</v>
      </c>
      <c r="L1864" s="27" t="s">
        <v>17916</v>
      </c>
      <c r="M1864" s="27" t="s">
        <v>17917</v>
      </c>
      <c r="N1864" s="35" t="s">
        <v>17918</v>
      </c>
      <c r="O1864" s="35" t="s">
        <v>20674</v>
      </c>
      <c r="P1864" s="3"/>
      <c r="Q1864" s="87">
        <v>303</v>
      </c>
      <c r="R1864" s="7" t="s">
        <v>9252</v>
      </c>
      <c r="S1864" s="88">
        <v>0</v>
      </c>
      <c r="T1864" s="88"/>
      <c r="U1864" s="88" t="s">
        <v>9249</v>
      </c>
      <c r="V1864" s="5" t="s">
        <v>4618</v>
      </c>
      <c r="W1864" s="5" t="s">
        <v>4618</v>
      </c>
      <c r="X1864" s="5" t="s">
        <v>5780</v>
      </c>
      <c r="Y1864" s="5" t="s">
        <v>4618</v>
      </c>
      <c r="Z1864" s="5" t="s">
        <v>4618</v>
      </c>
      <c r="AA1864" s="5" t="s">
        <v>4618</v>
      </c>
      <c r="AB1864" s="5" t="s">
        <v>4618</v>
      </c>
      <c r="AC1864" s="5" t="s">
        <v>4618</v>
      </c>
      <c r="AD1864" s="5" t="s">
        <v>4618</v>
      </c>
      <c r="AE1864" s="5" t="s">
        <v>4618</v>
      </c>
      <c r="AF1864" s="5" t="s">
        <v>4618</v>
      </c>
      <c r="AG1864" s="7" t="s">
        <v>4618</v>
      </c>
      <c r="AH1864" s="30" t="s">
        <v>12333</v>
      </c>
      <c r="AI1864" s="30" t="s">
        <v>22770</v>
      </c>
      <c r="AJ1864" s="90" t="s">
        <v>11531</v>
      </c>
      <c r="AK1864" s="31">
        <v>1</v>
      </c>
      <c r="AL1864" s="98">
        <v>17</v>
      </c>
      <c r="AM1864" s="98">
        <v>177</v>
      </c>
      <c r="AN1864" s="99">
        <v>-0.57051876395783496</v>
      </c>
      <c r="AO1864" s="100">
        <v>0.55870205108303195</v>
      </c>
      <c r="AP1864" s="101">
        <v>154.5508389</v>
      </c>
      <c r="AQ1864" s="102">
        <v>94.285712559999993</v>
      </c>
      <c r="AR1864" s="103">
        <v>413.06121689999998</v>
      </c>
      <c r="AS1864" s="32">
        <v>9.9999990198131403</v>
      </c>
      <c r="AT1864" s="32">
        <v>0</v>
      </c>
      <c r="AU1864" s="32">
        <v>5.9499646906600097</v>
      </c>
      <c r="AV1864" s="32">
        <v>9.3288869704721799E-6</v>
      </c>
      <c r="AW1864" s="29" t="s">
        <v>12649</v>
      </c>
    </row>
    <row r="1865" spans="1:49" ht="12.75" x14ac:dyDescent="0.2">
      <c r="A1865" s="3" t="s">
        <v>1674</v>
      </c>
      <c r="B1865" s="27" t="s">
        <v>12653</v>
      </c>
      <c r="C1865" s="31">
        <v>1330057</v>
      </c>
      <c r="D1865" s="31">
        <v>1330455</v>
      </c>
      <c r="E1865" s="28" t="s">
        <v>21064</v>
      </c>
      <c r="F1865" s="28" t="s">
        <v>9401</v>
      </c>
      <c r="G1865" s="86">
        <f t="shared" si="29"/>
        <v>396</v>
      </c>
      <c r="H1865" s="44">
        <v>0</v>
      </c>
      <c r="L1865" s="27" t="s">
        <v>17919</v>
      </c>
      <c r="M1865" s="27"/>
      <c r="N1865" s="35" t="s">
        <v>17920</v>
      </c>
      <c r="O1865" s="35"/>
      <c r="P1865" s="3"/>
      <c r="Q1865" s="87">
        <v>132</v>
      </c>
      <c r="R1865" s="7" t="s">
        <v>9252</v>
      </c>
      <c r="S1865" s="88">
        <v>0</v>
      </c>
      <c r="T1865" s="88"/>
      <c r="U1865" s="88" t="s">
        <v>9249</v>
      </c>
      <c r="V1865" s="5" t="s">
        <v>4618</v>
      </c>
      <c r="W1865" s="5" t="s">
        <v>4618</v>
      </c>
      <c r="X1865" s="5" t="s">
        <v>4618</v>
      </c>
      <c r="Y1865" s="5" t="s">
        <v>4618</v>
      </c>
      <c r="Z1865" s="5" t="s">
        <v>4618</v>
      </c>
      <c r="AA1865" s="5" t="s">
        <v>4618</v>
      </c>
      <c r="AB1865" s="5" t="s">
        <v>4618</v>
      </c>
      <c r="AC1865" s="5" t="s">
        <v>4618</v>
      </c>
      <c r="AD1865" s="5" t="s">
        <v>4618</v>
      </c>
      <c r="AE1865" s="5" t="s">
        <v>4618</v>
      </c>
      <c r="AF1865" s="5" t="s">
        <v>4618</v>
      </c>
      <c r="AG1865" s="7" t="s">
        <v>4618</v>
      </c>
      <c r="AH1865" s="30"/>
      <c r="AI1865" s="30"/>
      <c r="AJ1865" s="90"/>
      <c r="AK1865" s="33">
        <v>0</v>
      </c>
      <c r="AL1865" s="98">
        <v>0</v>
      </c>
      <c r="AM1865" s="98">
        <v>0</v>
      </c>
      <c r="AN1865" s="99" t="s">
        <v>9258</v>
      </c>
      <c r="AO1865" s="100" t="s">
        <v>9258</v>
      </c>
      <c r="AP1865" s="101">
        <v>0</v>
      </c>
      <c r="AQ1865" s="102">
        <v>0</v>
      </c>
      <c r="AR1865" s="103">
        <v>0</v>
      </c>
      <c r="AS1865" s="32"/>
      <c r="AT1865" s="32"/>
      <c r="AU1865" s="32"/>
      <c r="AV1865" s="32"/>
      <c r="AW1865" s="29"/>
    </row>
    <row r="1866" spans="1:49" ht="12.75" x14ac:dyDescent="0.2">
      <c r="A1866" s="3" t="s">
        <v>1673</v>
      </c>
      <c r="B1866" s="27" t="s">
        <v>12653</v>
      </c>
      <c r="C1866" s="31">
        <v>1330191</v>
      </c>
      <c r="D1866" s="31">
        <v>1330364</v>
      </c>
      <c r="E1866" s="28" t="s">
        <v>21060</v>
      </c>
      <c r="F1866" s="28" t="s">
        <v>9401</v>
      </c>
      <c r="G1866" s="86">
        <f t="shared" si="29"/>
        <v>171</v>
      </c>
      <c r="H1866" s="44">
        <v>1</v>
      </c>
      <c r="L1866" s="27" t="s">
        <v>17921</v>
      </c>
      <c r="M1866" s="27"/>
      <c r="N1866" s="35" t="s">
        <v>17922</v>
      </c>
      <c r="O1866" s="35"/>
      <c r="P1866" s="3"/>
      <c r="Q1866" s="87">
        <v>57</v>
      </c>
      <c r="R1866" s="7" t="s">
        <v>9252</v>
      </c>
      <c r="S1866" s="88">
        <v>0</v>
      </c>
      <c r="T1866" s="88"/>
      <c r="U1866" s="88" t="s">
        <v>9249</v>
      </c>
      <c r="V1866" s="5" t="s">
        <v>4618</v>
      </c>
      <c r="W1866" s="5" t="s">
        <v>4618</v>
      </c>
      <c r="X1866" s="5" t="s">
        <v>4618</v>
      </c>
      <c r="Y1866" s="5" t="s">
        <v>4618</v>
      </c>
      <c r="Z1866" s="5" t="s">
        <v>4618</v>
      </c>
      <c r="AA1866" s="5" t="s">
        <v>4618</v>
      </c>
      <c r="AB1866" s="5" t="s">
        <v>4618</v>
      </c>
      <c r="AC1866" s="5" t="s">
        <v>4618</v>
      </c>
      <c r="AD1866" s="5" t="s">
        <v>4618</v>
      </c>
      <c r="AE1866" s="5" t="s">
        <v>4618</v>
      </c>
      <c r="AF1866" s="5" t="s">
        <v>4618</v>
      </c>
      <c r="AG1866" s="7" t="s">
        <v>4618</v>
      </c>
      <c r="AH1866" s="30"/>
      <c r="AI1866" s="30"/>
      <c r="AJ1866" s="90"/>
      <c r="AK1866" s="33">
        <v>0</v>
      </c>
      <c r="AL1866" s="98">
        <v>0</v>
      </c>
      <c r="AM1866" s="98">
        <v>0</v>
      </c>
      <c r="AN1866" s="99" t="s">
        <v>9258</v>
      </c>
      <c r="AO1866" s="100" t="s">
        <v>9258</v>
      </c>
      <c r="AP1866" s="101">
        <v>0</v>
      </c>
      <c r="AQ1866" s="102">
        <v>0</v>
      </c>
      <c r="AR1866" s="103">
        <v>0</v>
      </c>
      <c r="AS1866" s="32"/>
      <c r="AT1866" s="32"/>
      <c r="AU1866" s="32"/>
      <c r="AV1866" s="32"/>
      <c r="AW1866" s="29"/>
    </row>
    <row r="1867" spans="1:49" ht="12.75" x14ac:dyDescent="0.2">
      <c r="A1867" s="3" t="s">
        <v>1675</v>
      </c>
      <c r="B1867" s="27" t="s">
        <v>12653</v>
      </c>
      <c r="C1867" s="31">
        <v>1331494</v>
      </c>
      <c r="D1867" s="31">
        <v>1331637</v>
      </c>
      <c r="E1867" s="28" t="s">
        <v>21064</v>
      </c>
      <c r="F1867" s="28" t="s">
        <v>9400</v>
      </c>
      <c r="G1867" s="86">
        <f t="shared" si="29"/>
        <v>141</v>
      </c>
      <c r="H1867" s="44">
        <v>1</v>
      </c>
      <c r="L1867" s="27" t="s">
        <v>17923</v>
      </c>
      <c r="M1867" s="27"/>
      <c r="N1867" s="35" t="s">
        <v>17924</v>
      </c>
      <c r="O1867" s="35"/>
      <c r="P1867" s="3"/>
      <c r="Q1867" s="87">
        <v>47</v>
      </c>
      <c r="R1867" s="7" t="s">
        <v>9252</v>
      </c>
      <c r="S1867" s="88">
        <v>0</v>
      </c>
      <c r="T1867" s="88"/>
      <c r="U1867" s="88" t="s">
        <v>9249</v>
      </c>
      <c r="V1867" s="5" t="s">
        <v>4618</v>
      </c>
      <c r="W1867" s="5" t="s">
        <v>4618</v>
      </c>
      <c r="X1867" s="5" t="s">
        <v>4618</v>
      </c>
      <c r="Y1867" s="5" t="s">
        <v>4618</v>
      </c>
      <c r="Z1867" s="5" t="s">
        <v>4618</v>
      </c>
      <c r="AA1867" s="5" t="s">
        <v>4618</v>
      </c>
      <c r="AB1867" s="5" t="s">
        <v>4618</v>
      </c>
      <c r="AC1867" s="5" t="s">
        <v>4618</v>
      </c>
      <c r="AD1867" s="5" t="s">
        <v>4618</v>
      </c>
      <c r="AE1867" s="5" t="s">
        <v>4618</v>
      </c>
      <c r="AF1867" s="5" t="s">
        <v>4618</v>
      </c>
      <c r="AG1867" s="7" t="s">
        <v>4618</v>
      </c>
      <c r="AH1867" s="30"/>
      <c r="AI1867" s="30"/>
      <c r="AJ1867" s="90"/>
      <c r="AK1867" s="33">
        <v>0</v>
      </c>
      <c r="AL1867" s="98">
        <v>0</v>
      </c>
      <c r="AM1867" s="98">
        <v>0</v>
      </c>
      <c r="AN1867" s="99" t="s">
        <v>9258</v>
      </c>
      <c r="AO1867" s="100" t="s">
        <v>9258</v>
      </c>
      <c r="AP1867" s="101">
        <v>0</v>
      </c>
      <c r="AQ1867" s="102">
        <v>0</v>
      </c>
      <c r="AR1867" s="103">
        <v>0</v>
      </c>
      <c r="AS1867" s="32"/>
      <c r="AT1867" s="32"/>
      <c r="AU1867" s="32"/>
      <c r="AV1867" s="32"/>
      <c r="AW1867" s="29"/>
    </row>
    <row r="1868" spans="1:49" ht="12.75" x14ac:dyDescent="0.2">
      <c r="A1868" s="3" t="s">
        <v>1084</v>
      </c>
      <c r="B1868" s="27" t="s">
        <v>12653</v>
      </c>
      <c r="C1868" s="31">
        <v>1328993</v>
      </c>
      <c r="D1868" s="31">
        <v>1331797</v>
      </c>
      <c r="E1868" s="28" t="s">
        <v>21061</v>
      </c>
      <c r="F1868" s="28" t="s">
        <v>9399</v>
      </c>
      <c r="G1868" s="86">
        <f t="shared" si="29"/>
        <v>2802</v>
      </c>
      <c r="H1868" s="44">
        <v>0</v>
      </c>
      <c r="I1868" s="7" t="s">
        <v>17925</v>
      </c>
      <c r="J1868" s="7" t="s">
        <v>10482</v>
      </c>
      <c r="K1868" s="7" t="s">
        <v>10482</v>
      </c>
      <c r="L1868" s="27" t="s">
        <v>17926</v>
      </c>
      <c r="M1868" s="27" t="s">
        <v>9521</v>
      </c>
      <c r="N1868" s="35" t="s">
        <v>17927</v>
      </c>
      <c r="O1868" s="35" t="s">
        <v>20674</v>
      </c>
      <c r="P1868" s="3" t="s">
        <v>3314</v>
      </c>
      <c r="Q1868" s="87">
        <v>934</v>
      </c>
      <c r="R1868" s="7" t="s">
        <v>9254</v>
      </c>
      <c r="S1868" s="88">
        <v>3</v>
      </c>
      <c r="T1868" s="88" t="s">
        <v>22729</v>
      </c>
      <c r="U1868" s="88" t="s">
        <v>9248</v>
      </c>
      <c r="V1868" s="5" t="s">
        <v>4618</v>
      </c>
      <c r="W1868" s="5" t="s">
        <v>4618</v>
      </c>
      <c r="X1868" s="5" t="s">
        <v>5781</v>
      </c>
      <c r="Y1868" s="5" t="s">
        <v>4618</v>
      </c>
      <c r="Z1868" s="5" t="s">
        <v>4618</v>
      </c>
      <c r="AA1868" s="5" t="s">
        <v>4618</v>
      </c>
      <c r="AB1868" s="5" t="s">
        <v>4618</v>
      </c>
      <c r="AC1868" s="5" t="s">
        <v>4618</v>
      </c>
      <c r="AD1868" s="5" t="s">
        <v>4618</v>
      </c>
      <c r="AE1868" s="5" t="s">
        <v>4886</v>
      </c>
      <c r="AF1868" s="5" t="s">
        <v>5782</v>
      </c>
      <c r="AG1868" s="7" t="s">
        <v>4619</v>
      </c>
      <c r="AH1868" s="30" t="s">
        <v>12334</v>
      </c>
      <c r="AI1868" s="30" t="s">
        <v>22770</v>
      </c>
      <c r="AJ1868" s="90" t="s">
        <v>11531</v>
      </c>
      <c r="AK1868" s="31">
        <v>1</v>
      </c>
      <c r="AL1868" s="98">
        <v>74</v>
      </c>
      <c r="AM1868" s="98">
        <v>832</v>
      </c>
      <c r="AN1868" s="99">
        <v>-0.57550217147209004</v>
      </c>
      <c r="AO1868" s="100">
        <v>0.30536572354010399</v>
      </c>
      <c r="AP1868" s="101">
        <v>1086.4569019999999</v>
      </c>
      <c r="AQ1868" s="102">
        <v>1033.5982630000001</v>
      </c>
      <c r="AR1868" s="103">
        <v>2765.619713</v>
      </c>
      <c r="AS1868" s="32">
        <v>10</v>
      </c>
      <c r="AT1868" s="32">
        <v>0</v>
      </c>
      <c r="AU1868" s="32">
        <v>9.9999970080709595</v>
      </c>
      <c r="AV1868" s="32">
        <v>0</v>
      </c>
      <c r="AW1868" s="29" t="s">
        <v>12649</v>
      </c>
    </row>
    <row r="1869" spans="1:49" ht="12.75" x14ac:dyDescent="0.2">
      <c r="A1869" s="3" t="s">
        <v>1676</v>
      </c>
      <c r="B1869" s="27" t="s">
        <v>12653</v>
      </c>
      <c r="C1869" s="31">
        <v>1331898</v>
      </c>
      <c r="D1869" s="31">
        <v>1332083</v>
      </c>
      <c r="E1869" s="28" t="s">
        <v>21063</v>
      </c>
      <c r="F1869" s="28" t="s">
        <v>9399</v>
      </c>
      <c r="G1869" s="86">
        <f t="shared" si="29"/>
        <v>183</v>
      </c>
      <c r="H1869" s="44">
        <v>1</v>
      </c>
      <c r="L1869" s="27" t="s">
        <v>17928</v>
      </c>
      <c r="M1869" s="27"/>
      <c r="N1869" s="35" t="s">
        <v>17929</v>
      </c>
      <c r="O1869" s="35"/>
      <c r="P1869" s="3"/>
      <c r="Q1869" s="87">
        <v>61</v>
      </c>
      <c r="R1869" s="7" t="s">
        <v>9254</v>
      </c>
      <c r="S1869" s="88">
        <v>0</v>
      </c>
      <c r="T1869" s="88"/>
      <c r="U1869" s="88" t="s">
        <v>9249</v>
      </c>
      <c r="V1869" s="5" t="s">
        <v>4618</v>
      </c>
      <c r="W1869" s="5" t="s">
        <v>4618</v>
      </c>
      <c r="X1869" s="5" t="s">
        <v>4618</v>
      </c>
      <c r="Y1869" s="5" t="s">
        <v>4618</v>
      </c>
      <c r="Z1869" s="5" t="s">
        <v>4618</v>
      </c>
      <c r="AA1869" s="5" t="s">
        <v>4618</v>
      </c>
      <c r="AB1869" s="5" t="s">
        <v>4618</v>
      </c>
      <c r="AC1869" s="5" t="s">
        <v>4618</v>
      </c>
      <c r="AD1869" s="5" t="s">
        <v>4618</v>
      </c>
      <c r="AE1869" s="5" t="s">
        <v>4618</v>
      </c>
      <c r="AF1869" s="5" t="s">
        <v>4618</v>
      </c>
      <c r="AG1869" s="7" t="s">
        <v>4618</v>
      </c>
      <c r="AH1869" s="30"/>
      <c r="AI1869" s="30"/>
      <c r="AJ1869" s="90"/>
      <c r="AK1869" s="33">
        <v>0</v>
      </c>
      <c r="AL1869" s="98">
        <v>0</v>
      </c>
      <c r="AM1869" s="98">
        <v>0</v>
      </c>
      <c r="AN1869" s="99" t="s">
        <v>9258</v>
      </c>
      <c r="AO1869" s="100" t="s">
        <v>9258</v>
      </c>
      <c r="AP1869" s="101">
        <v>0</v>
      </c>
      <c r="AQ1869" s="102">
        <v>0</v>
      </c>
      <c r="AR1869" s="103">
        <v>0</v>
      </c>
      <c r="AS1869" s="32"/>
      <c r="AT1869" s="32"/>
      <c r="AU1869" s="32"/>
      <c r="AV1869" s="32"/>
      <c r="AW1869" s="29"/>
    </row>
    <row r="1870" spans="1:49" ht="12.75" x14ac:dyDescent="0.2">
      <c r="A1870" s="3" t="s">
        <v>1677</v>
      </c>
      <c r="B1870" s="27" t="s">
        <v>12653</v>
      </c>
      <c r="C1870" s="31">
        <v>1333422</v>
      </c>
      <c r="D1870" s="31">
        <v>1333799</v>
      </c>
      <c r="E1870" s="28" t="s">
        <v>21063</v>
      </c>
      <c r="F1870" s="28" t="s">
        <v>9399</v>
      </c>
      <c r="G1870" s="86">
        <f t="shared" si="29"/>
        <v>375</v>
      </c>
      <c r="H1870" s="44">
        <v>1</v>
      </c>
      <c r="L1870" s="27" t="s">
        <v>17930</v>
      </c>
      <c r="M1870" s="27"/>
      <c r="N1870" s="35" t="s">
        <v>17931</v>
      </c>
      <c r="O1870" s="35"/>
      <c r="P1870" s="3"/>
      <c r="Q1870" s="87">
        <v>125</v>
      </c>
      <c r="R1870" s="7" t="s">
        <v>9254</v>
      </c>
      <c r="S1870" s="88">
        <v>0</v>
      </c>
      <c r="T1870" s="88"/>
      <c r="U1870" s="88" t="s">
        <v>9249</v>
      </c>
      <c r="V1870" s="5" t="s">
        <v>4618</v>
      </c>
      <c r="W1870" s="5" t="s">
        <v>4618</v>
      </c>
      <c r="X1870" s="5" t="s">
        <v>4618</v>
      </c>
      <c r="Y1870" s="5" t="s">
        <v>4618</v>
      </c>
      <c r="Z1870" s="5" t="s">
        <v>4618</v>
      </c>
      <c r="AA1870" s="5" t="s">
        <v>4618</v>
      </c>
      <c r="AB1870" s="5" t="s">
        <v>4618</v>
      </c>
      <c r="AC1870" s="5" t="s">
        <v>4618</v>
      </c>
      <c r="AD1870" s="5" t="s">
        <v>4618</v>
      </c>
      <c r="AE1870" s="5" t="s">
        <v>4618</v>
      </c>
      <c r="AF1870" s="5" t="s">
        <v>4618</v>
      </c>
      <c r="AG1870" s="7" t="s">
        <v>4618</v>
      </c>
      <c r="AH1870" s="30"/>
      <c r="AI1870" s="30"/>
      <c r="AJ1870" s="90"/>
      <c r="AK1870" s="33">
        <v>0</v>
      </c>
      <c r="AL1870" s="98">
        <v>0</v>
      </c>
      <c r="AM1870" s="98">
        <v>0</v>
      </c>
      <c r="AN1870" s="99" t="s">
        <v>9258</v>
      </c>
      <c r="AO1870" s="100" t="s">
        <v>9258</v>
      </c>
      <c r="AP1870" s="101">
        <v>0</v>
      </c>
      <c r="AQ1870" s="102">
        <v>0</v>
      </c>
      <c r="AR1870" s="103">
        <v>0</v>
      </c>
      <c r="AS1870" s="32"/>
      <c r="AT1870" s="32"/>
      <c r="AU1870" s="32"/>
      <c r="AV1870" s="32"/>
      <c r="AW1870" s="29"/>
    </row>
    <row r="1871" spans="1:49" ht="12.75" x14ac:dyDescent="0.2">
      <c r="A1871" s="3" t="s">
        <v>1085</v>
      </c>
      <c r="B1871" s="27" t="s">
        <v>12653</v>
      </c>
      <c r="C1871" s="31">
        <v>1331794</v>
      </c>
      <c r="D1871" s="31">
        <v>1333890</v>
      </c>
      <c r="E1871" s="28" t="s">
        <v>21059</v>
      </c>
      <c r="F1871" s="28" t="s">
        <v>9400</v>
      </c>
      <c r="G1871" s="86">
        <f t="shared" si="29"/>
        <v>2094</v>
      </c>
      <c r="H1871" s="44">
        <v>0</v>
      </c>
      <c r="I1871" s="7" t="s">
        <v>17932</v>
      </c>
      <c r="J1871" s="7" t="s">
        <v>10483</v>
      </c>
      <c r="K1871" s="7" t="s">
        <v>10483</v>
      </c>
      <c r="L1871" s="27" t="s">
        <v>17933</v>
      </c>
      <c r="M1871" s="27" t="s">
        <v>9522</v>
      </c>
      <c r="N1871" s="35" t="s">
        <v>17934</v>
      </c>
      <c r="O1871" s="35" t="s">
        <v>20674</v>
      </c>
      <c r="P1871" s="3" t="s">
        <v>3315</v>
      </c>
      <c r="Q1871" s="87">
        <v>698</v>
      </c>
      <c r="R1871" s="7" t="s">
        <v>9254</v>
      </c>
      <c r="S1871" s="88">
        <v>3</v>
      </c>
      <c r="T1871" s="88"/>
      <c r="U1871" s="88" t="s">
        <v>9248</v>
      </c>
      <c r="V1871" s="5" t="s">
        <v>4881</v>
      </c>
      <c r="W1871" s="5" t="s">
        <v>4618</v>
      </c>
      <c r="X1871" s="5" t="s">
        <v>5783</v>
      </c>
      <c r="Y1871" s="5" t="s">
        <v>4618</v>
      </c>
      <c r="Z1871" s="5" t="s">
        <v>4618</v>
      </c>
      <c r="AA1871" s="5" t="s">
        <v>4618</v>
      </c>
      <c r="AB1871" s="5" t="s">
        <v>4618</v>
      </c>
      <c r="AC1871" s="5" t="s">
        <v>4618</v>
      </c>
      <c r="AD1871" s="5" t="s">
        <v>4618</v>
      </c>
      <c r="AE1871" s="5" t="s">
        <v>4886</v>
      </c>
      <c r="AF1871" s="5" t="s">
        <v>4618</v>
      </c>
      <c r="AG1871" s="7" t="s">
        <v>4619</v>
      </c>
      <c r="AH1871" s="30" t="s">
        <v>12335</v>
      </c>
      <c r="AI1871" s="30" t="s">
        <v>22770</v>
      </c>
      <c r="AJ1871" s="90" t="s">
        <v>11531</v>
      </c>
      <c r="AK1871" s="31">
        <v>1</v>
      </c>
      <c r="AL1871" s="98">
        <v>55</v>
      </c>
      <c r="AM1871" s="98">
        <v>698</v>
      </c>
      <c r="AN1871" s="99">
        <v>-0.91104907709025196</v>
      </c>
      <c r="AO1871" s="100">
        <v>0.123837267003485</v>
      </c>
      <c r="AP1871" s="101">
        <v>32.503219540000003</v>
      </c>
      <c r="AQ1871" s="102">
        <v>23.439511459999999</v>
      </c>
      <c r="AR1871" s="103">
        <v>82.94550658</v>
      </c>
      <c r="AS1871" s="32">
        <v>10</v>
      </c>
      <c r="AT1871" s="32">
        <v>0</v>
      </c>
      <c r="AU1871" s="32">
        <v>9.9910149485004194</v>
      </c>
      <c r="AV1871" s="32">
        <v>0</v>
      </c>
      <c r="AW1871" s="29" t="s">
        <v>12649</v>
      </c>
    </row>
    <row r="1872" spans="1:49" ht="12.75" x14ac:dyDescent="0.2">
      <c r="A1872" s="3" t="s">
        <v>2403</v>
      </c>
      <c r="B1872" s="27" t="s">
        <v>12653</v>
      </c>
      <c r="C1872" s="31">
        <v>1334243</v>
      </c>
      <c r="D1872" s="31">
        <v>1334362</v>
      </c>
      <c r="E1872" s="28" t="s">
        <v>21062</v>
      </c>
      <c r="F1872" s="28" t="s">
        <v>9402</v>
      </c>
      <c r="G1872" s="86">
        <f t="shared" si="29"/>
        <v>117</v>
      </c>
      <c r="H1872" s="44">
        <v>1</v>
      </c>
      <c r="J1872" s="7" t="s">
        <v>20856</v>
      </c>
      <c r="K1872" s="7" t="s">
        <v>17935</v>
      </c>
      <c r="L1872" s="27"/>
      <c r="M1872" s="27"/>
      <c r="N1872" s="35" t="s">
        <v>17936</v>
      </c>
      <c r="O1872" s="35" t="s">
        <v>20680</v>
      </c>
      <c r="P1872" s="3"/>
      <c r="Q1872" s="87">
        <v>39</v>
      </c>
      <c r="R1872" s="7" t="s">
        <v>9252</v>
      </c>
      <c r="S1872" s="88">
        <v>0</v>
      </c>
      <c r="T1872" s="88" t="s">
        <v>22729</v>
      </c>
      <c r="U1872" s="88" t="s">
        <v>9249</v>
      </c>
      <c r="V1872" s="5" t="s">
        <v>4618</v>
      </c>
      <c r="W1872" s="5" t="s">
        <v>4618</v>
      </c>
      <c r="X1872" s="5" t="s">
        <v>4618</v>
      </c>
      <c r="Y1872" s="5" t="s">
        <v>4618</v>
      </c>
      <c r="Z1872" s="5" t="s">
        <v>4618</v>
      </c>
      <c r="AA1872" s="5" t="s">
        <v>4618</v>
      </c>
      <c r="AB1872" s="5" t="s">
        <v>4618</v>
      </c>
      <c r="AC1872" s="5" t="s">
        <v>4618</v>
      </c>
      <c r="AD1872" s="5" t="s">
        <v>4618</v>
      </c>
      <c r="AE1872" s="5" t="s">
        <v>4618</v>
      </c>
      <c r="AF1872" s="5" t="s">
        <v>4618</v>
      </c>
      <c r="AG1872" s="7" t="s">
        <v>4618</v>
      </c>
      <c r="AH1872" s="30"/>
      <c r="AI1872" s="30"/>
      <c r="AJ1872" s="90"/>
      <c r="AK1872" s="33">
        <v>0</v>
      </c>
      <c r="AL1872" s="98">
        <v>0</v>
      </c>
      <c r="AM1872" s="98">
        <v>0</v>
      </c>
      <c r="AN1872" s="99" t="s">
        <v>9258</v>
      </c>
      <c r="AO1872" s="100" t="s">
        <v>9258</v>
      </c>
      <c r="AP1872" s="101">
        <v>44.24601638</v>
      </c>
      <c r="AQ1872" s="102">
        <v>28.478133589999999</v>
      </c>
      <c r="AR1872" s="103">
        <v>83.125362910000007</v>
      </c>
      <c r="AS1872" s="32"/>
      <c r="AT1872" s="32"/>
      <c r="AU1872" s="32"/>
      <c r="AV1872" s="32"/>
      <c r="AW1872" s="29"/>
    </row>
    <row r="1873" spans="1:49" ht="12.75" x14ac:dyDescent="0.2">
      <c r="A1873" s="3" t="s">
        <v>1086</v>
      </c>
      <c r="B1873" s="27" t="s">
        <v>12653</v>
      </c>
      <c r="C1873" s="31">
        <v>1334545</v>
      </c>
      <c r="D1873" s="31">
        <v>1334805</v>
      </c>
      <c r="E1873" s="28" t="s">
        <v>21059</v>
      </c>
      <c r="F1873" s="28" t="s">
        <v>9400</v>
      </c>
      <c r="G1873" s="86">
        <f t="shared" si="29"/>
        <v>258</v>
      </c>
      <c r="H1873" s="44">
        <v>1</v>
      </c>
      <c r="I1873" s="7" t="s">
        <v>17937</v>
      </c>
      <c r="J1873" s="7" t="s">
        <v>20856</v>
      </c>
      <c r="K1873" s="7" t="s">
        <v>17938</v>
      </c>
      <c r="L1873" s="27" t="s">
        <v>17939</v>
      </c>
      <c r="M1873" s="27" t="s">
        <v>9523</v>
      </c>
      <c r="N1873" s="35" t="s">
        <v>17940</v>
      </c>
      <c r="O1873" s="35" t="s">
        <v>20680</v>
      </c>
      <c r="P1873" s="3" t="s">
        <v>3316</v>
      </c>
      <c r="Q1873" s="87">
        <v>86</v>
      </c>
      <c r="R1873" s="7" t="s">
        <v>9252</v>
      </c>
      <c r="S1873" s="88">
        <v>0</v>
      </c>
      <c r="T1873" s="88"/>
      <c r="U1873" s="88" t="s">
        <v>9249</v>
      </c>
      <c r="V1873" s="5" t="s">
        <v>4618</v>
      </c>
      <c r="W1873" s="5" t="s">
        <v>4618</v>
      </c>
      <c r="X1873" s="5" t="s">
        <v>4618</v>
      </c>
      <c r="Y1873" s="5" t="s">
        <v>4618</v>
      </c>
      <c r="Z1873" s="5" t="s">
        <v>4618</v>
      </c>
      <c r="AA1873" s="5" t="s">
        <v>4618</v>
      </c>
      <c r="AB1873" s="5" t="s">
        <v>4618</v>
      </c>
      <c r="AC1873" s="5" t="s">
        <v>4618</v>
      </c>
      <c r="AD1873" s="5" t="s">
        <v>4618</v>
      </c>
      <c r="AE1873" s="5" t="s">
        <v>4618</v>
      </c>
      <c r="AF1873" s="5" t="s">
        <v>4618</v>
      </c>
      <c r="AG1873" s="7" t="s">
        <v>4618</v>
      </c>
      <c r="AH1873" s="30"/>
      <c r="AI1873" s="30"/>
      <c r="AJ1873" s="90"/>
      <c r="AK1873" s="33">
        <v>0</v>
      </c>
      <c r="AL1873" s="98">
        <v>0</v>
      </c>
      <c r="AM1873" s="98">
        <v>0</v>
      </c>
      <c r="AN1873" s="99" t="s">
        <v>9258</v>
      </c>
      <c r="AO1873" s="100" t="s">
        <v>9258</v>
      </c>
      <c r="AP1873" s="101">
        <v>461.139747</v>
      </c>
      <c r="AQ1873" s="102">
        <v>468.06121589999998</v>
      </c>
      <c r="AR1873" s="103">
        <v>1035.795899</v>
      </c>
      <c r="AS1873" s="32"/>
      <c r="AT1873" s="32"/>
      <c r="AU1873" s="32"/>
      <c r="AV1873" s="32"/>
      <c r="AW1873" s="29"/>
    </row>
    <row r="1874" spans="1:49" ht="12.75" x14ac:dyDescent="0.2">
      <c r="A1874" s="3" t="s">
        <v>2404</v>
      </c>
      <c r="B1874" s="27" t="s">
        <v>12653</v>
      </c>
      <c r="C1874" s="31">
        <v>1334900</v>
      </c>
      <c r="D1874" s="31">
        <v>1335064</v>
      </c>
      <c r="E1874" s="28" t="s">
        <v>21062</v>
      </c>
      <c r="F1874" s="28" t="s">
        <v>9401</v>
      </c>
      <c r="G1874" s="86">
        <f t="shared" si="29"/>
        <v>162</v>
      </c>
      <c r="H1874" s="44">
        <v>1</v>
      </c>
      <c r="K1874" s="7" t="s">
        <v>17941</v>
      </c>
      <c r="L1874" s="27" t="s">
        <v>17942</v>
      </c>
      <c r="M1874" s="27" t="s">
        <v>17943</v>
      </c>
      <c r="N1874" s="35" t="s">
        <v>17944</v>
      </c>
      <c r="O1874" s="35"/>
      <c r="P1874" s="3" t="s">
        <v>3317</v>
      </c>
      <c r="Q1874" s="87">
        <v>54</v>
      </c>
      <c r="R1874" s="7" t="s">
        <v>9252</v>
      </c>
      <c r="S1874" s="88">
        <v>0</v>
      </c>
      <c r="T1874" s="88" t="s">
        <v>22729</v>
      </c>
      <c r="U1874" s="88" t="s">
        <v>9249</v>
      </c>
      <c r="V1874" s="5" t="s">
        <v>4618</v>
      </c>
      <c r="W1874" s="5" t="s">
        <v>4618</v>
      </c>
      <c r="X1874" s="5" t="s">
        <v>4618</v>
      </c>
      <c r="Y1874" s="5" t="s">
        <v>4618</v>
      </c>
      <c r="Z1874" s="5" t="s">
        <v>4618</v>
      </c>
      <c r="AA1874" s="5" t="s">
        <v>4618</v>
      </c>
      <c r="AB1874" s="5" t="s">
        <v>4618</v>
      </c>
      <c r="AC1874" s="5" t="s">
        <v>4618</v>
      </c>
      <c r="AD1874" s="5" t="s">
        <v>4618</v>
      </c>
      <c r="AE1874" s="5" t="s">
        <v>4618</v>
      </c>
      <c r="AF1874" s="5" t="s">
        <v>4618</v>
      </c>
      <c r="AG1874" s="7" t="s">
        <v>4618</v>
      </c>
      <c r="AH1874" s="30"/>
      <c r="AI1874" s="30"/>
      <c r="AJ1874" s="90"/>
      <c r="AK1874" s="33">
        <v>0</v>
      </c>
      <c r="AL1874" s="98">
        <v>0</v>
      </c>
      <c r="AM1874" s="98">
        <v>0</v>
      </c>
      <c r="AN1874" s="99" t="s">
        <v>9258</v>
      </c>
      <c r="AO1874" s="100" t="s">
        <v>9258</v>
      </c>
      <c r="AP1874" s="101">
        <v>92.550099340000003</v>
      </c>
      <c r="AQ1874" s="102">
        <v>73.770799280000006</v>
      </c>
      <c r="AR1874" s="103">
        <v>149.1993693</v>
      </c>
      <c r="AS1874" s="32"/>
      <c r="AT1874" s="32"/>
      <c r="AU1874" s="32"/>
      <c r="AV1874" s="32"/>
      <c r="AW1874" s="29"/>
    </row>
    <row r="1875" spans="1:49" ht="12.75" x14ac:dyDescent="0.2">
      <c r="A1875" s="3" t="s">
        <v>1087</v>
      </c>
      <c r="B1875" s="27" t="s">
        <v>12653</v>
      </c>
      <c r="C1875" s="31">
        <v>1335414</v>
      </c>
      <c r="D1875" s="31">
        <v>1336316</v>
      </c>
      <c r="E1875" s="28" t="s">
        <v>21060</v>
      </c>
      <c r="F1875" s="28" t="s">
        <v>9400</v>
      </c>
      <c r="G1875" s="86">
        <f t="shared" si="29"/>
        <v>900</v>
      </c>
      <c r="H1875" s="44">
        <v>0</v>
      </c>
      <c r="I1875" s="7" t="s">
        <v>17945</v>
      </c>
      <c r="J1875" s="7" t="s">
        <v>10484</v>
      </c>
      <c r="K1875" s="7" t="s">
        <v>10484</v>
      </c>
      <c r="L1875" s="27" t="s">
        <v>17946</v>
      </c>
      <c r="M1875" s="27" t="s">
        <v>9524</v>
      </c>
      <c r="N1875" s="35" t="s">
        <v>17947</v>
      </c>
      <c r="O1875" s="35" t="s">
        <v>20674</v>
      </c>
      <c r="P1875" s="3" t="s">
        <v>3318</v>
      </c>
      <c r="Q1875" s="87">
        <v>300</v>
      </c>
      <c r="R1875" s="7" t="s">
        <v>9253</v>
      </c>
      <c r="S1875" s="88">
        <v>0</v>
      </c>
      <c r="T1875" s="88"/>
      <c r="U1875" s="88" t="s">
        <v>9249</v>
      </c>
      <c r="V1875" s="5" t="s">
        <v>5784</v>
      </c>
      <c r="W1875" s="5" t="s">
        <v>4618</v>
      </c>
      <c r="X1875" s="5" t="s">
        <v>5785</v>
      </c>
      <c r="Y1875" s="5" t="s">
        <v>4618</v>
      </c>
      <c r="Z1875" s="5" t="s">
        <v>4618</v>
      </c>
      <c r="AA1875" s="5" t="s">
        <v>4618</v>
      </c>
      <c r="AB1875" s="5" t="s">
        <v>4618</v>
      </c>
      <c r="AC1875" s="5" t="s">
        <v>4618</v>
      </c>
      <c r="AD1875" s="5" t="s">
        <v>4618</v>
      </c>
      <c r="AE1875" s="5" t="s">
        <v>5786</v>
      </c>
      <c r="AF1875" s="5" t="s">
        <v>4618</v>
      </c>
      <c r="AG1875" s="7" t="s">
        <v>4618</v>
      </c>
      <c r="AH1875" s="30" t="s">
        <v>12336</v>
      </c>
      <c r="AI1875" s="30" t="s">
        <v>22770</v>
      </c>
      <c r="AJ1875" s="90" t="s">
        <v>11531</v>
      </c>
      <c r="AK1875" s="31">
        <v>1</v>
      </c>
      <c r="AL1875" s="98">
        <v>29</v>
      </c>
      <c r="AM1875" s="98">
        <v>331</v>
      </c>
      <c r="AN1875" s="99">
        <v>-0.72096056397004404</v>
      </c>
      <c r="AO1875" s="100">
        <v>0.33730746297134501</v>
      </c>
      <c r="AP1875" s="101">
        <v>159.32820319999999</v>
      </c>
      <c r="AQ1875" s="102">
        <v>176.44897639999999</v>
      </c>
      <c r="AR1875" s="103">
        <v>335.38774899999999</v>
      </c>
      <c r="AS1875" s="32">
        <v>9.9999695619918292</v>
      </c>
      <c r="AT1875" s="32">
        <v>0</v>
      </c>
      <c r="AU1875" s="32">
        <v>4.9998302091518996</v>
      </c>
      <c r="AV1875" s="32">
        <v>7.9267156312567895E-5</v>
      </c>
      <c r="AW1875" s="29" t="s">
        <v>12648</v>
      </c>
    </row>
    <row r="1876" spans="1:49" ht="12.75" x14ac:dyDescent="0.2">
      <c r="A1876" s="3" t="s">
        <v>1088</v>
      </c>
      <c r="B1876" s="27" t="s">
        <v>12653</v>
      </c>
      <c r="C1876" s="31">
        <v>1336413</v>
      </c>
      <c r="D1876" s="31">
        <v>1337321</v>
      </c>
      <c r="E1876" s="28" t="s">
        <v>21063</v>
      </c>
      <c r="F1876" s="28" t="s">
        <v>9400</v>
      </c>
      <c r="G1876" s="86">
        <f t="shared" si="29"/>
        <v>906</v>
      </c>
      <c r="H1876" s="44">
        <v>0</v>
      </c>
      <c r="I1876" s="7" t="s">
        <v>17948</v>
      </c>
      <c r="J1876" s="7" t="s">
        <v>10485</v>
      </c>
      <c r="K1876" s="7" t="s">
        <v>10485</v>
      </c>
      <c r="L1876" s="27" t="s">
        <v>17949</v>
      </c>
      <c r="M1876" s="27" t="s">
        <v>17950</v>
      </c>
      <c r="N1876" s="35" t="s">
        <v>17951</v>
      </c>
      <c r="O1876" s="35" t="s">
        <v>20674</v>
      </c>
      <c r="P1876" s="3" t="s">
        <v>3319</v>
      </c>
      <c r="Q1876" s="87">
        <v>302</v>
      </c>
      <c r="R1876" s="7" t="s">
        <v>9254</v>
      </c>
      <c r="S1876" s="88">
        <v>6</v>
      </c>
      <c r="T1876" s="88"/>
      <c r="U1876" s="88" t="s">
        <v>9248</v>
      </c>
      <c r="V1876" s="5" t="s">
        <v>5787</v>
      </c>
      <c r="W1876" s="5" t="s">
        <v>5788</v>
      </c>
      <c r="X1876" s="5" t="s">
        <v>5789</v>
      </c>
      <c r="Y1876" s="5" t="s">
        <v>4618</v>
      </c>
      <c r="Z1876" s="5" t="s">
        <v>4618</v>
      </c>
      <c r="AA1876" s="5" t="s">
        <v>4618</v>
      </c>
      <c r="AB1876" s="5" t="s">
        <v>4618</v>
      </c>
      <c r="AC1876" s="5" t="s">
        <v>4618</v>
      </c>
      <c r="AD1876" s="5" t="s">
        <v>4618</v>
      </c>
      <c r="AE1876" s="5" t="s">
        <v>5790</v>
      </c>
      <c r="AF1876" s="5" t="s">
        <v>5791</v>
      </c>
      <c r="AG1876" s="7" t="s">
        <v>4619</v>
      </c>
      <c r="AH1876" s="30" t="s">
        <v>12337</v>
      </c>
      <c r="AI1876" s="30" t="s">
        <v>22770</v>
      </c>
      <c r="AJ1876" s="90" t="s">
        <v>11620</v>
      </c>
      <c r="AK1876" s="31">
        <v>1</v>
      </c>
      <c r="AL1876" s="98">
        <v>9</v>
      </c>
      <c r="AM1876" s="98">
        <v>33</v>
      </c>
      <c r="AN1876" s="99">
        <v>-0.533681995777463</v>
      </c>
      <c r="AO1876" s="100">
        <v>0.84280513892014697</v>
      </c>
      <c r="AP1876" s="101">
        <v>239.94955039999999</v>
      </c>
      <c r="AQ1876" s="102">
        <v>304.52134580000001</v>
      </c>
      <c r="AR1876" s="103">
        <v>440.61875370000001</v>
      </c>
      <c r="AS1876" s="32">
        <v>8.9988708496093697</v>
      </c>
      <c r="AT1876" s="32">
        <v>0</v>
      </c>
      <c r="AU1876" s="32">
        <v>4.9993294656901597</v>
      </c>
      <c r="AV1876" s="32">
        <v>0</v>
      </c>
      <c r="AW1876" s="29" t="s">
        <v>12642</v>
      </c>
    </row>
    <row r="1877" spans="1:49" ht="12.75" x14ac:dyDescent="0.2">
      <c r="A1877" s="3" t="s">
        <v>2631</v>
      </c>
      <c r="B1877" s="27" t="s">
        <v>12653</v>
      </c>
      <c r="C1877" s="31">
        <v>1338059</v>
      </c>
      <c r="D1877" s="31">
        <v>1338553</v>
      </c>
      <c r="E1877" s="28" t="s">
        <v>21061</v>
      </c>
      <c r="F1877" s="28" t="s">
        <v>9402</v>
      </c>
      <c r="G1877" s="86">
        <f t="shared" si="29"/>
        <v>492</v>
      </c>
      <c r="H1877" s="44">
        <v>0</v>
      </c>
      <c r="I1877" s="7" t="s">
        <v>20749</v>
      </c>
      <c r="J1877" s="7" t="s">
        <v>20857</v>
      </c>
      <c r="K1877" s="7" t="s">
        <v>20857</v>
      </c>
      <c r="L1877" s="27" t="s">
        <v>17952</v>
      </c>
      <c r="M1877" s="27" t="s">
        <v>9525</v>
      </c>
      <c r="N1877" s="35" t="s">
        <v>17953</v>
      </c>
      <c r="O1877" s="35" t="s">
        <v>20679</v>
      </c>
      <c r="P1877" s="3" t="s">
        <v>3320</v>
      </c>
      <c r="Q1877" s="87">
        <v>164</v>
      </c>
      <c r="R1877" s="7" t="s">
        <v>9253</v>
      </c>
      <c r="S1877" s="88">
        <v>0</v>
      </c>
      <c r="T1877" s="88"/>
      <c r="U1877" s="88" t="s">
        <v>9249</v>
      </c>
      <c r="V1877" s="5" t="s">
        <v>5792</v>
      </c>
      <c r="W1877" s="5" t="s">
        <v>4618</v>
      </c>
      <c r="X1877" s="5" t="s">
        <v>4618</v>
      </c>
      <c r="Y1877" s="5" t="s">
        <v>4618</v>
      </c>
      <c r="Z1877" s="5" t="s">
        <v>4618</v>
      </c>
      <c r="AA1877" s="5" t="s">
        <v>4618</v>
      </c>
      <c r="AB1877" s="5" t="s">
        <v>4618</v>
      </c>
      <c r="AC1877" s="5" t="s">
        <v>4618</v>
      </c>
      <c r="AD1877" s="5" t="s">
        <v>4618</v>
      </c>
      <c r="AE1877" s="5" t="s">
        <v>5793</v>
      </c>
      <c r="AF1877" s="5" t="s">
        <v>4618</v>
      </c>
      <c r="AG1877" s="7" t="s">
        <v>4618</v>
      </c>
      <c r="AH1877" s="30" t="s">
        <v>11545</v>
      </c>
      <c r="AI1877" s="30" t="s">
        <v>22770</v>
      </c>
      <c r="AJ1877" s="90" t="s">
        <v>11546</v>
      </c>
      <c r="AK1877" s="33">
        <v>0</v>
      </c>
      <c r="AL1877" s="98">
        <v>0</v>
      </c>
      <c r="AM1877" s="98">
        <v>0</v>
      </c>
      <c r="AN1877" s="99" t="s">
        <v>9258</v>
      </c>
      <c r="AO1877" s="100" t="s">
        <v>9258</v>
      </c>
      <c r="AP1877" s="101">
        <v>19.947354390000001</v>
      </c>
      <c r="AQ1877" s="102">
        <v>4.480905151</v>
      </c>
      <c r="AR1877" s="103">
        <v>52.170538550000003</v>
      </c>
      <c r="AS1877" s="32"/>
      <c r="AT1877" s="32"/>
      <c r="AU1877" s="32"/>
      <c r="AV1877" s="32"/>
      <c r="AW1877" s="29"/>
    </row>
    <row r="1878" spans="1:49" ht="12.75" x14ac:dyDescent="0.2">
      <c r="A1878" s="3" t="s">
        <v>1679</v>
      </c>
      <c r="B1878" s="27" t="s">
        <v>12653</v>
      </c>
      <c r="C1878" s="31">
        <v>1338589</v>
      </c>
      <c r="D1878" s="31">
        <v>1338882</v>
      </c>
      <c r="E1878" s="28" t="s">
        <v>21064</v>
      </c>
      <c r="F1878" s="28" t="s">
        <v>9401</v>
      </c>
      <c r="G1878" s="86">
        <f t="shared" si="29"/>
        <v>291</v>
      </c>
      <c r="H1878" s="44">
        <v>1</v>
      </c>
      <c r="I1878" s="7" t="s">
        <v>20749</v>
      </c>
      <c r="J1878" s="7" t="s">
        <v>20857</v>
      </c>
      <c r="K1878" s="7" t="s">
        <v>20971</v>
      </c>
      <c r="L1878" s="27" t="s">
        <v>17954</v>
      </c>
      <c r="M1878" s="27"/>
      <c r="N1878" s="35" t="s">
        <v>17955</v>
      </c>
      <c r="O1878" s="35" t="s">
        <v>20679</v>
      </c>
      <c r="P1878" s="3"/>
      <c r="Q1878" s="87">
        <v>97</v>
      </c>
      <c r="R1878" s="7" t="s">
        <v>9252</v>
      </c>
      <c r="S1878" s="88">
        <v>1</v>
      </c>
      <c r="T1878" s="88"/>
      <c r="U1878" s="88" t="s">
        <v>9249</v>
      </c>
      <c r="V1878" s="5" t="s">
        <v>4618</v>
      </c>
      <c r="W1878" s="5" t="s">
        <v>4618</v>
      </c>
      <c r="X1878" s="5" t="s">
        <v>4618</v>
      </c>
      <c r="Y1878" s="5" t="s">
        <v>4618</v>
      </c>
      <c r="Z1878" s="5" t="s">
        <v>4618</v>
      </c>
      <c r="AA1878" s="5" t="s">
        <v>4618</v>
      </c>
      <c r="AB1878" s="5" t="s">
        <v>4618</v>
      </c>
      <c r="AC1878" s="5" t="s">
        <v>4618</v>
      </c>
      <c r="AD1878" s="5" t="s">
        <v>4618</v>
      </c>
      <c r="AE1878" s="5" t="s">
        <v>4618</v>
      </c>
      <c r="AF1878" s="5" t="s">
        <v>4618</v>
      </c>
      <c r="AG1878" s="7" t="s">
        <v>4619</v>
      </c>
      <c r="AH1878" s="30"/>
      <c r="AI1878" s="30"/>
      <c r="AJ1878" s="90"/>
      <c r="AK1878" s="33">
        <v>0</v>
      </c>
      <c r="AL1878" s="98">
        <v>0</v>
      </c>
      <c r="AM1878" s="98">
        <v>0</v>
      </c>
      <c r="AN1878" s="99" t="s">
        <v>9258</v>
      </c>
      <c r="AO1878" s="100" t="s">
        <v>9258</v>
      </c>
      <c r="AP1878" s="101">
        <v>0</v>
      </c>
      <c r="AQ1878" s="102">
        <v>0</v>
      </c>
      <c r="AR1878" s="103">
        <v>0</v>
      </c>
      <c r="AS1878" s="32"/>
      <c r="AT1878" s="32"/>
      <c r="AU1878" s="32"/>
      <c r="AV1878" s="32"/>
      <c r="AW1878" s="29"/>
    </row>
    <row r="1879" spans="1:49" ht="12.75" x14ac:dyDescent="0.2">
      <c r="A1879" s="3" t="s">
        <v>1678</v>
      </c>
      <c r="B1879" s="27" t="s">
        <v>12653</v>
      </c>
      <c r="C1879" s="31">
        <v>1338489</v>
      </c>
      <c r="D1879" s="31">
        <v>1338644</v>
      </c>
      <c r="E1879" s="28" t="s">
        <v>21060</v>
      </c>
      <c r="F1879" s="28" t="s">
        <v>9400</v>
      </c>
      <c r="G1879" s="86">
        <f t="shared" si="29"/>
        <v>153</v>
      </c>
      <c r="H1879" s="44">
        <v>1</v>
      </c>
      <c r="I1879" s="7" t="s">
        <v>20749</v>
      </c>
      <c r="J1879" s="7" t="s">
        <v>20857</v>
      </c>
      <c r="K1879" s="7" t="s">
        <v>20857</v>
      </c>
      <c r="L1879" s="27" t="s">
        <v>17956</v>
      </c>
      <c r="M1879" s="27"/>
      <c r="N1879" s="35" t="s">
        <v>17957</v>
      </c>
      <c r="O1879" s="35" t="s">
        <v>20679</v>
      </c>
      <c r="P1879" s="3"/>
      <c r="Q1879" s="87">
        <v>51</v>
      </c>
      <c r="R1879" s="7" t="s">
        <v>9252</v>
      </c>
      <c r="S1879" s="88">
        <v>0</v>
      </c>
      <c r="T1879" s="88"/>
      <c r="U1879" s="88" t="s">
        <v>9249</v>
      </c>
      <c r="V1879" s="5" t="s">
        <v>5767</v>
      </c>
      <c r="W1879" s="5" t="s">
        <v>4618</v>
      </c>
      <c r="X1879" s="5" t="s">
        <v>4618</v>
      </c>
      <c r="Y1879" s="5" t="s">
        <v>4618</v>
      </c>
      <c r="Z1879" s="5" t="s">
        <v>4618</v>
      </c>
      <c r="AA1879" s="5" t="s">
        <v>4618</v>
      </c>
      <c r="AB1879" s="5" t="s">
        <v>4618</v>
      </c>
      <c r="AC1879" s="5" t="s">
        <v>4618</v>
      </c>
      <c r="AD1879" s="5" t="s">
        <v>4618</v>
      </c>
      <c r="AE1879" s="5" t="s">
        <v>4618</v>
      </c>
      <c r="AF1879" s="5" t="s">
        <v>4618</v>
      </c>
      <c r="AG1879" s="7" t="s">
        <v>4618</v>
      </c>
      <c r="AH1879" s="30" t="s">
        <v>11545</v>
      </c>
      <c r="AI1879" s="30" t="s">
        <v>22770</v>
      </c>
      <c r="AJ1879" s="90" t="s">
        <v>11546</v>
      </c>
      <c r="AK1879" s="33">
        <v>0</v>
      </c>
      <c r="AL1879" s="98">
        <v>0</v>
      </c>
      <c r="AM1879" s="98">
        <v>0</v>
      </c>
      <c r="AN1879" s="99" t="s">
        <v>9258</v>
      </c>
      <c r="AO1879" s="100" t="s">
        <v>9258</v>
      </c>
      <c r="AP1879" s="101">
        <v>0</v>
      </c>
      <c r="AQ1879" s="102">
        <v>0</v>
      </c>
      <c r="AR1879" s="103">
        <v>0</v>
      </c>
      <c r="AS1879" s="32"/>
      <c r="AT1879" s="32"/>
      <c r="AU1879" s="32"/>
      <c r="AV1879" s="32"/>
      <c r="AW1879" s="29"/>
    </row>
    <row r="1880" spans="1:49" ht="12.75" x14ac:dyDescent="0.2">
      <c r="A1880" s="3" t="s">
        <v>1089</v>
      </c>
      <c r="B1880" s="27" t="s">
        <v>12653</v>
      </c>
      <c r="C1880" s="31">
        <v>1338671</v>
      </c>
      <c r="D1880" s="31">
        <v>1338913</v>
      </c>
      <c r="E1880" s="28" t="s">
        <v>21061</v>
      </c>
      <c r="F1880" s="28" t="s">
        <v>9400</v>
      </c>
      <c r="G1880" s="86">
        <f t="shared" si="29"/>
        <v>240</v>
      </c>
      <c r="H1880" s="44">
        <v>0</v>
      </c>
      <c r="I1880" s="7" t="s">
        <v>20749</v>
      </c>
      <c r="J1880" s="7" t="s">
        <v>20857</v>
      </c>
      <c r="K1880" s="7" t="s">
        <v>20971</v>
      </c>
      <c r="L1880" s="27" t="s">
        <v>17958</v>
      </c>
      <c r="M1880" s="27" t="s">
        <v>9526</v>
      </c>
      <c r="N1880" s="35" t="s">
        <v>17959</v>
      </c>
      <c r="O1880" s="35" t="s">
        <v>20679</v>
      </c>
      <c r="P1880" s="3" t="s">
        <v>3321</v>
      </c>
      <c r="Q1880" s="87">
        <v>80</v>
      </c>
      <c r="R1880" s="7" t="s">
        <v>9252</v>
      </c>
      <c r="S1880" s="88">
        <v>0</v>
      </c>
      <c r="T1880" s="88" t="s">
        <v>22729</v>
      </c>
      <c r="U1880" s="88" t="s">
        <v>9249</v>
      </c>
      <c r="V1880" s="5" t="s">
        <v>5767</v>
      </c>
      <c r="W1880" s="5" t="s">
        <v>5768</v>
      </c>
      <c r="X1880" s="5" t="s">
        <v>5769</v>
      </c>
      <c r="Y1880" s="5" t="s">
        <v>4618</v>
      </c>
      <c r="Z1880" s="5" t="s">
        <v>4618</v>
      </c>
      <c r="AA1880" s="5" t="s">
        <v>4618</v>
      </c>
      <c r="AB1880" s="5" t="s">
        <v>4618</v>
      </c>
      <c r="AC1880" s="5" t="s">
        <v>4618</v>
      </c>
      <c r="AD1880" s="5" t="s">
        <v>4618</v>
      </c>
      <c r="AE1880" s="5" t="s">
        <v>5771</v>
      </c>
      <c r="AF1880" s="5" t="s">
        <v>4618</v>
      </c>
      <c r="AG1880" s="7" t="s">
        <v>4618</v>
      </c>
      <c r="AH1880" s="30" t="s">
        <v>11545</v>
      </c>
      <c r="AI1880" s="30" t="s">
        <v>22770</v>
      </c>
      <c r="AJ1880" s="90" t="s">
        <v>11546</v>
      </c>
      <c r="AK1880" s="33">
        <v>0</v>
      </c>
      <c r="AL1880" s="98">
        <v>0</v>
      </c>
      <c r="AM1880" s="98">
        <v>0</v>
      </c>
      <c r="AN1880" s="99" t="s">
        <v>9258</v>
      </c>
      <c r="AO1880" s="100" t="s">
        <v>9258</v>
      </c>
      <c r="AP1880" s="101">
        <v>1.665027102</v>
      </c>
      <c r="AQ1880" s="102">
        <v>0.29387754599999999</v>
      </c>
      <c r="AR1880" s="103">
        <v>4.1142856390000002</v>
      </c>
      <c r="AS1880" s="32"/>
      <c r="AT1880" s="32"/>
      <c r="AU1880" s="32"/>
      <c r="AV1880" s="32"/>
      <c r="AW1880" s="29"/>
    </row>
    <row r="1881" spans="1:49" ht="12.75" x14ac:dyDescent="0.2">
      <c r="A1881" s="3" t="s">
        <v>1090</v>
      </c>
      <c r="B1881" s="27" t="s">
        <v>12653</v>
      </c>
      <c r="C1881" s="31">
        <v>1338962</v>
      </c>
      <c r="D1881" s="31">
        <v>1340191</v>
      </c>
      <c r="E1881" s="28" t="s">
        <v>21062</v>
      </c>
      <c r="F1881" s="28" t="s">
        <v>9400</v>
      </c>
      <c r="G1881" s="86">
        <f t="shared" si="29"/>
        <v>1227</v>
      </c>
      <c r="H1881" s="44">
        <v>0</v>
      </c>
      <c r="I1881" s="7" t="s">
        <v>17960</v>
      </c>
      <c r="J1881" s="7" t="s">
        <v>10486</v>
      </c>
      <c r="K1881" s="7" t="s">
        <v>10486</v>
      </c>
      <c r="L1881" s="27" t="s">
        <v>17961</v>
      </c>
      <c r="M1881" s="27" t="s">
        <v>17962</v>
      </c>
      <c r="N1881" s="35" t="s">
        <v>17963</v>
      </c>
      <c r="O1881" s="35" t="s">
        <v>20674</v>
      </c>
      <c r="P1881" s="3" t="s">
        <v>3322</v>
      </c>
      <c r="Q1881" s="87">
        <v>409</v>
      </c>
      <c r="R1881" s="7" t="s">
        <v>9253</v>
      </c>
      <c r="S1881" s="88">
        <v>0</v>
      </c>
      <c r="T1881" s="88"/>
      <c r="U1881" s="88" t="s">
        <v>9249</v>
      </c>
      <c r="V1881" s="5" t="s">
        <v>5794</v>
      </c>
      <c r="W1881" s="5" t="s">
        <v>5795</v>
      </c>
      <c r="X1881" s="5" t="s">
        <v>5796</v>
      </c>
      <c r="Y1881" s="5" t="s">
        <v>4618</v>
      </c>
      <c r="Z1881" s="5" t="s">
        <v>4618</v>
      </c>
      <c r="AA1881" s="5" t="s">
        <v>4618</v>
      </c>
      <c r="AB1881" s="5" t="s">
        <v>4618</v>
      </c>
      <c r="AC1881" s="5" t="s">
        <v>4618</v>
      </c>
      <c r="AD1881" s="5" t="s">
        <v>4618</v>
      </c>
      <c r="AE1881" s="5" t="s">
        <v>5797</v>
      </c>
      <c r="AF1881" s="5" t="s">
        <v>5798</v>
      </c>
      <c r="AG1881" s="7" t="s">
        <v>4618</v>
      </c>
      <c r="AH1881" s="30" t="s">
        <v>12338</v>
      </c>
      <c r="AI1881" s="30" t="s">
        <v>22770</v>
      </c>
      <c r="AJ1881" s="90" t="s">
        <v>11546</v>
      </c>
      <c r="AK1881" s="31">
        <v>1</v>
      </c>
      <c r="AL1881" s="98">
        <v>18</v>
      </c>
      <c r="AM1881" s="98">
        <v>103</v>
      </c>
      <c r="AN1881" s="99">
        <v>0.55038226901101095</v>
      </c>
      <c r="AO1881" s="100">
        <v>0.65311522233251895</v>
      </c>
      <c r="AP1881" s="101">
        <v>1745.7440670000001</v>
      </c>
      <c r="AQ1881" s="102">
        <v>1777.959151</v>
      </c>
      <c r="AR1881" s="103">
        <v>4009.088362</v>
      </c>
      <c r="AS1881" s="32">
        <v>9.1701305924616694</v>
      </c>
      <c r="AT1881" s="32">
        <v>3.9207861846079999E-6</v>
      </c>
      <c r="AU1881" s="32">
        <v>9.6769426486007504</v>
      </c>
      <c r="AV1881" s="32">
        <v>2.64484517842333E-7</v>
      </c>
      <c r="AW1881" s="29" t="s">
        <v>12649</v>
      </c>
    </row>
    <row r="1882" spans="1:49" ht="12.75" x14ac:dyDescent="0.2">
      <c r="A1882" s="3" t="s">
        <v>1091</v>
      </c>
      <c r="B1882" s="27" t="s">
        <v>12653</v>
      </c>
      <c r="C1882" s="31">
        <v>1340560</v>
      </c>
      <c r="D1882" s="31">
        <v>1340835</v>
      </c>
      <c r="E1882" s="28" t="s">
        <v>21059</v>
      </c>
      <c r="F1882" s="28" t="s">
        <v>9400</v>
      </c>
      <c r="G1882" s="86">
        <f t="shared" si="29"/>
        <v>273</v>
      </c>
      <c r="H1882" s="44">
        <v>0</v>
      </c>
      <c r="I1882" s="7" t="s">
        <v>17964</v>
      </c>
      <c r="J1882" s="7" t="s">
        <v>10487</v>
      </c>
      <c r="K1882" s="7" t="s">
        <v>10487</v>
      </c>
      <c r="L1882" s="27" t="s">
        <v>17965</v>
      </c>
      <c r="M1882" s="27" t="s">
        <v>9527</v>
      </c>
      <c r="N1882" s="35" t="s">
        <v>17966</v>
      </c>
      <c r="O1882" s="35" t="s">
        <v>20674</v>
      </c>
      <c r="P1882" s="3" t="s">
        <v>3323</v>
      </c>
      <c r="Q1882" s="87">
        <v>91</v>
      </c>
      <c r="R1882" s="7" t="s">
        <v>9252</v>
      </c>
      <c r="S1882" s="88">
        <v>0</v>
      </c>
      <c r="T1882" s="88"/>
      <c r="U1882" s="88" t="s">
        <v>9249</v>
      </c>
      <c r="V1882" s="5" t="s">
        <v>5799</v>
      </c>
      <c r="W1882" s="5" t="s">
        <v>4618</v>
      </c>
      <c r="X1882" s="5" t="s">
        <v>5800</v>
      </c>
      <c r="Y1882" s="5" t="s">
        <v>4618</v>
      </c>
      <c r="Z1882" s="5" t="s">
        <v>4618</v>
      </c>
      <c r="AA1882" s="5" t="s">
        <v>4618</v>
      </c>
      <c r="AB1882" s="5" t="s">
        <v>4618</v>
      </c>
      <c r="AC1882" s="5" t="s">
        <v>4618</v>
      </c>
      <c r="AD1882" s="5" t="s">
        <v>4618</v>
      </c>
      <c r="AE1882" s="5" t="s">
        <v>5801</v>
      </c>
      <c r="AF1882" s="5" t="s">
        <v>4618</v>
      </c>
      <c r="AG1882" s="7" t="s">
        <v>4618</v>
      </c>
      <c r="AH1882" s="30" t="s">
        <v>12339</v>
      </c>
      <c r="AI1882" s="30" t="s">
        <v>22770</v>
      </c>
      <c r="AJ1882" s="90" t="s">
        <v>11531</v>
      </c>
      <c r="AK1882" s="31">
        <v>1</v>
      </c>
      <c r="AL1882" s="98">
        <v>5</v>
      </c>
      <c r="AM1882" s="98">
        <v>32</v>
      </c>
      <c r="AN1882" s="99">
        <v>1.01380579952503</v>
      </c>
      <c r="AO1882" s="100">
        <v>0.66256900575242905</v>
      </c>
      <c r="AP1882" s="101">
        <v>2295.9589449999999</v>
      </c>
      <c r="AQ1882" s="102">
        <v>3577.2835380000001</v>
      </c>
      <c r="AR1882" s="103">
        <v>3426.4263980000001</v>
      </c>
      <c r="AS1882" s="32">
        <v>9.9248305318178591</v>
      </c>
      <c r="AT1882" s="32">
        <v>0</v>
      </c>
      <c r="AU1882" s="32">
        <v>3.99046495606426</v>
      </c>
      <c r="AV1882" s="32">
        <v>0.38692626306035399</v>
      </c>
      <c r="AW1882" s="29" t="s">
        <v>12643</v>
      </c>
    </row>
    <row r="1883" spans="1:49" ht="12.75" x14ac:dyDescent="0.2">
      <c r="A1883" s="3" t="s">
        <v>1092</v>
      </c>
      <c r="B1883" s="27" t="s">
        <v>12653</v>
      </c>
      <c r="C1883" s="31">
        <v>1341024</v>
      </c>
      <c r="D1883" s="31">
        <v>1341410</v>
      </c>
      <c r="E1883" s="28" t="s">
        <v>21063</v>
      </c>
      <c r="F1883" s="28" t="s">
        <v>9400</v>
      </c>
      <c r="G1883" s="86">
        <f t="shared" si="29"/>
        <v>384</v>
      </c>
      <c r="H1883" s="44">
        <v>0</v>
      </c>
      <c r="I1883" s="7" t="s">
        <v>17967</v>
      </c>
      <c r="J1883" s="7" t="s">
        <v>10488</v>
      </c>
      <c r="K1883" s="7" t="s">
        <v>10488</v>
      </c>
      <c r="L1883" s="27" t="s">
        <v>17968</v>
      </c>
      <c r="M1883" s="27" t="s">
        <v>17969</v>
      </c>
      <c r="N1883" s="35" t="s">
        <v>17970</v>
      </c>
      <c r="O1883" s="35" t="s">
        <v>20674</v>
      </c>
      <c r="P1883" s="3" t="s">
        <v>3324</v>
      </c>
      <c r="Q1883" s="87">
        <v>128</v>
      </c>
      <c r="R1883" s="7" t="s">
        <v>9253</v>
      </c>
      <c r="S1883" s="88">
        <v>0</v>
      </c>
      <c r="T1883" s="88"/>
      <c r="U1883" s="88" t="s">
        <v>9249</v>
      </c>
      <c r="V1883" s="5" t="s">
        <v>4618</v>
      </c>
      <c r="W1883" s="5" t="s">
        <v>4618</v>
      </c>
      <c r="X1883" s="5" t="s">
        <v>4618</v>
      </c>
      <c r="Y1883" s="5" t="s">
        <v>4618</v>
      </c>
      <c r="Z1883" s="5" t="s">
        <v>4618</v>
      </c>
      <c r="AA1883" s="5" t="s">
        <v>4618</v>
      </c>
      <c r="AB1883" s="5" t="s">
        <v>4618</v>
      </c>
      <c r="AC1883" s="5" t="s">
        <v>4618</v>
      </c>
      <c r="AD1883" s="5" t="s">
        <v>4618</v>
      </c>
      <c r="AE1883" s="5" t="s">
        <v>4618</v>
      </c>
      <c r="AF1883" s="5" t="s">
        <v>4618</v>
      </c>
      <c r="AG1883" s="7" t="s">
        <v>4618</v>
      </c>
      <c r="AH1883" s="30" t="s">
        <v>12340</v>
      </c>
      <c r="AI1883" s="30" t="s">
        <v>22770</v>
      </c>
      <c r="AJ1883" s="90" t="s">
        <v>11531</v>
      </c>
      <c r="AK1883" s="31">
        <v>1</v>
      </c>
      <c r="AL1883" s="98">
        <v>5</v>
      </c>
      <c r="AM1883" s="98">
        <v>27</v>
      </c>
      <c r="AN1883" s="99">
        <v>-1.3410369178350701</v>
      </c>
      <c r="AO1883" s="100">
        <v>0.639936919653738</v>
      </c>
      <c r="AP1883" s="101">
        <v>502.80208670000002</v>
      </c>
      <c r="AQ1883" s="102">
        <v>1026.866194</v>
      </c>
      <c r="AR1883" s="103">
        <v>1069.5691409999999</v>
      </c>
      <c r="AS1883" s="32">
        <v>0.70556640625</v>
      </c>
      <c r="AT1883" s="32">
        <v>2.265625</v>
      </c>
      <c r="AU1883" s="32">
        <v>3.2850000000000001</v>
      </c>
      <c r="AV1883" s="32">
        <v>0</v>
      </c>
      <c r="AW1883" s="29" t="s">
        <v>12642</v>
      </c>
    </row>
    <row r="1884" spans="1:49" ht="12.75" x14ac:dyDescent="0.2">
      <c r="A1884" s="3" t="s">
        <v>1093</v>
      </c>
      <c r="B1884" s="27" t="s">
        <v>12653</v>
      </c>
      <c r="C1884" s="31">
        <v>1341982</v>
      </c>
      <c r="D1884" s="31">
        <v>1342683</v>
      </c>
      <c r="E1884" s="28" t="s">
        <v>21059</v>
      </c>
      <c r="F1884" s="28" t="s">
        <v>9400</v>
      </c>
      <c r="G1884" s="86">
        <f t="shared" si="29"/>
        <v>699</v>
      </c>
      <c r="H1884" s="44">
        <v>0</v>
      </c>
      <c r="I1884" s="7" t="s">
        <v>17971</v>
      </c>
      <c r="J1884" s="7" t="s">
        <v>10489</v>
      </c>
      <c r="K1884" s="7" t="s">
        <v>10489</v>
      </c>
      <c r="L1884" s="27" t="s">
        <v>17972</v>
      </c>
      <c r="M1884" s="27" t="s">
        <v>9528</v>
      </c>
      <c r="N1884" s="35" t="s">
        <v>17973</v>
      </c>
      <c r="O1884" s="35" t="s">
        <v>20674</v>
      </c>
      <c r="P1884" s="3" t="s">
        <v>3325</v>
      </c>
      <c r="Q1884" s="87">
        <v>233</v>
      </c>
      <c r="R1884" s="7" t="s">
        <v>9253</v>
      </c>
      <c r="S1884" s="88">
        <v>0</v>
      </c>
      <c r="T1884" s="88"/>
      <c r="U1884" s="88" t="s">
        <v>9249</v>
      </c>
      <c r="V1884" s="5" t="s">
        <v>5802</v>
      </c>
      <c r="W1884" s="5" t="s">
        <v>5803</v>
      </c>
      <c r="X1884" s="5" t="s">
        <v>5804</v>
      </c>
      <c r="Y1884" s="5" t="s">
        <v>4618</v>
      </c>
      <c r="Z1884" s="5" t="s">
        <v>4618</v>
      </c>
      <c r="AA1884" s="5" t="s">
        <v>4618</v>
      </c>
      <c r="AB1884" s="5" t="s">
        <v>5713</v>
      </c>
      <c r="AC1884" s="5" t="s">
        <v>4618</v>
      </c>
      <c r="AD1884" s="5" t="s">
        <v>5714</v>
      </c>
      <c r="AE1884" s="5" t="s">
        <v>5715</v>
      </c>
      <c r="AF1884" s="5" t="s">
        <v>4618</v>
      </c>
      <c r="AG1884" s="7" t="s">
        <v>4618</v>
      </c>
      <c r="AH1884" s="30" t="s">
        <v>12341</v>
      </c>
      <c r="AI1884" s="30" t="s">
        <v>22770</v>
      </c>
      <c r="AJ1884" s="90" t="s">
        <v>11566</v>
      </c>
      <c r="AK1884" s="31">
        <v>1</v>
      </c>
      <c r="AL1884" s="98">
        <v>35</v>
      </c>
      <c r="AM1884" s="98">
        <v>571</v>
      </c>
      <c r="AN1884" s="99">
        <v>0.31964835508052702</v>
      </c>
      <c r="AO1884" s="100">
        <v>0.60301694022391406</v>
      </c>
      <c r="AP1884" s="101">
        <v>5569.7187089999998</v>
      </c>
      <c r="AQ1884" s="102">
        <v>8272.6529100000007</v>
      </c>
      <c r="AR1884" s="103">
        <v>12418.08957</v>
      </c>
      <c r="AS1884" s="32">
        <v>8.7214477978396907</v>
      </c>
      <c r="AT1884" s="32">
        <v>0</v>
      </c>
      <c r="AU1884" s="32">
        <v>9.9999947828864908</v>
      </c>
      <c r="AV1884" s="32">
        <v>7.7435860923458201E-7</v>
      </c>
      <c r="AW1884" s="29" t="s">
        <v>12649</v>
      </c>
    </row>
    <row r="1885" spans="1:49" ht="12.75" x14ac:dyDescent="0.2">
      <c r="A1885" s="3" t="s">
        <v>1094</v>
      </c>
      <c r="B1885" s="27" t="s">
        <v>12653</v>
      </c>
      <c r="C1885" s="31">
        <v>1343316</v>
      </c>
      <c r="D1885" s="31">
        <v>1343954</v>
      </c>
      <c r="E1885" s="28" t="s">
        <v>21063</v>
      </c>
      <c r="F1885" s="28" t="s">
        <v>9400</v>
      </c>
      <c r="G1885" s="86">
        <f t="shared" si="29"/>
        <v>636</v>
      </c>
      <c r="H1885" s="44">
        <v>0</v>
      </c>
      <c r="I1885" s="7" t="s">
        <v>17974</v>
      </c>
      <c r="J1885" s="7" t="s">
        <v>10490</v>
      </c>
      <c r="K1885" s="7" t="s">
        <v>10490</v>
      </c>
      <c r="L1885" s="27" t="s">
        <v>17975</v>
      </c>
      <c r="M1885" s="27" t="s">
        <v>17976</v>
      </c>
      <c r="N1885" s="35" t="s">
        <v>17977</v>
      </c>
      <c r="O1885" s="35" t="s">
        <v>20674</v>
      </c>
      <c r="P1885" s="3" t="s">
        <v>3326</v>
      </c>
      <c r="Q1885" s="87">
        <v>212</v>
      </c>
      <c r="R1885" s="7" t="s">
        <v>9252</v>
      </c>
      <c r="S1885" s="88">
        <v>0</v>
      </c>
      <c r="T1885" s="88"/>
      <c r="U1885" s="88" t="s">
        <v>9249</v>
      </c>
      <c r="V1885" s="5" t="s">
        <v>4618</v>
      </c>
      <c r="W1885" s="5" t="s">
        <v>4618</v>
      </c>
      <c r="X1885" s="5" t="s">
        <v>5805</v>
      </c>
      <c r="Y1885" s="5" t="s">
        <v>4618</v>
      </c>
      <c r="Z1885" s="5" t="s">
        <v>4618</v>
      </c>
      <c r="AA1885" s="5" t="s">
        <v>4618</v>
      </c>
      <c r="AB1885" s="5" t="s">
        <v>4618</v>
      </c>
      <c r="AC1885" s="5" t="s">
        <v>4618</v>
      </c>
      <c r="AD1885" s="5" t="s">
        <v>4618</v>
      </c>
      <c r="AE1885" s="5" t="s">
        <v>4618</v>
      </c>
      <c r="AF1885" s="5" t="s">
        <v>4618</v>
      </c>
      <c r="AG1885" s="7" t="s">
        <v>4618</v>
      </c>
      <c r="AH1885" s="30" t="s">
        <v>12342</v>
      </c>
      <c r="AI1885" s="30" t="s">
        <v>22770</v>
      </c>
      <c r="AJ1885" s="90" t="s">
        <v>11531</v>
      </c>
      <c r="AK1885" s="31">
        <v>1</v>
      </c>
      <c r="AL1885" s="98">
        <v>10</v>
      </c>
      <c r="AM1885" s="98">
        <v>87</v>
      </c>
      <c r="AN1885" s="99">
        <v>-0.174139609090323</v>
      </c>
      <c r="AO1885" s="100">
        <v>0.91529826139699699</v>
      </c>
      <c r="AP1885" s="101">
        <v>599.39934389999996</v>
      </c>
      <c r="AQ1885" s="102">
        <v>852.09417589999998</v>
      </c>
      <c r="AR1885" s="103">
        <v>1099.1020209999999</v>
      </c>
      <c r="AS1885" s="32">
        <v>0.10734297951536501</v>
      </c>
      <c r="AT1885" s="32">
        <v>2.1217811107635498</v>
      </c>
      <c r="AU1885" s="32">
        <v>7.8429427763448096</v>
      </c>
      <c r="AV1885" s="32">
        <v>1.26591796836184E-3</v>
      </c>
      <c r="AW1885" s="29"/>
    </row>
    <row r="1886" spans="1:49" ht="12.75" x14ac:dyDescent="0.2">
      <c r="A1886" s="3" t="s">
        <v>2405</v>
      </c>
      <c r="B1886" s="27" t="s">
        <v>12653</v>
      </c>
      <c r="C1886" s="31">
        <v>1343902</v>
      </c>
      <c r="D1886" s="31">
        <v>1344027</v>
      </c>
      <c r="E1886" s="28" t="s">
        <v>21064</v>
      </c>
      <c r="F1886" s="28" t="s">
        <v>9400</v>
      </c>
      <c r="G1886" s="86">
        <f t="shared" si="29"/>
        <v>123</v>
      </c>
      <c r="H1886" s="44">
        <v>6</v>
      </c>
      <c r="K1886" s="7" t="s">
        <v>17978</v>
      </c>
      <c r="L1886" s="27"/>
      <c r="M1886" s="27"/>
      <c r="N1886" s="35" t="s">
        <v>17979</v>
      </c>
      <c r="O1886" s="35"/>
      <c r="P1886" s="3"/>
      <c r="Q1886" s="87">
        <v>41</v>
      </c>
      <c r="R1886" s="7" t="s">
        <v>9252</v>
      </c>
      <c r="S1886" s="88">
        <v>0</v>
      </c>
      <c r="T1886" s="88"/>
      <c r="U1886" s="88" t="s">
        <v>9249</v>
      </c>
      <c r="V1886" s="5" t="s">
        <v>4618</v>
      </c>
      <c r="W1886" s="5" t="s">
        <v>4618</v>
      </c>
      <c r="X1886" s="5" t="s">
        <v>4618</v>
      </c>
      <c r="Y1886" s="5" t="s">
        <v>4618</v>
      </c>
      <c r="Z1886" s="5" t="s">
        <v>4618</v>
      </c>
      <c r="AA1886" s="5" t="s">
        <v>4618</v>
      </c>
      <c r="AB1886" s="5" t="s">
        <v>4618</v>
      </c>
      <c r="AC1886" s="5" t="s">
        <v>4618</v>
      </c>
      <c r="AD1886" s="5" t="s">
        <v>4618</v>
      </c>
      <c r="AE1886" s="5" t="s">
        <v>4618</v>
      </c>
      <c r="AF1886" s="5" t="s">
        <v>4618</v>
      </c>
      <c r="AG1886" s="7" t="s">
        <v>4618</v>
      </c>
      <c r="AH1886" s="30"/>
      <c r="AI1886" s="30"/>
      <c r="AJ1886" s="90"/>
      <c r="AK1886" s="33">
        <v>0</v>
      </c>
      <c r="AL1886" s="98">
        <v>0</v>
      </c>
      <c r="AM1886" s="98">
        <v>0</v>
      </c>
      <c r="AN1886" s="99" t="s">
        <v>9258</v>
      </c>
      <c r="AO1886" s="100" t="s">
        <v>9258</v>
      </c>
      <c r="AP1886" s="101">
        <v>19.109457389999999</v>
      </c>
      <c r="AQ1886" s="102">
        <v>25.142856680000001</v>
      </c>
      <c r="AR1886" s="103">
        <v>33.52380891</v>
      </c>
      <c r="AS1886" s="32"/>
      <c r="AT1886" s="32"/>
      <c r="AU1886" s="32"/>
      <c r="AV1886" s="32"/>
      <c r="AW1886" s="29"/>
    </row>
    <row r="1887" spans="1:49" ht="12.75" x14ac:dyDescent="0.2">
      <c r="A1887" s="3" t="s">
        <v>1095</v>
      </c>
      <c r="B1887" s="27" t="s">
        <v>12653</v>
      </c>
      <c r="C1887" s="31">
        <v>1344172</v>
      </c>
      <c r="D1887" s="31">
        <v>1344762</v>
      </c>
      <c r="E1887" s="28" t="s">
        <v>21059</v>
      </c>
      <c r="F1887" s="28" t="s">
        <v>9400</v>
      </c>
      <c r="G1887" s="86">
        <f t="shared" si="29"/>
        <v>588</v>
      </c>
      <c r="H1887" s="44">
        <v>0</v>
      </c>
      <c r="I1887" s="7" t="s">
        <v>17980</v>
      </c>
      <c r="J1887" s="7" t="s">
        <v>10491</v>
      </c>
      <c r="K1887" s="7" t="s">
        <v>10491</v>
      </c>
      <c r="L1887" s="27" t="s">
        <v>17981</v>
      </c>
      <c r="M1887" s="27" t="s">
        <v>9529</v>
      </c>
      <c r="N1887" s="35" t="s">
        <v>17982</v>
      </c>
      <c r="O1887" s="35" t="s">
        <v>20674</v>
      </c>
      <c r="P1887" s="3" t="s">
        <v>3327</v>
      </c>
      <c r="Q1887" s="87">
        <v>196</v>
      </c>
      <c r="R1887" s="7" t="s">
        <v>9254</v>
      </c>
      <c r="S1887" s="88">
        <v>0</v>
      </c>
      <c r="T1887" s="88" t="s">
        <v>22729</v>
      </c>
      <c r="U1887" s="88" t="s">
        <v>9251</v>
      </c>
      <c r="V1887" s="5" t="s">
        <v>4618</v>
      </c>
      <c r="W1887" s="5" t="s">
        <v>4618</v>
      </c>
      <c r="X1887" s="5" t="s">
        <v>5806</v>
      </c>
      <c r="Y1887" s="5" t="s">
        <v>5807</v>
      </c>
      <c r="Z1887" s="5" t="s">
        <v>4618</v>
      </c>
      <c r="AA1887" s="5" t="s">
        <v>4618</v>
      </c>
      <c r="AB1887" s="5" t="s">
        <v>4618</v>
      </c>
      <c r="AC1887" s="5" t="s">
        <v>4618</v>
      </c>
      <c r="AD1887" s="5" t="s">
        <v>4618</v>
      </c>
      <c r="AE1887" s="5" t="s">
        <v>4618</v>
      </c>
      <c r="AF1887" s="5" t="s">
        <v>4618</v>
      </c>
      <c r="AG1887" s="7" t="s">
        <v>4619</v>
      </c>
      <c r="AH1887" s="30" t="s">
        <v>12343</v>
      </c>
      <c r="AI1887" s="30" t="s">
        <v>22770</v>
      </c>
      <c r="AJ1887" s="90" t="s">
        <v>11531</v>
      </c>
      <c r="AK1887" s="31">
        <v>1</v>
      </c>
      <c r="AL1887" s="98">
        <v>19</v>
      </c>
      <c r="AM1887" s="98">
        <v>255</v>
      </c>
      <c r="AN1887" s="99">
        <v>-0.14225705372056999</v>
      </c>
      <c r="AO1887" s="100">
        <v>0.871884211311586</v>
      </c>
      <c r="AP1887" s="101">
        <v>558.72413519999998</v>
      </c>
      <c r="AQ1887" s="102">
        <v>718.96597320000001</v>
      </c>
      <c r="AR1887" s="103">
        <v>1031.755083</v>
      </c>
      <c r="AS1887" s="32">
        <v>8.0540750956296296</v>
      </c>
      <c r="AT1887" s="32">
        <v>1.90385204490439E-7</v>
      </c>
      <c r="AU1887" s="32">
        <v>9.7009104493760194</v>
      </c>
      <c r="AV1887" s="32">
        <v>4.8652561346438299E-2</v>
      </c>
      <c r="AW1887" s="29" t="s">
        <v>12649</v>
      </c>
    </row>
    <row r="1888" spans="1:49" ht="12.75" x14ac:dyDescent="0.2">
      <c r="A1888" s="3" t="s">
        <v>1096</v>
      </c>
      <c r="B1888" s="27" t="s">
        <v>12653</v>
      </c>
      <c r="C1888" s="31">
        <v>1344790</v>
      </c>
      <c r="D1888" s="31">
        <v>1345470</v>
      </c>
      <c r="E1888" s="28" t="s">
        <v>21059</v>
      </c>
      <c r="F1888" s="28" t="s">
        <v>9400</v>
      </c>
      <c r="G1888" s="86">
        <f t="shared" si="29"/>
        <v>678</v>
      </c>
      <c r="H1888" s="44">
        <v>0</v>
      </c>
      <c r="I1888" s="7" t="s">
        <v>17983</v>
      </c>
      <c r="J1888" s="7" t="s">
        <v>10492</v>
      </c>
      <c r="K1888" s="7" t="s">
        <v>10492</v>
      </c>
      <c r="L1888" s="27"/>
      <c r="M1888" s="27" t="s">
        <v>9530</v>
      </c>
      <c r="N1888" s="35" t="s">
        <v>17984</v>
      </c>
      <c r="O1888" s="35" t="s">
        <v>20674</v>
      </c>
      <c r="P1888" s="3" t="s">
        <v>3328</v>
      </c>
      <c r="Q1888" s="87">
        <v>226</v>
      </c>
      <c r="R1888" s="7" t="s">
        <v>9252</v>
      </c>
      <c r="S1888" s="88">
        <v>1</v>
      </c>
      <c r="T1888" s="88"/>
      <c r="U1888" s="88" t="s">
        <v>9249</v>
      </c>
      <c r="V1888" s="5" t="s">
        <v>4618</v>
      </c>
      <c r="W1888" s="5" t="s">
        <v>4618</v>
      </c>
      <c r="X1888" s="5" t="s">
        <v>4618</v>
      </c>
      <c r="Y1888" s="5" t="s">
        <v>4618</v>
      </c>
      <c r="Z1888" s="5" t="s">
        <v>4618</v>
      </c>
      <c r="AA1888" s="5" t="s">
        <v>4618</v>
      </c>
      <c r="AB1888" s="5" t="s">
        <v>4618</v>
      </c>
      <c r="AC1888" s="5" t="s">
        <v>4618</v>
      </c>
      <c r="AD1888" s="5" t="s">
        <v>4618</v>
      </c>
      <c r="AE1888" s="5" t="s">
        <v>4618</v>
      </c>
      <c r="AF1888" s="5" t="s">
        <v>4618</v>
      </c>
      <c r="AG1888" s="7" t="s">
        <v>4619</v>
      </c>
      <c r="AH1888" s="30" t="s">
        <v>9258</v>
      </c>
      <c r="AI1888" s="30" t="s">
        <v>22770</v>
      </c>
      <c r="AJ1888" s="90" t="s">
        <v>11531</v>
      </c>
      <c r="AK1888" s="31">
        <v>1</v>
      </c>
      <c r="AL1888" s="98">
        <v>9</v>
      </c>
      <c r="AM1888" s="98">
        <v>51</v>
      </c>
      <c r="AN1888" s="99">
        <v>0.18252503822194499</v>
      </c>
      <c r="AO1888" s="100">
        <v>0.939365183102151</v>
      </c>
      <c r="AP1888" s="101">
        <v>353.7635914</v>
      </c>
      <c r="AQ1888" s="102">
        <v>341.6043894</v>
      </c>
      <c r="AR1888" s="103">
        <v>782.36419290000003</v>
      </c>
      <c r="AS1888" s="32">
        <v>3.9991635958358504E-6</v>
      </c>
      <c r="AT1888" s="32">
        <v>9.7376060485839808</v>
      </c>
      <c r="AU1888" s="32">
        <v>4.9980450894757</v>
      </c>
      <c r="AV1888" s="32">
        <v>0</v>
      </c>
      <c r="AW1888" s="29" t="s">
        <v>12645</v>
      </c>
    </row>
    <row r="1889" spans="1:49" ht="12.75" x14ac:dyDescent="0.2">
      <c r="A1889" s="3" t="s">
        <v>1097</v>
      </c>
      <c r="B1889" s="27" t="s">
        <v>12653</v>
      </c>
      <c r="C1889" s="31">
        <v>1345715</v>
      </c>
      <c r="D1889" s="31">
        <v>1346833</v>
      </c>
      <c r="E1889" s="28" t="s">
        <v>21062</v>
      </c>
      <c r="F1889" s="28" t="s">
        <v>9400</v>
      </c>
      <c r="G1889" s="86">
        <f t="shared" si="29"/>
        <v>1116</v>
      </c>
      <c r="H1889" s="44">
        <v>0</v>
      </c>
      <c r="I1889" s="7" t="s">
        <v>17985</v>
      </c>
      <c r="J1889" s="7" t="s">
        <v>10493</v>
      </c>
      <c r="K1889" s="7" t="s">
        <v>10493</v>
      </c>
      <c r="L1889" s="27" t="s">
        <v>17986</v>
      </c>
      <c r="M1889" s="27" t="s">
        <v>17987</v>
      </c>
      <c r="N1889" s="35" t="s">
        <v>17988</v>
      </c>
      <c r="O1889" s="35" t="s">
        <v>20674</v>
      </c>
      <c r="P1889" s="3" t="s">
        <v>3329</v>
      </c>
      <c r="Q1889" s="87">
        <v>372</v>
      </c>
      <c r="R1889" s="7" t="s">
        <v>9253</v>
      </c>
      <c r="S1889" s="88">
        <v>0</v>
      </c>
      <c r="T1889" s="88"/>
      <c r="U1889" s="88" t="s">
        <v>9249</v>
      </c>
      <c r="V1889" s="5" t="s">
        <v>5671</v>
      </c>
      <c r="W1889" s="5" t="s">
        <v>5808</v>
      </c>
      <c r="X1889" s="5" t="s">
        <v>5809</v>
      </c>
      <c r="Y1889" s="5" t="s">
        <v>5810</v>
      </c>
      <c r="Z1889" s="5" t="s">
        <v>4618</v>
      </c>
      <c r="AA1889" s="5" t="s">
        <v>4618</v>
      </c>
      <c r="AB1889" s="5" t="s">
        <v>4618</v>
      </c>
      <c r="AC1889" s="5" t="s">
        <v>4618</v>
      </c>
      <c r="AD1889" s="5" t="s">
        <v>4618</v>
      </c>
      <c r="AE1889" s="5" t="s">
        <v>4675</v>
      </c>
      <c r="AF1889" s="5" t="s">
        <v>4618</v>
      </c>
      <c r="AG1889" s="7" t="s">
        <v>4618</v>
      </c>
      <c r="AH1889" s="30" t="s">
        <v>12344</v>
      </c>
      <c r="AI1889" s="30" t="s">
        <v>22770</v>
      </c>
      <c r="AJ1889" s="90" t="s">
        <v>11535</v>
      </c>
      <c r="AK1889" s="31">
        <v>1</v>
      </c>
      <c r="AL1889" s="98">
        <v>34</v>
      </c>
      <c r="AM1889" s="98">
        <v>494</v>
      </c>
      <c r="AN1889" s="99">
        <v>0.30259815230693199</v>
      </c>
      <c r="AO1889" s="100">
        <v>0.63831327297703999</v>
      </c>
      <c r="AP1889" s="101">
        <v>99.8478238</v>
      </c>
      <c r="AQ1889" s="102">
        <v>115.4695416</v>
      </c>
      <c r="AR1889" s="103">
        <v>265.98351259999998</v>
      </c>
      <c r="AS1889" s="32">
        <v>0.120891478143859</v>
      </c>
      <c r="AT1889" s="32">
        <v>2.7553070935937201E-11</v>
      </c>
      <c r="AU1889" s="32">
        <v>9.8217648220908202</v>
      </c>
      <c r="AV1889" s="32">
        <v>7.6070960113499397E-2</v>
      </c>
      <c r="AW1889" s="29"/>
    </row>
    <row r="1890" spans="1:49" ht="12.75" x14ac:dyDescent="0.2">
      <c r="A1890" s="3" t="s">
        <v>1098</v>
      </c>
      <c r="B1890" s="27" t="s">
        <v>12653</v>
      </c>
      <c r="C1890" s="31">
        <v>1346883</v>
      </c>
      <c r="D1890" s="31">
        <v>1347839</v>
      </c>
      <c r="E1890" s="28" t="s">
        <v>21063</v>
      </c>
      <c r="F1890" s="28" t="s">
        <v>9400</v>
      </c>
      <c r="G1890" s="86">
        <f t="shared" si="29"/>
        <v>954</v>
      </c>
      <c r="H1890" s="44">
        <v>0</v>
      </c>
      <c r="I1890" s="7" t="s">
        <v>17989</v>
      </c>
      <c r="J1890" s="7" t="s">
        <v>10494</v>
      </c>
      <c r="K1890" s="7" t="s">
        <v>10494</v>
      </c>
      <c r="L1890" s="27" t="s">
        <v>17990</v>
      </c>
      <c r="M1890" s="27" t="s">
        <v>17991</v>
      </c>
      <c r="N1890" s="35" t="s">
        <v>17992</v>
      </c>
      <c r="O1890" s="35" t="s">
        <v>20674</v>
      </c>
      <c r="P1890" s="3" t="s">
        <v>3330</v>
      </c>
      <c r="Q1890" s="87">
        <v>318</v>
      </c>
      <c r="R1890" s="7" t="s">
        <v>9252</v>
      </c>
      <c r="S1890" s="88">
        <v>0</v>
      </c>
      <c r="T1890" s="88"/>
      <c r="U1890" s="88" t="s">
        <v>9249</v>
      </c>
      <c r="V1890" s="5" t="s">
        <v>5811</v>
      </c>
      <c r="W1890" s="5" t="s">
        <v>5812</v>
      </c>
      <c r="X1890" s="5" t="s">
        <v>5813</v>
      </c>
      <c r="Y1890" s="5" t="s">
        <v>4618</v>
      </c>
      <c r="Z1890" s="5" t="s">
        <v>4618</v>
      </c>
      <c r="AA1890" s="5" t="s">
        <v>4618</v>
      </c>
      <c r="AB1890" s="5" t="s">
        <v>4618</v>
      </c>
      <c r="AC1890" s="5" t="s">
        <v>4618</v>
      </c>
      <c r="AD1890" s="5" t="s">
        <v>4618</v>
      </c>
      <c r="AE1890" s="5" t="s">
        <v>5814</v>
      </c>
      <c r="AF1890" s="5" t="s">
        <v>4618</v>
      </c>
      <c r="AG1890" s="7" t="s">
        <v>4618</v>
      </c>
      <c r="AH1890" s="30" t="s">
        <v>11831</v>
      </c>
      <c r="AI1890" s="30" t="s">
        <v>22770</v>
      </c>
      <c r="AJ1890" s="90" t="s">
        <v>11531</v>
      </c>
      <c r="AK1890" s="31">
        <v>1</v>
      </c>
      <c r="AL1890" s="98">
        <v>19</v>
      </c>
      <c r="AM1890" s="98">
        <v>237</v>
      </c>
      <c r="AN1890" s="99">
        <v>0.82116072158263398</v>
      </c>
      <c r="AO1890" s="100">
        <v>0.31894443652269</v>
      </c>
      <c r="AP1890" s="101">
        <v>596.88864030000002</v>
      </c>
      <c r="AQ1890" s="102">
        <v>789.72194149999996</v>
      </c>
      <c r="AR1890" s="103">
        <v>1338.6220820000001</v>
      </c>
      <c r="AS1890" s="32">
        <v>1.44459797013496E-7</v>
      </c>
      <c r="AT1890" s="32">
        <v>1.2566555874104699</v>
      </c>
      <c r="AU1890" s="32">
        <v>7.8334403119315503</v>
      </c>
      <c r="AV1890" s="32">
        <v>1.2218456634722501</v>
      </c>
      <c r="AW1890" s="29"/>
    </row>
    <row r="1891" spans="1:49" ht="12.75" x14ac:dyDescent="0.2">
      <c r="A1891" s="3" t="s">
        <v>1099</v>
      </c>
      <c r="B1891" s="27" t="s">
        <v>12653</v>
      </c>
      <c r="C1891" s="31">
        <v>1348603</v>
      </c>
      <c r="D1891" s="31">
        <v>1348863</v>
      </c>
      <c r="E1891" s="28" t="s">
        <v>21059</v>
      </c>
      <c r="F1891" s="28" t="s">
        <v>9399</v>
      </c>
      <c r="G1891" s="86">
        <f t="shared" si="29"/>
        <v>258</v>
      </c>
      <c r="H1891" s="44">
        <v>1</v>
      </c>
      <c r="I1891" s="7" t="s">
        <v>17993</v>
      </c>
      <c r="J1891" s="7" t="s">
        <v>20858</v>
      </c>
      <c r="K1891" s="7" t="s">
        <v>20858</v>
      </c>
      <c r="L1891" s="27"/>
      <c r="M1891" s="27"/>
      <c r="N1891" s="35" t="s">
        <v>17994</v>
      </c>
      <c r="O1891" s="35" t="s">
        <v>20689</v>
      </c>
      <c r="P1891" s="3"/>
      <c r="Q1891" s="87">
        <v>86</v>
      </c>
      <c r="R1891" s="7" t="s">
        <v>9252</v>
      </c>
      <c r="S1891" s="88">
        <v>0</v>
      </c>
      <c r="T1891" s="88" t="s">
        <v>22729</v>
      </c>
      <c r="U1891" s="88" t="s">
        <v>9251</v>
      </c>
      <c r="V1891" s="5" t="s">
        <v>4618</v>
      </c>
      <c r="W1891" s="5" t="s">
        <v>4618</v>
      </c>
      <c r="X1891" s="5" t="s">
        <v>4618</v>
      </c>
      <c r="Y1891" s="5" t="s">
        <v>4618</v>
      </c>
      <c r="Z1891" s="5" t="s">
        <v>4618</v>
      </c>
      <c r="AA1891" s="5" t="s">
        <v>4618</v>
      </c>
      <c r="AB1891" s="5" t="s">
        <v>4618</v>
      </c>
      <c r="AC1891" s="5" t="s">
        <v>4618</v>
      </c>
      <c r="AD1891" s="5" t="s">
        <v>4618</v>
      </c>
      <c r="AE1891" s="5" t="s">
        <v>4618</v>
      </c>
      <c r="AF1891" s="5" t="s">
        <v>4618</v>
      </c>
      <c r="AG1891" s="7" t="s">
        <v>4618</v>
      </c>
      <c r="AH1891" s="30" t="s">
        <v>12345</v>
      </c>
      <c r="AI1891" s="30" t="s">
        <v>11668</v>
      </c>
      <c r="AJ1891" s="90" t="s">
        <v>11531</v>
      </c>
      <c r="AK1891" s="33">
        <v>0</v>
      </c>
      <c r="AL1891" s="98">
        <v>0</v>
      </c>
      <c r="AM1891" s="98">
        <v>0</v>
      </c>
      <c r="AN1891" s="99" t="s">
        <v>9258</v>
      </c>
      <c r="AO1891" s="100" t="s">
        <v>9258</v>
      </c>
      <c r="AP1891" s="101">
        <v>498.14225859999999</v>
      </c>
      <c r="AQ1891" s="102">
        <v>520.03548290000003</v>
      </c>
      <c r="AR1891" s="103">
        <v>1196.583576</v>
      </c>
      <c r="AS1891" s="32"/>
      <c r="AT1891" s="32"/>
      <c r="AU1891" s="32"/>
      <c r="AV1891" s="32"/>
      <c r="AW1891" s="29"/>
    </row>
    <row r="1892" spans="1:49" ht="12.75" x14ac:dyDescent="0.2">
      <c r="A1892" s="3" t="s">
        <v>2632</v>
      </c>
      <c r="B1892" s="27" t="s">
        <v>12653</v>
      </c>
      <c r="C1892" s="31">
        <v>1348860</v>
      </c>
      <c r="D1892" s="31">
        <v>1349021</v>
      </c>
      <c r="E1892" s="28" t="s">
        <v>21060</v>
      </c>
      <c r="F1892" s="28" t="s">
        <v>9400</v>
      </c>
      <c r="G1892" s="86">
        <f t="shared" si="29"/>
        <v>159</v>
      </c>
      <c r="H1892" s="44">
        <v>1</v>
      </c>
      <c r="J1892" s="7" t="s">
        <v>20858</v>
      </c>
      <c r="K1892" s="7" t="s">
        <v>20972</v>
      </c>
      <c r="L1892" s="27"/>
      <c r="M1892" s="27" t="s">
        <v>9531</v>
      </c>
      <c r="N1892" s="35" t="s">
        <v>17995</v>
      </c>
      <c r="O1892" s="35" t="s">
        <v>20689</v>
      </c>
      <c r="P1892" s="3" t="s">
        <v>3332</v>
      </c>
      <c r="Q1892" s="87">
        <v>53</v>
      </c>
      <c r="R1892" s="7" t="s">
        <v>9252</v>
      </c>
      <c r="S1892" s="88">
        <v>0</v>
      </c>
      <c r="T1892" s="88"/>
      <c r="U1892" s="88" t="s">
        <v>9249</v>
      </c>
      <c r="V1892" s="5" t="s">
        <v>4618</v>
      </c>
      <c r="W1892" s="5" t="s">
        <v>4618</v>
      </c>
      <c r="X1892" s="5" t="s">
        <v>4618</v>
      </c>
      <c r="Y1892" s="5" t="s">
        <v>4618</v>
      </c>
      <c r="Z1892" s="5" t="s">
        <v>4618</v>
      </c>
      <c r="AA1892" s="5" t="s">
        <v>4618</v>
      </c>
      <c r="AB1892" s="5" t="s">
        <v>4618</v>
      </c>
      <c r="AC1892" s="5" t="s">
        <v>4618</v>
      </c>
      <c r="AD1892" s="5" t="s">
        <v>4618</v>
      </c>
      <c r="AE1892" s="5" t="s">
        <v>4618</v>
      </c>
      <c r="AF1892" s="5" t="s">
        <v>4618</v>
      </c>
      <c r="AG1892" s="7" t="s">
        <v>4618</v>
      </c>
      <c r="AH1892" s="30"/>
      <c r="AI1892" s="30"/>
      <c r="AJ1892" s="90"/>
      <c r="AK1892" s="33">
        <v>0</v>
      </c>
      <c r="AL1892" s="98">
        <v>0</v>
      </c>
      <c r="AM1892" s="98">
        <v>0</v>
      </c>
      <c r="AN1892" s="99" t="s">
        <v>9258</v>
      </c>
      <c r="AO1892" s="100" t="s">
        <v>9258</v>
      </c>
      <c r="AP1892" s="101">
        <v>625.57223710000005</v>
      </c>
      <c r="AQ1892" s="102">
        <v>1033.205633</v>
      </c>
      <c r="AR1892" s="103">
        <v>1183.64833</v>
      </c>
      <c r="AS1892" s="32"/>
      <c r="AT1892" s="32"/>
      <c r="AU1892" s="32"/>
      <c r="AV1892" s="32"/>
      <c r="AW1892" s="29"/>
    </row>
    <row r="1893" spans="1:49" ht="12.75" x14ac:dyDescent="0.2">
      <c r="A1893" s="3" t="s">
        <v>2633</v>
      </c>
      <c r="B1893" s="27" t="s">
        <v>12653</v>
      </c>
      <c r="C1893" s="31">
        <v>1349334</v>
      </c>
      <c r="D1893" s="31">
        <v>1349447</v>
      </c>
      <c r="E1893" s="28" t="s">
        <v>21060</v>
      </c>
      <c r="F1893" s="28" t="s">
        <v>9399</v>
      </c>
      <c r="G1893" s="86">
        <f t="shared" si="29"/>
        <v>111</v>
      </c>
      <c r="H1893" s="44">
        <v>1</v>
      </c>
      <c r="J1893" s="7" t="s">
        <v>20858</v>
      </c>
      <c r="K1893" s="7" t="s">
        <v>20973</v>
      </c>
      <c r="L1893" s="27"/>
      <c r="M1893" s="27"/>
      <c r="N1893" s="35" t="s">
        <v>17996</v>
      </c>
      <c r="O1893" s="35" t="s">
        <v>20689</v>
      </c>
      <c r="P1893" s="3"/>
      <c r="Q1893" s="87">
        <v>37</v>
      </c>
      <c r="R1893" s="7" t="s">
        <v>9252</v>
      </c>
      <c r="S1893" s="88">
        <v>0</v>
      </c>
      <c r="T1893" s="88"/>
      <c r="U1893" s="88" t="s">
        <v>9249</v>
      </c>
      <c r="V1893" s="5" t="s">
        <v>4618</v>
      </c>
      <c r="W1893" s="5" t="s">
        <v>4618</v>
      </c>
      <c r="X1893" s="5" t="s">
        <v>4618</v>
      </c>
      <c r="Y1893" s="5" t="s">
        <v>4618</v>
      </c>
      <c r="Z1893" s="5" t="s">
        <v>4618</v>
      </c>
      <c r="AA1893" s="5" t="s">
        <v>4618</v>
      </c>
      <c r="AB1893" s="5" t="s">
        <v>4618</v>
      </c>
      <c r="AC1893" s="5" t="s">
        <v>4618</v>
      </c>
      <c r="AD1893" s="5" t="s">
        <v>4618</v>
      </c>
      <c r="AE1893" s="5" t="s">
        <v>4618</v>
      </c>
      <c r="AF1893" s="5" t="s">
        <v>4618</v>
      </c>
      <c r="AG1893" s="7" t="s">
        <v>4618</v>
      </c>
      <c r="AH1893" s="30"/>
      <c r="AI1893" s="30"/>
      <c r="AJ1893" s="90"/>
      <c r="AK1893" s="33">
        <v>0</v>
      </c>
      <c r="AL1893" s="98">
        <v>0</v>
      </c>
      <c r="AM1893" s="98">
        <v>0</v>
      </c>
      <c r="AN1893" s="99" t="s">
        <v>9258</v>
      </c>
      <c r="AO1893" s="100" t="s">
        <v>9258</v>
      </c>
      <c r="AP1893" s="101">
        <v>131.2876771</v>
      </c>
      <c r="AQ1893" s="102">
        <v>164.1516005</v>
      </c>
      <c r="AR1893" s="103">
        <v>312.76967359999998</v>
      </c>
      <c r="AS1893" s="32"/>
      <c r="AT1893" s="32"/>
      <c r="AU1893" s="32"/>
      <c r="AV1893" s="32"/>
      <c r="AW1893" s="29"/>
    </row>
    <row r="1894" spans="1:49" ht="12.75" x14ac:dyDescent="0.2">
      <c r="A1894" s="3" t="s">
        <v>1558</v>
      </c>
      <c r="B1894" s="27" t="s">
        <v>12653</v>
      </c>
      <c r="C1894" s="31">
        <v>1349479</v>
      </c>
      <c r="D1894" s="31">
        <v>1349703</v>
      </c>
      <c r="E1894" s="28" t="s">
        <v>21059</v>
      </c>
      <c r="F1894" s="28" t="s">
        <v>9399</v>
      </c>
      <c r="G1894" s="86">
        <f t="shared" si="29"/>
        <v>222</v>
      </c>
      <c r="H1894" s="44">
        <v>1</v>
      </c>
      <c r="I1894" s="7" t="s">
        <v>17997</v>
      </c>
      <c r="J1894" s="7" t="s">
        <v>20859</v>
      </c>
      <c r="K1894" s="7" t="s">
        <v>20860</v>
      </c>
      <c r="L1894" s="27"/>
      <c r="M1894" s="27" t="s">
        <v>9532</v>
      </c>
      <c r="N1894" s="35" t="s">
        <v>17998</v>
      </c>
      <c r="O1894" s="35" t="s">
        <v>20689</v>
      </c>
      <c r="P1894" s="3" t="s">
        <v>3333</v>
      </c>
      <c r="Q1894" s="87">
        <v>74</v>
      </c>
      <c r="R1894" s="7" t="s">
        <v>9252</v>
      </c>
      <c r="S1894" s="88">
        <v>0</v>
      </c>
      <c r="T1894" s="88"/>
      <c r="U1894" s="88" t="s">
        <v>9249</v>
      </c>
      <c r="V1894" s="5" t="s">
        <v>4618</v>
      </c>
      <c r="W1894" s="5" t="s">
        <v>4618</v>
      </c>
      <c r="X1894" s="5" t="s">
        <v>4618</v>
      </c>
      <c r="Y1894" s="5" t="s">
        <v>4618</v>
      </c>
      <c r="Z1894" s="5" t="s">
        <v>4618</v>
      </c>
      <c r="AA1894" s="5" t="s">
        <v>4618</v>
      </c>
      <c r="AB1894" s="5" t="s">
        <v>4618</v>
      </c>
      <c r="AC1894" s="5" t="s">
        <v>4618</v>
      </c>
      <c r="AD1894" s="5" t="s">
        <v>4618</v>
      </c>
      <c r="AE1894" s="5" t="s">
        <v>4618</v>
      </c>
      <c r="AF1894" s="5" t="s">
        <v>4618</v>
      </c>
      <c r="AG1894" s="7" t="s">
        <v>4618</v>
      </c>
      <c r="AH1894" s="30" t="s">
        <v>12345</v>
      </c>
      <c r="AI1894" s="30" t="s">
        <v>11668</v>
      </c>
      <c r="AJ1894" s="90" t="s">
        <v>11531</v>
      </c>
      <c r="AK1894" s="33">
        <v>0</v>
      </c>
      <c r="AL1894" s="98">
        <v>0</v>
      </c>
      <c r="AM1894" s="98">
        <v>0</v>
      </c>
      <c r="AN1894" s="99" t="s">
        <v>9258</v>
      </c>
      <c r="AO1894" s="100" t="s">
        <v>9258</v>
      </c>
      <c r="AP1894" s="101">
        <v>122.8009287</v>
      </c>
      <c r="AQ1894" s="102">
        <v>137.22282129999999</v>
      </c>
      <c r="AR1894" s="103">
        <v>246.4073258</v>
      </c>
      <c r="AS1894" s="32"/>
      <c r="AT1894" s="32"/>
      <c r="AU1894" s="32"/>
      <c r="AV1894" s="32"/>
      <c r="AW1894" s="29"/>
    </row>
    <row r="1895" spans="1:49" ht="12.75" x14ac:dyDescent="0.2">
      <c r="A1895" s="3" t="s">
        <v>1559</v>
      </c>
      <c r="B1895" s="27" t="s">
        <v>12653</v>
      </c>
      <c r="C1895" s="31">
        <v>1349707</v>
      </c>
      <c r="D1895" s="31">
        <v>1350222</v>
      </c>
      <c r="E1895" s="28" t="s">
        <v>21059</v>
      </c>
      <c r="F1895" s="28" t="s">
        <v>9399</v>
      </c>
      <c r="G1895" s="86">
        <f t="shared" si="29"/>
        <v>513</v>
      </c>
      <c r="H1895" s="44">
        <v>1</v>
      </c>
      <c r="I1895" s="7" t="s">
        <v>17999</v>
      </c>
      <c r="J1895" s="7" t="s">
        <v>20859</v>
      </c>
      <c r="K1895" s="7" t="s">
        <v>20974</v>
      </c>
      <c r="L1895" s="27"/>
      <c r="M1895" s="27" t="s">
        <v>9533</v>
      </c>
      <c r="N1895" s="35" t="s">
        <v>18000</v>
      </c>
      <c r="O1895" s="35" t="s">
        <v>20689</v>
      </c>
      <c r="P1895" s="3" t="s">
        <v>3334</v>
      </c>
      <c r="Q1895" s="87">
        <v>171</v>
      </c>
      <c r="R1895" s="7" t="s">
        <v>9252</v>
      </c>
      <c r="S1895" s="88">
        <v>0</v>
      </c>
      <c r="T1895" s="88"/>
      <c r="U1895" s="88" t="s">
        <v>9249</v>
      </c>
      <c r="V1895" s="5" t="s">
        <v>5823</v>
      </c>
      <c r="W1895" s="5" t="s">
        <v>4618</v>
      </c>
      <c r="X1895" s="5" t="s">
        <v>4618</v>
      </c>
      <c r="Y1895" s="5" t="s">
        <v>4618</v>
      </c>
      <c r="Z1895" s="5" t="s">
        <v>4618</v>
      </c>
      <c r="AA1895" s="5" t="s">
        <v>4618</v>
      </c>
      <c r="AB1895" s="5" t="s">
        <v>4618</v>
      </c>
      <c r="AC1895" s="5" t="s">
        <v>4618</v>
      </c>
      <c r="AD1895" s="5" t="s">
        <v>4618</v>
      </c>
      <c r="AE1895" s="5" t="s">
        <v>4806</v>
      </c>
      <c r="AF1895" s="5" t="s">
        <v>5824</v>
      </c>
      <c r="AG1895" s="7" t="s">
        <v>4618</v>
      </c>
      <c r="AH1895" s="30" t="s">
        <v>12392</v>
      </c>
      <c r="AI1895" s="30" t="s">
        <v>22770</v>
      </c>
      <c r="AJ1895" s="90" t="s">
        <v>11960</v>
      </c>
      <c r="AK1895" s="33">
        <v>0</v>
      </c>
      <c r="AL1895" s="98">
        <v>0</v>
      </c>
      <c r="AM1895" s="98">
        <v>0</v>
      </c>
      <c r="AN1895" s="99" t="s">
        <v>9258</v>
      </c>
      <c r="AO1895" s="100" t="s">
        <v>9258</v>
      </c>
      <c r="AP1895" s="101">
        <v>61.378584449999998</v>
      </c>
      <c r="AQ1895" s="102">
        <v>87.281631059999995</v>
      </c>
      <c r="AR1895" s="103">
        <v>150.9648952</v>
      </c>
      <c r="AS1895" s="32"/>
      <c r="AT1895" s="32"/>
      <c r="AU1895" s="32"/>
      <c r="AV1895" s="32"/>
      <c r="AW1895" s="29"/>
    </row>
    <row r="1896" spans="1:49" ht="12.75" x14ac:dyDescent="0.2">
      <c r="A1896" s="3" t="s">
        <v>1680</v>
      </c>
      <c r="B1896" s="27" t="s">
        <v>12653</v>
      </c>
      <c r="C1896" s="31">
        <v>1350400</v>
      </c>
      <c r="D1896" s="31">
        <v>1350597</v>
      </c>
      <c r="E1896" s="28" t="s">
        <v>21064</v>
      </c>
      <c r="F1896" s="28" t="s">
        <v>9399</v>
      </c>
      <c r="G1896" s="86">
        <f t="shared" si="29"/>
        <v>195</v>
      </c>
      <c r="H1896" s="44">
        <v>1</v>
      </c>
      <c r="J1896" s="7" t="s">
        <v>20860</v>
      </c>
      <c r="K1896" s="7" t="s">
        <v>20975</v>
      </c>
      <c r="L1896" s="27" t="s">
        <v>18001</v>
      </c>
      <c r="M1896" s="27"/>
      <c r="N1896" s="35" t="s">
        <v>18002</v>
      </c>
      <c r="O1896" s="35" t="s">
        <v>20689</v>
      </c>
      <c r="P1896" s="3" t="s">
        <v>1728</v>
      </c>
      <c r="Q1896" s="87">
        <v>65</v>
      </c>
      <c r="R1896" s="7" t="s">
        <v>9252</v>
      </c>
      <c r="S1896" s="88">
        <v>0</v>
      </c>
      <c r="T1896" s="88"/>
      <c r="U1896" s="88" t="s">
        <v>9249</v>
      </c>
      <c r="V1896" s="5" t="s">
        <v>4618</v>
      </c>
      <c r="W1896" s="5" t="s">
        <v>4618</v>
      </c>
      <c r="X1896" s="5" t="s">
        <v>4618</v>
      </c>
      <c r="Y1896" s="5" t="s">
        <v>4618</v>
      </c>
      <c r="Z1896" s="5" t="s">
        <v>4618</v>
      </c>
      <c r="AA1896" s="5" t="s">
        <v>4618</v>
      </c>
      <c r="AB1896" s="5" t="s">
        <v>4618</v>
      </c>
      <c r="AC1896" s="5" t="s">
        <v>4618</v>
      </c>
      <c r="AD1896" s="5" t="s">
        <v>4618</v>
      </c>
      <c r="AE1896" s="5" t="s">
        <v>4618</v>
      </c>
      <c r="AF1896" s="5" t="s">
        <v>4618</v>
      </c>
      <c r="AG1896" s="7" t="s">
        <v>4618</v>
      </c>
      <c r="AH1896" s="30"/>
      <c r="AI1896" s="30"/>
      <c r="AJ1896" s="90"/>
      <c r="AK1896" s="33">
        <v>0</v>
      </c>
      <c r="AL1896" s="98">
        <v>0</v>
      </c>
      <c r="AM1896" s="98">
        <v>0</v>
      </c>
      <c r="AN1896" s="99" t="s">
        <v>9258</v>
      </c>
      <c r="AO1896" s="100" t="s">
        <v>9258</v>
      </c>
      <c r="AP1896" s="101">
        <v>0</v>
      </c>
      <c r="AQ1896" s="102">
        <v>0</v>
      </c>
      <c r="AR1896" s="103">
        <v>0</v>
      </c>
      <c r="AS1896" s="32"/>
      <c r="AT1896" s="32"/>
      <c r="AU1896" s="32"/>
      <c r="AV1896" s="32"/>
      <c r="AW1896" s="29"/>
    </row>
    <row r="1897" spans="1:49" ht="12.75" x14ac:dyDescent="0.2">
      <c r="A1897" s="3" t="s">
        <v>2406</v>
      </c>
      <c r="B1897" s="27" t="s">
        <v>12653</v>
      </c>
      <c r="C1897" s="31">
        <v>1350619</v>
      </c>
      <c r="D1897" s="31">
        <v>1350756</v>
      </c>
      <c r="E1897" s="28" t="s">
        <v>21064</v>
      </c>
      <c r="F1897" s="28" t="s">
        <v>9402</v>
      </c>
      <c r="G1897" s="86">
        <f t="shared" si="29"/>
        <v>135</v>
      </c>
      <c r="H1897" s="44">
        <v>1</v>
      </c>
      <c r="J1897" s="7" t="s">
        <v>20860</v>
      </c>
      <c r="K1897" s="7" t="s">
        <v>18003</v>
      </c>
      <c r="L1897" s="27"/>
      <c r="M1897" s="27"/>
      <c r="N1897" s="35" t="s">
        <v>18004</v>
      </c>
      <c r="O1897" s="35" t="s">
        <v>20689</v>
      </c>
      <c r="P1897" s="3" t="s">
        <v>2449</v>
      </c>
      <c r="Q1897" s="87">
        <v>45</v>
      </c>
      <c r="R1897" s="7" t="s">
        <v>9252</v>
      </c>
      <c r="S1897" s="88">
        <v>0</v>
      </c>
      <c r="T1897" s="88"/>
      <c r="U1897" s="88" t="s">
        <v>9249</v>
      </c>
      <c r="V1897" s="5" t="s">
        <v>4618</v>
      </c>
      <c r="W1897" s="5" t="s">
        <v>4618</v>
      </c>
      <c r="X1897" s="5" t="s">
        <v>4618</v>
      </c>
      <c r="Y1897" s="5" t="s">
        <v>4618</v>
      </c>
      <c r="Z1897" s="5" t="s">
        <v>4618</v>
      </c>
      <c r="AA1897" s="5" t="s">
        <v>4618</v>
      </c>
      <c r="AB1897" s="5" t="s">
        <v>4618</v>
      </c>
      <c r="AC1897" s="5" t="s">
        <v>4618</v>
      </c>
      <c r="AD1897" s="5" t="s">
        <v>4618</v>
      </c>
      <c r="AE1897" s="5" t="s">
        <v>4618</v>
      </c>
      <c r="AF1897" s="5" t="s">
        <v>4618</v>
      </c>
      <c r="AG1897" s="7" t="s">
        <v>4618</v>
      </c>
      <c r="AH1897" s="30"/>
      <c r="AI1897" s="30"/>
      <c r="AJ1897" s="90"/>
      <c r="AK1897" s="33">
        <v>0</v>
      </c>
      <c r="AL1897" s="98">
        <v>0</v>
      </c>
      <c r="AM1897" s="98">
        <v>0</v>
      </c>
      <c r="AN1897" s="99" t="s">
        <v>9258</v>
      </c>
      <c r="AO1897" s="100" t="s">
        <v>9258</v>
      </c>
      <c r="AP1897" s="101">
        <v>0</v>
      </c>
      <c r="AQ1897" s="102">
        <v>0</v>
      </c>
      <c r="AR1897" s="103">
        <v>0</v>
      </c>
      <c r="AS1897" s="32"/>
      <c r="AT1897" s="32"/>
      <c r="AU1897" s="32"/>
      <c r="AV1897" s="32"/>
      <c r="AW1897" s="29"/>
    </row>
    <row r="1898" spans="1:49" ht="12.75" x14ac:dyDescent="0.2">
      <c r="A1898" s="3" t="s">
        <v>1560</v>
      </c>
      <c r="B1898" s="27" t="s">
        <v>12653</v>
      </c>
      <c r="C1898" s="31">
        <v>1350269</v>
      </c>
      <c r="D1898" s="31">
        <v>1350622</v>
      </c>
      <c r="E1898" s="28" t="s">
        <v>21061</v>
      </c>
      <c r="F1898" s="28" t="s">
        <v>9399</v>
      </c>
      <c r="G1898" s="86">
        <f t="shared" si="29"/>
        <v>351</v>
      </c>
      <c r="H1898" s="44">
        <v>1</v>
      </c>
      <c r="I1898" s="7" t="s">
        <v>18005</v>
      </c>
      <c r="J1898" s="7" t="s">
        <v>20860</v>
      </c>
      <c r="K1898" s="7" t="s">
        <v>20975</v>
      </c>
      <c r="L1898" s="27" t="s">
        <v>18006</v>
      </c>
      <c r="M1898" s="27" t="s">
        <v>18007</v>
      </c>
      <c r="N1898" s="35" t="s">
        <v>18008</v>
      </c>
      <c r="O1898" s="35" t="s">
        <v>20689</v>
      </c>
      <c r="P1898" s="3"/>
      <c r="Q1898" s="87">
        <v>117</v>
      </c>
      <c r="R1898" s="7" t="s">
        <v>9254</v>
      </c>
      <c r="S1898" s="88">
        <v>1</v>
      </c>
      <c r="T1898" s="88"/>
      <c r="U1898" s="88" t="s">
        <v>9249</v>
      </c>
      <c r="V1898" s="5" t="s">
        <v>4618</v>
      </c>
      <c r="W1898" s="5" t="s">
        <v>4618</v>
      </c>
      <c r="X1898" s="5" t="s">
        <v>4618</v>
      </c>
      <c r="Y1898" s="5" t="s">
        <v>4618</v>
      </c>
      <c r="Z1898" s="5" t="s">
        <v>4618</v>
      </c>
      <c r="AA1898" s="5" t="s">
        <v>4618</v>
      </c>
      <c r="AB1898" s="5" t="s">
        <v>4618</v>
      </c>
      <c r="AC1898" s="5" t="s">
        <v>4618</v>
      </c>
      <c r="AD1898" s="5" t="s">
        <v>4618</v>
      </c>
      <c r="AE1898" s="5" t="s">
        <v>4618</v>
      </c>
      <c r="AF1898" s="5" t="s">
        <v>4618</v>
      </c>
      <c r="AG1898" s="7" t="s">
        <v>4619</v>
      </c>
      <c r="AH1898" s="30" t="s">
        <v>12345</v>
      </c>
      <c r="AI1898" s="30" t="s">
        <v>11668</v>
      </c>
      <c r="AJ1898" s="90" t="s">
        <v>11531</v>
      </c>
      <c r="AK1898" s="33">
        <v>0</v>
      </c>
      <c r="AL1898" s="98">
        <v>0</v>
      </c>
      <c r="AM1898" s="98">
        <v>0</v>
      </c>
      <c r="AN1898" s="99" t="s">
        <v>9258</v>
      </c>
      <c r="AO1898" s="100" t="s">
        <v>9258</v>
      </c>
      <c r="AP1898" s="101">
        <v>0</v>
      </c>
      <c r="AQ1898" s="102">
        <v>0</v>
      </c>
      <c r="AR1898" s="103">
        <v>0</v>
      </c>
      <c r="AS1898" s="32"/>
      <c r="AT1898" s="32"/>
      <c r="AU1898" s="32"/>
      <c r="AV1898" s="32"/>
      <c r="AW1898" s="29"/>
    </row>
    <row r="1899" spans="1:49" ht="12.75" x14ac:dyDescent="0.2">
      <c r="A1899" s="3" t="s">
        <v>1561</v>
      </c>
      <c r="B1899" s="27" t="s">
        <v>12653</v>
      </c>
      <c r="C1899" s="31">
        <v>1350694</v>
      </c>
      <c r="D1899" s="31">
        <v>1351005</v>
      </c>
      <c r="E1899" s="28" t="s">
        <v>21059</v>
      </c>
      <c r="F1899" s="28" t="s">
        <v>9400</v>
      </c>
      <c r="G1899" s="86">
        <f t="shared" si="29"/>
        <v>309</v>
      </c>
      <c r="H1899" s="44">
        <v>1</v>
      </c>
      <c r="I1899" s="7" t="s">
        <v>18009</v>
      </c>
      <c r="J1899" s="7" t="s">
        <v>20860</v>
      </c>
      <c r="K1899" s="7" t="s">
        <v>18010</v>
      </c>
      <c r="L1899" s="27" t="s">
        <v>18011</v>
      </c>
      <c r="M1899" s="27"/>
      <c r="N1899" s="35" t="s">
        <v>18012</v>
      </c>
      <c r="O1899" s="35" t="s">
        <v>20689</v>
      </c>
      <c r="P1899" s="3" t="s">
        <v>2660</v>
      </c>
      <c r="Q1899" s="87">
        <v>103</v>
      </c>
      <c r="R1899" s="7" t="s">
        <v>9252</v>
      </c>
      <c r="S1899" s="88">
        <v>0</v>
      </c>
      <c r="T1899" s="88"/>
      <c r="U1899" s="88" t="s">
        <v>9249</v>
      </c>
      <c r="V1899" s="5" t="s">
        <v>5832</v>
      </c>
      <c r="W1899" s="5" t="s">
        <v>4618</v>
      </c>
      <c r="X1899" s="5" t="s">
        <v>6076</v>
      </c>
      <c r="Y1899" s="5" t="s">
        <v>4618</v>
      </c>
      <c r="Z1899" s="5" t="s">
        <v>4618</v>
      </c>
      <c r="AA1899" s="5" t="s">
        <v>4618</v>
      </c>
      <c r="AB1899" s="5" t="s">
        <v>4618</v>
      </c>
      <c r="AC1899" s="5" t="s">
        <v>4618</v>
      </c>
      <c r="AD1899" s="5" t="s">
        <v>4618</v>
      </c>
      <c r="AE1899" s="5" t="s">
        <v>5834</v>
      </c>
      <c r="AF1899" s="5" t="s">
        <v>5824</v>
      </c>
      <c r="AG1899" s="7" t="s">
        <v>4618</v>
      </c>
      <c r="AH1899" s="30" t="s">
        <v>12045</v>
      </c>
      <c r="AI1899" s="30" t="s">
        <v>22770</v>
      </c>
      <c r="AJ1899" s="90" t="s">
        <v>11960</v>
      </c>
      <c r="AK1899" s="33">
        <v>0</v>
      </c>
      <c r="AL1899" s="98">
        <v>0</v>
      </c>
      <c r="AM1899" s="98">
        <v>0</v>
      </c>
      <c r="AN1899" s="99" t="s">
        <v>9258</v>
      </c>
      <c r="AO1899" s="100" t="s">
        <v>9258</v>
      </c>
      <c r="AP1899" s="101">
        <v>0</v>
      </c>
      <c r="AQ1899" s="102">
        <v>0</v>
      </c>
      <c r="AR1899" s="103">
        <v>0</v>
      </c>
      <c r="AS1899" s="32"/>
      <c r="AT1899" s="32"/>
      <c r="AU1899" s="32"/>
      <c r="AV1899" s="32"/>
      <c r="AW1899" s="29"/>
    </row>
    <row r="1900" spans="1:49" ht="12.75" x14ac:dyDescent="0.2">
      <c r="A1900" s="3" t="s">
        <v>1682</v>
      </c>
      <c r="B1900" s="27" t="s">
        <v>12653</v>
      </c>
      <c r="C1900" s="31">
        <v>1351293</v>
      </c>
      <c r="D1900" s="31">
        <v>1351478</v>
      </c>
      <c r="E1900" s="28" t="s">
        <v>21063</v>
      </c>
      <c r="F1900" s="28" t="s">
        <v>9400</v>
      </c>
      <c r="G1900" s="86">
        <f t="shared" si="29"/>
        <v>183</v>
      </c>
      <c r="H1900" s="44">
        <v>1</v>
      </c>
      <c r="L1900" s="27" t="s">
        <v>18013</v>
      </c>
      <c r="M1900" s="27"/>
      <c r="N1900" s="35" t="s">
        <v>18014</v>
      </c>
      <c r="O1900" s="35"/>
      <c r="P1900" s="3"/>
      <c r="Q1900" s="87">
        <v>61</v>
      </c>
      <c r="R1900" s="7" t="s">
        <v>9254</v>
      </c>
      <c r="S1900" s="88">
        <v>1</v>
      </c>
      <c r="T1900" s="88" t="s">
        <v>22729</v>
      </c>
      <c r="U1900" s="88" t="s">
        <v>9249</v>
      </c>
      <c r="V1900" s="5" t="s">
        <v>4618</v>
      </c>
      <c r="W1900" s="5" t="s">
        <v>4618</v>
      </c>
      <c r="X1900" s="5" t="s">
        <v>4618</v>
      </c>
      <c r="Y1900" s="5" t="s">
        <v>4618</v>
      </c>
      <c r="Z1900" s="5" t="s">
        <v>4618</v>
      </c>
      <c r="AA1900" s="5" t="s">
        <v>4618</v>
      </c>
      <c r="AB1900" s="5" t="s">
        <v>4618</v>
      </c>
      <c r="AC1900" s="5" t="s">
        <v>4618</v>
      </c>
      <c r="AD1900" s="5" t="s">
        <v>4618</v>
      </c>
      <c r="AE1900" s="5" t="s">
        <v>4618</v>
      </c>
      <c r="AF1900" s="5" t="s">
        <v>4618</v>
      </c>
      <c r="AG1900" s="7" t="s">
        <v>4618</v>
      </c>
      <c r="AH1900" s="30"/>
      <c r="AI1900" s="30"/>
      <c r="AJ1900" s="90"/>
      <c r="AK1900" s="33">
        <v>0</v>
      </c>
      <c r="AL1900" s="98">
        <v>0</v>
      </c>
      <c r="AM1900" s="98">
        <v>0</v>
      </c>
      <c r="AN1900" s="99" t="s">
        <v>9258</v>
      </c>
      <c r="AO1900" s="100" t="s">
        <v>9258</v>
      </c>
      <c r="AP1900" s="101">
        <v>148.87918959999999</v>
      </c>
      <c r="AQ1900" s="102">
        <v>154.38704849999999</v>
      </c>
      <c r="AR1900" s="103">
        <v>231.30189580000001</v>
      </c>
      <c r="AS1900" s="32"/>
      <c r="AT1900" s="32"/>
      <c r="AU1900" s="32"/>
      <c r="AV1900" s="32"/>
      <c r="AW1900" s="29"/>
    </row>
    <row r="1901" spans="1:49" ht="12.75" x14ac:dyDescent="0.2">
      <c r="A1901" s="3" t="s">
        <v>1562</v>
      </c>
      <c r="B1901" s="27" t="s">
        <v>12653</v>
      </c>
      <c r="C1901" s="31">
        <v>1351002</v>
      </c>
      <c r="D1901" s="31">
        <v>1351319</v>
      </c>
      <c r="E1901" s="28" t="s">
        <v>21060</v>
      </c>
      <c r="F1901" s="28" t="s">
        <v>9400</v>
      </c>
      <c r="G1901" s="86">
        <f t="shared" si="29"/>
        <v>315</v>
      </c>
      <c r="H1901" s="44">
        <v>1</v>
      </c>
      <c r="I1901" s="7" t="s">
        <v>18015</v>
      </c>
      <c r="J1901" s="7" t="s">
        <v>20860</v>
      </c>
      <c r="K1901" s="7" t="s">
        <v>20976</v>
      </c>
      <c r="L1901" s="27" t="s">
        <v>18016</v>
      </c>
      <c r="M1901" s="27" t="s">
        <v>9535</v>
      </c>
      <c r="N1901" s="35" t="s">
        <v>18017</v>
      </c>
      <c r="O1901" s="35" t="s">
        <v>20689</v>
      </c>
      <c r="P1901" s="3" t="s">
        <v>9344</v>
      </c>
      <c r="Q1901" s="87">
        <v>105</v>
      </c>
      <c r="R1901" s="7" t="s">
        <v>9252</v>
      </c>
      <c r="S1901" s="88">
        <v>0</v>
      </c>
      <c r="T1901" s="88"/>
      <c r="U1901" s="88" t="s">
        <v>9249</v>
      </c>
      <c r="V1901" s="5" t="s">
        <v>5832</v>
      </c>
      <c r="W1901" s="5" t="s">
        <v>4618</v>
      </c>
      <c r="X1901" s="5" t="s">
        <v>4618</v>
      </c>
      <c r="Y1901" s="5" t="s">
        <v>4618</v>
      </c>
      <c r="Z1901" s="5" t="s">
        <v>4618</v>
      </c>
      <c r="AA1901" s="5" t="s">
        <v>4618</v>
      </c>
      <c r="AB1901" s="5" t="s">
        <v>4618</v>
      </c>
      <c r="AC1901" s="5" t="s">
        <v>4618</v>
      </c>
      <c r="AD1901" s="5" t="s">
        <v>4618</v>
      </c>
      <c r="AE1901" s="5" t="s">
        <v>5834</v>
      </c>
      <c r="AF1901" s="5" t="s">
        <v>5824</v>
      </c>
      <c r="AG1901" s="7" t="s">
        <v>4618</v>
      </c>
      <c r="AH1901" s="30" t="s">
        <v>12045</v>
      </c>
      <c r="AI1901" s="30" t="s">
        <v>22770</v>
      </c>
      <c r="AJ1901" s="90" t="s">
        <v>11960</v>
      </c>
      <c r="AK1901" s="33">
        <v>0</v>
      </c>
      <c r="AL1901" s="98">
        <v>0</v>
      </c>
      <c r="AM1901" s="98">
        <v>0</v>
      </c>
      <c r="AN1901" s="99" t="s">
        <v>9258</v>
      </c>
      <c r="AO1901" s="100" t="s">
        <v>9258</v>
      </c>
      <c r="AP1901" s="101">
        <v>0</v>
      </c>
      <c r="AQ1901" s="102">
        <v>0</v>
      </c>
      <c r="AR1901" s="103">
        <v>0</v>
      </c>
      <c r="AS1901" s="32"/>
      <c r="AT1901" s="32"/>
      <c r="AU1901" s="32"/>
      <c r="AV1901" s="32"/>
      <c r="AW1901" s="29"/>
    </row>
    <row r="1902" spans="1:49" ht="12.75" x14ac:dyDescent="0.2">
      <c r="A1902" s="3" t="s">
        <v>1681</v>
      </c>
      <c r="B1902" s="27" t="s">
        <v>12653</v>
      </c>
      <c r="C1902" s="31">
        <v>1351105</v>
      </c>
      <c r="D1902" s="31">
        <v>1351332</v>
      </c>
      <c r="E1902" s="28" t="s">
        <v>21059</v>
      </c>
      <c r="F1902" s="28" t="s">
        <v>9400</v>
      </c>
      <c r="G1902" s="86">
        <f t="shared" si="29"/>
        <v>225</v>
      </c>
      <c r="H1902" s="44">
        <v>1</v>
      </c>
      <c r="L1902" s="27" t="s">
        <v>18018</v>
      </c>
      <c r="M1902" s="27"/>
      <c r="N1902" s="35" t="s">
        <v>18019</v>
      </c>
      <c r="O1902" s="35"/>
      <c r="P1902" s="3" t="s">
        <v>1729</v>
      </c>
      <c r="Q1902" s="87">
        <v>75</v>
      </c>
      <c r="R1902" s="7" t="s">
        <v>9252</v>
      </c>
      <c r="S1902" s="88">
        <v>1</v>
      </c>
      <c r="T1902" s="88"/>
      <c r="U1902" s="88" t="s">
        <v>9249</v>
      </c>
      <c r="V1902" s="5" t="s">
        <v>4618</v>
      </c>
      <c r="W1902" s="5" t="s">
        <v>4618</v>
      </c>
      <c r="X1902" s="5" t="s">
        <v>4618</v>
      </c>
      <c r="Y1902" s="5" t="s">
        <v>4618</v>
      </c>
      <c r="Z1902" s="5" t="s">
        <v>4618</v>
      </c>
      <c r="AA1902" s="5" t="s">
        <v>4618</v>
      </c>
      <c r="AB1902" s="5" t="s">
        <v>4618</v>
      </c>
      <c r="AC1902" s="5" t="s">
        <v>4618</v>
      </c>
      <c r="AD1902" s="5" t="s">
        <v>4618</v>
      </c>
      <c r="AE1902" s="5" t="s">
        <v>4618</v>
      </c>
      <c r="AF1902" s="5" t="s">
        <v>4618</v>
      </c>
      <c r="AG1902" s="7" t="s">
        <v>4618</v>
      </c>
      <c r="AH1902" s="30" t="s">
        <v>9258</v>
      </c>
      <c r="AI1902" s="30" t="s">
        <v>11556</v>
      </c>
      <c r="AJ1902" s="90" t="s">
        <v>11531</v>
      </c>
      <c r="AK1902" s="33">
        <v>0</v>
      </c>
      <c r="AL1902" s="98">
        <v>0</v>
      </c>
      <c r="AM1902" s="98">
        <v>0</v>
      </c>
      <c r="AN1902" s="99" t="s">
        <v>9258</v>
      </c>
      <c r="AO1902" s="100" t="s">
        <v>9258</v>
      </c>
      <c r="AP1902" s="101">
        <v>0</v>
      </c>
      <c r="AQ1902" s="102">
        <v>0</v>
      </c>
      <c r="AR1902" s="103">
        <v>0</v>
      </c>
      <c r="AS1902" s="32"/>
      <c r="AT1902" s="32"/>
      <c r="AU1902" s="32"/>
      <c r="AV1902" s="32"/>
      <c r="AW1902" s="29"/>
    </row>
    <row r="1903" spans="1:49" ht="12.75" x14ac:dyDescent="0.2">
      <c r="A1903" s="3" t="s">
        <v>1100</v>
      </c>
      <c r="B1903" s="27" t="s">
        <v>12653</v>
      </c>
      <c r="C1903" s="31">
        <v>1352192</v>
      </c>
      <c r="D1903" s="31">
        <v>1352974</v>
      </c>
      <c r="E1903" s="28" t="s">
        <v>21062</v>
      </c>
      <c r="F1903" s="28" t="s">
        <v>9401</v>
      </c>
      <c r="G1903" s="86">
        <f t="shared" si="29"/>
        <v>780</v>
      </c>
      <c r="H1903" s="44">
        <v>0</v>
      </c>
      <c r="I1903" s="7" t="s">
        <v>18020</v>
      </c>
      <c r="J1903" s="7" t="s">
        <v>10497</v>
      </c>
      <c r="K1903" s="7" t="s">
        <v>10497</v>
      </c>
      <c r="L1903" s="27" t="s">
        <v>18021</v>
      </c>
      <c r="M1903" s="27" t="s">
        <v>18022</v>
      </c>
      <c r="N1903" s="35" t="s">
        <v>18023</v>
      </c>
      <c r="O1903" s="35" t="s">
        <v>20674</v>
      </c>
      <c r="P1903" s="3" t="s">
        <v>3338</v>
      </c>
      <c r="Q1903" s="87">
        <v>260</v>
      </c>
      <c r="R1903" s="7" t="s">
        <v>9254</v>
      </c>
      <c r="S1903" s="88">
        <v>0</v>
      </c>
      <c r="T1903" s="88"/>
      <c r="U1903" s="88" t="s">
        <v>9249</v>
      </c>
      <c r="V1903" s="5" t="s">
        <v>4677</v>
      </c>
      <c r="W1903" s="5" t="s">
        <v>5835</v>
      </c>
      <c r="X1903" s="5" t="s">
        <v>4929</v>
      </c>
      <c r="Y1903" s="5" t="s">
        <v>4618</v>
      </c>
      <c r="Z1903" s="5" t="s">
        <v>4618</v>
      </c>
      <c r="AA1903" s="5" t="s">
        <v>4930</v>
      </c>
      <c r="AB1903" s="5" t="s">
        <v>4931</v>
      </c>
      <c r="AC1903" s="5" t="s">
        <v>4618</v>
      </c>
      <c r="AD1903" s="5" t="s">
        <v>4679</v>
      </c>
      <c r="AE1903" s="5" t="s">
        <v>4680</v>
      </c>
      <c r="AF1903" s="5" t="s">
        <v>4618</v>
      </c>
      <c r="AG1903" s="7" t="s">
        <v>4618</v>
      </c>
      <c r="AH1903" s="30" t="s">
        <v>11553</v>
      </c>
      <c r="AI1903" s="30" t="s">
        <v>22770</v>
      </c>
      <c r="AJ1903" s="90" t="s">
        <v>12346</v>
      </c>
      <c r="AK1903" s="31">
        <v>1</v>
      </c>
      <c r="AL1903" s="98">
        <v>50</v>
      </c>
      <c r="AM1903" s="98">
        <v>1416</v>
      </c>
      <c r="AN1903" s="99">
        <v>-0.49261146678242002</v>
      </c>
      <c r="AO1903" s="100">
        <v>0.324631924384088</v>
      </c>
      <c r="AP1903" s="101">
        <v>751.75683590000006</v>
      </c>
      <c r="AQ1903" s="102">
        <v>833.71660280000003</v>
      </c>
      <c r="AR1903" s="103">
        <v>1982.693841</v>
      </c>
      <c r="AS1903" s="32">
        <v>10</v>
      </c>
      <c r="AT1903" s="32">
        <v>0</v>
      </c>
      <c r="AU1903" s="32">
        <v>9.9999999985772092</v>
      </c>
      <c r="AV1903" s="32">
        <v>6.58306298362276E-10</v>
      </c>
      <c r="AW1903" s="29" t="s">
        <v>12649</v>
      </c>
    </row>
    <row r="1904" spans="1:49" ht="12.75" x14ac:dyDescent="0.2">
      <c r="A1904" s="3" t="s">
        <v>1101</v>
      </c>
      <c r="B1904" s="27" t="s">
        <v>12653</v>
      </c>
      <c r="C1904" s="31">
        <v>1352971</v>
      </c>
      <c r="D1904" s="31">
        <v>1353846</v>
      </c>
      <c r="E1904" s="28" t="s">
        <v>21064</v>
      </c>
      <c r="F1904" s="28" t="s">
        <v>9400</v>
      </c>
      <c r="G1904" s="86">
        <f t="shared" si="29"/>
        <v>873</v>
      </c>
      <c r="H1904" s="44">
        <v>0</v>
      </c>
      <c r="I1904" s="7" t="s">
        <v>18024</v>
      </c>
      <c r="J1904" s="7" t="s">
        <v>10498</v>
      </c>
      <c r="K1904" s="7" t="s">
        <v>10498</v>
      </c>
      <c r="L1904" s="27" t="s">
        <v>18025</v>
      </c>
      <c r="M1904" s="27" t="s">
        <v>18026</v>
      </c>
      <c r="N1904" s="35" t="s">
        <v>18027</v>
      </c>
      <c r="O1904" s="35" t="s">
        <v>20674</v>
      </c>
      <c r="P1904" s="3" t="s">
        <v>3339</v>
      </c>
      <c r="Q1904" s="87">
        <v>291</v>
      </c>
      <c r="R1904" s="7" t="s">
        <v>9254</v>
      </c>
      <c r="S1904" s="88">
        <v>0</v>
      </c>
      <c r="T1904" s="88"/>
      <c r="U1904" s="88" t="s">
        <v>9249</v>
      </c>
      <c r="V1904" s="5" t="s">
        <v>4677</v>
      </c>
      <c r="W1904" s="5" t="s">
        <v>5836</v>
      </c>
      <c r="X1904" s="5" t="s">
        <v>5837</v>
      </c>
      <c r="Y1904" s="5" t="s">
        <v>4618</v>
      </c>
      <c r="Z1904" s="5" t="s">
        <v>4618</v>
      </c>
      <c r="AA1904" s="5" t="s">
        <v>4618</v>
      </c>
      <c r="AB1904" s="5" t="s">
        <v>4931</v>
      </c>
      <c r="AC1904" s="5" t="s">
        <v>4618</v>
      </c>
      <c r="AD1904" s="5" t="s">
        <v>4679</v>
      </c>
      <c r="AE1904" s="5" t="s">
        <v>4680</v>
      </c>
      <c r="AF1904" s="5" t="s">
        <v>4618</v>
      </c>
      <c r="AG1904" s="7" t="s">
        <v>4618</v>
      </c>
      <c r="AH1904" s="30" t="s">
        <v>11553</v>
      </c>
      <c r="AI1904" s="30" t="s">
        <v>22770</v>
      </c>
      <c r="AJ1904" s="90" t="s">
        <v>12346</v>
      </c>
      <c r="AK1904" s="31">
        <v>1</v>
      </c>
      <c r="AL1904" s="98">
        <v>69</v>
      </c>
      <c r="AM1904" s="98">
        <v>1754</v>
      </c>
      <c r="AN1904" s="99">
        <v>-0.50294595809702602</v>
      </c>
      <c r="AO1904" s="100">
        <v>0.29708218719211898</v>
      </c>
      <c r="AP1904" s="101">
        <v>458.6536868</v>
      </c>
      <c r="AQ1904" s="102">
        <v>579.7031101</v>
      </c>
      <c r="AR1904" s="103">
        <v>1373.0802349999999</v>
      </c>
      <c r="AS1904" s="32">
        <v>9.9999242218432691</v>
      </c>
      <c r="AT1904" s="32">
        <v>0</v>
      </c>
      <c r="AU1904" s="32">
        <v>9.9977394781059896</v>
      </c>
      <c r="AV1904" s="32">
        <v>1.2895392078329201E-3</v>
      </c>
      <c r="AW1904" s="29" t="s">
        <v>12649</v>
      </c>
    </row>
    <row r="1905" spans="1:49" ht="12.75" x14ac:dyDescent="0.2">
      <c r="A1905" s="3" t="s">
        <v>1102</v>
      </c>
      <c r="B1905" s="27" t="s">
        <v>12653</v>
      </c>
      <c r="C1905" s="31">
        <v>1353839</v>
      </c>
      <c r="D1905" s="31">
        <v>1354771</v>
      </c>
      <c r="E1905" s="28" t="s">
        <v>21062</v>
      </c>
      <c r="F1905" s="28" t="s">
        <v>9400</v>
      </c>
      <c r="G1905" s="86">
        <f t="shared" si="29"/>
        <v>930</v>
      </c>
      <c r="H1905" s="44">
        <v>0</v>
      </c>
      <c r="I1905" s="7" t="s">
        <v>18028</v>
      </c>
      <c r="J1905" s="7" t="s">
        <v>10499</v>
      </c>
      <c r="K1905" s="7" t="s">
        <v>10499</v>
      </c>
      <c r="L1905" s="27" t="s">
        <v>18029</v>
      </c>
      <c r="M1905" s="27" t="s">
        <v>18030</v>
      </c>
      <c r="N1905" s="35" t="s">
        <v>18031</v>
      </c>
      <c r="O1905" s="35" t="s">
        <v>20674</v>
      </c>
      <c r="P1905" s="3" t="s">
        <v>3340</v>
      </c>
      <c r="Q1905" s="87">
        <v>310</v>
      </c>
      <c r="R1905" s="7" t="s">
        <v>9254</v>
      </c>
      <c r="S1905" s="88">
        <v>6</v>
      </c>
      <c r="T1905" s="88"/>
      <c r="U1905" s="88" t="s">
        <v>9248</v>
      </c>
      <c r="V1905" s="5" t="s">
        <v>5327</v>
      </c>
      <c r="W1905" s="5" t="s">
        <v>5838</v>
      </c>
      <c r="X1905" s="5" t="s">
        <v>5839</v>
      </c>
      <c r="Y1905" s="5" t="s">
        <v>4618</v>
      </c>
      <c r="Z1905" s="5" t="s">
        <v>4618</v>
      </c>
      <c r="AA1905" s="5" t="s">
        <v>4618</v>
      </c>
      <c r="AB1905" s="5" t="s">
        <v>5330</v>
      </c>
      <c r="AC1905" s="5" t="s">
        <v>4618</v>
      </c>
      <c r="AD1905" s="5" t="s">
        <v>4618</v>
      </c>
      <c r="AE1905" s="5" t="s">
        <v>5331</v>
      </c>
      <c r="AF1905" s="5" t="s">
        <v>4618</v>
      </c>
      <c r="AG1905" s="7" t="s">
        <v>4619</v>
      </c>
      <c r="AH1905" s="30" t="s">
        <v>11749</v>
      </c>
      <c r="AI1905" s="30" t="s">
        <v>22770</v>
      </c>
      <c r="AJ1905" s="90" t="s">
        <v>11620</v>
      </c>
      <c r="AK1905" s="31">
        <v>1</v>
      </c>
      <c r="AL1905" s="98">
        <v>20</v>
      </c>
      <c r="AM1905" s="98">
        <v>207</v>
      </c>
      <c r="AN1905" s="99">
        <v>-0.59687582226465696</v>
      </c>
      <c r="AO1905" s="100">
        <v>0.51139367026683902</v>
      </c>
      <c r="AP1905" s="101">
        <v>233.68273869999999</v>
      </c>
      <c r="AQ1905" s="102">
        <v>237.1357912</v>
      </c>
      <c r="AR1905" s="103">
        <v>722.48116749999997</v>
      </c>
      <c r="AS1905" s="32">
        <v>9.9934072979941995</v>
      </c>
      <c r="AT1905" s="32">
        <v>1.06581410364015E-13</v>
      </c>
      <c r="AU1905" s="32">
        <v>9.3059668823974508</v>
      </c>
      <c r="AV1905" s="32">
        <v>0.21091123979155199</v>
      </c>
      <c r="AW1905" s="29" t="s">
        <v>12649</v>
      </c>
    </row>
    <row r="1906" spans="1:49" ht="12.75" x14ac:dyDescent="0.2">
      <c r="A1906" s="3" t="s">
        <v>1103</v>
      </c>
      <c r="B1906" s="27" t="s">
        <v>12653</v>
      </c>
      <c r="C1906" s="31">
        <v>1354774</v>
      </c>
      <c r="D1906" s="31">
        <v>1355847</v>
      </c>
      <c r="E1906" s="28" t="s">
        <v>21064</v>
      </c>
      <c r="F1906" s="28" t="s">
        <v>9400</v>
      </c>
      <c r="G1906" s="86">
        <f t="shared" si="29"/>
        <v>1071</v>
      </c>
      <c r="H1906" s="44">
        <v>0</v>
      </c>
      <c r="I1906" s="7" t="s">
        <v>18032</v>
      </c>
      <c r="J1906" s="7" t="s">
        <v>10500</v>
      </c>
      <c r="K1906" s="7" t="s">
        <v>10500</v>
      </c>
      <c r="L1906" s="27" t="s">
        <v>18033</v>
      </c>
      <c r="M1906" s="27" t="s">
        <v>18034</v>
      </c>
      <c r="N1906" s="35" t="s">
        <v>18035</v>
      </c>
      <c r="O1906" s="35" t="s">
        <v>20674</v>
      </c>
      <c r="P1906" s="3" t="s">
        <v>3341</v>
      </c>
      <c r="Q1906" s="87">
        <v>357</v>
      </c>
      <c r="R1906" s="7" t="s">
        <v>9254</v>
      </c>
      <c r="S1906" s="88">
        <v>6</v>
      </c>
      <c r="T1906" s="88"/>
      <c r="U1906" s="88" t="s">
        <v>9248</v>
      </c>
      <c r="V1906" s="5" t="s">
        <v>5327</v>
      </c>
      <c r="W1906" s="5" t="s">
        <v>5840</v>
      </c>
      <c r="X1906" s="5" t="s">
        <v>5329</v>
      </c>
      <c r="Y1906" s="5" t="s">
        <v>4618</v>
      </c>
      <c r="Z1906" s="5" t="s">
        <v>4618</v>
      </c>
      <c r="AA1906" s="5" t="s">
        <v>4618</v>
      </c>
      <c r="AB1906" s="5" t="s">
        <v>5330</v>
      </c>
      <c r="AC1906" s="5" t="s">
        <v>4618</v>
      </c>
      <c r="AD1906" s="5" t="s">
        <v>4618</v>
      </c>
      <c r="AE1906" s="5" t="s">
        <v>5331</v>
      </c>
      <c r="AF1906" s="5" t="s">
        <v>4618</v>
      </c>
      <c r="AG1906" s="7" t="s">
        <v>4619</v>
      </c>
      <c r="AH1906" s="30" t="s">
        <v>12347</v>
      </c>
      <c r="AI1906" s="30" t="s">
        <v>22770</v>
      </c>
      <c r="AJ1906" s="90" t="s">
        <v>11620</v>
      </c>
      <c r="AK1906" s="31">
        <v>1</v>
      </c>
      <c r="AL1906" s="98">
        <v>23</v>
      </c>
      <c r="AM1906" s="98">
        <v>273</v>
      </c>
      <c r="AN1906" s="99">
        <v>-0.60563183765647799</v>
      </c>
      <c r="AO1906" s="100">
        <v>0.45407701189712402</v>
      </c>
      <c r="AP1906" s="101">
        <v>141.7784336</v>
      </c>
      <c r="AQ1906" s="102">
        <v>161.225515</v>
      </c>
      <c r="AR1906" s="103">
        <v>402.33094419999998</v>
      </c>
      <c r="AS1906" s="32">
        <v>9.9999997820008595</v>
      </c>
      <c r="AT1906" s="32">
        <v>0</v>
      </c>
      <c r="AU1906" s="32">
        <v>9.9681865727943197</v>
      </c>
      <c r="AV1906" s="32">
        <v>0</v>
      </c>
      <c r="AW1906" s="29" t="s">
        <v>12642</v>
      </c>
    </row>
    <row r="1907" spans="1:49" ht="12.75" x14ac:dyDescent="0.2">
      <c r="A1907" s="3" t="s">
        <v>1104</v>
      </c>
      <c r="B1907" s="27" t="s">
        <v>12653</v>
      </c>
      <c r="C1907" s="31">
        <v>1355942</v>
      </c>
      <c r="D1907" s="31">
        <v>1357579</v>
      </c>
      <c r="E1907" s="28" t="s">
        <v>21062</v>
      </c>
      <c r="F1907" s="28" t="s">
        <v>9400</v>
      </c>
      <c r="G1907" s="86">
        <f t="shared" si="29"/>
        <v>1635</v>
      </c>
      <c r="H1907" s="44">
        <v>0</v>
      </c>
      <c r="I1907" s="7" t="s">
        <v>18036</v>
      </c>
      <c r="J1907" s="7" t="s">
        <v>10501</v>
      </c>
      <c r="K1907" s="7" t="s">
        <v>10501</v>
      </c>
      <c r="L1907" s="27" t="s">
        <v>18037</v>
      </c>
      <c r="M1907" s="27" t="s">
        <v>18038</v>
      </c>
      <c r="N1907" s="35" t="s">
        <v>18039</v>
      </c>
      <c r="O1907" s="35" t="s">
        <v>20674</v>
      </c>
      <c r="P1907" s="3" t="s">
        <v>3342</v>
      </c>
      <c r="Q1907" s="87">
        <v>545</v>
      </c>
      <c r="R1907" s="7" t="s">
        <v>9257</v>
      </c>
      <c r="S1907" s="88">
        <v>0</v>
      </c>
      <c r="T1907" s="88" t="s">
        <v>22729</v>
      </c>
      <c r="U1907" s="88" t="s">
        <v>9251</v>
      </c>
      <c r="V1907" s="5" t="s">
        <v>5841</v>
      </c>
      <c r="W1907" s="5" t="s">
        <v>5842</v>
      </c>
      <c r="X1907" s="5" t="s">
        <v>5843</v>
      </c>
      <c r="Y1907" s="5" t="s">
        <v>5844</v>
      </c>
      <c r="Z1907" s="5" t="s">
        <v>4618</v>
      </c>
      <c r="AA1907" s="5" t="s">
        <v>4618</v>
      </c>
      <c r="AB1907" s="5" t="s">
        <v>4620</v>
      </c>
      <c r="AC1907" s="5" t="s">
        <v>4618</v>
      </c>
      <c r="AD1907" s="5" t="s">
        <v>4618</v>
      </c>
      <c r="AE1907" s="5" t="s">
        <v>5326</v>
      </c>
      <c r="AF1907" s="5" t="s">
        <v>4618</v>
      </c>
      <c r="AG1907" s="7" t="s">
        <v>4619</v>
      </c>
      <c r="AH1907" s="30" t="s">
        <v>12348</v>
      </c>
      <c r="AI1907" s="30" t="s">
        <v>22770</v>
      </c>
      <c r="AJ1907" s="90" t="s">
        <v>11531</v>
      </c>
      <c r="AK1907" s="31">
        <v>1</v>
      </c>
      <c r="AL1907" s="98">
        <v>59</v>
      </c>
      <c r="AM1907" s="98">
        <v>746</v>
      </c>
      <c r="AN1907" s="99">
        <v>0.23374674186738101</v>
      </c>
      <c r="AO1907" s="100">
        <v>0.68323277982005803</v>
      </c>
      <c r="AP1907" s="101">
        <v>1231.818606</v>
      </c>
      <c r="AQ1907" s="102">
        <v>1570.870148</v>
      </c>
      <c r="AR1907" s="103">
        <v>3326.1916729999998</v>
      </c>
      <c r="AS1907" s="32">
        <v>0</v>
      </c>
      <c r="AT1907" s="32">
        <v>10</v>
      </c>
      <c r="AU1907" s="32">
        <v>9.6507910104862908</v>
      </c>
      <c r="AV1907" s="32">
        <v>1.0179144812062699E-2</v>
      </c>
      <c r="AW1907" s="29" t="s">
        <v>12645</v>
      </c>
    </row>
    <row r="1908" spans="1:49" ht="12.75" x14ac:dyDescent="0.2">
      <c r="A1908" s="3" t="s">
        <v>1105</v>
      </c>
      <c r="B1908" s="27" t="s">
        <v>12653</v>
      </c>
      <c r="C1908" s="31">
        <v>1357980</v>
      </c>
      <c r="D1908" s="31">
        <v>1358972</v>
      </c>
      <c r="E1908" s="28" t="s">
        <v>21063</v>
      </c>
      <c r="F1908" s="28" t="s">
        <v>9399</v>
      </c>
      <c r="G1908" s="86">
        <f t="shared" si="29"/>
        <v>990</v>
      </c>
      <c r="H1908" s="44">
        <v>0</v>
      </c>
      <c r="I1908" s="7" t="s">
        <v>20750</v>
      </c>
      <c r="J1908" s="7" t="s">
        <v>20861</v>
      </c>
      <c r="K1908" s="7" t="s">
        <v>20861</v>
      </c>
      <c r="L1908" s="27" t="s">
        <v>18040</v>
      </c>
      <c r="M1908" s="27" t="s">
        <v>18041</v>
      </c>
      <c r="N1908" s="35" t="s">
        <v>18042</v>
      </c>
      <c r="O1908" s="35" t="s">
        <v>20679</v>
      </c>
      <c r="P1908" s="3"/>
      <c r="Q1908" s="87">
        <v>330</v>
      </c>
      <c r="R1908" s="7" t="s">
        <v>9257</v>
      </c>
      <c r="S1908" s="88">
        <v>0</v>
      </c>
      <c r="T1908" s="88"/>
      <c r="U1908" s="88" t="s">
        <v>9249</v>
      </c>
      <c r="V1908" s="5" t="s">
        <v>9188</v>
      </c>
      <c r="W1908" s="5" t="s">
        <v>9189</v>
      </c>
      <c r="X1908" s="5" t="s">
        <v>5843</v>
      </c>
      <c r="Y1908" s="5" t="s">
        <v>4618</v>
      </c>
      <c r="Z1908" s="5" t="s">
        <v>4618</v>
      </c>
      <c r="AA1908" s="5" t="s">
        <v>4618</v>
      </c>
      <c r="AB1908" s="5" t="s">
        <v>4618</v>
      </c>
      <c r="AC1908" s="5" t="s">
        <v>4618</v>
      </c>
      <c r="AD1908" s="5" t="s">
        <v>4618</v>
      </c>
      <c r="AE1908" s="5" t="s">
        <v>5326</v>
      </c>
      <c r="AF1908" s="5" t="s">
        <v>4618</v>
      </c>
      <c r="AG1908" s="7" t="s">
        <v>4618</v>
      </c>
      <c r="AH1908" s="30" t="s">
        <v>12348</v>
      </c>
      <c r="AI1908" s="30" t="s">
        <v>22770</v>
      </c>
      <c r="AJ1908" s="90" t="s">
        <v>11531</v>
      </c>
      <c r="AK1908" s="33">
        <v>0</v>
      </c>
      <c r="AL1908" s="98">
        <v>0</v>
      </c>
      <c r="AM1908" s="98">
        <v>0</v>
      </c>
      <c r="AN1908" s="99" t="s">
        <v>9258</v>
      </c>
      <c r="AO1908" s="100" t="s">
        <v>9258</v>
      </c>
      <c r="AP1908" s="101">
        <v>2512.9961539999999</v>
      </c>
      <c r="AQ1908" s="102">
        <v>2309.2386449999999</v>
      </c>
      <c r="AR1908" s="103">
        <v>7169.4621580000003</v>
      </c>
      <c r="AS1908" s="32"/>
      <c r="AT1908" s="32"/>
      <c r="AU1908" s="32"/>
      <c r="AV1908" s="32"/>
      <c r="AW1908" s="29"/>
    </row>
    <row r="1909" spans="1:49" ht="12.75" x14ac:dyDescent="0.2">
      <c r="A1909" s="3" t="s">
        <v>22795</v>
      </c>
      <c r="B1909" s="27" t="s">
        <v>12653</v>
      </c>
      <c r="C1909" s="31">
        <v>1358879</v>
      </c>
      <c r="D1909" s="31">
        <v>1359604</v>
      </c>
      <c r="E1909" s="28" t="s">
        <v>21062</v>
      </c>
      <c r="F1909" s="28" t="s">
        <v>9400</v>
      </c>
      <c r="G1909" s="86">
        <f t="shared" si="29"/>
        <v>723</v>
      </c>
      <c r="H1909" s="44">
        <v>0</v>
      </c>
      <c r="I1909" s="7" t="s">
        <v>20750</v>
      </c>
      <c r="J1909" s="7" t="s">
        <v>20861</v>
      </c>
      <c r="K1909" s="7" t="s">
        <v>20977</v>
      </c>
      <c r="L1909" s="27" t="s">
        <v>18043</v>
      </c>
      <c r="M1909" s="27" t="s">
        <v>18044</v>
      </c>
      <c r="N1909" s="35" t="s">
        <v>18045</v>
      </c>
      <c r="O1909" s="35" t="s">
        <v>20679</v>
      </c>
      <c r="P1909" s="3"/>
      <c r="Q1909" s="87">
        <v>241</v>
      </c>
      <c r="R1909" s="7" t="s">
        <v>9257</v>
      </c>
      <c r="S1909" s="88">
        <v>0</v>
      </c>
      <c r="T1909" s="88" t="s">
        <v>22729</v>
      </c>
      <c r="U1909" s="88" t="s">
        <v>9251</v>
      </c>
      <c r="V1909" s="5" t="s">
        <v>9231</v>
      </c>
      <c r="W1909" s="5" t="s">
        <v>9189</v>
      </c>
      <c r="X1909" s="5" t="s">
        <v>5843</v>
      </c>
      <c r="Y1909" s="5" t="s">
        <v>4618</v>
      </c>
      <c r="Z1909" s="5" t="s">
        <v>4618</v>
      </c>
      <c r="AA1909" s="5" t="s">
        <v>4618</v>
      </c>
      <c r="AB1909" s="5" t="s">
        <v>4618</v>
      </c>
      <c r="AC1909" s="5" t="s">
        <v>4621</v>
      </c>
      <c r="AD1909" s="5" t="s">
        <v>4618</v>
      </c>
      <c r="AE1909" s="5" t="s">
        <v>5326</v>
      </c>
      <c r="AF1909" s="5" t="s">
        <v>4618</v>
      </c>
      <c r="AG1909" s="7" t="s">
        <v>4618</v>
      </c>
      <c r="AH1909" s="30" t="s">
        <v>12348</v>
      </c>
      <c r="AI1909" s="30" t="s">
        <v>22770</v>
      </c>
      <c r="AJ1909" s="90" t="s">
        <v>11531</v>
      </c>
      <c r="AK1909" s="31">
        <v>1</v>
      </c>
      <c r="AL1909" s="98">
        <v>9</v>
      </c>
      <c r="AM1909" s="98">
        <v>46</v>
      </c>
      <c r="AN1909" s="99">
        <v>0.68871042555898498</v>
      </c>
      <c r="AO1909" s="100">
        <v>0.899984041195799</v>
      </c>
      <c r="AP1909" s="101">
        <v>382.6934602</v>
      </c>
      <c r="AQ1909" s="102">
        <v>415.49098880000003</v>
      </c>
      <c r="AR1909" s="103">
        <v>1124.2544809999999</v>
      </c>
      <c r="AS1909" s="32">
        <v>2.6286579668521801E-6</v>
      </c>
      <c r="AT1909" s="32">
        <v>9.8936462402343697</v>
      </c>
      <c r="AU1909" s="32">
        <v>4.43474999000831</v>
      </c>
      <c r="AV1909" s="32">
        <v>0.25517497822291602</v>
      </c>
      <c r="AW1909" s="29" t="s">
        <v>12645</v>
      </c>
    </row>
    <row r="1910" spans="1:49" ht="12.75" x14ac:dyDescent="0.2">
      <c r="A1910" s="3" t="s">
        <v>1106</v>
      </c>
      <c r="B1910" s="27" t="s">
        <v>12653</v>
      </c>
      <c r="C1910" s="31">
        <v>1360053</v>
      </c>
      <c r="D1910" s="31">
        <v>1360268</v>
      </c>
      <c r="E1910" s="28" t="s">
        <v>21063</v>
      </c>
      <c r="F1910" s="28" t="s">
        <v>9400</v>
      </c>
      <c r="G1910" s="86">
        <f t="shared" si="29"/>
        <v>213</v>
      </c>
      <c r="H1910" s="44">
        <v>1</v>
      </c>
      <c r="I1910" s="7" t="s">
        <v>18046</v>
      </c>
      <c r="L1910" s="27"/>
      <c r="M1910" s="27" t="s">
        <v>18047</v>
      </c>
      <c r="N1910" s="35" t="s">
        <v>18048</v>
      </c>
      <c r="O1910" s="35" t="s">
        <v>20676</v>
      </c>
      <c r="P1910" s="3" t="s">
        <v>3344</v>
      </c>
      <c r="Q1910" s="87">
        <v>71</v>
      </c>
      <c r="R1910" s="7" t="s">
        <v>9252</v>
      </c>
      <c r="S1910" s="88">
        <v>0</v>
      </c>
      <c r="T1910" s="88"/>
      <c r="U1910" s="88" t="s">
        <v>9249</v>
      </c>
      <c r="V1910" s="5" t="s">
        <v>4618</v>
      </c>
      <c r="W1910" s="5" t="s">
        <v>4618</v>
      </c>
      <c r="X1910" s="5" t="s">
        <v>4618</v>
      </c>
      <c r="Y1910" s="5" t="s">
        <v>4618</v>
      </c>
      <c r="Z1910" s="5" t="s">
        <v>4618</v>
      </c>
      <c r="AA1910" s="5" t="s">
        <v>4618</v>
      </c>
      <c r="AB1910" s="5" t="s">
        <v>4618</v>
      </c>
      <c r="AC1910" s="5" t="s">
        <v>4618</v>
      </c>
      <c r="AD1910" s="5" t="s">
        <v>4618</v>
      </c>
      <c r="AE1910" s="5" t="s">
        <v>4618</v>
      </c>
      <c r="AF1910" s="5" t="s">
        <v>4618</v>
      </c>
      <c r="AG1910" s="7" t="s">
        <v>4618</v>
      </c>
      <c r="AH1910" s="30"/>
      <c r="AI1910" s="30"/>
      <c r="AJ1910" s="90"/>
      <c r="AK1910" s="33">
        <v>0</v>
      </c>
      <c r="AL1910" s="98">
        <v>0</v>
      </c>
      <c r="AM1910" s="98">
        <v>0</v>
      </c>
      <c r="AN1910" s="99" t="s">
        <v>9258</v>
      </c>
      <c r="AO1910" s="100" t="s">
        <v>9258</v>
      </c>
      <c r="AP1910" s="101">
        <v>0</v>
      </c>
      <c r="AQ1910" s="102">
        <v>0</v>
      </c>
      <c r="AR1910" s="103">
        <v>0</v>
      </c>
      <c r="AS1910" s="32"/>
      <c r="AT1910" s="32"/>
      <c r="AU1910" s="32"/>
      <c r="AV1910" s="32"/>
      <c r="AW1910" s="29"/>
    </row>
    <row r="1911" spans="1:49" ht="12.75" x14ac:dyDescent="0.2">
      <c r="A1911" s="3" t="s">
        <v>2889</v>
      </c>
      <c r="B1911" s="27" t="s">
        <v>12653</v>
      </c>
      <c r="C1911" s="31">
        <v>1360050</v>
      </c>
      <c r="D1911" s="31">
        <v>1360295</v>
      </c>
      <c r="E1911" s="28" t="s">
        <v>21060</v>
      </c>
      <c r="F1911" s="28" t="s">
        <v>9399</v>
      </c>
      <c r="G1911" s="86">
        <f t="shared" si="29"/>
        <v>243</v>
      </c>
      <c r="H1911" s="44">
        <v>1</v>
      </c>
      <c r="J1911" s="7" t="s">
        <v>18049</v>
      </c>
      <c r="K1911" s="7" t="s">
        <v>18049</v>
      </c>
      <c r="L1911" s="27"/>
      <c r="M1911" s="27"/>
      <c r="N1911" s="35" t="s">
        <v>18050</v>
      </c>
      <c r="O1911" s="35" t="s">
        <v>20681</v>
      </c>
      <c r="P1911" s="3"/>
      <c r="Q1911" s="87">
        <v>81</v>
      </c>
      <c r="R1911" s="7" t="s">
        <v>9252</v>
      </c>
      <c r="S1911" s="88">
        <v>0</v>
      </c>
      <c r="T1911" s="88"/>
      <c r="U1911" s="88" t="s">
        <v>9249</v>
      </c>
      <c r="V1911" s="5" t="s">
        <v>4618</v>
      </c>
      <c r="W1911" s="5" t="s">
        <v>4618</v>
      </c>
      <c r="X1911" s="5" t="s">
        <v>4618</v>
      </c>
      <c r="Y1911" s="5" t="s">
        <v>4618</v>
      </c>
      <c r="Z1911" s="5" t="s">
        <v>4618</v>
      </c>
      <c r="AA1911" s="5" t="s">
        <v>4618</v>
      </c>
      <c r="AB1911" s="5" t="s">
        <v>4618</v>
      </c>
      <c r="AC1911" s="5" t="s">
        <v>4618</v>
      </c>
      <c r="AD1911" s="5" t="s">
        <v>4618</v>
      </c>
      <c r="AE1911" s="5" t="s">
        <v>4618</v>
      </c>
      <c r="AF1911" s="5" t="s">
        <v>4618</v>
      </c>
      <c r="AG1911" s="7" t="s">
        <v>4618</v>
      </c>
      <c r="AH1911" s="30"/>
      <c r="AI1911" s="30"/>
      <c r="AJ1911" s="90"/>
      <c r="AK1911" s="33">
        <v>0</v>
      </c>
      <c r="AL1911" s="98">
        <v>0</v>
      </c>
      <c r="AM1911" s="98">
        <v>0</v>
      </c>
      <c r="AN1911" s="99" t="s">
        <v>9258</v>
      </c>
      <c r="AO1911" s="100" t="s">
        <v>9258</v>
      </c>
      <c r="AP1911" s="101">
        <v>180.5609336</v>
      </c>
      <c r="AQ1911" s="102">
        <v>171.21088119999999</v>
      </c>
      <c r="AR1911" s="103">
        <v>508.84352810000001</v>
      </c>
      <c r="AS1911" s="32"/>
      <c r="AT1911" s="32"/>
      <c r="AU1911" s="32"/>
      <c r="AV1911" s="32"/>
      <c r="AW1911" s="29"/>
    </row>
    <row r="1912" spans="1:49" ht="12.75" x14ac:dyDescent="0.2">
      <c r="A1912" s="3" t="s">
        <v>2700</v>
      </c>
      <c r="B1912" s="27" t="s">
        <v>12653</v>
      </c>
      <c r="C1912" s="31">
        <v>1360586</v>
      </c>
      <c r="D1912" s="31">
        <v>1360672</v>
      </c>
      <c r="E1912" s="28" t="s">
        <v>21061</v>
      </c>
      <c r="F1912" s="28" t="s">
        <v>9400</v>
      </c>
      <c r="G1912" s="86">
        <f t="shared" si="29"/>
        <v>84</v>
      </c>
      <c r="H1912" s="44">
        <v>1</v>
      </c>
      <c r="L1912" s="27"/>
      <c r="M1912" s="27"/>
      <c r="N1912" s="35" t="s">
        <v>18051</v>
      </c>
      <c r="O1912" s="35"/>
      <c r="P1912" s="3"/>
      <c r="Q1912" s="87">
        <v>28</v>
      </c>
      <c r="R1912" s="7" t="s">
        <v>9252</v>
      </c>
      <c r="S1912" s="88">
        <v>0</v>
      </c>
      <c r="T1912" s="88"/>
      <c r="U1912" s="88" t="s">
        <v>9249</v>
      </c>
      <c r="V1912" s="5" t="s">
        <v>4618</v>
      </c>
      <c r="W1912" s="5" t="s">
        <v>4618</v>
      </c>
      <c r="X1912" s="5" t="s">
        <v>4618</v>
      </c>
      <c r="Y1912" s="5" t="s">
        <v>4618</v>
      </c>
      <c r="Z1912" s="5" t="s">
        <v>4618</v>
      </c>
      <c r="AA1912" s="5" t="s">
        <v>4618</v>
      </c>
      <c r="AB1912" s="5" t="s">
        <v>4618</v>
      </c>
      <c r="AC1912" s="5" t="s">
        <v>4618</v>
      </c>
      <c r="AD1912" s="5" t="s">
        <v>4618</v>
      </c>
      <c r="AE1912" s="5" t="s">
        <v>4618</v>
      </c>
      <c r="AF1912" s="5" t="s">
        <v>4618</v>
      </c>
      <c r="AG1912" s="7" t="s">
        <v>4618</v>
      </c>
      <c r="AH1912" s="30"/>
      <c r="AI1912" s="30"/>
      <c r="AJ1912" s="90"/>
      <c r="AK1912" s="33">
        <v>0</v>
      </c>
      <c r="AL1912" s="98">
        <v>1</v>
      </c>
      <c r="AM1912" s="98">
        <v>1</v>
      </c>
      <c r="AN1912" s="99" t="s">
        <v>9258</v>
      </c>
      <c r="AO1912" s="100" t="s">
        <v>9258</v>
      </c>
      <c r="AP1912" s="101">
        <v>118.72681059999999</v>
      </c>
      <c r="AQ1912" s="102">
        <v>165.22448679999999</v>
      </c>
      <c r="AR1912" s="103">
        <v>214.0734655</v>
      </c>
      <c r="AS1912" s="32"/>
      <c r="AT1912" s="32"/>
      <c r="AU1912" s="32"/>
      <c r="AV1912" s="32"/>
      <c r="AW1912" s="29"/>
    </row>
    <row r="1913" spans="1:49" ht="12.75" x14ac:dyDescent="0.2">
      <c r="A1913" s="3" t="s">
        <v>1107</v>
      </c>
      <c r="B1913" s="27" t="s">
        <v>12653</v>
      </c>
      <c r="C1913" s="31">
        <v>1360985</v>
      </c>
      <c r="D1913" s="31">
        <v>1361611</v>
      </c>
      <c r="E1913" s="28" t="s">
        <v>21062</v>
      </c>
      <c r="F1913" s="28" t="s">
        <v>9400</v>
      </c>
      <c r="G1913" s="86">
        <f t="shared" si="29"/>
        <v>624</v>
      </c>
      <c r="H1913" s="44">
        <v>0</v>
      </c>
      <c r="I1913" s="7" t="s">
        <v>18052</v>
      </c>
      <c r="J1913" s="7" t="s">
        <v>10502</v>
      </c>
      <c r="K1913" s="7" t="s">
        <v>10502</v>
      </c>
      <c r="L1913" s="27" t="s">
        <v>18053</v>
      </c>
      <c r="M1913" s="27" t="s">
        <v>18054</v>
      </c>
      <c r="N1913" s="35" t="s">
        <v>18055</v>
      </c>
      <c r="O1913" s="35" t="s">
        <v>20674</v>
      </c>
      <c r="P1913" s="3" t="s">
        <v>3345</v>
      </c>
      <c r="Q1913" s="87">
        <v>208</v>
      </c>
      <c r="R1913" s="7" t="s">
        <v>9252</v>
      </c>
      <c r="S1913" s="88">
        <v>0</v>
      </c>
      <c r="T1913" s="88"/>
      <c r="U1913" s="88" t="s">
        <v>9249</v>
      </c>
      <c r="V1913" s="5" t="s">
        <v>5847</v>
      </c>
      <c r="W1913" s="5" t="s">
        <v>5848</v>
      </c>
      <c r="X1913" s="5" t="s">
        <v>5849</v>
      </c>
      <c r="Y1913" s="5" t="s">
        <v>4618</v>
      </c>
      <c r="Z1913" s="5" t="s">
        <v>4618</v>
      </c>
      <c r="AA1913" s="5" t="s">
        <v>4618</v>
      </c>
      <c r="AB1913" s="5" t="s">
        <v>4618</v>
      </c>
      <c r="AC1913" s="5" t="s">
        <v>4618</v>
      </c>
      <c r="AD1913" s="5" t="s">
        <v>4618</v>
      </c>
      <c r="AE1913" s="5" t="s">
        <v>4762</v>
      </c>
      <c r="AF1913" s="5" t="s">
        <v>4618</v>
      </c>
      <c r="AG1913" s="7" t="s">
        <v>4618</v>
      </c>
      <c r="AH1913" s="30" t="s">
        <v>12349</v>
      </c>
      <c r="AI1913" s="30" t="s">
        <v>22770</v>
      </c>
      <c r="AJ1913" s="90" t="s">
        <v>11539</v>
      </c>
      <c r="AK1913" s="31">
        <v>1</v>
      </c>
      <c r="AL1913" s="98">
        <v>3</v>
      </c>
      <c r="AM1913" s="98">
        <v>22</v>
      </c>
      <c r="AN1913" s="99">
        <v>-0.63321766932837797</v>
      </c>
      <c r="AO1913" s="100">
        <v>0.86364870493950296</v>
      </c>
      <c r="AP1913" s="101">
        <v>40.09961423</v>
      </c>
      <c r="AQ1913" s="102">
        <v>42.681121670000003</v>
      </c>
      <c r="AR1913" s="103">
        <v>83.543876019999999</v>
      </c>
      <c r="AS1913" s="32">
        <v>0.213382417825798</v>
      </c>
      <c r="AT1913" s="32">
        <v>1.53728127479553</v>
      </c>
      <c r="AU1913" s="32">
        <v>0</v>
      </c>
      <c r="AV1913" s="32">
        <v>0</v>
      </c>
      <c r="AW1913" s="29"/>
    </row>
    <row r="1914" spans="1:49" ht="12.75" x14ac:dyDescent="0.2">
      <c r="A1914" s="3" t="s">
        <v>1108</v>
      </c>
      <c r="B1914" s="27" t="s">
        <v>12653</v>
      </c>
      <c r="C1914" s="31">
        <v>1361589</v>
      </c>
      <c r="D1914" s="31">
        <v>1363019</v>
      </c>
      <c r="E1914" s="28" t="s">
        <v>21063</v>
      </c>
      <c r="F1914" s="28" t="s">
        <v>9400</v>
      </c>
      <c r="G1914" s="86">
        <f t="shared" si="29"/>
        <v>1428</v>
      </c>
      <c r="H1914" s="44">
        <v>0</v>
      </c>
      <c r="I1914" s="7" t="s">
        <v>18056</v>
      </c>
      <c r="J1914" s="7" t="s">
        <v>10503</v>
      </c>
      <c r="K1914" s="7" t="s">
        <v>10503</v>
      </c>
      <c r="L1914" s="27" t="s">
        <v>18057</v>
      </c>
      <c r="M1914" s="27" t="s">
        <v>18058</v>
      </c>
      <c r="N1914" s="35" t="s">
        <v>18059</v>
      </c>
      <c r="O1914" s="35" t="s">
        <v>20674</v>
      </c>
      <c r="P1914" s="3" t="s">
        <v>3346</v>
      </c>
      <c r="Q1914" s="87">
        <v>476</v>
      </c>
      <c r="R1914" s="7" t="s">
        <v>9253</v>
      </c>
      <c r="S1914" s="88">
        <v>0</v>
      </c>
      <c r="T1914" s="88"/>
      <c r="U1914" s="88" t="s">
        <v>9249</v>
      </c>
      <c r="V1914" s="5" t="s">
        <v>4618</v>
      </c>
      <c r="W1914" s="5" t="s">
        <v>9190</v>
      </c>
      <c r="X1914" s="5" t="s">
        <v>9191</v>
      </c>
      <c r="Y1914" s="5" t="s">
        <v>4618</v>
      </c>
      <c r="Z1914" s="5" t="s">
        <v>4618</v>
      </c>
      <c r="AA1914" s="5" t="s">
        <v>4618</v>
      </c>
      <c r="AB1914" s="5" t="s">
        <v>4618</v>
      </c>
      <c r="AC1914" s="5" t="s">
        <v>4618</v>
      </c>
      <c r="AD1914" s="5" t="s">
        <v>4618</v>
      </c>
      <c r="AE1914" s="5" t="s">
        <v>4618</v>
      </c>
      <c r="AF1914" s="5" t="s">
        <v>5852</v>
      </c>
      <c r="AG1914" s="7" t="s">
        <v>4618</v>
      </c>
      <c r="AH1914" s="30" t="s">
        <v>11868</v>
      </c>
      <c r="AI1914" s="30" t="s">
        <v>22770</v>
      </c>
      <c r="AJ1914" s="90" t="s">
        <v>11539</v>
      </c>
      <c r="AK1914" s="31">
        <v>1</v>
      </c>
      <c r="AL1914" s="98">
        <v>32</v>
      </c>
      <c r="AM1914" s="98">
        <v>201</v>
      </c>
      <c r="AN1914" s="99">
        <v>-7.0947754467323002E-2</v>
      </c>
      <c r="AO1914" s="100">
        <v>0.95044175353472404</v>
      </c>
      <c r="AP1914" s="101">
        <v>258.2861206</v>
      </c>
      <c r="AQ1914" s="102">
        <v>281.70261879999998</v>
      </c>
      <c r="AR1914" s="103">
        <v>718.8804533</v>
      </c>
      <c r="AS1914" s="32">
        <v>7.3238296628170598</v>
      </c>
      <c r="AT1914" s="32">
        <v>2.23291733902897E-6</v>
      </c>
      <c r="AU1914" s="32">
        <v>4.9999966741711503</v>
      </c>
      <c r="AV1914" s="32">
        <v>9.4903332659157503E-7</v>
      </c>
      <c r="AW1914" s="29" t="s">
        <v>12648</v>
      </c>
    </row>
    <row r="1915" spans="1:49" ht="12.75" x14ac:dyDescent="0.2">
      <c r="A1915" s="3" t="s">
        <v>1683</v>
      </c>
      <c r="B1915" s="27" t="s">
        <v>12653</v>
      </c>
      <c r="C1915" s="31">
        <v>1362057</v>
      </c>
      <c r="D1915" s="31">
        <v>1362353</v>
      </c>
      <c r="E1915" s="28" t="s">
        <v>21060</v>
      </c>
      <c r="F1915" s="28" t="s">
        <v>9399</v>
      </c>
      <c r="G1915" s="86">
        <f t="shared" si="29"/>
        <v>294</v>
      </c>
      <c r="H1915" s="44">
        <v>0</v>
      </c>
      <c r="L1915" s="27" t="s">
        <v>18060</v>
      </c>
      <c r="M1915" s="27"/>
      <c r="N1915" s="35" t="s">
        <v>18061</v>
      </c>
      <c r="O1915" s="35"/>
      <c r="P1915" s="3"/>
      <c r="Q1915" s="87">
        <v>98</v>
      </c>
      <c r="R1915" s="7" t="s">
        <v>9252</v>
      </c>
      <c r="S1915" s="88">
        <v>0</v>
      </c>
      <c r="T1915" s="88"/>
      <c r="U1915" s="88" t="s">
        <v>9249</v>
      </c>
      <c r="V1915" s="5" t="s">
        <v>4618</v>
      </c>
      <c r="W1915" s="5" t="s">
        <v>4618</v>
      </c>
      <c r="X1915" s="5" t="s">
        <v>4618</v>
      </c>
      <c r="Y1915" s="5" t="s">
        <v>4618</v>
      </c>
      <c r="Z1915" s="5" t="s">
        <v>4618</v>
      </c>
      <c r="AA1915" s="5" t="s">
        <v>4618</v>
      </c>
      <c r="AB1915" s="5" t="s">
        <v>4618</v>
      </c>
      <c r="AC1915" s="5" t="s">
        <v>4618</v>
      </c>
      <c r="AD1915" s="5" t="s">
        <v>4618</v>
      </c>
      <c r="AE1915" s="5" t="s">
        <v>4618</v>
      </c>
      <c r="AF1915" s="5" t="s">
        <v>4618</v>
      </c>
      <c r="AG1915" s="7" t="s">
        <v>4618</v>
      </c>
      <c r="AH1915" s="30"/>
      <c r="AI1915" s="30"/>
      <c r="AJ1915" s="90"/>
      <c r="AK1915" s="33">
        <v>0</v>
      </c>
      <c r="AL1915" s="98">
        <v>0</v>
      </c>
      <c r="AM1915" s="98">
        <v>0</v>
      </c>
      <c r="AN1915" s="99" t="s">
        <v>9258</v>
      </c>
      <c r="AO1915" s="100" t="s">
        <v>9258</v>
      </c>
      <c r="AP1915" s="101">
        <v>0</v>
      </c>
      <c r="AQ1915" s="102">
        <v>0</v>
      </c>
      <c r="AR1915" s="103">
        <v>0</v>
      </c>
      <c r="AS1915" s="32"/>
      <c r="AT1915" s="32"/>
      <c r="AU1915" s="32"/>
      <c r="AV1915" s="32"/>
      <c r="AW1915" s="29"/>
    </row>
    <row r="1916" spans="1:49" ht="12.75" x14ac:dyDescent="0.2">
      <c r="A1916" s="3" t="s">
        <v>2407</v>
      </c>
      <c r="B1916" s="27" t="s">
        <v>12653</v>
      </c>
      <c r="C1916" s="31">
        <v>1363084</v>
      </c>
      <c r="D1916" s="31">
        <v>1363200</v>
      </c>
      <c r="E1916" s="28" t="s">
        <v>21059</v>
      </c>
      <c r="F1916" s="28" t="s">
        <v>9400</v>
      </c>
      <c r="G1916" s="86">
        <f t="shared" si="29"/>
        <v>114</v>
      </c>
      <c r="H1916" s="44">
        <v>1</v>
      </c>
      <c r="K1916" s="7" t="s">
        <v>18062</v>
      </c>
      <c r="L1916" s="27"/>
      <c r="M1916" s="27"/>
      <c r="N1916" s="35" t="s">
        <v>18063</v>
      </c>
      <c r="O1916" s="35"/>
      <c r="P1916" s="3"/>
      <c r="Q1916" s="87">
        <v>38</v>
      </c>
      <c r="R1916" s="7" t="s">
        <v>9252</v>
      </c>
      <c r="S1916" s="88">
        <v>0</v>
      </c>
      <c r="T1916" s="88"/>
      <c r="U1916" s="88" t="s">
        <v>9249</v>
      </c>
      <c r="V1916" s="5" t="s">
        <v>4618</v>
      </c>
      <c r="W1916" s="5" t="s">
        <v>4618</v>
      </c>
      <c r="X1916" s="5" t="s">
        <v>4618</v>
      </c>
      <c r="Y1916" s="5" t="s">
        <v>4618</v>
      </c>
      <c r="Z1916" s="5" t="s">
        <v>4618</v>
      </c>
      <c r="AA1916" s="5" t="s">
        <v>4618</v>
      </c>
      <c r="AB1916" s="5" t="s">
        <v>4618</v>
      </c>
      <c r="AC1916" s="5" t="s">
        <v>4618</v>
      </c>
      <c r="AD1916" s="5" t="s">
        <v>4618</v>
      </c>
      <c r="AE1916" s="5" t="s">
        <v>4618</v>
      </c>
      <c r="AF1916" s="5" t="s">
        <v>4618</v>
      </c>
      <c r="AG1916" s="7" t="s">
        <v>4618</v>
      </c>
      <c r="AH1916" s="30"/>
      <c r="AI1916" s="30"/>
      <c r="AJ1916" s="90"/>
      <c r="AK1916" s="33">
        <v>0</v>
      </c>
      <c r="AL1916" s="98">
        <v>0</v>
      </c>
      <c r="AM1916" s="98">
        <v>0</v>
      </c>
      <c r="AN1916" s="99" t="s">
        <v>9258</v>
      </c>
      <c r="AO1916" s="100" t="s">
        <v>9258</v>
      </c>
      <c r="AP1916" s="101">
        <v>36.800773239999998</v>
      </c>
      <c r="AQ1916" s="102">
        <v>30.139020469999998</v>
      </c>
      <c r="AR1916" s="103">
        <v>110.5907606</v>
      </c>
      <c r="AS1916" s="32"/>
      <c r="AT1916" s="32"/>
      <c r="AU1916" s="32"/>
      <c r="AV1916" s="32"/>
      <c r="AW1916" s="29"/>
    </row>
    <row r="1917" spans="1:49" ht="12.75" x14ac:dyDescent="0.2">
      <c r="A1917" s="3" t="s">
        <v>1109</v>
      </c>
      <c r="B1917" s="27" t="s">
        <v>12653</v>
      </c>
      <c r="C1917" s="31">
        <v>1363267</v>
      </c>
      <c r="D1917" s="31">
        <v>1364898</v>
      </c>
      <c r="E1917" s="28" t="s">
        <v>21064</v>
      </c>
      <c r="F1917" s="28" t="s">
        <v>9400</v>
      </c>
      <c r="G1917" s="86">
        <f t="shared" si="29"/>
        <v>1629</v>
      </c>
      <c r="H1917" s="44">
        <v>0</v>
      </c>
      <c r="I1917" s="7" t="s">
        <v>18064</v>
      </c>
      <c r="J1917" s="7" t="s">
        <v>18065</v>
      </c>
      <c r="K1917" s="7" t="s">
        <v>18065</v>
      </c>
      <c r="L1917" s="27" t="s">
        <v>18066</v>
      </c>
      <c r="M1917" s="27" t="s">
        <v>18067</v>
      </c>
      <c r="N1917" s="35" t="s">
        <v>18068</v>
      </c>
      <c r="O1917" s="35" t="s">
        <v>20674</v>
      </c>
      <c r="P1917" s="3"/>
      <c r="Q1917" s="87">
        <v>543</v>
      </c>
      <c r="R1917" s="7" t="s">
        <v>9257</v>
      </c>
      <c r="S1917" s="88">
        <v>0</v>
      </c>
      <c r="T1917" s="88" t="s">
        <v>22729</v>
      </c>
      <c r="U1917" s="88" t="s">
        <v>9251</v>
      </c>
      <c r="V1917" s="5" t="s">
        <v>9192</v>
      </c>
      <c r="W1917" s="5" t="s">
        <v>9193</v>
      </c>
      <c r="X1917" s="5" t="s">
        <v>5843</v>
      </c>
      <c r="Y1917" s="5" t="s">
        <v>5844</v>
      </c>
      <c r="Z1917" s="5" t="s">
        <v>4618</v>
      </c>
      <c r="AA1917" s="5" t="s">
        <v>4618</v>
      </c>
      <c r="AB1917" s="5" t="s">
        <v>4618</v>
      </c>
      <c r="AC1917" s="5" t="s">
        <v>4621</v>
      </c>
      <c r="AD1917" s="5" t="s">
        <v>4618</v>
      </c>
      <c r="AE1917" s="5" t="s">
        <v>5326</v>
      </c>
      <c r="AF1917" s="5" t="s">
        <v>4618</v>
      </c>
      <c r="AG1917" s="7" t="s">
        <v>4619</v>
      </c>
      <c r="AH1917" s="30" t="s">
        <v>12348</v>
      </c>
      <c r="AI1917" s="30" t="s">
        <v>22770</v>
      </c>
      <c r="AJ1917" s="90" t="s">
        <v>11531</v>
      </c>
      <c r="AK1917" s="31">
        <v>1</v>
      </c>
      <c r="AL1917" s="98">
        <v>61</v>
      </c>
      <c r="AM1917" s="98">
        <v>759</v>
      </c>
      <c r="AN1917" s="99">
        <v>0.27978173586278599</v>
      </c>
      <c r="AO1917" s="100">
        <v>0.622649405902447</v>
      </c>
      <c r="AP1917" s="101">
        <v>323.01660399999997</v>
      </c>
      <c r="AQ1917" s="102">
        <v>332.85014610000002</v>
      </c>
      <c r="AR1917" s="103">
        <v>795.78034400000001</v>
      </c>
      <c r="AS1917" s="32">
        <v>0</v>
      </c>
      <c r="AT1917" s="32">
        <v>10</v>
      </c>
      <c r="AU1917" s="32">
        <v>8.94605217910566</v>
      </c>
      <c r="AV1917" s="32">
        <v>0.35803621242814099</v>
      </c>
      <c r="AW1917" s="29" t="s">
        <v>12645</v>
      </c>
    </row>
    <row r="1918" spans="1:49" ht="12.75" x14ac:dyDescent="0.2">
      <c r="A1918" s="3" t="s">
        <v>1684</v>
      </c>
      <c r="B1918" s="27" t="s">
        <v>12653</v>
      </c>
      <c r="C1918" s="31">
        <v>1364009</v>
      </c>
      <c r="D1918" s="31">
        <v>1364197</v>
      </c>
      <c r="E1918" s="28" t="s">
        <v>21061</v>
      </c>
      <c r="F1918" s="28" t="s">
        <v>9400</v>
      </c>
      <c r="G1918" s="86">
        <f t="shared" si="29"/>
        <v>186</v>
      </c>
      <c r="H1918" s="44">
        <v>1</v>
      </c>
      <c r="L1918" s="27" t="s">
        <v>18069</v>
      </c>
      <c r="M1918" s="27"/>
      <c r="N1918" s="35" t="s">
        <v>18070</v>
      </c>
      <c r="O1918" s="35"/>
      <c r="P1918" s="3"/>
      <c r="Q1918" s="87">
        <v>62</v>
      </c>
      <c r="R1918" s="7" t="s">
        <v>9252</v>
      </c>
      <c r="S1918" s="88">
        <v>0</v>
      </c>
      <c r="T1918" s="88" t="s">
        <v>22729</v>
      </c>
      <c r="U1918" s="88" t="s">
        <v>9249</v>
      </c>
      <c r="V1918" s="5" t="s">
        <v>4618</v>
      </c>
      <c r="W1918" s="5" t="s">
        <v>4618</v>
      </c>
      <c r="X1918" s="5" t="s">
        <v>4618</v>
      </c>
      <c r="Y1918" s="5" t="s">
        <v>4618</v>
      </c>
      <c r="Z1918" s="5" t="s">
        <v>4618</v>
      </c>
      <c r="AA1918" s="5" t="s">
        <v>4618</v>
      </c>
      <c r="AB1918" s="5" t="s">
        <v>4618</v>
      </c>
      <c r="AC1918" s="5" t="s">
        <v>4618</v>
      </c>
      <c r="AD1918" s="5" t="s">
        <v>4618</v>
      </c>
      <c r="AE1918" s="5" t="s">
        <v>4618</v>
      </c>
      <c r="AF1918" s="5" t="s">
        <v>4618</v>
      </c>
      <c r="AG1918" s="7" t="s">
        <v>4618</v>
      </c>
      <c r="AH1918" s="30"/>
      <c r="AI1918" s="30"/>
      <c r="AJ1918" s="90"/>
      <c r="AK1918" s="33">
        <v>0</v>
      </c>
      <c r="AL1918" s="98">
        <v>0</v>
      </c>
      <c r="AM1918" s="98">
        <v>0</v>
      </c>
      <c r="AN1918" s="99" t="s">
        <v>9258</v>
      </c>
      <c r="AO1918" s="100" t="s">
        <v>9258</v>
      </c>
      <c r="AP1918" s="101">
        <v>0</v>
      </c>
      <c r="AQ1918" s="102">
        <v>0</v>
      </c>
      <c r="AR1918" s="103">
        <v>0</v>
      </c>
      <c r="AS1918" s="32"/>
      <c r="AT1918" s="32"/>
      <c r="AU1918" s="32"/>
      <c r="AV1918" s="32"/>
      <c r="AW1918" s="29"/>
    </row>
    <row r="1919" spans="1:49" ht="12.75" x14ac:dyDescent="0.2">
      <c r="A1919" s="3" t="s">
        <v>2701</v>
      </c>
      <c r="B1919" s="27" t="s">
        <v>12653</v>
      </c>
      <c r="C1919" s="31">
        <v>1364688</v>
      </c>
      <c r="D1919" s="31">
        <v>1364747</v>
      </c>
      <c r="E1919" s="28" t="s">
        <v>21063</v>
      </c>
      <c r="F1919" s="28" t="s">
        <v>9402</v>
      </c>
      <c r="G1919" s="86">
        <f t="shared" si="29"/>
        <v>57</v>
      </c>
      <c r="H1919" s="44">
        <v>6</v>
      </c>
      <c r="L1919" s="27"/>
      <c r="M1919" s="27"/>
      <c r="N1919" s="35" t="s">
        <v>18071</v>
      </c>
      <c r="O1919" s="35"/>
      <c r="P1919" s="3"/>
      <c r="Q1919" s="87">
        <v>19</v>
      </c>
      <c r="R1919" s="7" t="s">
        <v>9252</v>
      </c>
      <c r="S1919" s="88">
        <v>0</v>
      </c>
      <c r="T1919" s="88"/>
      <c r="U1919" s="88" t="s">
        <v>9249</v>
      </c>
      <c r="V1919" s="5" t="s">
        <v>4618</v>
      </c>
      <c r="W1919" s="5" t="s">
        <v>4618</v>
      </c>
      <c r="X1919" s="5" t="s">
        <v>4618</v>
      </c>
      <c r="Y1919" s="5" t="s">
        <v>4618</v>
      </c>
      <c r="Z1919" s="5" t="s">
        <v>4618</v>
      </c>
      <c r="AA1919" s="5" t="s">
        <v>4618</v>
      </c>
      <c r="AB1919" s="5" t="s">
        <v>4618</v>
      </c>
      <c r="AC1919" s="5" t="s">
        <v>4618</v>
      </c>
      <c r="AD1919" s="5" t="s">
        <v>4618</v>
      </c>
      <c r="AE1919" s="5" t="s">
        <v>4618</v>
      </c>
      <c r="AF1919" s="5" t="s">
        <v>4618</v>
      </c>
      <c r="AG1919" s="7" t="s">
        <v>4618</v>
      </c>
      <c r="AH1919" s="30"/>
      <c r="AI1919" s="30"/>
      <c r="AJ1919" s="90"/>
      <c r="AK1919" s="33">
        <v>0</v>
      </c>
      <c r="AL1919" s="98">
        <v>1</v>
      </c>
      <c r="AM1919" s="98">
        <v>1</v>
      </c>
      <c r="AN1919" s="99" t="s">
        <v>9258</v>
      </c>
      <c r="AO1919" s="100" t="s">
        <v>9258</v>
      </c>
      <c r="AP1919" s="101">
        <v>0</v>
      </c>
      <c r="AQ1919" s="102">
        <v>0</v>
      </c>
      <c r="AR1919" s="103">
        <v>0</v>
      </c>
      <c r="AS1919" s="32"/>
      <c r="AT1919" s="32"/>
      <c r="AU1919" s="32"/>
      <c r="AV1919" s="32"/>
      <c r="AW1919" s="29"/>
    </row>
    <row r="1920" spans="1:49" ht="12.75" x14ac:dyDescent="0.2">
      <c r="A1920" s="3" t="s">
        <v>2408</v>
      </c>
      <c r="B1920" s="27" t="s">
        <v>12653</v>
      </c>
      <c r="C1920" s="31">
        <v>1365382</v>
      </c>
      <c r="D1920" s="31">
        <v>1365507</v>
      </c>
      <c r="E1920" s="28" t="s">
        <v>21064</v>
      </c>
      <c r="F1920" s="28" t="s">
        <v>9401</v>
      </c>
      <c r="G1920" s="86">
        <f t="shared" si="29"/>
        <v>123</v>
      </c>
      <c r="H1920" s="44">
        <v>1</v>
      </c>
      <c r="J1920" s="7" t="s">
        <v>20862</v>
      </c>
      <c r="K1920" s="7" t="s">
        <v>18072</v>
      </c>
      <c r="L1920" s="27"/>
      <c r="M1920" s="27"/>
      <c r="N1920" s="35" t="s">
        <v>18073</v>
      </c>
      <c r="O1920" s="35" t="s">
        <v>20677</v>
      </c>
      <c r="P1920" s="3"/>
      <c r="Q1920" s="87">
        <v>41</v>
      </c>
      <c r="R1920" s="7" t="s">
        <v>9252</v>
      </c>
      <c r="S1920" s="88">
        <v>0</v>
      </c>
      <c r="T1920" s="88"/>
      <c r="U1920" s="88" t="s">
        <v>9249</v>
      </c>
      <c r="V1920" s="5" t="s">
        <v>4618</v>
      </c>
      <c r="W1920" s="5" t="s">
        <v>4618</v>
      </c>
      <c r="X1920" s="5" t="s">
        <v>4618</v>
      </c>
      <c r="Y1920" s="5" t="s">
        <v>4618</v>
      </c>
      <c r="Z1920" s="5" t="s">
        <v>4618</v>
      </c>
      <c r="AA1920" s="5" t="s">
        <v>4618</v>
      </c>
      <c r="AB1920" s="5" t="s">
        <v>4618</v>
      </c>
      <c r="AC1920" s="5" t="s">
        <v>4618</v>
      </c>
      <c r="AD1920" s="5" t="s">
        <v>4618</v>
      </c>
      <c r="AE1920" s="5" t="s">
        <v>4618</v>
      </c>
      <c r="AF1920" s="5" t="s">
        <v>4618</v>
      </c>
      <c r="AG1920" s="7" t="s">
        <v>4618</v>
      </c>
      <c r="AH1920" s="30"/>
      <c r="AI1920" s="30"/>
      <c r="AJ1920" s="90"/>
      <c r="AK1920" s="33">
        <v>0</v>
      </c>
      <c r="AL1920" s="98">
        <v>0</v>
      </c>
      <c r="AM1920" s="98">
        <v>0</v>
      </c>
      <c r="AN1920" s="99" t="s">
        <v>9258</v>
      </c>
      <c r="AO1920" s="100" t="s">
        <v>9258</v>
      </c>
      <c r="AP1920" s="101">
        <v>333.89051929999999</v>
      </c>
      <c r="AQ1920" s="102">
        <v>408.64049490000002</v>
      </c>
      <c r="AR1920" s="103">
        <v>737.70799280000006</v>
      </c>
      <c r="AS1920" s="32"/>
      <c r="AT1920" s="32"/>
      <c r="AU1920" s="32"/>
      <c r="AV1920" s="32"/>
      <c r="AW1920" s="29"/>
    </row>
    <row r="1921" spans="1:49" ht="12.75" x14ac:dyDescent="0.2">
      <c r="A1921" s="3" t="s">
        <v>2409</v>
      </c>
      <c r="B1921" s="27" t="s">
        <v>12653</v>
      </c>
      <c r="C1921" s="31">
        <v>1365815</v>
      </c>
      <c r="D1921" s="31">
        <v>1365937</v>
      </c>
      <c r="E1921" s="28" t="s">
        <v>21061</v>
      </c>
      <c r="F1921" s="28" t="s">
        <v>9400</v>
      </c>
      <c r="G1921" s="86">
        <f t="shared" si="29"/>
        <v>120</v>
      </c>
      <c r="H1921" s="44">
        <v>1</v>
      </c>
      <c r="K1921" s="7" t="s">
        <v>18074</v>
      </c>
      <c r="L1921" s="27"/>
      <c r="M1921" s="27" t="s">
        <v>9536</v>
      </c>
      <c r="N1921" s="35" t="s">
        <v>18075</v>
      </c>
      <c r="O1921" s="35"/>
      <c r="P1921" s="3" t="s">
        <v>3348</v>
      </c>
      <c r="Q1921" s="87">
        <v>40</v>
      </c>
      <c r="R1921" s="7" t="s">
        <v>9252</v>
      </c>
      <c r="S1921" s="88">
        <v>0</v>
      </c>
      <c r="T1921" s="88"/>
      <c r="U1921" s="88" t="s">
        <v>9249</v>
      </c>
      <c r="V1921" s="5" t="s">
        <v>4618</v>
      </c>
      <c r="W1921" s="5" t="s">
        <v>4618</v>
      </c>
      <c r="X1921" s="5" t="s">
        <v>4618</v>
      </c>
      <c r="Y1921" s="5" t="s">
        <v>4618</v>
      </c>
      <c r="Z1921" s="5" t="s">
        <v>4618</v>
      </c>
      <c r="AA1921" s="5" t="s">
        <v>4618</v>
      </c>
      <c r="AB1921" s="5" t="s">
        <v>4618</v>
      </c>
      <c r="AC1921" s="5" t="s">
        <v>4618</v>
      </c>
      <c r="AD1921" s="5" t="s">
        <v>4618</v>
      </c>
      <c r="AE1921" s="5" t="s">
        <v>4618</v>
      </c>
      <c r="AF1921" s="5" t="s">
        <v>4618</v>
      </c>
      <c r="AG1921" s="7" t="s">
        <v>4618</v>
      </c>
      <c r="AH1921" s="30"/>
      <c r="AI1921" s="30"/>
      <c r="AJ1921" s="90"/>
      <c r="AK1921" s="31">
        <v>1</v>
      </c>
      <c r="AL1921" s="98">
        <v>4</v>
      </c>
      <c r="AM1921" s="98">
        <v>26</v>
      </c>
      <c r="AN1921" s="99">
        <v>1.1443899093351699</v>
      </c>
      <c r="AO1921" s="100">
        <v>0.66511748436403795</v>
      </c>
      <c r="AP1921" s="101">
        <v>1443.689916</v>
      </c>
      <c r="AQ1921" s="102">
        <v>798.21662590000005</v>
      </c>
      <c r="AR1921" s="103">
        <v>2891.9811089999998</v>
      </c>
      <c r="AS1921" s="32">
        <v>1.14087015390396E-7</v>
      </c>
      <c r="AT1921" s="32">
        <v>9.9790954589843697</v>
      </c>
      <c r="AU1921" s="32">
        <v>0</v>
      </c>
      <c r="AV1921" s="32">
        <v>3.5</v>
      </c>
      <c r="AW1921" s="29" t="s">
        <v>12645</v>
      </c>
    </row>
    <row r="1922" spans="1:49" ht="12.75" x14ac:dyDescent="0.2">
      <c r="A1922" s="3" t="s">
        <v>1110</v>
      </c>
      <c r="B1922" s="27" t="s">
        <v>12653</v>
      </c>
      <c r="C1922" s="31">
        <v>1366009</v>
      </c>
      <c r="D1922" s="31">
        <v>1366290</v>
      </c>
      <c r="E1922" s="28" t="s">
        <v>21059</v>
      </c>
      <c r="F1922" s="28" t="s">
        <v>9400</v>
      </c>
      <c r="G1922" s="86">
        <f t="shared" si="29"/>
        <v>279</v>
      </c>
      <c r="H1922" s="44">
        <v>1</v>
      </c>
      <c r="I1922" s="7" t="s">
        <v>18076</v>
      </c>
      <c r="J1922" s="7" t="s">
        <v>18077</v>
      </c>
      <c r="K1922" s="7" t="s">
        <v>18077</v>
      </c>
      <c r="L1922" s="27"/>
      <c r="M1922" s="27" t="s">
        <v>9537</v>
      </c>
      <c r="N1922" s="35" t="s">
        <v>18078</v>
      </c>
      <c r="O1922" s="35" t="s">
        <v>20674</v>
      </c>
      <c r="P1922" s="3"/>
      <c r="Q1922" s="87">
        <v>93</v>
      </c>
      <c r="R1922" s="7" t="s">
        <v>9254</v>
      </c>
      <c r="S1922" s="88">
        <v>2</v>
      </c>
      <c r="T1922" s="88"/>
      <c r="U1922" s="88" t="s">
        <v>9248</v>
      </c>
      <c r="V1922" s="5" t="s">
        <v>4618</v>
      </c>
      <c r="W1922" s="5" t="s">
        <v>4618</v>
      </c>
      <c r="X1922" s="5" t="s">
        <v>4618</v>
      </c>
      <c r="Y1922" s="5" t="s">
        <v>4618</v>
      </c>
      <c r="Z1922" s="5" t="s">
        <v>4618</v>
      </c>
      <c r="AA1922" s="5" t="s">
        <v>4618</v>
      </c>
      <c r="AB1922" s="5" t="s">
        <v>4618</v>
      </c>
      <c r="AC1922" s="5" t="s">
        <v>4618</v>
      </c>
      <c r="AD1922" s="5" t="s">
        <v>4618</v>
      </c>
      <c r="AE1922" s="5" t="s">
        <v>4618</v>
      </c>
      <c r="AF1922" s="5" t="s">
        <v>4618</v>
      </c>
      <c r="AG1922" s="7" t="s">
        <v>4619</v>
      </c>
      <c r="AH1922" s="30" t="s">
        <v>9258</v>
      </c>
      <c r="AI1922" s="30" t="s">
        <v>22770</v>
      </c>
      <c r="AJ1922" s="90" t="s">
        <v>11531</v>
      </c>
      <c r="AK1922" s="33">
        <v>0</v>
      </c>
      <c r="AL1922" s="98">
        <v>0</v>
      </c>
      <c r="AM1922" s="98">
        <v>0</v>
      </c>
      <c r="AN1922" s="99" t="s">
        <v>9258</v>
      </c>
      <c r="AO1922" s="100" t="s">
        <v>9258</v>
      </c>
      <c r="AP1922" s="101">
        <v>783.2009018</v>
      </c>
      <c r="AQ1922" s="102">
        <v>746.86879099999999</v>
      </c>
      <c r="AR1922" s="103">
        <v>1187.685109</v>
      </c>
      <c r="AS1922" s="32"/>
      <c r="AT1922" s="32"/>
      <c r="AU1922" s="32"/>
      <c r="AV1922" s="32"/>
      <c r="AW1922" s="29"/>
    </row>
    <row r="1923" spans="1:49" ht="12.75" x14ac:dyDescent="0.2">
      <c r="A1923" s="3" t="s">
        <v>1111</v>
      </c>
      <c r="B1923" s="27" t="s">
        <v>12653</v>
      </c>
      <c r="C1923" s="31">
        <v>1366313</v>
      </c>
      <c r="D1923" s="31">
        <v>1367122</v>
      </c>
      <c r="E1923" s="28" t="s">
        <v>21062</v>
      </c>
      <c r="F1923" s="28" t="s">
        <v>9400</v>
      </c>
      <c r="G1923" s="86">
        <f t="shared" si="29"/>
        <v>807</v>
      </c>
      <c r="H1923" s="44">
        <v>0</v>
      </c>
      <c r="I1923" s="7" t="s">
        <v>18079</v>
      </c>
      <c r="J1923" s="7" t="s">
        <v>10505</v>
      </c>
      <c r="K1923" s="7" t="s">
        <v>10505</v>
      </c>
      <c r="L1923" s="27" t="s">
        <v>18080</v>
      </c>
      <c r="M1923" s="27" t="s">
        <v>18081</v>
      </c>
      <c r="N1923" s="35" t="s">
        <v>18082</v>
      </c>
      <c r="O1923" s="35" t="s">
        <v>20674</v>
      </c>
      <c r="P1923" s="3" t="s">
        <v>3351</v>
      </c>
      <c r="Q1923" s="87">
        <v>269</v>
      </c>
      <c r="R1923" s="7" t="s">
        <v>9253</v>
      </c>
      <c r="S1923" s="88">
        <v>1</v>
      </c>
      <c r="T1923" s="88" t="s">
        <v>22729</v>
      </c>
      <c r="U1923" s="88" t="s">
        <v>9251</v>
      </c>
      <c r="V1923" s="5" t="s">
        <v>4618</v>
      </c>
      <c r="W1923" s="5" t="s">
        <v>4618</v>
      </c>
      <c r="X1923" s="5" t="s">
        <v>5856</v>
      </c>
      <c r="Y1923" s="5" t="s">
        <v>4618</v>
      </c>
      <c r="Z1923" s="5" t="s">
        <v>4618</v>
      </c>
      <c r="AA1923" s="5" t="s">
        <v>4618</v>
      </c>
      <c r="AB1923" s="5" t="s">
        <v>4618</v>
      </c>
      <c r="AC1923" s="5" t="s">
        <v>4621</v>
      </c>
      <c r="AD1923" s="5" t="s">
        <v>4618</v>
      </c>
      <c r="AE1923" s="5" t="s">
        <v>4618</v>
      </c>
      <c r="AF1923" s="5" t="s">
        <v>4618</v>
      </c>
      <c r="AG1923" s="7" t="s">
        <v>4619</v>
      </c>
      <c r="AH1923" s="30" t="s">
        <v>12350</v>
      </c>
      <c r="AI1923" s="30" t="s">
        <v>22770</v>
      </c>
      <c r="AJ1923" s="90" t="s">
        <v>11531</v>
      </c>
      <c r="AK1923" s="31">
        <v>1</v>
      </c>
      <c r="AL1923" s="98">
        <v>25</v>
      </c>
      <c r="AM1923" s="98">
        <v>183</v>
      </c>
      <c r="AN1923" s="99">
        <v>-0.86666527917382097</v>
      </c>
      <c r="AO1923" s="100">
        <v>0.367453292934797</v>
      </c>
      <c r="AP1923" s="101">
        <v>1147.7829939999999</v>
      </c>
      <c r="AQ1923" s="102">
        <v>1475.8050539999999</v>
      </c>
      <c r="AR1923" s="103">
        <v>2249.0028739999998</v>
      </c>
      <c r="AS1923" s="32">
        <v>9.9999821014390005</v>
      </c>
      <c r="AT1923" s="32">
        <v>0</v>
      </c>
      <c r="AU1923" s="32">
        <v>9.3921167270471404</v>
      </c>
      <c r="AV1923" s="32">
        <v>0</v>
      </c>
      <c r="AW1923" s="29" t="s">
        <v>12643</v>
      </c>
    </row>
    <row r="1924" spans="1:49" ht="12.75" x14ac:dyDescent="0.2">
      <c r="A1924" s="3" t="s">
        <v>1112</v>
      </c>
      <c r="B1924" s="27" t="s">
        <v>12653</v>
      </c>
      <c r="C1924" s="31">
        <v>1367125</v>
      </c>
      <c r="D1924" s="31">
        <v>1368045</v>
      </c>
      <c r="E1924" s="28" t="s">
        <v>21064</v>
      </c>
      <c r="F1924" s="28" t="s">
        <v>9401</v>
      </c>
      <c r="G1924" s="86">
        <f t="shared" ref="G1924:G1987" si="30">D1924-C1924-2</f>
        <v>918</v>
      </c>
      <c r="H1924" s="44">
        <v>0</v>
      </c>
      <c r="I1924" s="7" t="s">
        <v>18083</v>
      </c>
      <c r="J1924" s="7" t="s">
        <v>10506</v>
      </c>
      <c r="K1924" s="7" t="s">
        <v>10506</v>
      </c>
      <c r="L1924" s="27" t="s">
        <v>18084</v>
      </c>
      <c r="M1924" s="27" t="s">
        <v>18085</v>
      </c>
      <c r="N1924" s="35" t="s">
        <v>18086</v>
      </c>
      <c r="O1924" s="35" t="s">
        <v>20674</v>
      </c>
      <c r="P1924" s="3" t="s">
        <v>3352</v>
      </c>
      <c r="Q1924" s="87">
        <v>306</v>
      </c>
      <c r="R1924" s="7" t="s">
        <v>9254</v>
      </c>
      <c r="S1924" s="88">
        <v>9</v>
      </c>
      <c r="T1924" s="88"/>
      <c r="U1924" s="88" t="s">
        <v>9248</v>
      </c>
      <c r="V1924" s="5" t="s">
        <v>4618</v>
      </c>
      <c r="W1924" s="5" t="s">
        <v>5857</v>
      </c>
      <c r="X1924" s="5" t="s">
        <v>5858</v>
      </c>
      <c r="Y1924" s="5" t="s">
        <v>4618</v>
      </c>
      <c r="Z1924" s="5" t="s">
        <v>4618</v>
      </c>
      <c r="AA1924" s="5" t="s">
        <v>4618</v>
      </c>
      <c r="AB1924" s="5" t="s">
        <v>4618</v>
      </c>
      <c r="AC1924" s="5" t="s">
        <v>4618</v>
      </c>
      <c r="AD1924" s="5" t="s">
        <v>4618</v>
      </c>
      <c r="AE1924" s="5" t="s">
        <v>4618</v>
      </c>
      <c r="AF1924" s="5" t="s">
        <v>4618</v>
      </c>
      <c r="AG1924" s="7" t="s">
        <v>4619</v>
      </c>
      <c r="AH1924" s="30" t="s">
        <v>12299</v>
      </c>
      <c r="AI1924" s="30" t="s">
        <v>22770</v>
      </c>
      <c r="AJ1924" s="90" t="s">
        <v>11531</v>
      </c>
      <c r="AK1924" s="33">
        <v>0</v>
      </c>
      <c r="AL1924" s="98">
        <v>1</v>
      </c>
      <c r="AM1924" s="98">
        <v>1</v>
      </c>
      <c r="AN1924" s="99" t="s">
        <v>9258</v>
      </c>
      <c r="AO1924" s="100" t="s">
        <v>9258</v>
      </c>
      <c r="AP1924" s="101">
        <v>76.553303009999993</v>
      </c>
      <c r="AQ1924" s="102">
        <v>106.3197132</v>
      </c>
      <c r="AR1924" s="103">
        <v>182.7389024</v>
      </c>
      <c r="AS1924" s="32"/>
      <c r="AT1924" s="32"/>
      <c r="AU1924" s="32"/>
      <c r="AV1924" s="32"/>
      <c r="AW1924" s="29"/>
    </row>
    <row r="1925" spans="1:49" ht="12.75" x14ac:dyDescent="0.2">
      <c r="A1925" s="3" t="s">
        <v>1113</v>
      </c>
      <c r="B1925" s="27" t="s">
        <v>12653</v>
      </c>
      <c r="C1925" s="31">
        <v>1368217</v>
      </c>
      <c r="D1925" s="31">
        <v>1369032</v>
      </c>
      <c r="E1925" s="28" t="s">
        <v>21064</v>
      </c>
      <c r="F1925" s="28" t="s">
        <v>9401</v>
      </c>
      <c r="G1925" s="86">
        <f t="shared" si="30"/>
        <v>813</v>
      </c>
      <c r="H1925" s="44">
        <v>1</v>
      </c>
      <c r="I1925" s="7" t="s">
        <v>18087</v>
      </c>
      <c r="J1925" s="7" t="s">
        <v>10507</v>
      </c>
      <c r="K1925" s="7" t="s">
        <v>10507</v>
      </c>
      <c r="L1925" s="27" t="s">
        <v>18088</v>
      </c>
      <c r="M1925" s="27" t="s">
        <v>18089</v>
      </c>
      <c r="N1925" s="35" t="s">
        <v>18090</v>
      </c>
      <c r="O1925" s="35" t="s">
        <v>20674</v>
      </c>
      <c r="P1925" s="3" t="s">
        <v>3353</v>
      </c>
      <c r="Q1925" s="87">
        <v>271</v>
      </c>
      <c r="R1925" s="7" t="s">
        <v>9253</v>
      </c>
      <c r="S1925" s="88">
        <v>1</v>
      </c>
      <c r="T1925" s="88"/>
      <c r="U1925" s="88" t="s">
        <v>9249</v>
      </c>
      <c r="V1925" s="5" t="s">
        <v>4618</v>
      </c>
      <c r="W1925" s="5" t="s">
        <v>4618</v>
      </c>
      <c r="X1925" s="5" t="s">
        <v>4618</v>
      </c>
      <c r="Y1925" s="5" t="s">
        <v>4618</v>
      </c>
      <c r="Z1925" s="5" t="s">
        <v>4618</v>
      </c>
      <c r="AA1925" s="5" t="s">
        <v>4618</v>
      </c>
      <c r="AB1925" s="5" t="s">
        <v>4618</v>
      </c>
      <c r="AC1925" s="5" t="s">
        <v>4618</v>
      </c>
      <c r="AD1925" s="5" t="s">
        <v>4618</v>
      </c>
      <c r="AE1925" s="5" t="s">
        <v>4618</v>
      </c>
      <c r="AF1925" s="5" t="s">
        <v>4618</v>
      </c>
      <c r="AG1925" s="7" t="s">
        <v>4619</v>
      </c>
      <c r="AH1925" s="30" t="s">
        <v>12310</v>
      </c>
      <c r="AI1925" s="30" t="s">
        <v>22770</v>
      </c>
      <c r="AJ1925" s="90" t="s">
        <v>11550</v>
      </c>
      <c r="AK1925" s="31">
        <v>1</v>
      </c>
      <c r="AL1925" s="98">
        <v>20</v>
      </c>
      <c r="AM1925" s="98">
        <v>93</v>
      </c>
      <c r="AN1925" s="99">
        <v>-0.196647008499893</v>
      </c>
      <c r="AO1925" s="100">
        <v>0.89682455466795297</v>
      </c>
      <c r="AP1925" s="101">
        <v>1940.7397739999999</v>
      </c>
      <c r="AQ1925" s="102">
        <v>1946.397387</v>
      </c>
      <c r="AR1925" s="103">
        <v>4479.7765019999997</v>
      </c>
      <c r="AS1925" s="32">
        <v>9.9982141790982997</v>
      </c>
      <c r="AT1925" s="32">
        <v>0</v>
      </c>
      <c r="AU1925" s="32">
        <v>2.84328495628779</v>
      </c>
      <c r="AV1925" s="32">
        <v>1.63411599574586</v>
      </c>
      <c r="AW1925" s="29" t="s">
        <v>12643</v>
      </c>
    </row>
    <row r="1926" spans="1:49" ht="12.75" x14ac:dyDescent="0.2">
      <c r="A1926" s="3" t="s">
        <v>2410</v>
      </c>
      <c r="B1926" s="27" t="s">
        <v>12653</v>
      </c>
      <c r="C1926" s="31">
        <v>1369413</v>
      </c>
      <c r="D1926" s="31">
        <v>1369571</v>
      </c>
      <c r="E1926" s="28" t="s">
        <v>21060</v>
      </c>
      <c r="F1926" s="28" t="s">
        <v>9400</v>
      </c>
      <c r="G1926" s="86">
        <f t="shared" si="30"/>
        <v>156</v>
      </c>
      <c r="H1926" s="44">
        <v>1</v>
      </c>
      <c r="K1926" s="7" t="s">
        <v>18091</v>
      </c>
      <c r="L1926" s="27"/>
      <c r="M1926" s="27" t="s">
        <v>9538</v>
      </c>
      <c r="N1926" s="35" t="s">
        <v>18092</v>
      </c>
      <c r="O1926" s="35"/>
      <c r="P1926" s="3" t="s">
        <v>3354</v>
      </c>
      <c r="Q1926" s="87">
        <v>52</v>
      </c>
      <c r="R1926" s="7" t="s">
        <v>9252</v>
      </c>
      <c r="S1926" s="88">
        <v>0</v>
      </c>
      <c r="T1926" s="88"/>
      <c r="U1926" s="88" t="s">
        <v>9249</v>
      </c>
      <c r="V1926" s="5" t="s">
        <v>4618</v>
      </c>
      <c r="W1926" s="5" t="s">
        <v>4618</v>
      </c>
      <c r="X1926" s="5" t="s">
        <v>4618</v>
      </c>
      <c r="Y1926" s="5" t="s">
        <v>4618</v>
      </c>
      <c r="Z1926" s="5" t="s">
        <v>4618</v>
      </c>
      <c r="AA1926" s="5" t="s">
        <v>4618</v>
      </c>
      <c r="AB1926" s="5" t="s">
        <v>4618</v>
      </c>
      <c r="AC1926" s="5" t="s">
        <v>4618</v>
      </c>
      <c r="AD1926" s="5" t="s">
        <v>4618</v>
      </c>
      <c r="AE1926" s="5" t="s">
        <v>4618</v>
      </c>
      <c r="AF1926" s="5" t="s">
        <v>4618</v>
      </c>
      <c r="AG1926" s="7" t="s">
        <v>4618</v>
      </c>
      <c r="AH1926" s="30"/>
      <c r="AI1926" s="30"/>
      <c r="AJ1926" s="90"/>
      <c r="AK1926" s="33">
        <v>0</v>
      </c>
      <c r="AL1926" s="98">
        <v>0</v>
      </c>
      <c r="AM1926" s="98">
        <v>0</v>
      </c>
      <c r="AN1926" s="99" t="s">
        <v>9258</v>
      </c>
      <c r="AO1926" s="100" t="s">
        <v>9258</v>
      </c>
      <c r="AP1926" s="101">
        <v>358.55683190000002</v>
      </c>
      <c r="AQ1926" s="102">
        <v>453.2311454</v>
      </c>
      <c r="AR1926" s="103">
        <v>807.50352539999994</v>
      </c>
      <c r="AS1926" s="32"/>
      <c r="AT1926" s="32"/>
      <c r="AU1926" s="32"/>
      <c r="AV1926" s="32"/>
      <c r="AW1926" s="29"/>
    </row>
    <row r="1927" spans="1:49" ht="12.75" x14ac:dyDescent="0.2">
      <c r="A1927" s="3" t="s">
        <v>1114</v>
      </c>
      <c r="B1927" s="27" t="s">
        <v>12653</v>
      </c>
      <c r="C1927" s="31">
        <v>1369634</v>
      </c>
      <c r="D1927" s="31">
        <v>1370380</v>
      </c>
      <c r="E1927" s="28" t="s">
        <v>21061</v>
      </c>
      <c r="F1927" s="28" t="s">
        <v>9400</v>
      </c>
      <c r="G1927" s="86">
        <f t="shared" si="30"/>
        <v>744</v>
      </c>
      <c r="H1927" s="44">
        <v>0</v>
      </c>
      <c r="I1927" s="7" t="s">
        <v>18093</v>
      </c>
      <c r="J1927" s="7" t="s">
        <v>10508</v>
      </c>
      <c r="K1927" s="7" t="s">
        <v>10508</v>
      </c>
      <c r="L1927" s="27" t="s">
        <v>18094</v>
      </c>
      <c r="M1927" s="27" t="s">
        <v>9539</v>
      </c>
      <c r="N1927" s="35" t="s">
        <v>18095</v>
      </c>
      <c r="O1927" s="35" t="s">
        <v>20674</v>
      </c>
      <c r="P1927" s="3" t="s">
        <v>3355</v>
      </c>
      <c r="Q1927" s="87">
        <v>248</v>
      </c>
      <c r="R1927" s="7" t="s">
        <v>9253</v>
      </c>
      <c r="S1927" s="88">
        <v>0</v>
      </c>
      <c r="T1927" s="88"/>
      <c r="U1927" s="88" t="s">
        <v>9249</v>
      </c>
      <c r="V1927" s="5" t="s">
        <v>5044</v>
      </c>
      <c r="W1927" s="5" t="s">
        <v>5859</v>
      </c>
      <c r="X1927" s="5" t="s">
        <v>5860</v>
      </c>
      <c r="Y1927" s="5" t="s">
        <v>5861</v>
      </c>
      <c r="Z1927" s="5" t="s">
        <v>4618</v>
      </c>
      <c r="AA1927" s="5" t="s">
        <v>5862</v>
      </c>
      <c r="AB1927" s="5" t="s">
        <v>4618</v>
      </c>
      <c r="AC1927" s="5" t="s">
        <v>4618</v>
      </c>
      <c r="AD1927" s="5" t="s">
        <v>5863</v>
      </c>
      <c r="AE1927" s="5" t="s">
        <v>5797</v>
      </c>
      <c r="AF1927" s="5" t="s">
        <v>4618</v>
      </c>
      <c r="AG1927" s="7" t="s">
        <v>4618</v>
      </c>
      <c r="AH1927" s="30" t="s">
        <v>12351</v>
      </c>
      <c r="AI1927" s="30" t="s">
        <v>22770</v>
      </c>
      <c r="AJ1927" s="90" t="s">
        <v>11631</v>
      </c>
      <c r="AK1927" s="31">
        <v>1</v>
      </c>
      <c r="AL1927" s="98">
        <v>38</v>
      </c>
      <c r="AM1927" s="98">
        <v>656</v>
      </c>
      <c r="AN1927" s="99">
        <v>4.1012169489865802E-2</v>
      </c>
      <c r="AO1927" s="100">
        <v>0.94963974909970905</v>
      </c>
      <c r="AP1927" s="101">
        <v>1579.0185140000001</v>
      </c>
      <c r="AQ1927" s="102">
        <v>1996.5885780000001</v>
      </c>
      <c r="AR1927" s="103">
        <v>3251.3683620000002</v>
      </c>
      <c r="AS1927" s="32">
        <v>0</v>
      </c>
      <c r="AT1927" s="32">
        <v>9.9999999999469402</v>
      </c>
      <c r="AU1927" s="32">
        <v>9.9747350720776602</v>
      </c>
      <c r="AV1927" s="32">
        <v>5.7979527214317896E-3</v>
      </c>
      <c r="AW1927" s="29" t="s">
        <v>12645</v>
      </c>
    </row>
    <row r="1928" spans="1:49" ht="12.75" x14ac:dyDescent="0.2">
      <c r="A1928" s="3" t="s">
        <v>1685</v>
      </c>
      <c r="B1928" s="27" t="s">
        <v>12653</v>
      </c>
      <c r="C1928" s="31">
        <v>1370800</v>
      </c>
      <c r="D1928" s="31">
        <v>1371102</v>
      </c>
      <c r="E1928" s="28" t="s">
        <v>21064</v>
      </c>
      <c r="F1928" s="28" t="s">
        <v>9402</v>
      </c>
      <c r="G1928" s="86">
        <f t="shared" si="30"/>
        <v>300</v>
      </c>
      <c r="H1928" s="44">
        <v>0</v>
      </c>
      <c r="L1928" s="27" t="s">
        <v>18096</v>
      </c>
      <c r="M1928" s="27"/>
      <c r="N1928" s="35" t="s">
        <v>18097</v>
      </c>
      <c r="O1928" s="35"/>
      <c r="P1928" s="3"/>
      <c r="Q1928" s="87">
        <v>100</v>
      </c>
      <c r="R1928" s="7" t="s">
        <v>9254</v>
      </c>
      <c r="S1928" s="88">
        <v>2</v>
      </c>
      <c r="T1928" s="88"/>
      <c r="U1928" s="88" t="s">
        <v>9249</v>
      </c>
      <c r="V1928" s="5" t="s">
        <v>4618</v>
      </c>
      <c r="W1928" s="5" t="s">
        <v>4618</v>
      </c>
      <c r="X1928" s="5" t="s">
        <v>4618</v>
      </c>
      <c r="Y1928" s="5" t="s">
        <v>4618</v>
      </c>
      <c r="Z1928" s="5" t="s">
        <v>4618</v>
      </c>
      <c r="AA1928" s="5" t="s">
        <v>4618</v>
      </c>
      <c r="AB1928" s="5" t="s">
        <v>4618</v>
      </c>
      <c r="AC1928" s="5" t="s">
        <v>4618</v>
      </c>
      <c r="AD1928" s="5" t="s">
        <v>4618</v>
      </c>
      <c r="AE1928" s="5" t="s">
        <v>4618</v>
      </c>
      <c r="AF1928" s="5" t="s">
        <v>4618</v>
      </c>
      <c r="AG1928" s="7" t="s">
        <v>4618</v>
      </c>
      <c r="AH1928" s="30"/>
      <c r="AI1928" s="30"/>
      <c r="AJ1928" s="90"/>
      <c r="AK1928" s="33">
        <v>0</v>
      </c>
      <c r="AL1928" s="98">
        <v>0</v>
      </c>
      <c r="AM1928" s="98">
        <v>0</v>
      </c>
      <c r="AN1928" s="99" t="s">
        <v>9258</v>
      </c>
      <c r="AO1928" s="100" t="s">
        <v>9258</v>
      </c>
      <c r="AP1928" s="101">
        <v>0</v>
      </c>
      <c r="AQ1928" s="102">
        <v>0</v>
      </c>
      <c r="AR1928" s="103">
        <v>0</v>
      </c>
      <c r="AS1928" s="32"/>
      <c r="AT1928" s="32"/>
      <c r="AU1928" s="32"/>
      <c r="AV1928" s="32"/>
      <c r="AW1928" s="29"/>
    </row>
    <row r="1929" spans="1:49" ht="12.75" x14ac:dyDescent="0.2">
      <c r="A1929" s="3" t="s">
        <v>1115</v>
      </c>
      <c r="B1929" s="27" t="s">
        <v>12653</v>
      </c>
      <c r="C1929" s="31">
        <v>1370432</v>
      </c>
      <c r="D1929" s="31">
        <v>1371352</v>
      </c>
      <c r="E1929" s="28" t="s">
        <v>21061</v>
      </c>
      <c r="F1929" s="28" t="s">
        <v>9400</v>
      </c>
      <c r="G1929" s="86">
        <f t="shared" si="30"/>
        <v>918</v>
      </c>
      <c r="H1929" s="44">
        <v>0</v>
      </c>
      <c r="I1929" s="7" t="s">
        <v>18098</v>
      </c>
      <c r="J1929" s="7" t="s">
        <v>10509</v>
      </c>
      <c r="K1929" s="7" t="s">
        <v>10509</v>
      </c>
      <c r="L1929" s="27" t="s">
        <v>18099</v>
      </c>
      <c r="M1929" s="27" t="s">
        <v>9540</v>
      </c>
      <c r="N1929" s="35" t="s">
        <v>18100</v>
      </c>
      <c r="O1929" s="35" t="s">
        <v>20674</v>
      </c>
      <c r="P1929" s="3" t="s">
        <v>3356</v>
      </c>
      <c r="Q1929" s="87">
        <v>306</v>
      </c>
      <c r="R1929" s="7" t="s">
        <v>9252</v>
      </c>
      <c r="S1929" s="88">
        <v>0</v>
      </c>
      <c r="T1929" s="88"/>
      <c r="U1929" s="88" t="s">
        <v>9249</v>
      </c>
      <c r="V1929" s="5" t="s">
        <v>5864</v>
      </c>
      <c r="W1929" s="5" t="s">
        <v>5865</v>
      </c>
      <c r="X1929" s="5" t="s">
        <v>5866</v>
      </c>
      <c r="Y1929" s="5" t="s">
        <v>5867</v>
      </c>
      <c r="Z1929" s="5" t="s">
        <v>4618</v>
      </c>
      <c r="AA1929" s="5" t="s">
        <v>5868</v>
      </c>
      <c r="AB1929" s="5" t="s">
        <v>4618</v>
      </c>
      <c r="AC1929" s="5" t="s">
        <v>4618</v>
      </c>
      <c r="AD1929" s="5" t="s">
        <v>5863</v>
      </c>
      <c r="AE1929" s="5" t="s">
        <v>5869</v>
      </c>
      <c r="AF1929" s="5" t="s">
        <v>4618</v>
      </c>
      <c r="AG1929" s="7" t="s">
        <v>4618</v>
      </c>
      <c r="AH1929" s="30" t="s">
        <v>12351</v>
      </c>
      <c r="AI1929" s="30" t="s">
        <v>22770</v>
      </c>
      <c r="AJ1929" s="90" t="s">
        <v>11631</v>
      </c>
      <c r="AK1929" s="31">
        <v>1</v>
      </c>
      <c r="AL1929" s="98">
        <v>19</v>
      </c>
      <c r="AM1929" s="98">
        <v>336</v>
      </c>
      <c r="AN1929" s="99">
        <v>0.19068356160910899</v>
      </c>
      <c r="AO1929" s="100">
        <v>0.79947985979239</v>
      </c>
      <c r="AP1929" s="101">
        <v>28.907026259999999</v>
      </c>
      <c r="AQ1929" s="102">
        <v>36.374899200000002</v>
      </c>
      <c r="AR1929" s="103">
        <v>67.069996869999997</v>
      </c>
      <c r="AS1929" s="32">
        <v>0</v>
      </c>
      <c r="AT1929" s="32">
        <v>5</v>
      </c>
      <c r="AU1929" s="32">
        <v>9.7933854131477691</v>
      </c>
      <c r="AV1929" s="32">
        <v>5.1916398217257603E-2</v>
      </c>
      <c r="AW1929" s="29" t="s">
        <v>12645</v>
      </c>
    </row>
    <row r="1930" spans="1:49" ht="12.75" x14ac:dyDescent="0.2">
      <c r="A1930" s="3" t="s">
        <v>1116</v>
      </c>
      <c r="B1930" s="27" t="s">
        <v>12653</v>
      </c>
      <c r="C1930" s="31">
        <v>1371356</v>
      </c>
      <c r="D1930" s="31">
        <v>1373014</v>
      </c>
      <c r="E1930" s="28" t="s">
        <v>21061</v>
      </c>
      <c r="F1930" s="28" t="s">
        <v>9400</v>
      </c>
      <c r="G1930" s="86">
        <f t="shared" si="30"/>
        <v>1656</v>
      </c>
      <c r="H1930" s="44">
        <v>0</v>
      </c>
      <c r="I1930" s="7" t="s">
        <v>18101</v>
      </c>
      <c r="J1930" s="7" t="s">
        <v>10510</v>
      </c>
      <c r="K1930" s="7" t="s">
        <v>10510</v>
      </c>
      <c r="L1930" s="27" t="s">
        <v>18102</v>
      </c>
      <c r="M1930" s="27" t="s">
        <v>9541</v>
      </c>
      <c r="N1930" s="35" t="s">
        <v>18103</v>
      </c>
      <c r="O1930" s="35" t="s">
        <v>20674</v>
      </c>
      <c r="P1930" s="3" t="s">
        <v>3357</v>
      </c>
      <c r="Q1930" s="87">
        <v>552</v>
      </c>
      <c r="R1930" s="7" t="s">
        <v>9252</v>
      </c>
      <c r="S1930" s="88">
        <v>0</v>
      </c>
      <c r="T1930" s="88"/>
      <c r="U1930" s="88" t="s">
        <v>9249</v>
      </c>
      <c r="V1930" s="5" t="s">
        <v>5870</v>
      </c>
      <c r="W1930" s="5" t="s">
        <v>5871</v>
      </c>
      <c r="X1930" s="5" t="s">
        <v>5872</v>
      </c>
      <c r="Y1930" s="5" t="s">
        <v>4618</v>
      </c>
      <c r="Z1930" s="5" t="s">
        <v>4618</v>
      </c>
      <c r="AA1930" s="5" t="s">
        <v>4618</v>
      </c>
      <c r="AB1930" s="5" t="s">
        <v>4618</v>
      </c>
      <c r="AC1930" s="5" t="s">
        <v>4618</v>
      </c>
      <c r="AD1930" s="5" t="s">
        <v>4618</v>
      </c>
      <c r="AE1930" s="5" t="s">
        <v>5873</v>
      </c>
      <c r="AF1930" s="5" t="s">
        <v>4618</v>
      </c>
      <c r="AG1930" s="7" t="s">
        <v>4618</v>
      </c>
      <c r="AH1930" s="30" t="s">
        <v>12352</v>
      </c>
      <c r="AI1930" s="30" t="s">
        <v>22770</v>
      </c>
      <c r="AJ1930" s="90" t="s">
        <v>11631</v>
      </c>
      <c r="AK1930" s="31">
        <v>1</v>
      </c>
      <c r="AL1930" s="98">
        <v>23</v>
      </c>
      <c r="AM1930" s="98">
        <v>187</v>
      </c>
      <c r="AN1930" s="99">
        <v>-0.27476369841590198</v>
      </c>
      <c r="AO1930" s="100">
        <v>0.77805465798436502</v>
      </c>
      <c r="AP1930" s="101">
        <v>1206.215295</v>
      </c>
      <c r="AQ1930" s="102">
        <v>1626.8947900000001</v>
      </c>
      <c r="AR1930" s="103">
        <v>2328.7534900000001</v>
      </c>
      <c r="AS1930" s="32">
        <v>9.9999965394257408</v>
      </c>
      <c r="AT1930" s="32">
        <v>0</v>
      </c>
      <c r="AU1930" s="32">
        <v>4.99272475347483</v>
      </c>
      <c r="AV1930" s="32">
        <v>3.3702140710110099E-3</v>
      </c>
      <c r="AW1930" s="29" t="s">
        <v>12648</v>
      </c>
    </row>
    <row r="1931" spans="1:49" ht="12.75" x14ac:dyDescent="0.2">
      <c r="A1931" s="3" t="s">
        <v>1117</v>
      </c>
      <c r="B1931" s="27" t="s">
        <v>12653</v>
      </c>
      <c r="C1931" s="31">
        <v>1373239</v>
      </c>
      <c r="D1931" s="31">
        <v>1373628</v>
      </c>
      <c r="E1931" s="28" t="s">
        <v>21064</v>
      </c>
      <c r="F1931" s="28" t="s">
        <v>9400</v>
      </c>
      <c r="G1931" s="86">
        <f t="shared" si="30"/>
        <v>387</v>
      </c>
      <c r="H1931" s="44">
        <v>1</v>
      </c>
      <c r="I1931" s="7" t="s">
        <v>18104</v>
      </c>
      <c r="J1931" s="7" t="s">
        <v>10511</v>
      </c>
      <c r="K1931" s="7" t="s">
        <v>10511</v>
      </c>
      <c r="L1931" s="27" t="s">
        <v>18105</v>
      </c>
      <c r="M1931" s="27" t="s">
        <v>18106</v>
      </c>
      <c r="N1931" s="35" t="s">
        <v>18107</v>
      </c>
      <c r="O1931" s="35" t="s">
        <v>20674</v>
      </c>
      <c r="P1931" s="3" t="s">
        <v>3358</v>
      </c>
      <c r="Q1931" s="87">
        <v>129</v>
      </c>
      <c r="R1931" s="7" t="s">
        <v>9253</v>
      </c>
      <c r="S1931" s="88">
        <v>0</v>
      </c>
      <c r="T1931" s="88"/>
      <c r="U1931" s="88" t="s">
        <v>9249</v>
      </c>
      <c r="V1931" s="5" t="s">
        <v>4618</v>
      </c>
      <c r="W1931" s="5" t="s">
        <v>4618</v>
      </c>
      <c r="X1931" s="5" t="s">
        <v>4618</v>
      </c>
      <c r="Y1931" s="5" t="s">
        <v>4618</v>
      </c>
      <c r="Z1931" s="5" t="s">
        <v>4618</v>
      </c>
      <c r="AA1931" s="5" t="s">
        <v>4618</v>
      </c>
      <c r="AB1931" s="5" t="s">
        <v>4618</v>
      </c>
      <c r="AC1931" s="5" t="s">
        <v>4618</v>
      </c>
      <c r="AD1931" s="5" t="s">
        <v>4618</v>
      </c>
      <c r="AE1931" s="5" t="s">
        <v>4652</v>
      </c>
      <c r="AF1931" s="5" t="s">
        <v>4618</v>
      </c>
      <c r="AG1931" s="7" t="s">
        <v>4618</v>
      </c>
      <c r="AH1931" s="30" t="s">
        <v>11818</v>
      </c>
      <c r="AI1931" s="30" t="s">
        <v>22770</v>
      </c>
      <c r="AJ1931" s="90" t="s">
        <v>11531</v>
      </c>
      <c r="AK1931" s="33">
        <v>0</v>
      </c>
      <c r="AL1931" s="98">
        <v>0</v>
      </c>
      <c r="AM1931" s="98">
        <v>0</v>
      </c>
      <c r="AN1931" s="99" t="s">
        <v>9258</v>
      </c>
      <c r="AO1931" s="100" t="s">
        <v>9258</v>
      </c>
      <c r="AP1931" s="101">
        <v>10.480980990000001</v>
      </c>
      <c r="AQ1931" s="102">
        <v>13.69532562</v>
      </c>
      <c r="AR1931" s="103">
        <v>17.86649079</v>
      </c>
      <c r="AS1931" s="32"/>
      <c r="AT1931" s="32"/>
      <c r="AU1931" s="32"/>
      <c r="AV1931" s="32"/>
      <c r="AW1931" s="29"/>
    </row>
    <row r="1932" spans="1:49" ht="12.75" x14ac:dyDescent="0.2">
      <c r="A1932" s="3" t="s">
        <v>1118</v>
      </c>
      <c r="B1932" s="27" t="s">
        <v>12653</v>
      </c>
      <c r="C1932" s="31">
        <v>1374412</v>
      </c>
      <c r="D1932" s="31">
        <v>1375203</v>
      </c>
      <c r="E1932" s="28" t="s">
        <v>21064</v>
      </c>
      <c r="F1932" s="28" t="s">
        <v>9400</v>
      </c>
      <c r="G1932" s="86">
        <f t="shared" si="30"/>
        <v>789</v>
      </c>
      <c r="H1932" s="44">
        <v>1</v>
      </c>
      <c r="I1932" s="7" t="s">
        <v>18108</v>
      </c>
      <c r="J1932" s="7" t="s">
        <v>10512</v>
      </c>
      <c r="K1932" s="7" t="s">
        <v>10512</v>
      </c>
      <c r="L1932" s="27" t="s">
        <v>18109</v>
      </c>
      <c r="M1932" s="27" t="s">
        <v>18110</v>
      </c>
      <c r="N1932" s="35" t="s">
        <v>18111</v>
      </c>
      <c r="O1932" s="35" t="s">
        <v>20674</v>
      </c>
      <c r="P1932" s="3" t="s">
        <v>3359</v>
      </c>
      <c r="Q1932" s="87">
        <v>263</v>
      </c>
      <c r="R1932" s="7" t="s">
        <v>9252</v>
      </c>
      <c r="S1932" s="88">
        <v>0</v>
      </c>
      <c r="T1932" s="88"/>
      <c r="U1932" s="88" t="s">
        <v>9249</v>
      </c>
      <c r="V1932" s="5" t="s">
        <v>4667</v>
      </c>
      <c r="W1932" s="5" t="s">
        <v>5874</v>
      </c>
      <c r="X1932" s="5" t="s">
        <v>5875</v>
      </c>
      <c r="Y1932" s="5" t="s">
        <v>5876</v>
      </c>
      <c r="Z1932" s="5" t="s">
        <v>4618</v>
      </c>
      <c r="AA1932" s="5" t="s">
        <v>4618</v>
      </c>
      <c r="AB1932" s="5" t="s">
        <v>4618</v>
      </c>
      <c r="AC1932" s="5" t="s">
        <v>4618</v>
      </c>
      <c r="AD1932" s="5" t="s">
        <v>4618</v>
      </c>
      <c r="AE1932" s="5" t="s">
        <v>4670</v>
      </c>
      <c r="AF1932" s="5" t="s">
        <v>4618</v>
      </c>
      <c r="AG1932" s="7" t="s">
        <v>4618</v>
      </c>
      <c r="AH1932" s="30" t="s">
        <v>12353</v>
      </c>
      <c r="AI1932" s="30" t="s">
        <v>22770</v>
      </c>
      <c r="AJ1932" s="90" t="s">
        <v>11535</v>
      </c>
      <c r="AK1932" s="31">
        <v>1</v>
      </c>
      <c r="AL1932" s="98">
        <v>13</v>
      </c>
      <c r="AM1932" s="98">
        <v>183</v>
      </c>
      <c r="AN1932" s="99">
        <v>0.79889334330940698</v>
      </c>
      <c r="AO1932" s="100">
        <v>0.38442733474005197</v>
      </c>
      <c r="AP1932" s="101">
        <v>36.454050369999997</v>
      </c>
      <c r="AQ1932" s="102">
        <v>64.846632080000006</v>
      </c>
      <c r="AR1932" s="103">
        <v>69.956933829999997</v>
      </c>
      <c r="AS1932" s="32">
        <v>2.6627589022609702E-12</v>
      </c>
      <c r="AT1932" s="32">
        <v>9.2760883033497397</v>
      </c>
      <c r="AU1932" s="32">
        <v>9.3917143374086898</v>
      </c>
      <c r="AV1932" s="32">
        <v>1.06883551723058E-4</v>
      </c>
      <c r="AW1932" s="29" t="s">
        <v>12645</v>
      </c>
    </row>
    <row r="1933" spans="1:49" ht="12.75" x14ac:dyDescent="0.2">
      <c r="A1933" s="3" t="s">
        <v>2702</v>
      </c>
      <c r="B1933" s="27" t="s">
        <v>12653</v>
      </c>
      <c r="C1933" s="31">
        <v>1374605</v>
      </c>
      <c r="D1933" s="31">
        <v>1374679</v>
      </c>
      <c r="E1933" s="28" t="s">
        <v>21062</v>
      </c>
      <c r="F1933" s="28" t="s">
        <v>9400</v>
      </c>
      <c r="G1933" s="86">
        <f t="shared" si="30"/>
        <v>72</v>
      </c>
      <c r="H1933" s="44">
        <v>1</v>
      </c>
      <c r="L1933" s="27"/>
      <c r="M1933" s="27"/>
      <c r="N1933" s="35" t="s">
        <v>18112</v>
      </c>
      <c r="O1933" s="35"/>
      <c r="P1933" s="3"/>
      <c r="Q1933" s="87">
        <v>24</v>
      </c>
      <c r="R1933" s="7" t="s">
        <v>9252</v>
      </c>
      <c r="S1933" s="88">
        <v>0</v>
      </c>
      <c r="T1933" s="88"/>
      <c r="U1933" s="88" t="s">
        <v>9249</v>
      </c>
      <c r="V1933" s="5" t="s">
        <v>4618</v>
      </c>
      <c r="W1933" s="5" t="s">
        <v>4618</v>
      </c>
      <c r="X1933" s="5" t="s">
        <v>4618</v>
      </c>
      <c r="Y1933" s="5" t="s">
        <v>4618</v>
      </c>
      <c r="Z1933" s="5" t="s">
        <v>4618</v>
      </c>
      <c r="AA1933" s="5" t="s">
        <v>4618</v>
      </c>
      <c r="AB1933" s="5" t="s">
        <v>4618</v>
      </c>
      <c r="AC1933" s="5" t="s">
        <v>4618</v>
      </c>
      <c r="AD1933" s="5" t="s">
        <v>4618</v>
      </c>
      <c r="AE1933" s="5" t="s">
        <v>4618</v>
      </c>
      <c r="AF1933" s="5" t="s">
        <v>4618</v>
      </c>
      <c r="AG1933" s="7" t="s">
        <v>4618</v>
      </c>
      <c r="AH1933" s="30"/>
      <c r="AI1933" s="30"/>
      <c r="AJ1933" s="90"/>
      <c r="AK1933" s="33">
        <v>0</v>
      </c>
      <c r="AL1933" s="98">
        <v>1</v>
      </c>
      <c r="AM1933" s="98">
        <v>1</v>
      </c>
      <c r="AN1933" s="99" t="s">
        <v>9258</v>
      </c>
      <c r="AO1933" s="100" t="s">
        <v>9258</v>
      </c>
      <c r="AP1933" s="101">
        <v>0</v>
      </c>
      <c r="AQ1933" s="102">
        <v>0</v>
      </c>
      <c r="AR1933" s="103">
        <v>0</v>
      </c>
      <c r="AS1933" s="32"/>
      <c r="AT1933" s="32"/>
      <c r="AU1933" s="32"/>
      <c r="AV1933" s="32"/>
      <c r="AW1933" s="29"/>
    </row>
    <row r="1934" spans="1:49" ht="12.75" x14ac:dyDescent="0.2">
      <c r="A1934" s="3" t="s">
        <v>1119</v>
      </c>
      <c r="B1934" s="27" t="s">
        <v>12653</v>
      </c>
      <c r="C1934" s="31">
        <v>1375258</v>
      </c>
      <c r="D1934" s="31">
        <v>1375503</v>
      </c>
      <c r="E1934" s="28" t="s">
        <v>21064</v>
      </c>
      <c r="F1934" s="28" t="s">
        <v>9400</v>
      </c>
      <c r="G1934" s="86">
        <f t="shared" si="30"/>
        <v>243</v>
      </c>
      <c r="H1934" s="44">
        <v>0</v>
      </c>
      <c r="I1934" s="7" t="s">
        <v>18113</v>
      </c>
      <c r="J1934" s="7" t="s">
        <v>10513</v>
      </c>
      <c r="K1934" s="7" t="s">
        <v>10513</v>
      </c>
      <c r="L1934" s="27" t="s">
        <v>18114</v>
      </c>
      <c r="M1934" s="27" t="s">
        <v>18115</v>
      </c>
      <c r="N1934" s="35" t="s">
        <v>18116</v>
      </c>
      <c r="O1934" s="35" t="s">
        <v>20674</v>
      </c>
      <c r="P1934" s="3" t="s">
        <v>3360</v>
      </c>
      <c r="Q1934" s="87">
        <v>81</v>
      </c>
      <c r="R1934" s="7" t="s">
        <v>9254</v>
      </c>
      <c r="S1934" s="88">
        <v>3</v>
      </c>
      <c r="T1934" s="88"/>
      <c r="U1934" s="88" t="s">
        <v>9248</v>
      </c>
      <c r="V1934" s="5" t="s">
        <v>4618</v>
      </c>
      <c r="W1934" s="5" t="s">
        <v>4618</v>
      </c>
      <c r="X1934" s="5" t="s">
        <v>4618</v>
      </c>
      <c r="Y1934" s="5" t="s">
        <v>4618</v>
      </c>
      <c r="Z1934" s="5" t="s">
        <v>4618</v>
      </c>
      <c r="AA1934" s="5" t="s">
        <v>4618</v>
      </c>
      <c r="AB1934" s="5" t="s">
        <v>4618</v>
      </c>
      <c r="AC1934" s="5" t="s">
        <v>4618</v>
      </c>
      <c r="AD1934" s="5" t="s">
        <v>4618</v>
      </c>
      <c r="AE1934" s="5" t="s">
        <v>4618</v>
      </c>
      <c r="AF1934" s="5" t="s">
        <v>4618</v>
      </c>
      <c r="AG1934" s="7" t="s">
        <v>4619</v>
      </c>
      <c r="AH1934" s="30" t="s">
        <v>9258</v>
      </c>
      <c r="AI1934" s="30" t="s">
        <v>22770</v>
      </c>
      <c r="AJ1934" s="90" t="s">
        <v>11531</v>
      </c>
      <c r="AK1934" s="33">
        <v>0</v>
      </c>
      <c r="AL1934" s="98">
        <v>0</v>
      </c>
      <c r="AM1934" s="98">
        <v>0</v>
      </c>
      <c r="AN1934" s="99" t="s">
        <v>9258</v>
      </c>
      <c r="AO1934" s="100" t="s">
        <v>9258</v>
      </c>
      <c r="AP1934" s="101">
        <v>5.4844167290000003</v>
      </c>
      <c r="AQ1934" s="102">
        <v>4.1288340320000003</v>
      </c>
      <c r="AR1934" s="103">
        <v>12.674560290000001</v>
      </c>
      <c r="AS1934" s="32"/>
      <c r="AT1934" s="32"/>
      <c r="AU1934" s="32"/>
      <c r="AV1934" s="32"/>
      <c r="AW1934" s="29"/>
    </row>
    <row r="1935" spans="1:49" ht="12.75" x14ac:dyDescent="0.2">
      <c r="A1935" s="3" t="s">
        <v>1687</v>
      </c>
      <c r="B1935" s="27" t="s">
        <v>12653</v>
      </c>
      <c r="C1935" s="31">
        <v>1375070</v>
      </c>
      <c r="D1935" s="31">
        <v>1375261</v>
      </c>
      <c r="E1935" s="28" t="s">
        <v>21061</v>
      </c>
      <c r="F1935" s="28" t="s">
        <v>9399</v>
      </c>
      <c r="G1935" s="86">
        <f t="shared" si="30"/>
        <v>189</v>
      </c>
      <c r="H1935" s="44">
        <v>1</v>
      </c>
      <c r="L1935" s="27" t="s">
        <v>18117</v>
      </c>
      <c r="M1935" s="27"/>
      <c r="N1935" s="35" t="s">
        <v>18118</v>
      </c>
      <c r="O1935" s="35"/>
      <c r="P1935" s="3"/>
      <c r="Q1935" s="87">
        <v>63</v>
      </c>
      <c r="R1935" s="7" t="s">
        <v>9252</v>
      </c>
      <c r="S1935" s="88">
        <v>0</v>
      </c>
      <c r="T1935" s="88"/>
      <c r="U1935" s="88" t="s">
        <v>9249</v>
      </c>
      <c r="V1935" s="5" t="s">
        <v>4618</v>
      </c>
      <c r="W1935" s="5" t="s">
        <v>4618</v>
      </c>
      <c r="X1935" s="5" t="s">
        <v>4618</v>
      </c>
      <c r="Y1935" s="5" t="s">
        <v>4618</v>
      </c>
      <c r="Z1935" s="5" t="s">
        <v>4618</v>
      </c>
      <c r="AA1935" s="5" t="s">
        <v>4618</v>
      </c>
      <c r="AB1935" s="5" t="s">
        <v>4618</v>
      </c>
      <c r="AC1935" s="5" t="s">
        <v>4618</v>
      </c>
      <c r="AD1935" s="5" t="s">
        <v>4618</v>
      </c>
      <c r="AE1935" s="5" t="s">
        <v>4618</v>
      </c>
      <c r="AF1935" s="5" t="s">
        <v>4618</v>
      </c>
      <c r="AG1935" s="7" t="s">
        <v>4618</v>
      </c>
      <c r="AH1935" s="30"/>
      <c r="AI1935" s="30"/>
      <c r="AJ1935" s="90"/>
      <c r="AK1935" s="33">
        <v>0</v>
      </c>
      <c r="AL1935" s="98">
        <v>0</v>
      </c>
      <c r="AM1935" s="98">
        <v>0</v>
      </c>
      <c r="AN1935" s="99" t="s">
        <v>9258</v>
      </c>
      <c r="AO1935" s="100" t="s">
        <v>9258</v>
      </c>
      <c r="AP1935" s="101">
        <v>13.69760202</v>
      </c>
      <c r="AQ1935" s="102">
        <v>15.00236752</v>
      </c>
      <c r="AR1935" s="103">
        <v>38.041717650000002</v>
      </c>
      <c r="AS1935" s="32"/>
      <c r="AT1935" s="32"/>
      <c r="AU1935" s="32"/>
      <c r="AV1935" s="32"/>
      <c r="AW1935" s="29"/>
    </row>
    <row r="1936" spans="1:49" ht="12.75" x14ac:dyDescent="0.2">
      <c r="A1936" s="3" t="s">
        <v>2411</v>
      </c>
      <c r="B1936" s="27" t="s">
        <v>12653</v>
      </c>
      <c r="C1936" s="31">
        <v>1375467</v>
      </c>
      <c r="D1936" s="31">
        <v>1375583</v>
      </c>
      <c r="E1936" s="28" t="s">
        <v>21063</v>
      </c>
      <c r="F1936" s="28" t="s">
        <v>9400</v>
      </c>
      <c r="G1936" s="86">
        <f t="shared" si="30"/>
        <v>114</v>
      </c>
      <c r="H1936" s="44">
        <v>1</v>
      </c>
      <c r="K1936" s="7" t="s">
        <v>18119</v>
      </c>
      <c r="L1936" s="27"/>
      <c r="M1936" s="27"/>
      <c r="N1936" s="35" t="s">
        <v>18120</v>
      </c>
      <c r="O1936" s="35"/>
      <c r="P1936" s="3"/>
      <c r="Q1936" s="87">
        <v>38</v>
      </c>
      <c r="R1936" s="7" t="s">
        <v>9252</v>
      </c>
      <c r="S1936" s="88">
        <v>0</v>
      </c>
      <c r="T1936" s="88"/>
      <c r="U1936" s="88" t="s">
        <v>9249</v>
      </c>
      <c r="V1936" s="5" t="s">
        <v>4618</v>
      </c>
      <c r="W1936" s="5" t="s">
        <v>4618</v>
      </c>
      <c r="X1936" s="5" t="s">
        <v>4618</v>
      </c>
      <c r="Y1936" s="5" t="s">
        <v>4618</v>
      </c>
      <c r="Z1936" s="5" t="s">
        <v>4618</v>
      </c>
      <c r="AA1936" s="5" t="s">
        <v>4618</v>
      </c>
      <c r="AB1936" s="5" t="s">
        <v>4618</v>
      </c>
      <c r="AC1936" s="5" t="s">
        <v>4618</v>
      </c>
      <c r="AD1936" s="5" t="s">
        <v>4618</v>
      </c>
      <c r="AE1936" s="5" t="s">
        <v>4618</v>
      </c>
      <c r="AF1936" s="5" t="s">
        <v>4618</v>
      </c>
      <c r="AG1936" s="7" t="s">
        <v>4618</v>
      </c>
      <c r="AH1936" s="30"/>
      <c r="AI1936" s="30"/>
      <c r="AJ1936" s="90"/>
      <c r="AK1936" s="33">
        <v>0</v>
      </c>
      <c r="AL1936" s="98">
        <v>0</v>
      </c>
      <c r="AM1936" s="98">
        <v>0</v>
      </c>
      <c r="AN1936" s="99" t="s">
        <v>9258</v>
      </c>
      <c r="AO1936" s="100" t="s">
        <v>9258</v>
      </c>
      <c r="AP1936" s="101">
        <v>14.110508429999999</v>
      </c>
      <c r="AQ1936" s="102">
        <v>14.367346680000001</v>
      </c>
      <c r="AR1936" s="103">
        <v>37.457725259999997</v>
      </c>
      <c r="AS1936" s="32"/>
      <c r="AT1936" s="32"/>
      <c r="AU1936" s="32"/>
      <c r="AV1936" s="32"/>
      <c r="AW1936" s="29"/>
    </row>
    <row r="1937" spans="1:49" ht="12.75" x14ac:dyDescent="0.2">
      <c r="A1937" s="3" t="s">
        <v>1120</v>
      </c>
      <c r="B1937" s="27" t="s">
        <v>12653</v>
      </c>
      <c r="C1937" s="31">
        <v>1375606</v>
      </c>
      <c r="D1937" s="31">
        <v>1375986</v>
      </c>
      <c r="E1937" s="28" t="s">
        <v>21064</v>
      </c>
      <c r="F1937" s="28" t="s">
        <v>9400</v>
      </c>
      <c r="G1937" s="86">
        <f t="shared" si="30"/>
        <v>378</v>
      </c>
      <c r="H1937" s="44">
        <v>0</v>
      </c>
      <c r="I1937" s="7" t="s">
        <v>18121</v>
      </c>
      <c r="J1937" s="7" t="s">
        <v>10514</v>
      </c>
      <c r="K1937" s="7" t="s">
        <v>10514</v>
      </c>
      <c r="L1937" s="27" t="s">
        <v>18122</v>
      </c>
      <c r="M1937" s="27" t="s">
        <v>18123</v>
      </c>
      <c r="N1937" s="35" t="s">
        <v>18124</v>
      </c>
      <c r="O1937" s="35" t="s">
        <v>20674</v>
      </c>
      <c r="P1937" s="3" t="s">
        <v>3361</v>
      </c>
      <c r="Q1937" s="87">
        <v>126</v>
      </c>
      <c r="R1937" s="7" t="s">
        <v>9253</v>
      </c>
      <c r="S1937" s="88">
        <v>0</v>
      </c>
      <c r="T1937" s="88"/>
      <c r="U1937" s="88" t="s">
        <v>9249</v>
      </c>
      <c r="V1937" s="5" t="s">
        <v>5877</v>
      </c>
      <c r="W1937" s="5" t="s">
        <v>4618</v>
      </c>
      <c r="X1937" s="5" t="s">
        <v>5878</v>
      </c>
      <c r="Y1937" s="5" t="s">
        <v>4618</v>
      </c>
      <c r="Z1937" s="5" t="s">
        <v>4618</v>
      </c>
      <c r="AA1937" s="5" t="s">
        <v>4618</v>
      </c>
      <c r="AB1937" s="5" t="s">
        <v>4618</v>
      </c>
      <c r="AC1937" s="5" t="s">
        <v>4618</v>
      </c>
      <c r="AD1937" s="5" t="s">
        <v>4618</v>
      </c>
      <c r="AE1937" s="5" t="s">
        <v>4770</v>
      </c>
      <c r="AF1937" s="5" t="s">
        <v>4618</v>
      </c>
      <c r="AG1937" s="7" t="s">
        <v>4618</v>
      </c>
      <c r="AH1937" s="30" t="s">
        <v>12354</v>
      </c>
      <c r="AI1937" s="30" t="s">
        <v>22770</v>
      </c>
      <c r="AJ1937" s="90" t="s">
        <v>11539</v>
      </c>
      <c r="AK1937" s="33">
        <v>0</v>
      </c>
      <c r="AL1937" s="98">
        <v>0</v>
      </c>
      <c r="AM1937" s="98">
        <v>0</v>
      </c>
      <c r="AN1937" s="99" t="s">
        <v>9258</v>
      </c>
      <c r="AO1937" s="100" t="s">
        <v>9258</v>
      </c>
      <c r="AP1937" s="101">
        <v>25.313826679999998</v>
      </c>
      <c r="AQ1937" s="102">
        <v>28.155364859999999</v>
      </c>
      <c r="AR1937" s="103">
        <v>64.65306004</v>
      </c>
      <c r="AS1937" s="32"/>
      <c r="AT1937" s="32"/>
      <c r="AU1937" s="32"/>
      <c r="AV1937" s="32"/>
      <c r="AW1937" s="29"/>
    </row>
    <row r="1938" spans="1:49" ht="12.75" x14ac:dyDescent="0.2">
      <c r="A1938" s="3" t="s">
        <v>1121</v>
      </c>
      <c r="B1938" s="27" t="s">
        <v>12653</v>
      </c>
      <c r="C1938" s="31">
        <v>1375991</v>
      </c>
      <c r="D1938" s="31">
        <v>1376878</v>
      </c>
      <c r="E1938" s="28" t="s">
        <v>21062</v>
      </c>
      <c r="F1938" s="28" t="s">
        <v>9400</v>
      </c>
      <c r="G1938" s="86">
        <f t="shared" si="30"/>
        <v>885</v>
      </c>
      <c r="H1938" s="44">
        <v>0</v>
      </c>
      <c r="I1938" s="7" t="s">
        <v>18125</v>
      </c>
      <c r="J1938" s="7" t="s">
        <v>10515</v>
      </c>
      <c r="K1938" s="7" t="s">
        <v>10515</v>
      </c>
      <c r="L1938" s="27" t="s">
        <v>18126</v>
      </c>
      <c r="M1938" s="27" t="s">
        <v>18127</v>
      </c>
      <c r="N1938" s="35" t="s">
        <v>18128</v>
      </c>
      <c r="O1938" s="35" t="s">
        <v>20674</v>
      </c>
      <c r="P1938" s="3" t="s">
        <v>3362</v>
      </c>
      <c r="Q1938" s="87">
        <v>295</v>
      </c>
      <c r="R1938" s="7" t="s">
        <v>9253</v>
      </c>
      <c r="S1938" s="88">
        <v>1</v>
      </c>
      <c r="T1938" s="88"/>
      <c r="U1938" s="88" t="s">
        <v>9249</v>
      </c>
      <c r="V1938" s="5" t="s">
        <v>5879</v>
      </c>
      <c r="W1938" s="5" t="s">
        <v>5880</v>
      </c>
      <c r="X1938" s="5" t="s">
        <v>5881</v>
      </c>
      <c r="Y1938" s="5" t="s">
        <v>5882</v>
      </c>
      <c r="Z1938" s="5" t="s">
        <v>4618</v>
      </c>
      <c r="AA1938" s="5" t="s">
        <v>5883</v>
      </c>
      <c r="AB1938" s="5" t="s">
        <v>4618</v>
      </c>
      <c r="AC1938" s="5" t="s">
        <v>4618</v>
      </c>
      <c r="AD1938" s="5" t="s">
        <v>4618</v>
      </c>
      <c r="AE1938" s="5" t="s">
        <v>5884</v>
      </c>
      <c r="AF1938" s="5" t="s">
        <v>5885</v>
      </c>
      <c r="AG1938" s="7" t="s">
        <v>4618</v>
      </c>
      <c r="AH1938" s="30" t="s">
        <v>12355</v>
      </c>
      <c r="AI1938" s="30" t="s">
        <v>22770</v>
      </c>
      <c r="AJ1938" s="90" t="s">
        <v>11531</v>
      </c>
      <c r="AK1938" s="31">
        <v>1</v>
      </c>
      <c r="AL1938" s="98">
        <v>16</v>
      </c>
      <c r="AM1938" s="98">
        <v>97</v>
      </c>
      <c r="AN1938" s="99">
        <v>-4.4643915054842602E-2</v>
      </c>
      <c r="AO1938" s="100">
        <v>0.99248742563768999</v>
      </c>
      <c r="AP1938" s="101">
        <v>316.0505713</v>
      </c>
      <c r="AQ1938" s="102">
        <v>447.0418823</v>
      </c>
      <c r="AR1938" s="103">
        <v>649.08269489999998</v>
      </c>
      <c r="AS1938" s="32">
        <v>9.9998659121978406</v>
      </c>
      <c r="AT1938" s="32">
        <v>0</v>
      </c>
      <c r="AU1938" s="32">
        <v>8.2549579642330997</v>
      </c>
      <c r="AV1938" s="32">
        <v>3.70110938443524E-4</v>
      </c>
      <c r="AW1938" s="29" t="s">
        <v>12643</v>
      </c>
    </row>
    <row r="1939" spans="1:49" ht="12.75" x14ac:dyDescent="0.2">
      <c r="A1939" s="3" t="s">
        <v>1688</v>
      </c>
      <c r="B1939" s="27" t="s">
        <v>12653</v>
      </c>
      <c r="C1939" s="31">
        <v>1376242</v>
      </c>
      <c r="D1939" s="31">
        <v>1376565</v>
      </c>
      <c r="E1939" s="28" t="s">
        <v>21059</v>
      </c>
      <c r="F1939" s="28" t="s">
        <v>9402</v>
      </c>
      <c r="G1939" s="86">
        <f t="shared" si="30"/>
        <v>321</v>
      </c>
      <c r="H1939" s="44">
        <v>1</v>
      </c>
      <c r="L1939" s="27" t="s">
        <v>18129</v>
      </c>
      <c r="M1939" s="27"/>
      <c r="N1939" s="35" t="s">
        <v>18130</v>
      </c>
      <c r="O1939" s="35"/>
      <c r="P1939" s="3"/>
      <c r="Q1939" s="87">
        <v>107</v>
      </c>
      <c r="R1939" s="7" t="s">
        <v>9252</v>
      </c>
      <c r="S1939" s="88">
        <v>1</v>
      </c>
      <c r="T1939" s="88"/>
      <c r="U1939" s="88" t="s">
        <v>9249</v>
      </c>
      <c r="V1939" s="5" t="s">
        <v>4618</v>
      </c>
      <c r="W1939" s="5" t="s">
        <v>4618</v>
      </c>
      <c r="X1939" s="5" t="s">
        <v>4618</v>
      </c>
      <c r="Y1939" s="5" t="s">
        <v>4618</v>
      </c>
      <c r="Z1939" s="5" t="s">
        <v>4618</v>
      </c>
      <c r="AA1939" s="5" t="s">
        <v>4618</v>
      </c>
      <c r="AB1939" s="5" t="s">
        <v>4618</v>
      </c>
      <c r="AC1939" s="5" t="s">
        <v>4618</v>
      </c>
      <c r="AD1939" s="5" t="s">
        <v>4618</v>
      </c>
      <c r="AE1939" s="5" t="s">
        <v>4618</v>
      </c>
      <c r="AF1939" s="5" t="s">
        <v>4618</v>
      </c>
      <c r="AG1939" s="7" t="s">
        <v>4618</v>
      </c>
      <c r="AH1939" s="30"/>
      <c r="AI1939" s="30"/>
      <c r="AJ1939" s="90"/>
      <c r="AK1939" s="33">
        <v>0</v>
      </c>
      <c r="AL1939" s="98">
        <v>0</v>
      </c>
      <c r="AM1939" s="98">
        <v>0</v>
      </c>
      <c r="AN1939" s="99" t="s">
        <v>9258</v>
      </c>
      <c r="AO1939" s="100" t="s">
        <v>9258</v>
      </c>
      <c r="AP1939" s="101">
        <v>0</v>
      </c>
      <c r="AQ1939" s="102">
        <v>0</v>
      </c>
      <c r="AR1939" s="103">
        <v>0</v>
      </c>
      <c r="AS1939" s="32"/>
      <c r="AT1939" s="32"/>
      <c r="AU1939" s="32"/>
      <c r="AV1939" s="32"/>
      <c r="AW1939" s="29"/>
    </row>
    <row r="1940" spans="1:49" ht="12.75" x14ac:dyDescent="0.2">
      <c r="A1940" s="3" t="s">
        <v>2635</v>
      </c>
      <c r="B1940" s="27" t="s">
        <v>12653</v>
      </c>
      <c r="C1940" s="31">
        <v>1377062</v>
      </c>
      <c r="D1940" s="31">
        <v>1377127</v>
      </c>
      <c r="E1940" s="28" t="s">
        <v>21062</v>
      </c>
      <c r="F1940" s="28" t="s">
        <v>9400</v>
      </c>
      <c r="G1940" s="86">
        <f t="shared" si="30"/>
        <v>63</v>
      </c>
      <c r="H1940" s="44">
        <v>6</v>
      </c>
      <c r="J1940" s="7" t="s">
        <v>20863</v>
      </c>
      <c r="K1940" s="7" t="s">
        <v>20863</v>
      </c>
      <c r="L1940" s="27"/>
      <c r="M1940" s="27"/>
      <c r="N1940" s="35"/>
      <c r="O1940" s="35" t="s">
        <v>20677</v>
      </c>
      <c r="P1940" s="3"/>
      <c r="Q1940" s="87">
        <v>22</v>
      </c>
      <c r="R1940" s="7" t="s">
        <v>9252</v>
      </c>
      <c r="S1940" s="88">
        <v>0</v>
      </c>
      <c r="T1940" s="88"/>
      <c r="U1940" s="88" t="s">
        <v>9249</v>
      </c>
      <c r="V1940" s="5" t="s">
        <v>4618</v>
      </c>
      <c r="W1940" s="5" t="s">
        <v>4618</v>
      </c>
      <c r="X1940" s="5" t="s">
        <v>4618</v>
      </c>
      <c r="Y1940" s="5" t="s">
        <v>4618</v>
      </c>
      <c r="Z1940" s="5" t="s">
        <v>4618</v>
      </c>
      <c r="AA1940" s="5" t="s">
        <v>4618</v>
      </c>
      <c r="AB1940" s="5" t="s">
        <v>4618</v>
      </c>
      <c r="AC1940" s="5" t="s">
        <v>4618</v>
      </c>
      <c r="AD1940" s="5" t="s">
        <v>4618</v>
      </c>
      <c r="AE1940" s="5" t="s">
        <v>4618</v>
      </c>
      <c r="AF1940" s="5" t="s">
        <v>4618</v>
      </c>
      <c r="AG1940" s="7" t="s">
        <v>4618</v>
      </c>
      <c r="AH1940" s="30"/>
      <c r="AI1940" s="30"/>
      <c r="AJ1940" s="90"/>
      <c r="AK1940" s="33">
        <v>0</v>
      </c>
      <c r="AL1940" s="98">
        <v>0</v>
      </c>
      <c r="AM1940" s="98">
        <v>0</v>
      </c>
      <c r="AN1940" s="99" t="s">
        <v>9258</v>
      </c>
      <c r="AO1940" s="100" t="s">
        <v>9258</v>
      </c>
      <c r="AP1940" s="101">
        <v>90.860061569999999</v>
      </c>
      <c r="AQ1940" s="102">
        <v>150.6538286</v>
      </c>
      <c r="AR1940" s="103">
        <v>171.3916026</v>
      </c>
      <c r="AS1940" s="32"/>
      <c r="AT1940" s="32"/>
      <c r="AU1940" s="32"/>
      <c r="AV1940" s="32"/>
      <c r="AW1940" s="29"/>
    </row>
    <row r="1941" spans="1:49" ht="12.75" x14ac:dyDescent="0.2">
      <c r="A1941" s="3" t="s">
        <v>2634</v>
      </c>
      <c r="B1941" s="27" t="s">
        <v>12653</v>
      </c>
      <c r="C1941" s="31">
        <v>1377220</v>
      </c>
      <c r="D1941" s="31">
        <v>1377336</v>
      </c>
      <c r="E1941" s="28" t="s">
        <v>21064</v>
      </c>
      <c r="F1941" s="28" t="s">
        <v>9400</v>
      </c>
      <c r="G1941" s="86">
        <f t="shared" si="30"/>
        <v>114</v>
      </c>
      <c r="H1941" s="44">
        <v>1</v>
      </c>
      <c r="J1941" s="7" t="s">
        <v>20863</v>
      </c>
      <c r="K1941" s="7" t="s">
        <v>20978</v>
      </c>
      <c r="L1941" s="27"/>
      <c r="M1941" s="27"/>
      <c r="N1941" s="35" t="s">
        <v>18131</v>
      </c>
      <c r="O1941" s="35" t="s">
        <v>20677</v>
      </c>
      <c r="P1941" s="3"/>
      <c r="Q1941" s="87">
        <v>38</v>
      </c>
      <c r="R1941" s="7" t="s">
        <v>9252</v>
      </c>
      <c r="S1941" s="88">
        <v>0</v>
      </c>
      <c r="T1941" s="88"/>
      <c r="U1941" s="88" t="s">
        <v>9249</v>
      </c>
      <c r="V1941" s="5" t="s">
        <v>4618</v>
      </c>
      <c r="W1941" s="5" t="s">
        <v>4618</v>
      </c>
      <c r="X1941" s="5" t="s">
        <v>4618</v>
      </c>
      <c r="Y1941" s="5" t="s">
        <v>4618</v>
      </c>
      <c r="Z1941" s="5" t="s">
        <v>4618</v>
      </c>
      <c r="AA1941" s="5" t="s">
        <v>4618</v>
      </c>
      <c r="AB1941" s="5" t="s">
        <v>4618</v>
      </c>
      <c r="AC1941" s="5" t="s">
        <v>4618</v>
      </c>
      <c r="AD1941" s="5" t="s">
        <v>4618</v>
      </c>
      <c r="AE1941" s="5" t="s">
        <v>4618</v>
      </c>
      <c r="AF1941" s="5" t="s">
        <v>4618</v>
      </c>
      <c r="AG1941" s="7" t="s">
        <v>4618</v>
      </c>
      <c r="AH1941" s="30" t="s">
        <v>12608</v>
      </c>
      <c r="AI1941" s="30" t="s">
        <v>22770</v>
      </c>
      <c r="AJ1941" s="90" t="s">
        <v>11590</v>
      </c>
      <c r="AK1941" s="33">
        <v>0</v>
      </c>
      <c r="AL1941" s="98">
        <v>0</v>
      </c>
      <c r="AM1941" s="98">
        <v>0</v>
      </c>
      <c r="AN1941" s="99" t="s">
        <v>9258</v>
      </c>
      <c r="AO1941" s="100" t="s">
        <v>9258</v>
      </c>
      <c r="AP1941" s="101">
        <v>91.080141080000004</v>
      </c>
      <c r="AQ1941" s="102">
        <v>91.142855479999994</v>
      </c>
      <c r="AR1941" s="103">
        <v>190.3673435</v>
      </c>
      <c r="AS1941" s="32"/>
      <c r="AT1941" s="32"/>
      <c r="AU1941" s="32"/>
      <c r="AV1941" s="32"/>
      <c r="AW1941" s="29"/>
    </row>
    <row r="1942" spans="1:49" ht="12.75" x14ac:dyDescent="0.2">
      <c r="A1942" s="3" t="s">
        <v>1122</v>
      </c>
      <c r="B1942" s="27" t="s">
        <v>12653</v>
      </c>
      <c r="C1942" s="31">
        <v>1377828</v>
      </c>
      <c r="D1942" s="31">
        <v>1378922</v>
      </c>
      <c r="E1942" s="28" t="s">
        <v>21063</v>
      </c>
      <c r="F1942" s="28" t="s">
        <v>9401</v>
      </c>
      <c r="G1942" s="86">
        <f t="shared" si="30"/>
        <v>1092</v>
      </c>
      <c r="H1942" s="44">
        <v>0</v>
      </c>
      <c r="I1942" s="7" t="s">
        <v>18132</v>
      </c>
      <c r="J1942" s="7" t="s">
        <v>10517</v>
      </c>
      <c r="K1942" s="7" t="s">
        <v>10517</v>
      </c>
      <c r="L1942" s="27" t="s">
        <v>18133</v>
      </c>
      <c r="M1942" s="27" t="s">
        <v>18134</v>
      </c>
      <c r="N1942" s="35" t="s">
        <v>18135</v>
      </c>
      <c r="O1942" s="35" t="s">
        <v>20674</v>
      </c>
      <c r="P1942" s="3" t="s">
        <v>3364</v>
      </c>
      <c r="Q1942" s="87">
        <v>364</v>
      </c>
      <c r="R1942" s="7" t="s">
        <v>9253</v>
      </c>
      <c r="S1942" s="88">
        <v>0</v>
      </c>
      <c r="T1942" s="88"/>
      <c r="U1942" s="88" t="s">
        <v>9249</v>
      </c>
      <c r="V1942" s="5" t="s">
        <v>4677</v>
      </c>
      <c r="W1942" s="5" t="s">
        <v>5891</v>
      </c>
      <c r="X1942" s="5" t="s">
        <v>5892</v>
      </c>
      <c r="Y1942" s="5" t="s">
        <v>4618</v>
      </c>
      <c r="Z1942" s="5" t="s">
        <v>4618</v>
      </c>
      <c r="AA1942" s="5" t="s">
        <v>5893</v>
      </c>
      <c r="AB1942" s="5" t="s">
        <v>4618</v>
      </c>
      <c r="AC1942" s="5" t="s">
        <v>4618</v>
      </c>
      <c r="AD1942" s="5" t="s">
        <v>4618</v>
      </c>
      <c r="AE1942" s="5" t="s">
        <v>5894</v>
      </c>
      <c r="AF1942" s="5" t="s">
        <v>4618</v>
      </c>
      <c r="AG1942" s="7" t="s">
        <v>4618</v>
      </c>
      <c r="AH1942" s="30" t="s">
        <v>12356</v>
      </c>
      <c r="AI1942" s="30" t="s">
        <v>22770</v>
      </c>
      <c r="AJ1942" s="90" t="s">
        <v>11533</v>
      </c>
      <c r="AK1942" s="31">
        <v>1</v>
      </c>
      <c r="AL1942" s="98">
        <v>34</v>
      </c>
      <c r="AM1942" s="98">
        <v>418</v>
      </c>
      <c r="AN1942" s="99">
        <v>-0.61733992482437305</v>
      </c>
      <c r="AO1942" s="100">
        <v>0.37080732279133899</v>
      </c>
      <c r="AP1942" s="101">
        <v>967.30253379999999</v>
      </c>
      <c r="AQ1942" s="102">
        <v>1495.401333</v>
      </c>
      <c r="AR1942" s="103">
        <v>2161.0883960000001</v>
      </c>
      <c r="AS1942" s="32">
        <v>9.9912663826157697</v>
      </c>
      <c r="AT1942" s="32">
        <v>0</v>
      </c>
      <c r="AU1942" s="32">
        <v>9.9999998060789199</v>
      </c>
      <c r="AV1942" s="32">
        <v>5.89555071428549E-11</v>
      </c>
      <c r="AW1942" s="29" t="s">
        <v>12649</v>
      </c>
    </row>
    <row r="1943" spans="1:49" ht="12.75" x14ac:dyDescent="0.2">
      <c r="A1943" s="3" t="s">
        <v>1123</v>
      </c>
      <c r="B1943" s="27" t="s">
        <v>12653</v>
      </c>
      <c r="C1943" s="31">
        <v>1379522</v>
      </c>
      <c r="D1943" s="31">
        <v>1379656</v>
      </c>
      <c r="E1943" s="28" t="s">
        <v>21061</v>
      </c>
      <c r="F1943" s="28" t="s">
        <v>9400</v>
      </c>
      <c r="G1943" s="86">
        <f t="shared" si="30"/>
        <v>132</v>
      </c>
      <c r="H1943" s="44">
        <v>0</v>
      </c>
      <c r="I1943" s="7" t="s">
        <v>18136</v>
      </c>
      <c r="J1943" s="7" t="s">
        <v>10190</v>
      </c>
      <c r="K1943" s="7" t="s">
        <v>10190</v>
      </c>
      <c r="L1943" s="27"/>
      <c r="M1943" s="27"/>
      <c r="N1943" s="35" t="s">
        <v>18137</v>
      </c>
      <c r="O1943" s="35" t="s">
        <v>20674</v>
      </c>
      <c r="P1943" s="3" t="s">
        <v>2936</v>
      </c>
      <c r="Q1943" s="87">
        <v>44</v>
      </c>
      <c r="R1943" s="7" t="s">
        <v>9253</v>
      </c>
      <c r="S1943" s="88">
        <v>0</v>
      </c>
      <c r="T1943" s="88"/>
      <c r="U1943" s="88" t="s">
        <v>9249</v>
      </c>
      <c r="V1943" s="5" t="s">
        <v>4618</v>
      </c>
      <c r="W1943" s="5" t="s">
        <v>4623</v>
      </c>
      <c r="X1943" s="5" t="s">
        <v>4624</v>
      </c>
      <c r="Y1943" s="5" t="s">
        <v>4618</v>
      </c>
      <c r="Z1943" s="5" t="s">
        <v>4618</v>
      </c>
      <c r="AA1943" s="5" t="s">
        <v>4625</v>
      </c>
      <c r="AB1943" s="5" t="s">
        <v>4618</v>
      </c>
      <c r="AC1943" s="5" t="s">
        <v>4618</v>
      </c>
      <c r="AD1943" s="5" t="s">
        <v>4618</v>
      </c>
      <c r="AE1943" s="5" t="s">
        <v>4618</v>
      </c>
      <c r="AF1943" s="5" t="s">
        <v>4626</v>
      </c>
      <c r="AG1943" s="7" t="s">
        <v>4618</v>
      </c>
      <c r="AH1943" s="30" t="s">
        <v>12357</v>
      </c>
      <c r="AI1943" s="30" t="s">
        <v>22770</v>
      </c>
      <c r="AJ1943" s="90" t="s">
        <v>11546</v>
      </c>
      <c r="AK1943" s="31">
        <v>1</v>
      </c>
      <c r="AL1943" s="98">
        <v>5</v>
      </c>
      <c r="AM1943" s="98">
        <v>126</v>
      </c>
      <c r="AN1943" s="99">
        <v>9.7930598242514405E-2</v>
      </c>
      <c r="AO1943" s="100">
        <v>0.94375800353506101</v>
      </c>
      <c r="AP1943" s="101">
        <v>94.006140579999993</v>
      </c>
      <c r="AQ1943" s="102">
        <v>55.954509029999997</v>
      </c>
      <c r="AR1943" s="103">
        <v>201.9791208</v>
      </c>
      <c r="AS1943" s="32">
        <v>2.17791864542959E-7</v>
      </c>
      <c r="AT1943" s="32">
        <v>9.2806745577972496</v>
      </c>
      <c r="AU1943" s="32">
        <v>0</v>
      </c>
      <c r="AV1943" s="32">
        <v>4.9999999999240901</v>
      </c>
      <c r="AW1943" s="29" t="s">
        <v>12645</v>
      </c>
    </row>
    <row r="1944" spans="1:49" ht="12.75" x14ac:dyDescent="0.2">
      <c r="A1944" s="3" t="s">
        <v>1124</v>
      </c>
      <c r="B1944" s="27" t="s">
        <v>12653</v>
      </c>
      <c r="C1944" s="31">
        <v>1379776</v>
      </c>
      <c r="D1944" s="31">
        <v>1380168</v>
      </c>
      <c r="E1944" s="28" t="s">
        <v>21059</v>
      </c>
      <c r="F1944" s="28" t="s">
        <v>9400</v>
      </c>
      <c r="G1944" s="86">
        <f t="shared" si="30"/>
        <v>390</v>
      </c>
      <c r="H1944" s="44">
        <v>0</v>
      </c>
      <c r="I1944" s="7" t="s">
        <v>18138</v>
      </c>
      <c r="J1944" s="7" t="s">
        <v>10518</v>
      </c>
      <c r="K1944" s="7" t="s">
        <v>10518</v>
      </c>
      <c r="L1944" s="27" t="s">
        <v>18139</v>
      </c>
      <c r="M1944" s="27" t="s">
        <v>9542</v>
      </c>
      <c r="N1944" s="35" t="s">
        <v>18140</v>
      </c>
      <c r="O1944" s="35" t="s">
        <v>20674</v>
      </c>
      <c r="P1944" s="3" t="s">
        <v>3365</v>
      </c>
      <c r="Q1944" s="87">
        <v>130</v>
      </c>
      <c r="R1944" s="7" t="s">
        <v>9252</v>
      </c>
      <c r="S1944" s="88">
        <v>0</v>
      </c>
      <c r="T1944" s="88"/>
      <c r="U1944" s="88" t="s">
        <v>9249</v>
      </c>
      <c r="V1944" s="5" t="s">
        <v>5895</v>
      </c>
      <c r="W1944" s="5" t="s">
        <v>4618</v>
      </c>
      <c r="X1944" s="5" t="s">
        <v>5896</v>
      </c>
      <c r="Y1944" s="5" t="s">
        <v>4618</v>
      </c>
      <c r="Z1944" s="5" t="s">
        <v>4618</v>
      </c>
      <c r="AA1944" s="5" t="s">
        <v>5897</v>
      </c>
      <c r="AB1944" s="5" t="s">
        <v>4618</v>
      </c>
      <c r="AC1944" s="5" t="s">
        <v>4618</v>
      </c>
      <c r="AD1944" s="5" t="s">
        <v>4618</v>
      </c>
      <c r="AE1944" s="5" t="s">
        <v>5497</v>
      </c>
      <c r="AF1944" s="5" t="s">
        <v>5898</v>
      </c>
      <c r="AG1944" s="7" t="s">
        <v>4618</v>
      </c>
      <c r="AH1944" s="30" t="s">
        <v>12358</v>
      </c>
      <c r="AI1944" s="30" t="s">
        <v>22770</v>
      </c>
      <c r="AJ1944" s="90" t="s">
        <v>11546</v>
      </c>
      <c r="AK1944" s="31">
        <v>1</v>
      </c>
      <c r="AL1944" s="98">
        <v>6</v>
      </c>
      <c r="AM1944" s="98">
        <v>24</v>
      </c>
      <c r="AN1944" s="99">
        <v>0.22530990471874199</v>
      </c>
      <c r="AO1944" s="100">
        <v>0.96699591379183403</v>
      </c>
      <c r="AP1944" s="101">
        <v>158.18951899999999</v>
      </c>
      <c r="AQ1944" s="102">
        <v>107.75510010000001</v>
      </c>
      <c r="AR1944" s="103">
        <v>390.6348754</v>
      </c>
      <c r="AS1944" s="32">
        <v>4.3749999999999902</v>
      </c>
      <c r="AT1944" s="32">
        <v>0</v>
      </c>
      <c r="AU1944" s="32">
        <v>0.25006270026888</v>
      </c>
      <c r="AV1944" s="32">
        <v>4.3442871330843902</v>
      </c>
      <c r="AW1944" s="29" t="s">
        <v>12643</v>
      </c>
    </row>
    <row r="1945" spans="1:49" ht="12.75" x14ac:dyDescent="0.2">
      <c r="A1945" s="3" t="s">
        <v>1125</v>
      </c>
      <c r="B1945" s="27" t="s">
        <v>12653</v>
      </c>
      <c r="C1945" s="31">
        <v>1380158</v>
      </c>
      <c r="D1945" s="31">
        <v>1381996</v>
      </c>
      <c r="E1945" s="28" t="s">
        <v>21061</v>
      </c>
      <c r="F1945" s="28" t="s">
        <v>9400</v>
      </c>
      <c r="G1945" s="86">
        <f t="shared" si="30"/>
        <v>1836</v>
      </c>
      <c r="H1945" s="44">
        <v>0</v>
      </c>
      <c r="I1945" s="7" t="s">
        <v>18141</v>
      </c>
      <c r="J1945" s="7" t="s">
        <v>10519</v>
      </c>
      <c r="K1945" s="7" t="s">
        <v>10519</v>
      </c>
      <c r="L1945" s="27" t="s">
        <v>18142</v>
      </c>
      <c r="M1945" s="27" t="s">
        <v>9543</v>
      </c>
      <c r="N1945" s="35" t="s">
        <v>18143</v>
      </c>
      <c r="O1945" s="35" t="s">
        <v>20674</v>
      </c>
      <c r="P1945" s="3" t="s">
        <v>3366</v>
      </c>
      <c r="Q1945" s="87">
        <v>612</v>
      </c>
      <c r="R1945" s="7" t="s">
        <v>9254</v>
      </c>
      <c r="S1945" s="88">
        <v>6</v>
      </c>
      <c r="T1945" s="88"/>
      <c r="U1945" s="88" t="s">
        <v>9248</v>
      </c>
      <c r="V1945" s="5" t="s">
        <v>4618</v>
      </c>
      <c r="W1945" s="5" t="s">
        <v>5899</v>
      </c>
      <c r="X1945" s="5" t="s">
        <v>5900</v>
      </c>
      <c r="Y1945" s="5" t="s">
        <v>4618</v>
      </c>
      <c r="Z1945" s="5" t="s">
        <v>5901</v>
      </c>
      <c r="AA1945" s="5" t="s">
        <v>4618</v>
      </c>
      <c r="AB1945" s="5" t="s">
        <v>4618</v>
      </c>
      <c r="AC1945" s="5" t="s">
        <v>4618</v>
      </c>
      <c r="AD1945" s="5" t="s">
        <v>4618</v>
      </c>
      <c r="AE1945" s="5" t="s">
        <v>4618</v>
      </c>
      <c r="AF1945" s="5" t="s">
        <v>5902</v>
      </c>
      <c r="AG1945" s="7" t="s">
        <v>4619</v>
      </c>
      <c r="AH1945" s="30" t="s">
        <v>12359</v>
      </c>
      <c r="AI1945" s="30" t="s">
        <v>22770</v>
      </c>
      <c r="AJ1945" s="90" t="s">
        <v>11633</v>
      </c>
      <c r="AK1945" s="31">
        <v>1</v>
      </c>
      <c r="AL1945" s="98">
        <v>84</v>
      </c>
      <c r="AM1945" s="98">
        <v>1001</v>
      </c>
      <c r="AN1945" s="99">
        <v>-0.53152065448799601</v>
      </c>
      <c r="AO1945" s="100">
        <v>0.32224371073591102</v>
      </c>
      <c r="AP1945" s="101">
        <v>457.07398189999998</v>
      </c>
      <c r="AQ1945" s="102">
        <v>416.47676710000002</v>
      </c>
      <c r="AR1945" s="103">
        <v>1231.184653</v>
      </c>
      <c r="AS1945" s="32">
        <v>10</v>
      </c>
      <c r="AT1945" s="32">
        <v>0</v>
      </c>
      <c r="AU1945" s="32">
        <v>9.9999834332476301</v>
      </c>
      <c r="AV1945" s="32">
        <v>4.1914703059475696E-6</v>
      </c>
      <c r="AW1945" s="29" t="s">
        <v>12649</v>
      </c>
    </row>
    <row r="1946" spans="1:49" ht="12.75" x14ac:dyDescent="0.2">
      <c r="A1946" s="3" t="s">
        <v>1126</v>
      </c>
      <c r="B1946" s="27" t="s">
        <v>12653</v>
      </c>
      <c r="C1946" s="31">
        <v>1381993</v>
      </c>
      <c r="D1946" s="31">
        <v>1382640</v>
      </c>
      <c r="E1946" s="28" t="s">
        <v>21059</v>
      </c>
      <c r="F1946" s="28" t="s">
        <v>9400</v>
      </c>
      <c r="G1946" s="86">
        <f t="shared" si="30"/>
        <v>645</v>
      </c>
      <c r="H1946" s="44">
        <v>0</v>
      </c>
      <c r="I1946" s="7" t="s">
        <v>18144</v>
      </c>
      <c r="J1946" s="7" t="s">
        <v>10520</v>
      </c>
      <c r="K1946" s="7" t="s">
        <v>10520</v>
      </c>
      <c r="L1946" s="27" t="s">
        <v>18145</v>
      </c>
      <c r="M1946" s="27" t="s">
        <v>9544</v>
      </c>
      <c r="N1946" s="35" t="s">
        <v>18146</v>
      </c>
      <c r="O1946" s="35" t="s">
        <v>20674</v>
      </c>
      <c r="P1946" s="3" t="s">
        <v>3367</v>
      </c>
      <c r="Q1946" s="87">
        <v>215</v>
      </c>
      <c r="R1946" s="7" t="s">
        <v>9252</v>
      </c>
      <c r="S1946" s="88">
        <v>0</v>
      </c>
      <c r="T1946" s="88"/>
      <c r="U1946" s="88" t="s">
        <v>9249</v>
      </c>
      <c r="V1946" s="5" t="s">
        <v>4677</v>
      </c>
      <c r="W1946" s="5" t="s">
        <v>5903</v>
      </c>
      <c r="X1946" s="5" t="s">
        <v>5904</v>
      </c>
      <c r="Y1946" s="5" t="s">
        <v>4618</v>
      </c>
      <c r="Z1946" s="5" t="s">
        <v>4618</v>
      </c>
      <c r="AA1946" s="5" t="s">
        <v>4618</v>
      </c>
      <c r="AB1946" s="5" t="s">
        <v>5905</v>
      </c>
      <c r="AC1946" s="5" t="s">
        <v>4618</v>
      </c>
      <c r="AD1946" s="5" t="s">
        <v>4618</v>
      </c>
      <c r="AE1946" s="5" t="s">
        <v>4680</v>
      </c>
      <c r="AF1946" s="5" t="s">
        <v>5906</v>
      </c>
      <c r="AG1946" s="7" t="s">
        <v>4618</v>
      </c>
      <c r="AH1946" s="30" t="s">
        <v>12360</v>
      </c>
      <c r="AI1946" s="30" t="s">
        <v>22770</v>
      </c>
      <c r="AJ1946" s="90" t="s">
        <v>11531</v>
      </c>
      <c r="AK1946" s="31">
        <v>1</v>
      </c>
      <c r="AL1946" s="98">
        <v>13</v>
      </c>
      <c r="AM1946" s="98">
        <v>92</v>
      </c>
      <c r="AN1946" s="99">
        <v>-0.37193092578085102</v>
      </c>
      <c r="AO1946" s="100">
        <v>0.78986388016457298</v>
      </c>
      <c r="AP1946" s="101">
        <v>501.15358900000001</v>
      </c>
      <c r="AQ1946" s="102">
        <v>235.16294379999999</v>
      </c>
      <c r="AR1946" s="103">
        <v>1218.358442</v>
      </c>
      <c r="AS1946" s="32">
        <v>8.8877273342798606</v>
      </c>
      <c r="AT1946" s="32">
        <v>1.21495395433157E-5</v>
      </c>
      <c r="AU1946" s="32">
        <v>4.8202730555432396</v>
      </c>
      <c r="AV1946" s="32">
        <v>6.8591896971747099E-2</v>
      </c>
      <c r="AW1946" s="29" t="s">
        <v>12648</v>
      </c>
    </row>
    <row r="1947" spans="1:49" ht="12.75" x14ac:dyDescent="0.2">
      <c r="A1947" s="3" t="s">
        <v>1689</v>
      </c>
      <c r="B1947" s="27" t="s">
        <v>12653</v>
      </c>
      <c r="C1947" s="31">
        <v>1383384</v>
      </c>
      <c r="D1947" s="31">
        <v>1383593</v>
      </c>
      <c r="E1947" s="28" t="s">
        <v>21063</v>
      </c>
      <c r="F1947" s="28" t="s">
        <v>9400</v>
      </c>
      <c r="G1947" s="86">
        <f t="shared" si="30"/>
        <v>207</v>
      </c>
      <c r="H1947" s="44">
        <v>1</v>
      </c>
      <c r="L1947" s="27" t="s">
        <v>18147</v>
      </c>
      <c r="M1947" s="27"/>
      <c r="N1947" s="35" t="s">
        <v>18148</v>
      </c>
      <c r="O1947" s="35"/>
      <c r="P1947" s="3"/>
      <c r="Q1947" s="87">
        <v>69</v>
      </c>
      <c r="R1947" s="7" t="s">
        <v>9252</v>
      </c>
      <c r="S1947" s="88">
        <v>1</v>
      </c>
      <c r="T1947" s="88"/>
      <c r="U1947" s="88" t="s">
        <v>9249</v>
      </c>
      <c r="V1947" s="5" t="s">
        <v>4618</v>
      </c>
      <c r="W1947" s="5" t="s">
        <v>4618</v>
      </c>
      <c r="X1947" s="5" t="s">
        <v>4618</v>
      </c>
      <c r="Y1947" s="5" t="s">
        <v>4618</v>
      </c>
      <c r="Z1947" s="5" t="s">
        <v>4618</v>
      </c>
      <c r="AA1947" s="5" t="s">
        <v>4618</v>
      </c>
      <c r="AB1947" s="5" t="s">
        <v>4618</v>
      </c>
      <c r="AC1947" s="5" t="s">
        <v>4618</v>
      </c>
      <c r="AD1947" s="5" t="s">
        <v>4618</v>
      </c>
      <c r="AE1947" s="5" t="s">
        <v>4618</v>
      </c>
      <c r="AF1947" s="5" t="s">
        <v>4618</v>
      </c>
      <c r="AG1947" s="7" t="s">
        <v>4619</v>
      </c>
      <c r="AH1947" s="30"/>
      <c r="AI1947" s="30"/>
      <c r="AJ1947" s="90"/>
      <c r="AK1947" s="33">
        <v>0</v>
      </c>
      <c r="AL1947" s="98">
        <v>0</v>
      </c>
      <c r="AM1947" s="98">
        <v>0</v>
      </c>
      <c r="AN1947" s="99" t="s">
        <v>9258</v>
      </c>
      <c r="AO1947" s="100" t="s">
        <v>9258</v>
      </c>
      <c r="AP1947" s="101">
        <v>23.359818199999999</v>
      </c>
      <c r="AQ1947" s="102">
        <v>18.9103812</v>
      </c>
      <c r="AR1947" s="103">
        <v>64.141968660000003</v>
      </c>
      <c r="AS1947" s="32"/>
      <c r="AT1947" s="32"/>
      <c r="AU1947" s="32"/>
      <c r="AV1947" s="32"/>
      <c r="AW1947" s="29"/>
    </row>
    <row r="1948" spans="1:49" ht="12.75" x14ac:dyDescent="0.2">
      <c r="A1948" s="3" t="s">
        <v>1127</v>
      </c>
      <c r="B1948" s="27" t="s">
        <v>12653</v>
      </c>
      <c r="C1948" s="31">
        <v>1382780</v>
      </c>
      <c r="D1948" s="31">
        <v>1383472</v>
      </c>
      <c r="E1948" s="28" t="s">
        <v>21061</v>
      </c>
      <c r="F1948" s="28" t="s">
        <v>9400</v>
      </c>
      <c r="G1948" s="86">
        <f t="shared" si="30"/>
        <v>690</v>
      </c>
      <c r="H1948" s="44">
        <v>0</v>
      </c>
      <c r="I1948" s="7" t="s">
        <v>18149</v>
      </c>
      <c r="J1948" s="7" t="s">
        <v>10521</v>
      </c>
      <c r="K1948" s="7" t="s">
        <v>10521</v>
      </c>
      <c r="L1948" s="27" t="s">
        <v>18150</v>
      </c>
      <c r="M1948" s="27" t="s">
        <v>9545</v>
      </c>
      <c r="N1948" s="35" t="s">
        <v>18151</v>
      </c>
      <c r="O1948" s="35" t="s">
        <v>20674</v>
      </c>
      <c r="P1948" s="3" t="s">
        <v>3368</v>
      </c>
      <c r="Q1948" s="87">
        <v>230</v>
      </c>
      <c r="R1948" s="7" t="s">
        <v>9253</v>
      </c>
      <c r="S1948" s="88">
        <v>0</v>
      </c>
      <c r="T1948" s="88"/>
      <c r="U1948" s="88" t="s">
        <v>9249</v>
      </c>
      <c r="V1948" s="5" t="s">
        <v>5907</v>
      </c>
      <c r="W1948" s="5" t="s">
        <v>5908</v>
      </c>
      <c r="X1948" s="5" t="s">
        <v>5909</v>
      </c>
      <c r="Y1948" s="5" t="s">
        <v>4618</v>
      </c>
      <c r="Z1948" s="5" t="s">
        <v>4618</v>
      </c>
      <c r="AA1948" s="5" t="s">
        <v>4618</v>
      </c>
      <c r="AB1948" s="5" t="s">
        <v>5910</v>
      </c>
      <c r="AC1948" s="5" t="s">
        <v>4618</v>
      </c>
      <c r="AD1948" s="5" t="s">
        <v>4618</v>
      </c>
      <c r="AE1948" s="5" t="s">
        <v>5911</v>
      </c>
      <c r="AF1948" s="5" t="s">
        <v>4618</v>
      </c>
      <c r="AG1948" s="7" t="s">
        <v>4618</v>
      </c>
      <c r="AH1948" s="30" t="s">
        <v>12361</v>
      </c>
      <c r="AI1948" s="30" t="s">
        <v>22770</v>
      </c>
      <c r="AJ1948" s="90" t="s">
        <v>11544</v>
      </c>
      <c r="AK1948" s="31">
        <v>1</v>
      </c>
      <c r="AL1948" s="98">
        <v>30</v>
      </c>
      <c r="AM1948" s="98">
        <v>642</v>
      </c>
      <c r="AN1948" s="99">
        <v>-0.41394275150336801</v>
      </c>
      <c r="AO1948" s="100">
        <v>0.49143926886934503</v>
      </c>
      <c r="AP1948" s="101">
        <v>301.77288579999998</v>
      </c>
      <c r="AQ1948" s="102">
        <v>240.70831580000001</v>
      </c>
      <c r="AR1948" s="103">
        <v>615.69606409999994</v>
      </c>
      <c r="AS1948" s="32">
        <v>3.11895953512244</v>
      </c>
      <c r="AT1948" s="32">
        <v>0</v>
      </c>
      <c r="AU1948" s="32">
        <v>9.9999788175906303</v>
      </c>
      <c r="AV1948" s="32">
        <v>3.3781248625075401E-6</v>
      </c>
      <c r="AW1948" s="29"/>
    </row>
    <row r="1949" spans="1:49" ht="12.75" x14ac:dyDescent="0.2">
      <c r="A1949" s="3" t="s">
        <v>1128</v>
      </c>
      <c r="B1949" s="27" t="s">
        <v>12653</v>
      </c>
      <c r="C1949" s="31">
        <v>1383793</v>
      </c>
      <c r="D1949" s="31">
        <v>1384596</v>
      </c>
      <c r="E1949" s="28" t="s">
        <v>21059</v>
      </c>
      <c r="F1949" s="28" t="s">
        <v>9400</v>
      </c>
      <c r="G1949" s="86">
        <f t="shared" si="30"/>
        <v>801</v>
      </c>
      <c r="H1949" s="44">
        <v>0</v>
      </c>
      <c r="I1949" s="7" t="s">
        <v>18152</v>
      </c>
      <c r="J1949" s="7" t="s">
        <v>10522</v>
      </c>
      <c r="K1949" s="7" t="s">
        <v>10522</v>
      </c>
      <c r="L1949" s="27" t="s">
        <v>18153</v>
      </c>
      <c r="M1949" s="27" t="s">
        <v>9546</v>
      </c>
      <c r="N1949" s="35" t="s">
        <v>18154</v>
      </c>
      <c r="O1949" s="35" t="s">
        <v>20674</v>
      </c>
      <c r="P1949" s="3" t="s">
        <v>3369</v>
      </c>
      <c r="Q1949" s="87">
        <v>267</v>
      </c>
      <c r="R1949" s="7" t="s">
        <v>9253</v>
      </c>
      <c r="S1949" s="88">
        <v>0</v>
      </c>
      <c r="T1949" s="88"/>
      <c r="U1949" s="88" t="s">
        <v>9249</v>
      </c>
      <c r="V1949" s="5" t="s">
        <v>4667</v>
      </c>
      <c r="W1949" s="5" t="s">
        <v>5912</v>
      </c>
      <c r="X1949" s="5" t="s">
        <v>5913</v>
      </c>
      <c r="Y1949" s="5" t="s">
        <v>5914</v>
      </c>
      <c r="Z1949" s="5" t="s">
        <v>4618</v>
      </c>
      <c r="AA1949" s="5" t="s">
        <v>5915</v>
      </c>
      <c r="AB1949" s="5" t="s">
        <v>4618</v>
      </c>
      <c r="AC1949" s="5" t="s">
        <v>4618</v>
      </c>
      <c r="AD1949" s="5" t="s">
        <v>4618</v>
      </c>
      <c r="AE1949" s="5" t="s">
        <v>5814</v>
      </c>
      <c r="AF1949" s="5" t="s">
        <v>5916</v>
      </c>
      <c r="AG1949" s="7" t="s">
        <v>4618</v>
      </c>
      <c r="AH1949" s="30" t="s">
        <v>12362</v>
      </c>
      <c r="AI1949" s="30" t="s">
        <v>22770</v>
      </c>
      <c r="AJ1949" s="90" t="s">
        <v>11535</v>
      </c>
      <c r="AK1949" s="31">
        <v>1</v>
      </c>
      <c r="AL1949" s="98">
        <v>20</v>
      </c>
      <c r="AM1949" s="98">
        <v>190</v>
      </c>
      <c r="AN1949" s="99">
        <v>0.77117258575095804</v>
      </c>
      <c r="AO1949" s="100">
        <v>0.393881735787872</v>
      </c>
      <c r="AP1949" s="101">
        <v>84.788937430000004</v>
      </c>
      <c r="AQ1949" s="102">
        <v>82.177809580000002</v>
      </c>
      <c r="AR1949" s="103">
        <v>223.21364249999999</v>
      </c>
      <c r="AS1949" s="32">
        <v>0</v>
      </c>
      <c r="AT1949" s="32">
        <v>9.9999999999983498</v>
      </c>
      <c r="AU1949" s="32">
        <v>8.5825869271818505</v>
      </c>
      <c r="AV1949" s="32">
        <v>9.5117585440984698E-4</v>
      </c>
      <c r="AW1949" s="29" t="s">
        <v>12645</v>
      </c>
    </row>
    <row r="1950" spans="1:49" ht="12.75" x14ac:dyDescent="0.2">
      <c r="A1950" s="3" t="s">
        <v>1129</v>
      </c>
      <c r="B1950" s="27" t="s">
        <v>12653</v>
      </c>
      <c r="C1950" s="31">
        <v>1384632</v>
      </c>
      <c r="D1950" s="31">
        <v>1385252</v>
      </c>
      <c r="E1950" s="28" t="s">
        <v>21060</v>
      </c>
      <c r="F1950" s="28" t="s">
        <v>9400</v>
      </c>
      <c r="G1950" s="86">
        <f t="shared" si="30"/>
        <v>618</v>
      </c>
      <c r="H1950" s="44">
        <v>0</v>
      </c>
      <c r="I1950" s="7" t="s">
        <v>18155</v>
      </c>
      <c r="J1950" s="7" t="s">
        <v>10523</v>
      </c>
      <c r="K1950" s="7" t="s">
        <v>10523</v>
      </c>
      <c r="L1950" s="27" t="s">
        <v>18156</v>
      </c>
      <c r="M1950" s="27" t="s">
        <v>9547</v>
      </c>
      <c r="N1950" s="35" t="s">
        <v>18157</v>
      </c>
      <c r="O1950" s="35" t="s">
        <v>20674</v>
      </c>
      <c r="P1950" s="3" t="s">
        <v>3370</v>
      </c>
      <c r="Q1950" s="87">
        <v>206</v>
      </c>
      <c r="R1950" s="7" t="s">
        <v>9253</v>
      </c>
      <c r="S1950" s="88">
        <v>0</v>
      </c>
      <c r="T1950" s="88"/>
      <c r="U1950" s="88" t="s">
        <v>9249</v>
      </c>
      <c r="V1950" s="5" t="s">
        <v>5917</v>
      </c>
      <c r="W1950" s="5" t="s">
        <v>5918</v>
      </c>
      <c r="X1950" s="5" t="s">
        <v>5919</v>
      </c>
      <c r="Y1950" s="5" t="s">
        <v>5920</v>
      </c>
      <c r="Z1950" s="5" t="s">
        <v>4618</v>
      </c>
      <c r="AA1950" s="5" t="s">
        <v>5921</v>
      </c>
      <c r="AB1950" s="5" t="s">
        <v>4618</v>
      </c>
      <c r="AC1950" s="5" t="s">
        <v>4618</v>
      </c>
      <c r="AD1950" s="5" t="s">
        <v>5922</v>
      </c>
      <c r="AE1950" s="5" t="s">
        <v>5923</v>
      </c>
      <c r="AF1950" s="5" t="s">
        <v>5924</v>
      </c>
      <c r="AG1950" s="7" t="s">
        <v>4618</v>
      </c>
      <c r="AH1950" s="30" t="s">
        <v>12363</v>
      </c>
      <c r="AI1950" s="30" t="s">
        <v>22770</v>
      </c>
      <c r="AJ1950" s="90" t="s">
        <v>11555</v>
      </c>
      <c r="AK1950" s="31">
        <v>1</v>
      </c>
      <c r="AL1950" s="98">
        <v>29</v>
      </c>
      <c r="AM1950" s="98">
        <v>278</v>
      </c>
      <c r="AN1950" s="99">
        <v>9.0560492605504306E-2</v>
      </c>
      <c r="AO1950" s="100">
        <v>0.91677022457808</v>
      </c>
      <c r="AP1950" s="101">
        <v>702.17300069999999</v>
      </c>
      <c r="AQ1950" s="102">
        <v>693.89272579999999</v>
      </c>
      <c r="AR1950" s="103">
        <v>1707.2918529999999</v>
      </c>
      <c r="AS1950" s="32">
        <v>9.4422247798320301E-11</v>
      </c>
      <c r="AT1950" s="32">
        <v>4.0630778259494198</v>
      </c>
      <c r="AU1950" s="32">
        <v>9.9927221060610396</v>
      </c>
      <c r="AV1950" s="32">
        <v>7.1751493635474604E-11</v>
      </c>
      <c r="AW1950" s="29"/>
    </row>
    <row r="1951" spans="1:49" ht="12.75" x14ac:dyDescent="0.2">
      <c r="A1951" s="3" t="s">
        <v>1690</v>
      </c>
      <c r="B1951" s="27" t="s">
        <v>12653</v>
      </c>
      <c r="C1951" s="31">
        <v>1387495</v>
      </c>
      <c r="D1951" s="31">
        <v>1387635</v>
      </c>
      <c r="E1951" s="28" t="s">
        <v>21064</v>
      </c>
      <c r="F1951" s="28" t="s">
        <v>9399</v>
      </c>
      <c r="G1951" s="86">
        <f t="shared" si="30"/>
        <v>138</v>
      </c>
      <c r="H1951" s="44">
        <v>1</v>
      </c>
      <c r="L1951" s="27" t="s">
        <v>18158</v>
      </c>
      <c r="M1951" s="27"/>
      <c r="N1951" s="35" t="s">
        <v>18159</v>
      </c>
      <c r="O1951" s="35"/>
      <c r="P1951" s="3"/>
      <c r="Q1951" s="87">
        <v>46</v>
      </c>
      <c r="R1951" s="7" t="s">
        <v>9252</v>
      </c>
      <c r="S1951" s="88">
        <v>0</v>
      </c>
      <c r="T1951" s="88"/>
      <c r="U1951" s="88" t="s">
        <v>9249</v>
      </c>
      <c r="V1951" s="5" t="s">
        <v>4618</v>
      </c>
      <c r="W1951" s="5" t="s">
        <v>4618</v>
      </c>
      <c r="X1951" s="5" t="s">
        <v>4618</v>
      </c>
      <c r="Y1951" s="5" t="s">
        <v>4618</v>
      </c>
      <c r="Z1951" s="5" t="s">
        <v>4618</v>
      </c>
      <c r="AA1951" s="5" t="s">
        <v>4618</v>
      </c>
      <c r="AB1951" s="5" t="s">
        <v>4618</v>
      </c>
      <c r="AC1951" s="5" t="s">
        <v>4618</v>
      </c>
      <c r="AD1951" s="5" t="s">
        <v>4618</v>
      </c>
      <c r="AE1951" s="5" t="s">
        <v>4618</v>
      </c>
      <c r="AF1951" s="5" t="s">
        <v>4618</v>
      </c>
      <c r="AG1951" s="7" t="s">
        <v>4618</v>
      </c>
      <c r="AH1951" s="30"/>
      <c r="AI1951" s="30"/>
      <c r="AJ1951" s="90"/>
      <c r="AK1951" s="33">
        <v>0</v>
      </c>
      <c r="AL1951" s="98">
        <v>0</v>
      </c>
      <c r="AM1951" s="98">
        <v>0</v>
      </c>
      <c r="AN1951" s="99" t="s">
        <v>9258</v>
      </c>
      <c r="AO1951" s="100" t="s">
        <v>9258</v>
      </c>
      <c r="AP1951" s="101">
        <v>0</v>
      </c>
      <c r="AQ1951" s="102">
        <v>0</v>
      </c>
      <c r="AR1951" s="103">
        <v>0</v>
      </c>
      <c r="AS1951" s="32"/>
      <c r="AT1951" s="32"/>
      <c r="AU1951" s="32"/>
      <c r="AV1951" s="32"/>
      <c r="AW1951" s="29"/>
    </row>
    <row r="1952" spans="1:49" ht="12.75" x14ac:dyDescent="0.2">
      <c r="A1952" s="3" t="s">
        <v>1130</v>
      </c>
      <c r="B1952" s="27" t="s">
        <v>12653</v>
      </c>
      <c r="C1952" s="31">
        <v>1386713</v>
      </c>
      <c r="D1952" s="31">
        <v>1387777</v>
      </c>
      <c r="E1952" s="28" t="s">
        <v>21061</v>
      </c>
      <c r="F1952" s="28" t="s">
        <v>9400</v>
      </c>
      <c r="G1952" s="86">
        <f t="shared" si="30"/>
        <v>1062</v>
      </c>
      <c r="H1952" s="44">
        <v>1</v>
      </c>
      <c r="I1952" s="7" t="s">
        <v>18160</v>
      </c>
      <c r="J1952" s="7" t="s">
        <v>10525</v>
      </c>
      <c r="K1952" s="7" t="s">
        <v>10525</v>
      </c>
      <c r="L1952" s="27" t="s">
        <v>18161</v>
      </c>
      <c r="M1952" s="27" t="s">
        <v>9548</v>
      </c>
      <c r="N1952" s="35" t="s">
        <v>18162</v>
      </c>
      <c r="O1952" s="35" t="s">
        <v>20674</v>
      </c>
      <c r="P1952" s="3" t="s">
        <v>3372</v>
      </c>
      <c r="Q1952" s="87">
        <v>354</v>
      </c>
      <c r="R1952" s="7" t="s">
        <v>9253</v>
      </c>
      <c r="S1952" s="88">
        <v>0</v>
      </c>
      <c r="T1952" s="88"/>
      <c r="U1952" s="88" t="s">
        <v>9249</v>
      </c>
      <c r="V1952" s="5" t="s">
        <v>4667</v>
      </c>
      <c r="W1952" s="5" t="s">
        <v>5926</v>
      </c>
      <c r="X1952" s="5" t="s">
        <v>5927</v>
      </c>
      <c r="Y1952" s="5" t="s">
        <v>4618</v>
      </c>
      <c r="Z1952" s="5" t="s">
        <v>4618</v>
      </c>
      <c r="AA1952" s="5" t="s">
        <v>4618</v>
      </c>
      <c r="AB1952" s="5" t="s">
        <v>4618</v>
      </c>
      <c r="AC1952" s="5" t="s">
        <v>4618</v>
      </c>
      <c r="AD1952" s="5" t="s">
        <v>4618</v>
      </c>
      <c r="AE1952" s="5" t="s">
        <v>5928</v>
      </c>
      <c r="AF1952" s="5" t="s">
        <v>4618</v>
      </c>
      <c r="AG1952" s="7" t="s">
        <v>4618</v>
      </c>
      <c r="AH1952" s="30" t="s">
        <v>11750</v>
      </c>
      <c r="AI1952" s="30" t="s">
        <v>22770</v>
      </c>
      <c r="AJ1952" s="90" t="s">
        <v>11537</v>
      </c>
      <c r="AK1952" s="31">
        <v>1</v>
      </c>
      <c r="AL1952" s="98">
        <v>14</v>
      </c>
      <c r="AM1952" s="98">
        <v>30</v>
      </c>
      <c r="AN1952" s="99">
        <v>-1.8556100906648301</v>
      </c>
      <c r="AO1952" s="100">
        <v>0.49062587306268501</v>
      </c>
      <c r="AP1952" s="101">
        <v>455.48933929999998</v>
      </c>
      <c r="AQ1952" s="102">
        <v>510.29736680000002</v>
      </c>
      <c r="AR1952" s="103">
        <v>1138.3556639999999</v>
      </c>
      <c r="AS1952" s="32">
        <v>1.068115234375E-3</v>
      </c>
      <c r="AT1952" s="32">
        <v>9.1015625</v>
      </c>
      <c r="AU1952" s="32">
        <v>4.9972072706795796</v>
      </c>
      <c r="AV1952" s="32">
        <v>0</v>
      </c>
      <c r="AW1952" s="29" t="s">
        <v>12645</v>
      </c>
    </row>
    <row r="1953" spans="1:49" ht="12.75" x14ac:dyDescent="0.2">
      <c r="A1953" s="3" t="s">
        <v>1131</v>
      </c>
      <c r="B1953" s="27" t="s">
        <v>12653</v>
      </c>
      <c r="C1953" s="31">
        <v>1387774</v>
      </c>
      <c r="D1953" s="31">
        <v>1389036</v>
      </c>
      <c r="E1953" s="28" t="s">
        <v>21059</v>
      </c>
      <c r="F1953" s="28" t="s">
        <v>9400</v>
      </c>
      <c r="G1953" s="86">
        <f t="shared" si="30"/>
        <v>1260</v>
      </c>
      <c r="H1953" s="44">
        <v>1</v>
      </c>
      <c r="I1953" s="7" t="s">
        <v>18163</v>
      </c>
      <c r="J1953" s="7" t="s">
        <v>10527</v>
      </c>
      <c r="K1953" s="7" t="s">
        <v>10527</v>
      </c>
      <c r="L1953" s="27" t="s">
        <v>18164</v>
      </c>
      <c r="M1953" s="27" t="s">
        <v>9550</v>
      </c>
      <c r="N1953" s="35" t="s">
        <v>18165</v>
      </c>
      <c r="O1953" s="35" t="s">
        <v>20674</v>
      </c>
      <c r="P1953" s="3" t="s">
        <v>3374</v>
      </c>
      <c r="Q1953" s="87">
        <v>420</v>
      </c>
      <c r="R1953" s="7" t="s">
        <v>9254</v>
      </c>
      <c r="S1953" s="88">
        <v>12</v>
      </c>
      <c r="T1953" s="88"/>
      <c r="U1953" s="88" t="s">
        <v>9248</v>
      </c>
      <c r="V1953" s="5" t="s">
        <v>4706</v>
      </c>
      <c r="W1953" s="5" t="s">
        <v>4707</v>
      </c>
      <c r="X1953" s="5" t="s">
        <v>4708</v>
      </c>
      <c r="Y1953" s="5" t="s">
        <v>4618</v>
      </c>
      <c r="Z1953" s="5" t="s">
        <v>4618</v>
      </c>
      <c r="AA1953" s="5" t="s">
        <v>4618</v>
      </c>
      <c r="AB1953" s="5" t="s">
        <v>4618</v>
      </c>
      <c r="AC1953" s="5" t="s">
        <v>4618</v>
      </c>
      <c r="AD1953" s="5" t="s">
        <v>4618</v>
      </c>
      <c r="AE1953" s="5" t="s">
        <v>4710</v>
      </c>
      <c r="AF1953" s="5" t="s">
        <v>4618</v>
      </c>
      <c r="AG1953" s="7" t="s">
        <v>4619</v>
      </c>
      <c r="AH1953" s="30" t="s">
        <v>11725</v>
      </c>
      <c r="AI1953" s="30" t="s">
        <v>22770</v>
      </c>
      <c r="AJ1953" s="90" t="s">
        <v>11555</v>
      </c>
      <c r="AK1953" s="33">
        <v>0</v>
      </c>
      <c r="AL1953" s="98">
        <v>0</v>
      </c>
      <c r="AM1953" s="98">
        <v>0</v>
      </c>
      <c r="AN1953" s="99" t="s">
        <v>9258</v>
      </c>
      <c r="AO1953" s="100" t="s">
        <v>9258</v>
      </c>
      <c r="AP1953" s="101">
        <v>535.70013440000002</v>
      </c>
      <c r="AQ1953" s="102">
        <v>604.04430379999997</v>
      </c>
      <c r="AR1953" s="103">
        <v>977.36954479999997</v>
      </c>
      <c r="AS1953" s="32"/>
      <c r="AT1953" s="32"/>
      <c r="AU1953" s="32"/>
      <c r="AV1953" s="32"/>
      <c r="AW1953" s="29"/>
    </row>
    <row r="1954" spans="1:49" ht="12.75" x14ac:dyDescent="0.2">
      <c r="A1954" s="3" t="s">
        <v>1691</v>
      </c>
      <c r="B1954" s="27" t="s">
        <v>12653</v>
      </c>
      <c r="C1954" s="31">
        <v>1390148</v>
      </c>
      <c r="D1954" s="31">
        <v>1390282</v>
      </c>
      <c r="E1954" s="28" t="s">
        <v>21062</v>
      </c>
      <c r="F1954" s="28" t="s">
        <v>9399</v>
      </c>
      <c r="G1954" s="86">
        <f t="shared" si="30"/>
        <v>132</v>
      </c>
      <c r="H1954" s="44">
        <v>1</v>
      </c>
      <c r="L1954" s="27" t="s">
        <v>18166</v>
      </c>
      <c r="M1954" s="27"/>
      <c r="N1954" s="35" t="s">
        <v>18167</v>
      </c>
      <c r="O1954" s="35"/>
      <c r="P1954" s="3"/>
      <c r="Q1954" s="87">
        <v>44</v>
      </c>
      <c r="R1954" s="7" t="s">
        <v>9252</v>
      </c>
      <c r="S1954" s="88">
        <v>0</v>
      </c>
      <c r="T1954" s="88"/>
      <c r="U1954" s="88" t="s">
        <v>9249</v>
      </c>
      <c r="V1954" s="5" t="s">
        <v>4618</v>
      </c>
      <c r="W1954" s="5" t="s">
        <v>4618</v>
      </c>
      <c r="X1954" s="5" t="s">
        <v>4618</v>
      </c>
      <c r="Y1954" s="5" t="s">
        <v>4618</v>
      </c>
      <c r="Z1954" s="5" t="s">
        <v>4618</v>
      </c>
      <c r="AA1954" s="5" t="s">
        <v>4618</v>
      </c>
      <c r="AB1954" s="5" t="s">
        <v>4618</v>
      </c>
      <c r="AC1954" s="5" t="s">
        <v>4618</v>
      </c>
      <c r="AD1954" s="5" t="s">
        <v>4618</v>
      </c>
      <c r="AE1954" s="5" t="s">
        <v>4618</v>
      </c>
      <c r="AF1954" s="5" t="s">
        <v>4618</v>
      </c>
      <c r="AG1954" s="7" t="s">
        <v>4618</v>
      </c>
      <c r="AH1954" s="30"/>
      <c r="AI1954" s="30"/>
      <c r="AJ1954" s="90"/>
      <c r="AK1954" s="33">
        <v>0</v>
      </c>
      <c r="AL1954" s="98">
        <v>0</v>
      </c>
      <c r="AM1954" s="98">
        <v>0</v>
      </c>
      <c r="AN1954" s="99" t="s">
        <v>9258</v>
      </c>
      <c r="AO1954" s="100" t="s">
        <v>9258</v>
      </c>
      <c r="AP1954" s="101">
        <v>238.44444730000001</v>
      </c>
      <c r="AQ1954" s="102">
        <v>284.22949039999997</v>
      </c>
      <c r="AR1954" s="103">
        <v>522.10395659999995</v>
      </c>
      <c r="AS1954" s="32"/>
      <c r="AT1954" s="32"/>
      <c r="AU1954" s="32"/>
      <c r="AV1954" s="32"/>
      <c r="AW1954" s="29"/>
    </row>
    <row r="1955" spans="1:49" ht="12.75" x14ac:dyDescent="0.2">
      <c r="A1955" s="3" t="s">
        <v>2703</v>
      </c>
      <c r="B1955" s="27" t="s">
        <v>12653</v>
      </c>
      <c r="C1955" s="31">
        <v>1392322</v>
      </c>
      <c r="D1955" s="31">
        <v>1392423</v>
      </c>
      <c r="E1955" s="28" t="s">
        <v>21059</v>
      </c>
      <c r="F1955" s="28" t="s">
        <v>9400</v>
      </c>
      <c r="G1955" s="86">
        <f t="shared" si="30"/>
        <v>99</v>
      </c>
      <c r="H1955" s="44">
        <v>1</v>
      </c>
      <c r="L1955" s="27"/>
      <c r="M1955" s="27"/>
      <c r="N1955" s="35" t="s">
        <v>18168</v>
      </c>
      <c r="O1955" s="35"/>
      <c r="P1955" s="3" t="s">
        <v>2937</v>
      </c>
      <c r="Q1955" s="87">
        <v>33</v>
      </c>
      <c r="R1955" s="7" t="s">
        <v>9252</v>
      </c>
      <c r="S1955" s="88">
        <v>0</v>
      </c>
      <c r="T1955" s="88"/>
      <c r="U1955" s="88" t="s">
        <v>9249</v>
      </c>
      <c r="V1955" s="5" t="s">
        <v>4618</v>
      </c>
      <c r="W1955" s="5" t="s">
        <v>4618</v>
      </c>
      <c r="X1955" s="5" t="s">
        <v>4618</v>
      </c>
      <c r="Y1955" s="5" t="s">
        <v>4618</v>
      </c>
      <c r="Z1955" s="5" t="s">
        <v>4618</v>
      </c>
      <c r="AA1955" s="5" t="s">
        <v>4618</v>
      </c>
      <c r="AB1955" s="5" t="s">
        <v>4618</v>
      </c>
      <c r="AC1955" s="5" t="s">
        <v>4618</v>
      </c>
      <c r="AD1955" s="5" t="s">
        <v>4618</v>
      </c>
      <c r="AE1955" s="5" t="s">
        <v>4618</v>
      </c>
      <c r="AF1955" s="5" t="s">
        <v>4618</v>
      </c>
      <c r="AG1955" s="7" t="s">
        <v>4618</v>
      </c>
      <c r="AH1955" s="30"/>
      <c r="AI1955" s="30"/>
      <c r="AJ1955" s="90"/>
      <c r="AK1955" s="31">
        <v>1</v>
      </c>
      <c r="AL1955" s="98">
        <v>1</v>
      </c>
      <c r="AM1955" s="98">
        <v>6</v>
      </c>
      <c r="AN1955" s="99" t="s">
        <v>9258</v>
      </c>
      <c r="AO1955" s="100" t="s">
        <v>9258</v>
      </c>
      <c r="AP1955" s="101">
        <v>0</v>
      </c>
      <c r="AQ1955" s="102">
        <v>0</v>
      </c>
      <c r="AR1955" s="103">
        <v>0</v>
      </c>
      <c r="AS1955" s="32">
        <v>0</v>
      </c>
      <c r="AT1955" s="32">
        <v>0</v>
      </c>
      <c r="AU1955" s="32">
        <v>4.4117550000000003</v>
      </c>
      <c r="AV1955" s="32">
        <v>0</v>
      </c>
      <c r="AW1955" s="29" t="s">
        <v>12642</v>
      </c>
    </row>
    <row r="1956" spans="1:49" ht="12.75" x14ac:dyDescent="0.2">
      <c r="A1956" s="3" t="s">
        <v>1132</v>
      </c>
      <c r="B1956" s="27" t="s">
        <v>12653</v>
      </c>
      <c r="C1956" s="31">
        <v>1391433</v>
      </c>
      <c r="D1956" s="31">
        <v>1392641</v>
      </c>
      <c r="E1956" s="28" t="s">
        <v>21060</v>
      </c>
      <c r="F1956" s="28" t="s">
        <v>9400</v>
      </c>
      <c r="G1956" s="86">
        <f t="shared" si="30"/>
        <v>1206</v>
      </c>
      <c r="H1956" s="44">
        <v>0</v>
      </c>
      <c r="I1956" s="7" t="s">
        <v>18169</v>
      </c>
      <c r="J1956" s="7" t="s">
        <v>10528</v>
      </c>
      <c r="K1956" s="7" t="s">
        <v>10528</v>
      </c>
      <c r="L1956" s="27" t="s">
        <v>18170</v>
      </c>
      <c r="M1956" s="27" t="s">
        <v>9551</v>
      </c>
      <c r="N1956" s="35" t="s">
        <v>18171</v>
      </c>
      <c r="O1956" s="35" t="s">
        <v>20674</v>
      </c>
      <c r="P1956" s="3" t="s">
        <v>3375</v>
      </c>
      <c r="Q1956" s="87">
        <v>402</v>
      </c>
      <c r="R1956" s="7" t="s">
        <v>9256</v>
      </c>
      <c r="S1956" s="88">
        <v>0</v>
      </c>
      <c r="T1956" s="88" t="s">
        <v>22729</v>
      </c>
      <c r="U1956" s="88" t="s">
        <v>9251</v>
      </c>
      <c r="V1956" s="5" t="s">
        <v>5367</v>
      </c>
      <c r="W1956" s="5" t="s">
        <v>4618</v>
      </c>
      <c r="X1956" s="5" t="s">
        <v>5934</v>
      </c>
      <c r="Y1956" s="5" t="s">
        <v>4618</v>
      </c>
      <c r="Z1956" s="5" t="s">
        <v>4618</v>
      </c>
      <c r="AA1956" s="5" t="s">
        <v>4618</v>
      </c>
      <c r="AB1956" s="5" t="s">
        <v>4618</v>
      </c>
      <c r="AC1956" s="5" t="s">
        <v>4621</v>
      </c>
      <c r="AD1956" s="5" t="s">
        <v>4618</v>
      </c>
      <c r="AE1956" s="5" t="s">
        <v>5935</v>
      </c>
      <c r="AF1956" s="5" t="s">
        <v>4618</v>
      </c>
      <c r="AG1956" s="7" t="s">
        <v>4618</v>
      </c>
      <c r="AH1956" s="30" t="s">
        <v>12364</v>
      </c>
      <c r="AI1956" s="30" t="s">
        <v>22770</v>
      </c>
      <c r="AJ1956" s="90" t="s">
        <v>11581</v>
      </c>
      <c r="AK1956" s="31">
        <v>1</v>
      </c>
      <c r="AL1956" s="98">
        <v>404</v>
      </c>
      <c r="AM1956" s="98">
        <v>13633</v>
      </c>
      <c r="AN1956" s="99">
        <v>4.5352627920011102E-2</v>
      </c>
      <c r="AO1956" s="100">
        <v>0.91181653936439799</v>
      </c>
      <c r="AP1956" s="101">
        <v>15229.653130000001</v>
      </c>
      <c r="AQ1956" s="102">
        <v>20127.9575</v>
      </c>
      <c r="AR1956" s="103">
        <v>37271.446320000003</v>
      </c>
      <c r="AS1956" s="32">
        <v>10</v>
      </c>
      <c r="AT1956" s="32">
        <v>0</v>
      </c>
      <c r="AU1956" s="32">
        <v>0</v>
      </c>
      <c r="AV1956" s="32">
        <v>10</v>
      </c>
      <c r="AW1956" s="29" t="s">
        <v>12647</v>
      </c>
    </row>
    <row r="1957" spans="1:49" ht="12.75" x14ac:dyDescent="0.2">
      <c r="A1957" s="3" t="s">
        <v>1133</v>
      </c>
      <c r="B1957" s="27" t="s">
        <v>12653</v>
      </c>
      <c r="C1957" s="31">
        <v>1392813</v>
      </c>
      <c r="D1957" s="31">
        <v>1393043</v>
      </c>
      <c r="E1957" s="28" t="s">
        <v>21063</v>
      </c>
      <c r="F1957" s="28" t="s">
        <v>9400</v>
      </c>
      <c r="G1957" s="86">
        <f t="shared" si="30"/>
        <v>228</v>
      </c>
      <c r="H1957" s="44">
        <v>1</v>
      </c>
      <c r="I1957" s="7" t="s">
        <v>18172</v>
      </c>
      <c r="K1957" s="7" t="s">
        <v>18173</v>
      </c>
      <c r="L1957" s="27"/>
      <c r="M1957" s="27"/>
      <c r="N1957" s="35" t="s">
        <v>18174</v>
      </c>
      <c r="O1957" s="35" t="s">
        <v>20676</v>
      </c>
      <c r="P1957" s="3"/>
      <c r="Q1957" s="87">
        <v>76</v>
      </c>
      <c r="R1957" s="7" t="s">
        <v>9252</v>
      </c>
      <c r="S1957" s="88">
        <v>2</v>
      </c>
      <c r="T1957" s="88"/>
      <c r="U1957" s="88" t="s">
        <v>9249</v>
      </c>
      <c r="V1957" s="5" t="s">
        <v>4618</v>
      </c>
      <c r="W1957" s="5" t="s">
        <v>4618</v>
      </c>
      <c r="X1957" s="5" t="s">
        <v>4618</v>
      </c>
      <c r="Y1957" s="5" t="s">
        <v>4618</v>
      </c>
      <c r="Z1957" s="5" t="s">
        <v>4618</v>
      </c>
      <c r="AA1957" s="5" t="s">
        <v>4618</v>
      </c>
      <c r="AB1957" s="5" t="s">
        <v>4618</v>
      </c>
      <c r="AC1957" s="5" t="s">
        <v>4618</v>
      </c>
      <c r="AD1957" s="5" t="s">
        <v>4618</v>
      </c>
      <c r="AE1957" s="5" t="s">
        <v>4618</v>
      </c>
      <c r="AF1957" s="5" t="s">
        <v>4618</v>
      </c>
      <c r="AG1957" s="7" t="s">
        <v>4619</v>
      </c>
      <c r="AH1957" s="30"/>
      <c r="AI1957" s="30"/>
      <c r="AJ1957" s="90"/>
      <c r="AK1957" s="33">
        <v>0</v>
      </c>
      <c r="AL1957" s="98">
        <v>0</v>
      </c>
      <c r="AM1957" s="98">
        <v>0</v>
      </c>
      <c r="AN1957" s="99" t="s">
        <v>9258</v>
      </c>
      <c r="AO1957" s="100" t="s">
        <v>9258</v>
      </c>
      <c r="AP1957" s="101">
        <v>336.40490540000002</v>
      </c>
      <c r="AQ1957" s="102">
        <v>249.22711860000001</v>
      </c>
      <c r="AR1957" s="103">
        <v>576.66358390000005</v>
      </c>
      <c r="AS1957" s="32"/>
      <c r="AT1957" s="32"/>
      <c r="AU1957" s="32"/>
      <c r="AV1957" s="32"/>
      <c r="AW1957" s="29"/>
    </row>
    <row r="1958" spans="1:49" ht="12.75" x14ac:dyDescent="0.2">
      <c r="A1958" s="3" t="s">
        <v>1134</v>
      </c>
      <c r="B1958" s="27" t="s">
        <v>12653</v>
      </c>
      <c r="C1958" s="31">
        <v>1393575</v>
      </c>
      <c r="D1958" s="31">
        <v>1394534</v>
      </c>
      <c r="E1958" s="28" t="s">
        <v>21063</v>
      </c>
      <c r="F1958" s="28" t="s">
        <v>9400</v>
      </c>
      <c r="G1958" s="86">
        <f t="shared" si="30"/>
        <v>957</v>
      </c>
      <c r="H1958" s="44">
        <v>1</v>
      </c>
      <c r="I1958" s="7" t="s">
        <v>18175</v>
      </c>
      <c r="J1958" s="7" t="s">
        <v>10529</v>
      </c>
      <c r="K1958" s="7" t="s">
        <v>10529</v>
      </c>
      <c r="L1958" s="27" t="s">
        <v>18176</v>
      </c>
      <c r="M1958" s="27" t="s">
        <v>18177</v>
      </c>
      <c r="N1958" s="35" t="s">
        <v>18178</v>
      </c>
      <c r="O1958" s="35" t="s">
        <v>20674</v>
      </c>
      <c r="P1958" s="3" t="s">
        <v>3376</v>
      </c>
      <c r="Q1958" s="87">
        <v>319</v>
      </c>
      <c r="R1958" s="7" t="s">
        <v>9253</v>
      </c>
      <c r="S1958" s="88">
        <v>0</v>
      </c>
      <c r="T1958" s="88"/>
      <c r="U1958" s="88" t="s">
        <v>9249</v>
      </c>
      <c r="V1958" s="5" t="s">
        <v>5936</v>
      </c>
      <c r="W1958" s="5" t="s">
        <v>5937</v>
      </c>
      <c r="X1958" s="5" t="s">
        <v>5938</v>
      </c>
      <c r="Y1958" s="5" t="s">
        <v>4618</v>
      </c>
      <c r="Z1958" s="5" t="s">
        <v>4618</v>
      </c>
      <c r="AA1958" s="5" t="s">
        <v>4618</v>
      </c>
      <c r="AB1958" s="5" t="s">
        <v>4618</v>
      </c>
      <c r="AC1958" s="5" t="s">
        <v>4618</v>
      </c>
      <c r="AD1958" s="5" t="s">
        <v>9194</v>
      </c>
      <c r="AE1958" s="5" t="s">
        <v>5940</v>
      </c>
      <c r="AF1958" s="5" t="s">
        <v>4618</v>
      </c>
      <c r="AG1958" s="7" t="s">
        <v>4618</v>
      </c>
      <c r="AH1958" s="30" t="s">
        <v>12148</v>
      </c>
      <c r="AI1958" s="30" t="s">
        <v>22770</v>
      </c>
      <c r="AJ1958" s="90" t="s">
        <v>11581</v>
      </c>
      <c r="AK1958" s="31">
        <v>1</v>
      </c>
      <c r="AL1958" s="98">
        <v>18</v>
      </c>
      <c r="AM1958" s="98">
        <v>152</v>
      </c>
      <c r="AN1958" s="99">
        <v>2.3167416481720302</v>
      </c>
      <c r="AO1958" s="100">
        <v>2.0635211864321101E-2</v>
      </c>
      <c r="AP1958" s="101">
        <v>1659.5446959999999</v>
      </c>
      <c r="AQ1958" s="102">
        <v>1713.863445</v>
      </c>
      <c r="AR1958" s="103">
        <v>4012.3912</v>
      </c>
      <c r="AS1958" s="32">
        <v>7.4606987254810494E-14</v>
      </c>
      <c r="AT1958" s="32">
        <v>9.3828645650810003</v>
      </c>
      <c r="AU1958" s="32">
        <v>9.9514324258196005</v>
      </c>
      <c r="AV1958" s="32">
        <v>0</v>
      </c>
      <c r="AW1958" s="29" t="s">
        <v>12645</v>
      </c>
    </row>
    <row r="1959" spans="1:49" ht="12.75" x14ac:dyDescent="0.2">
      <c r="A1959" s="3" t="s">
        <v>1135</v>
      </c>
      <c r="B1959" s="27" t="s">
        <v>12653</v>
      </c>
      <c r="C1959" s="31">
        <v>1395888</v>
      </c>
      <c r="D1959" s="31">
        <v>1396265</v>
      </c>
      <c r="E1959" s="28" t="s">
        <v>21063</v>
      </c>
      <c r="F1959" s="28" t="s">
        <v>9399</v>
      </c>
      <c r="G1959" s="86">
        <f t="shared" si="30"/>
        <v>375</v>
      </c>
      <c r="H1959" s="44">
        <v>1</v>
      </c>
      <c r="I1959" s="7" t="s">
        <v>20751</v>
      </c>
      <c r="J1959" s="7" t="s">
        <v>10531</v>
      </c>
      <c r="K1959" s="7" t="s">
        <v>20979</v>
      </c>
      <c r="L1959" s="27" t="s">
        <v>18179</v>
      </c>
      <c r="M1959" s="27" t="s">
        <v>18180</v>
      </c>
      <c r="N1959" s="35" t="s">
        <v>18181</v>
      </c>
      <c r="O1959" s="35" t="s">
        <v>20690</v>
      </c>
      <c r="P1959" s="3" t="s">
        <v>3378</v>
      </c>
      <c r="Q1959" s="87">
        <v>125</v>
      </c>
      <c r="R1959" s="7" t="s">
        <v>9252</v>
      </c>
      <c r="S1959" s="88">
        <v>0</v>
      </c>
      <c r="T1959" s="88"/>
      <c r="U1959" s="88" t="s">
        <v>9249</v>
      </c>
      <c r="V1959" s="5" t="s">
        <v>4618</v>
      </c>
      <c r="W1959" s="5" t="s">
        <v>4618</v>
      </c>
      <c r="X1959" s="5" t="s">
        <v>4618</v>
      </c>
      <c r="Y1959" s="5" t="s">
        <v>4618</v>
      </c>
      <c r="Z1959" s="5" t="s">
        <v>4618</v>
      </c>
      <c r="AA1959" s="5" t="s">
        <v>4618</v>
      </c>
      <c r="AB1959" s="5" t="s">
        <v>4618</v>
      </c>
      <c r="AC1959" s="5" t="s">
        <v>4618</v>
      </c>
      <c r="AD1959" s="5" t="s">
        <v>4618</v>
      </c>
      <c r="AE1959" s="5" t="s">
        <v>4618</v>
      </c>
      <c r="AF1959" s="5" t="s">
        <v>4618</v>
      </c>
      <c r="AG1959" s="7" t="s">
        <v>4618</v>
      </c>
      <c r="AH1959" s="30" t="s">
        <v>12365</v>
      </c>
      <c r="AI1959" s="30" t="s">
        <v>22770</v>
      </c>
      <c r="AJ1959" s="90" t="s">
        <v>11631</v>
      </c>
      <c r="AK1959" s="33">
        <v>0</v>
      </c>
      <c r="AL1959" s="98">
        <v>0</v>
      </c>
      <c r="AM1959" s="98">
        <v>0</v>
      </c>
      <c r="AN1959" s="99" t="s">
        <v>9258</v>
      </c>
      <c r="AO1959" s="100" t="s">
        <v>9258</v>
      </c>
      <c r="AP1959" s="101">
        <v>46.140109539999997</v>
      </c>
      <c r="AQ1959" s="102">
        <v>24.798433989999999</v>
      </c>
      <c r="AR1959" s="103">
        <v>153.21889569999999</v>
      </c>
      <c r="AS1959" s="32"/>
      <c r="AT1959" s="32"/>
      <c r="AU1959" s="32"/>
      <c r="AV1959" s="32"/>
      <c r="AW1959" s="29"/>
    </row>
    <row r="1960" spans="1:49" ht="12.75" x14ac:dyDescent="0.2">
      <c r="A1960" s="3" t="s">
        <v>2890</v>
      </c>
      <c r="B1960" s="27" t="s">
        <v>12653</v>
      </c>
      <c r="C1960" s="31">
        <v>1396250</v>
      </c>
      <c r="D1960" s="31">
        <v>1396858</v>
      </c>
      <c r="E1960" s="28" t="s">
        <v>21062</v>
      </c>
      <c r="F1960" s="28" t="s">
        <v>9399</v>
      </c>
      <c r="G1960" s="86">
        <f t="shared" si="30"/>
        <v>606</v>
      </c>
      <c r="H1960" s="44">
        <v>0</v>
      </c>
      <c r="I1960" s="7" t="s">
        <v>20751</v>
      </c>
      <c r="J1960" s="7" t="s">
        <v>10532</v>
      </c>
      <c r="K1960" s="7" t="s">
        <v>20980</v>
      </c>
      <c r="L1960" s="27"/>
      <c r="M1960" s="27" t="s">
        <v>18182</v>
      </c>
      <c r="N1960" s="35" t="s">
        <v>18183</v>
      </c>
      <c r="O1960" s="35" t="s">
        <v>20690</v>
      </c>
      <c r="P1960" s="3" t="s">
        <v>3379</v>
      </c>
      <c r="Q1960" s="87">
        <v>202</v>
      </c>
      <c r="R1960" s="7" t="s">
        <v>9252</v>
      </c>
      <c r="S1960" s="88">
        <v>0</v>
      </c>
      <c r="T1960" s="88"/>
      <c r="U1960" s="88" t="s">
        <v>9249</v>
      </c>
      <c r="V1960" s="5" t="s">
        <v>5945</v>
      </c>
      <c r="W1960" s="5" t="s">
        <v>5946</v>
      </c>
      <c r="X1960" s="5" t="s">
        <v>5947</v>
      </c>
      <c r="Y1960" s="5" t="s">
        <v>4618</v>
      </c>
      <c r="Z1960" s="5" t="s">
        <v>4618</v>
      </c>
      <c r="AA1960" s="5" t="s">
        <v>4618</v>
      </c>
      <c r="AB1960" s="5" t="s">
        <v>4618</v>
      </c>
      <c r="AC1960" s="5" t="s">
        <v>4618</v>
      </c>
      <c r="AD1960" s="5" t="s">
        <v>4618</v>
      </c>
      <c r="AE1960" s="5" t="s">
        <v>5948</v>
      </c>
      <c r="AF1960" s="5" t="s">
        <v>4618</v>
      </c>
      <c r="AG1960" s="7" t="s">
        <v>4618</v>
      </c>
      <c r="AH1960" s="30" t="s">
        <v>12365</v>
      </c>
      <c r="AI1960" s="30" t="s">
        <v>22770</v>
      </c>
      <c r="AJ1960" s="90" t="s">
        <v>11631</v>
      </c>
      <c r="AK1960" s="33">
        <v>0</v>
      </c>
      <c r="AL1960" s="98">
        <v>0</v>
      </c>
      <c r="AM1960" s="98">
        <v>0</v>
      </c>
      <c r="AN1960" s="99" t="s">
        <v>9258</v>
      </c>
      <c r="AO1960" s="100" t="s">
        <v>9258</v>
      </c>
      <c r="AP1960" s="101">
        <v>223.14789669999999</v>
      </c>
      <c r="AQ1960" s="102">
        <v>314.17346359999999</v>
      </c>
      <c r="AR1960" s="103">
        <v>529.34692910000001</v>
      </c>
      <c r="AS1960" s="32"/>
      <c r="AT1960" s="32"/>
      <c r="AU1960" s="32"/>
      <c r="AV1960" s="32"/>
      <c r="AW1960" s="29"/>
    </row>
    <row r="1961" spans="1:49" ht="12.75" x14ac:dyDescent="0.2">
      <c r="A1961" s="3" t="s">
        <v>2640</v>
      </c>
      <c r="B1961" s="27" t="s">
        <v>12653</v>
      </c>
      <c r="C1961" s="31">
        <v>1396895</v>
      </c>
      <c r="D1961" s="31">
        <v>1397296</v>
      </c>
      <c r="E1961" s="28" t="s">
        <v>21062</v>
      </c>
      <c r="F1961" s="28" t="s">
        <v>9401</v>
      </c>
      <c r="G1961" s="86">
        <f t="shared" si="30"/>
        <v>399</v>
      </c>
      <c r="H1961" s="44">
        <v>0</v>
      </c>
      <c r="I1961" s="7" t="s">
        <v>20751</v>
      </c>
      <c r="J1961" s="7" t="s">
        <v>20864</v>
      </c>
      <c r="K1961" s="7" t="s">
        <v>20864</v>
      </c>
      <c r="L1961" s="27" t="s">
        <v>18184</v>
      </c>
      <c r="M1961" s="27" t="s">
        <v>18185</v>
      </c>
      <c r="N1961" s="35" t="s">
        <v>18186</v>
      </c>
      <c r="O1961" s="35" t="s">
        <v>20690</v>
      </c>
      <c r="P1961" s="3" t="s">
        <v>3380</v>
      </c>
      <c r="Q1961" s="87">
        <v>133</v>
      </c>
      <c r="R1961" s="7" t="s">
        <v>9252</v>
      </c>
      <c r="S1961" s="88">
        <v>2</v>
      </c>
      <c r="T1961" s="88"/>
      <c r="U1961" s="88" t="s">
        <v>9248</v>
      </c>
      <c r="V1961" s="5" t="s">
        <v>4618</v>
      </c>
      <c r="W1961" s="5" t="s">
        <v>4618</v>
      </c>
      <c r="X1961" s="5" t="s">
        <v>4618</v>
      </c>
      <c r="Y1961" s="5" t="s">
        <v>4618</v>
      </c>
      <c r="Z1961" s="5" t="s">
        <v>4618</v>
      </c>
      <c r="AA1961" s="5" t="s">
        <v>4618</v>
      </c>
      <c r="AB1961" s="5" t="s">
        <v>4618</v>
      </c>
      <c r="AC1961" s="5" t="s">
        <v>4618</v>
      </c>
      <c r="AD1961" s="5" t="s">
        <v>4618</v>
      </c>
      <c r="AE1961" s="5" t="s">
        <v>4618</v>
      </c>
      <c r="AF1961" s="5" t="s">
        <v>4618</v>
      </c>
      <c r="AG1961" s="7" t="s">
        <v>4619</v>
      </c>
      <c r="AH1961" s="30" t="s">
        <v>12365</v>
      </c>
      <c r="AI1961" s="30" t="s">
        <v>22770</v>
      </c>
      <c r="AJ1961" s="90" t="s">
        <v>11631</v>
      </c>
      <c r="AK1961" s="33">
        <v>0</v>
      </c>
      <c r="AL1961" s="98">
        <v>0</v>
      </c>
      <c r="AM1961" s="98">
        <v>0</v>
      </c>
      <c r="AN1961" s="99" t="s">
        <v>9258</v>
      </c>
      <c r="AO1961" s="100" t="s">
        <v>9258</v>
      </c>
      <c r="AP1961" s="101">
        <v>93.735611140000003</v>
      </c>
      <c r="AQ1961" s="102">
        <v>108.83265110000001</v>
      </c>
      <c r="AR1961" s="103">
        <v>228.9795876</v>
      </c>
      <c r="AS1961" s="32"/>
      <c r="AT1961" s="32"/>
      <c r="AU1961" s="32"/>
      <c r="AV1961" s="32"/>
      <c r="AW1961" s="29"/>
    </row>
    <row r="1962" spans="1:49" ht="12.75" x14ac:dyDescent="0.2">
      <c r="A1962" s="3" t="s">
        <v>1692</v>
      </c>
      <c r="B1962" s="27" t="s">
        <v>12653</v>
      </c>
      <c r="C1962" s="31">
        <v>1397109</v>
      </c>
      <c r="D1962" s="31">
        <v>1397351</v>
      </c>
      <c r="E1962" s="28" t="s">
        <v>21060</v>
      </c>
      <c r="F1962" s="28" t="s">
        <v>9401</v>
      </c>
      <c r="G1962" s="86">
        <f t="shared" si="30"/>
        <v>240</v>
      </c>
      <c r="H1962" s="44">
        <v>1</v>
      </c>
      <c r="I1962" s="7" t="s">
        <v>20751</v>
      </c>
      <c r="J1962" s="7" t="s">
        <v>20864</v>
      </c>
      <c r="K1962" s="7" t="s">
        <v>20864</v>
      </c>
      <c r="L1962" s="27" t="s">
        <v>18187</v>
      </c>
      <c r="M1962" s="27"/>
      <c r="N1962" s="35" t="s">
        <v>18188</v>
      </c>
      <c r="O1962" s="35" t="s">
        <v>20690</v>
      </c>
      <c r="P1962" s="3"/>
      <c r="Q1962" s="87">
        <v>80</v>
      </c>
      <c r="R1962" s="7" t="s">
        <v>9252</v>
      </c>
      <c r="S1962" s="88">
        <v>0</v>
      </c>
      <c r="T1962" s="88"/>
      <c r="U1962" s="88" t="s">
        <v>9249</v>
      </c>
      <c r="V1962" s="5" t="s">
        <v>4618</v>
      </c>
      <c r="W1962" s="5" t="s">
        <v>4618</v>
      </c>
      <c r="X1962" s="5" t="s">
        <v>4618</v>
      </c>
      <c r="Y1962" s="5" t="s">
        <v>4618</v>
      </c>
      <c r="Z1962" s="5" t="s">
        <v>4618</v>
      </c>
      <c r="AA1962" s="5" t="s">
        <v>4618</v>
      </c>
      <c r="AB1962" s="5" t="s">
        <v>4618</v>
      </c>
      <c r="AC1962" s="5" t="s">
        <v>4618</v>
      </c>
      <c r="AD1962" s="5" t="s">
        <v>4618</v>
      </c>
      <c r="AE1962" s="5" t="s">
        <v>4618</v>
      </c>
      <c r="AF1962" s="5" t="s">
        <v>4618</v>
      </c>
      <c r="AG1962" s="7" t="s">
        <v>4618</v>
      </c>
      <c r="AH1962" s="30"/>
      <c r="AI1962" s="30"/>
      <c r="AJ1962" s="90"/>
      <c r="AK1962" s="33">
        <v>0</v>
      </c>
      <c r="AL1962" s="98">
        <v>0</v>
      </c>
      <c r="AM1962" s="98">
        <v>0</v>
      </c>
      <c r="AN1962" s="99" t="s">
        <v>9258</v>
      </c>
      <c r="AO1962" s="100" t="s">
        <v>9258</v>
      </c>
      <c r="AP1962" s="101">
        <v>44.275635790000003</v>
      </c>
      <c r="AQ1962" s="102">
        <v>128.89692350000001</v>
      </c>
      <c r="AR1962" s="103">
        <v>33.963316349999999</v>
      </c>
      <c r="AS1962" s="32"/>
      <c r="AT1962" s="32"/>
      <c r="AU1962" s="32"/>
      <c r="AV1962" s="32"/>
      <c r="AW1962" s="29"/>
    </row>
    <row r="1963" spans="1:49" ht="12.75" x14ac:dyDescent="0.2">
      <c r="A1963" s="3" t="s">
        <v>2636</v>
      </c>
      <c r="B1963" s="27" t="s">
        <v>12653</v>
      </c>
      <c r="C1963" s="31">
        <v>1397368</v>
      </c>
      <c r="D1963" s="31">
        <v>1397616</v>
      </c>
      <c r="E1963" s="28" t="s">
        <v>21064</v>
      </c>
      <c r="F1963" s="28" t="s">
        <v>9401</v>
      </c>
      <c r="G1963" s="86">
        <f t="shared" si="30"/>
        <v>246</v>
      </c>
      <c r="H1963" s="44">
        <v>1</v>
      </c>
      <c r="I1963" s="7" t="s">
        <v>20751</v>
      </c>
      <c r="J1963" s="7" t="s">
        <v>20864</v>
      </c>
      <c r="K1963" s="7" t="s">
        <v>20981</v>
      </c>
      <c r="L1963" s="27" t="s">
        <v>18189</v>
      </c>
      <c r="M1963" s="27"/>
      <c r="N1963" s="35" t="s">
        <v>18190</v>
      </c>
      <c r="O1963" s="35" t="s">
        <v>20690</v>
      </c>
      <c r="P1963" s="3"/>
      <c r="Q1963" s="87">
        <v>82</v>
      </c>
      <c r="R1963" s="7" t="s">
        <v>9252</v>
      </c>
      <c r="S1963" s="88">
        <v>1</v>
      </c>
      <c r="T1963" s="88"/>
      <c r="U1963" s="88" t="s">
        <v>9249</v>
      </c>
      <c r="V1963" s="5" t="s">
        <v>4618</v>
      </c>
      <c r="W1963" s="5" t="s">
        <v>4618</v>
      </c>
      <c r="X1963" s="5" t="s">
        <v>4618</v>
      </c>
      <c r="Y1963" s="5" t="s">
        <v>4618</v>
      </c>
      <c r="Z1963" s="5" t="s">
        <v>4618</v>
      </c>
      <c r="AA1963" s="5" t="s">
        <v>4618</v>
      </c>
      <c r="AB1963" s="5" t="s">
        <v>4618</v>
      </c>
      <c r="AC1963" s="5" t="s">
        <v>4618</v>
      </c>
      <c r="AD1963" s="5" t="s">
        <v>4618</v>
      </c>
      <c r="AE1963" s="5" t="s">
        <v>4618</v>
      </c>
      <c r="AF1963" s="5" t="s">
        <v>4618</v>
      </c>
      <c r="AG1963" s="7" t="s">
        <v>4618</v>
      </c>
      <c r="AH1963" s="30" t="s">
        <v>12609</v>
      </c>
      <c r="AI1963" s="30" t="s">
        <v>11802</v>
      </c>
      <c r="AJ1963" s="90" t="s">
        <v>11531</v>
      </c>
      <c r="AK1963" s="33">
        <v>0</v>
      </c>
      <c r="AL1963" s="98">
        <v>0</v>
      </c>
      <c r="AM1963" s="98">
        <v>0</v>
      </c>
      <c r="AN1963" s="99" t="s">
        <v>9258</v>
      </c>
      <c r="AO1963" s="100" t="s">
        <v>9258</v>
      </c>
      <c r="AP1963" s="101">
        <v>638.10868359999995</v>
      </c>
      <c r="AQ1963" s="102">
        <v>1108.5770379999999</v>
      </c>
      <c r="AR1963" s="103">
        <v>859.43981540000004</v>
      </c>
      <c r="AS1963" s="32"/>
      <c r="AT1963" s="32"/>
      <c r="AU1963" s="32"/>
      <c r="AV1963" s="32"/>
      <c r="AW1963" s="29"/>
    </row>
    <row r="1964" spans="1:49" ht="12.75" x14ac:dyDescent="0.2">
      <c r="A1964" s="3" t="s">
        <v>2637</v>
      </c>
      <c r="B1964" s="27" t="s">
        <v>12653</v>
      </c>
      <c r="C1964" s="31">
        <v>1397600</v>
      </c>
      <c r="D1964" s="31">
        <v>1397725</v>
      </c>
      <c r="E1964" s="28" t="s">
        <v>21062</v>
      </c>
      <c r="F1964" s="28" t="s">
        <v>9402</v>
      </c>
      <c r="G1964" s="86">
        <f t="shared" si="30"/>
        <v>123</v>
      </c>
      <c r="H1964" s="44">
        <v>1</v>
      </c>
      <c r="I1964" s="7" t="s">
        <v>20751</v>
      </c>
      <c r="J1964" s="7" t="s">
        <v>20864</v>
      </c>
      <c r="K1964" s="7" t="s">
        <v>20982</v>
      </c>
      <c r="L1964" s="27"/>
      <c r="M1964" s="27"/>
      <c r="N1964" s="35" t="s">
        <v>18191</v>
      </c>
      <c r="O1964" s="35" t="s">
        <v>20690</v>
      </c>
      <c r="P1964" s="3"/>
      <c r="Q1964" s="87">
        <v>41</v>
      </c>
      <c r="R1964" s="7" t="s">
        <v>9252</v>
      </c>
      <c r="S1964" s="88">
        <v>0</v>
      </c>
      <c r="T1964" s="88"/>
      <c r="U1964" s="88" t="s">
        <v>9249</v>
      </c>
      <c r="V1964" s="5" t="s">
        <v>4618</v>
      </c>
      <c r="W1964" s="5" t="s">
        <v>4618</v>
      </c>
      <c r="X1964" s="5" t="s">
        <v>4618</v>
      </c>
      <c r="Y1964" s="5" t="s">
        <v>4618</v>
      </c>
      <c r="Z1964" s="5" t="s">
        <v>4618</v>
      </c>
      <c r="AA1964" s="5" t="s">
        <v>4618</v>
      </c>
      <c r="AB1964" s="5" t="s">
        <v>4618</v>
      </c>
      <c r="AC1964" s="5" t="s">
        <v>4618</v>
      </c>
      <c r="AD1964" s="5" t="s">
        <v>4618</v>
      </c>
      <c r="AE1964" s="5" t="s">
        <v>4618</v>
      </c>
      <c r="AF1964" s="5" t="s">
        <v>4618</v>
      </c>
      <c r="AG1964" s="7" t="s">
        <v>4618</v>
      </c>
      <c r="AH1964" s="30" t="s">
        <v>12365</v>
      </c>
      <c r="AI1964" s="30" t="s">
        <v>22770</v>
      </c>
      <c r="AJ1964" s="90" t="s">
        <v>11631</v>
      </c>
      <c r="AK1964" s="33">
        <v>0</v>
      </c>
      <c r="AL1964" s="98">
        <v>0</v>
      </c>
      <c r="AM1964" s="98">
        <v>0</v>
      </c>
      <c r="AN1964" s="99" t="s">
        <v>9258</v>
      </c>
      <c r="AO1964" s="100" t="s">
        <v>9258</v>
      </c>
      <c r="AP1964" s="101">
        <v>14.534892579999999</v>
      </c>
      <c r="AQ1964" s="102">
        <v>7.2372828409999999</v>
      </c>
      <c r="AR1964" s="103">
        <v>20.26439195</v>
      </c>
      <c r="AS1964" s="32"/>
      <c r="AT1964" s="32"/>
      <c r="AU1964" s="32"/>
      <c r="AV1964" s="32"/>
      <c r="AW1964" s="29"/>
    </row>
    <row r="1965" spans="1:49" ht="12.75" x14ac:dyDescent="0.2">
      <c r="A1965" s="3" t="s">
        <v>2638</v>
      </c>
      <c r="B1965" s="27" t="s">
        <v>12653</v>
      </c>
      <c r="C1965" s="31">
        <v>1397727</v>
      </c>
      <c r="D1965" s="31">
        <v>1397843</v>
      </c>
      <c r="E1965" s="28" t="s">
        <v>21063</v>
      </c>
      <c r="F1965" s="28" t="s">
        <v>9399</v>
      </c>
      <c r="G1965" s="86">
        <f t="shared" si="30"/>
        <v>114</v>
      </c>
      <c r="H1965" s="44">
        <v>1</v>
      </c>
      <c r="I1965" s="7" t="s">
        <v>20751</v>
      </c>
      <c r="J1965" s="7" t="s">
        <v>20864</v>
      </c>
      <c r="K1965" s="7" t="s">
        <v>20983</v>
      </c>
      <c r="L1965" s="27"/>
      <c r="M1965" s="27"/>
      <c r="N1965" s="35"/>
      <c r="O1965" s="35" t="s">
        <v>20690</v>
      </c>
      <c r="P1965" s="3"/>
      <c r="Q1965" s="87">
        <v>39</v>
      </c>
      <c r="R1965" s="7" t="s">
        <v>9252</v>
      </c>
      <c r="S1965" s="88">
        <v>0</v>
      </c>
      <c r="T1965" s="88"/>
      <c r="U1965" s="88" t="s">
        <v>9249</v>
      </c>
      <c r="V1965" s="5" t="s">
        <v>5023</v>
      </c>
      <c r="W1965" s="5" t="s">
        <v>4618</v>
      </c>
      <c r="X1965" s="5" t="s">
        <v>4618</v>
      </c>
      <c r="Y1965" s="5" t="s">
        <v>4618</v>
      </c>
      <c r="Z1965" s="5" t="s">
        <v>4618</v>
      </c>
      <c r="AA1965" s="5" t="s">
        <v>4618</v>
      </c>
      <c r="AB1965" s="5" t="s">
        <v>4618</v>
      </c>
      <c r="AC1965" s="5" t="s">
        <v>4618</v>
      </c>
      <c r="AD1965" s="5" t="s">
        <v>4618</v>
      </c>
      <c r="AE1965" s="5" t="s">
        <v>5028</v>
      </c>
      <c r="AF1965" s="5" t="s">
        <v>4618</v>
      </c>
      <c r="AG1965" s="7" t="s">
        <v>4618</v>
      </c>
      <c r="AH1965" s="30"/>
      <c r="AI1965" s="30"/>
      <c r="AJ1965" s="90"/>
      <c r="AK1965" s="33">
        <v>0</v>
      </c>
      <c r="AL1965" s="98">
        <v>0</v>
      </c>
      <c r="AM1965" s="98">
        <v>0</v>
      </c>
      <c r="AN1965" s="99" t="s">
        <v>9258</v>
      </c>
      <c r="AO1965" s="100" t="s">
        <v>9258</v>
      </c>
      <c r="AP1965" s="101">
        <v>23.28618599</v>
      </c>
      <c r="AQ1965" s="102">
        <v>8.2535821330000001</v>
      </c>
      <c r="AR1965" s="103">
        <v>60.526268979999998</v>
      </c>
      <c r="AS1965" s="32"/>
      <c r="AT1965" s="32"/>
      <c r="AU1965" s="32"/>
      <c r="AV1965" s="32"/>
      <c r="AW1965" s="29"/>
    </row>
    <row r="1966" spans="1:49" ht="12.75" x14ac:dyDescent="0.2">
      <c r="A1966" s="3" t="s">
        <v>2639</v>
      </c>
      <c r="B1966" s="27" t="s">
        <v>12653</v>
      </c>
      <c r="C1966" s="31">
        <v>1397907</v>
      </c>
      <c r="D1966" s="31">
        <v>1398068</v>
      </c>
      <c r="E1966" s="28" t="s">
        <v>21063</v>
      </c>
      <c r="F1966" s="28" t="s">
        <v>9400</v>
      </c>
      <c r="G1966" s="86">
        <f t="shared" si="30"/>
        <v>159</v>
      </c>
      <c r="H1966" s="44">
        <v>1</v>
      </c>
      <c r="I1966" s="7" t="s">
        <v>20751</v>
      </c>
      <c r="J1966" s="7" t="s">
        <v>20864</v>
      </c>
      <c r="K1966" s="7" t="s">
        <v>20984</v>
      </c>
      <c r="L1966" s="27" t="s">
        <v>18192</v>
      </c>
      <c r="M1966" s="27" t="s">
        <v>18193</v>
      </c>
      <c r="N1966" s="35" t="s">
        <v>18194</v>
      </c>
      <c r="O1966" s="35" t="s">
        <v>20690</v>
      </c>
      <c r="P1966" s="3" t="s">
        <v>3381</v>
      </c>
      <c r="Q1966" s="87">
        <v>53</v>
      </c>
      <c r="R1966" s="7" t="s">
        <v>9252</v>
      </c>
      <c r="S1966" s="88">
        <v>0</v>
      </c>
      <c r="T1966" s="88"/>
      <c r="U1966" s="88" t="s">
        <v>9249</v>
      </c>
      <c r="V1966" s="5" t="s">
        <v>5023</v>
      </c>
      <c r="W1966" s="5" t="s">
        <v>4618</v>
      </c>
      <c r="X1966" s="5" t="s">
        <v>5025</v>
      </c>
      <c r="Y1966" s="5" t="s">
        <v>4618</v>
      </c>
      <c r="Z1966" s="5" t="s">
        <v>4618</v>
      </c>
      <c r="AA1966" s="5" t="s">
        <v>4618</v>
      </c>
      <c r="AB1966" s="5" t="s">
        <v>4618</v>
      </c>
      <c r="AC1966" s="5" t="s">
        <v>4618</v>
      </c>
      <c r="AD1966" s="5" t="s">
        <v>4618</v>
      </c>
      <c r="AE1966" s="5" t="s">
        <v>5028</v>
      </c>
      <c r="AF1966" s="5" t="s">
        <v>4618</v>
      </c>
      <c r="AG1966" s="7" t="s">
        <v>4619</v>
      </c>
      <c r="AH1966" s="30" t="s">
        <v>12610</v>
      </c>
      <c r="AI1966" s="30" t="s">
        <v>22770</v>
      </c>
      <c r="AJ1966" s="90" t="s">
        <v>11535</v>
      </c>
      <c r="AK1966" s="33">
        <v>0</v>
      </c>
      <c r="AL1966" s="98">
        <v>0</v>
      </c>
      <c r="AM1966" s="98">
        <v>0</v>
      </c>
      <c r="AN1966" s="99" t="s">
        <v>9258</v>
      </c>
      <c r="AO1966" s="100" t="s">
        <v>9258</v>
      </c>
      <c r="AP1966" s="101">
        <v>77.306441269999993</v>
      </c>
      <c r="AQ1966" s="102">
        <v>109.99999800000001</v>
      </c>
      <c r="AR1966" s="103">
        <v>190.81632300000001</v>
      </c>
      <c r="AS1966" s="32"/>
      <c r="AT1966" s="32"/>
      <c r="AU1966" s="32"/>
      <c r="AV1966" s="32"/>
      <c r="AW1966" s="29"/>
    </row>
    <row r="1967" spans="1:49" ht="12.75" x14ac:dyDescent="0.2">
      <c r="A1967" s="3" t="s">
        <v>1136</v>
      </c>
      <c r="B1967" s="27" t="s">
        <v>12653</v>
      </c>
      <c r="C1967" s="31">
        <v>1398034</v>
      </c>
      <c r="D1967" s="31">
        <v>1398765</v>
      </c>
      <c r="E1967" s="28" t="s">
        <v>21064</v>
      </c>
      <c r="F1967" s="28" t="s">
        <v>9400</v>
      </c>
      <c r="G1967" s="86">
        <f t="shared" si="30"/>
        <v>729</v>
      </c>
      <c r="H1967" s="44">
        <v>1</v>
      </c>
      <c r="I1967" s="7" t="s">
        <v>18195</v>
      </c>
      <c r="J1967" s="7" t="s">
        <v>10533</v>
      </c>
      <c r="K1967" s="7" t="s">
        <v>10533</v>
      </c>
      <c r="L1967" s="27" t="s">
        <v>18196</v>
      </c>
      <c r="M1967" s="27" t="s">
        <v>18197</v>
      </c>
      <c r="N1967" s="35" t="s">
        <v>18198</v>
      </c>
      <c r="O1967" s="35" t="s">
        <v>20674</v>
      </c>
      <c r="P1967" s="3" t="s">
        <v>3382</v>
      </c>
      <c r="Q1967" s="87">
        <v>243</v>
      </c>
      <c r="R1967" s="7" t="s">
        <v>9252</v>
      </c>
      <c r="S1967" s="88">
        <v>1</v>
      </c>
      <c r="T1967" s="88"/>
      <c r="U1967" s="88" t="s">
        <v>9249</v>
      </c>
      <c r="V1967" s="5" t="s">
        <v>4868</v>
      </c>
      <c r="W1967" s="5" t="s">
        <v>4618</v>
      </c>
      <c r="X1967" s="5" t="s">
        <v>5949</v>
      </c>
      <c r="Y1967" s="5" t="s">
        <v>4618</v>
      </c>
      <c r="Z1967" s="5" t="s">
        <v>4618</v>
      </c>
      <c r="AA1967" s="5" t="s">
        <v>4618</v>
      </c>
      <c r="AB1967" s="5" t="s">
        <v>4618</v>
      </c>
      <c r="AC1967" s="5" t="s">
        <v>4618</v>
      </c>
      <c r="AD1967" s="5" t="s">
        <v>4618</v>
      </c>
      <c r="AE1967" s="5" t="s">
        <v>4870</v>
      </c>
      <c r="AF1967" s="5" t="s">
        <v>4618</v>
      </c>
      <c r="AG1967" s="7" t="s">
        <v>4618</v>
      </c>
      <c r="AH1967" s="30" t="s">
        <v>12366</v>
      </c>
      <c r="AI1967" s="30" t="s">
        <v>22770</v>
      </c>
      <c r="AJ1967" s="90" t="s">
        <v>11531</v>
      </c>
      <c r="AK1967" s="31">
        <v>1</v>
      </c>
      <c r="AL1967" s="98">
        <v>7</v>
      </c>
      <c r="AM1967" s="98">
        <v>23</v>
      </c>
      <c r="AN1967" s="99">
        <v>-1.03618233630665</v>
      </c>
      <c r="AO1967" s="100">
        <v>0.75167417498962996</v>
      </c>
      <c r="AP1967" s="101">
        <v>629.01215879999995</v>
      </c>
      <c r="AQ1967" s="102">
        <v>759.32955619999996</v>
      </c>
      <c r="AR1967" s="103">
        <v>1469.13762</v>
      </c>
      <c r="AS1967" s="32">
        <v>8.6651611328125</v>
      </c>
      <c r="AT1967" s="32">
        <v>0</v>
      </c>
      <c r="AU1967" s="32">
        <v>4.9833835347151902</v>
      </c>
      <c r="AV1967" s="32">
        <v>0</v>
      </c>
      <c r="AW1967" s="29" t="s">
        <v>12642</v>
      </c>
    </row>
    <row r="1968" spans="1:49" ht="12.75" x14ac:dyDescent="0.2">
      <c r="A1968" s="3" t="s">
        <v>1137</v>
      </c>
      <c r="B1968" s="27" t="s">
        <v>12653</v>
      </c>
      <c r="C1968" s="31">
        <v>1399045</v>
      </c>
      <c r="D1968" s="31">
        <v>1400241</v>
      </c>
      <c r="E1968" s="28" t="s">
        <v>21064</v>
      </c>
      <c r="F1968" s="28" t="s">
        <v>9400</v>
      </c>
      <c r="G1968" s="86">
        <f t="shared" si="30"/>
        <v>1194</v>
      </c>
      <c r="H1968" s="44">
        <v>1</v>
      </c>
      <c r="I1968" s="7" t="s">
        <v>18199</v>
      </c>
      <c r="J1968" s="7" t="s">
        <v>10534</v>
      </c>
      <c r="K1968" s="7" t="s">
        <v>10534</v>
      </c>
      <c r="L1968" s="27"/>
      <c r="M1968" s="27" t="s">
        <v>18200</v>
      </c>
      <c r="N1968" s="35" t="s">
        <v>18201</v>
      </c>
      <c r="O1968" s="35" t="s">
        <v>20674</v>
      </c>
      <c r="P1968" s="3" t="s">
        <v>3383</v>
      </c>
      <c r="Q1968" s="87">
        <v>398</v>
      </c>
      <c r="R1968" s="7" t="s">
        <v>9254</v>
      </c>
      <c r="S1968" s="88">
        <v>12</v>
      </c>
      <c r="T1968" s="88"/>
      <c r="U1968" s="88" t="s">
        <v>9248</v>
      </c>
      <c r="V1968" s="5" t="s">
        <v>4706</v>
      </c>
      <c r="W1968" s="5" t="s">
        <v>4902</v>
      </c>
      <c r="X1968" s="5" t="s">
        <v>4708</v>
      </c>
      <c r="Y1968" s="5" t="s">
        <v>4618</v>
      </c>
      <c r="Z1968" s="5" t="s">
        <v>4618</v>
      </c>
      <c r="AA1968" s="5" t="s">
        <v>4618</v>
      </c>
      <c r="AB1968" s="5" t="s">
        <v>4709</v>
      </c>
      <c r="AC1968" s="5" t="s">
        <v>4618</v>
      </c>
      <c r="AD1968" s="5" t="s">
        <v>4618</v>
      </c>
      <c r="AE1968" s="5" t="s">
        <v>4710</v>
      </c>
      <c r="AF1968" s="5" t="s">
        <v>4903</v>
      </c>
      <c r="AG1968" s="7" t="s">
        <v>4619</v>
      </c>
      <c r="AH1968" s="30" t="s">
        <v>12169</v>
      </c>
      <c r="AI1968" s="30" t="s">
        <v>22770</v>
      </c>
      <c r="AJ1968" s="90" t="s">
        <v>11620</v>
      </c>
      <c r="AK1968" s="31">
        <v>1</v>
      </c>
      <c r="AL1968" s="98">
        <v>8</v>
      </c>
      <c r="AM1968" s="98">
        <v>61</v>
      </c>
      <c r="AN1968" s="99">
        <v>0.32429899935010897</v>
      </c>
      <c r="AO1968" s="100">
        <v>0.85404313386595498</v>
      </c>
      <c r="AP1968" s="101">
        <v>2801.0600100000001</v>
      </c>
      <c r="AQ1968" s="102">
        <v>3694.4605740000002</v>
      </c>
      <c r="AR1968" s="103">
        <v>5688.3147650000001</v>
      </c>
      <c r="AS1968" s="32">
        <v>9.9762159104579897</v>
      </c>
      <c r="AT1968" s="32">
        <v>0</v>
      </c>
      <c r="AU1968" s="32">
        <v>4.9987369530731502</v>
      </c>
      <c r="AV1968" s="32">
        <v>2.0231480326149401E-4</v>
      </c>
      <c r="AW1968" s="29" t="s">
        <v>12643</v>
      </c>
    </row>
    <row r="1969" spans="1:49" ht="12.75" x14ac:dyDescent="0.2">
      <c r="A1969" s="3" t="s">
        <v>2412</v>
      </c>
      <c r="B1969" s="27" t="s">
        <v>12653</v>
      </c>
      <c r="C1969" s="31">
        <v>1400827</v>
      </c>
      <c r="D1969" s="31">
        <v>1401003</v>
      </c>
      <c r="E1969" s="28" t="s">
        <v>21059</v>
      </c>
      <c r="F1969" s="28" t="s">
        <v>9399</v>
      </c>
      <c r="G1969" s="86">
        <f t="shared" si="30"/>
        <v>174</v>
      </c>
      <c r="H1969" s="44">
        <v>1</v>
      </c>
      <c r="K1969" s="7" t="s">
        <v>18202</v>
      </c>
      <c r="L1969" s="27"/>
      <c r="M1969" s="27"/>
      <c r="N1969" s="35" t="s">
        <v>18203</v>
      </c>
      <c r="O1969" s="35"/>
      <c r="P1969" s="3"/>
      <c r="Q1969" s="87">
        <v>58</v>
      </c>
      <c r="R1969" s="7" t="s">
        <v>9252</v>
      </c>
      <c r="S1969" s="88">
        <v>0</v>
      </c>
      <c r="T1969" s="88"/>
      <c r="U1969" s="88" t="s">
        <v>9249</v>
      </c>
      <c r="V1969" s="5" t="s">
        <v>4618</v>
      </c>
      <c r="W1969" s="5" t="s">
        <v>4618</v>
      </c>
      <c r="X1969" s="5" t="s">
        <v>4618</v>
      </c>
      <c r="Y1969" s="5" t="s">
        <v>4618</v>
      </c>
      <c r="Z1969" s="5" t="s">
        <v>4618</v>
      </c>
      <c r="AA1969" s="5" t="s">
        <v>4618</v>
      </c>
      <c r="AB1969" s="5" t="s">
        <v>4618</v>
      </c>
      <c r="AC1969" s="5" t="s">
        <v>4618</v>
      </c>
      <c r="AD1969" s="5" t="s">
        <v>4618</v>
      </c>
      <c r="AE1969" s="5" t="s">
        <v>4618</v>
      </c>
      <c r="AF1969" s="5" t="s">
        <v>4618</v>
      </c>
      <c r="AG1969" s="7" t="s">
        <v>4618</v>
      </c>
      <c r="AH1969" s="30"/>
      <c r="AI1969" s="30"/>
      <c r="AJ1969" s="90"/>
      <c r="AK1969" s="33">
        <v>0</v>
      </c>
      <c r="AL1969" s="98">
        <v>0</v>
      </c>
      <c r="AM1969" s="98">
        <v>0</v>
      </c>
      <c r="AN1969" s="99" t="s">
        <v>9258</v>
      </c>
      <c r="AO1969" s="100" t="s">
        <v>9258</v>
      </c>
      <c r="AP1969" s="101">
        <v>204.3719242</v>
      </c>
      <c r="AQ1969" s="102">
        <v>191.938772</v>
      </c>
      <c r="AR1969" s="103">
        <v>596.02039730000001</v>
      </c>
      <c r="AS1969" s="32"/>
      <c r="AT1969" s="32"/>
      <c r="AU1969" s="32"/>
      <c r="AV1969" s="32"/>
      <c r="AW1969" s="29"/>
    </row>
    <row r="1970" spans="1:49" ht="12.75" x14ac:dyDescent="0.2">
      <c r="A1970" s="3" t="s">
        <v>2641</v>
      </c>
      <c r="B1970" s="27" t="s">
        <v>12653</v>
      </c>
      <c r="C1970" s="31">
        <v>1401024</v>
      </c>
      <c r="D1970" s="31">
        <v>1401140</v>
      </c>
      <c r="E1970" s="28" t="s">
        <v>21060</v>
      </c>
      <c r="F1970" s="28" t="s">
        <v>21087</v>
      </c>
      <c r="G1970" s="86">
        <f t="shared" si="30"/>
        <v>114</v>
      </c>
      <c r="H1970" s="44">
        <v>1</v>
      </c>
      <c r="J1970" s="7" t="s">
        <v>20865</v>
      </c>
      <c r="K1970" s="7" t="s">
        <v>20865</v>
      </c>
      <c r="L1970" s="27"/>
      <c r="M1970" s="27"/>
      <c r="N1970" s="35" t="s">
        <v>18204</v>
      </c>
      <c r="O1970" s="35" t="s">
        <v>20680</v>
      </c>
      <c r="P1970" s="3"/>
      <c r="Q1970" s="87">
        <v>38</v>
      </c>
      <c r="R1970" s="7" t="s">
        <v>9252</v>
      </c>
      <c r="S1970" s="88">
        <v>0</v>
      </c>
      <c r="T1970" s="88"/>
      <c r="U1970" s="88" t="s">
        <v>9249</v>
      </c>
      <c r="V1970" s="5" t="s">
        <v>4618</v>
      </c>
      <c r="W1970" s="5" t="s">
        <v>4618</v>
      </c>
      <c r="X1970" s="5" t="s">
        <v>7497</v>
      </c>
      <c r="Y1970" s="5" t="s">
        <v>4618</v>
      </c>
      <c r="Z1970" s="5" t="s">
        <v>4618</v>
      </c>
      <c r="AA1970" s="5" t="s">
        <v>4618</v>
      </c>
      <c r="AB1970" s="5" t="s">
        <v>4618</v>
      </c>
      <c r="AC1970" s="5" t="s">
        <v>4618</v>
      </c>
      <c r="AD1970" s="5" t="s">
        <v>4618</v>
      </c>
      <c r="AE1970" s="5" t="s">
        <v>4618</v>
      </c>
      <c r="AF1970" s="5" t="s">
        <v>4618</v>
      </c>
      <c r="AG1970" s="7" t="s">
        <v>4618</v>
      </c>
      <c r="AH1970" s="30" t="s">
        <v>9258</v>
      </c>
      <c r="AI1970" s="30" t="s">
        <v>11668</v>
      </c>
      <c r="AJ1970" s="90" t="s">
        <v>11531</v>
      </c>
      <c r="AK1970" s="33">
        <v>0</v>
      </c>
      <c r="AL1970" s="98">
        <v>0</v>
      </c>
      <c r="AM1970" s="98">
        <v>0</v>
      </c>
      <c r="AN1970" s="99" t="s">
        <v>9258</v>
      </c>
      <c r="AO1970" s="100" t="s">
        <v>9258</v>
      </c>
      <c r="AP1970" s="101">
        <v>114.41985029999999</v>
      </c>
      <c r="AQ1970" s="102">
        <v>91.102039149999996</v>
      </c>
      <c r="AR1970" s="103">
        <v>204.2448942</v>
      </c>
      <c r="AS1970" s="32"/>
      <c r="AT1970" s="32"/>
      <c r="AU1970" s="32"/>
      <c r="AV1970" s="32"/>
      <c r="AW1970" s="29"/>
    </row>
    <row r="1971" spans="1:49" ht="12.75" x14ac:dyDescent="0.2">
      <c r="A1971" s="3" t="s">
        <v>2413</v>
      </c>
      <c r="B1971" s="27" t="s">
        <v>12653</v>
      </c>
      <c r="C1971" s="31">
        <v>1401412</v>
      </c>
      <c r="D1971" s="31">
        <v>1401528</v>
      </c>
      <c r="E1971" s="28" t="s">
        <v>21064</v>
      </c>
      <c r="F1971" s="28" t="s">
        <v>9400</v>
      </c>
      <c r="G1971" s="86">
        <f t="shared" si="30"/>
        <v>114</v>
      </c>
      <c r="H1971" s="44">
        <v>6</v>
      </c>
      <c r="K1971" s="7" t="s">
        <v>18205</v>
      </c>
      <c r="L1971" s="27"/>
      <c r="M1971" s="27"/>
      <c r="N1971" s="35" t="s">
        <v>18206</v>
      </c>
      <c r="O1971" s="35"/>
      <c r="P1971" s="3"/>
      <c r="Q1971" s="87">
        <v>38</v>
      </c>
      <c r="R1971" s="7" t="s">
        <v>9252</v>
      </c>
      <c r="S1971" s="88">
        <v>0</v>
      </c>
      <c r="T1971" s="88"/>
      <c r="U1971" s="88" t="s">
        <v>9249</v>
      </c>
      <c r="V1971" s="5" t="s">
        <v>4618</v>
      </c>
      <c r="W1971" s="5" t="s">
        <v>4618</v>
      </c>
      <c r="X1971" s="5" t="s">
        <v>4618</v>
      </c>
      <c r="Y1971" s="5" t="s">
        <v>4618</v>
      </c>
      <c r="Z1971" s="5" t="s">
        <v>4618</v>
      </c>
      <c r="AA1971" s="5" t="s">
        <v>4618</v>
      </c>
      <c r="AB1971" s="5" t="s">
        <v>4618</v>
      </c>
      <c r="AC1971" s="5" t="s">
        <v>4618</v>
      </c>
      <c r="AD1971" s="5" t="s">
        <v>4618</v>
      </c>
      <c r="AE1971" s="5" t="s">
        <v>4618</v>
      </c>
      <c r="AF1971" s="5" t="s">
        <v>4618</v>
      </c>
      <c r="AG1971" s="7" t="s">
        <v>4618</v>
      </c>
      <c r="AH1971" s="30"/>
      <c r="AI1971" s="30"/>
      <c r="AJ1971" s="90"/>
      <c r="AK1971" s="33">
        <v>0</v>
      </c>
      <c r="AL1971" s="98">
        <v>0</v>
      </c>
      <c r="AM1971" s="98">
        <v>0</v>
      </c>
      <c r="AN1971" s="99" t="s">
        <v>9258</v>
      </c>
      <c r="AO1971" s="100" t="s">
        <v>9258</v>
      </c>
      <c r="AP1971" s="101">
        <v>6.4057186259999996</v>
      </c>
      <c r="AQ1971" s="102">
        <v>8.5390834019999993</v>
      </c>
      <c r="AR1971" s="103">
        <v>16.16326501</v>
      </c>
      <c r="AS1971" s="32"/>
      <c r="AT1971" s="32"/>
      <c r="AU1971" s="32"/>
      <c r="AV1971" s="32"/>
      <c r="AW1971" s="29"/>
    </row>
    <row r="1972" spans="1:49" ht="12.75" x14ac:dyDescent="0.2">
      <c r="A1972" s="3" t="s">
        <v>1138</v>
      </c>
      <c r="B1972" s="27" t="s">
        <v>12653</v>
      </c>
      <c r="C1972" s="31">
        <v>1401146</v>
      </c>
      <c r="D1972" s="31">
        <v>1401493</v>
      </c>
      <c r="E1972" s="28" t="s">
        <v>21061</v>
      </c>
      <c r="F1972" s="28" t="s">
        <v>9400</v>
      </c>
      <c r="G1972" s="86">
        <f t="shared" si="30"/>
        <v>345</v>
      </c>
      <c r="H1972" s="44">
        <v>1</v>
      </c>
      <c r="I1972" s="7" t="s">
        <v>18207</v>
      </c>
      <c r="J1972" s="7" t="s">
        <v>20865</v>
      </c>
      <c r="K1972" s="7" t="s">
        <v>20985</v>
      </c>
      <c r="L1972" s="27"/>
      <c r="M1972" s="27" t="s">
        <v>9553</v>
      </c>
      <c r="N1972" s="35" t="s">
        <v>18208</v>
      </c>
      <c r="O1972" s="35" t="s">
        <v>20680</v>
      </c>
      <c r="P1972" s="3" t="s">
        <v>3384</v>
      </c>
      <c r="Q1972" s="87">
        <v>115</v>
      </c>
      <c r="R1972" s="7" t="s">
        <v>9252</v>
      </c>
      <c r="S1972" s="88">
        <v>0</v>
      </c>
      <c r="T1972" s="88"/>
      <c r="U1972" s="88" t="s">
        <v>9249</v>
      </c>
      <c r="V1972" s="5" t="s">
        <v>4618</v>
      </c>
      <c r="W1972" s="5" t="s">
        <v>4618</v>
      </c>
      <c r="X1972" s="5" t="s">
        <v>4618</v>
      </c>
      <c r="Y1972" s="5" t="s">
        <v>4618</v>
      </c>
      <c r="Z1972" s="5" t="s">
        <v>4618</v>
      </c>
      <c r="AA1972" s="5" t="s">
        <v>4618</v>
      </c>
      <c r="AB1972" s="5" t="s">
        <v>4618</v>
      </c>
      <c r="AC1972" s="5" t="s">
        <v>4618</v>
      </c>
      <c r="AD1972" s="5" t="s">
        <v>4618</v>
      </c>
      <c r="AE1972" s="5" t="s">
        <v>4618</v>
      </c>
      <c r="AF1972" s="5" t="s">
        <v>4618</v>
      </c>
      <c r="AG1972" s="7" t="s">
        <v>4618</v>
      </c>
      <c r="AH1972" s="30" t="s">
        <v>12367</v>
      </c>
      <c r="AI1972" s="30" t="s">
        <v>11556</v>
      </c>
      <c r="AJ1972" s="90" t="s">
        <v>11531</v>
      </c>
      <c r="AK1972" s="33">
        <v>0</v>
      </c>
      <c r="AL1972" s="98">
        <v>0</v>
      </c>
      <c r="AM1972" s="98">
        <v>0</v>
      </c>
      <c r="AN1972" s="99" t="s">
        <v>9258</v>
      </c>
      <c r="AO1972" s="100" t="s">
        <v>9258</v>
      </c>
      <c r="AP1972" s="101">
        <v>323.56349849999998</v>
      </c>
      <c r="AQ1972" s="102">
        <v>196.89795559999999</v>
      </c>
      <c r="AR1972" s="103">
        <v>707.51019110000004</v>
      </c>
      <c r="AS1972" s="32"/>
      <c r="AT1972" s="32"/>
      <c r="AU1972" s="32"/>
      <c r="AV1972" s="32"/>
      <c r="AW1972" s="29"/>
    </row>
    <row r="1973" spans="1:49" ht="12.75" x14ac:dyDescent="0.2">
      <c r="A1973" s="3" t="s">
        <v>2414</v>
      </c>
      <c r="B1973" s="27" t="s">
        <v>12653</v>
      </c>
      <c r="C1973" s="31">
        <v>1401881</v>
      </c>
      <c r="D1973" s="31">
        <v>1401997</v>
      </c>
      <c r="E1973" s="28" t="s">
        <v>21062</v>
      </c>
      <c r="F1973" s="28" t="s">
        <v>9399</v>
      </c>
      <c r="G1973" s="86">
        <f t="shared" si="30"/>
        <v>114</v>
      </c>
      <c r="H1973" s="44">
        <v>1</v>
      </c>
      <c r="K1973" s="7" t="s">
        <v>18209</v>
      </c>
      <c r="L1973" s="27"/>
      <c r="M1973" s="27"/>
      <c r="N1973" s="35" t="s">
        <v>18210</v>
      </c>
      <c r="O1973" s="35"/>
      <c r="P1973" s="3"/>
      <c r="Q1973" s="87">
        <v>38</v>
      </c>
      <c r="R1973" s="7" t="s">
        <v>9254</v>
      </c>
      <c r="S1973" s="88">
        <v>0</v>
      </c>
      <c r="T1973" s="88"/>
      <c r="U1973" s="88" t="s">
        <v>9249</v>
      </c>
      <c r="V1973" s="5" t="s">
        <v>4618</v>
      </c>
      <c r="W1973" s="5" t="s">
        <v>4618</v>
      </c>
      <c r="X1973" s="5" t="s">
        <v>4618</v>
      </c>
      <c r="Y1973" s="5" t="s">
        <v>4618</v>
      </c>
      <c r="Z1973" s="5" t="s">
        <v>4618</v>
      </c>
      <c r="AA1973" s="5" t="s">
        <v>4618</v>
      </c>
      <c r="AB1973" s="5" t="s">
        <v>4618</v>
      </c>
      <c r="AC1973" s="5" t="s">
        <v>4618</v>
      </c>
      <c r="AD1973" s="5" t="s">
        <v>4618</v>
      </c>
      <c r="AE1973" s="5" t="s">
        <v>4618</v>
      </c>
      <c r="AF1973" s="5" t="s">
        <v>4618</v>
      </c>
      <c r="AG1973" s="7" t="s">
        <v>4619</v>
      </c>
      <c r="AH1973" s="30"/>
      <c r="AI1973" s="30"/>
      <c r="AJ1973" s="90"/>
      <c r="AK1973" s="33">
        <v>0</v>
      </c>
      <c r="AL1973" s="98">
        <v>0</v>
      </c>
      <c r="AM1973" s="98">
        <v>0</v>
      </c>
      <c r="AN1973" s="99" t="s">
        <v>9258</v>
      </c>
      <c r="AO1973" s="100" t="s">
        <v>9258</v>
      </c>
      <c r="AP1973" s="101">
        <v>35.832212730000002</v>
      </c>
      <c r="AQ1973" s="102">
        <v>36.453321090000003</v>
      </c>
      <c r="AR1973" s="103">
        <v>37.141119600000003</v>
      </c>
      <c r="AS1973" s="32"/>
      <c r="AT1973" s="32"/>
      <c r="AU1973" s="32"/>
      <c r="AV1973" s="32"/>
      <c r="AW1973" s="29"/>
    </row>
    <row r="1974" spans="1:49" ht="12.75" x14ac:dyDescent="0.2">
      <c r="A1974" s="3" t="s">
        <v>1693</v>
      </c>
      <c r="B1974" s="27" t="s">
        <v>12653</v>
      </c>
      <c r="C1974" s="31">
        <v>1402653</v>
      </c>
      <c r="D1974" s="31">
        <v>1402799</v>
      </c>
      <c r="E1974" s="28" t="s">
        <v>21063</v>
      </c>
      <c r="F1974" s="28" t="s">
        <v>9400</v>
      </c>
      <c r="G1974" s="86">
        <f t="shared" si="30"/>
        <v>144</v>
      </c>
      <c r="H1974" s="44">
        <v>1</v>
      </c>
      <c r="L1974" s="27" t="s">
        <v>18211</v>
      </c>
      <c r="M1974" s="27"/>
      <c r="N1974" s="35" t="s">
        <v>18212</v>
      </c>
      <c r="O1974" s="35"/>
      <c r="P1974" s="3" t="s">
        <v>9295</v>
      </c>
      <c r="Q1974" s="87">
        <v>48</v>
      </c>
      <c r="R1974" s="7" t="s">
        <v>9252</v>
      </c>
      <c r="S1974" s="88">
        <v>0</v>
      </c>
      <c r="T1974" s="88"/>
      <c r="U1974" s="88" t="s">
        <v>9249</v>
      </c>
      <c r="V1974" s="5" t="s">
        <v>4618</v>
      </c>
      <c r="W1974" s="5" t="s">
        <v>4618</v>
      </c>
      <c r="X1974" s="5" t="s">
        <v>4618</v>
      </c>
      <c r="Y1974" s="5" t="s">
        <v>4618</v>
      </c>
      <c r="Z1974" s="5" t="s">
        <v>4618</v>
      </c>
      <c r="AA1974" s="5" t="s">
        <v>4618</v>
      </c>
      <c r="AB1974" s="5" t="s">
        <v>4618</v>
      </c>
      <c r="AC1974" s="5" t="s">
        <v>4618</v>
      </c>
      <c r="AD1974" s="5" t="s">
        <v>4618</v>
      </c>
      <c r="AE1974" s="5" t="s">
        <v>4618</v>
      </c>
      <c r="AF1974" s="5" t="s">
        <v>4618</v>
      </c>
      <c r="AG1974" s="7" t="s">
        <v>4618</v>
      </c>
      <c r="AH1974" s="30"/>
      <c r="AI1974" s="30"/>
      <c r="AJ1974" s="90"/>
      <c r="AK1974" s="33">
        <v>0</v>
      </c>
      <c r="AL1974" s="98">
        <v>0</v>
      </c>
      <c r="AM1974" s="98">
        <v>0</v>
      </c>
      <c r="AN1974" s="99" t="s">
        <v>9258</v>
      </c>
      <c r="AO1974" s="100" t="s">
        <v>9258</v>
      </c>
      <c r="AP1974" s="101">
        <v>0</v>
      </c>
      <c r="AQ1974" s="102">
        <v>0</v>
      </c>
      <c r="AR1974" s="103">
        <v>0</v>
      </c>
      <c r="AS1974" s="32"/>
      <c r="AT1974" s="32"/>
      <c r="AU1974" s="32"/>
      <c r="AV1974" s="32"/>
      <c r="AW1974" s="29"/>
    </row>
    <row r="1975" spans="1:49" ht="12.75" x14ac:dyDescent="0.2">
      <c r="A1975" s="3" t="s">
        <v>1139</v>
      </c>
      <c r="B1975" s="27" t="s">
        <v>12653</v>
      </c>
      <c r="C1975" s="31">
        <v>1402758</v>
      </c>
      <c r="D1975" s="31">
        <v>1403846</v>
      </c>
      <c r="E1975" s="28" t="s">
        <v>21060</v>
      </c>
      <c r="F1975" s="28" t="s">
        <v>9400</v>
      </c>
      <c r="G1975" s="86">
        <f t="shared" si="30"/>
        <v>1086</v>
      </c>
      <c r="H1975" s="44">
        <v>1</v>
      </c>
      <c r="I1975" s="7" t="s">
        <v>18213</v>
      </c>
      <c r="J1975" s="7" t="s">
        <v>18214</v>
      </c>
      <c r="K1975" s="7" t="s">
        <v>18214</v>
      </c>
      <c r="L1975" s="27" t="s">
        <v>18215</v>
      </c>
      <c r="M1975" s="27" t="s">
        <v>9554</v>
      </c>
      <c r="N1975" s="35" t="s">
        <v>18216</v>
      </c>
      <c r="O1975" s="35" t="s">
        <v>20674</v>
      </c>
      <c r="P1975" s="3" t="s">
        <v>9345</v>
      </c>
      <c r="Q1975" s="87">
        <v>362</v>
      </c>
      <c r="R1975" s="7" t="s">
        <v>9254</v>
      </c>
      <c r="S1975" s="88">
        <v>4</v>
      </c>
      <c r="T1975" s="88"/>
      <c r="U1975" s="88" t="s">
        <v>9249</v>
      </c>
      <c r="V1975" s="5" t="s">
        <v>4618</v>
      </c>
      <c r="W1975" s="5" t="s">
        <v>4618</v>
      </c>
      <c r="X1975" s="5" t="s">
        <v>4618</v>
      </c>
      <c r="Y1975" s="5" t="s">
        <v>4618</v>
      </c>
      <c r="Z1975" s="5" t="s">
        <v>4618</v>
      </c>
      <c r="AA1975" s="5" t="s">
        <v>4618</v>
      </c>
      <c r="AB1975" s="5" t="s">
        <v>4618</v>
      </c>
      <c r="AC1975" s="5" t="s">
        <v>4618</v>
      </c>
      <c r="AD1975" s="5" t="s">
        <v>4618</v>
      </c>
      <c r="AE1975" s="5" t="s">
        <v>4618</v>
      </c>
      <c r="AF1975" s="5" t="s">
        <v>4618</v>
      </c>
      <c r="AG1975" s="7" t="s">
        <v>4619</v>
      </c>
      <c r="AH1975" s="30" t="s">
        <v>9258</v>
      </c>
      <c r="AI1975" s="30" t="s">
        <v>22770</v>
      </c>
      <c r="AJ1975" s="90" t="s">
        <v>11531</v>
      </c>
      <c r="AK1975" s="31">
        <v>1</v>
      </c>
      <c r="AL1975" s="98">
        <v>48</v>
      </c>
      <c r="AM1975" s="98">
        <v>524</v>
      </c>
      <c r="AN1975" s="99">
        <v>1.46219011859986</v>
      </c>
      <c r="AO1975" s="100">
        <v>1.9251421768236399E-2</v>
      </c>
      <c r="AP1975" s="101">
        <v>0</v>
      </c>
      <c r="AQ1975" s="102">
        <v>0</v>
      </c>
      <c r="AR1975" s="103">
        <v>0</v>
      </c>
      <c r="AS1975" s="32">
        <v>9.9999999999494094</v>
      </c>
      <c r="AT1975" s="32">
        <v>0</v>
      </c>
      <c r="AU1975" s="32">
        <v>8.8817841970012504E-16</v>
      </c>
      <c r="AV1975" s="32">
        <v>9.9999999999999893</v>
      </c>
      <c r="AW1975" s="29" t="s">
        <v>12647</v>
      </c>
    </row>
    <row r="1976" spans="1:49" ht="12.75" x14ac:dyDescent="0.2">
      <c r="A1976" s="3" t="s">
        <v>2415</v>
      </c>
      <c r="B1976" s="27" t="s">
        <v>12653</v>
      </c>
      <c r="C1976" s="31">
        <v>1404087</v>
      </c>
      <c r="D1976" s="31">
        <v>1404275</v>
      </c>
      <c r="E1976" s="28" t="s">
        <v>21063</v>
      </c>
      <c r="F1976" s="28" t="s">
        <v>9401</v>
      </c>
      <c r="G1976" s="86">
        <f t="shared" si="30"/>
        <v>186</v>
      </c>
      <c r="H1976" s="44">
        <v>1</v>
      </c>
      <c r="K1976" s="7" t="s">
        <v>18217</v>
      </c>
      <c r="L1976" s="27"/>
      <c r="M1976" s="27"/>
      <c r="N1976" s="35" t="s">
        <v>18218</v>
      </c>
      <c r="O1976" s="35"/>
      <c r="P1976" s="3" t="s">
        <v>9302</v>
      </c>
      <c r="Q1976" s="87">
        <v>62</v>
      </c>
      <c r="R1976" s="7" t="s">
        <v>9252</v>
      </c>
      <c r="S1976" s="88">
        <v>0</v>
      </c>
      <c r="T1976" s="88"/>
      <c r="U1976" s="88" t="s">
        <v>9249</v>
      </c>
      <c r="V1976" s="5" t="s">
        <v>4618</v>
      </c>
      <c r="W1976" s="5" t="s">
        <v>4618</v>
      </c>
      <c r="X1976" s="5" t="s">
        <v>4618</v>
      </c>
      <c r="Y1976" s="5" t="s">
        <v>4618</v>
      </c>
      <c r="Z1976" s="5" t="s">
        <v>4618</v>
      </c>
      <c r="AA1976" s="5" t="s">
        <v>4618</v>
      </c>
      <c r="AB1976" s="5" t="s">
        <v>4618</v>
      </c>
      <c r="AC1976" s="5" t="s">
        <v>4618</v>
      </c>
      <c r="AD1976" s="5" t="s">
        <v>4618</v>
      </c>
      <c r="AE1976" s="5" t="s">
        <v>4618</v>
      </c>
      <c r="AF1976" s="5" t="s">
        <v>4618</v>
      </c>
      <c r="AG1976" s="7" t="s">
        <v>4618</v>
      </c>
      <c r="AH1976" s="30"/>
      <c r="AI1976" s="30"/>
      <c r="AJ1976" s="90"/>
      <c r="AK1976" s="33">
        <v>0</v>
      </c>
      <c r="AL1976" s="98">
        <v>0</v>
      </c>
      <c r="AM1976" s="98">
        <v>0</v>
      </c>
      <c r="AN1976" s="99" t="s">
        <v>9258</v>
      </c>
      <c r="AO1976" s="100" t="s">
        <v>9258</v>
      </c>
      <c r="AP1976" s="101">
        <v>0</v>
      </c>
      <c r="AQ1976" s="102">
        <v>0</v>
      </c>
      <c r="AR1976" s="103">
        <v>0</v>
      </c>
      <c r="AS1976" s="32"/>
      <c r="AT1976" s="32"/>
      <c r="AU1976" s="32"/>
      <c r="AV1976" s="32"/>
      <c r="AW1976" s="29"/>
    </row>
    <row r="1977" spans="1:49" ht="12.75" x14ac:dyDescent="0.2">
      <c r="A1977" s="3" t="s">
        <v>2645</v>
      </c>
      <c r="B1977" s="27" t="s">
        <v>12653</v>
      </c>
      <c r="C1977" s="31">
        <v>1405126</v>
      </c>
      <c r="D1977" s="31">
        <v>1405182</v>
      </c>
      <c r="E1977" s="28" t="s">
        <v>21059</v>
      </c>
      <c r="F1977" s="28" t="s">
        <v>9399</v>
      </c>
      <c r="G1977" s="86">
        <f t="shared" si="30"/>
        <v>54</v>
      </c>
      <c r="H1977" s="44">
        <v>6</v>
      </c>
      <c r="J1977" s="7" t="s">
        <v>20866</v>
      </c>
      <c r="K1977" s="7" t="s">
        <v>20866</v>
      </c>
      <c r="L1977" s="27"/>
      <c r="M1977" s="27"/>
      <c r="N1977" s="35" t="s">
        <v>18219</v>
      </c>
      <c r="O1977" s="35" t="s">
        <v>20677</v>
      </c>
      <c r="P1977" s="3" t="s">
        <v>9307</v>
      </c>
      <c r="Q1977" s="87">
        <v>18</v>
      </c>
      <c r="R1977" s="7" t="s">
        <v>9252</v>
      </c>
      <c r="S1977" s="88">
        <v>0</v>
      </c>
      <c r="T1977" s="88"/>
      <c r="U1977" s="88" t="s">
        <v>9249</v>
      </c>
      <c r="V1977" s="5" t="s">
        <v>4706</v>
      </c>
      <c r="W1977" s="5" t="s">
        <v>4618</v>
      </c>
      <c r="X1977" s="5" t="s">
        <v>4618</v>
      </c>
      <c r="Y1977" s="5" t="s">
        <v>4618</v>
      </c>
      <c r="Z1977" s="5" t="s">
        <v>4618</v>
      </c>
      <c r="AA1977" s="5" t="s">
        <v>4618</v>
      </c>
      <c r="AB1977" s="5" t="s">
        <v>4618</v>
      </c>
      <c r="AC1977" s="5" t="s">
        <v>4618</v>
      </c>
      <c r="AD1977" s="5" t="s">
        <v>4618</v>
      </c>
      <c r="AE1977" s="5" t="s">
        <v>4710</v>
      </c>
      <c r="AF1977" s="5" t="s">
        <v>4618</v>
      </c>
      <c r="AG1977" s="7" t="s">
        <v>4619</v>
      </c>
      <c r="AH1977" s="30"/>
      <c r="AI1977" s="30"/>
      <c r="AJ1977" s="90"/>
      <c r="AK1977" s="33">
        <v>0</v>
      </c>
      <c r="AL1977" s="98">
        <v>0</v>
      </c>
      <c r="AM1977" s="98">
        <v>0</v>
      </c>
      <c r="AN1977" s="99" t="s">
        <v>9258</v>
      </c>
      <c r="AO1977" s="100" t="s">
        <v>9258</v>
      </c>
      <c r="AP1977" s="101">
        <v>0</v>
      </c>
      <c r="AQ1977" s="102">
        <v>0</v>
      </c>
      <c r="AR1977" s="103">
        <v>0</v>
      </c>
      <c r="AS1977" s="32"/>
      <c r="AT1977" s="32"/>
      <c r="AU1977" s="32"/>
      <c r="AV1977" s="32"/>
      <c r="AW1977" s="29"/>
    </row>
    <row r="1978" spans="1:49" ht="12.75" x14ac:dyDescent="0.2">
      <c r="A1978" s="3" t="s">
        <v>2642</v>
      </c>
      <c r="B1978" s="27" t="s">
        <v>12653</v>
      </c>
      <c r="C1978" s="31">
        <v>1405210</v>
      </c>
      <c r="D1978" s="31">
        <v>1405461</v>
      </c>
      <c r="E1978" s="28" t="s">
        <v>21059</v>
      </c>
      <c r="F1978" s="28" t="s">
        <v>9402</v>
      </c>
      <c r="G1978" s="86">
        <f t="shared" si="30"/>
        <v>249</v>
      </c>
      <c r="H1978" s="44">
        <v>1</v>
      </c>
      <c r="J1978" s="7" t="s">
        <v>20866</v>
      </c>
      <c r="K1978" s="7" t="s">
        <v>20986</v>
      </c>
      <c r="L1978" s="27"/>
      <c r="M1978" s="27"/>
      <c r="N1978" s="35" t="s">
        <v>18220</v>
      </c>
      <c r="O1978" s="35" t="s">
        <v>20677</v>
      </c>
      <c r="P1978" s="3" t="s">
        <v>9304</v>
      </c>
      <c r="Q1978" s="87">
        <v>83</v>
      </c>
      <c r="R1978" s="7" t="s">
        <v>9254</v>
      </c>
      <c r="S1978" s="88">
        <v>2</v>
      </c>
      <c r="T1978" s="88" t="s">
        <v>22729</v>
      </c>
      <c r="U1978" s="88" t="s">
        <v>9248</v>
      </c>
      <c r="V1978" s="5" t="s">
        <v>4618</v>
      </c>
      <c r="W1978" s="5" t="s">
        <v>4618</v>
      </c>
      <c r="X1978" s="5" t="s">
        <v>4618</v>
      </c>
      <c r="Y1978" s="5" t="s">
        <v>4618</v>
      </c>
      <c r="Z1978" s="5" t="s">
        <v>4618</v>
      </c>
      <c r="AA1978" s="5" t="s">
        <v>4618</v>
      </c>
      <c r="AB1978" s="5" t="s">
        <v>4618</v>
      </c>
      <c r="AC1978" s="5" t="s">
        <v>4618</v>
      </c>
      <c r="AD1978" s="5" t="s">
        <v>4618</v>
      </c>
      <c r="AE1978" s="5" t="s">
        <v>4618</v>
      </c>
      <c r="AF1978" s="5" t="s">
        <v>4618</v>
      </c>
      <c r="AG1978" s="7" t="s">
        <v>4618</v>
      </c>
      <c r="AH1978" s="30" t="s">
        <v>12611</v>
      </c>
      <c r="AI1978" s="30" t="s">
        <v>22770</v>
      </c>
      <c r="AJ1978" s="90" t="s">
        <v>11555</v>
      </c>
      <c r="AK1978" s="33">
        <v>0</v>
      </c>
      <c r="AL1978" s="98">
        <v>0</v>
      </c>
      <c r="AM1978" s="98">
        <v>0</v>
      </c>
      <c r="AN1978" s="99" t="s">
        <v>9258</v>
      </c>
      <c r="AO1978" s="100" t="s">
        <v>9258</v>
      </c>
      <c r="AP1978" s="101">
        <v>0</v>
      </c>
      <c r="AQ1978" s="102">
        <v>0</v>
      </c>
      <c r="AR1978" s="103">
        <v>0</v>
      </c>
      <c r="AS1978" s="32"/>
      <c r="AT1978" s="32"/>
      <c r="AU1978" s="32"/>
      <c r="AV1978" s="32"/>
      <c r="AW1978" s="29"/>
    </row>
    <row r="1979" spans="1:49" ht="12.75" x14ac:dyDescent="0.2">
      <c r="A1979" s="3" t="s">
        <v>2643</v>
      </c>
      <c r="B1979" s="27" t="s">
        <v>12653</v>
      </c>
      <c r="C1979" s="31">
        <v>1405510</v>
      </c>
      <c r="D1979" s="31">
        <v>1405623</v>
      </c>
      <c r="E1979" s="28" t="s">
        <v>21059</v>
      </c>
      <c r="F1979" s="28" t="s">
        <v>9402</v>
      </c>
      <c r="G1979" s="86">
        <f t="shared" si="30"/>
        <v>111</v>
      </c>
      <c r="H1979" s="44">
        <v>1</v>
      </c>
      <c r="J1979" s="7" t="s">
        <v>20866</v>
      </c>
      <c r="K1979" s="7" t="s">
        <v>20987</v>
      </c>
      <c r="L1979" s="27"/>
      <c r="M1979" s="27"/>
      <c r="N1979" s="35" t="s">
        <v>18221</v>
      </c>
      <c r="O1979" s="35" t="s">
        <v>20677</v>
      </c>
      <c r="P1979" s="3" t="s">
        <v>9305</v>
      </c>
      <c r="Q1979" s="87">
        <v>37</v>
      </c>
      <c r="R1979" s="7" t="s">
        <v>9254</v>
      </c>
      <c r="S1979" s="88">
        <v>1</v>
      </c>
      <c r="T1979" s="88"/>
      <c r="U1979" s="88" t="s">
        <v>9249</v>
      </c>
      <c r="V1979" s="5" t="s">
        <v>4618</v>
      </c>
      <c r="W1979" s="5" t="s">
        <v>4618</v>
      </c>
      <c r="X1979" s="5" t="s">
        <v>4618</v>
      </c>
      <c r="Y1979" s="5" t="s">
        <v>4618</v>
      </c>
      <c r="Z1979" s="5" t="s">
        <v>4618</v>
      </c>
      <c r="AA1979" s="5" t="s">
        <v>4618</v>
      </c>
      <c r="AB1979" s="5" t="s">
        <v>4618</v>
      </c>
      <c r="AC1979" s="5" t="s">
        <v>4618</v>
      </c>
      <c r="AD1979" s="5" t="s">
        <v>4618</v>
      </c>
      <c r="AE1979" s="5" t="s">
        <v>4618</v>
      </c>
      <c r="AF1979" s="5" t="s">
        <v>4618</v>
      </c>
      <c r="AG1979" s="7" t="s">
        <v>4618</v>
      </c>
      <c r="AH1979" s="30" t="s">
        <v>12582</v>
      </c>
      <c r="AI1979" s="30" t="s">
        <v>11668</v>
      </c>
      <c r="AJ1979" s="90" t="s">
        <v>11555</v>
      </c>
      <c r="AK1979" s="33">
        <v>0</v>
      </c>
      <c r="AL1979" s="98">
        <v>0</v>
      </c>
      <c r="AM1979" s="98">
        <v>0</v>
      </c>
      <c r="AN1979" s="99" t="s">
        <v>9258</v>
      </c>
      <c r="AO1979" s="100" t="s">
        <v>9258</v>
      </c>
      <c r="AP1979" s="101">
        <v>0</v>
      </c>
      <c r="AQ1979" s="102">
        <v>0</v>
      </c>
      <c r="AR1979" s="103">
        <v>0</v>
      </c>
      <c r="AS1979" s="32"/>
      <c r="AT1979" s="32"/>
      <c r="AU1979" s="32"/>
      <c r="AV1979" s="32"/>
      <c r="AW1979" s="29"/>
    </row>
    <row r="1980" spans="1:49" ht="12.75" x14ac:dyDescent="0.2">
      <c r="A1980" s="3" t="s">
        <v>2644</v>
      </c>
      <c r="B1980" s="27" t="s">
        <v>12653</v>
      </c>
      <c r="C1980" s="31">
        <v>1405680</v>
      </c>
      <c r="D1980" s="31">
        <v>1405799</v>
      </c>
      <c r="E1980" s="28" t="s">
        <v>21060</v>
      </c>
      <c r="F1980" s="28" t="s">
        <v>9401</v>
      </c>
      <c r="G1980" s="86">
        <f t="shared" si="30"/>
        <v>117</v>
      </c>
      <c r="H1980" s="44">
        <v>6</v>
      </c>
      <c r="J1980" s="7" t="s">
        <v>20866</v>
      </c>
      <c r="K1980" s="7" t="s">
        <v>20988</v>
      </c>
      <c r="L1980" s="27"/>
      <c r="M1980" s="27"/>
      <c r="N1980" s="35" t="s">
        <v>18222</v>
      </c>
      <c r="O1980" s="35" t="s">
        <v>20677</v>
      </c>
      <c r="P1980" s="3" t="s">
        <v>9306</v>
      </c>
      <c r="Q1980" s="87">
        <v>39</v>
      </c>
      <c r="R1980" s="7" t="s">
        <v>9252</v>
      </c>
      <c r="S1980" s="88">
        <v>0</v>
      </c>
      <c r="T1980" s="88"/>
      <c r="U1980" s="88" t="s">
        <v>9249</v>
      </c>
      <c r="V1980" s="5" t="s">
        <v>4618</v>
      </c>
      <c r="W1980" s="5" t="s">
        <v>4618</v>
      </c>
      <c r="X1980" s="5" t="s">
        <v>4618</v>
      </c>
      <c r="Y1980" s="5" t="s">
        <v>4618</v>
      </c>
      <c r="Z1980" s="5" t="s">
        <v>4618</v>
      </c>
      <c r="AA1980" s="5" t="s">
        <v>4618</v>
      </c>
      <c r="AB1980" s="5" t="s">
        <v>4618</v>
      </c>
      <c r="AC1980" s="5" t="s">
        <v>4618</v>
      </c>
      <c r="AD1980" s="5" t="s">
        <v>4618</v>
      </c>
      <c r="AE1980" s="5" t="s">
        <v>4618</v>
      </c>
      <c r="AF1980" s="5" t="s">
        <v>4618</v>
      </c>
      <c r="AG1980" s="7" t="s">
        <v>4618</v>
      </c>
      <c r="AH1980" s="30"/>
      <c r="AI1980" s="30"/>
      <c r="AJ1980" s="90"/>
      <c r="AK1980" s="33">
        <v>0</v>
      </c>
      <c r="AL1980" s="98">
        <v>0</v>
      </c>
      <c r="AM1980" s="98">
        <v>0</v>
      </c>
      <c r="AN1980" s="99" t="s">
        <v>9258</v>
      </c>
      <c r="AO1980" s="100" t="s">
        <v>9258</v>
      </c>
      <c r="AP1980" s="101">
        <v>0</v>
      </c>
      <c r="AQ1980" s="102">
        <v>0</v>
      </c>
      <c r="AR1980" s="103">
        <v>0</v>
      </c>
      <c r="AS1980" s="32"/>
      <c r="AT1980" s="32"/>
      <c r="AU1980" s="32"/>
      <c r="AV1980" s="32"/>
      <c r="AW1980" s="29"/>
    </row>
    <row r="1981" spans="1:49" ht="12.75" x14ac:dyDescent="0.2">
      <c r="A1981" s="3" t="s">
        <v>1694</v>
      </c>
      <c r="B1981" s="27" t="s">
        <v>12653</v>
      </c>
      <c r="C1981" s="31">
        <v>1405790</v>
      </c>
      <c r="D1981" s="31">
        <v>1406194</v>
      </c>
      <c r="E1981" s="28" t="s">
        <v>21061</v>
      </c>
      <c r="F1981" s="28" t="s">
        <v>9402</v>
      </c>
      <c r="G1981" s="86">
        <f t="shared" si="30"/>
        <v>402</v>
      </c>
      <c r="H1981" s="44">
        <v>1</v>
      </c>
      <c r="J1981" s="7" t="s">
        <v>20866</v>
      </c>
      <c r="K1981" s="7" t="s">
        <v>20989</v>
      </c>
      <c r="L1981" s="27" t="s">
        <v>18223</v>
      </c>
      <c r="M1981" s="27"/>
      <c r="N1981" s="35" t="s">
        <v>18224</v>
      </c>
      <c r="O1981" s="35" t="s">
        <v>20677</v>
      </c>
      <c r="P1981" s="3" t="s">
        <v>9296</v>
      </c>
      <c r="Q1981" s="87">
        <v>134</v>
      </c>
      <c r="R1981" s="7" t="s">
        <v>9254</v>
      </c>
      <c r="S1981" s="88">
        <v>2</v>
      </c>
      <c r="T1981" s="88"/>
      <c r="U1981" s="88" t="s">
        <v>9248</v>
      </c>
      <c r="V1981" s="5" t="s">
        <v>4618</v>
      </c>
      <c r="W1981" s="5" t="s">
        <v>4618</v>
      </c>
      <c r="X1981" s="5" t="s">
        <v>4618</v>
      </c>
      <c r="Y1981" s="5" t="s">
        <v>4618</v>
      </c>
      <c r="Z1981" s="5" t="s">
        <v>4618</v>
      </c>
      <c r="AA1981" s="5" t="s">
        <v>4618</v>
      </c>
      <c r="AB1981" s="5" t="s">
        <v>4618</v>
      </c>
      <c r="AC1981" s="5" t="s">
        <v>4618</v>
      </c>
      <c r="AD1981" s="5" t="s">
        <v>4618</v>
      </c>
      <c r="AE1981" s="5" t="s">
        <v>4618</v>
      </c>
      <c r="AF1981" s="5" t="s">
        <v>4618</v>
      </c>
      <c r="AG1981" s="7" t="s">
        <v>4619</v>
      </c>
      <c r="AH1981" s="30" t="s">
        <v>11725</v>
      </c>
      <c r="AI1981" s="30" t="s">
        <v>22770</v>
      </c>
      <c r="AJ1981" s="90" t="s">
        <v>11555</v>
      </c>
      <c r="AK1981" s="33">
        <v>0</v>
      </c>
      <c r="AL1981" s="98">
        <v>0</v>
      </c>
      <c r="AM1981" s="98">
        <v>0</v>
      </c>
      <c r="AN1981" s="99" t="s">
        <v>9258</v>
      </c>
      <c r="AO1981" s="100" t="s">
        <v>9258</v>
      </c>
      <c r="AP1981" s="101">
        <v>0</v>
      </c>
      <c r="AQ1981" s="102">
        <v>0</v>
      </c>
      <c r="AR1981" s="103">
        <v>0</v>
      </c>
      <c r="AS1981" s="32"/>
      <c r="AT1981" s="32"/>
      <c r="AU1981" s="32"/>
      <c r="AV1981" s="32"/>
      <c r="AW1981" s="29"/>
    </row>
    <row r="1982" spans="1:49" ht="12.75" x14ac:dyDescent="0.2">
      <c r="A1982" s="3" t="s">
        <v>1695</v>
      </c>
      <c r="B1982" s="27" t="s">
        <v>12653</v>
      </c>
      <c r="C1982" s="31">
        <v>1406077</v>
      </c>
      <c r="D1982" s="31">
        <v>1406343</v>
      </c>
      <c r="E1982" s="28" t="s">
        <v>21059</v>
      </c>
      <c r="F1982" s="28" t="s">
        <v>9400</v>
      </c>
      <c r="G1982" s="86">
        <f t="shared" si="30"/>
        <v>264</v>
      </c>
      <c r="H1982" s="44">
        <v>1</v>
      </c>
      <c r="J1982" s="7" t="s">
        <v>20866</v>
      </c>
      <c r="K1982" s="7" t="s">
        <v>20990</v>
      </c>
      <c r="L1982" s="27" t="s">
        <v>18225</v>
      </c>
      <c r="M1982" s="27"/>
      <c r="N1982" s="35" t="s">
        <v>18226</v>
      </c>
      <c r="O1982" s="35" t="s">
        <v>20677</v>
      </c>
      <c r="P1982" s="3" t="s">
        <v>9297</v>
      </c>
      <c r="Q1982" s="87">
        <v>88</v>
      </c>
      <c r="R1982" s="7" t="s">
        <v>9252</v>
      </c>
      <c r="S1982" s="88">
        <v>1</v>
      </c>
      <c r="T1982" s="88" t="s">
        <v>22729</v>
      </c>
      <c r="U1982" s="88" t="s">
        <v>9249</v>
      </c>
      <c r="V1982" s="5" t="s">
        <v>4618</v>
      </c>
      <c r="W1982" s="5" t="s">
        <v>4618</v>
      </c>
      <c r="X1982" s="5" t="s">
        <v>4618</v>
      </c>
      <c r="Y1982" s="5" t="s">
        <v>4618</v>
      </c>
      <c r="Z1982" s="5" t="s">
        <v>4618</v>
      </c>
      <c r="AA1982" s="5" t="s">
        <v>4618</v>
      </c>
      <c r="AB1982" s="5" t="s">
        <v>4618</v>
      </c>
      <c r="AC1982" s="5" t="s">
        <v>4618</v>
      </c>
      <c r="AD1982" s="5" t="s">
        <v>4618</v>
      </c>
      <c r="AE1982" s="5" t="s">
        <v>4618</v>
      </c>
      <c r="AF1982" s="5" t="s">
        <v>4618</v>
      </c>
      <c r="AG1982" s="7" t="s">
        <v>4619</v>
      </c>
      <c r="AH1982" s="30" t="s">
        <v>12582</v>
      </c>
      <c r="AI1982" s="30" t="s">
        <v>11668</v>
      </c>
      <c r="AJ1982" s="90" t="s">
        <v>11555</v>
      </c>
      <c r="AK1982" s="33">
        <v>0</v>
      </c>
      <c r="AL1982" s="98">
        <v>0</v>
      </c>
      <c r="AM1982" s="98">
        <v>0</v>
      </c>
      <c r="AN1982" s="99" t="s">
        <v>9258</v>
      </c>
      <c r="AO1982" s="100" t="s">
        <v>9258</v>
      </c>
      <c r="AP1982" s="101">
        <v>0</v>
      </c>
      <c r="AQ1982" s="102">
        <v>0</v>
      </c>
      <c r="AR1982" s="103">
        <v>0</v>
      </c>
      <c r="AS1982" s="32"/>
      <c r="AT1982" s="32"/>
      <c r="AU1982" s="32"/>
      <c r="AV1982" s="32"/>
      <c r="AW1982" s="29"/>
    </row>
    <row r="1983" spans="1:49" ht="12.75" x14ac:dyDescent="0.2">
      <c r="A1983" s="3" t="s">
        <v>1140</v>
      </c>
      <c r="B1983" s="27" t="s">
        <v>12653</v>
      </c>
      <c r="C1983" s="31">
        <v>1406334</v>
      </c>
      <c r="D1983" s="31">
        <v>1406738</v>
      </c>
      <c r="E1983" s="28" t="s">
        <v>21060</v>
      </c>
      <c r="F1983" s="28" t="s">
        <v>9400</v>
      </c>
      <c r="G1983" s="86">
        <f t="shared" si="30"/>
        <v>402</v>
      </c>
      <c r="H1983" s="44">
        <v>1</v>
      </c>
      <c r="I1983" s="7" t="s">
        <v>18227</v>
      </c>
      <c r="J1983" s="7" t="s">
        <v>20867</v>
      </c>
      <c r="K1983" s="7" t="s">
        <v>20867</v>
      </c>
      <c r="L1983" s="27" t="s">
        <v>18228</v>
      </c>
      <c r="M1983" s="27" t="s">
        <v>9556</v>
      </c>
      <c r="N1983" s="35" t="s">
        <v>18229</v>
      </c>
      <c r="O1983" s="35" t="s">
        <v>20678</v>
      </c>
      <c r="P1983" s="3" t="s">
        <v>9346</v>
      </c>
      <c r="Q1983" s="87">
        <v>134</v>
      </c>
      <c r="R1983" s="7" t="s">
        <v>9252</v>
      </c>
      <c r="S1983" s="88">
        <v>0</v>
      </c>
      <c r="T1983" s="88"/>
      <c r="U1983" s="88" t="s">
        <v>9249</v>
      </c>
      <c r="V1983" s="5" t="s">
        <v>4682</v>
      </c>
      <c r="W1983" s="5" t="s">
        <v>4618</v>
      </c>
      <c r="X1983" s="5" t="s">
        <v>4618</v>
      </c>
      <c r="Y1983" s="5" t="s">
        <v>4618</v>
      </c>
      <c r="Z1983" s="5" t="s">
        <v>4618</v>
      </c>
      <c r="AA1983" s="5" t="s">
        <v>4618</v>
      </c>
      <c r="AB1983" s="5" t="s">
        <v>4618</v>
      </c>
      <c r="AC1983" s="5" t="s">
        <v>4618</v>
      </c>
      <c r="AD1983" s="5" t="s">
        <v>4618</v>
      </c>
      <c r="AE1983" s="5" t="s">
        <v>4618</v>
      </c>
      <c r="AF1983" s="5" t="s">
        <v>4618</v>
      </c>
      <c r="AG1983" s="7" t="s">
        <v>4618</v>
      </c>
      <c r="AH1983" s="30" t="s">
        <v>9258</v>
      </c>
      <c r="AI1983" s="30" t="s">
        <v>22770</v>
      </c>
      <c r="AJ1983" s="90" t="s">
        <v>11531</v>
      </c>
      <c r="AK1983" s="33">
        <v>0</v>
      </c>
      <c r="AL1983" s="98">
        <v>0</v>
      </c>
      <c r="AM1983" s="98">
        <v>0</v>
      </c>
      <c r="AN1983" s="99" t="s">
        <v>9258</v>
      </c>
      <c r="AO1983" s="100" t="s">
        <v>9258</v>
      </c>
      <c r="AP1983" s="101">
        <v>0</v>
      </c>
      <c r="AQ1983" s="102">
        <v>0</v>
      </c>
      <c r="AR1983" s="103">
        <v>0</v>
      </c>
      <c r="AS1983" s="32"/>
      <c r="AT1983" s="32"/>
      <c r="AU1983" s="32"/>
      <c r="AV1983" s="32"/>
      <c r="AW1983" s="29"/>
    </row>
    <row r="1984" spans="1:49" ht="12.75" x14ac:dyDescent="0.2">
      <c r="A1984" s="3" t="s">
        <v>1141</v>
      </c>
      <c r="B1984" s="27" t="s">
        <v>12653</v>
      </c>
      <c r="C1984" s="31">
        <v>1406735</v>
      </c>
      <c r="D1984" s="31">
        <v>1406944</v>
      </c>
      <c r="E1984" s="28" t="s">
        <v>21061</v>
      </c>
      <c r="F1984" s="28" t="s">
        <v>21068</v>
      </c>
      <c r="G1984" s="86">
        <f t="shared" si="30"/>
        <v>207</v>
      </c>
      <c r="H1984" s="44">
        <v>1</v>
      </c>
      <c r="I1984" s="7" t="s">
        <v>18230</v>
      </c>
      <c r="J1984" s="7" t="s">
        <v>20867</v>
      </c>
      <c r="K1984" s="7" t="s">
        <v>20991</v>
      </c>
      <c r="L1984" s="27"/>
      <c r="M1984" s="27"/>
      <c r="N1984" s="35" t="s">
        <v>18231</v>
      </c>
      <c r="O1984" s="35" t="s">
        <v>20678</v>
      </c>
      <c r="P1984" s="3" t="s">
        <v>9293</v>
      </c>
      <c r="Q1984" s="87">
        <v>69</v>
      </c>
      <c r="R1984" s="7" t="s">
        <v>9252</v>
      </c>
      <c r="S1984" s="88">
        <v>0</v>
      </c>
      <c r="T1984" s="88"/>
      <c r="U1984" s="88" t="s">
        <v>9249</v>
      </c>
      <c r="V1984" s="5" t="s">
        <v>4618</v>
      </c>
      <c r="W1984" s="5" t="s">
        <v>4618</v>
      </c>
      <c r="X1984" s="5" t="s">
        <v>4618</v>
      </c>
      <c r="Y1984" s="5" t="s">
        <v>4618</v>
      </c>
      <c r="Z1984" s="5" t="s">
        <v>4618</v>
      </c>
      <c r="AA1984" s="5" t="s">
        <v>4618</v>
      </c>
      <c r="AB1984" s="5" t="s">
        <v>4618</v>
      </c>
      <c r="AC1984" s="5" t="s">
        <v>4618</v>
      </c>
      <c r="AD1984" s="5" t="s">
        <v>4618</v>
      </c>
      <c r="AE1984" s="5" t="s">
        <v>4618</v>
      </c>
      <c r="AF1984" s="5" t="s">
        <v>4618</v>
      </c>
      <c r="AG1984" s="7" t="s">
        <v>4618</v>
      </c>
      <c r="AH1984" s="30" t="s">
        <v>9258</v>
      </c>
      <c r="AI1984" s="30" t="s">
        <v>22770</v>
      </c>
      <c r="AJ1984" s="90" t="s">
        <v>11531</v>
      </c>
      <c r="AK1984" s="33">
        <v>0</v>
      </c>
      <c r="AL1984" s="98">
        <v>0</v>
      </c>
      <c r="AM1984" s="98">
        <v>0</v>
      </c>
      <c r="AN1984" s="99" t="s">
        <v>9258</v>
      </c>
      <c r="AO1984" s="100" t="s">
        <v>9258</v>
      </c>
      <c r="AP1984" s="101">
        <v>0</v>
      </c>
      <c r="AQ1984" s="102">
        <v>0</v>
      </c>
      <c r="AR1984" s="103">
        <v>0</v>
      </c>
      <c r="AS1984" s="32"/>
      <c r="AT1984" s="32"/>
      <c r="AU1984" s="32"/>
      <c r="AV1984" s="32"/>
      <c r="AW1984" s="29"/>
    </row>
    <row r="1985" spans="1:49" ht="12.75" x14ac:dyDescent="0.2">
      <c r="A1985" s="3" t="s">
        <v>1142</v>
      </c>
      <c r="B1985" s="27" t="s">
        <v>12653</v>
      </c>
      <c r="C1985" s="31">
        <v>1406931</v>
      </c>
      <c r="D1985" s="31">
        <v>1407128</v>
      </c>
      <c r="E1985" s="28" t="s">
        <v>21060</v>
      </c>
      <c r="F1985" s="28" t="s">
        <v>9400</v>
      </c>
      <c r="G1985" s="86">
        <f t="shared" si="30"/>
        <v>195</v>
      </c>
      <c r="H1985" s="44">
        <v>1</v>
      </c>
      <c r="I1985" s="7" t="s">
        <v>18232</v>
      </c>
      <c r="J1985" s="7" t="s">
        <v>20867</v>
      </c>
      <c r="K1985" s="7" t="s">
        <v>20992</v>
      </c>
      <c r="L1985" s="27" t="s">
        <v>18233</v>
      </c>
      <c r="M1985" s="27" t="s">
        <v>9557</v>
      </c>
      <c r="N1985" s="35" t="s">
        <v>18234</v>
      </c>
      <c r="O1985" s="35" t="s">
        <v>20678</v>
      </c>
      <c r="P1985" s="3" t="s">
        <v>9347</v>
      </c>
      <c r="Q1985" s="87">
        <v>65</v>
      </c>
      <c r="R1985" s="7" t="s">
        <v>9252</v>
      </c>
      <c r="S1985" s="88">
        <v>0</v>
      </c>
      <c r="T1985" s="88"/>
      <c r="U1985" s="88" t="s">
        <v>9249</v>
      </c>
      <c r="V1985" s="5" t="s">
        <v>4618</v>
      </c>
      <c r="W1985" s="5" t="s">
        <v>4618</v>
      </c>
      <c r="X1985" s="5" t="s">
        <v>4618</v>
      </c>
      <c r="Y1985" s="5" t="s">
        <v>4618</v>
      </c>
      <c r="Z1985" s="5" t="s">
        <v>4618</v>
      </c>
      <c r="AA1985" s="5" t="s">
        <v>4618</v>
      </c>
      <c r="AB1985" s="5" t="s">
        <v>4618</v>
      </c>
      <c r="AC1985" s="5" t="s">
        <v>4618</v>
      </c>
      <c r="AD1985" s="5" t="s">
        <v>4618</v>
      </c>
      <c r="AE1985" s="5" t="s">
        <v>4618</v>
      </c>
      <c r="AF1985" s="5" t="s">
        <v>4618</v>
      </c>
      <c r="AG1985" s="7" t="s">
        <v>4618</v>
      </c>
      <c r="AH1985" s="30" t="s">
        <v>9258</v>
      </c>
      <c r="AI1985" s="30" t="s">
        <v>22770</v>
      </c>
      <c r="AJ1985" s="90" t="s">
        <v>11531</v>
      </c>
      <c r="AK1985" s="33">
        <v>0</v>
      </c>
      <c r="AL1985" s="98">
        <v>0</v>
      </c>
      <c r="AM1985" s="98">
        <v>0</v>
      </c>
      <c r="AN1985" s="99" t="s">
        <v>9258</v>
      </c>
      <c r="AO1985" s="100" t="s">
        <v>9258</v>
      </c>
      <c r="AP1985" s="101">
        <v>0</v>
      </c>
      <c r="AQ1985" s="102">
        <v>0</v>
      </c>
      <c r="AR1985" s="103">
        <v>0</v>
      </c>
      <c r="AS1985" s="32"/>
      <c r="AT1985" s="32"/>
      <c r="AU1985" s="32"/>
      <c r="AV1985" s="32"/>
      <c r="AW1985" s="29"/>
    </row>
    <row r="1986" spans="1:49" ht="12.75" x14ac:dyDescent="0.2">
      <c r="A1986" s="3" t="s">
        <v>2646</v>
      </c>
      <c r="B1986" s="27" t="s">
        <v>12653</v>
      </c>
      <c r="C1986" s="31">
        <v>1407175</v>
      </c>
      <c r="D1986" s="31">
        <v>1407276</v>
      </c>
      <c r="E1986" s="28" t="s">
        <v>21059</v>
      </c>
      <c r="F1986" s="28" t="s">
        <v>9402</v>
      </c>
      <c r="G1986" s="86">
        <f t="shared" si="30"/>
        <v>99</v>
      </c>
      <c r="H1986" s="44">
        <v>1</v>
      </c>
      <c r="J1986" s="7" t="s">
        <v>20867</v>
      </c>
      <c r="K1986" s="7" t="s">
        <v>20993</v>
      </c>
      <c r="L1986" s="27"/>
      <c r="M1986" s="27"/>
      <c r="N1986" s="35" t="s">
        <v>18235</v>
      </c>
      <c r="O1986" s="35" t="s">
        <v>20678</v>
      </c>
      <c r="P1986" s="3" t="s">
        <v>9308</v>
      </c>
      <c r="Q1986" s="87">
        <v>33</v>
      </c>
      <c r="R1986" s="7" t="s">
        <v>9252</v>
      </c>
      <c r="S1986" s="88">
        <v>0</v>
      </c>
      <c r="T1986" s="88"/>
      <c r="U1986" s="88" t="s">
        <v>9249</v>
      </c>
      <c r="V1986" s="5" t="s">
        <v>4618</v>
      </c>
      <c r="W1986" s="5" t="s">
        <v>4618</v>
      </c>
      <c r="X1986" s="5" t="s">
        <v>4618</v>
      </c>
      <c r="Y1986" s="5" t="s">
        <v>4618</v>
      </c>
      <c r="Z1986" s="5" t="s">
        <v>4618</v>
      </c>
      <c r="AA1986" s="5" t="s">
        <v>4618</v>
      </c>
      <c r="AB1986" s="5" t="s">
        <v>4618</v>
      </c>
      <c r="AC1986" s="5" t="s">
        <v>4618</v>
      </c>
      <c r="AD1986" s="5" t="s">
        <v>4618</v>
      </c>
      <c r="AE1986" s="5" t="s">
        <v>4618</v>
      </c>
      <c r="AF1986" s="5" t="s">
        <v>4618</v>
      </c>
      <c r="AG1986" s="7" t="s">
        <v>4618</v>
      </c>
      <c r="AH1986" s="30"/>
      <c r="AI1986" s="30"/>
      <c r="AJ1986" s="90"/>
      <c r="AK1986" s="33">
        <v>0</v>
      </c>
      <c r="AL1986" s="98">
        <v>0</v>
      </c>
      <c r="AM1986" s="98">
        <v>0</v>
      </c>
      <c r="AN1986" s="99" t="s">
        <v>9258</v>
      </c>
      <c r="AO1986" s="100" t="s">
        <v>9258</v>
      </c>
      <c r="AP1986" s="101">
        <v>0</v>
      </c>
      <c r="AQ1986" s="102">
        <v>0</v>
      </c>
      <c r="AR1986" s="103">
        <v>0</v>
      </c>
      <c r="AS1986" s="32"/>
      <c r="AT1986" s="32"/>
      <c r="AU1986" s="32"/>
      <c r="AV1986" s="32"/>
      <c r="AW1986" s="29"/>
    </row>
    <row r="1987" spans="1:49" ht="12.75" x14ac:dyDescent="0.2">
      <c r="A1987" s="3" t="s">
        <v>2647</v>
      </c>
      <c r="B1987" s="27" t="s">
        <v>12653</v>
      </c>
      <c r="C1987" s="31">
        <v>1407402</v>
      </c>
      <c r="D1987" s="31">
        <v>1407569</v>
      </c>
      <c r="E1987" s="28" t="s">
        <v>21060</v>
      </c>
      <c r="F1987" s="28" t="s">
        <v>9400</v>
      </c>
      <c r="G1987" s="86">
        <f t="shared" si="30"/>
        <v>165</v>
      </c>
      <c r="H1987" s="44">
        <v>1</v>
      </c>
      <c r="J1987" s="7" t="s">
        <v>20867</v>
      </c>
      <c r="K1987" s="7" t="s">
        <v>20994</v>
      </c>
      <c r="L1987" s="27" t="s">
        <v>18236</v>
      </c>
      <c r="M1987" s="27"/>
      <c r="N1987" s="35" t="s">
        <v>18237</v>
      </c>
      <c r="O1987" s="35" t="s">
        <v>20678</v>
      </c>
      <c r="P1987" s="3" t="s">
        <v>9348</v>
      </c>
      <c r="Q1987" s="87">
        <v>55</v>
      </c>
      <c r="R1987" s="7" t="s">
        <v>9252</v>
      </c>
      <c r="S1987" s="88">
        <v>0</v>
      </c>
      <c r="T1987" s="88"/>
      <c r="U1987" s="88" t="s">
        <v>9249</v>
      </c>
      <c r="V1987" s="5" t="s">
        <v>4618</v>
      </c>
      <c r="W1987" s="5" t="s">
        <v>4618</v>
      </c>
      <c r="X1987" s="5" t="s">
        <v>9230</v>
      </c>
      <c r="Y1987" s="5" t="s">
        <v>4618</v>
      </c>
      <c r="Z1987" s="5" t="s">
        <v>4618</v>
      </c>
      <c r="AA1987" s="5" t="s">
        <v>4618</v>
      </c>
      <c r="AB1987" s="5" t="s">
        <v>4618</v>
      </c>
      <c r="AC1987" s="5" t="s">
        <v>4618</v>
      </c>
      <c r="AD1987" s="5" t="s">
        <v>4618</v>
      </c>
      <c r="AE1987" s="5" t="s">
        <v>4618</v>
      </c>
      <c r="AF1987" s="5" t="s">
        <v>4618</v>
      </c>
      <c r="AG1987" s="7" t="s">
        <v>4618</v>
      </c>
      <c r="AH1987" s="30" t="s">
        <v>11733</v>
      </c>
      <c r="AI1987" s="30" t="s">
        <v>11802</v>
      </c>
      <c r="AJ1987" s="90" t="s">
        <v>11550</v>
      </c>
      <c r="AK1987" s="33">
        <v>0</v>
      </c>
      <c r="AL1987" s="98">
        <v>0</v>
      </c>
      <c r="AM1987" s="98">
        <v>0</v>
      </c>
      <c r="AN1987" s="99" t="s">
        <v>9258</v>
      </c>
      <c r="AO1987" s="100" t="s">
        <v>9258</v>
      </c>
      <c r="AP1987" s="101">
        <v>0</v>
      </c>
      <c r="AQ1987" s="102">
        <v>0</v>
      </c>
      <c r="AR1987" s="103">
        <v>0</v>
      </c>
      <c r="AS1987" s="32"/>
      <c r="AT1987" s="32"/>
      <c r="AU1987" s="32"/>
      <c r="AV1987" s="32"/>
      <c r="AW1987" s="29"/>
    </row>
    <row r="1988" spans="1:49" ht="12.75" x14ac:dyDescent="0.2">
      <c r="A1988" s="3" t="s">
        <v>2416</v>
      </c>
      <c r="B1988" s="27" t="s">
        <v>12653</v>
      </c>
      <c r="C1988" s="31">
        <v>1407703</v>
      </c>
      <c r="D1988" s="31">
        <v>1407846</v>
      </c>
      <c r="E1988" s="28" t="s">
        <v>21064</v>
      </c>
      <c r="F1988" s="28" t="s">
        <v>9399</v>
      </c>
      <c r="G1988" s="86">
        <f t="shared" ref="G1988:G2051" si="31">D1988-C1988-2</f>
        <v>141</v>
      </c>
      <c r="H1988" s="44">
        <v>1</v>
      </c>
      <c r="K1988" s="7" t="s">
        <v>18238</v>
      </c>
      <c r="L1988" s="27"/>
      <c r="M1988" s="27"/>
      <c r="N1988" s="35" t="s">
        <v>18239</v>
      </c>
      <c r="O1988" s="35"/>
      <c r="P1988" s="3" t="s">
        <v>9303</v>
      </c>
      <c r="Q1988" s="87">
        <v>47</v>
      </c>
      <c r="R1988" s="7" t="s">
        <v>9252</v>
      </c>
      <c r="S1988" s="88">
        <v>0</v>
      </c>
      <c r="T1988" s="88"/>
      <c r="U1988" s="88" t="s">
        <v>9249</v>
      </c>
      <c r="V1988" s="5" t="s">
        <v>4618</v>
      </c>
      <c r="W1988" s="5" t="s">
        <v>4618</v>
      </c>
      <c r="X1988" s="5" t="s">
        <v>4618</v>
      </c>
      <c r="Y1988" s="5" t="s">
        <v>4618</v>
      </c>
      <c r="Z1988" s="5" t="s">
        <v>4618</v>
      </c>
      <c r="AA1988" s="5" t="s">
        <v>4618</v>
      </c>
      <c r="AB1988" s="5" t="s">
        <v>4618</v>
      </c>
      <c r="AC1988" s="5" t="s">
        <v>4618</v>
      </c>
      <c r="AD1988" s="5" t="s">
        <v>4618</v>
      </c>
      <c r="AE1988" s="5" t="s">
        <v>4618</v>
      </c>
      <c r="AF1988" s="5" t="s">
        <v>4618</v>
      </c>
      <c r="AG1988" s="7" t="s">
        <v>4618</v>
      </c>
      <c r="AH1988" s="30"/>
      <c r="AI1988" s="30"/>
      <c r="AJ1988" s="90"/>
      <c r="AK1988" s="33">
        <v>0</v>
      </c>
      <c r="AL1988" s="98">
        <v>0</v>
      </c>
      <c r="AM1988" s="98">
        <v>0</v>
      </c>
      <c r="AN1988" s="99" t="s">
        <v>9258</v>
      </c>
      <c r="AO1988" s="100" t="s">
        <v>9258</v>
      </c>
      <c r="AP1988" s="101">
        <v>0</v>
      </c>
      <c r="AQ1988" s="102">
        <v>0</v>
      </c>
      <c r="AR1988" s="103">
        <v>0</v>
      </c>
      <c r="AS1988" s="32"/>
      <c r="AT1988" s="32"/>
      <c r="AU1988" s="32"/>
      <c r="AV1988" s="32"/>
      <c r="AW1988" s="29"/>
    </row>
    <row r="1989" spans="1:49" ht="12.75" x14ac:dyDescent="0.2">
      <c r="A1989" s="3" t="s">
        <v>1696</v>
      </c>
      <c r="B1989" s="27" t="s">
        <v>12653</v>
      </c>
      <c r="C1989" s="31">
        <v>1407750</v>
      </c>
      <c r="D1989" s="31">
        <v>1407944</v>
      </c>
      <c r="E1989" s="28" t="s">
        <v>21060</v>
      </c>
      <c r="F1989" s="28" t="s">
        <v>9399</v>
      </c>
      <c r="G1989" s="86">
        <f t="shared" si="31"/>
        <v>192</v>
      </c>
      <c r="H1989" s="44">
        <v>1</v>
      </c>
      <c r="L1989" s="27" t="s">
        <v>18240</v>
      </c>
      <c r="M1989" s="27"/>
      <c r="N1989" s="35" t="s">
        <v>18241</v>
      </c>
      <c r="O1989" s="35"/>
      <c r="P1989" s="3" t="s">
        <v>9298</v>
      </c>
      <c r="Q1989" s="87">
        <v>64</v>
      </c>
      <c r="R1989" s="7" t="s">
        <v>9254</v>
      </c>
      <c r="S1989" s="88">
        <v>1</v>
      </c>
      <c r="T1989" s="88"/>
      <c r="U1989" s="88" t="s">
        <v>9249</v>
      </c>
      <c r="V1989" s="5" t="s">
        <v>4618</v>
      </c>
      <c r="W1989" s="5" t="s">
        <v>4618</v>
      </c>
      <c r="X1989" s="5" t="s">
        <v>4618</v>
      </c>
      <c r="Y1989" s="5" t="s">
        <v>4618</v>
      </c>
      <c r="Z1989" s="5" t="s">
        <v>4618</v>
      </c>
      <c r="AA1989" s="5" t="s">
        <v>4618</v>
      </c>
      <c r="AB1989" s="5" t="s">
        <v>4618</v>
      </c>
      <c r="AC1989" s="5" t="s">
        <v>4618</v>
      </c>
      <c r="AD1989" s="5" t="s">
        <v>4618</v>
      </c>
      <c r="AE1989" s="5" t="s">
        <v>4618</v>
      </c>
      <c r="AF1989" s="5" t="s">
        <v>4618</v>
      </c>
      <c r="AG1989" s="7" t="s">
        <v>4619</v>
      </c>
      <c r="AH1989" s="30"/>
      <c r="AI1989" s="30"/>
      <c r="AJ1989" s="90"/>
      <c r="AK1989" s="33">
        <v>0</v>
      </c>
      <c r="AL1989" s="98">
        <v>0</v>
      </c>
      <c r="AM1989" s="98">
        <v>0</v>
      </c>
      <c r="AN1989" s="99" t="s">
        <v>9258</v>
      </c>
      <c r="AO1989" s="100" t="s">
        <v>9258</v>
      </c>
      <c r="AP1989" s="101">
        <v>0</v>
      </c>
      <c r="AQ1989" s="102">
        <v>0</v>
      </c>
      <c r="AR1989" s="103">
        <v>0</v>
      </c>
      <c r="AS1989" s="32"/>
      <c r="AT1989" s="32"/>
      <c r="AU1989" s="32"/>
      <c r="AV1989" s="32"/>
      <c r="AW1989" s="29"/>
    </row>
    <row r="1990" spans="1:49" ht="12.75" x14ac:dyDescent="0.2">
      <c r="A1990" s="3" t="s">
        <v>2769</v>
      </c>
      <c r="B1990" s="27" t="s">
        <v>12653</v>
      </c>
      <c r="C1990" s="31">
        <v>1407937</v>
      </c>
      <c r="D1990" s="31">
        <v>1408032</v>
      </c>
      <c r="E1990" s="28" t="s">
        <v>21059</v>
      </c>
      <c r="F1990" s="28" t="s">
        <v>9400</v>
      </c>
      <c r="G1990" s="86">
        <f t="shared" si="31"/>
        <v>93</v>
      </c>
      <c r="H1990" s="44">
        <v>1</v>
      </c>
      <c r="L1990" s="27"/>
      <c r="M1990" s="27" t="s">
        <v>9558</v>
      </c>
      <c r="N1990" s="35" t="s">
        <v>18242</v>
      </c>
      <c r="O1990" s="35"/>
      <c r="P1990" s="3" t="s">
        <v>9349</v>
      </c>
      <c r="Q1990" s="87">
        <v>31</v>
      </c>
      <c r="R1990" s="7" t="s">
        <v>9252</v>
      </c>
      <c r="S1990" s="88">
        <v>0</v>
      </c>
      <c r="T1990" s="88"/>
      <c r="U1990" s="88" t="s">
        <v>9249</v>
      </c>
      <c r="V1990" s="5" t="s">
        <v>4618</v>
      </c>
      <c r="W1990" s="5" t="s">
        <v>4618</v>
      </c>
      <c r="X1990" s="5" t="s">
        <v>4618</v>
      </c>
      <c r="Y1990" s="5" t="s">
        <v>4618</v>
      </c>
      <c r="Z1990" s="5" t="s">
        <v>4618</v>
      </c>
      <c r="AA1990" s="5" t="s">
        <v>4618</v>
      </c>
      <c r="AB1990" s="5" t="s">
        <v>4618</v>
      </c>
      <c r="AC1990" s="5" t="s">
        <v>4618</v>
      </c>
      <c r="AD1990" s="5" t="s">
        <v>4618</v>
      </c>
      <c r="AE1990" s="5" t="s">
        <v>4618</v>
      </c>
      <c r="AF1990" s="5" t="s">
        <v>4618</v>
      </c>
      <c r="AG1990" s="7" t="s">
        <v>4618</v>
      </c>
      <c r="AH1990" s="30"/>
      <c r="AI1990" s="30"/>
      <c r="AJ1990" s="90"/>
      <c r="AK1990" s="33">
        <v>0</v>
      </c>
      <c r="AL1990" s="98">
        <v>0</v>
      </c>
      <c r="AM1990" s="98">
        <v>0</v>
      </c>
      <c r="AN1990" s="99" t="s">
        <v>9258</v>
      </c>
      <c r="AO1990" s="100" t="s">
        <v>9258</v>
      </c>
      <c r="AP1990" s="101">
        <v>0</v>
      </c>
      <c r="AQ1990" s="102">
        <v>0</v>
      </c>
      <c r="AR1990" s="103">
        <v>0</v>
      </c>
      <c r="AS1990" s="32"/>
      <c r="AT1990" s="32"/>
      <c r="AU1990" s="32"/>
      <c r="AV1990" s="32"/>
      <c r="AW1990" s="29"/>
    </row>
    <row r="1991" spans="1:49" ht="12.75" x14ac:dyDescent="0.2">
      <c r="A1991" s="3" t="s">
        <v>1698</v>
      </c>
      <c r="B1991" s="27" t="s">
        <v>12653</v>
      </c>
      <c r="C1991" s="31">
        <v>1409226</v>
      </c>
      <c r="D1991" s="31">
        <v>1409543</v>
      </c>
      <c r="E1991" s="28" t="s">
        <v>21063</v>
      </c>
      <c r="F1991" s="28" t="s">
        <v>9401</v>
      </c>
      <c r="G1991" s="86">
        <f t="shared" si="31"/>
        <v>315</v>
      </c>
      <c r="H1991" s="44">
        <v>0</v>
      </c>
      <c r="L1991" s="27" t="s">
        <v>18243</v>
      </c>
      <c r="M1991" s="27"/>
      <c r="N1991" s="35" t="s">
        <v>18244</v>
      </c>
      <c r="O1991" s="35"/>
      <c r="P1991" s="3" t="s">
        <v>1787</v>
      </c>
      <c r="Q1991" s="87">
        <v>105</v>
      </c>
      <c r="R1991" s="7" t="s">
        <v>9252</v>
      </c>
      <c r="S1991" s="88">
        <v>0</v>
      </c>
      <c r="T1991" s="88"/>
      <c r="U1991" s="88" t="s">
        <v>9249</v>
      </c>
      <c r="V1991" s="5" t="s">
        <v>4618</v>
      </c>
      <c r="W1991" s="5" t="s">
        <v>4618</v>
      </c>
      <c r="X1991" s="5" t="s">
        <v>4618</v>
      </c>
      <c r="Y1991" s="5" t="s">
        <v>4618</v>
      </c>
      <c r="Z1991" s="5" t="s">
        <v>4618</v>
      </c>
      <c r="AA1991" s="5" t="s">
        <v>4618</v>
      </c>
      <c r="AB1991" s="5" t="s">
        <v>4618</v>
      </c>
      <c r="AC1991" s="5" t="s">
        <v>4618</v>
      </c>
      <c r="AD1991" s="5" t="s">
        <v>4618</v>
      </c>
      <c r="AE1991" s="5" t="s">
        <v>4618</v>
      </c>
      <c r="AF1991" s="5" t="s">
        <v>4618</v>
      </c>
      <c r="AG1991" s="7" t="s">
        <v>4618</v>
      </c>
      <c r="AH1991" s="30" t="s">
        <v>9258</v>
      </c>
      <c r="AI1991" s="30" t="s">
        <v>11668</v>
      </c>
      <c r="AJ1991" s="90" t="s">
        <v>11531</v>
      </c>
      <c r="AK1991" s="33">
        <v>0</v>
      </c>
      <c r="AL1991" s="98">
        <v>0</v>
      </c>
      <c r="AM1991" s="98">
        <v>0</v>
      </c>
      <c r="AN1991" s="99" t="s">
        <v>9258</v>
      </c>
      <c r="AO1991" s="100" t="s">
        <v>9258</v>
      </c>
      <c r="AP1991" s="101">
        <v>0</v>
      </c>
      <c r="AQ1991" s="102">
        <v>0</v>
      </c>
      <c r="AR1991" s="103">
        <v>0</v>
      </c>
      <c r="AS1991" s="32"/>
      <c r="AT1991" s="32"/>
      <c r="AU1991" s="32"/>
      <c r="AV1991" s="32"/>
      <c r="AW1991" s="29"/>
    </row>
    <row r="1992" spans="1:49" ht="12.75" x14ac:dyDescent="0.2">
      <c r="A1992" s="3" t="s">
        <v>1697</v>
      </c>
      <c r="B1992" s="27" t="s">
        <v>12653</v>
      </c>
      <c r="C1992" s="31">
        <v>1409194</v>
      </c>
      <c r="D1992" s="31">
        <v>1409652</v>
      </c>
      <c r="E1992" s="28" t="s">
        <v>21059</v>
      </c>
      <c r="F1992" s="28" t="s">
        <v>9400</v>
      </c>
      <c r="G1992" s="86">
        <f t="shared" si="31"/>
        <v>456</v>
      </c>
      <c r="H1992" s="44">
        <v>0</v>
      </c>
      <c r="L1992" s="27" t="s">
        <v>18245</v>
      </c>
      <c r="M1992" s="27"/>
      <c r="N1992" s="35" t="s">
        <v>18246</v>
      </c>
      <c r="O1992" s="35"/>
      <c r="P1992" s="3" t="s">
        <v>1786</v>
      </c>
      <c r="Q1992" s="87">
        <v>152</v>
      </c>
      <c r="R1992" s="7" t="s">
        <v>9252</v>
      </c>
      <c r="S1992" s="88">
        <v>1</v>
      </c>
      <c r="T1992" s="88"/>
      <c r="U1992" s="88" t="s">
        <v>9249</v>
      </c>
      <c r="V1992" s="5" t="s">
        <v>4618</v>
      </c>
      <c r="W1992" s="5" t="s">
        <v>4618</v>
      </c>
      <c r="X1992" s="5" t="s">
        <v>4618</v>
      </c>
      <c r="Y1992" s="5" t="s">
        <v>4618</v>
      </c>
      <c r="Z1992" s="5" t="s">
        <v>4618</v>
      </c>
      <c r="AA1992" s="5" t="s">
        <v>4618</v>
      </c>
      <c r="AB1992" s="5" t="s">
        <v>4618</v>
      </c>
      <c r="AC1992" s="5" t="s">
        <v>4618</v>
      </c>
      <c r="AD1992" s="5" t="s">
        <v>4618</v>
      </c>
      <c r="AE1992" s="5" t="s">
        <v>4618</v>
      </c>
      <c r="AF1992" s="5" t="s">
        <v>4618</v>
      </c>
      <c r="AG1992" s="7" t="s">
        <v>4618</v>
      </c>
      <c r="AH1992" s="30" t="s">
        <v>12583</v>
      </c>
      <c r="AI1992" s="30" t="s">
        <v>22770</v>
      </c>
      <c r="AJ1992" s="90" t="s">
        <v>11531</v>
      </c>
      <c r="AK1992" s="33">
        <v>0</v>
      </c>
      <c r="AL1992" s="98">
        <v>0</v>
      </c>
      <c r="AM1992" s="98">
        <v>0</v>
      </c>
      <c r="AN1992" s="99" t="s">
        <v>9258</v>
      </c>
      <c r="AO1992" s="100" t="s">
        <v>9258</v>
      </c>
      <c r="AP1992" s="101">
        <v>0</v>
      </c>
      <c r="AQ1992" s="102">
        <v>0</v>
      </c>
      <c r="AR1992" s="103">
        <v>0</v>
      </c>
      <c r="AS1992" s="32"/>
      <c r="AT1992" s="32"/>
      <c r="AU1992" s="32"/>
      <c r="AV1992" s="32"/>
      <c r="AW1992" s="29"/>
    </row>
    <row r="1993" spans="1:49" ht="12.75" x14ac:dyDescent="0.2">
      <c r="A1993" s="3" t="s">
        <v>1699</v>
      </c>
      <c r="B1993" s="27" t="s">
        <v>12653</v>
      </c>
      <c r="C1993" s="31">
        <v>1409938</v>
      </c>
      <c r="D1993" s="31">
        <v>1410210</v>
      </c>
      <c r="E1993" s="28" t="s">
        <v>21059</v>
      </c>
      <c r="F1993" s="28" t="s">
        <v>9402</v>
      </c>
      <c r="G1993" s="86">
        <f t="shared" si="31"/>
        <v>270</v>
      </c>
      <c r="H1993" s="44">
        <v>0</v>
      </c>
      <c r="J1993" s="7" t="s">
        <v>20868</v>
      </c>
      <c r="K1993" s="7" t="s">
        <v>20868</v>
      </c>
      <c r="L1993" s="27" t="s">
        <v>18247</v>
      </c>
      <c r="M1993" s="27"/>
      <c r="N1993" s="35" t="s">
        <v>18248</v>
      </c>
      <c r="O1993" s="35" t="s">
        <v>20677</v>
      </c>
      <c r="P1993" s="3" t="s">
        <v>1788</v>
      </c>
      <c r="Q1993" s="87">
        <v>90</v>
      </c>
      <c r="R1993" s="7" t="s">
        <v>9252</v>
      </c>
      <c r="S1993" s="88">
        <v>1</v>
      </c>
      <c r="T1993" s="88"/>
      <c r="U1993" s="88" t="s">
        <v>9249</v>
      </c>
      <c r="V1993" s="5" t="s">
        <v>4618</v>
      </c>
      <c r="W1993" s="5" t="s">
        <v>4618</v>
      </c>
      <c r="X1993" s="5" t="s">
        <v>4618</v>
      </c>
      <c r="Y1993" s="5" t="s">
        <v>4618</v>
      </c>
      <c r="Z1993" s="5" t="s">
        <v>4618</v>
      </c>
      <c r="AA1993" s="5" t="s">
        <v>4618</v>
      </c>
      <c r="AB1993" s="5" t="s">
        <v>4618</v>
      </c>
      <c r="AC1993" s="5" t="s">
        <v>4618</v>
      </c>
      <c r="AD1993" s="5" t="s">
        <v>4618</v>
      </c>
      <c r="AE1993" s="5" t="s">
        <v>4618</v>
      </c>
      <c r="AF1993" s="5" t="s">
        <v>4618</v>
      </c>
      <c r="AG1993" s="7" t="s">
        <v>4619</v>
      </c>
      <c r="AH1993" s="30" t="s">
        <v>9258</v>
      </c>
      <c r="AI1993" s="30" t="s">
        <v>11668</v>
      </c>
      <c r="AJ1993" s="90" t="s">
        <v>11531</v>
      </c>
      <c r="AK1993" s="33">
        <v>0</v>
      </c>
      <c r="AL1993" s="98">
        <v>0</v>
      </c>
      <c r="AM1993" s="98">
        <v>0</v>
      </c>
      <c r="AN1993" s="99" t="s">
        <v>9258</v>
      </c>
      <c r="AO1993" s="100" t="s">
        <v>9258</v>
      </c>
      <c r="AP1993" s="101">
        <v>0</v>
      </c>
      <c r="AQ1993" s="102">
        <v>0</v>
      </c>
      <c r="AR1993" s="103">
        <v>0</v>
      </c>
      <c r="AS1993" s="32"/>
      <c r="AT1993" s="32"/>
      <c r="AU1993" s="32"/>
      <c r="AV1993" s="32"/>
      <c r="AW1993" s="29"/>
    </row>
    <row r="1994" spans="1:49" ht="12.75" x14ac:dyDescent="0.2">
      <c r="A1994" s="3" t="s">
        <v>1700</v>
      </c>
      <c r="B1994" s="27" t="s">
        <v>12653</v>
      </c>
      <c r="C1994" s="31">
        <v>1411742</v>
      </c>
      <c r="D1994" s="31">
        <v>1412014</v>
      </c>
      <c r="E1994" s="28" t="s">
        <v>21061</v>
      </c>
      <c r="F1994" s="28" t="s">
        <v>9401</v>
      </c>
      <c r="G1994" s="86">
        <f t="shared" si="31"/>
        <v>270</v>
      </c>
      <c r="H1994" s="44">
        <v>0</v>
      </c>
      <c r="L1994" s="27" t="s">
        <v>18249</v>
      </c>
      <c r="M1994" s="27"/>
      <c r="N1994" s="35" t="s">
        <v>18250</v>
      </c>
      <c r="O1994" s="35"/>
      <c r="P1994" s="3" t="s">
        <v>1789</v>
      </c>
      <c r="Q1994" s="87">
        <v>90</v>
      </c>
      <c r="R1994" s="7" t="s">
        <v>9252</v>
      </c>
      <c r="S1994" s="88">
        <v>1</v>
      </c>
      <c r="T1994" s="88"/>
      <c r="U1994" s="88" t="s">
        <v>9249</v>
      </c>
      <c r="V1994" s="5" t="s">
        <v>4618</v>
      </c>
      <c r="W1994" s="5" t="s">
        <v>4618</v>
      </c>
      <c r="X1994" s="5" t="s">
        <v>4618</v>
      </c>
      <c r="Y1994" s="5" t="s">
        <v>4618</v>
      </c>
      <c r="Z1994" s="5" t="s">
        <v>4618</v>
      </c>
      <c r="AA1994" s="5" t="s">
        <v>4618</v>
      </c>
      <c r="AB1994" s="5" t="s">
        <v>4618</v>
      </c>
      <c r="AC1994" s="5" t="s">
        <v>4618</v>
      </c>
      <c r="AD1994" s="5" t="s">
        <v>4618</v>
      </c>
      <c r="AE1994" s="5" t="s">
        <v>4618</v>
      </c>
      <c r="AF1994" s="5" t="s">
        <v>4618</v>
      </c>
      <c r="AG1994" s="7" t="s">
        <v>4618</v>
      </c>
      <c r="AH1994" s="30" t="s">
        <v>9258</v>
      </c>
      <c r="AI1994" s="30" t="s">
        <v>11802</v>
      </c>
      <c r="AJ1994" s="90" t="s">
        <v>11531</v>
      </c>
      <c r="AK1994" s="33">
        <v>0</v>
      </c>
      <c r="AL1994" s="98">
        <v>0</v>
      </c>
      <c r="AM1994" s="98">
        <v>0</v>
      </c>
      <c r="AN1994" s="99" t="s">
        <v>9258</v>
      </c>
      <c r="AO1994" s="100" t="s">
        <v>9258</v>
      </c>
      <c r="AP1994" s="101">
        <v>0</v>
      </c>
      <c r="AQ1994" s="102">
        <v>0</v>
      </c>
      <c r="AR1994" s="103">
        <v>0</v>
      </c>
      <c r="AS1994" s="32"/>
      <c r="AT1994" s="32"/>
      <c r="AU1994" s="32"/>
      <c r="AV1994" s="32"/>
      <c r="AW1994" s="29"/>
    </row>
    <row r="1995" spans="1:49" ht="12.75" x14ac:dyDescent="0.2">
      <c r="A1995" s="3" t="s">
        <v>1701</v>
      </c>
      <c r="B1995" s="27" t="s">
        <v>12653</v>
      </c>
      <c r="C1995" s="31">
        <v>1411828</v>
      </c>
      <c r="D1995" s="31">
        <v>1412085</v>
      </c>
      <c r="E1995" s="28" t="s">
        <v>21059</v>
      </c>
      <c r="F1995" s="28" t="s">
        <v>9402</v>
      </c>
      <c r="G1995" s="86">
        <f t="shared" si="31"/>
        <v>255</v>
      </c>
      <c r="H1995" s="44">
        <v>0</v>
      </c>
      <c r="L1995" s="27" t="s">
        <v>18251</v>
      </c>
      <c r="M1995" s="27"/>
      <c r="N1995" s="35" t="s">
        <v>18252</v>
      </c>
      <c r="O1995" s="35"/>
      <c r="P1995" s="3" t="s">
        <v>1790</v>
      </c>
      <c r="Q1995" s="87">
        <v>85</v>
      </c>
      <c r="R1995" s="7" t="s">
        <v>9252</v>
      </c>
      <c r="S1995" s="88">
        <v>0</v>
      </c>
      <c r="T1995" s="88"/>
      <c r="U1995" s="88" t="s">
        <v>9249</v>
      </c>
      <c r="V1995" s="5" t="s">
        <v>4618</v>
      </c>
      <c r="W1995" s="5" t="s">
        <v>4618</v>
      </c>
      <c r="X1995" s="5" t="s">
        <v>4618</v>
      </c>
      <c r="Y1995" s="5" t="s">
        <v>4618</v>
      </c>
      <c r="Z1995" s="5" t="s">
        <v>4618</v>
      </c>
      <c r="AA1995" s="5" t="s">
        <v>4618</v>
      </c>
      <c r="AB1995" s="5" t="s">
        <v>4618</v>
      </c>
      <c r="AC1995" s="5" t="s">
        <v>4618</v>
      </c>
      <c r="AD1995" s="5" t="s">
        <v>4618</v>
      </c>
      <c r="AE1995" s="5" t="s">
        <v>4618</v>
      </c>
      <c r="AF1995" s="5" t="s">
        <v>4618</v>
      </c>
      <c r="AG1995" s="7" t="s">
        <v>4618</v>
      </c>
      <c r="AH1995" s="30"/>
      <c r="AI1995" s="30"/>
      <c r="AJ1995" s="90"/>
      <c r="AK1995" s="33">
        <v>0</v>
      </c>
      <c r="AL1995" s="98">
        <v>0</v>
      </c>
      <c r="AM1995" s="98">
        <v>0</v>
      </c>
      <c r="AN1995" s="99" t="s">
        <v>9258</v>
      </c>
      <c r="AO1995" s="100" t="s">
        <v>9258</v>
      </c>
      <c r="AP1995" s="101">
        <v>0</v>
      </c>
      <c r="AQ1995" s="102">
        <v>0</v>
      </c>
      <c r="AR1995" s="103">
        <v>0</v>
      </c>
      <c r="AS1995" s="32"/>
      <c r="AT1995" s="32"/>
      <c r="AU1995" s="32"/>
      <c r="AV1995" s="32"/>
      <c r="AW1995" s="29"/>
    </row>
    <row r="1996" spans="1:49" ht="12.75" x14ac:dyDescent="0.2">
      <c r="A1996" s="3" t="s">
        <v>1702</v>
      </c>
      <c r="B1996" s="27" t="s">
        <v>12653</v>
      </c>
      <c r="C1996" s="31">
        <v>1412258</v>
      </c>
      <c r="D1996" s="31">
        <v>1412404</v>
      </c>
      <c r="E1996" s="28" t="s">
        <v>21061</v>
      </c>
      <c r="F1996" s="28" t="s">
        <v>9400</v>
      </c>
      <c r="G1996" s="86">
        <f t="shared" si="31"/>
        <v>144</v>
      </c>
      <c r="H1996" s="44">
        <v>0</v>
      </c>
      <c r="L1996" s="27" t="s">
        <v>18253</v>
      </c>
      <c r="M1996" s="27"/>
      <c r="N1996" s="35" t="s">
        <v>18254</v>
      </c>
      <c r="O1996" s="35"/>
      <c r="P1996" s="3" t="s">
        <v>1791</v>
      </c>
      <c r="Q1996" s="87">
        <v>48</v>
      </c>
      <c r="R1996" s="7" t="s">
        <v>9252</v>
      </c>
      <c r="S1996" s="88">
        <v>0</v>
      </c>
      <c r="T1996" s="88"/>
      <c r="U1996" s="88" t="s">
        <v>9249</v>
      </c>
      <c r="V1996" s="5" t="s">
        <v>4618</v>
      </c>
      <c r="W1996" s="5" t="s">
        <v>4618</v>
      </c>
      <c r="X1996" s="5" t="s">
        <v>4618</v>
      </c>
      <c r="Y1996" s="5" t="s">
        <v>4618</v>
      </c>
      <c r="Z1996" s="5" t="s">
        <v>4618</v>
      </c>
      <c r="AA1996" s="5" t="s">
        <v>4618</v>
      </c>
      <c r="AB1996" s="5" t="s">
        <v>4618</v>
      </c>
      <c r="AC1996" s="5" t="s">
        <v>4618</v>
      </c>
      <c r="AD1996" s="5" t="s">
        <v>4618</v>
      </c>
      <c r="AE1996" s="5" t="s">
        <v>4618</v>
      </c>
      <c r="AF1996" s="5" t="s">
        <v>4618</v>
      </c>
      <c r="AG1996" s="7" t="s">
        <v>4618</v>
      </c>
      <c r="AH1996" s="30"/>
      <c r="AI1996" s="30"/>
      <c r="AJ1996" s="90"/>
      <c r="AK1996" s="33">
        <v>0</v>
      </c>
      <c r="AL1996" s="98">
        <v>0</v>
      </c>
      <c r="AM1996" s="98">
        <v>0</v>
      </c>
      <c r="AN1996" s="99" t="s">
        <v>9258</v>
      </c>
      <c r="AO1996" s="100" t="s">
        <v>9258</v>
      </c>
      <c r="AP1996" s="101">
        <v>0</v>
      </c>
      <c r="AQ1996" s="102">
        <v>0</v>
      </c>
      <c r="AR1996" s="103">
        <v>0</v>
      </c>
      <c r="AS1996" s="32"/>
      <c r="AT1996" s="32"/>
      <c r="AU1996" s="32"/>
      <c r="AV1996" s="32"/>
      <c r="AW1996" s="29"/>
    </row>
    <row r="1997" spans="1:49" ht="12.75" x14ac:dyDescent="0.2">
      <c r="A1997" s="3" t="s">
        <v>1703</v>
      </c>
      <c r="B1997" s="27" t="s">
        <v>12653</v>
      </c>
      <c r="C1997" s="31">
        <v>1412572</v>
      </c>
      <c r="D1997" s="31">
        <v>1412802</v>
      </c>
      <c r="E1997" s="28" t="s">
        <v>21059</v>
      </c>
      <c r="F1997" s="28" t="s">
        <v>9399</v>
      </c>
      <c r="G1997" s="86">
        <f t="shared" si="31"/>
        <v>228</v>
      </c>
      <c r="H1997" s="44">
        <v>0</v>
      </c>
      <c r="L1997" s="27" t="s">
        <v>18255</v>
      </c>
      <c r="M1997" s="27"/>
      <c r="N1997" s="35" t="s">
        <v>18256</v>
      </c>
      <c r="O1997" s="35"/>
      <c r="P1997" s="3" t="s">
        <v>1792</v>
      </c>
      <c r="Q1997" s="87">
        <v>76</v>
      </c>
      <c r="R1997" s="7" t="s">
        <v>9252</v>
      </c>
      <c r="S1997" s="88">
        <v>0</v>
      </c>
      <c r="T1997" s="88"/>
      <c r="U1997" s="88" t="s">
        <v>9249</v>
      </c>
      <c r="V1997" s="5" t="s">
        <v>4618</v>
      </c>
      <c r="W1997" s="5" t="s">
        <v>4618</v>
      </c>
      <c r="X1997" s="5" t="s">
        <v>4618</v>
      </c>
      <c r="Y1997" s="5" t="s">
        <v>4618</v>
      </c>
      <c r="Z1997" s="5" t="s">
        <v>4618</v>
      </c>
      <c r="AA1997" s="5" t="s">
        <v>4618</v>
      </c>
      <c r="AB1997" s="5" t="s">
        <v>4618</v>
      </c>
      <c r="AC1997" s="5" t="s">
        <v>4618</v>
      </c>
      <c r="AD1997" s="5" t="s">
        <v>4618</v>
      </c>
      <c r="AE1997" s="5" t="s">
        <v>4618</v>
      </c>
      <c r="AF1997" s="5" t="s">
        <v>4618</v>
      </c>
      <c r="AG1997" s="7" t="s">
        <v>4618</v>
      </c>
      <c r="AH1997" s="30" t="s">
        <v>9258</v>
      </c>
      <c r="AI1997" s="30" t="s">
        <v>22770</v>
      </c>
      <c r="AJ1997" s="90" t="s">
        <v>11531</v>
      </c>
      <c r="AK1997" s="33">
        <v>0</v>
      </c>
      <c r="AL1997" s="98">
        <v>0</v>
      </c>
      <c r="AM1997" s="98">
        <v>0</v>
      </c>
      <c r="AN1997" s="99" t="s">
        <v>9258</v>
      </c>
      <c r="AO1997" s="100" t="s">
        <v>9258</v>
      </c>
      <c r="AP1997" s="101">
        <v>0</v>
      </c>
      <c r="AQ1997" s="102">
        <v>0</v>
      </c>
      <c r="AR1997" s="103">
        <v>0</v>
      </c>
      <c r="AS1997" s="32"/>
      <c r="AT1997" s="32"/>
      <c r="AU1997" s="32"/>
      <c r="AV1997" s="32"/>
      <c r="AW1997" s="29"/>
    </row>
    <row r="1998" spans="1:49" ht="12.75" x14ac:dyDescent="0.2">
      <c r="A1998" s="3" t="s">
        <v>2417</v>
      </c>
      <c r="B1998" s="27" t="s">
        <v>12653</v>
      </c>
      <c r="C1998" s="31">
        <v>1412808</v>
      </c>
      <c r="D1998" s="31">
        <v>1412948</v>
      </c>
      <c r="E1998" s="28" t="s">
        <v>21063</v>
      </c>
      <c r="F1998" s="28" t="s">
        <v>9401</v>
      </c>
      <c r="G1998" s="86">
        <f t="shared" si="31"/>
        <v>138</v>
      </c>
      <c r="H1998" s="44">
        <v>1</v>
      </c>
      <c r="K1998" s="7" t="s">
        <v>18257</v>
      </c>
      <c r="L1998" s="27"/>
      <c r="M1998" s="27"/>
      <c r="N1998" s="35" t="s">
        <v>18258</v>
      </c>
      <c r="O1998" s="35"/>
      <c r="P1998" s="3"/>
      <c r="Q1998" s="87">
        <v>46</v>
      </c>
      <c r="R1998" s="7" t="s">
        <v>9252</v>
      </c>
      <c r="S1998" s="88">
        <v>0</v>
      </c>
      <c r="T1998" s="88"/>
      <c r="U1998" s="88" t="s">
        <v>9249</v>
      </c>
      <c r="V1998" s="5" t="s">
        <v>4618</v>
      </c>
      <c r="W1998" s="5" t="s">
        <v>4618</v>
      </c>
      <c r="X1998" s="5" t="s">
        <v>4618</v>
      </c>
      <c r="Y1998" s="5" t="s">
        <v>4618</v>
      </c>
      <c r="Z1998" s="5" t="s">
        <v>4618</v>
      </c>
      <c r="AA1998" s="5" t="s">
        <v>4618</v>
      </c>
      <c r="AB1998" s="5" t="s">
        <v>4618</v>
      </c>
      <c r="AC1998" s="5" t="s">
        <v>4618</v>
      </c>
      <c r="AD1998" s="5" t="s">
        <v>4618</v>
      </c>
      <c r="AE1998" s="5" t="s">
        <v>4618</v>
      </c>
      <c r="AF1998" s="5" t="s">
        <v>4618</v>
      </c>
      <c r="AG1998" s="7" t="s">
        <v>4618</v>
      </c>
      <c r="AH1998" s="30"/>
      <c r="AI1998" s="30"/>
      <c r="AJ1998" s="90"/>
      <c r="AK1998" s="33">
        <v>0</v>
      </c>
      <c r="AL1998" s="98">
        <v>0</v>
      </c>
      <c r="AM1998" s="98">
        <v>0</v>
      </c>
      <c r="AN1998" s="99" t="s">
        <v>9258</v>
      </c>
      <c r="AO1998" s="100" t="s">
        <v>9258</v>
      </c>
      <c r="AP1998" s="101">
        <v>0</v>
      </c>
      <c r="AQ1998" s="102">
        <v>0</v>
      </c>
      <c r="AR1998" s="103">
        <v>0</v>
      </c>
      <c r="AS1998" s="32"/>
      <c r="AT1998" s="32"/>
      <c r="AU1998" s="32"/>
      <c r="AV1998" s="32"/>
      <c r="AW1998" s="29"/>
    </row>
    <row r="1999" spans="1:49" ht="12.75" x14ac:dyDescent="0.2">
      <c r="A1999" s="3" t="s">
        <v>1705</v>
      </c>
      <c r="B1999" s="27" t="s">
        <v>12653</v>
      </c>
      <c r="C1999" s="31">
        <v>1413007</v>
      </c>
      <c r="D1999" s="31">
        <v>1413123</v>
      </c>
      <c r="E1999" s="28" t="s">
        <v>21064</v>
      </c>
      <c r="F1999" s="28" t="s">
        <v>9400</v>
      </c>
      <c r="G1999" s="86">
        <f t="shared" si="31"/>
        <v>114</v>
      </c>
      <c r="H1999" s="44">
        <v>1</v>
      </c>
      <c r="L1999" s="27" t="s">
        <v>18259</v>
      </c>
      <c r="M1999" s="27"/>
      <c r="N1999" s="35" t="s">
        <v>18260</v>
      </c>
      <c r="O1999" s="35"/>
      <c r="P1999" s="3" t="s">
        <v>1794</v>
      </c>
      <c r="Q1999" s="87">
        <v>38</v>
      </c>
      <c r="R1999" s="7" t="s">
        <v>9252</v>
      </c>
      <c r="S1999" s="88">
        <v>0</v>
      </c>
      <c r="T1999" s="88"/>
      <c r="U1999" s="88" t="s">
        <v>9249</v>
      </c>
      <c r="V1999" s="5" t="s">
        <v>4618</v>
      </c>
      <c r="W1999" s="5" t="s">
        <v>4618</v>
      </c>
      <c r="X1999" s="5" t="s">
        <v>4618</v>
      </c>
      <c r="Y1999" s="5" t="s">
        <v>4618</v>
      </c>
      <c r="Z1999" s="5" t="s">
        <v>4618</v>
      </c>
      <c r="AA1999" s="5" t="s">
        <v>4618</v>
      </c>
      <c r="AB1999" s="5" t="s">
        <v>4618</v>
      </c>
      <c r="AC1999" s="5" t="s">
        <v>4618</v>
      </c>
      <c r="AD1999" s="5" t="s">
        <v>4618</v>
      </c>
      <c r="AE1999" s="5" t="s">
        <v>4618</v>
      </c>
      <c r="AF1999" s="5" t="s">
        <v>4618</v>
      </c>
      <c r="AG1999" s="7" t="s">
        <v>4618</v>
      </c>
      <c r="AH1999" s="30"/>
      <c r="AI1999" s="30"/>
      <c r="AJ1999" s="90"/>
      <c r="AK1999" s="33">
        <v>0</v>
      </c>
      <c r="AL1999" s="98">
        <v>0</v>
      </c>
      <c r="AM1999" s="98">
        <v>0</v>
      </c>
      <c r="AN1999" s="99" t="s">
        <v>9258</v>
      </c>
      <c r="AO1999" s="100" t="s">
        <v>9258</v>
      </c>
      <c r="AP1999" s="101">
        <v>0</v>
      </c>
      <c r="AQ1999" s="102">
        <v>0</v>
      </c>
      <c r="AR1999" s="103">
        <v>0</v>
      </c>
      <c r="AS1999" s="32"/>
      <c r="AT1999" s="32"/>
      <c r="AU1999" s="32"/>
      <c r="AV1999" s="32"/>
      <c r="AW1999" s="29"/>
    </row>
    <row r="2000" spans="1:49" ht="12.75" x14ac:dyDescent="0.2">
      <c r="A2000" s="3" t="s">
        <v>1706</v>
      </c>
      <c r="B2000" s="27" t="s">
        <v>12653</v>
      </c>
      <c r="C2000" s="31">
        <v>1413164</v>
      </c>
      <c r="D2000" s="31">
        <v>1413532</v>
      </c>
      <c r="E2000" s="28" t="s">
        <v>21062</v>
      </c>
      <c r="F2000" s="28" t="s">
        <v>9399</v>
      </c>
      <c r="G2000" s="86">
        <f t="shared" si="31"/>
        <v>366</v>
      </c>
      <c r="H2000" s="44">
        <v>0</v>
      </c>
      <c r="L2000" s="27" t="s">
        <v>18261</v>
      </c>
      <c r="M2000" s="27"/>
      <c r="N2000" s="35" t="s">
        <v>18262</v>
      </c>
      <c r="O2000" s="35"/>
      <c r="P2000" s="3" t="s">
        <v>1795</v>
      </c>
      <c r="Q2000" s="87">
        <v>122</v>
      </c>
      <c r="R2000" s="7" t="s">
        <v>9252</v>
      </c>
      <c r="S2000" s="88">
        <v>0</v>
      </c>
      <c r="T2000" s="88"/>
      <c r="U2000" s="88" t="s">
        <v>9249</v>
      </c>
      <c r="V2000" s="5" t="s">
        <v>4618</v>
      </c>
      <c r="W2000" s="5" t="s">
        <v>4618</v>
      </c>
      <c r="X2000" s="5" t="s">
        <v>4618</v>
      </c>
      <c r="Y2000" s="5" t="s">
        <v>4618</v>
      </c>
      <c r="Z2000" s="5" t="s">
        <v>4618</v>
      </c>
      <c r="AA2000" s="5" t="s">
        <v>4618</v>
      </c>
      <c r="AB2000" s="5" t="s">
        <v>4618</v>
      </c>
      <c r="AC2000" s="5" t="s">
        <v>4618</v>
      </c>
      <c r="AD2000" s="5" t="s">
        <v>4618</v>
      </c>
      <c r="AE2000" s="5" t="s">
        <v>4618</v>
      </c>
      <c r="AF2000" s="5" t="s">
        <v>4618</v>
      </c>
      <c r="AG2000" s="7" t="s">
        <v>4618</v>
      </c>
      <c r="AH2000" s="30" t="s">
        <v>9258</v>
      </c>
      <c r="AI2000" s="30" t="s">
        <v>11802</v>
      </c>
      <c r="AJ2000" s="90" t="s">
        <v>11531</v>
      </c>
      <c r="AK2000" s="33">
        <v>0</v>
      </c>
      <c r="AL2000" s="98">
        <v>0</v>
      </c>
      <c r="AM2000" s="98">
        <v>0</v>
      </c>
      <c r="AN2000" s="99" t="s">
        <v>9258</v>
      </c>
      <c r="AO2000" s="100" t="s">
        <v>9258</v>
      </c>
      <c r="AP2000" s="101">
        <v>0</v>
      </c>
      <c r="AQ2000" s="102">
        <v>0</v>
      </c>
      <c r="AR2000" s="103">
        <v>0</v>
      </c>
      <c r="AS2000" s="32"/>
      <c r="AT2000" s="32"/>
      <c r="AU2000" s="32"/>
      <c r="AV2000" s="32"/>
      <c r="AW2000" s="29"/>
    </row>
    <row r="2001" spans="1:49" ht="12.75" x14ac:dyDescent="0.2">
      <c r="A2001" s="3" t="s">
        <v>1704</v>
      </c>
      <c r="B2001" s="27" t="s">
        <v>12653</v>
      </c>
      <c r="C2001" s="31">
        <v>1413023</v>
      </c>
      <c r="D2001" s="31">
        <v>1413328</v>
      </c>
      <c r="E2001" s="28" t="s">
        <v>21061</v>
      </c>
      <c r="F2001" s="28" t="s">
        <v>9401</v>
      </c>
      <c r="G2001" s="86">
        <f t="shared" si="31"/>
        <v>303</v>
      </c>
      <c r="H2001" s="44">
        <v>0</v>
      </c>
      <c r="L2001" s="27" t="s">
        <v>18263</v>
      </c>
      <c r="M2001" s="27"/>
      <c r="N2001" s="35" t="s">
        <v>18264</v>
      </c>
      <c r="O2001" s="35"/>
      <c r="P2001" s="3" t="s">
        <v>1793</v>
      </c>
      <c r="Q2001" s="87">
        <v>101</v>
      </c>
      <c r="R2001" s="7" t="s">
        <v>9252</v>
      </c>
      <c r="S2001" s="88">
        <v>0</v>
      </c>
      <c r="T2001" s="88"/>
      <c r="U2001" s="88" t="s">
        <v>9249</v>
      </c>
      <c r="V2001" s="5" t="s">
        <v>4618</v>
      </c>
      <c r="W2001" s="5" t="s">
        <v>4618</v>
      </c>
      <c r="X2001" s="5" t="s">
        <v>4618</v>
      </c>
      <c r="Y2001" s="5" t="s">
        <v>4618</v>
      </c>
      <c r="Z2001" s="5" t="s">
        <v>4618</v>
      </c>
      <c r="AA2001" s="5" t="s">
        <v>4618</v>
      </c>
      <c r="AB2001" s="5" t="s">
        <v>4618</v>
      </c>
      <c r="AC2001" s="5" t="s">
        <v>4618</v>
      </c>
      <c r="AD2001" s="5" t="s">
        <v>4618</v>
      </c>
      <c r="AE2001" s="5" t="s">
        <v>4618</v>
      </c>
      <c r="AF2001" s="5" t="s">
        <v>4618</v>
      </c>
      <c r="AG2001" s="7" t="s">
        <v>4618</v>
      </c>
      <c r="AH2001" s="30" t="s">
        <v>9258</v>
      </c>
      <c r="AI2001" s="30" t="s">
        <v>11668</v>
      </c>
      <c r="AJ2001" s="90" t="s">
        <v>11531</v>
      </c>
      <c r="AK2001" s="33">
        <v>0</v>
      </c>
      <c r="AL2001" s="98">
        <v>0</v>
      </c>
      <c r="AM2001" s="98">
        <v>0</v>
      </c>
      <c r="AN2001" s="99" t="s">
        <v>9258</v>
      </c>
      <c r="AO2001" s="100" t="s">
        <v>9258</v>
      </c>
      <c r="AP2001" s="101">
        <v>0</v>
      </c>
      <c r="AQ2001" s="102">
        <v>0</v>
      </c>
      <c r="AR2001" s="103">
        <v>0</v>
      </c>
      <c r="AS2001" s="32"/>
      <c r="AT2001" s="32"/>
      <c r="AU2001" s="32"/>
      <c r="AV2001" s="32"/>
      <c r="AW2001" s="29"/>
    </row>
    <row r="2002" spans="1:49" ht="12.75" x14ac:dyDescent="0.2">
      <c r="A2002" s="3" t="s">
        <v>1707</v>
      </c>
      <c r="B2002" s="27" t="s">
        <v>12653</v>
      </c>
      <c r="C2002" s="31">
        <v>1414067</v>
      </c>
      <c r="D2002" s="31">
        <v>1414204</v>
      </c>
      <c r="E2002" s="28" t="s">
        <v>21062</v>
      </c>
      <c r="F2002" s="28" t="s">
        <v>9401</v>
      </c>
      <c r="G2002" s="86">
        <f t="shared" si="31"/>
        <v>135</v>
      </c>
      <c r="H2002" s="44">
        <v>0</v>
      </c>
      <c r="L2002" s="27" t="s">
        <v>18265</v>
      </c>
      <c r="M2002" s="27"/>
      <c r="N2002" s="35" t="s">
        <v>18266</v>
      </c>
      <c r="O2002" s="35"/>
      <c r="P2002" s="3" t="s">
        <v>1796</v>
      </c>
      <c r="Q2002" s="87">
        <v>45</v>
      </c>
      <c r="R2002" s="7" t="s">
        <v>9252</v>
      </c>
      <c r="S2002" s="88">
        <v>0</v>
      </c>
      <c r="T2002" s="88"/>
      <c r="U2002" s="88" t="s">
        <v>9249</v>
      </c>
      <c r="V2002" s="5" t="s">
        <v>4618</v>
      </c>
      <c r="W2002" s="5" t="s">
        <v>4618</v>
      </c>
      <c r="X2002" s="5" t="s">
        <v>4618</v>
      </c>
      <c r="Y2002" s="5" t="s">
        <v>4618</v>
      </c>
      <c r="Z2002" s="5" t="s">
        <v>4618</v>
      </c>
      <c r="AA2002" s="5" t="s">
        <v>4618</v>
      </c>
      <c r="AB2002" s="5" t="s">
        <v>4618</v>
      </c>
      <c r="AC2002" s="5" t="s">
        <v>4618</v>
      </c>
      <c r="AD2002" s="5" t="s">
        <v>4618</v>
      </c>
      <c r="AE2002" s="5" t="s">
        <v>4618</v>
      </c>
      <c r="AF2002" s="5" t="s">
        <v>4618</v>
      </c>
      <c r="AG2002" s="7" t="s">
        <v>4618</v>
      </c>
      <c r="AH2002" s="30" t="s">
        <v>9258</v>
      </c>
      <c r="AI2002" s="30" t="s">
        <v>11802</v>
      </c>
      <c r="AJ2002" s="90" t="s">
        <v>11531</v>
      </c>
      <c r="AK2002" s="33">
        <v>0</v>
      </c>
      <c r="AL2002" s="98">
        <v>0</v>
      </c>
      <c r="AM2002" s="98">
        <v>0</v>
      </c>
      <c r="AN2002" s="99" t="s">
        <v>9258</v>
      </c>
      <c r="AO2002" s="100" t="s">
        <v>9258</v>
      </c>
      <c r="AP2002" s="101">
        <v>0</v>
      </c>
      <c r="AQ2002" s="102">
        <v>0</v>
      </c>
      <c r="AR2002" s="103">
        <v>0</v>
      </c>
      <c r="AS2002" s="32"/>
      <c r="AT2002" s="32"/>
      <c r="AU2002" s="32"/>
      <c r="AV2002" s="32"/>
      <c r="AW2002" s="29"/>
    </row>
    <row r="2003" spans="1:49" ht="12.75" x14ac:dyDescent="0.2">
      <c r="A2003" s="3" t="s">
        <v>2418</v>
      </c>
      <c r="B2003" s="27" t="s">
        <v>12653</v>
      </c>
      <c r="C2003" s="31">
        <v>1414877</v>
      </c>
      <c r="D2003" s="31">
        <v>1414966</v>
      </c>
      <c r="E2003" s="28" t="s">
        <v>21062</v>
      </c>
      <c r="F2003" s="28" t="s">
        <v>9399</v>
      </c>
      <c r="G2003" s="86">
        <f t="shared" si="31"/>
        <v>87</v>
      </c>
      <c r="H2003" s="44">
        <v>1</v>
      </c>
      <c r="K2003" s="7" t="s">
        <v>18267</v>
      </c>
      <c r="L2003" s="27"/>
      <c r="M2003" s="27"/>
      <c r="N2003" s="35" t="s">
        <v>18268</v>
      </c>
      <c r="O2003" s="35"/>
      <c r="P2003" s="3" t="s">
        <v>2474</v>
      </c>
      <c r="Q2003" s="87">
        <v>29</v>
      </c>
      <c r="R2003" s="7" t="s">
        <v>9252</v>
      </c>
      <c r="S2003" s="88">
        <v>1</v>
      </c>
      <c r="T2003" s="88"/>
      <c r="U2003" s="88" t="s">
        <v>9248</v>
      </c>
      <c r="V2003" s="5" t="s">
        <v>4618</v>
      </c>
      <c r="W2003" s="5" t="s">
        <v>4618</v>
      </c>
      <c r="X2003" s="5" t="s">
        <v>4618</v>
      </c>
      <c r="Y2003" s="5" t="s">
        <v>4618</v>
      </c>
      <c r="Z2003" s="5" t="s">
        <v>4618</v>
      </c>
      <c r="AA2003" s="5" t="s">
        <v>4618</v>
      </c>
      <c r="AB2003" s="5" t="s">
        <v>4618</v>
      </c>
      <c r="AC2003" s="5" t="s">
        <v>4618</v>
      </c>
      <c r="AD2003" s="5" t="s">
        <v>4618</v>
      </c>
      <c r="AE2003" s="5" t="s">
        <v>4618</v>
      </c>
      <c r="AF2003" s="5" t="s">
        <v>4618</v>
      </c>
      <c r="AG2003" s="7" t="s">
        <v>4619</v>
      </c>
      <c r="AH2003" s="30"/>
      <c r="AI2003" s="30"/>
      <c r="AJ2003" s="90"/>
      <c r="AK2003" s="33">
        <v>0</v>
      </c>
      <c r="AL2003" s="98">
        <v>0</v>
      </c>
      <c r="AM2003" s="98">
        <v>0</v>
      </c>
      <c r="AN2003" s="99" t="s">
        <v>9258</v>
      </c>
      <c r="AO2003" s="100" t="s">
        <v>9258</v>
      </c>
      <c r="AP2003" s="101">
        <v>0</v>
      </c>
      <c r="AQ2003" s="102">
        <v>0</v>
      </c>
      <c r="AR2003" s="103">
        <v>0</v>
      </c>
      <c r="AS2003" s="32"/>
      <c r="AT2003" s="32"/>
      <c r="AU2003" s="32"/>
      <c r="AV2003" s="32"/>
      <c r="AW2003" s="29"/>
    </row>
    <row r="2004" spans="1:49" ht="12.75" x14ac:dyDescent="0.2">
      <c r="A2004" s="3" t="s">
        <v>2891</v>
      </c>
      <c r="B2004" s="27" t="s">
        <v>12653</v>
      </c>
      <c r="C2004" s="31">
        <v>1414821</v>
      </c>
      <c r="D2004" s="31">
        <v>1414988</v>
      </c>
      <c r="E2004" s="28" t="s">
        <v>21060</v>
      </c>
      <c r="F2004" s="28" t="s">
        <v>9399</v>
      </c>
      <c r="G2004" s="86">
        <f t="shared" si="31"/>
        <v>165</v>
      </c>
      <c r="H2004" s="44">
        <v>1</v>
      </c>
      <c r="J2004" s="7" t="s">
        <v>18269</v>
      </c>
      <c r="K2004" s="7" t="s">
        <v>18269</v>
      </c>
      <c r="L2004" s="27"/>
      <c r="M2004" s="27"/>
      <c r="N2004" s="35" t="s">
        <v>18270</v>
      </c>
      <c r="O2004" s="35" t="s">
        <v>20675</v>
      </c>
      <c r="P2004" s="3" t="s">
        <v>2899</v>
      </c>
      <c r="Q2004" s="87">
        <v>55</v>
      </c>
      <c r="R2004" s="7" t="s">
        <v>9252</v>
      </c>
      <c r="S2004" s="88">
        <v>0</v>
      </c>
      <c r="T2004" s="88"/>
      <c r="U2004" s="88" t="s">
        <v>9249</v>
      </c>
      <c r="V2004" s="5" t="s">
        <v>4618</v>
      </c>
      <c r="W2004" s="5" t="s">
        <v>4618</v>
      </c>
      <c r="X2004" s="5" t="s">
        <v>4618</v>
      </c>
      <c r="Y2004" s="5" t="s">
        <v>4618</v>
      </c>
      <c r="Z2004" s="5" t="s">
        <v>4618</v>
      </c>
      <c r="AA2004" s="5" t="s">
        <v>4618</v>
      </c>
      <c r="AB2004" s="5" t="s">
        <v>4620</v>
      </c>
      <c r="AC2004" s="5" t="s">
        <v>4618</v>
      </c>
      <c r="AD2004" s="5" t="s">
        <v>4618</v>
      </c>
      <c r="AE2004" s="5" t="s">
        <v>4618</v>
      </c>
      <c r="AF2004" s="5" t="s">
        <v>4618</v>
      </c>
      <c r="AG2004" s="7" t="s">
        <v>4618</v>
      </c>
      <c r="AH2004" s="30"/>
      <c r="AI2004" s="30"/>
      <c r="AJ2004" s="90"/>
      <c r="AK2004" s="33">
        <v>0</v>
      </c>
      <c r="AL2004" s="98">
        <v>0</v>
      </c>
      <c r="AM2004" s="98">
        <v>0</v>
      </c>
      <c r="AN2004" s="99" t="s">
        <v>9258</v>
      </c>
      <c r="AO2004" s="100" t="s">
        <v>9258</v>
      </c>
      <c r="AP2004" s="101">
        <v>0</v>
      </c>
      <c r="AQ2004" s="102">
        <v>0</v>
      </c>
      <c r="AR2004" s="103">
        <v>0</v>
      </c>
      <c r="AS2004" s="32"/>
      <c r="AT2004" s="32"/>
      <c r="AU2004" s="32"/>
      <c r="AV2004" s="32"/>
      <c r="AW2004" s="29"/>
    </row>
    <row r="2005" spans="1:49" ht="12.75" x14ac:dyDescent="0.2">
      <c r="A2005" s="3" t="s">
        <v>1143</v>
      </c>
      <c r="B2005" s="27" t="s">
        <v>12653</v>
      </c>
      <c r="C2005" s="31">
        <v>1414840</v>
      </c>
      <c r="D2005" s="31">
        <v>1415061</v>
      </c>
      <c r="E2005" s="28" t="s">
        <v>21059</v>
      </c>
      <c r="F2005" s="28" t="s">
        <v>9400</v>
      </c>
      <c r="G2005" s="86">
        <f t="shared" si="31"/>
        <v>219</v>
      </c>
      <c r="H2005" s="44">
        <v>1</v>
      </c>
      <c r="I2005" s="7" t="s">
        <v>18271</v>
      </c>
      <c r="L2005" s="27"/>
      <c r="M2005" s="27"/>
      <c r="N2005" s="35" t="s">
        <v>18272</v>
      </c>
      <c r="O2005" s="35" t="s">
        <v>20675</v>
      </c>
      <c r="P2005" s="3" t="s">
        <v>1247</v>
      </c>
      <c r="Q2005" s="87">
        <v>73</v>
      </c>
      <c r="R2005" s="7" t="s">
        <v>9252</v>
      </c>
      <c r="S2005" s="88">
        <v>0</v>
      </c>
      <c r="T2005" s="88" t="s">
        <v>22729</v>
      </c>
      <c r="U2005" s="88" t="s">
        <v>9249</v>
      </c>
      <c r="V2005" s="5" t="s">
        <v>4618</v>
      </c>
      <c r="W2005" s="5" t="s">
        <v>4618</v>
      </c>
      <c r="X2005" s="5" t="s">
        <v>4618</v>
      </c>
      <c r="Y2005" s="5" t="s">
        <v>4618</v>
      </c>
      <c r="Z2005" s="5" t="s">
        <v>4618</v>
      </c>
      <c r="AA2005" s="5" t="s">
        <v>4618</v>
      </c>
      <c r="AB2005" s="5" t="s">
        <v>4618</v>
      </c>
      <c r="AC2005" s="5" t="s">
        <v>4618</v>
      </c>
      <c r="AD2005" s="5" t="s">
        <v>4618</v>
      </c>
      <c r="AE2005" s="5" t="s">
        <v>4618</v>
      </c>
      <c r="AF2005" s="5" t="s">
        <v>4618</v>
      </c>
      <c r="AG2005" s="7" t="s">
        <v>4618</v>
      </c>
      <c r="AH2005" s="30"/>
      <c r="AI2005" s="30"/>
      <c r="AJ2005" s="90"/>
      <c r="AK2005" s="33">
        <v>0</v>
      </c>
      <c r="AL2005" s="98">
        <v>0</v>
      </c>
      <c r="AM2005" s="98">
        <v>0</v>
      </c>
      <c r="AN2005" s="99" t="s">
        <v>9258</v>
      </c>
      <c r="AO2005" s="100" t="s">
        <v>9258</v>
      </c>
      <c r="AP2005" s="101">
        <v>0</v>
      </c>
      <c r="AQ2005" s="102">
        <v>0</v>
      </c>
      <c r="AR2005" s="103">
        <v>0</v>
      </c>
      <c r="AS2005" s="32"/>
      <c r="AT2005" s="32"/>
      <c r="AU2005" s="32"/>
      <c r="AV2005" s="32"/>
      <c r="AW2005" s="29"/>
    </row>
    <row r="2006" spans="1:49" ht="12.75" x14ac:dyDescent="0.2">
      <c r="A2006" s="3" t="s">
        <v>1144</v>
      </c>
      <c r="B2006" s="27" t="s">
        <v>12653</v>
      </c>
      <c r="C2006" s="31">
        <v>1415307</v>
      </c>
      <c r="D2006" s="31">
        <v>1415699</v>
      </c>
      <c r="E2006" s="28" t="s">
        <v>21060</v>
      </c>
      <c r="F2006" s="28" t="s">
        <v>9400</v>
      </c>
      <c r="G2006" s="86">
        <f t="shared" si="31"/>
        <v>390</v>
      </c>
      <c r="H2006" s="44">
        <v>0</v>
      </c>
      <c r="I2006" s="7" t="s">
        <v>18273</v>
      </c>
      <c r="J2006" s="7" t="s">
        <v>10537</v>
      </c>
      <c r="K2006" s="7" t="s">
        <v>10537</v>
      </c>
      <c r="L2006" s="27" t="s">
        <v>18274</v>
      </c>
      <c r="M2006" s="27" t="s">
        <v>9559</v>
      </c>
      <c r="N2006" s="35" t="s">
        <v>18275</v>
      </c>
      <c r="O2006" s="35" t="s">
        <v>20674</v>
      </c>
      <c r="P2006" s="3" t="s">
        <v>3391</v>
      </c>
      <c r="Q2006" s="87">
        <v>130</v>
      </c>
      <c r="R2006" s="7" t="s">
        <v>9253</v>
      </c>
      <c r="S2006" s="88">
        <v>0</v>
      </c>
      <c r="T2006" s="88"/>
      <c r="U2006" s="88" t="s">
        <v>9249</v>
      </c>
      <c r="V2006" s="5" t="s">
        <v>5799</v>
      </c>
      <c r="W2006" s="5" t="s">
        <v>4618</v>
      </c>
      <c r="X2006" s="5" t="s">
        <v>5956</v>
      </c>
      <c r="Y2006" s="5" t="s">
        <v>4618</v>
      </c>
      <c r="Z2006" s="5" t="s">
        <v>4618</v>
      </c>
      <c r="AA2006" s="5" t="s">
        <v>4618</v>
      </c>
      <c r="AB2006" s="5" t="s">
        <v>4618</v>
      </c>
      <c r="AC2006" s="5" t="s">
        <v>4618</v>
      </c>
      <c r="AD2006" s="5" t="s">
        <v>4618</v>
      </c>
      <c r="AE2006" s="5" t="s">
        <v>5957</v>
      </c>
      <c r="AF2006" s="5" t="s">
        <v>4618</v>
      </c>
      <c r="AG2006" s="7" t="s">
        <v>4618</v>
      </c>
      <c r="AH2006" s="30" t="s">
        <v>11658</v>
      </c>
      <c r="AI2006" s="30" t="s">
        <v>22770</v>
      </c>
      <c r="AJ2006" s="90" t="s">
        <v>11550</v>
      </c>
      <c r="AK2006" s="31">
        <v>1</v>
      </c>
      <c r="AL2006" s="98">
        <v>15</v>
      </c>
      <c r="AM2006" s="98">
        <v>320</v>
      </c>
      <c r="AN2006" s="99">
        <v>1.79772715212078</v>
      </c>
      <c r="AO2006" s="100">
        <v>1.46661085729819E-2</v>
      </c>
      <c r="AP2006" s="101">
        <v>2658.510194</v>
      </c>
      <c r="AQ2006" s="102">
        <v>3601.175444</v>
      </c>
      <c r="AR2006" s="103">
        <v>5013.8448060000001</v>
      </c>
      <c r="AS2006" s="32">
        <v>2.1247695613523598</v>
      </c>
      <c r="AT2006" s="32">
        <v>4.2449954662515599E-9</v>
      </c>
      <c r="AU2006" s="32">
        <v>9.9998914560896193</v>
      </c>
      <c r="AV2006" s="32">
        <v>1.9472276946430601E-7</v>
      </c>
      <c r="AW2006" s="29"/>
    </row>
    <row r="2007" spans="1:49" ht="12.75" x14ac:dyDescent="0.2">
      <c r="A2007" s="3" t="s">
        <v>1708</v>
      </c>
      <c r="B2007" s="27" t="s">
        <v>12653</v>
      </c>
      <c r="C2007" s="31">
        <v>1416714</v>
      </c>
      <c r="D2007" s="31">
        <v>1416893</v>
      </c>
      <c r="E2007" s="28" t="s">
        <v>21063</v>
      </c>
      <c r="F2007" s="28" t="s">
        <v>9399</v>
      </c>
      <c r="G2007" s="86">
        <f t="shared" si="31"/>
        <v>177</v>
      </c>
      <c r="H2007" s="44">
        <v>0</v>
      </c>
      <c r="L2007" s="27" t="s">
        <v>18276</v>
      </c>
      <c r="M2007" s="27"/>
      <c r="N2007" s="35" t="s">
        <v>18277</v>
      </c>
      <c r="O2007" s="35"/>
      <c r="P2007" s="3"/>
      <c r="Q2007" s="87">
        <v>59</v>
      </c>
      <c r="R2007" s="7" t="s">
        <v>9252</v>
      </c>
      <c r="S2007" s="88">
        <v>0</v>
      </c>
      <c r="T2007" s="88"/>
      <c r="U2007" s="88" t="s">
        <v>9249</v>
      </c>
      <c r="V2007" s="5" t="s">
        <v>4618</v>
      </c>
      <c r="W2007" s="5" t="s">
        <v>4618</v>
      </c>
      <c r="X2007" s="5" t="s">
        <v>4618</v>
      </c>
      <c r="Y2007" s="5" t="s">
        <v>4618</v>
      </c>
      <c r="Z2007" s="5" t="s">
        <v>4618</v>
      </c>
      <c r="AA2007" s="5" t="s">
        <v>4618</v>
      </c>
      <c r="AB2007" s="5" t="s">
        <v>4618</v>
      </c>
      <c r="AC2007" s="5" t="s">
        <v>4618</v>
      </c>
      <c r="AD2007" s="5" t="s">
        <v>4618</v>
      </c>
      <c r="AE2007" s="5" t="s">
        <v>4618</v>
      </c>
      <c r="AF2007" s="5" t="s">
        <v>4618</v>
      </c>
      <c r="AG2007" s="7" t="s">
        <v>4618</v>
      </c>
      <c r="AH2007" s="30"/>
      <c r="AI2007" s="30"/>
      <c r="AJ2007" s="90"/>
      <c r="AK2007" s="33">
        <v>0</v>
      </c>
      <c r="AL2007" s="98">
        <v>0</v>
      </c>
      <c r="AM2007" s="98">
        <v>0</v>
      </c>
      <c r="AN2007" s="99" t="s">
        <v>9258</v>
      </c>
      <c r="AO2007" s="100" t="s">
        <v>9258</v>
      </c>
      <c r="AP2007" s="101">
        <v>0</v>
      </c>
      <c r="AQ2007" s="102">
        <v>0</v>
      </c>
      <c r="AR2007" s="103">
        <v>0</v>
      </c>
      <c r="AS2007" s="32"/>
      <c r="AT2007" s="32"/>
      <c r="AU2007" s="32"/>
      <c r="AV2007" s="32"/>
      <c r="AW2007" s="29"/>
    </row>
    <row r="2008" spans="1:49" ht="12.75" x14ac:dyDescent="0.2">
      <c r="A2008" s="3" t="s">
        <v>1145</v>
      </c>
      <c r="B2008" s="27" t="s">
        <v>12653</v>
      </c>
      <c r="C2008" s="31">
        <v>1415905</v>
      </c>
      <c r="D2008" s="31">
        <v>1416966</v>
      </c>
      <c r="E2008" s="28" t="s">
        <v>21059</v>
      </c>
      <c r="F2008" s="28" t="s">
        <v>9400</v>
      </c>
      <c r="G2008" s="86">
        <f t="shared" si="31"/>
        <v>1059</v>
      </c>
      <c r="H2008" s="44">
        <v>0</v>
      </c>
      <c r="I2008" s="7" t="s">
        <v>18278</v>
      </c>
      <c r="J2008" s="7" t="s">
        <v>10538</v>
      </c>
      <c r="K2008" s="7" t="s">
        <v>10538</v>
      </c>
      <c r="L2008" s="27" t="s">
        <v>18279</v>
      </c>
      <c r="M2008" s="27" t="s">
        <v>9560</v>
      </c>
      <c r="N2008" s="35" t="s">
        <v>18280</v>
      </c>
      <c r="O2008" s="35" t="s">
        <v>20674</v>
      </c>
      <c r="P2008" s="3" t="s">
        <v>3392</v>
      </c>
      <c r="Q2008" s="87">
        <v>353</v>
      </c>
      <c r="R2008" s="7" t="s">
        <v>9254</v>
      </c>
      <c r="S2008" s="88">
        <v>1</v>
      </c>
      <c r="T2008" s="88"/>
      <c r="U2008" s="88" t="s">
        <v>9248</v>
      </c>
      <c r="V2008" s="5" t="s">
        <v>5958</v>
      </c>
      <c r="W2008" s="5" t="s">
        <v>5959</v>
      </c>
      <c r="X2008" s="5" t="s">
        <v>5960</v>
      </c>
      <c r="Y2008" s="5" t="s">
        <v>4618</v>
      </c>
      <c r="Z2008" s="5" t="s">
        <v>4618</v>
      </c>
      <c r="AA2008" s="5" t="s">
        <v>4618</v>
      </c>
      <c r="AB2008" s="5" t="s">
        <v>4618</v>
      </c>
      <c r="AC2008" s="5" t="s">
        <v>4618</v>
      </c>
      <c r="AD2008" s="5" t="s">
        <v>4618</v>
      </c>
      <c r="AE2008" s="5" t="s">
        <v>5961</v>
      </c>
      <c r="AF2008" s="5" t="s">
        <v>4618</v>
      </c>
      <c r="AG2008" s="7" t="s">
        <v>4619</v>
      </c>
      <c r="AH2008" s="30" t="s">
        <v>12368</v>
      </c>
      <c r="AI2008" s="30" t="s">
        <v>22770</v>
      </c>
      <c r="AJ2008" s="90" t="s">
        <v>11583</v>
      </c>
      <c r="AK2008" s="31">
        <v>1</v>
      </c>
      <c r="AL2008" s="98">
        <v>72</v>
      </c>
      <c r="AM2008" s="98">
        <v>2243</v>
      </c>
      <c r="AN2008" s="99">
        <v>0.227792564860823</v>
      </c>
      <c r="AO2008" s="100">
        <v>0.62243135032924901</v>
      </c>
      <c r="AP2008" s="101">
        <v>987.93412980000005</v>
      </c>
      <c r="AQ2008" s="102">
        <v>1238.465283</v>
      </c>
      <c r="AR2008" s="103">
        <v>2094.9986009999998</v>
      </c>
      <c r="AS2008" s="32">
        <v>10</v>
      </c>
      <c r="AT2008" s="32">
        <v>0</v>
      </c>
      <c r="AU2008" s="32">
        <v>10</v>
      </c>
      <c r="AV2008" s="32">
        <v>0</v>
      </c>
      <c r="AW2008" s="29" t="s">
        <v>12649</v>
      </c>
    </row>
    <row r="2009" spans="1:49" ht="12.75" x14ac:dyDescent="0.2">
      <c r="A2009" s="3" t="s">
        <v>1146</v>
      </c>
      <c r="B2009" s="27" t="s">
        <v>12653</v>
      </c>
      <c r="C2009" s="31">
        <v>1416990</v>
      </c>
      <c r="D2009" s="31">
        <v>1418561</v>
      </c>
      <c r="E2009" s="28" t="s">
        <v>21060</v>
      </c>
      <c r="F2009" s="28" t="s">
        <v>9400</v>
      </c>
      <c r="G2009" s="86">
        <f t="shared" si="31"/>
        <v>1569</v>
      </c>
      <c r="H2009" s="44">
        <v>0</v>
      </c>
      <c r="I2009" s="7" t="s">
        <v>18281</v>
      </c>
      <c r="J2009" s="7" t="s">
        <v>10539</v>
      </c>
      <c r="K2009" s="7" t="s">
        <v>10539</v>
      </c>
      <c r="L2009" s="27" t="s">
        <v>18282</v>
      </c>
      <c r="M2009" s="27" t="s">
        <v>9561</v>
      </c>
      <c r="N2009" s="35" t="s">
        <v>18283</v>
      </c>
      <c r="O2009" s="35" t="s">
        <v>20674</v>
      </c>
      <c r="P2009" s="3" t="s">
        <v>3393</v>
      </c>
      <c r="Q2009" s="87">
        <v>523</v>
      </c>
      <c r="R2009" s="7" t="s">
        <v>9254</v>
      </c>
      <c r="S2009" s="88">
        <v>14</v>
      </c>
      <c r="T2009" s="88"/>
      <c r="U2009" s="88" t="s">
        <v>9249</v>
      </c>
      <c r="V2009" s="5" t="s">
        <v>4706</v>
      </c>
      <c r="W2009" s="5" t="s">
        <v>9195</v>
      </c>
      <c r="X2009" s="5" t="s">
        <v>4708</v>
      </c>
      <c r="Y2009" s="5" t="s">
        <v>4618</v>
      </c>
      <c r="Z2009" s="5" t="s">
        <v>4618</v>
      </c>
      <c r="AA2009" s="5" t="s">
        <v>4618</v>
      </c>
      <c r="AB2009" s="5" t="s">
        <v>4709</v>
      </c>
      <c r="AC2009" s="5" t="s">
        <v>4618</v>
      </c>
      <c r="AD2009" s="5" t="s">
        <v>4618</v>
      </c>
      <c r="AE2009" s="5" t="s">
        <v>4710</v>
      </c>
      <c r="AF2009" s="5" t="s">
        <v>5963</v>
      </c>
      <c r="AG2009" s="7" t="s">
        <v>4619</v>
      </c>
      <c r="AH2009" s="30" t="s">
        <v>12369</v>
      </c>
      <c r="AI2009" s="30" t="s">
        <v>22770</v>
      </c>
      <c r="AJ2009" s="90" t="s">
        <v>11620</v>
      </c>
      <c r="AK2009" s="31">
        <v>1</v>
      </c>
      <c r="AL2009" s="98">
        <v>9</v>
      </c>
      <c r="AM2009" s="98">
        <v>69</v>
      </c>
      <c r="AN2009" s="99">
        <v>0.59184888630639598</v>
      </c>
      <c r="AO2009" s="100">
        <v>0.69641342818446605</v>
      </c>
      <c r="AP2009" s="101">
        <v>972.53279380000004</v>
      </c>
      <c r="AQ2009" s="102">
        <v>942.19122330000005</v>
      </c>
      <c r="AR2009" s="103">
        <v>2147.3533200000002</v>
      </c>
      <c r="AS2009" s="32">
        <v>9.5079666475997708</v>
      </c>
      <c r="AT2009" s="32">
        <v>2.86102294921875E-5</v>
      </c>
      <c r="AU2009" s="32">
        <v>5.9453231751754796</v>
      </c>
      <c r="AV2009" s="32">
        <v>1.1351040955034301E-3</v>
      </c>
      <c r="AW2009" s="29" t="s">
        <v>12649</v>
      </c>
    </row>
    <row r="2010" spans="1:49" ht="12.75" x14ac:dyDescent="0.2">
      <c r="A2010" s="3" t="s">
        <v>1147</v>
      </c>
      <c r="B2010" s="27" t="s">
        <v>12653</v>
      </c>
      <c r="C2010" s="31">
        <v>1419819</v>
      </c>
      <c r="D2010" s="31">
        <v>1420403</v>
      </c>
      <c r="E2010" s="28" t="s">
        <v>21063</v>
      </c>
      <c r="F2010" s="28" t="s">
        <v>9400</v>
      </c>
      <c r="G2010" s="86">
        <f t="shared" si="31"/>
        <v>582</v>
      </c>
      <c r="H2010" s="44">
        <v>0</v>
      </c>
      <c r="I2010" s="7" t="s">
        <v>18284</v>
      </c>
      <c r="J2010" s="7" t="s">
        <v>10540</v>
      </c>
      <c r="K2010" s="7" t="s">
        <v>10540</v>
      </c>
      <c r="L2010" s="27" t="s">
        <v>18285</v>
      </c>
      <c r="M2010" s="27" t="s">
        <v>18286</v>
      </c>
      <c r="N2010" s="35" t="s">
        <v>18287</v>
      </c>
      <c r="O2010" s="35" t="s">
        <v>20674</v>
      </c>
      <c r="P2010" s="3" t="s">
        <v>3394</v>
      </c>
      <c r="Q2010" s="87">
        <v>194</v>
      </c>
      <c r="R2010" s="7" t="s">
        <v>9252</v>
      </c>
      <c r="S2010" s="88">
        <v>0</v>
      </c>
      <c r="T2010" s="88"/>
      <c r="U2010" s="88" t="s">
        <v>9249</v>
      </c>
      <c r="V2010" s="5" t="s">
        <v>5964</v>
      </c>
      <c r="W2010" s="5" t="s">
        <v>4618</v>
      </c>
      <c r="X2010" s="5" t="s">
        <v>5965</v>
      </c>
      <c r="Y2010" s="5" t="s">
        <v>4618</v>
      </c>
      <c r="Z2010" s="5" t="s">
        <v>4618</v>
      </c>
      <c r="AA2010" s="5" t="s">
        <v>4618</v>
      </c>
      <c r="AB2010" s="5" t="s">
        <v>5966</v>
      </c>
      <c r="AC2010" s="5" t="s">
        <v>4618</v>
      </c>
      <c r="AD2010" s="5" t="s">
        <v>4618</v>
      </c>
      <c r="AE2010" s="5" t="s">
        <v>5967</v>
      </c>
      <c r="AF2010" s="5" t="s">
        <v>4618</v>
      </c>
      <c r="AG2010" s="7" t="s">
        <v>4618</v>
      </c>
      <c r="AH2010" s="30" t="s">
        <v>12370</v>
      </c>
      <c r="AI2010" s="30" t="s">
        <v>22770</v>
      </c>
      <c r="AJ2010" s="90" t="s">
        <v>11531</v>
      </c>
      <c r="AK2010" s="33">
        <v>0</v>
      </c>
      <c r="AL2010" s="98">
        <v>0</v>
      </c>
      <c r="AM2010" s="98">
        <v>0</v>
      </c>
      <c r="AN2010" s="99" t="s">
        <v>9258</v>
      </c>
      <c r="AO2010" s="100" t="s">
        <v>9258</v>
      </c>
      <c r="AP2010" s="101">
        <v>483.51063449999998</v>
      </c>
      <c r="AQ2010" s="102">
        <v>288.06530090000001</v>
      </c>
      <c r="AR2010" s="103">
        <v>1393.872083</v>
      </c>
      <c r="AS2010" s="32"/>
      <c r="AT2010" s="32"/>
      <c r="AU2010" s="32"/>
      <c r="AV2010" s="32"/>
      <c r="AW2010" s="29"/>
    </row>
    <row r="2011" spans="1:49" ht="12.75" x14ac:dyDescent="0.2">
      <c r="A2011" s="3" t="s">
        <v>2419</v>
      </c>
      <c r="B2011" s="27" t="s">
        <v>12653</v>
      </c>
      <c r="C2011" s="31">
        <v>1419652</v>
      </c>
      <c r="D2011" s="31">
        <v>1419822</v>
      </c>
      <c r="E2011" s="28" t="s">
        <v>21059</v>
      </c>
      <c r="F2011" s="28" t="s">
        <v>9400</v>
      </c>
      <c r="G2011" s="86">
        <f t="shared" si="31"/>
        <v>168</v>
      </c>
      <c r="H2011" s="44">
        <v>1</v>
      </c>
      <c r="K2011" s="7" t="s">
        <v>18288</v>
      </c>
      <c r="L2011" s="27"/>
      <c r="M2011" s="27"/>
      <c r="N2011" s="35" t="s">
        <v>18289</v>
      </c>
      <c r="O2011" s="35"/>
      <c r="P2011" s="3"/>
      <c r="Q2011" s="87">
        <v>56</v>
      </c>
      <c r="R2011" s="7" t="s">
        <v>9252</v>
      </c>
      <c r="S2011" s="88">
        <v>0</v>
      </c>
      <c r="T2011" s="88"/>
      <c r="U2011" s="88" t="s">
        <v>9249</v>
      </c>
      <c r="V2011" s="5" t="s">
        <v>4618</v>
      </c>
      <c r="W2011" s="5" t="s">
        <v>4618</v>
      </c>
      <c r="X2011" s="5" t="s">
        <v>4618</v>
      </c>
      <c r="Y2011" s="5" t="s">
        <v>4618</v>
      </c>
      <c r="Z2011" s="5" t="s">
        <v>4618</v>
      </c>
      <c r="AA2011" s="5" t="s">
        <v>4618</v>
      </c>
      <c r="AB2011" s="5" t="s">
        <v>4618</v>
      </c>
      <c r="AC2011" s="5" t="s">
        <v>4618</v>
      </c>
      <c r="AD2011" s="5" t="s">
        <v>4618</v>
      </c>
      <c r="AE2011" s="5" t="s">
        <v>4618</v>
      </c>
      <c r="AF2011" s="5" t="s">
        <v>4618</v>
      </c>
      <c r="AG2011" s="7" t="s">
        <v>4618</v>
      </c>
      <c r="AH2011" s="30"/>
      <c r="AI2011" s="30"/>
      <c r="AJ2011" s="90"/>
      <c r="AK2011" s="33">
        <v>0</v>
      </c>
      <c r="AL2011" s="98">
        <v>0</v>
      </c>
      <c r="AM2011" s="98">
        <v>0</v>
      </c>
      <c r="AN2011" s="99" t="s">
        <v>9258</v>
      </c>
      <c r="AO2011" s="100" t="s">
        <v>9258</v>
      </c>
      <c r="AP2011" s="101">
        <v>139.44940399999999</v>
      </c>
      <c r="AQ2011" s="102">
        <v>128.22856909999999</v>
      </c>
      <c r="AR2011" s="103">
        <v>371.75509520000003</v>
      </c>
      <c r="AS2011" s="32"/>
      <c r="AT2011" s="32"/>
      <c r="AU2011" s="32"/>
      <c r="AV2011" s="32"/>
      <c r="AW2011" s="29"/>
    </row>
    <row r="2012" spans="1:49" ht="12.75" x14ac:dyDescent="0.2">
      <c r="A2012" s="3" t="s">
        <v>1148</v>
      </c>
      <c r="B2012" s="27" t="s">
        <v>12653</v>
      </c>
      <c r="C2012" s="31">
        <v>1420457</v>
      </c>
      <c r="D2012" s="31">
        <v>1421590</v>
      </c>
      <c r="E2012" s="28" t="s">
        <v>21062</v>
      </c>
      <c r="F2012" s="28" t="s">
        <v>9400</v>
      </c>
      <c r="G2012" s="86">
        <f t="shared" si="31"/>
        <v>1131</v>
      </c>
      <c r="H2012" s="44">
        <v>0</v>
      </c>
      <c r="I2012" s="7" t="s">
        <v>18290</v>
      </c>
      <c r="J2012" s="7" t="s">
        <v>10541</v>
      </c>
      <c r="K2012" s="7" t="s">
        <v>10541</v>
      </c>
      <c r="L2012" s="27" t="s">
        <v>18291</v>
      </c>
      <c r="M2012" s="27" t="s">
        <v>18292</v>
      </c>
      <c r="N2012" s="35" t="s">
        <v>18293</v>
      </c>
      <c r="O2012" s="35" t="s">
        <v>20674</v>
      </c>
      <c r="P2012" s="3" t="s">
        <v>3395</v>
      </c>
      <c r="Q2012" s="87">
        <v>377</v>
      </c>
      <c r="R2012" s="7" t="s">
        <v>9253</v>
      </c>
      <c r="S2012" s="88">
        <v>0</v>
      </c>
      <c r="T2012" s="88"/>
      <c r="U2012" s="88" t="s">
        <v>9249</v>
      </c>
      <c r="V2012" s="5" t="s">
        <v>5968</v>
      </c>
      <c r="W2012" s="5" t="s">
        <v>5969</v>
      </c>
      <c r="X2012" s="5" t="s">
        <v>5970</v>
      </c>
      <c r="Y2012" s="5" t="s">
        <v>4618</v>
      </c>
      <c r="Z2012" s="5" t="s">
        <v>5971</v>
      </c>
      <c r="AA2012" s="5" t="s">
        <v>9196</v>
      </c>
      <c r="AB2012" s="5" t="s">
        <v>4618</v>
      </c>
      <c r="AC2012" s="5" t="s">
        <v>4618</v>
      </c>
      <c r="AD2012" s="5" t="s">
        <v>4618</v>
      </c>
      <c r="AE2012" s="5" t="s">
        <v>5973</v>
      </c>
      <c r="AF2012" s="5" t="s">
        <v>4618</v>
      </c>
      <c r="AG2012" s="7" t="s">
        <v>4618</v>
      </c>
      <c r="AH2012" s="30" t="s">
        <v>12371</v>
      </c>
      <c r="AI2012" s="30" t="s">
        <v>22770</v>
      </c>
      <c r="AJ2012" s="90" t="s">
        <v>11535</v>
      </c>
      <c r="AK2012" s="31">
        <v>1</v>
      </c>
      <c r="AL2012" s="98">
        <v>4</v>
      </c>
      <c r="AM2012" s="98">
        <v>9</v>
      </c>
      <c r="AN2012" s="99" t="s">
        <v>9258</v>
      </c>
      <c r="AO2012" s="100" t="s">
        <v>9258</v>
      </c>
      <c r="AP2012" s="101">
        <v>1655.1413660000001</v>
      </c>
      <c r="AQ2012" s="102">
        <v>946.70552199999997</v>
      </c>
      <c r="AR2012" s="103">
        <v>5535.6873619999997</v>
      </c>
      <c r="AS2012" s="32">
        <v>8.6651611328125</v>
      </c>
      <c r="AT2012" s="32">
        <v>0</v>
      </c>
      <c r="AU2012" s="32">
        <v>3.2850000000000001</v>
      </c>
      <c r="AV2012" s="32">
        <v>0</v>
      </c>
      <c r="AW2012" s="29" t="s">
        <v>12642</v>
      </c>
    </row>
    <row r="2013" spans="1:49" ht="12.75" x14ac:dyDescent="0.2">
      <c r="A2013" s="3" t="s">
        <v>1149</v>
      </c>
      <c r="B2013" s="27" t="s">
        <v>12653</v>
      </c>
      <c r="C2013" s="31">
        <v>1421646</v>
      </c>
      <c r="D2013" s="31">
        <v>1421879</v>
      </c>
      <c r="E2013" s="28" t="s">
        <v>21063</v>
      </c>
      <c r="F2013" s="28" t="s">
        <v>9401</v>
      </c>
      <c r="G2013" s="86">
        <f t="shared" si="31"/>
        <v>231</v>
      </c>
      <c r="H2013" s="44">
        <v>1</v>
      </c>
      <c r="I2013" s="7" t="s">
        <v>18294</v>
      </c>
      <c r="J2013" s="7" t="s">
        <v>18295</v>
      </c>
      <c r="K2013" s="7" t="s">
        <v>18295</v>
      </c>
      <c r="L2013" s="27"/>
      <c r="M2013" s="27"/>
      <c r="N2013" s="35" t="s">
        <v>18296</v>
      </c>
      <c r="O2013" s="35" t="s">
        <v>20674</v>
      </c>
      <c r="P2013" s="3"/>
      <c r="Q2013" s="87">
        <v>77</v>
      </c>
      <c r="R2013" s="7" t="s">
        <v>9252</v>
      </c>
      <c r="S2013" s="88">
        <v>1</v>
      </c>
      <c r="T2013" s="88"/>
      <c r="U2013" s="88" t="s">
        <v>9249</v>
      </c>
      <c r="V2013" s="5" t="s">
        <v>4618</v>
      </c>
      <c r="W2013" s="5" t="s">
        <v>4618</v>
      </c>
      <c r="X2013" s="5" t="s">
        <v>4618</v>
      </c>
      <c r="Y2013" s="5" t="s">
        <v>4618</v>
      </c>
      <c r="Z2013" s="5" t="s">
        <v>4618</v>
      </c>
      <c r="AA2013" s="5" t="s">
        <v>4618</v>
      </c>
      <c r="AB2013" s="5" t="s">
        <v>4618</v>
      </c>
      <c r="AC2013" s="5" t="s">
        <v>4618</v>
      </c>
      <c r="AD2013" s="5" t="s">
        <v>4618</v>
      </c>
      <c r="AE2013" s="5" t="s">
        <v>4618</v>
      </c>
      <c r="AF2013" s="5" t="s">
        <v>4618</v>
      </c>
      <c r="AG2013" s="7" t="s">
        <v>4618</v>
      </c>
      <c r="AH2013" s="30"/>
      <c r="AI2013" s="30"/>
      <c r="AJ2013" s="90"/>
      <c r="AK2013" s="33">
        <v>0</v>
      </c>
      <c r="AL2013" s="98">
        <v>0</v>
      </c>
      <c r="AM2013" s="98">
        <v>0</v>
      </c>
      <c r="AN2013" s="99" t="s">
        <v>9258</v>
      </c>
      <c r="AO2013" s="100" t="s">
        <v>9258</v>
      </c>
      <c r="AP2013" s="101">
        <v>370.90847639999998</v>
      </c>
      <c r="AQ2013" s="102">
        <v>355.5918302</v>
      </c>
      <c r="AR2013" s="103">
        <v>944.32651329999999</v>
      </c>
      <c r="AS2013" s="32"/>
      <c r="AT2013" s="32"/>
      <c r="AU2013" s="32"/>
      <c r="AV2013" s="32"/>
      <c r="AW2013" s="29"/>
    </row>
    <row r="2014" spans="1:49" ht="12.75" x14ac:dyDescent="0.2">
      <c r="A2014" s="3" t="s">
        <v>1709</v>
      </c>
      <c r="B2014" s="27" t="s">
        <v>12653</v>
      </c>
      <c r="C2014" s="31">
        <v>1421776</v>
      </c>
      <c r="D2014" s="31">
        <v>1421922</v>
      </c>
      <c r="E2014" s="28" t="s">
        <v>21059</v>
      </c>
      <c r="F2014" s="28" t="s">
        <v>9399</v>
      </c>
      <c r="G2014" s="86">
        <f t="shared" si="31"/>
        <v>144</v>
      </c>
      <c r="H2014" s="44">
        <v>0</v>
      </c>
      <c r="L2014" s="27" t="s">
        <v>18297</v>
      </c>
      <c r="M2014" s="27"/>
      <c r="N2014" s="35" t="s">
        <v>18298</v>
      </c>
      <c r="O2014" s="35"/>
      <c r="P2014" s="3"/>
      <c r="Q2014" s="87">
        <v>48</v>
      </c>
      <c r="R2014" s="7" t="s">
        <v>9252</v>
      </c>
      <c r="S2014" s="88">
        <v>0</v>
      </c>
      <c r="T2014" s="88"/>
      <c r="U2014" s="88" t="s">
        <v>9249</v>
      </c>
      <c r="V2014" s="5" t="s">
        <v>4618</v>
      </c>
      <c r="W2014" s="5" t="s">
        <v>4618</v>
      </c>
      <c r="X2014" s="5" t="s">
        <v>4618</v>
      </c>
      <c r="Y2014" s="5" t="s">
        <v>4618</v>
      </c>
      <c r="Z2014" s="5" t="s">
        <v>4618</v>
      </c>
      <c r="AA2014" s="5" t="s">
        <v>4618</v>
      </c>
      <c r="AB2014" s="5" t="s">
        <v>4618</v>
      </c>
      <c r="AC2014" s="5" t="s">
        <v>4618</v>
      </c>
      <c r="AD2014" s="5" t="s">
        <v>4618</v>
      </c>
      <c r="AE2014" s="5" t="s">
        <v>4618</v>
      </c>
      <c r="AF2014" s="5" t="s">
        <v>4618</v>
      </c>
      <c r="AG2014" s="7" t="s">
        <v>4618</v>
      </c>
      <c r="AH2014" s="30"/>
      <c r="AI2014" s="30"/>
      <c r="AJ2014" s="90"/>
      <c r="AK2014" s="33">
        <v>0</v>
      </c>
      <c r="AL2014" s="98">
        <v>0</v>
      </c>
      <c r="AM2014" s="98">
        <v>0</v>
      </c>
      <c r="AN2014" s="99" t="s">
        <v>9258</v>
      </c>
      <c r="AO2014" s="100" t="s">
        <v>9258</v>
      </c>
      <c r="AP2014" s="101">
        <v>48.644027860000001</v>
      </c>
      <c r="AQ2014" s="102">
        <v>23.205830479999999</v>
      </c>
      <c r="AR2014" s="103">
        <v>128.38250489999999</v>
      </c>
      <c r="AS2014" s="32"/>
      <c r="AT2014" s="32"/>
      <c r="AU2014" s="32"/>
      <c r="AV2014" s="32"/>
      <c r="AW2014" s="29"/>
    </row>
    <row r="2015" spans="1:49" ht="12.75" x14ac:dyDescent="0.2">
      <c r="A2015" s="3" t="s">
        <v>1150</v>
      </c>
      <c r="B2015" s="27" t="s">
        <v>12653</v>
      </c>
      <c r="C2015" s="31">
        <v>1422484</v>
      </c>
      <c r="D2015" s="31">
        <v>1422663</v>
      </c>
      <c r="E2015" s="28" t="s">
        <v>21059</v>
      </c>
      <c r="F2015" s="28" t="s">
        <v>9400</v>
      </c>
      <c r="G2015" s="86">
        <f t="shared" si="31"/>
        <v>177</v>
      </c>
      <c r="H2015" s="44">
        <v>1</v>
      </c>
      <c r="I2015" s="7" t="s">
        <v>18299</v>
      </c>
      <c r="J2015" s="7" t="s">
        <v>20869</v>
      </c>
      <c r="K2015" s="7" t="s">
        <v>20869</v>
      </c>
      <c r="L2015" s="27" t="s">
        <v>18300</v>
      </c>
      <c r="M2015" s="27"/>
      <c r="N2015" s="35" t="s">
        <v>18301</v>
      </c>
      <c r="O2015" s="35" t="s">
        <v>20680</v>
      </c>
      <c r="P2015" s="3"/>
      <c r="Q2015" s="87">
        <v>59</v>
      </c>
      <c r="R2015" s="7" t="s">
        <v>9252</v>
      </c>
      <c r="S2015" s="88">
        <v>0</v>
      </c>
      <c r="T2015" s="88"/>
      <c r="U2015" s="88" t="s">
        <v>9249</v>
      </c>
      <c r="V2015" s="5" t="s">
        <v>4618</v>
      </c>
      <c r="W2015" s="5" t="s">
        <v>4618</v>
      </c>
      <c r="X2015" s="5" t="s">
        <v>4618</v>
      </c>
      <c r="Y2015" s="5" t="s">
        <v>4618</v>
      </c>
      <c r="Z2015" s="5" t="s">
        <v>4618</v>
      </c>
      <c r="AA2015" s="5" t="s">
        <v>4618</v>
      </c>
      <c r="AB2015" s="5" t="s">
        <v>4618</v>
      </c>
      <c r="AC2015" s="5" t="s">
        <v>4618</v>
      </c>
      <c r="AD2015" s="5" t="s">
        <v>4618</v>
      </c>
      <c r="AE2015" s="5" t="s">
        <v>4618</v>
      </c>
      <c r="AF2015" s="5" t="s">
        <v>4618</v>
      </c>
      <c r="AG2015" s="7" t="s">
        <v>4618</v>
      </c>
      <c r="AH2015" s="30"/>
      <c r="AI2015" s="30"/>
      <c r="AJ2015" s="90"/>
      <c r="AK2015" s="33">
        <v>0</v>
      </c>
      <c r="AL2015" s="98">
        <v>0</v>
      </c>
      <c r="AM2015" s="98">
        <v>0</v>
      </c>
      <c r="AN2015" s="99" t="s">
        <v>9258</v>
      </c>
      <c r="AO2015" s="100" t="s">
        <v>9258</v>
      </c>
      <c r="AP2015" s="101">
        <v>92.23342384</v>
      </c>
      <c r="AQ2015" s="102">
        <v>80.816325050000003</v>
      </c>
      <c r="AR2015" s="103">
        <v>261.46458109999998</v>
      </c>
      <c r="AS2015" s="32"/>
      <c r="AT2015" s="32"/>
      <c r="AU2015" s="32"/>
      <c r="AV2015" s="32"/>
      <c r="AW2015" s="29"/>
    </row>
    <row r="2016" spans="1:49" ht="12.75" x14ac:dyDescent="0.2">
      <c r="A2016" s="3" t="s">
        <v>1710</v>
      </c>
      <c r="B2016" s="27" t="s">
        <v>12653</v>
      </c>
      <c r="C2016" s="31">
        <v>1422954</v>
      </c>
      <c r="D2016" s="31">
        <v>1423115</v>
      </c>
      <c r="E2016" s="28" t="s">
        <v>21063</v>
      </c>
      <c r="F2016" s="28" t="s">
        <v>9402</v>
      </c>
      <c r="G2016" s="86">
        <f t="shared" si="31"/>
        <v>159</v>
      </c>
      <c r="H2016" s="44">
        <v>1</v>
      </c>
      <c r="J2016" s="7" t="s">
        <v>20869</v>
      </c>
      <c r="K2016" s="7" t="s">
        <v>20869</v>
      </c>
      <c r="L2016" s="27" t="s">
        <v>18302</v>
      </c>
      <c r="M2016" s="27"/>
      <c r="N2016" s="35" t="s">
        <v>18303</v>
      </c>
      <c r="O2016" s="35" t="s">
        <v>20680</v>
      </c>
      <c r="P2016" s="3"/>
      <c r="Q2016" s="87">
        <v>53</v>
      </c>
      <c r="R2016" s="7" t="s">
        <v>9252</v>
      </c>
      <c r="S2016" s="88">
        <v>0</v>
      </c>
      <c r="T2016" s="88"/>
      <c r="U2016" s="88" t="s">
        <v>9249</v>
      </c>
      <c r="V2016" s="5" t="s">
        <v>4618</v>
      </c>
      <c r="W2016" s="5" t="s">
        <v>4618</v>
      </c>
      <c r="X2016" s="5" t="s">
        <v>4618</v>
      </c>
      <c r="Y2016" s="5" t="s">
        <v>4618</v>
      </c>
      <c r="Z2016" s="5" t="s">
        <v>4618</v>
      </c>
      <c r="AA2016" s="5" t="s">
        <v>4618</v>
      </c>
      <c r="AB2016" s="5" t="s">
        <v>4618</v>
      </c>
      <c r="AC2016" s="5" t="s">
        <v>4618</v>
      </c>
      <c r="AD2016" s="5" t="s">
        <v>4618</v>
      </c>
      <c r="AE2016" s="5" t="s">
        <v>4618</v>
      </c>
      <c r="AF2016" s="5" t="s">
        <v>4618</v>
      </c>
      <c r="AG2016" s="7" t="s">
        <v>4619</v>
      </c>
      <c r="AH2016" s="30"/>
      <c r="AI2016" s="30"/>
      <c r="AJ2016" s="90"/>
      <c r="AK2016" s="33">
        <v>0</v>
      </c>
      <c r="AL2016" s="98">
        <v>0</v>
      </c>
      <c r="AM2016" s="98">
        <v>0</v>
      </c>
      <c r="AN2016" s="99" t="s">
        <v>9258</v>
      </c>
      <c r="AO2016" s="100" t="s">
        <v>9258</v>
      </c>
      <c r="AP2016" s="101">
        <v>55.580179729999998</v>
      </c>
      <c r="AQ2016" s="102">
        <v>58.22347396</v>
      </c>
      <c r="AR2016" s="103">
        <v>101.26598079999999</v>
      </c>
      <c r="AS2016" s="32"/>
      <c r="AT2016" s="32"/>
      <c r="AU2016" s="32"/>
      <c r="AV2016" s="32"/>
      <c r="AW2016" s="29"/>
    </row>
    <row r="2017" spans="1:49" ht="12.75" x14ac:dyDescent="0.2">
      <c r="A2017" s="3" t="s">
        <v>2420</v>
      </c>
      <c r="B2017" s="27" t="s">
        <v>12653</v>
      </c>
      <c r="C2017" s="31">
        <v>1422833</v>
      </c>
      <c r="D2017" s="31">
        <v>1422994</v>
      </c>
      <c r="E2017" s="28" t="s">
        <v>21061</v>
      </c>
      <c r="F2017" s="28" t="s">
        <v>9402</v>
      </c>
      <c r="G2017" s="86">
        <f t="shared" si="31"/>
        <v>159</v>
      </c>
      <c r="H2017" s="44">
        <v>1</v>
      </c>
      <c r="J2017" s="7" t="s">
        <v>20869</v>
      </c>
      <c r="K2017" s="7" t="s">
        <v>18304</v>
      </c>
      <c r="L2017" s="27"/>
      <c r="M2017" s="27"/>
      <c r="N2017" s="35" t="s">
        <v>18305</v>
      </c>
      <c r="O2017" s="35" t="s">
        <v>20680</v>
      </c>
      <c r="P2017" s="3"/>
      <c r="Q2017" s="87">
        <v>53</v>
      </c>
      <c r="R2017" s="7" t="s">
        <v>9254</v>
      </c>
      <c r="S2017" s="88">
        <v>0</v>
      </c>
      <c r="T2017" s="88"/>
      <c r="U2017" s="88" t="s">
        <v>9249</v>
      </c>
      <c r="V2017" s="5" t="s">
        <v>4618</v>
      </c>
      <c r="W2017" s="5" t="s">
        <v>4618</v>
      </c>
      <c r="X2017" s="5" t="s">
        <v>4618</v>
      </c>
      <c r="Y2017" s="5" t="s">
        <v>4618</v>
      </c>
      <c r="Z2017" s="5" t="s">
        <v>4618</v>
      </c>
      <c r="AA2017" s="5" t="s">
        <v>4618</v>
      </c>
      <c r="AB2017" s="5" t="s">
        <v>4618</v>
      </c>
      <c r="AC2017" s="5" t="s">
        <v>4618</v>
      </c>
      <c r="AD2017" s="5" t="s">
        <v>4618</v>
      </c>
      <c r="AE2017" s="5" t="s">
        <v>4618</v>
      </c>
      <c r="AF2017" s="5" t="s">
        <v>4618</v>
      </c>
      <c r="AG2017" s="7" t="s">
        <v>4618</v>
      </c>
      <c r="AH2017" s="30"/>
      <c r="AI2017" s="30"/>
      <c r="AJ2017" s="90"/>
      <c r="AK2017" s="33">
        <v>0</v>
      </c>
      <c r="AL2017" s="98">
        <v>0</v>
      </c>
      <c r="AM2017" s="98">
        <v>0</v>
      </c>
      <c r="AN2017" s="99" t="s">
        <v>9258</v>
      </c>
      <c r="AO2017" s="100" t="s">
        <v>9258</v>
      </c>
      <c r="AP2017" s="101">
        <v>21.740109969999999</v>
      </c>
      <c r="AQ2017" s="102">
        <v>34.481632019999999</v>
      </c>
      <c r="AR2017" s="103">
        <v>48.075352340000002</v>
      </c>
      <c r="AS2017" s="32"/>
      <c r="AT2017" s="32"/>
      <c r="AU2017" s="32"/>
      <c r="AV2017" s="32"/>
      <c r="AW2017" s="29"/>
    </row>
    <row r="2018" spans="1:49" ht="12.75" x14ac:dyDescent="0.2">
      <c r="A2018" s="3" t="s">
        <v>2421</v>
      </c>
      <c r="B2018" s="27" t="s">
        <v>12653</v>
      </c>
      <c r="C2018" s="31">
        <v>1423293</v>
      </c>
      <c r="D2018" s="31">
        <v>1423445</v>
      </c>
      <c r="E2018" s="28" t="s">
        <v>21060</v>
      </c>
      <c r="F2018" s="28" t="s">
        <v>9402</v>
      </c>
      <c r="G2018" s="86">
        <f t="shared" si="31"/>
        <v>150</v>
      </c>
      <c r="H2018" s="44">
        <v>1</v>
      </c>
      <c r="K2018" s="7" t="s">
        <v>18306</v>
      </c>
      <c r="L2018" s="27"/>
      <c r="M2018" s="27"/>
      <c r="N2018" s="35" t="s">
        <v>18307</v>
      </c>
      <c r="O2018" s="35"/>
      <c r="P2018" s="3"/>
      <c r="Q2018" s="87">
        <v>50</v>
      </c>
      <c r="R2018" s="7" t="s">
        <v>9252</v>
      </c>
      <c r="S2018" s="88">
        <v>0</v>
      </c>
      <c r="T2018" s="88"/>
      <c r="U2018" s="88" t="s">
        <v>9249</v>
      </c>
      <c r="V2018" s="5" t="s">
        <v>4618</v>
      </c>
      <c r="W2018" s="5" t="s">
        <v>4618</v>
      </c>
      <c r="X2018" s="5" t="s">
        <v>4618</v>
      </c>
      <c r="Y2018" s="5" t="s">
        <v>4618</v>
      </c>
      <c r="Z2018" s="5" t="s">
        <v>4618</v>
      </c>
      <c r="AA2018" s="5" t="s">
        <v>4618</v>
      </c>
      <c r="AB2018" s="5" t="s">
        <v>4618</v>
      </c>
      <c r="AC2018" s="5" t="s">
        <v>4618</v>
      </c>
      <c r="AD2018" s="5" t="s">
        <v>4618</v>
      </c>
      <c r="AE2018" s="5" t="s">
        <v>4618</v>
      </c>
      <c r="AF2018" s="5" t="s">
        <v>4618</v>
      </c>
      <c r="AG2018" s="7" t="s">
        <v>4618</v>
      </c>
      <c r="AH2018" s="30"/>
      <c r="AI2018" s="30"/>
      <c r="AJ2018" s="90"/>
      <c r="AK2018" s="33">
        <v>0</v>
      </c>
      <c r="AL2018" s="98">
        <v>0</v>
      </c>
      <c r="AM2018" s="98">
        <v>0</v>
      </c>
      <c r="AN2018" s="99" t="s">
        <v>9258</v>
      </c>
      <c r="AO2018" s="100" t="s">
        <v>9258</v>
      </c>
      <c r="AP2018" s="101">
        <v>6.8425329809999997</v>
      </c>
      <c r="AQ2018" s="102">
        <v>5.7298346860000002</v>
      </c>
      <c r="AR2018" s="103">
        <v>12.485908419999999</v>
      </c>
      <c r="AS2018" s="32"/>
      <c r="AT2018" s="32"/>
      <c r="AU2018" s="32"/>
      <c r="AV2018" s="32"/>
      <c r="AW2018" s="29"/>
    </row>
    <row r="2019" spans="1:49" ht="12.75" x14ac:dyDescent="0.2">
      <c r="A2019" s="3" t="s">
        <v>1151</v>
      </c>
      <c r="B2019" s="27" t="s">
        <v>12653</v>
      </c>
      <c r="C2019" s="31">
        <v>1423452</v>
      </c>
      <c r="D2019" s="31">
        <v>1424366</v>
      </c>
      <c r="E2019" s="28" t="s">
        <v>21063</v>
      </c>
      <c r="F2019" s="28" t="s">
        <v>9400</v>
      </c>
      <c r="G2019" s="86">
        <f t="shared" si="31"/>
        <v>912</v>
      </c>
      <c r="H2019" s="44">
        <v>0</v>
      </c>
      <c r="I2019" s="7" t="s">
        <v>18308</v>
      </c>
      <c r="J2019" s="7" t="s">
        <v>10542</v>
      </c>
      <c r="K2019" s="7" t="s">
        <v>10542</v>
      </c>
      <c r="L2019" s="27" t="s">
        <v>18309</v>
      </c>
      <c r="M2019" s="27" t="s">
        <v>18310</v>
      </c>
      <c r="N2019" s="35" t="s">
        <v>18311</v>
      </c>
      <c r="O2019" s="35" t="s">
        <v>20674</v>
      </c>
      <c r="P2019" s="3" t="s">
        <v>3396</v>
      </c>
      <c r="Q2019" s="87">
        <v>304</v>
      </c>
      <c r="R2019" s="7" t="s">
        <v>9253</v>
      </c>
      <c r="S2019" s="88">
        <v>0</v>
      </c>
      <c r="T2019" s="88"/>
      <c r="U2019" s="88" t="s">
        <v>9249</v>
      </c>
      <c r="V2019" s="5" t="s">
        <v>5974</v>
      </c>
      <c r="W2019" s="5" t="s">
        <v>5975</v>
      </c>
      <c r="X2019" s="5" t="s">
        <v>5976</v>
      </c>
      <c r="Y2019" s="5" t="s">
        <v>4618</v>
      </c>
      <c r="Z2019" s="5" t="s">
        <v>4618</v>
      </c>
      <c r="AA2019" s="5" t="s">
        <v>4618</v>
      </c>
      <c r="AB2019" s="5" t="s">
        <v>5977</v>
      </c>
      <c r="AC2019" s="5" t="s">
        <v>4618</v>
      </c>
      <c r="AD2019" s="5" t="s">
        <v>5978</v>
      </c>
      <c r="AE2019" s="5" t="s">
        <v>5979</v>
      </c>
      <c r="AF2019" s="5" t="s">
        <v>4618</v>
      </c>
      <c r="AG2019" s="7" t="s">
        <v>4618</v>
      </c>
      <c r="AH2019" s="30" t="s">
        <v>12372</v>
      </c>
      <c r="AI2019" s="30" t="s">
        <v>22770</v>
      </c>
      <c r="AJ2019" s="90" t="s">
        <v>11531</v>
      </c>
      <c r="AK2019" s="31">
        <v>1</v>
      </c>
      <c r="AL2019" s="98">
        <v>7</v>
      </c>
      <c r="AM2019" s="98">
        <v>35</v>
      </c>
      <c r="AN2019" s="99">
        <v>1.2253099047187399</v>
      </c>
      <c r="AO2019" s="100">
        <v>0.57011104053183104</v>
      </c>
      <c r="AP2019" s="101">
        <v>1389.36214</v>
      </c>
      <c r="AQ2019" s="102">
        <v>1392.349829</v>
      </c>
      <c r="AR2019" s="103">
        <v>3004.058254</v>
      </c>
      <c r="AS2019" s="32">
        <v>9.99247456541835</v>
      </c>
      <c r="AT2019" s="32">
        <v>0</v>
      </c>
      <c r="AU2019" s="32">
        <v>4.9762621924502799</v>
      </c>
      <c r="AV2019" s="32">
        <v>0</v>
      </c>
      <c r="AW2019" s="29" t="s">
        <v>12642</v>
      </c>
    </row>
    <row r="2020" spans="1:49" ht="12.75" x14ac:dyDescent="0.2">
      <c r="A2020" s="3" t="s">
        <v>1711</v>
      </c>
      <c r="B2020" s="27" t="s">
        <v>12653</v>
      </c>
      <c r="C2020" s="31">
        <v>1424923</v>
      </c>
      <c r="D2020" s="31">
        <v>1425072</v>
      </c>
      <c r="E2020" s="28" t="s">
        <v>21064</v>
      </c>
      <c r="F2020" s="28" t="s">
        <v>9400</v>
      </c>
      <c r="G2020" s="86">
        <f t="shared" si="31"/>
        <v>147</v>
      </c>
      <c r="H2020" s="44">
        <v>1</v>
      </c>
      <c r="L2020" s="27" t="s">
        <v>18312</v>
      </c>
      <c r="M2020" s="27"/>
      <c r="N2020" s="35" t="s">
        <v>18313</v>
      </c>
      <c r="O2020" s="35"/>
      <c r="P2020" s="3"/>
      <c r="Q2020" s="87">
        <v>49</v>
      </c>
      <c r="R2020" s="7" t="s">
        <v>9252</v>
      </c>
      <c r="S2020" s="88">
        <v>0</v>
      </c>
      <c r="T2020" s="88"/>
      <c r="U2020" s="88" t="s">
        <v>9249</v>
      </c>
      <c r="V2020" s="5" t="s">
        <v>4618</v>
      </c>
      <c r="W2020" s="5" t="s">
        <v>4618</v>
      </c>
      <c r="X2020" s="5" t="s">
        <v>4618</v>
      </c>
      <c r="Y2020" s="5" t="s">
        <v>4618</v>
      </c>
      <c r="Z2020" s="5" t="s">
        <v>4618</v>
      </c>
      <c r="AA2020" s="5" t="s">
        <v>4618</v>
      </c>
      <c r="AB2020" s="5" t="s">
        <v>4618</v>
      </c>
      <c r="AC2020" s="5" t="s">
        <v>4618</v>
      </c>
      <c r="AD2020" s="5" t="s">
        <v>4618</v>
      </c>
      <c r="AE2020" s="5" t="s">
        <v>4618</v>
      </c>
      <c r="AF2020" s="5" t="s">
        <v>4618</v>
      </c>
      <c r="AG2020" s="7" t="s">
        <v>4618</v>
      </c>
      <c r="AH2020" s="30"/>
      <c r="AI2020" s="30"/>
      <c r="AJ2020" s="90"/>
      <c r="AK2020" s="33">
        <v>0</v>
      </c>
      <c r="AL2020" s="98">
        <v>0</v>
      </c>
      <c r="AM2020" s="98">
        <v>0</v>
      </c>
      <c r="AN2020" s="99" t="s">
        <v>9258</v>
      </c>
      <c r="AO2020" s="100" t="s">
        <v>9258</v>
      </c>
      <c r="AP2020" s="101">
        <v>0</v>
      </c>
      <c r="AQ2020" s="102">
        <v>0</v>
      </c>
      <c r="AR2020" s="103">
        <v>0</v>
      </c>
      <c r="AS2020" s="32"/>
      <c r="AT2020" s="32"/>
      <c r="AU2020" s="32"/>
      <c r="AV2020" s="32"/>
      <c r="AW2020" s="29"/>
    </row>
    <row r="2021" spans="1:49" ht="12.75" x14ac:dyDescent="0.2">
      <c r="A2021" s="3" t="s">
        <v>1153</v>
      </c>
      <c r="B2021" s="27" t="s">
        <v>12653</v>
      </c>
      <c r="C2021" s="31">
        <v>1425114</v>
      </c>
      <c r="D2021" s="31">
        <v>1425320</v>
      </c>
      <c r="E2021" s="28" t="s">
        <v>21063</v>
      </c>
      <c r="F2021" s="28" t="s">
        <v>9401</v>
      </c>
      <c r="G2021" s="86">
        <f t="shared" si="31"/>
        <v>204</v>
      </c>
      <c r="H2021" s="44">
        <v>1</v>
      </c>
      <c r="I2021" s="7" t="s">
        <v>20752</v>
      </c>
      <c r="K2021" s="7" t="s">
        <v>18314</v>
      </c>
      <c r="L2021" s="27" t="s">
        <v>18315</v>
      </c>
      <c r="M2021" s="27" t="s">
        <v>18316</v>
      </c>
      <c r="N2021" s="35" t="s">
        <v>18317</v>
      </c>
      <c r="O2021" s="35" t="s">
        <v>20682</v>
      </c>
      <c r="P2021" s="3" t="s">
        <v>3398</v>
      </c>
      <c r="Q2021" s="87">
        <v>68</v>
      </c>
      <c r="R2021" s="7" t="s">
        <v>9252</v>
      </c>
      <c r="S2021" s="88">
        <v>0</v>
      </c>
      <c r="T2021" s="88"/>
      <c r="U2021" s="88" t="s">
        <v>9249</v>
      </c>
      <c r="V2021" s="5" t="s">
        <v>4618</v>
      </c>
      <c r="W2021" s="5" t="s">
        <v>4618</v>
      </c>
      <c r="X2021" s="5" t="s">
        <v>4618</v>
      </c>
      <c r="Y2021" s="5" t="s">
        <v>4618</v>
      </c>
      <c r="Z2021" s="5" t="s">
        <v>4618</v>
      </c>
      <c r="AA2021" s="5" t="s">
        <v>4618</v>
      </c>
      <c r="AB2021" s="5" t="s">
        <v>4618</v>
      </c>
      <c r="AC2021" s="5" t="s">
        <v>4618</v>
      </c>
      <c r="AD2021" s="5" t="s">
        <v>4618</v>
      </c>
      <c r="AE2021" s="5" t="s">
        <v>4618</v>
      </c>
      <c r="AF2021" s="5" t="s">
        <v>4618</v>
      </c>
      <c r="AG2021" s="7" t="s">
        <v>4618</v>
      </c>
      <c r="AH2021" s="30" t="s">
        <v>12374</v>
      </c>
      <c r="AI2021" s="30" t="s">
        <v>22770</v>
      </c>
      <c r="AJ2021" s="90" t="s">
        <v>11631</v>
      </c>
      <c r="AK2021" s="33">
        <v>0</v>
      </c>
      <c r="AL2021" s="98">
        <v>0</v>
      </c>
      <c r="AM2021" s="98">
        <v>0</v>
      </c>
      <c r="AN2021" s="99" t="s">
        <v>9258</v>
      </c>
      <c r="AO2021" s="100" t="s">
        <v>9258</v>
      </c>
      <c r="AP2021" s="101">
        <v>127.0344611</v>
      </c>
      <c r="AQ2021" s="102">
        <v>112.132651</v>
      </c>
      <c r="AR2021" s="103">
        <v>248.5101995</v>
      </c>
      <c r="AS2021" s="32"/>
      <c r="AT2021" s="32"/>
      <c r="AU2021" s="32"/>
      <c r="AV2021" s="32"/>
      <c r="AW2021" s="29"/>
    </row>
    <row r="2022" spans="1:49" ht="12.75" x14ac:dyDescent="0.2">
      <c r="A2022" s="3" t="s">
        <v>1152</v>
      </c>
      <c r="B2022" s="27" t="s">
        <v>12653</v>
      </c>
      <c r="C2022" s="31">
        <v>1424479</v>
      </c>
      <c r="D2022" s="31">
        <v>1425144</v>
      </c>
      <c r="E2022" s="28" t="s">
        <v>21059</v>
      </c>
      <c r="F2022" s="28" t="s">
        <v>9400</v>
      </c>
      <c r="G2022" s="86">
        <f t="shared" si="31"/>
        <v>663</v>
      </c>
      <c r="H2022" s="44">
        <v>0</v>
      </c>
      <c r="I2022" s="7" t="s">
        <v>18318</v>
      </c>
      <c r="J2022" s="7" t="s">
        <v>10543</v>
      </c>
      <c r="K2022" s="7" t="s">
        <v>10543</v>
      </c>
      <c r="L2022" s="27" t="s">
        <v>18319</v>
      </c>
      <c r="M2022" s="27" t="s">
        <v>9562</v>
      </c>
      <c r="N2022" s="35" t="s">
        <v>18320</v>
      </c>
      <c r="O2022" s="35" t="s">
        <v>20674</v>
      </c>
      <c r="P2022" s="3" t="s">
        <v>3397</v>
      </c>
      <c r="Q2022" s="87">
        <v>221</v>
      </c>
      <c r="R2022" s="7" t="s">
        <v>9253</v>
      </c>
      <c r="S2022" s="88">
        <v>0</v>
      </c>
      <c r="T2022" s="88"/>
      <c r="U2022" s="88" t="s">
        <v>9249</v>
      </c>
      <c r="V2022" s="5" t="s">
        <v>4704</v>
      </c>
      <c r="W2022" s="5" t="s">
        <v>5980</v>
      </c>
      <c r="X2022" s="5" t="s">
        <v>5981</v>
      </c>
      <c r="Y2022" s="5" t="s">
        <v>4618</v>
      </c>
      <c r="Z2022" s="5" t="s">
        <v>4618</v>
      </c>
      <c r="AA2022" s="5" t="s">
        <v>9197</v>
      </c>
      <c r="AB2022" s="5" t="s">
        <v>4618</v>
      </c>
      <c r="AC2022" s="5" t="s">
        <v>4618</v>
      </c>
      <c r="AD2022" s="5" t="s">
        <v>4618</v>
      </c>
      <c r="AE2022" s="5" t="s">
        <v>4705</v>
      </c>
      <c r="AF2022" s="5" t="s">
        <v>5983</v>
      </c>
      <c r="AG2022" s="7" t="s">
        <v>4618</v>
      </c>
      <c r="AH2022" s="30" t="s">
        <v>12373</v>
      </c>
      <c r="AI2022" s="30" t="s">
        <v>22770</v>
      </c>
      <c r="AJ2022" s="90" t="s">
        <v>11555</v>
      </c>
      <c r="AK2022" s="31">
        <v>1</v>
      </c>
      <c r="AL2022" s="98">
        <v>7</v>
      </c>
      <c r="AM2022" s="98">
        <v>32</v>
      </c>
      <c r="AN2022" s="99">
        <v>0.28574575858071599</v>
      </c>
      <c r="AO2022" s="100">
        <v>0.92701752766746404</v>
      </c>
      <c r="AP2022" s="101">
        <v>274.21403199999997</v>
      </c>
      <c r="AQ2022" s="102">
        <v>179.53657440000001</v>
      </c>
      <c r="AR2022" s="103">
        <v>565.962941</v>
      </c>
      <c r="AS2022" s="32">
        <v>1.6572570800781199</v>
      </c>
      <c r="AT2022" s="32">
        <v>0.8984375</v>
      </c>
      <c r="AU2022" s="32">
        <v>4.9972072706795796</v>
      </c>
      <c r="AV2022" s="32">
        <v>0</v>
      </c>
      <c r="AW2022" s="29" t="s">
        <v>12642</v>
      </c>
    </row>
    <row r="2023" spans="1:49" ht="12.75" x14ac:dyDescent="0.2">
      <c r="A2023" s="3" t="s">
        <v>2422</v>
      </c>
      <c r="B2023" s="27" t="s">
        <v>12653</v>
      </c>
      <c r="C2023" s="31">
        <v>1425388</v>
      </c>
      <c r="D2023" s="31">
        <v>1425561</v>
      </c>
      <c r="E2023" s="28" t="s">
        <v>21064</v>
      </c>
      <c r="F2023" s="28" t="s">
        <v>9400</v>
      </c>
      <c r="G2023" s="86">
        <f t="shared" si="31"/>
        <v>171</v>
      </c>
      <c r="H2023" s="44">
        <v>1</v>
      </c>
      <c r="I2023" s="7" t="s">
        <v>20752</v>
      </c>
      <c r="K2023" s="7" t="s">
        <v>18321</v>
      </c>
      <c r="L2023" s="27"/>
      <c r="M2023" s="27"/>
      <c r="N2023" s="35" t="s">
        <v>18322</v>
      </c>
      <c r="O2023" s="35" t="s">
        <v>20682</v>
      </c>
      <c r="P2023" s="3"/>
      <c r="Q2023" s="87">
        <v>57</v>
      </c>
      <c r="R2023" s="7" t="s">
        <v>9252</v>
      </c>
      <c r="S2023" s="88">
        <v>0</v>
      </c>
      <c r="T2023" s="88" t="s">
        <v>22729</v>
      </c>
      <c r="U2023" s="88" t="s">
        <v>9249</v>
      </c>
      <c r="V2023" s="5" t="s">
        <v>4618</v>
      </c>
      <c r="W2023" s="5" t="s">
        <v>4618</v>
      </c>
      <c r="X2023" s="5" t="s">
        <v>4618</v>
      </c>
      <c r="Y2023" s="5" t="s">
        <v>4618</v>
      </c>
      <c r="Z2023" s="5" t="s">
        <v>4618</v>
      </c>
      <c r="AA2023" s="5" t="s">
        <v>4618</v>
      </c>
      <c r="AB2023" s="5" t="s">
        <v>4618</v>
      </c>
      <c r="AC2023" s="5" t="s">
        <v>4618</v>
      </c>
      <c r="AD2023" s="5" t="s">
        <v>4618</v>
      </c>
      <c r="AE2023" s="5" t="s">
        <v>4618</v>
      </c>
      <c r="AF2023" s="5" t="s">
        <v>4618</v>
      </c>
      <c r="AG2023" s="7" t="s">
        <v>4618</v>
      </c>
      <c r="AH2023" s="30" t="s">
        <v>12374</v>
      </c>
      <c r="AI2023" s="30" t="s">
        <v>22770</v>
      </c>
      <c r="AJ2023" s="90" t="s">
        <v>11631</v>
      </c>
      <c r="AK2023" s="33">
        <v>0</v>
      </c>
      <c r="AL2023" s="98">
        <v>0</v>
      </c>
      <c r="AM2023" s="98">
        <v>0</v>
      </c>
      <c r="AN2023" s="99" t="s">
        <v>9258</v>
      </c>
      <c r="AO2023" s="100" t="s">
        <v>9258</v>
      </c>
      <c r="AP2023" s="101">
        <v>45.874151959999999</v>
      </c>
      <c r="AQ2023" s="102">
        <v>46.417581570000003</v>
      </c>
      <c r="AR2023" s="103">
        <v>129.30612009999999</v>
      </c>
      <c r="AS2023" s="32"/>
      <c r="AT2023" s="32"/>
      <c r="AU2023" s="32"/>
      <c r="AV2023" s="32"/>
      <c r="AW2023" s="29"/>
    </row>
    <row r="2024" spans="1:49" ht="12.75" x14ac:dyDescent="0.2">
      <c r="A2024" s="3" t="s">
        <v>1154</v>
      </c>
      <c r="B2024" s="27" t="s">
        <v>12653</v>
      </c>
      <c r="C2024" s="31">
        <v>1425636</v>
      </c>
      <c r="D2024" s="31">
        <v>1426466</v>
      </c>
      <c r="E2024" s="28" t="s">
        <v>21063</v>
      </c>
      <c r="F2024" s="28" t="s">
        <v>9400</v>
      </c>
      <c r="G2024" s="86">
        <f t="shared" si="31"/>
        <v>828</v>
      </c>
      <c r="H2024" s="44">
        <v>0</v>
      </c>
      <c r="I2024" s="7" t="s">
        <v>18323</v>
      </c>
      <c r="J2024" s="7" t="s">
        <v>10544</v>
      </c>
      <c r="K2024" s="7" t="s">
        <v>10544</v>
      </c>
      <c r="L2024" s="27" t="s">
        <v>18324</v>
      </c>
      <c r="M2024" s="27" t="s">
        <v>18325</v>
      </c>
      <c r="N2024" s="35" t="s">
        <v>18326</v>
      </c>
      <c r="O2024" s="35" t="s">
        <v>20674</v>
      </c>
      <c r="P2024" s="3" t="s">
        <v>3399</v>
      </c>
      <c r="Q2024" s="87">
        <v>276</v>
      </c>
      <c r="R2024" s="7" t="s">
        <v>9253</v>
      </c>
      <c r="S2024" s="88">
        <v>0</v>
      </c>
      <c r="T2024" s="88"/>
      <c r="U2024" s="88" t="s">
        <v>9249</v>
      </c>
      <c r="V2024" s="5" t="s">
        <v>5984</v>
      </c>
      <c r="W2024" s="5" t="s">
        <v>5985</v>
      </c>
      <c r="X2024" s="5" t="s">
        <v>5986</v>
      </c>
      <c r="Y2024" s="5" t="s">
        <v>4618</v>
      </c>
      <c r="Z2024" s="5" t="s">
        <v>4618</v>
      </c>
      <c r="AA2024" s="5" t="s">
        <v>4618</v>
      </c>
      <c r="AB2024" s="5" t="s">
        <v>5987</v>
      </c>
      <c r="AC2024" s="5" t="s">
        <v>4618</v>
      </c>
      <c r="AD2024" s="5" t="s">
        <v>4618</v>
      </c>
      <c r="AE2024" s="5" t="s">
        <v>5988</v>
      </c>
      <c r="AF2024" s="5" t="s">
        <v>4618</v>
      </c>
      <c r="AG2024" s="7" t="s">
        <v>4618</v>
      </c>
      <c r="AH2024" s="30" t="s">
        <v>12374</v>
      </c>
      <c r="AI2024" s="30" t="s">
        <v>22770</v>
      </c>
      <c r="AJ2024" s="90" t="s">
        <v>11631</v>
      </c>
      <c r="AK2024" s="31">
        <v>1</v>
      </c>
      <c r="AL2024" s="98">
        <v>24</v>
      </c>
      <c r="AM2024" s="98">
        <v>162</v>
      </c>
      <c r="AN2024" s="99">
        <v>0.50194191395325805</v>
      </c>
      <c r="AO2024" s="100">
        <v>0.61027610964605705</v>
      </c>
      <c r="AP2024" s="101">
        <v>231.08557970000001</v>
      </c>
      <c r="AQ2024" s="102">
        <v>342.94619039999998</v>
      </c>
      <c r="AR2024" s="103">
        <v>408.31168079999998</v>
      </c>
      <c r="AS2024" s="32">
        <v>2.6501931100471601</v>
      </c>
      <c r="AT2024" s="32">
        <v>4.2505538068837702E-5</v>
      </c>
      <c r="AU2024" s="32">
        <v>8.8748034793770501</v>
      </c>
      <c r="AV2024" s="32">
        <v>0.26303919724704</v>
      </c>
      <c r="AW2024" s="29"/>
    </row>
    <row r="2025" spans="1:49" ht="12.75" x14ac:dyDescent="0.2">
      <c r="A2025" s="3" t="s">
        <v>2423</v>
      </c>
      <c r="B2025" s="27" t="s">
        <v>12653</v>
      </c>
      <c r="C2025" s="31">
        <v>1426781</v>
      </c>
      <c r="D2025" s="31">
        <v>1426951</v>
      </c>
      <c r="E2025" s="28" t="s">
        <v>21061</v>
      </c>
      <c r="F2025" s="28" t="s">
        <v>9400</v>
      </c>
      <c r="G2025" s="86">
        <f t="shared" si="31"/>
        <v>168</v>
      </c>
      <c r="H2025" s="44">
        <v>0</v>
      </c>
      <c r="J2025" s="7" t="s">
        <v>20870</v>
      </c>
      <c r="K2025" s="7" t="s">
        <v>18327</v>
      </c>
      <c r="L2025" s="27" t="s">
        <v>18328</v>
      </c>
      <c r="M2025" s="27" t="s">
        <v>9563</v>
      </c>
      <c r="N2025" s="35" t="s">
        <v>18329</v>
      </c>
      <c r="O2025" s="35" t="s">
        <v>20677</v>
      </c>
      <c r="P2025" s="3" t="s">
        <v>3400</v>
      </c>
      <c r="Q2025" s="87">
        <v>56</v>
      </c>
      <c r="R2025" s="7" t="s">
        <v>9252</v>
      </c>
      <c r="S2025" s="88">
        <v>0</v>
      </c>
      <c r="T2025" s="88"/>
      <c r="U2025" s="88" t="s">
        <v>9249</v>
      </c>
      <c r="V2025" s="5" t="s">
        <v>4618</v>
      </c>
      <c r="W2025" s="5" t="s">
        <v>4618</v>
      </c>
      <c r="X2025" s="5" t="s">
        <v>4618</v>
      </c>
      <c r="Y2025" s="5" t="s">
        <v>4618</v>
      </c>
      <c r="Z2025" s="5" t="s">
        <v>4618</v>
      </c>
      <c r="AA2025" s="5" t="s">
        <v>4618</v>
      </c>
      <c r="AB2025" s="5" t="s">
        <v>4618</v>
      </c>
      <c r="AC2025" s="5" t="s">
        <v>4618</v>
      </c>
      <c r="AD2025" s="5" t="s">
        <v>4618</v>
      </c>
      <c r="AE2025" s="5" t="s">
        <v>4618</v>
      </c>
      <c r="AF2025" s="5" t="s">
        <v>4618</v>
      </c>
      <c r="AG2025" s="7" t="s">
        <v>4618</v>
      </c>
      <c r="AH2025" s="30" t="s">
        <v>12009</v>
      </c>
      <c r="AI2025" s="30" t="s">
        <v>22770</v>
      </c>
      <c r="AJ2025" s="90" t="s">
        <v>11550</v>
      </c>
      <c r="AK2025" s="33">
        <v>0</v>
      </c>
      <c r="AL2025" s="98">
        <v>0</v>
      </c>
      <c r="AM2025" s="98">
        <v>0</v>
      </c>
      <c r="AN2025" s="99" t="s">
        <v>9258</v>
      </c>
      <c r="AO2025" s="100" t="s">
        <v>9258</v>
      </c>
      <c r="AP2025" s="101">
        <v>195.80989460000001</v>
      </c>
      <c r="AQ2025" s="102">
        <v>216.10883960000001</v>
      </c>
      <c r="AR2025" s="103">
        <v>334.04081020000001</v>
      </c>
      <c r="AS2025" s="32"/>
      <c r="AT2025" s="32"/>
      <c r="AU2025" s="32"/>
      <c r="AV2025" s="32"/>
      <c r="AW2025" s="29"/>
    </row>
    <row r="2026" spans="1:49" ht="12.75" x14ac:dyDescent="0.2">
      <c r="A2026" s="3" t="s">
        <v>1155</v>
      </c>
      <c r="B2026" s="27" t="s">
        <v>12653</v>
      </c>
      <c r="C2026" s="31">
        <v>1427387</v>
      </c>
      <c r="D2026" s="31">
        <v>1427635</v>
      </c>
      <c r="E2026" s="28" t="s">
        <v>21062</v>
      </c>
      <c r="F2026" s="28" t="s">
        <v>9399</v>
      </c>
      <c r="G2026" s="86">
        <f t="shared" si="31"/>
        <v>246</v>
      </c>
      <c r="H2026" s="44">
        <v>1</v>
      </c>
      <c r="I2026" s="7" t="s">
        <v>18330</v>
      </c>
      <c r="K2026" s="7" t="s">
        <v>18331</v>
      </c>
      <c r="L2026" s="27"/>
      <c r="M2026" s="27" t="s">
        <v>18332</v>
      </c>
      <c r="N2026" s="35" t="s">
        <v>18333</v>
      </c>
      <c r="O2026" s="35" t="s">
        <v>20676</v>
      </c>
      <c r="P2026" s="3" t="s">
        <v>3401</v>
      </c>
      <c r="Q2026" s="87">
        <v>82</v>
      </c>
      <c r="R2026" s="7" t="s">
        <v>9252</v>
      </c>
      <c r="S2026" s="88">
        <v>0</v>
      </c>
      <c r="T2026" s="88"/>
      <c r="U2026" s="88" t="s">
        <v>9249</v>
      </c>
      <c r="V2026" s="5" t="s">
        <v>4618</v>
      </c>
      <c r="W2026" s="5" t="s">
        <v>4618</v>
      </c>
      <c r="X2026" s="5" t="s">
        <v>4618</v>
      </c>
      <c r="Y2026" s="5" t="s">
        <v>4618</v>
      </c>
      <c r="Z2026" s="5" t="s">
        <v>4618</v>
      </c>
      <c r="AA2026" s="5" t="s">
        <v>4618</v>
      </c>
      <c r="AB2026" s="5" t="s">
        <v>4618</v>
      </c>
      <c r="AC2026" s="5" t="s">
        <v>4618</v>
      </c>
      <c r="AD2026" s="5" t="s">
        <v>4618</v>
      </c>
      <c r="AE2026" s="5" t="s">
        <v>4618</v>
      </c>
      <c r="AF2026" s="5" t="s">
        <v>4618</v>
      </c>
      <c r="AG2026" s="7" t="s">
        <v>4618</v>
      </c>
      <c r="AH2026" s="30"/>
      <c r="AI2026" s="30"/>
      <c r="AJ2026" s="90"/>
      <c r="AK2026" s="33">
        <v>0</v>
      </c>
      <c r="AL2026" s="98">
        <v>0</v>
      </c>
      <c r="AM2026" s="98">
        <v>0</v>
      </c>
      <c r="AN2026" s="99" t="s">
        <v>9258</v>
      </c>
      <c r="AO2026" s="100" t="s">
        <v>9258</v>
      </c>
      <c r="AP2026" s="101">
        <v>179.39117419999999</v>
      </c>
      <c r="AQ2026" s="102">
        <v>158.22985750000001</v>
      </c>
      <c r="AR2026" s="103">
        <v>352.18903760000001</v>
      </c>
      <c r="AS2026" s="32"/>
      <c r="AT2026" s="32"/>
      <c r="AU2026" s="32"/>
      <c r="AV2026" s="32"/>
      <c r="AW2026" s="29"/>
    </row>
    <row r="2027" spans="1:49" ht="12.75" x14ac:dyDescent="0.2">
      <c r="A2027" s="3" t="s">
        <v>2424</v>
      </c>
      <c r="B2027" s="27" t="s">
        <v>12653</v>
      </c>
      <c r="C2027" s="31">
        <v>1427228</v>
      </c>
      <c r="D2027" s="31">
        <v>1427392</v>
      </c>
      <c r="E2027" s="28" t="s">
        <v>21061</v>
      </c>
      <c r="F2027" s="28" t="s">
        <v>9400</v>
      </c>
      <c r="G2027" s="86">
        <f t="shared" si="31"/>
        <v>162</v>
      </c>
      <c r="H2027" s="44">
        <v>1</v>
      </c>
      <c r="K2027" s="7" t="s">
        <v>18334</v>
      </c>
      <c r="L2027" s="27"/>
      <c r="M2027" s="27"/>
      <c r="N2027" s="35" t="s">
        <v>18335</v>
      </c>
      <c r="O2027" s="35"/>
      <c r="P2027" s="3"/>
      <c r="Q2027" s="87">
        <v>54</v>
      </c>
      <c r="R2027" s="7" t="s">
        <v>9252</v>
      </c>
      <c r="S2027" s="88">
        <v>1</v>
      </c>
      <c r="T2027" s="88"/>
      <c r="U2027" s="88" t="s">
        <v>9249</v>
      </c>
      <c r="V2027" s="5" t="s">
        <v>4618</v>
      </c>
      <c r="W2027" s="5" t="s">
        <v>4618</v>
      </c>
      <c r="X2027" s="5" t="s">
        <v>4618</v>
      </c>
      <c r="Y2027" s="5" t="s">
        <v>4618</v>
      </c>
      <c r="Z2027" s="5" t="s">
        <v>4618</v>
      </c>
      <c r="AA2027" s="5" t="s">
        <v>4618</v>
      </c>
      <c r="AB2027" s="5" t="s">
        <v>4618</v>
      </c>
      <c r="AC2027" s="5" t="s">
        <v>4618</v>
      </c>
      <c r="AD2027" s="5" t="s">
        <v>4618</v>
      </c>
      <c r="AE2027" s="5" t="s">
        <v>4618</v>
      </c>
      <c r="AF2027" s="5" t="s">
        <v>4618</v>
      </c>
      <c r="AG2027" s="7" t="s">
        <v>4618</v>
      </c>
      <c r="AH2027" s="30"/>
      <c r="AI2027" s="30"/>
      <c r="AJ2027" s="90"/>
      <c r="AK2027" s="33">
        <v>0</v>
      </c>
      <c r="AL2027" s="98">
        <v>0</v>
      </c>
      <c r="AM2027" s="98">
        <v>0</v>
      </c>
      <c r="AN2027" s="99" t="s">
        <v>9258</v>
      </c>
      <c r="AO2027" s="100" t="s">
        <v>9258</v>
      </c>
      <c r="AP2027" s="101">
        <v>23.77107466</v>
      </c>
      <c r="AQ2027" s="102">
        <v>22.575576699999999</v>
      </c>
      <c r="AR2027" s="103">
        <v>46.105051009999997</v>
      </c>
      <c r="AS2027" s="32"/>
      <c r="AT2027" s="32"/>
      <c r="AU2027" s="32"/>
      <c r="AV2027" s="32"/>
      <c r="AW2027" s="29"/>
    </row>
    <row r="2028" spans="1:49" ht="12.75" x14ac:dyDescent="0.2">
      <c r="A2028" s="3" t="s">
        <v>1156</v>
      </c>
      <c r="B2028" s="27" t="s">
        <v>12653</v>
      </c>
      <c r="C2028" s="31">
        <v>1428079</v>
      </c>
      <c r="D2028" s="31">
        <v>1428141</v>
      </c>
      <c r="E2028" s="28" t="s">
        <v>21064</v>
      </c>
      <c r="F2028" s="28" t="s">
        <v>9399</v>
      </c>
      <c r="G2028" s="86">
        <f t="shared" si="31"/>
        <v>60</v>
      </c>
      <c r="H2028" s="44">
        <v>6</v>
      </c>
      <c r="I2028" s="7" t="s">
        <v>20753</v>
      </c>
      <c r="K2028" s="7" t="s">
        <v>18336</v>
      </c>
      <c r="L2028" s="27"/>
      <c r="M2028" s="27"/>
      <c r="N2028" s="35" t="s">
        <v>18337</v>
      </c>
      <c r="O2028" s="35" t="s">
        <v>20682</v>
      </c>
      <c r="P2028" s="3"/>
      <c r="Q2028" s="87">
        <v>20</v>
      </c>
      <c r="R2028" s="7" t="s">
        <v>9252</v>
      </c>
      <c r="S2028" s="88">
        <v>0</v>
      </c>
      <c r="T2028" s="88"/>
      <c r="U2028" s="88" t="s">
        <v>9249</v>
      </c>
      <c r="V2028" s="5" t="s">
        <v>4618</v>
      </c>
      <c r="W2028" s="5" t="s">
        <v>4618</v>
      </c>
      <c r="X2028" s="5" t="s">
        <v>4618</v>
      </c>
      <c r="Y2028" s="5" t="s">
        <v>4618</v>
      </c>
      <c r="Z2028" s="5" t="s">
        <v>4618</v>
      </c>
      <c r="AA2028" s="5" t="s">
        <v>4618</v>
      </c>
      <c r="AB2028" s="5" t="s">
        <v>4618</v>
      </c>
      <c r="AC2028" s="5" t="s">
        <v>4618</v>
      </c>
      <c r="AD2028" s="5" t="s">
        <v>4618</v>
      </c>
      <c r="AE2028" s="5" t="s">
        <v>4618</v>
      </c>
      <c r="AF2028" s="5" t="s">
        <v>4618</v>
      </c>
      <c r="AG2028" s="7" t="s">
        <v>4618</v>
      </c>
      <c r="AH2028" s="30"/>
      <c r="AI2028" s="30"/>
      <c r="AJ2028" s="90"/>
      <c r="AK2028" s="33">
        <v>0</v>
      </c>
      <c r="AL2028" s="98">
        <v>0</v>
      </c>
      <c r="AM2028" s="98">
        <v>0</v>
      </c>
      <c r="AN2028" s="99" t="s">
        <v>9258</v>
      </c>
      <c r="AO2028" s="100" t="s">
        <v>9258</v>
      </c>
      <c r="AP2028" s="101">
        <v>95.299112199999996</v>
      </c>
      <c r="AQ2028" s="102">
        <v>158.553933</v>
      </c>
      <c r="AR2028" s="103">
        <v>152.3964987</v>
      </c>
      <c r="AS2028" s="32"/>
      <c r="AT2028" s="32"/>
      <c r="AU2028" s="32"/>
      <c r="AV2028" s="32"/>
      <c r="AW2028" s="29"/>
    </row>
    <row r="2029" spans="1:49" ht="12.75" x14ac:dyDescent="0.2">
      <c r="A2029" s="3" t="s">
        <v>2425</v>
      </c>
      <c r="B2029" s="27" t="s">
        <v>12653</v>
      </c>
      <c r="C2029" s="31">
        <v>1428241</v>
      </c>
      <c r="D2029" s="31">
        <v>1428573</v>
      </c>
      <c r="E2029" s="28" t="s">
        <v>21064</v>
      </c>
      <c r="F2029" s="28" t="s">
        <v>9401</v>
      </c>
      <c r="G2029" s="86">
        <f t="shared" si="31"/>
        <v>330</v>
      </c>
      <c r="H2029" s="44">
        <v>1</v>
      </c>
      <c r="I2029" s="7" t="s">
        <v>20753</v>
      </c>
      <c r="K2029" s="7" t="s">
        <v>18338</v>
      </c>
      <c r="L2029" s="27" t="s">
        <v>18339</v>
      </c>
      <c r="M2029" s="27" t="s">
        <v>18340</v>
      </c>
      <c r="N2029" s="35" t="s">
        <v>18341</v>
      </c>
      <c r="O2029" s="35" t="s">
        <v>20682</v>
      </c>
      <c r="P2029" s="3" t="s">
        <v>3402</v>
      </c>
      <c r="Q2029" s="87">
        <v>110</v>
      </c>
      <c r="R2029" s="7" t="s">
        <v>9252</v>
      </c>
      <c r="S2029" s="88">
        <v>0</v>
      </c>
      <c r="T2029" s="88"/>
      <c r="U2029" s="88" t="s">
        <v>9249</v>
      </c>
      <c r="V2029" s="5" t="s">
        <v>4618</v>
      </c>
      <c r="W2029" s="5" t="s">
        <v>4618</v>
      </c>
      <c r="X2029" s="5" t="s">
        <v>5989</v>
      </c>
      <c r="Y2029" s="5" t="s">
        <v>4618</v>
      </c>
      <c r="Z2029" s="5" t="s">
        <v>4618</v>
      </c>
      <c r="AA2029" s="5" t="s">
        <v>4618</v>
      </c>
      <c r="AB2029" s="5" t="s">
        <v>4618</v>
      </c>
      <c r="AC2029" s="5" t="s">
        <v>4618</v>
      </c>
      <c r="AD2029" s="5" t="s">
        <v>4618</v>
      </c>
      <c r="AE2029" s="5" t="s">
        <v>4618</v>
      </c>
      <c r="AF2029" s="5" t="s">
        <v>4618</v>
      </c>
      <c r="AG2029" s="7" t="s">
        <v>4618</v>
      </c>
      <c r="AH2029" s="30" t="s">
        <v>12598</v>
      </c>
      <c r="AI2029" s="30" t="s">
        <v>11802</v>
      </c>
      <c r="AJ2029" s="90" t="s">
        <v>11531</v>
      </c>
      <c r="AK2029" s="33">
        <v>0</v>
      </c>
      <c r="AL2029" s="98">
        <v>0</v>
      </c>
      <c r="AM2029" s="98">
        <v>0</v>
      </c>
      <c r="AN2029" s="99" t="s">
        <v>9258</v>
      </c>
      <c r="AO2029" s="100" t="s">
        <v>9258</v>
      </c>
      <c r="AP2029" s="101">
        <v>274.9081577</v>
      </c>
      <c r="AQ2029" s="102">
        <v>299.99019859999999</v>
      </c>
      <c r="AR2029" s="103">
        <v>634.89304960000004</v>
      </c>
      <c r="AS2029" s="32"/>
      <c r="AT2029" s="32"/>
      <c r="AU2029" s="32"/>
      <c r="AV2029" s="32"/>
      <c r="AW2029" s="29"/>
    </row>
    <row r="2030" spans="1:49" ht="12.75" x14ac:dyDescent="0.2">
      <c r="A2030" s="3" t="s">
        <v>2426</v>
      </c>
      <c r="B2030" s="27" t="s">
        <v>12653</v>
      </c>
      <c r="C2030" s="31">
        <v>1428604</v>
      </c>
      <c r="D2030" s="31">
        <v>1428741</v>
      </c>
      <c r="E2030" s="28" t="s">
        <v>21064</v>
      </c>
      <c r="F2030" s="28" t="s">
        <v>9400</v>
      </c>
      <c r="G2030" s="86">
        <f t="shared" si="31"/>
        <v>135</v>
      </c>
      <c r="H2030" s="44">
        <v>1</v>
      </c>
      <c r="I2030" s="7" t="s">
        <v>20753</v>
      </c>
      <c r="K2030" s="7" t="s">
        <v>18342</v>
      </c>
      <c r="L2030" s="27"/>
      <c r="M2030" s="27"/>
      <c r="N2030" s="35" t="s">
        <v>18343</v>
      </c>
      <c r="O2030" s="35" t="s">
        <v>20682</v>
      </c>
      <c r="P2030" s="3"/>
      <c r="Q2030" s="87">
        <v>45</v>
      </c>
      <c r="R2030" s="7" t="s">
        <v>9252</v>
      </c>
      <c r="S2030" s="88">
        <v>0</v>
      </c>
      <c r="T2030" s="88"/>
      <c r="U2030" s="88" t="s">
        <v>9249</v>
      </c>
      <c r="V2030" s="5" t="s">
        <v>4618</v>
      </c>
      <c r="W2030" s="5" t="s">
        <v>4618</v>
      </c>
      <c r="X2030" s="5" t="s">
        <v>4618</v>
      </c>
      <c r="Y2030" s="5" t="s">
        <v>4618</v>
      </c>
      <c r="Z2030" s="5" t="s">
        <v>4618</v>
      </c>
      <c r="AA2030" s="5" t="s">
        <v>4618</v>
      </c>
      <c r="AB2030" s="5" t="s">
        <v>4618</v>
      </c>
      <c r="AC2030" s="5" t="s">
        <v>4618</v>
      </c>
      <c r="AD2030" s="5" t="s">
        <v>4618</v>
      </c>
      <c r="AE2030" s="5" t="s">
        <v>4618</v>
      </c>
      <c r="AF2030" s="5" t="s">
        <v>4618</v>
      </c>
      <c r="AG2030" s="7" t="s">
        <v>4618</v>
      </c>
      <c r="AH2030" s="30" t="s">
        <v>12598</v>
      </c>
      <c r="AI2030" s="30" t="s">
        <v>11802</v>
      </c>
      <c r="AJ2030" s="90" t="s">
        <v>11531</v>
      </c>
      <c r="AK2030" s="33">
        <v>0</v>
      </c>
      <c r="AL2030" s="98">
        <v>0</v>
      </c>
      <c r="AM2030" s="98">
        <v>0</v>
      </c>
      <c r="AN2030" s="99" t="s">
        <v>9258</v>
      </c>
      <c r="AO2030" s="100" t="s">
        <v>9258</v>
      </c>
      <c r="AP2030" s="101">
        <v>87.659645319999996</v>
      </c>
      <c r="AQ2030" s="102">
        <v>116.6566083</v>
      </c>
      <c r="AR2030" s="103">
        <v>225.81720970000001</v>
      </c>
      <c r="AS2030" s="32"/>
      <c r="AT2030" s="32"/>
      <c r="AU2030" s="32"/>
      <c r="AV2030" s="32"/>
      <c r="AW2030" s="29"/>
    </row>
    <row r="2031" spans="1:49" ht="12.75" x14ac:dyDescent="0.2">
      <c r="A2031" s="3" t="s">
        <v>2427</v>
      </c>
      <c r="B2031" s="27" t="s">
        <v>12653</v>
      </c>
      <c r="C2031" s="31">
        <v>1428755</v>
      </c>
      <c r="D2031" s="31">
        <v>1428916</v>
      </c>
      <c r="E2031" s="28" t="s">
        <v>21062</v>
      </c>
      <c r="F2031" s="28" t="s">
        <v>9400</v>
      </c>
      <c r="G2031" s="86">
        <f t="shared" si="31"/>
        <v>159</v>
      </c>
      <c r="H2031" s="44">
        <v>1</v>
      </c>
      <c r="K2031" s="7" t="s">
        <v>18344</v>
      </c>
      <c r="L2031" s="27" t="s">
        <v>18345</v>
      </c>
      <c r="M2031" s="27" t="s">
        <v>18346</v>
      </c>
      <c r="N2031" s="35" t="s">
        <v>18347</v>
      </c>
      <c r="O2031" s="35"/>
      <c r="P2031" s="3" t="s">
        <v>3403</v>
      </c>
      <c r="Q2031" s="87">
        <v>53</v>
      </c>
      <c r="R2031" s="7" t="s">
        <v>9252</v>
      </c>
      <c r="S2031" s="88">
        <v>1</v>
      </c>
      <c r="T2031" s="88"/>
      <c r="U2031" s="88" t="s">
        <v>9248</v>
      </c>
      <c r="V2031" s="5" t="s">
        <v>4618</v>
      </c>
      <c r="W2031" s="5" t="s">
        <v>4618</v>
      </c>
      <c r="X2031" s="5" t="s">
        <v>4618</v>
      </c>
      <c r="Y2031" s="5" t="s">
        <v>4618</v>
      </c>
      <c r="Z2031" s="5" t="s">
        <v>4618</v>
      </c>
      <c r="AA2031" s="5" t="s">
        <v>4618</v>
      </c>
      <c r="AB2031" s="5" t="s">
        <v>4618</v>
      </c>
      <c r="AC2031" s="5" t="s">
        <v>4618</v>
      </c>
      <c r="AD2031" s="5" t="s">
        <v>4618</v>
      </c>
      <c r="AE2031" s="5" t="s">
        <v>4618</v>
      </c>
      <c r="AF2031" s="5" t="s">
        <v>4618</v>
      </c>
      <c r="AG2031" s="7" t="s">
        <v>4619</v>
      </c>
      <c r="AH2031" s="30"/>
      <c r="AI2031" s="30"/>
      <c r="AJ2031" s="90"/>
      <c r="AK2031" s="33">
        <v>0</v>
      </c>
      <c r="AL2031" s="98">
        <v>0</v>
      </c>
      <c r="AM2031" s="98">
        <v>0</v>
      </c>
      <c r="AN2031" s="99" t="s">
        <v>9258</v>
      </c>
      <c r="AO2031" s="100" t="s">
        <v>9258</v>
      </c>
      <c r="AP2031" s="101">
        <v>89.342917679999999</v>
      </c>
      <c r="AQ2031" s="102">
        <v>165.53412789999999</v>
      </c>
      <c r="AR2031" s="103">
        <v>207.33567529999999</v>
      </c>
      <c r="AS2031" s="32"/>
      <c r="AT2031" s="32"/>
      <c r="AU2031" s="32"/>
      <c r="AV2031" s="32"/>
      <c r="AW2031" s="29"/>
    </row>
    <row r="2032" spans="1:49" ht="12.75" x14ac:dyDescent="0.2">
      <c r="A2032" s="3" t="s">
        <v>2892</v>
      </c>
      <c r="B2032" s="27" t="s">
        <v>12653</v>
      </c>
      <c r="C2032" s="31">
        <v>1429024</v>
      </c>
      <c r="D2032" s="31">
        <v>1429359</v>
      </c>
      <c r="E2032" s="28" t="s">
        <v>21064</v>
      </c>
      <c r="F2032" s="28" t="s">
        <v>21088</v>
      </c>
      <c r="G2032" s="86">
        <f t="shared" si="31"/>
        <v>333</v>
      </c>
      <c r="H2032" s="44">
        <v>1</v>
      </c>
      <c r="J2032" s="7" t="s">
        <v>20871</v>
      </c>
      <c r="K2032" s="7" t="s">
        <v>20871</v>
      </c>
      <c r="L2032" s="27"/>
      <c r="M2032" s="27"/>
      <c r="N2032" s="35"/>
      <c r="O2032" s="35" t="s">
        <v>20677</v>
      </c>
      <c r="P2032" s="3" t="s">
        <v>9396</v>
      </c>
      <c r="Q2032" s="87">
        <v>112</v>
      </c>
      <c r="R2032" s="7" t="s">
        <v>9252</v>
      </c>
      <c r="S2032" s="88">
        <v>0</v>
      </c>
      <c r="T2032" s="88"/>
      <c r="U2032" s="88" t="s">
        <v>9249</v>
      </c>
      <c r="V2032" s="5" t="s">
        <v>4618</v>
      </c>
      <c r="W2032" s="5" t="s">
        <v>4618</v>
      </c>
      <c r="X2032" s="5" t="s">
        <v>4618</v>
      </c>
      <c r="Y2032" s="5" t="s">
        <v>4618</v>
      </c>
      <c r="Z2032" s="5" t="s">
        <v>4618</v>
      </c>
      <c r="AA2032" s="5" t="s">
        <v>4618</v>
      </c>
      <c r="AB2032" s="5" t="s">
        <v>4618</v>
      </c>
      <c r="AC2032" s="5" t="s">
        <v>4618</v>
      </c>
      <c r="AD2032" s="5" t="s">
        <v>4618</v>
      </c>
      <c r="AE2032" s="5" t="s">
        <v>4618</v>
      </c>
      <c r="AF2032" s="5" t="s">
        <v>4618</v>
      </c>
      <c r="AG2032" s="7" t="s">
        <v>4618</v>
      </c>
      <c r="AH2032" s="30" t="s">
        <v>11782</v>
      </c>
      <c r="AI2032" s="30" t="s">
        <v>22770</v>
      </c>
      <c r="AJ2032" s="90" t="s">
        <v>11539</v>
      </c>
      <c r="AK2032" s="33">
        <v>0</v>
      </c>
      <c r="AL2032" s="98">
        <v>0</v>
      </c>
      <c r="AM2032" s="98">
        <v>0</v>
      </c>
      <c r="AN2032" s="99" t="s">
        <v>9258</v>
      </c>
      <c r="AO2032" s="100" t="s">
        <v>9258</v>
      </c>
      <c r="AP2032" s="101">
        <v>1873.9333360000001</v>
      </c>
      <c r="AQ2032" s="102">
        <v>1171.7123799999999</v>
      </c>
      <c r="AR2032" s="103">
        <v>4948.9430810000003</v>
      </c>
      <c r="AS2032" s="32"/>
      <c r="AT2032" s="32"/>
      <c r="AU2032" s="32"/>
      <c r="AV2032" s="32"/>
      <c r="AW2032" s="29"/>
    </row>
    <row r="2033" spans="1:49" ht="12.75" x14ac:dyDescent="0.2">
      <c r="A2033" s="3" t="s">
        <v>2648</v>
      </c>
      <c r="B2033" s="27" t="s">
        <v>12653</v>
      </c>
      <c r="C2033" s="31">
        <v>1429213</v>
      </c>
      <c r="D2033" s="31">
        <v>1429326</v>
      </c>
      <c r="E2033" s="28" t="s">
        <v>21064</v>
      </c>
      <c r="F2033" s="28" t="s">
        <v>9400</v>
      </c>
      <c r="G2033" s="86">
        <f t="shared" si="31"/>
        <v>111</v>
      </c>
      <c r="H2033" s="44">
        <v>1</v>
      </c>
      <c r="J2033" s="7" t="s">
        <v>20871</v>
      </c>
      <c r="K2033" s="7" t="s">
        <v>20995</v>
      </c>
      <c r="L2033" s="27"/>
      <c r="M2033" s="27" t="s">
        <v>18348</v>
      </c>
      <c r="N2033" s="35" t="s">
        <v>18349</v>
      </c>
      <c r="O2033" s="35" t="s">
        <v>20677</v>
      </c>
      <c r="P2033" s="3" t="s">
        <v>9397</v>
      </c>
      <c r="Q2033" s="87">
        <v>37</v>
      </c>
      <c r="R2033" s="7" t="s">
        <v>9252</v>
      </c>
      <c r="S2033" s="88">
        <v>0</v>
      </c>
      <c r="T2033" s="88"/>
      <c r="U2033" s="88" t="s">
        <v>9249</v>
      </c>
      <c r="V2033" s="5" t="s">
        <v>4618</v>
      </c>
      <c r="W2033" s="5" t="s">
        <v>4618</v>
      </c>
      <c r="X2033" s="5" t="s">
        <v>4618</v>
      </c>
      <c r="Y2033" s="5" t="s">
        <v>4618</v>
      </c>
      <c r="Z2033" s="5" t="s">
        <v>4618</v>
      </c>
      <c r="AA2033" s="5" t="s">
        <v>4618</v>
      </c>
      <c r="AB2033" s="5" t="s">
        <v>4618</v>
      </c>
      <c r="AC2033" s="5" t="s">
        <v>4618</v>
      </c>
      <c r="AD2033" s="5" t="s">
        <v>4618</v>
      </c>
      <c r="AE2033" s="5" t="s">
        <v>4618</v>
      </c>
      <c r="AF2033" s="5" t="s">
        <v>4618</v>
      </c>
      <c r="AG2033" s="7" t="s">
        <v>4618</v>
      </c>
      <c r="AH2033" s="30" t="s">
        <v>11782</v>
      </c>
      <c r="AI2033" s="30" t="s">
        <v>22770</v>
      </c>
      <c r="AJ2033" s="90" t="s">
        <v>11539</v>
      </c>
      <c r="AK2033" s="33">
        <v>0</v>
      </c>
      <c r="AL2033" s="98">
        <v>0</v>
      </c>
      <c r="AM2033" s="98">
        <v>0</v>
      </c>
      <c r="AN2033" s="99" t="s">
        <v>9258</v>
      </c>
      <c r="AO2033" s="100" t="s">
        <v>9258</v>
      </c>
      <c r="AP2033" s="101">
        <v>0</v>
      </c>
      <c r="AQ2033" s="102">
        <v>0</v>
      </c>
      <c r="AR2033" s="103">
        <v>0</v>
      </c>
      <c r="AS2033" s="32"/>
      <c r="AT2033" s="32"/>
      <c r="AU2033" s="32"/>
      <c r="AV2033" s="32"/>
      <c r="AW2033" s="29"/>
    </row>
    <row r="2034" spans="1:49" ht="12.75" x14ac:dyDescent="0.2">
      <c r="A2034" s="3" t="s">
        <v>2428</v>
      </c>
      <c r="B2034" s="27" t="s">
        <v>12653</v>
      </c>
      <c r="C2034" s="31">
        <v>1429671</v>
      </c>
      <c r="D2034" s="31">
        <v>1429859</v>
      </c>
      <c r="E2034" s="28" t="s">
        <v>21060</v>
      </c>
      <c r="F2034" s="28" t="s">
        <v>9400</v>
      </c>
      <c r="G2034" s="86">
        <f t="shared" si="31"/>
        <v>186</v>
      </c>
      <c r="H2034" s="44">
        <v>1</v>
      </c>
      <c r="K2034" s="7" t="s">
        <v>18350</v>
      </c>
      <c r="L2034" s="27"/>
      <c r="M2034" s="27" t="s">
        <v>9564</v>
      </c>
      <c r="N2034" s="35" t="s">
        <v>18351</v>
      </c>
      <c r="O2034" s="35"/>
      <c r="P2034" s="3" t="s">
        <v>3405</v>
      </c>
      <c r="Q2034" s="87">
        <v>62</v>
      </c>
      <c r="R2034" s="7" t="s">
        <v>9252</v>
      </c>
      <c r="S2034" s="88">
        <v>0</v>
      </c>
      <c r="T2034" s="88" t="s">
        <v>22729</v>
      </c>
      <c r="U2034" s="88" t="s">
        <v>9249</v>
      </c>
      <c r="V2034" s="5" t="s">
        <v>4618</v>
      </c>
      <c r="W2034" s="5" t="s">
        <v>4618</v>
      </c>
      <c r="X2034" s="5" t="s">
        <v>4618</v>
      </c>
      <c r="Y2034" s="5" t="s">
        <v>4618</v>
      </c>
      <c r="Z2034" s="5" t="s">
        <v>4618</v>
      </c>
      <c r="AA2034" s="5" t="s">
        <v>4618</v>
      </c>
      <c r="AB2034" s="5" t="s">
        <v>4618</v>
      </c>
      <c r="AC2034" s="5" t="s">
        <v>4618</v>
      </c>
      <c r="AD2034" s="5" t="s">
        <v>4618</v>
      </c>
      <c r="AE2034" s="5" t="s">
        <v>4618</v>
      </c>
      <c r="AF2034" s="5" t="s">
        <v>4618</v>
      </c>
      <c r="AG2034" s="7" t="s">
        <v>4618</v>
      </c>
      <c r="AH2034" s="30"/>
      <c r="AI2034" s="30"/>
      <c r="AJ2034" s="90"/>
      <c r="AK2034" s="33">
        <v>0</v>
      </c>
      <c r="AL2034" s="98">
        <v>0</v>
      </c>
      <c r="AM2034" s="98">
        <v>0</v>
      </c>
      <c r="AN2034" s="99" t="s">
        <v>9258</v>
      </c>
      <c r="AO2034" s="100" t="s">
        <v>9258</v>
      </c>
      <c r="AP2034" s="101">
        <v>29.31866866</v>
      </c>
      <c r="AQ2034" s="102">
        <v>18.088852540000001</v>
      </c>
      <c r="AR2034" s="103">
        <v>67.220510079999997</v>
      </c>
      <c r="AS2034" s="32"/>
      <c r="AT2034" s="32"/>
      <c r="AU2034" s="32"/>
      <c r="AV2034" s="32"/>
      <c r="AW2034" s="29"/>
    </row>
    <row r="2035" spans="1:49" ht="12.75" x14ac:dyDescent="0.2">
      <c r="A2035" s="3" t="s">
        <v>1157</v>
      </c>
      <c r="B2035" s="27" t="s">
        <v>12653</v>
      </c>
      <c r="C2035" s="31">
        <v>1429991</v>
      </c>
      <c r="D2035" s="31">
        <v>1431109</v>
      </c>
      <c r="E2035" s="28" t="s">
        <v>21061</v>
      </c>
      <c r="F2035" s="28" t="s">
        <v>9400</v>
      </c>
      <c r="G2035" s="86">
        <f t="shared" si="31"/>
        <v>1116</v>
      </c>
      <c r="H2035" s="44">
        <v>0</v>
      </c>
      <c r="I2035" s="7" t="s">
        <v>18352</v>
      </c>
      <c r="J2035" s="7" t="s">
        <v>10545</v>
      </c>
      <c r="K2035" s="7" t="s">
        <v>10545</v>
      </c>
      <c r="L2035" s="27" t="s">
        <v>18353</v>
      </c>
      <c r="M2035" s="27" t="s">
        <v>9565</v>
      </c>
      <c r="N2035" s="35" t="s">
        <v>18354</v>
      </c>
      <c r="O2035" s="35" t="s">
        <v>20674</v>
      </c>
      <c r="P2035" s="3" t="s">
        <v>3406</v>
      </c>
      <c r="Q2035" s="87">
        <v>372</v>
      </c>
      <c r="R2035" s="7" t="s">
        <v>9253</v>
      </c>
      <c r="S2035" s="88">
        <v>0</v>
      </c>
      <c r="T2035" s="88"/>
      <c r="U2035" s="88" t="s">
        <v>9249</v>
      </c>
      <c r="V2035" s="5" t="s">
        <v>5990</v>
      </c>
      <c r="W2035" s="5" t="s">
        <v>5991</v>
      </c>
      <c r="X2035" s="5" t="s">
        <v>5992</v>
      </c>
      <c r="Y2035" s="5" t="s">
        <v>4618</v>
      </c>
      <c r="Z2035" s="5" t="s">
        <v>5993</v>
      </c>
      <c r="AA2035" s="5" t="s">
        <v>5994</v>
      </c>
      <c r="AB2035" s="5" t="s">
        <v>4618</v>
      </c>
      <c r="AC2035" s="5" t="s">
        <v>4618</v>
      </c>
      <c r="AD2035" s="5" t="s">
        <v>5995</v>
      </c>
      <c r="AE2035" s="5" t="s">
        <v>5996</v>
      </c>
      <c r="AF2035" s="5" t="s">
        <v>5997</v>
      </c>
      <c r="AG2035" s="7" t="s">
        <v>4618</v>
      </c>
      <c r="AH2035" s="30" t="s">
        <v>12375</v>
      </c>
      <c r="AI2035" s="30" t="s">
        <v>22770</v>
      </c>
      <c r="AJ2035" s="90" t="s">
        <v>11581</v>
      </c>
      <c r="AK2035" s="31">
        <v>1</v>
      </c>
      <c r="AL2035" s="98">
        <v>23</v>
      </c>
      <c r="AM2035" s="98">
        <v>237</v>
      </c>
      <c r="AN2035" s="99">
        <v>6.1927749143201399E-2</v>
      </c>
      <c r="AO2035" s="100">
        <v>0.95124372000485202</v>
      </c>
      <c r="AP2035" s="101">
        <v>1340.496435</v>
      </c>
      <c r="AQ2035" s="102">
        <v>1631.639068</v>
      </c>
      <c r="AR2035" s="103">
        <v>2564.8549480000001</v>
      </c>
      <c r="AS2035" s="32">
        <v>9.8578176005097902</v>
      </c>
      <c r="AT2035" s="32">
        <v>1.8829382497642599E-13</v>
      </c>
      <c r="AU2035" s="32">
        <v>7.8476637766318902</v>
      </c>
      <c r="AV2035" s="32">
        <v>4.4825071654486197E-8</v>
      </c>
      <c r="AW2035" s="29" t="s">
        <v>12649</v>
      </c>
    </row>
    <row r="2036" spans="1:49" ht="12.75" x14ac:dyDescent="0.2">
      <c r="A2036" s="3" t="s">
        <v>2429</v>
      </c>
      <c r="B2036" s="27" t="s">
        <v>12653</v>
      </c>
      <c r="C2036" s="31">
        <v>1431370</v>
      </c>
      <c r="D2036" s="31">
        <v>1431498</v>
      </c>
      <c r="E2036" s="28" t="s">
        <v>21064</v>
      </c>
      <c r="F2036" s="28" t="s">
        <v>9399</v>
      </c>
      <c r="G2036" s="86">
        <f t="shared" si="31"/>
        <v>126</v>
      </c>
      <c r="H2036" s="44">
        <v>1</v>
      </c>
      <c r="K2036" s="7" t="s">
        <v>18355</v>
      </c>
      <c r="L2036" s="27"/>
      <c r="M2036" s="27"/>
      <c r="N2036" s="35" t="s">
        <v>18356</v>
      </c>
      <c r="O2036" s="35"/>
      <c r="P2036" s="3"/>
      <c r="Q2036" s="87">
        <v>42</v>
      </c>
      <c r="R2036" s="7" t="s">
        <v>9254</v>
      </c>
      <c r="S2036" s="88">
        <v>0</v>
      </c>
      <c r="T2036" s="88"/>
      <c r="U2036" s="88" t="s">
        <v>9249</v>
      </c>
      <c r="V2036" s="5" t="s">
        <v>4618</v>
      </c>
      <c r="W2036" s="5" t="s">
        <v>4618</v>
      </c>
      <c r="X2036" s="5" t="s">
        <v>4618</v>
      </c>
      <c r="Y2036" s="5" t="s">
        <v>4618</v>
      </c>
      <c r="Z2036" s="5" t="s">
        <v>4618</v>
      </c>
      <c r="AA2036" s="5" t="s">
        <v>4618</v>
      </c>
      <c r="AB2036" s="5" t="s">
        <v>4618</v>
      </c>
      <c r="AC2036" s="5" t="s">
        <v>4618</v>
      </c>
      <c r="AD2036" s="5" t="s">
        <v>4618</v>
      </c>
      <c r="AE2036" s="5" t="s">
        <v>4618</v>
      </c>
      <c r="AF2036" s="5" t="s">
        <v>4618</v>
      </c>
      <c r="AG2036" s="7" t="s">
        <v>4618</v>
      </c>
      <c r="AH2036" s="30"/>
      <c r="AI2036" s="30"/>
      <c r="AJ2036" s="90"/>
      <c r="AK2036" s="33">
        <v>0</v>
      </c>
      <c r="AL2036" s="98">
        <v>0</v>
      </c>
      <c r="AM2036" s="98">
        <v>0</v>
      </c>
      <c r="AN2036" s="99" t="s">
        <v>9258</v>
      </c>
      <c r="AO2036" s="100" t="s">
        <v>9258</v>
      </c>
      <c r="AP2036" s="101">
        <v>11.248596259999999</v>
      </c>
      <c r="AQ2036" s="102">
        <v>0.77895253099999995</v>
      </c>
      <c r="AR2036" s="103">
        <v>22.20014712</v>
      </c>
      <c r="AS2036" s="32"/>
      <c r="AT2036" s="32"/>
      <c r="AU2036" s="32"/>
      <c r="AV2036" s="32"/>
      <c r="AW2036" s="29"/>
    </row>
    <row r="2037" spans="1:49" ht="12.75" x14ac:dyDescent="0.2">
      <c r="A2037" s="3" t="s">
        <v>1158</v>
      </c>
      <c r="B2037" s="27" t="s">
        <v>12653</v>
      </c>
      <c r="C2037" s="31">
        <v>1431443</v>
      </c>
      <c r="D2037" s="31">
        <v>1434238</v>
      </c>
      <c r="E2037" s="28" t="s">
        <v>21062</v>
      </c>
      <c r="F2037" s="28" t="s">
        <v>9400</v>
      </c>
      <c r="G2037" s="86">
        <f t="shared" si="31"/>
        <v>2793</v>
      </c>
      <c r="H2037" s="44">
        <v>0</v>
      </c>
      <c r="I2037" s="7" t="s">
        <v>18357</v>
      </c>
      <c r="J2037" s="7" t="s">
        <v>10547</v>
      </c>
      <c r="K2037" s="7" t="s">
        <v>10547</v>
      </c>
      <c r="L2037" s="27" t="s">
        <v>18358</v>
      </c>
      <c r="M2037" s="27" t="s">
        <v>18359</v>
      </c>
      <c r="N2037" s="35" t="s">
        <v>18360</v>
      </c>
      <c r="O2037" s="35" t="s">
        <v>20674</v>
      </c>
      <c r="P2037" s="3" t="s">
        <v>3408</v>
      </c>
      <c r="Q2037" s="87">
        <v>931</v>
      </c>
      <c r="R2037" s="7" t="s">
        <v>9253</v>
      </c>
      <c r="S2037" s="88">
        <v>0</v>
      </c>
      <c r="T2037" s="88"/>
      <c r="U2037" s="88" t="s">
        <v>9249</v>
      </c>
      <c r="V2037" s="5" t="s">
        <v>4671</v>
      </c>
      <c r="W2037" s="5" t="s">
        <v>6003</v>
      </c>
      <c r="X2037" s="5" t="s">
        <v>6004</v>
      </c>
      <c r="Y2037" s="5" t="s">
        <v>4618</v>
      </c>
      <c r="Z2037" s="5" t="s">
        <v>4618</v>
      </c>
      <c r="AA2037" s="5" t="s">
        <v>4618</v>
      </c>
      <c r="AB2037" s="5" t="s">
        <v>4618</v>
      </c>
      <c r="AC2037" s="5" t="s">
        <v>4618</v>
      </c>
      <c r="AD2037" s="5" t="s">
        <v>4618</v>
      </c>
      <c r="AE2037" s="5" t="s">
        <v>4675</v>
      </c>
      <c r="AF2037" s="5" t="s">
        <v>6005</v>
      </c>
      <c r="AG2037" s="7" t="s">
        <v>4618</v>
      </c>
      <c r="AH2037" s="30" t="s">
        <v>12376</v>
      </c>
      <c r="AI2037" s="30" t="s">
        <v>22770</v>
      </c>
      <c r="AJ2037" s="90" t="s">
        <v>11535</v>
      </c>
      <c r="AK2037" s="31">
        <v>1</v>
      </c>
      <c r="AL2037" s="98">
        <v>83</v>
      </c>
      <c r="AM2037" s="98">
        <v>913</v>
      </c>
      <c r="AN2037" s="99">
        <v>-4.1350472966571503E-2</v>
      </c>
      <c r="AO2037" s="100">
        <v>0.94450553399576498</v>
      </c>
      <c r="AP2037" s="101">
        <v>11859.04386</v>
      </c>
      <c r="AQ2037" s="102">
        <v>12362.473239999999</v>
      </c>
      <c r="AR2037" s="103">
        <v>27728.889289999999</v>
      </c>
      <c r="AS2037" s="32">
        <v>0</v>
      </c>
      <c r="AT2037" s="32">
        <v>10</v>
      </c>
      <c r="AU2037" s="32">
        <v>8.6436648343646496</v>
      </c>
      <c r="AV2037" s="32">
        <v>0.497877799724121</v>
      </c>
      <c r="AW2037" s="29" t="s">
        <v>12645</v>
      </c>
    </row>
    <row r="2038" spans="1:49" ht="12.75" x14ac:dyDescent="0.2">
      <c r="A2038" s="3" t="s">
        <v>1712</v>
      </c>
      <c r="B2038" s="27" t="s">
        <v>12653</v>
      </c>
      <c r="C2038" s="31">
        <v>1432356</v>
      </c>
      <c r="D2038" s="31">
        <v>1432532</v>
      </c>
      <c r="E2038" s="28" t="s">
        <v>21060</v>
      </c>
      <c r="F2038" s="28" t="s">
        <v>9401</v>
      </c>
      <c r="G2038" s="86">
        <f t="shared" si="31"/>
        <v>174</v>
      </c>
      <c r="H2038" s="44">
        <v>0</v>
      </c>
      <c r="L2038" s="27" t="s">
        <v>18361</v>
      </c>
      <c r="M2038" s="27"/>
      <c r="N2038" s="35" t="s">
        <v>18362</v>
      </c>
      <c r="O2038" s="35"/>
      <c r="P2038" s="3"/>
      <c r="Q2038" s="87">
        <v>58</v>
      </c>
      <c r="R2038" s="7" t="s">
        <v>9252</v>
      </c>
      <c r="S2038" s="88">
        <v>0</v>
      </c>
      <c r="T2038" s="88"/>
      <c r="U2038" s="88" t="s">
        <v>9249</v>
      </c>
      <c r="V2038" s="5" t="s">
        <v>4618</v>
      </c>
      <c r="W2038" s="5" t="s">
        <v>4618</v>
      </c>
      <c r="X2038" s="5" t="s">
        <v>4618</v>
      </c>
      <c r="Y2038" s="5" t="s">
        <v>4618</v>
      </c>
      <c r="Z2038" s="5" t="s">
        <v>4618</v>
      </c>
      <c r="AA2038" s="5" t="s">
        <v>4618</v>
      </c>
      <c r="AB2038" s="5" t="s">
        <v>4618</v>
      </c>
      <c r="AC2038" s="5" t="s">
        <v>4618</v>
      </c>
      <c r="AD2038" s="5" t="s">
        <v>4618</v>
      </c>
      <c r="AE2038" s="5" t="s">
        <v>4618</v>
      </c>
      <c r="AF2038" s="5" t="s">
        <v>4618</v>
      </c>
      <c r="AG2038" s="7" t="s">
        <v>4618</v>
      </c>
      <c r="AH2038" s="30"/>
      <c r="AI2038" s="30"/>
      <c r="AJ2038" s="90"/>
      <c r="AK2038" s="33">
        <v>0</v>
      </c>
      <c r="AL2038" s="98">
        <v>0</v>
      </c>
      <c r="AM2038" s="98">
        <v>0</v>
      </c>
      <c r="AN2038" s="99" t="s">
        <v>9258</v>
      </c>
      <c r="AO2038" s="100" t="s">
        <v>9258</v>
      </c>
      <c r="AP2038" s="101">
        <v>0</v>
      </c>
      <c r="AQ2038" s="102">
        <v>0</v>
      </c>
      <c r="AR2038" s="103">
        <v>0</v>
      </c>
      <c r="AS2038" s="32"/>
      <c r="AT2038" s="32"/>
      <c r="AU2038" s="32"/>
      <c r="AV2038" s="32"/>
      <c r="AW2038" s="29"/>
    </row>
    <row r="2039" spans="1:49" ht="12.75" x14ac:dyDescent="0.2">
      <c r="A2039" s="3" t="s">
        <v>1713</v>
      </c>
      <c r="B2039" s="27" t="s">
        <v>12653</v>
      </c>
      <c r="C2039" s="31">
        <v>1433146</v>
      </c>
      <c r="D2039" s="31">
        <v>1433391</v>
      </c>
      <c r="E2039" s="28" t="s">
        <v>21059</v>
      </c>
      <c r="F2039" s="28" t="s">
        <v>9402</v>
      </c>
      <c r="G2039" s="86">
        <f t="shared" si="31"/>
        <v>243</v>
      </c>
      <c r="H2039" s="44">
        <v>1</v>
      </c>
      <c r="L2039" s="27" t="s">
        <v>18363</v>
      </c>
      <c r="M2039" s="27"/>
      <c r="N2039" s="35" t="s">
        <v>18364</v>
      </c>
      <c r="O2039" s="35"/>
      <c r="P2039" s="3"/>
      <c r="Q2039" s="87">
        <v>81</v>
      </c>
      <c r="R2039" s="7" t="s">
        <v>9252</v>
      </c>
      <c r="S2039" s="88">
        <v>0</v>
      </c>
      <c r="T2039" s="88"/>
      <c r="U2039" s="88" t="s">
        <v>9249</v>
      </c>
      <c r="V2039" s="5" t="s">
        <v>4618</v>
      </c>
      <c r="W2039" s="5" t="s">
        <v>4618</v>
      </c>
      <c r="X2039" s="5" t="s">
        <v>4618</v>
      </c>
      <c r="Y2039" s="5" t="s">
        <v>4618</v>
      </c>
      <c r="Z2039" s="5" t="s">
        <v>4618</v>
      </c>
      <c r="AA2039" s="5" t="s">
        <v>4618</v>
      </c>
      <c r="AB2039" s="5" t="s">
        <v>4618</v>
      </c>
      <c r="AC2039" s="5" t="s">
        <v>4618</v>
      </c>
      <c r="AD2039" s="5" t="s">
        <v>4618</v>
      </c>
      <c r="AE2039" s="5" t="s">
        <v>4618</v>
      </c>
      <c r="AF2039" s="5" t="s">
        <v>4618</v>
      </c>
      <c r="AG2039" s="7" t="s">
        <v>4618</v>
      </c>
      <c r="AH2039" s="30"/>
      <c r="AI2039" s="30"/>
      <c r="AJ2039" s="90"/>
      <c r="AK2039" s="33">
        <v>0</v>
      </c>
      <c r="AL2039" s="98">
        <v>0</v>
      </c>
      <c r="AM2039" s="98">
        <v>0</v>
      </c>
      <c r="AN2039" s="99" t="s">
        <v>9258</v>
      </c>
      <c r="AO2039" s="100" t="s">
        <v>9258</v>
      </c>
      <c r="AP2039" s="101">
        <v>0</v>
      </c>
      <c r="AQ2039" s="102">
        <v>0</v>
      </c>
      <c r="AR2039" s="103">
        <v>0</v>
      </c>
      <c r="AS2039" s="32"/>
      <c r="AT2039" s="32"/>
      <c r="AU2039" s="32"/>
      <c r="AV2039" s="32"/>
      <c r="AW2039" s="29"/>
    </row>
    <row r="2040" spans="1:49" ht="12.75" x14ac:dyDescent="0.2">
      <c r="A2040" s="3" t="s">
        <v>1159</v>
      </c>
      <c r="B2040" s="27" t="s">
        <v>12653</v>
      </c>
      <c r="C2040" s="31">
        <v>1434244</v>
      </c>
      <c r="D2040" s="31">
        <v>1434612</v>
      </c>
      <c r="E2040" s="28" t="s">
        <v>21064</v>
      </c>
      <c r="F2040" s="28" t="s">
        <v>9400</v>
      </c>
      <c r="G2040" s="86">
        <f t="shared" si="31"/>
        <v>366</v>
      </c>
      <c r="H2040" s="44">
        <v>0</v>
      </c>
      <c r="I2040" s="7" t="s">
        <v>18365</v>
      </c>
      <c r="J2040" s="7" t="s">
        <v>10548</v>
      </c>
      <c r="K2040" s="7" t="s">
        <v>10548</v>
      </c>
      <c r="L2040" s="27" t="s">
        <v>18366</v>
      </c>
      <c r="M2040" s="27" t="s">
        <v>18367</v>
      </c>
      <c r="N2040" s="35" t="s">
        <v>18368</v>
      </c>
      <c r="O2040" s="35" t="s">
        <v>20674</v>
      </c>
      <c r="P2040" s="3" t="s">
        <v>3409</v>
      </c>
      <c r="Q2040" s="87">
        <v>122</v>
      </c>
      <c r="R2040" s="7" t="s">
        <v>9252</v>
      </c>
      <c r="S2040" s="88">
        <v>0</v>
      </c>
      <c r="T2040" s="88"/>
      <c r="U2040" s="88" t="s">
        <v>9249</v>
      </c>
      <c r="V2040" s="5" t="s">
        <v>5958</v>
      </c>
      <c r="W2040" s="5" t="s">
        <v>6006</v>
      </c>
      <c r="X2040" s="5" t="s">
        <v>6007</v>
      </c>
      <c r="Y2040" s="5" t="s">
        <v>4618</v>
      </c>
      <c r="Z2040" s="5" t="s">
        <v>4618</v>
      </c>
      <c r="AA2040" s="5" t="s">
        <v>6008</v>
      </c>
      <c r="AB2040" s="5" t="s">
        <v>6009</v>
      </c>
      <c r="AC2040" s="5" t="s">
        <v>4618</v>
      </c>
      <c r="AD2040" s="5" t="s">
        <v>4618</v>
      </c>
      <c r="AE2040" s="5" t="s">
        <v>6010</v>
      </c>
      <c r="AF2040" s="5" t="s">
        <v>6011</v>
      </c>
      <c r="AG2040" s="7" t="s">
        <v>4618</v>
      </c>
      <c r="AH2040" s="30" t="s">
        <v>12377</v>
      </c>
      <c r="AI2040" s="30" t="s">
        <v>22770</v>
      </c>
      <c r="AJ2040" s="90" t="s">
        <v>11535</v>
      </c>
      <c r="AK2040" s="31">
        <v>1</v>
      </c>
      <c r="AL2040" s="98">
        <v>8</v>
      </c>
      <c r="AM2040" s="98">
        <v>150</v>
      </c>
      <c r="AN2040" s="99">
        <v>-0.23995079272075301</v>
      </c>
      <c r="AO2040" s="100">
        <v>0.82767010436160704</v>
      </c>
      <c r="AP2040" s="101">
        <v>790.55246160000002</v>
      </c>
      <c r="AQ2040" s="102">
        <v>1034.209505</v>
      </c>
      <c r="AR2040" s="103">
        <v>1704.9251389999999</v>
      </c>
      <c r="AS2040" s="32">
        <v>0</v>
      </c>
      <c r="AT2040" s="32">
        <v>9.9989054511849407</v>
      </c>
      <c r="AU2040" s="32">
        <v>2.12045874228403</v>
      </c>
      <c r="AV2040" s="32">
        <v>6.5380262640470796</v>
      </c>
      <c r="AW2040" s="29" t="s">
        <v>12645</v>
      </c>
    </row>
    <row r="2041" spans="1:49" ht="12.75" x14ac:dyDescent="0.2">
      <c r="A2041" s="3" t="s">
        <v>1160</v>
      </c>
      <c r="B2041" s="27" t="s">
        <v>12653</v>
      </c>
      <c r="C2041" s="31">
        <v>1434620</v>
      </c>
      <c r="D2041" s="31">
        <v>1435738</v>
      </c>
      <c r="E2041" s="28" t="s">
        <v>21062</v>
      </c>
      <c r="F2041" s="28" t="s">
        <v>9400</v>
      </c>
      <c r="G2041" s="86">
        <f t="shared" si="31"/>
        <v>1116</v>
      </c>
      <c r="H2041" s="44">
        <v>0</v>
      </c>
      <c r="I2041" s="7" t="s">
        <v>18369</v>
      </c>
      <c r="J2041" s="7" t="s">
        <v>10549</v>
      </c>
      <c r="K2041" s="7" t="s">
        <v>10549</v>
      </c>
      <c r="L2041" s="27" t="s">
        <v>18370</v>
      </c>
      <c r="M2041" s="27" t="s">
        <v>18371</v>
      </c>
      <c r="N2041" s="35" t="s">
        <v>18372</v>
      </c>
      <c r="O2041" s="35" t="s">
        <v>20674</v>
      </c>
      <c r="P2041" s="3" t="s">
        <v>3410</v>
      </c>
      <c r="Q2041" s="87">
        <v>372</v>
      </c>
      <c r="R2041" s="7" t="s">
        <v>9253</v>
      </c>
      <c r="S2041" s="88">
        <v>0</v>
      </c>
      <c r="T2041" s="88"/>
      <c r="U2041" s="88" t="s">
        <v>9249</v>
      </c>
      <c r="V2041" s="5" t="s">
        <v>6012</v>
      </c>
      <c r="W2041" s="5" t="s">
        <v>6013</v>
      </c>
      <c r="X2041" s="5" t="s">
        <v>6014</v>
      </c>
      <c r="Y2041" s="5" t="s">
        <v>6015</v>
      </c>
      <c r="Z2041" s="5" t="s">
        <v>4618</v>
      </c>
      <c r="AA2041" s="5" t="s">
        <v>4618</v>
      </c>
      <c r="AB2041" s="5" t="s">
        <v>4618</v>
      </c>
      <c r="AC2041" s="5" t="s">
        <v>4618</v>
      </c>
      <c r="AD2041" s="5" t="s">
        <v>4618</v>
      </c>
      <c r="AE2041" s="5" t="s">
        <v>6016</v>
      </c>
      <c r="AF2041" s="5" t="s">
        <v>6017</v>
      </c>
      <c r="AG2041" s="7" t="s">
        <v>4618</v>
      </c>
      <c r="AH2041" s="30" t="s">
        <v>12378</v>
      </c>
      <c r="AI2041" s="30" t="s">
        <v>22770</v>
      </c>
      <c r="AJ2041" s="90" t="s">
        <v>11535</v>
      </c>
      <c r="AK2041" s="31">
        <v>1</v>
      </c>
      <c r="AL2041" s="98">
        <v>80</v>
      </c>
      <c r="AM2041" s="98">
        <v>1892</v>
      </c>
      <c r="AN2041" s="99">
        <v>-0.13391125315193</v>
      </c>
      <c r="AO2041" s="100">
        <v>0.78002645354565303</v>
      </c>
      <c r="AP2041" s="101">
        <v>2225.4919249999998</v>
      </c>
      <c r="AQ2041" s="102">
        <v>2979.4890540000001</v>
      </c>
      <c r="AR2041" s="103">
        <v>5478.4387900000002</v>
      </c>
      <c r="AS2041" s="32">
        <v>0</v>
      </c>
      <c r="AT2041" s="32">
        <v>9.9999956309842304</v>
      </c>
      <c r="AU2041" s="32">
        <v>9.9556715317838602</v>
      </c>
      <c r="AV2041" s="32">
        <v>3.0192492050931899E-2</v>
      </c>
      <c r="AW2041" s="29" t="s">
        <v>12645</v>
      </c>
    </row>
    <row r="2042" spans="1:49" ht="12.75" x14ac:dyDescent="0.2">
      <c r="A2042" s="3" t="s">
        <v>2430</v>
      </c>
      <c r="B2042" s="27" t="s">
        <v>12653</v>
      </c>
      <c r="C2042" s="31">
        <v>1436208</v>
      </c>
      <c r="D2042" s="31">
        <v>1436342</v>
      </c>
      <c r="E2042" s="28" t="s">
        <v>21060</v>
      </c>
      <c r="F2042" s="28" t="s">
        <v>9399</v>
      </c>
      <c r="G2042" s="86">
        <f t="shared" si="31"/>
        <v>132</v>
      </c>
      <c r="H2042" s="44">
        <v>1</v>
      </c>
      <c r="K2042" s="7" t="s">
        <v>18373</v>
      </c>
      <c r="L2042" s="27"/>
      <c r="M2042" s="27"/>
      <c r="N2042" s="35" t="s">
        <v>18374</v>
      </c>
      <c r="O2042" s="35"/>
      <c r="P2042" s="3" t="s">
        <v>2938</v>
      </c>
      <c r="Q2042" s="87">
        <v>44</v>
      </c>
      <c r="R2042" s="7" t="s">
        <v>9252</v>
      </c>
      <c r="S2042" s="88">
        <v>0</v>
      </c>
      <c r="T2042" s="88"/>
      <c r="U2042" s="88" t="s">
        <v>9249</v>
      </c>
      <c r="V2042" s="5" t="s">
        <v>4618</v>
      </c>
      <c r="W2042" s="5" t="s">
        <v>4618</v>
      </c>
      <c r="X2042" s="5" t="s">
        <v>4618</v>
      </c>
      <c r="Y2042" s="5" t="s">
        <v>4618</v>
      </c>
      <c r="Z2042" s="5" t="s">
        <v>4618</v>
      </c>
      <c r="AA2042" s="5" t="s">
        <v>4618</v>
      </c>
      <c r="AB2042" s="5" t="s">
        <v>4618</v>
      </c>
      <c r="AC2042" s="5" t="s">
        <v>4618</v>
      </c>
      <c r="AD2042" s="5" t="s">
        <v>4618</v>
      </c>
      <c r="AE2042" s="5" t="s">
        <v>4618</v>
      </c>
      <c r="AF2042" s="5" t="s">
        <v>4618</v>
      </c>
      <c r="AG2042" s="7" t="s">
        <v>4618</v>
      </c>
      <c r="AH2042" s="30"/>
      <c r="AI2042" s="30"/>
      <c r="AJ2042" s="90"/>
      <c r="AK2042" s="31">
        <v>1</v>
      </c>
      <c r="AL2042" s="98">
        <v>1</v>
      </c>
      <c r="AM2042" s="98">
        <v>3</v>
      </c>
      <c r="AN2042" s="99" t="s">
        <v>9258</v>
      </c>
      <c r="AO2042" s="100" t="s">
        <v>9258</v>
      </c>
      <c r="AP2042" s="101">
        <v>5942.7930749999996</v>
      </c>
      <c r="AQ2042" s="102">
        <v>5835.7083480000001</v>
      </c>
      <c r="AR2042" s="103">
        <v>12658.14554</v>
      </c>
      <c r="AS2042" s="32">
        <v>0</v>
      </c>
      <c r="AT2042" s="32">
        <v>7.5</v>
      </c>
      <c r="AU2042" s="32">
        <v>0</v>
      </c>
      <c r="AV2042" s="32">
        <v>0</v>
      </c>
      <c r="AW2042" s="29" t="s">
        <v>12644</v>
      </c>
    </row>
    <row r="2043" spans="1:49" ht="12.75" x14ac:dyDescent="0.2">
      <c r="A2043" s="3" t="s">
        <v>1714</v>
      </c>
      <c r="B2043" s="27" t="s">
        <v>12653</v>
      </c>
      <c r="C2043" s="31">
        <v>1436823</v>
      </c>
      <c r="D2043" s="31">
        <v>1437107</v>
      </c>
      <c r="E2043" s="28" t="s">
        <v>21063</v>
      </c>
      <c r="F2043" s="28" t="s">
        <v>9400</v>
      </c>
      <c r="G2043" s="86">
        <f t="shared" si="31"/>
        <v>282</v>
      </c>
      <c r="H2043" s="44">
        <v>1</v>
      </c>
      <c r="L2043" s="27" t="s">
        <v>18375</v>
      </c>
      <c r="M2043" s="27"/>
      <c r="N2043" s="35" t="s">
        <v>18376</v>
      </c>
      <c r="O2043" s="35"/>
      <c r="P2043" s="3"/>
      <c r="Q2043" s="87">
        <v>94</v>
      </c>
      <c r="R2043" s="7" t="s">
        <v>9252</v>
      </c>
      <c r="S2043" s="88">
        <v>1</v>
      </c>
      <c r="T2043" s="88"/>
      <c r="U2043" s="88" t="s">
        <v>9249</v>
      </c>
      <c r="V2043" s="5" t="s">
        <v>4618</v>
      </c>
      <c r="W2043" s="5" t="s">
        <v>4618</v>
      </c>
      <c r="X2043" s="5" t="s">
        <v>4618</v>
      </c>
      <c r="Y2043" s="5" t="s">
        <v>4618</v>
      </c>
      <c r="Z2043" s="5" t="s">
        <v>4618</v>
      </c>
      <c r="AA2043" s="5" t="s">
        <v>4618</v>
      </c>
      <c r="AB2043" s="5" t="s">
        <v>4618</v>
      </c>
      <c r="AC2043" s="5" t="s">
        <v>4618</v>
      </c>
      <c r="AD2043" s="5" t="s">
        <v>4618</v>
      </c>
      <c r="AE2043" s="5" t="s">
        <v>4618</v>
      </c>
      <c r="AF2043" s="5" t="s">
        <v>4618</v>
      </c>
      <c r="AG2043" s="7" t="s">
        <v>4618</v>
      </c>
      <c r="AH2043" s="30"/>
      <c r="AI2043" s="30"/>
      <c r="AJ2043" s="90"/>
      <c r="AK2043" s="33">
        <v>0</v>
      </c>
      <c r="AL2043" s="98">
        <v>0</v>
      </c>
      <c r="AM2043" s="98">
        <v>0</v>
      </c>
      <c r="AN2043" s="99" t="s">
        <v>9258</v>
      </c>
      <c r="AO2043" s="100" t="s">
        <v>9258</v>
      </c>
      <c r="AP2043" s="101">
        <v>0</v>
      </c>
      <c r="AQ2043" s="102">
        <v>0</v>
      </c>
      <c r="AR2043" s="103">
        <v>0</v>
      </c>
      <c r="AS2043" s="32"/>
      <c r="AT2043" s="32"/>
      <c r="AU2043" s="32"/>
      <c r="AV2043" s="32"/>
      <c r="AW2043" s="29"/>
    </row>
    <row r="2044" spans="1:49" ht="12.75" x14ac:dyDescent="0.2">
      <c r="A2044" s="3" t="s">
        <v>1161</v>
      </c>
      <c r="B2044" s="27" t="s">
        <v>12653</v>
      </c>
      <c r="C2044" s="31">
        <v>1436479</v>
      </c>
      <c r="D2044" s="31">
        <v>1437141</v>
      </c>
      <c r="E2044" s="28" t="s">
        <v>21059</v>
      </c>
      <c r="F2044" s="28" t="s">
        <v>9400</v>
      </c>
      <c r="G2044" s="86">
        <f t="shared" si="31"/>
        <v>660</v>
      </c>
      <c r="H2044" s="44">
        <v>0</v>
      </c>
      <c r="I2044" s="7" t="s">
        <v>18377</v>
      </c>
      <c r="J2044" s="7" t="s">
        <v>10550</v>
      </c>
      <c r="K2044" s="7" t="s">
        <v>10550</v>
      </c>
      <c r="L2044" s="27" t="s">
        <v>18378</v>
      </c>
      <c r="M2044" s="27" t="s">
        <v>9566</v>
      </c>
      <c r="N2044" s="35" t="s">
        <v>18379</v>
      </c>
      <c r="O2044" s="35" t="s">
        <v>20674</v>
      </c>
      <c r="P2044" s="3" t="s">
        <v>3411</v>
      </c>
      <c r="Q2044" s="87">
        <v>220</v>
      </c>
      <c r="R2044" s="7" t="s">
        <v>9253</v>
      </c>
      <c r="S2044" s="88">
        <v>0</v>
      </c>
      <c r="T2044" s="88"/>
      <c r="U2044" s="88" t="s">
        <v>9249</v>
      </c>
      <c r="V2044" s="5" t="s">
        <v>4618</v>
      </c>
      <c r="W2044" s="5" t="s">
        <v>6018</v>
      </c>
      <c r="X2044" s="5" t="s">
        <v>6019</v>
      </c>
      <c r="Y2044" s="5" t="s">
        <v>4618</v>
      </c>
      <c r="Z2044" s="5" t="s">
        <v>4618</v>
      </c>
      <c r="AA2044" s="5" t="s">
        <v>4618</v>
      </c>
      <c r="AB2044" s="5" t="s">
        <v>6020</v>
      </c>
      <c r="AC2044" s="5" t="s">
        <v>4618</v>
      </c>
      <c r="AD2044" s="5" t="s">
        <v>6021</v>
      </c>
      <c r="AE2044" s="5" t="s">
        <v>6022</v>
      </c>
      <c r="AF2044" s="5" t="s">
        <v>4618</v>
      </c>
      <c r="AG2044" s="7" t="s">
        <v>4618</v>
      </c>
      <c r="AH2044" s="30" t="s">
        <v>12379</v>
      </c>
      <c r="AI2044" s="30" t="s">
        <v>22770</v>
      </c>
      <c r="AJ2044" s="90" t="s">
        <v>11544</v>
      </c>
      <c r="AK2044" s="31">
        <v>1</v>
      </c>
      <c r="AL2044" s="98">
        <v>8</v>
      </c>
      <c r="AM2044" s="98">
        <v>72</v>
      </c>
      <c r="AN2044" s="99">
        <v>1.4663180042225401</v>
      </c>
      <c r="AO2044" s="100">
        <v>0.30091462070698499</v>
      </c>
      <c r="AP2044" s="101">
        <v>309.7221146</v>
      </c>
      <c r="AQ2044" s="102">
        <v>240.6530568</v>
      </c>
      <c r="AR2044" s="103">
        <v>669.03944349999995</v>
      </c>
      <c r="AS2044" s="32">
        <v>0.33292975067466002</v>
      </c>
      <c r="AT2044" s="32">
        <v>0.29791944009048099</v>
      </c>
      <c r="AU2044" s="32">
        <v>8.55207456478254</v>
      </c>
      <c r="AV2044" s="32">
        <v>7.8646198085738899E-3</v>
      </c>
      <c r="AW2044" s="29"/>
    </row>
    <row r="2045" spans="1:49" ht="12.75" x14ac:dyDescent="0.2">
      <c r="A2045" s="3" t="s">
        <v>1162</v>
      </c>
      <c r="B2045" s="27" t="s">
        <v>12653</v>
      </c>
      <c r="C2045" s="31">
        <v>1437155</v>
      </c>
      <c r="D2045" s="31">
        <v>1437361</v>
      </c>
      <c r="E2045" s="28" t="s">
        <v>21061</v>
      </c>
      <c r="F2045" s="28" t="s">
        <v>9400</v>
      </c>
      <c r="G2045" s="86">
        <f t="shared" si="31"/>
        <v>204</v>
      </c>
      <c r="H2045" s="44">
        <v>0</v>
      </c>
      <c r="I2045" s="7" t="s">
        <v>18380</v>
      </c>
      <c r="J2045" s="7" t="s">
        <v>10551</v>
      </c>
      <c r="K2045" s="7" t="s">
        <v>10551</v>
      </c>
      <c r="L2045" s="27" t="s">
        <v>18381</v>
      </c>
      <c r="M2045" s="27" t="s">
        <v>9567</v>
      </c>
      <c r="N2045" s="35" t="s">
        <v>18382</v>
      </c>
      <c r="O2045" s="35" t="s">
        <v>20674</v>
      </c>
      <c r="P2045" s="3" t="s">
        <v>3412</v>
      </c>
      <c r="Q2045" s="87">
        <v>68</v>
      </c>
      <c r="R2045" s="7" t="s">
        <v>9252</v>
      </c>
      <c r="S2045" s="88">
        <v>0</v>
      </c>
      <c r="T2045" s="88"/>
      <c r="U2045" s="88" t="s">
        <v>9249</v>
      </c>
      <c r="V2045" s="5" t="s">
        <v>6023</v>
      </c>
      <c r="W2045" s="5" t="s">
        <v>4618</v>
      </c>
      <c r="X2045" s="5" t="s">
        <v>6024</v>
      </c>
      <c r="Y2045" s="5" t="s">
        <v>4618</v>
      </c>
      <c r="Z2045" s="5" t="s">
        <v>4618</v>
      </c>
      <c r="AA2045" s="5" t="s">
        <v>4618</v>
      </c>
      <c r="AB2045" s="5" t="s">
        <v>4618</v>
      </c>
      <c r="AC2045" s="5" t="s">
        <v>4618</v>
      </c>
      <c r="AD2045" s="5" t="s">
        <v>4618</v>
      </c>
      <c r="AE2045" s="5" t="s">
        <v>6025</v>
      </c>
      <c r="AF2045" s="5" t="s">
        <v>4618</v>
      </c>
      <c r="AG2045" s="7" t="s">
        <v>4618</v>
      </c>
      <c r="AH2045" s="30" t="s">
        <v>12380</v>
      </c>
      <c r="AI2045" s="30" t="s">
        <v>22770</v>
      </c>
      <c r="AJ2045" s="90" t="s">
        <v>11531</v>
      </c>
      <c r="AK2045" s="31">
        <v>1</v>
      </c>
      <c r="AL2045" s="98">
        <v>8</v>
      </c>
      <c r="AM2045" s="98">
        <v>64</v>
      </c>
      <c r="AN2045" s="99">
        <v>-1.00080800620476</v>
      </c>
      <c r="AO2045" s="100">
        <v>0.54303716525882795</v>
      </c>
      <c r="AP2045" s="101">
        <v>214.16773699999999</v>
      </c>
      <c r="AQ2045" s="102">
        <v>262.76850830000001</v>
      </c>
      <c r="AR2045" s="103">
        <v>368.06063469999998</v>
      </c>
      <c r="AS2045" s="32">
        <v>9.6899259437486691</v>
      </c>
      <c r="AT2045" s="32">
        <v>1.9073486328125E-5</v>
      </c>
      <c r="AU2045" s="32">
        <v>4.9998873032985403</v>
      </c>
      <c r="AV2045" s="32">
        <v>4.05</v>
      </c>
      <c r="AW2045" s="29" t="s">
        <v>12648</v>
      </c>
    </row>
    <row r="2046" spans="1:49" ht="12.75" x14ac:dyDescent="0.2">
      <c r="A2046" s="3" t="s">
        <v>2431</v>
      </c>
      <c r="B2046" s="27" t="s">
        <v>12653</v>
      </c>
      <c r="C2046" s="31">
        <v>1437401</v>
      </c>
      <c r="D2046" s="31">
        <v>1437556</v>
      </c>
      <c r="E2046" s="28" t="s">
        <v>21062</v>
      </c>
      <c r="F2046" s="28" t="s">
        <v>9400</v>
      </c>
      <c r="G2046" s="86">
        <f t="shared" si="31"/>
        <v>153</v>
      </c>
      <c r="H2046" s="44">
        <v>1</v>
      </c>
      <c r="K2046" s="7" t="s">
        <v>18383</v>
      </c>
      <c r="L2046" s="27"/>
      <c r="M2046" s="27" t="s">
        <v>18384</v>
      </c>
      <c r="N2046" s="35" t="s">
        <v>18385</v>
      </c>
      <c r="O2046" s="35"/>
      <c r="P2046" s="3" t="s">
        <v>3413</v>
      </c>
      <c r="Q2046" s="87">
        <v>51</v>
      </c>
      <c r="R2046" s="7" t="s">
        <v>9252</v>
      </c>
      <c r="S2046" s="88">
        <v>1</v>
      </c>
      <c r="T2046" s="88"/>
      <c r="U2046" s="88" t="s">
        <v>9249</v>
      </c>
      <c r="V2046" s="5" t="s">
        <v>4618</v>
      </c>
      <c r="W2046" s="5" t="s">
        <v>4618</v>
      </c>
      <c r="X2046" s="5" t="s">
        <v>4618</v>
      </c>
      <c r="Y2046" s="5" t="s">
        <v>4618</v>
      </c>
      <c r="Z2046" s="5" t="s">
        <v>4618</v>
      </c>
      <c r="AA2046" s="5" t="s">
        <v>4618</v>
      </c>
      <c r="AB2046" s="5" t="s">
        <v>4618</v>
      </c>
      <c r="AC2046" s="5" t="s">
        <v>4618</v>
      </c>
      <c r="AD2046" s="5" t="s">
        <v>4618</v>
      </c>
      <c r="AE2046" s="5" t="s">
        <v>4618</v>
      </c>
      <c r="AF2046" s="5" t="s">
        <v>4618</v>
      </c>
      <c r="AG2046" s="7" t="s">
        <v>4619</v>
      </c>
      <c r="AH2046" s="30"/>
      <c r="AI2046" s="30"/>
      <c r="AJ2046" s="90"/>
      <c r="AK2046" s="33">
        <v>0</v>
      </c>
      <c r="AL2046" s="98">
        <v>0</v>
      </c>
      <c r="AM2046" s="98">
        <v>0</v>
      </c>
      <c r="AN2046" s="99" t="s">
        <v>9258</v>
      </c>
      <c r="AO2046" s="100" t="s">
        <v>9258</v>
      </c>
      <c r="AP2046" s="101">
        <v>65.960829770000004</v>
      </c>
      <c r="AQ2046" s="102">
        <v>52.71263003</v>
      </c>
      <c r="AR2046" s="103">
        <v>165.4186401</v>
      </c>
      <c r="AS2046" s="32"/>
      <c r="AT2046" s="32"/>
      <c r="AU2046" s="32"/>
      <c r="AV2046" s="32"/>
      <c r="AW2046" s="29"/>
    </row>
    <row r="2047" spans="1:49" ht="12.75" x14ac:dyDescent="0.2">
      <c r="A2047" s="3" t="s">
        <v>2432</v>
      </c>
      <c r="B2047" s="27" t="s">
        <v>12653</v>
      </c>
      <c r="C2047" s="31">
        <v>1438026</v>
      </c>
      <c r="D2047" s="31">
        <v>1438142</v>
      </c>
      <c r="E2047" s="28" t="s">
        <v>21060</v>
      </c>
      <c r="F2047" s="28" t="s">
        <v>9400</v>
      </c>
      <c r="G2047" s="86">
        <f t="shared" si="31"/>
        <v>114</v>
      </c>
      <c r="H2047" s="44">
        <v>1</v>
      </c>
      <c r="K2047" s="7" t="s">
        <v>18386</v>
      </c>
      <c r="L2047" s="27" t="s">
        <v>18387</v>
      </c>
      <c r="M2047" s="27" t="s">
        <v>18388</v>
      </c>
      <c r="N2047" s="35" t="s">
        <v>18389</v>
      </c>
      <c r="O2047" s="35"/>
      <c r="P2047" s="3"/>
      <c r="Q2047" s="87">
        <v>38</v>
      </c>
      <c r="R2047" s="7" t="s">
        <v>9252</v>
      </c>
      <c r="S2047" s="88">
        <v>0</v>
      </c>
      <c r="T2047" s="88"/>
      <c r="U2047" s="88" t="s">
        <v>9249</v>
      </c>
      <c r="V2047" s="5" t="s">
        <v>4618</v>
      </c>
      <c r="W2047" s="5" t="s">
        <v>4618</v>
      </c>
      <c r="X2047" s="5" t="s">
        <v>4618</v>
      </c>
      <c r="Y2047" s="5" t="s">
        <v>4618</v>
      </c>
      <c r="Z2047" s="5" t="s">
        <v>4618</v>
      </c>
      <c r="AA2047" s="5" t="s">
        <v>4618</v>
      </c>
      <c r="AB2047" s="5" t="s">
        <v>4618</v>
      </c>
      <c r="AC2047" s="5" t="s">
        <v>4618</v>
      </c>
      <c r="AD2047" s="5" t="s">
        <v>4618</v>
      </c>
      <c r="AE2047" s="5" t="s">
        <v>4618</v>
      </c>
      <c r="AF2047" s="5" t="s">
        <v>4618</v>
      </c>
      <c r="AG2047" s="7" t="s">
        <v>4618</v>
      </c>
      <c r="AH2047" s="30"/>
      <c r="AI2047" s="30"/>
      <c r="AJ2047" s="90"/>
      <c r="AK2047" s="33">
        <v>0</v>
      </c>
      <c r="AL2047" s="98">
        <v>0</v>
      </c>
      <c r="AM2047" s="98">
        <v>0</v>
      </c>
      <c r="AN2047" s="99" t="s">
        <v>9258</v>
      </c>
      <c r="AO2047" s="100" t="s">
        <v>9258</v>
      </c>
      <c r="AP2047" s="101">
        <v>37.873628150000002</v>
      </c>
      <c r="AQ2047" s="102">
        <v>21.785270229999998</v>
      </c>
      <c r="AR2047" s="103">
        <v>63.247558740000002</v>
      </c>
      <c r="AS2047" s="32"/>
      <c r="AT2047" s="32"/>
      <c r="AU2047" s="32"/>
      <c r="AV2047" s="32"/>
      <c r="AW2047" s="29"/>
    </row>
    <row r="2048" spans="1:49" ht="12.75" x14ac:dyDescent="0.2">
      <c r="A2048" s="3" t="s">
        <v>1163</v>
      </c>
      <c r="B2048" s="27" t="s">
        <v>12653</v>
      </c>
      <c r="C2048" s="31">
        <v>1438271</v>
      </c>
      <c r="D2048" s="31">
        <v>1438507</v>
      </c>
      <c r="E2048" s="28" t="s">
        <v>21061</v>
      </c>
      <c r="F2048" s="28" t="s">
        <v>9400</v>
      </c>
      <c r="G2048" s="86">
        <f t="shared" si="31"/>
        <v>234</v>
      </c>
      <c r="H2048" s="44">
        <v>1</v>
      </c>
      <c r="I2048" s="7" t="s">
        <v>18390</v>
      </c>
      <c r="L2048" s="27"/>
      <c r="M2048" s="27"/>
      <c r="N2048" s="35" t="s">
        <v>18391</v>
      </c>
      <c r="O2048" s="35" t="s">
        <v>20676</v>
      </c>
      <c r="P2048" s="3"/>
      <c r="Q2048" s="87">
        <v>78</v>
      </c>
      <c r="R2048" s="7" t="s">
        <v>9252</v>
      </c>
      <c r="S2048" s="88">
        <v>0</v>
      </c>
      <c r="T2048" s="88"/>
      <c r="U2048" s="88" t="s">
        <v>9249</v>
      </c>
      <c r="V2048" s="5" t="s">
        <v>4618</v>
      </c>
      <c r="W2048" s="5" t="s">
        <v>4618</v>
      </c>
      <c r="X2048" s="5" t="s">
        <v>4618</v>
      </c>
      <c r="Y2048" s="5" t="s">
        <v>4618</v>
      </c>
      <c r="Z2048" s="5" t="s">
        <v>4618</v>
      </c>
      <c r="AA2048" s="5" t="s">
        <v>4618</v>
      </c>
      <c r="AB2048" s="5" t="s">
        <v>4618</v>
      </c>
      <c r="AC2048" s="5" t="s">
        <v>4618</v>
      </c>
      <c r="AD2048" s="5" t="s">
        <v>4618</v>
      </c>
      <c r="AE2048" s="5" t="s">
        <v>4618</v>
      </c>
      <c r="AF2048" s="5" t="s">
        <v>4618</v>
      </c>
      <c r="AG2048" s="7" t="s">
        <v>4618</v>
      </c>
      <c r="AH2048" s="30"/>
      <c r="AI2048" s="30"/>
      <c r="AJ2048" s="90"/>
      <c r="AK2048" s="33">
        <v>0</v>
      </c>
      <c r="AL2048" s="98">
        <v>0</v>
      </c>
      <c r="AM2048" s="98">
        <v>0</v>
      </c>
      <c r="AN2048" s="99" t="s">
        <v>9258</v>
      </c>
      <c r="AO2048" s="100" t="s">
        <v>9258</v>
      </c>
      <c r="AP2048" s="101">
        <v>101.3906748</v>
      </c>
      <c r="AQ2048" s="102">
        <v>41.632652299999997</v>
      </c>
      <c r="AR2048" s="103">
        <v>229.7142815</v>
      </c>
      <c r="AS2048" s="32"/>
      <c r="AT2048" s="32"/>
      <c r="AU2048" s="32"/>
      <c r="AV2048" s="32"/>
      <c r="AW2048" s="29"/>
    </row>
    <row r="2049" spans="1:49" ht="12.75" x14ac:dyDescent="0.2">
      <c r="A2049" s="3" t="s">
        <v>1715</v>
      </c>
      <c r="B2049" s="27" t="s">
        <v>12653</v>
      </c>
      <c r="C2049" s="31">
        <v>1439077</v>
      </c>
      <c r="D2049" s="31">
        <v>1439340</v>
      </c>
      <c r="E2049" s="28" t="s">
        <v>21064</v>
      </c>
      <c r="F2049" s="28" t="s">
        <v>9400</v>
      </c>
      <c r="G2049" s="86">
        <f t="shared" si="31"/>
        <v>261</v>
      </c>
      <c r="H2049" s="44">
        <v>1</v>
      </c>
      <c r="L2049" s="27" t="s">
        <v>18392</v>
      </c>
      <c r="M2049" s="27"/>
      <c r="N2049" s="35" t="s">
        <v>18393</v>
      </c>
      <c r="O2049" s="35"/>
      <c r="P2049" s="3"/>
      <c r="Q2049" s="87">
        <v>87</v>
      </c>
      <c r="R2049" s="7" t="s">
        <v>9252</v>
      </c>
      <c r="S2049" s="88">
        <v>0</v>
      </c>
      <c r="T2049" s="88"/>
      <c r="U2049" s="88" t="s">
        <v>9249</v>
      </c>
      <c r="V2049" s="5" t="s">
        <v>4618</v>
      </c>
      <c r="W2049" s="5" t="s">
        <v>4618</v>
      </c>
      <c r="X2049" s="5" t="s">
        <v>4618</v>
      </c>
      <c r="Y2049" s="5" t="s">
        <v>4618</v>
      </c>
      <c r="Z2049" s="5" t="s">
        <v>4618</v>
      </c>
      <c r="AA2049" s="5" t="s">
        <v>4618</v>
      </c>
      <c r="AB2049" s="5" t="s">
        <v>4618</v>
      </c>
      <c r="AC2049" s="5" t="s">
        <v>4618</v>
      </c>
      <c r="AD2049" s="5" t="s">
        <v>4618</v>
      </c>
      <c r="AE2049" s="5" t="s">
        <v>4618</v>
      </c>
      <c r="AF2049" s="5" t="s">
        <v>4618</v>
      </c>
      <c r="AG2049" s="7" t="s">
        <v>4618</v>
      </c>
      <c r="AH2049" s="30"/>
      <c r="AI2049" s="30"/>
      <c r="AJ2049" s="90"/>
      <c r="AK2049" s="33">
        <v>0</v>
      </c>
      <c r="AL2049" s="98">
        <v>0</v>
      </c>
      <c r="AM2049" s="98">
        <v>0</v>
      </c>
      <c r="AN2049" s="99" t="s">
        <v>9258</v>
      </c>
      <c r="AO2049" s="100" t="s">
        <v>9258</v>
      </c>
      <c r="AP2049" s="101">
        <v>5261.4179590000003</v>
      </c>
      <c r="AQ2049" s="102">
        <v>2755.8366839999999</v>
      </c>
      <c r="AR2049" s="103">
        <v>14837.632379999999</v>
      </c>
      <c r="AS2049" s="32"/>
      <c r="AT2049" s="32"/>
      <c r="AU2049" s="32"/>
      <c r="AV2049" s="32"/>
      <c r="AW2049" s="29"/>
    </row>
    <row r="2050" spans="1:49" ht="12.75" x14ac:dyDescent="0.2">
      <c r="A2050" s="3" t="s">
        <v>1716</v>
      </c>
      <c r="B2050" s="27" t="s">
        <v>12653</v>
      </c>
      <c r="C2050" s="31">
        <v>1439180</v>
      </c>
      <c r="D2050" s="31">
        <v>1439359</v>
      </c>
      <c r="E2050" s="28" t="s">
        <v>21062</v>
      </c>
      <c r="F2050" s="28" t="s">
        <v>9399</v>
      </c>
      <c r="G2050" s="86">
        <f t="shared" si="31"/>
        <v>177</v>
      </c>
      <c r="H2050" s="44">
        <v>1</v>
      </c>
      <c r="L2050" s="27" t="s">
        <v>18394</v>
      </c>
      <c r="M2050" s="27"/>
      <c r="N2050" s="35" t="s">
        <v>18395</v>
      </c>
      <c r="O2050" s="35"/>
      <c r="P2050" s="3"/>
      <c r="Q2050" s="87">
        <v>59</v>
      </c>
      <c r="R2050" s="7" t="s">
        <v>9252</v>
      </c>
      <c r="S2050" s="88">
        <v>0</v>
      </c>
      <c r="T2050" s="88"/>
      <c r="U2050" s="88" t="s">
        <v>9249</v>
      </c>
      <c r="V2050" s="5" t="s">
        <v>4618</v>
      </c>
      <c r="W2050" s="5" t="s">
        <v>4618</v>
      </c>
      <c r="X2050" s="5" t="s">
        <v>4618</v>
      </c>
      <c r="Y2050" s="5" t="s">
        <v>4618</v>
      </c>
      <c r="Z2050" s="5" t="s">
        <v>4618</v>
      </c>
      <c r="AA2050" s="5" t="s">
        <v>4618</v>
      </c>
      <c r="AB2050" s="5" t="s">
        <v>4618</v>
      </c>
      <c r="AC2050" s="5" t="s">
        <v>4618</v>
      </c>
      <c r="AD2050" s="5" t="s">
        <v>4618</v>
      </c>
      <c r="AE2050" s="5" t="s">
        <v>4618</v>
      </c>
      <c r="AF2050" s="5" t="s">
        <v>4618</v>
      </c>
      <c r="AG2050" s="7" t="s">
        <v>4618</v>
      </c>
      <c r="AH2050" s="30"/>
      <c r="AI2050" s="30"/>
      <c r="AJ2050" s="90"/>
      <c r="AK2050" s="33">
        <v>0</v>
      </c>
      <c r="AL2050" s="98">
        <v>0</v>
      </c>
      <c r="AM2050" s="98">
        <v>0</v>
      </c>
      <c r="AN2050" s="99" t="s">
        <v>9258</v>
      </c>
      <c r="AO2050" s="100" t="s">
        <v>9258</v>
      </c>
      <c r="AP2050" s="101">
        <v>0</v>
      </c>
      <c r="AQ2050" s="102">
        <v>0</v>
      </c>
      <c r="AR2050" s="103">
        <v>0</v>
      </c>
      <c r="AS2050" s="32"/>
      <c r="AT2050" s="32"/>
      <c r="AU2050" s="32"/>
      <c r="AV2050" s="32"/>
      <c r="AW2050" s="29"/>
    </row>
    <row r="2051" spans="1:49" ht="12.75" x14ac:dyDescent="0.2">
      <c r="A2051" s="3" t="s">
        <v>1717</v>
      </c>
      <c r="B2051" s="27" t="s">
        <v>12653</v>
      </c>
      <c r="C2051" s="31">
        <v>1439580</v>
      </c>
      <c r="D2051" s="31">
        <v>1439723</v>
      </c>
      <c r="E2051" s="28" t="s">
        <v>21063</v>
      </c>
      <c r="F2051" s="28" t="s">
        <v>9399</v>
      </c>
      <c r="G2051" s="86">
        <f t="shared" si="31"/>
        <v>141</v>
      </c>
      <c r="H2051" s="44">
        <v>1</v>
      </c>
      <c r="L2051" s="27" t="s">
        <v>18396</v>
      </c>
      <c r="M2051" s="27"/>
      <c r="N2051" s="35" t="s">
        <v>18397</v>
      </c>
      <c r="O2051" s="35"/>
      <c r="P2051" s="3"/>
      <c r="Q2051" s="87">
        <v>47</v>
      </c>
      <c r="R2051" s="7" t="s">
        <v>9252</v>
      </c>
      <c r="S2051" s="88">
        <v>0</v>
      </c>
      <c r="T2051" s="88"/>
      <c r="U2051" s="88" t="s">
        <v>9249</v>
      </c>
      <c r="V2051" s="5" t="s">
        <v>4618</v>
      </c>
      <c r="W2051" s="5" t="s">
        <v>4618</v>
      </c>
      <c r="X2051" s="5" t="s">
        <v>4618</v>
      </c>
      <c r="Y2051" s="5" t="s">
        <v>4618</v>
      </c>
      <c r="Z2051" s="5" t="s">
        <v>4618</v>
      </c>
      <c r="AA2051" s="5" t="s">
        <v>4618</v>
      </c>
      <c r="AB2051" s="5" t="s">
        <v>4618</v>
      </c>
      <c r="AC2051" s="5" t="s">
        <v>4618</v>
      </c>
      <c r="AD2051" s="5" t="s">
        <v>4618</v>
      </c>
      <c r="AE2051" s="5" t="s">
        <v>4618</v>
      </c>
      <c r="AF2051" s="5" t="s">
        <v>4618</v>
      </c>
      <c r="AG2051" s="7" t="s">
        <v>4618</v>
      </c>
      <c r="AH2051" s="30"/>
      <c r="AI2051" s="30"/>
      <c r="AJ2051" s="90"/>
      <c r="AK2051" s="33">
        <v>0</v>
      </c>
      <c r="AL2051" s="98">
        <v>0</v>
      </c>
      <c r="AM2051" s="98">
        <v>0</v>
      </c>
      <c r="AN2051" s="99" t="s">
        <v>9258</v>
      </c>
      <c r="AO2051" s="100" t="s">
        <v>9258</v>
      </c>
      <c r="AP2051" s="101">
        <v>20.300696299999998</v>
      </c>
      <c r="AQ2051" s="102">
        <v>14.906122180000001</v>
      </c>
      <c r="AR2051" s="103">
        <v>42.922448189999997</v>
      </c>
      <c r="AS2051" s="32"/>
      <c r="AT2051" s="32"/>
      <c r="AU2051" s="32"/>
      <c r="AV2051" s="32"/>
      <c r="AW2051" s="29"/>
    </row>
    <row r="2052" spans="1:49" ht="12.75" x14ac:dyDescent="0.2">
      <c r="A2052" s="3" t="s">
        <v>1164</v>
      </c>
      <c r="B2052" s="27" t="s">
        <v>12653</v>
      </c>
      <c r="C2052" s="31">
        <v>1439270</v>
      </c>
      <c r="D2052" s="31">
        <v>1439626</v>
      </c>
      <c r="E2052" s="28" t="s">
        <v>21061</v>
      </c>
      <c r="F2052" s="28" t="s">
        <v>9401</v>
      </c>
      <c r="G2052" s="86">
        <f t="shared" ref="G2052:G2115" si="32">D2052-C2052-2</f>
        <v>354</v>
      </c>
      <c r="H2052" s="44">
        <v>0</v>
      </c>
      <c r="I2052" s="7" t="s">
        <v>18398</v>
      </c>
      <c r="J2052" s="7" t="s">
        <v>10552</v>
      </c>
      <c r="K2052" s="7" t="s">
        <v>10552</v>
      </c>
      <c r="L2052" s="27" t="s">
        <v>18399</v>
      </c>
      <c r="M2052" s="27" t="s">
        <v>9568</v>
      </c>
      <c r="N2052" s="35" t="s">
        <v>18400</v>
      </c>
      <c r="O2052" s="35" t="s">
        <v>20674</v>
      </c>
      <c r="P2052" s="3" t="s">
        <v>3414</v>
      </c>
      <c r="Q2052" s="87">
        <v>118</v>
      </c>
      <c r="R2052" s="7" t="s">
        <v>9252</v>
      </c>
      <c r="S2052" s="88">
        <v>0</v>
      </c>
      <c r="T2052" s="88"/>
      <c r="U2052" s="88" t="s">
        <v>9249</v>
      </c>
      <c r="V2052" s="5" t="s">
        <v>4716</v>
      </c>
      <c r="W2052" s="5" t="s">
        <v>6213</v>
      </c>
      <c r="X2052" s="5" t="s">
        <v>4775</v>
      </c>
      <c r="Y2052" s="5" t="s">
        <v>4618</v>
      </c>
      <c r="Z2052" s="5" t="s">
        <v>4618</v>
      </c>
      <c r="AA2052" s="5" t="s">
        <v>4618</v>
      </c>
      <c r="AB2052" s="5" t="s">
        <v>4818</v>
      </c>
      <c r="AC2052" s="5" t="s">
        <v>4618</v>
      </c>
      <c r="AD2052" s="5" t="s">
        <v>4776</v>
      </c>
      <c r="AE2052" s="5" t="s">
        <v>4777</v>
      </c>
      <c r="AF2052" s="5" t="s">
        <v>4618</v>
      </c>
      <c r="AG2052" s="7" t="s">
        <v>4618</v>
      </c>
      <c r="AH2052" s="30" t="s">
        <v>11733</v>
      </c>
      <c r="AI2052" s="30" t="s">
        <v>22770</v>
      </c>
      <c r="AJ2052" s="90" t="s">
        <v>11550</v>
      </c>
      <c r="AK2052" s="33">
        <v>0</v>
      </c>
      <c r="AL2052" s="98">
        <v>0</v>
      </c>
      <c r="AM2052" s="98">
        <v>0</v>
      </c>
      <c r="AN2052" s="99" t="s">
        <v>9258</v>
      </c>
      <c r="AO2052" s="100" t="s">
        <v>9258</v>
      </c>
      <c r="AP2052" s="101">
        <v>74.496226949999993</v>
      </c>
      <c r="AQ2052" s="102">
        <v>57.046817679999997</v>
      </c>
      <c r="AR2052" s="103">
        <v>164.48499100000001</v>
      </c>
      <c r="AS2052" s="32"/>
      <c r="AT2052" s="32"/>
      <c r="AU2052" s="32"/>
      <c r="AV2052" s="32"/>
      <c r="AW2052" s="29"/>
    </row>
    <row r="2053" spans="1:49" ht="12.75" x14ac:dyDescent="0.2">
      <c r="A2053" s="3" t="s">
        <v>1718</v>
      </c>
      <c r="B2053" s="27" t="s">
        <v>12653</v>
      </c>
      <c r="C2053" s="31">
        <v>1439926</v>
      </c>
      <c r="D2053" s="31">
        <v>1440291</v>
      </c>
      <c r="E2053" s="28" t="s">
        <v>21064</v>
      </c>
      <c r="F2053" s="28" t="s">
        <v>9400</v>
      </c>
      <c r="G2053" s="86">
        <f t="shared" si="32"/>
        <v>363</v>
      </c>
      <c r="H2053" s="44">
        <v>1</v>
      </c>
      <c r="J2053" s="7" t="s">
        <v>20872</v>
      </c>
      <c r="K2053" s="7" t="s">
        <v>20872</v>
      </c>
      <c r="L2053" s="27" t="s">
        <v>18401</v>
      </c>
      <c r="M2053" s="27"/>
      <c r="N2053" s="35" t="s">
        <v>18402</v>
      </c>
      <c r="O2053" s="35" t="s">
        <v>20677</v>
      </c>
      <c r="P2053" s="3"/>
      <c r="Q2053" s="87">
        <v>121</v>
      </c>
      <c r="R2053" s="7" t="s">
        <v>9252</v>
      </c>
      <c r="S2053" s="88">
        <v>2</v>
      </c>
      <c r="T2053" s="88"/>
      <c r="U2053" s="88" t="s">
        <v>9249</v>
      </c>
      <c r="V2053" s="5" t="s">
        <v>4618</v>
      </c>
      <c r="W2053" s="5" t="s">
        <v>4618</v>
      </c>
      <c r="X2053" s="5" t="s">
        <v>4618</v>
      </c>
      <c r="Y2053" s="5" t="s">
        <v>4618</v>
      </c>
      <c r="Z2053" s="5" t="s">
        <v>4618</v>
      </c>
      <c r="AA2053" s="5" t="s">
        <v>4618</v>
      </c>
      <c r="AB2053" s="5" t="s">
        <v>4618</v>
      </c>
      <c r="AC2053" s="5" t="s">
        <v>4618</v>
      </c>
      <c r="AD2053" s="5" t="s">
        <v>4618</v>
      </c>
      <c r="AE2053" s="5" t="s">
        <v>4618</v>
      </c>
      <c r="AF2053" s="5" t="s">
        <v>4618</v>
      </c>
      <c r="AG2053" s="7" t="s">
        <v>4618</v>
      </c>
      <c r="AH2053" s="30"/>
      <c r="AI2053" s="30"/>
      <c r="AJ2053" s="90"/>
      <c r="AK2053" s="33">
        <v>0</v>
      </c>
      <c r="AL2053" s="98">
        <v>0</v>
      </c>
      <c r="AM2053" s="98">
        <v>0</v>
      </c>
      <c r="AN2053" s="99" t="s">
        <v>9258</v>
      </c>
      <c r="AO2053" s="100" t="s">
        <v>9258</v>
      </c>
      <c r="AP2053" s="101">
        <v>681.19913689999998</v>
      </c>
      <c r="AQ2053" s="102">
        <v>381.4530542</v>
      </c>
      <c r="AR2053" s="103">
        <v>1629.8448679999999</v>
      </c>
      <c r="AS2053" s="32"/>
      <c r="AT2053" s="32"/>
      <c r="AU2053" s="32"/>
      <c r="AV2053" s="32"/>
      <c r="AW2053" s="29"/>
    </row>
    <row r="2054" spans="1:49" ht="12.75" x14ac:dyDescent="0.2">
      <c r="A2054" s="3" t="s">
        <v>2433</v>
      </c>
      <c r="B2054" s="27" t="s">
        <v>12653</v>
      </c>
      <c r="C2054" s="31">
        <v>1440402</v>
      </c>
      <c r="D2054" s="31">
        <v>1440605</v>
      </c>
      <c r="E2054" s="28" t="s">
        <v>21060</v>
      </c>
      <c r="F2054" s="28" t="s">
        <v>9400</v>
      </c>
      <c r="G2054" s="86">
        <f t="shared" si="32"/>
        <v>201</v>
      </c>
      <c r="H2054" s="44">
        <v>0</v>
      </c>
      <c r="J2054" s="7" t="s">
        <v>20872</v>
      </c>
      <c r="K2054" s="7" t="s">
        <v>18403</v>
      </c>
      <c r="L2054" s="27"/>
      <c r="M2054" s="27" t="s">
        <v>9569</v>
      </c>
      <c r="N2054" s="35" t="s">
        <v>18404</v>
      </c>
      <c r="O2054" s="35" t="s">
        <v>20677</v>
      </c>
      <c r="P2054" s="3" t="s">
        <v>3415</v>
      </c>
      <c r="Q2054" s="87">
        <v>67</v>
      </c>
      <c r="R2054" s="7" t="s">
        <v>9252</v>
      </c>
      <c r="S2054" s="88">
        <v>0</v>
      </c>
      <c r="T2054" s="88"/>
      <c r="U2054" s="88" t="s">
        <v>9249</v>
      </c>
      <c r="V2054" s="5" t="s">
        <v>4618</v>
      </c>
      <c r="W2054" s="5" t="s">
        <v>4618</v>
      </c>
      <c r="X2054" s="5" t="s">
        <v>4618</v>
      </c>
      <c r="Y2054" s="5" t="s">
        <v>4618</v>
      </c>
      <c r="Z2054" s="5" t="s">
        <v>4618</v>
      </c>
      <c r="AA2054" s="5" t="s">
        <v>4618</v>
      </c>
      <c r="AB2054" s="5" t="s">
        <v>4618</v>
      </c>
      <c r="AC2054" s="5" t="s">
        <v>4618</v>
      </c>
      <c r="AD2054" s="5" t="s">
        <v>4618</v>
      </c>
      <c r="AE2054" s="5" t="s">
        <v>4618</v>
      </c>
      <c r="AF2054" s="5" t="s">
        <v>4618</v>
      </c>
      <c r="AG2054" s="7" t="s">
        <v>4618</v>
      </c>
      <c r="AH2054" s="30" t="s">
        <v>11782</v>
      </c>
      <c r="AI2054" s="30" t="s">
        <v>22770</v>
      </c>
      <c r="AJ2054" s="90" t="s">
        <v>11539</v>
      </c>
      <c r="AK2054" s="33">
        <v>0</v>
      </c>
      <c r="AL2054" s="98">
        <v>0</v>
      </c>
      <c r="AM2054" s="98">
        <v>0</v>
      </c>
      <c r="AN2054" s="99" t="s">
        <v>9258</v>
      </c>
      <c r="AO2054" s="100" t="s">
        <v>9258</v>
      </c>
      <c r="AP2054" s="101">
        <v>151.71751019999999</v>
      </c>
      <c r="AQ2054" s="102">
        <v>154.4489768</v>
      </c>
      <c r="AR2054" s="103">
        <v>313.08842959999998</v>
      </c>
      <c r="AS2054" s="32"/>
      <c r="AT2054" s="32"/>
      <c r="AU2054" s="32"/>
      <c r="AV2054" s="32"/>
      <c r="AW2054" s="29"/>
    </row>
    <row r="2055" spans="1:49" ht="12.75" x14ac:dyDescent="0.2">
      <c r="A2055" s="3" t="s">
        <v>1165</v>
      </c>
      <c r="B2055" s="27" t="s">
        <v>12653</v>
      </c>
      <c r="C2055" s="31">
        <v>1440905</v>
      </c>
      <c r="D2055" s="31">
        <v>1441921</v>
      </c>
      <c r="E2055" s="28" t="s">
        <v>21061</v>
      </c>
      <c r="F2055" s="28" t="s">
        <v>9400</v>
      </c>
      <c r="G2055" s="86">
        <f t="shared" si="32"/>
        <v>1014</v>
      </c>
      <c r="H2055" s="44">
        <v>0</v>
      </c>
      <c r="I2055" s="7" t="s">
        <v>18405</v>
      </c>
      <c r="J2055" s="7" t="s">
        <v>10553</v>
      </c>
      <c r="K2055" s="7" t="s">
        <v>10553</v>
      </c>
      <c r="L2055" s="27" t="s">
        <v>18406</v>
      </c>
      <c r="M2055" s="27" t="s">
        <v>9570</v>
      </c>
      <c r="N2055" s="35" t="s">
        <v>18407</v>
      </c>
      <c r="O2055" s="35" t="s">
        <v>20674</v>
      </c>
      <c r="P2055" s="3" t="s">
        <v>3416</v>
      </c>
      <c r="Q2055" s="87">
        <v>338</v>
      </c>
      <c r="R2055" s="7" t="s">
        <v>9253</v>
      </c>
      <c r="S2055" s="88">
        <v>0</v>
      </c>
      <c r="T2055" s="88"/>
      <c r="U2055" s="88" t="s">
        <v>9249</v>
      </c>
      <c r="V2055" s="5" t="s">
        <v>5811</v>
      </c>
      <c r="W2055" s="5" t="s">
        <v>6026</v>
      </c>
      <c r="X2055" s="5" t="s">
        <v>6027</v>
      </c>
      <c r="Y2055" s="5" t="s">
        <v>6028</v>
      </c>
      <c r="Z2055" s="5" t="s">
        <v>4618</v>
      </c>
      <c r="AA2055" s="5" t="s">
        <v>4618</v>
      </c>
      <c r="AB2055" s="5" t="s">
        <v>4618</v>
      </c>
      <c r="AC2055" s="5" t="s">
        <v>4618</v>
      </c>
      <c r="AD2055" s="5" t="s">
        <v>6029</v>
      </c>
      <c r="AE2055" s="5" t="s">
        <v>6030</v>
      </c>
      <c r="AF2055" s="5" t="s">
        <v>6031</v>
      </c>
      <c r="AG2055" s="7" t="s">
        <v>4618</v>
      </c>
      <c r="AH2055" s="30" t="s">
        <v>12381</v>
      </c>
      <c r="AI2055" s="30" t="s">
        <v>22770</v>
      </c>
      <c r="AJ2055" s="90" t="s">
        <v>11535</v>
      </c>
      <c r="AK2055" s="31">
        <v>1</v>
      </c>
      <c r="AL2055" s="98">
        <v>68</v>
      </c>
      <c r="AM2055" s="98">
        <v>1136</v>
      </c>
      <c r="AN2055" s="99">
        <v>0.62904750426064504</v>
      </c>
      <c r="AO2055" s="100">
        <v>0.22161753343030199</v>
      </c>
      <c r="AP2055" s="101">
        <v>429.16508670000002</v>
      </c>
      <c r="AQ2055" s="102">
        <v>263.80757540000002</v>
      </c>
      <c r="AR2055" s="103">
        <v>1491.638457</v>
      </c>
      <c r="AS2055" s="32">
        <v>0</v>
      </c>
      <c r="AT2055" s="32">
        <v>9.9999995877690395</v>
      </c>
      <c r="AU2055" s="32">
        <v>9.9891419915341899</v>
      </c>
      <c r="AV2055" s="32">
        <v>5.4850623112923103E-3</v>
      </c>
      <c r="AW2055" s="29" t="s">
        <v>12645</v>
      </c>
    </row>
    <row r="2056" spans="1:49" ht="12.75" x14ac:dyDescent="0.2">
      <c r="A2056" s="3" t="s">
        <v>2705</v>
      </c>
      <c r="B2056" s="27" t="s">
        <v>12653</v>
      </c>
      <c r="C2056" s="31">
        <v>1442115</v>
      </c>
      <c r="D2056" s="31">
        <v>1442198</v>
      </c>
      <c r="E2056" s="28" t="s">
        <v>21060</v>
      </c>
      <c r="F2056" s="28" t="s">
        <v>9401</v>
      </c>
      <c r="G2056" s="86">
        <f t="shared" si="32"/>
        <v>81</v>
      </c>
      <c r="H2056" s="44">
        <v>1</v>
      </c>
      <c r="L2056" s="27"/>
      <c r="M2056" s="27"/>
      <c r="N2056" s="35" t="s">
        <v>18408</v>
      </c>
      <c r="O2056" s="35"/>
      <c r="P2056" s="3"/>
      <c r="Q2056" s="87">
        <v>27</v>
      </c>
      <c r="R2056" s="7" t="s">
        <v>9252</v>
      </c>
      <c r="S2056" s="88">
        <v>0</v>
      </c>
      <c r="T2056" s="88"/>
      <c r="U2056" s="88" t="s">
        <v>9249</v>
      </c>
      <c r="V2056" s="5" t="s">
        <v>4618</v>
      </c>
      <c r="W2056" s="5" t="s">
        <v>4618</v>
      </c>
      <c r="X2056" s="5" t="s">
        <v>4618</v>
      </c>
      <c r="Y2056" s="5" t="s">
        <v>4618</v>
      </c>
      <c r="Z2056" s="5" t="s">
        <v>4618</v>
      </c>
      <c r="AA2056" s="5" t="s">
        <v>4618</v>
      </c>
      <c r="AB2056" s="5" t="s">
        <v>4618</v>
      </c>
      <c r="AC2056" s="5" t="s">
        <v>4618</v>
      </c>
      <c r="AD2056" s="5" t="s">
        <v>4618</v>
      </c>
      <c r="AE2056" s="5" t="s">
        <v>4618</v>
      </c>
      <c r="AF2056" s="5" t="s">
        <v>4618</v>
      </c>
      <c r="AG2056" s="7" t="s">
        <v>4618</v>
      </c>
      <c r="AH2056" s="30" t="s">
        <v>12381</v>
      </c>
      <c r="AI2056" s="30" t="s">
        <v>22770</v>
      </c>
      <c r="AJ2056" s="90" t="s">
        <v>11535</v>
      </c>
      <c r="AK2056" s="33">
        <v>0</v>
      </c>
      <c r="AL2056" s="98">
        <v>0</v>
      </c>
      <c r="AM2056" s="98">
        <v>0</v>
      </c>
      <c r="AN2056" s="99" t="s">
        <v>9258</v>
      </c>
      <c r="AO2056" s="100" t="s">
        <v>9258</v>
      </c>
      <c r="AP2056" s="101">
        <v>1.359566139</v>
      </c>
      <c r="AQ2056" s="102">
        <v>0.843300783</v>
      </c>
      <c r="AR2056" s="103">
        <v>2.8110026110000002</v>
      </c>
      <c r="AS2056" s="32"/>
      <c r="AT2056" s="32"/>
      <c r="AU2056" s="32"/>
      <c r="AV2056" s="32"/>
      <c r="AW2056" s="29"/>
    </row>
    <row r="2057" spans="1:49" ht="12.75" x14ac:dyDescent="0.2">
      <c r="A2057" s="3" t="s">
        <v>1166</v>
      </c>
      <c r="B2057" s="27" t="s">
        <v>12653</v>
      </c>
      <c r="C2057" s="31">
        <v>1442300</v>
      </c>
      <c r="D2057" s="31">
        <v>1442926</v>
      </c>
      <c r="E2057" s="28" t="s">
        <v>21062</v>
      </c>
      <c r="F2057" s="28" t="s">
        <v>9400</v>
      </c>
      <c r="G2057" s="86">
        <f t="shared" si="32"/>
        <v>624</v>
      </c>
      <c r="H2057" s="44">
        <v>0</v>
      </c>
      <c r="I2057" s="7" t="s">
        <v>18409</v>
      </c>
      <c r="J2057" s="7" t="s">
        <v>10555</v>
      </c>
      <c r="K2057" s="7" t="s">
        <v>10555</v>
      </c>
      <c r="L2057" s="27" t="s">
        <v>18410</v>
      </c>
      <c r="M2057" s="27" t="s">
        <v>18411</v>
      </c>
      <c r="N2057" s="35" t="s">
        <v>18412</v>
      </c>
      <c r="O2057" s="35" t="s">
        <v>20674</v>
      </c>
      <c r="P2057" s="3" t="s">
        <v>3418</v>
      </c>
      <c r="Q2057" s="87">
        <v>208</v>
      </c>
      <c r="R2057" s="7" t="s">
        <v>9252</v>
      </c>
      <c r="S2057" s="88">
        <v>0</v>
      </c>
      <c r="T2057" s="88" t="s">
        <v>22729</v>
      </c>
      <c r="U2057" s="88" t="s">
        <v>9251</v>
      </c>
      <c r="V2057" s="5" t="s">
        <v>4618</v>
      </c>
      <c r="W2057" s="5" t="s">
        <v>4618</v>
      </c>
      <c r="X2057" s="5" t="s">
        <v>4622</v>
      </c>
      <c r="Y2057" s="5" t="s">
        <v>4618</v>
      </c>
      <c r="Z2057" s="5" t="s">
        <v>4618</v>
      </c>
      <c r="AA2057" s="5" t="s">
        <v>4618</v>
      </c>
      <c r="AB2057" s="5" t="s">
        <v>4618</v>
      </c>
      <c r="AC2057" s="5" t="s">
        <v>4618</v>
      </c>
      <c r="AD2057" s="5" t="s">
        <v>4618</v>
      </c>
      <c r="AE2057" s="5" t="s">
        <v>4618</v>
      </c>
      <c r="AF2057" s="5" t="s">
        <v>4618</v>
      </c>
      <c r="AG2057" s="7" t="s">
        <v>4619</v>
      </c>
      <c r="AH2057" s="30" t="s">
        <v>12382</v>
      </c>
      <c r="AI2057" s="30" t="s">
        <v>22770</v>
      </c>
      <c r="AJ2057" s="90" t="s">
        <v>11531</v>
      </c>
      <c r="AK2057" s="31">
        <v>1</v>
      </c>
      <c r="AL2057" s="98">
        <v>38</v>
      </c>
      <c r="AM2057" s="98">
        <v>443</v>
      </c>
      <c r="AN2057" s="99">
        <v>0.55101516879781798</v>
      </c>
      <c r="AO2057" s="100">
        <v>0.40359166746971098</v>
      </c>
      <c r="AP2057" s="101">
        <v>493.24163090000002</v>
      </c>
      <c r="AQ2057" s="102">
        <v>374.49041699999998</v>
      </c>
      <c r="AR2057" s="103">
        <v>1118.9952699999999</v>
      </c>
      <c r="AS2057" s="32">
        <v>9.9999968250417801</v>
      </c>
      <c r="AT2057" s="32">
        <v>0</v>
      </c>
      <c r="AU2057" s="32">
        <v>0</v>
      </c>
      <c r="AV2057" s="32">
        <v>10</v>
      </c>
      <c r="AW2057" s="29" t="s">
        <v>12647</v>
      </c>
    </row>
    <row r="2058" spans="1:49" ht="12.75" x14ac:dyDescent="0.2">
      <c r="A2058" s="3" t="s">
        <v>1167</v>
      </c>
      <c r="B2058" s="27" t="s">
        <v>12653</v>
      </c>
      <c r="C2058" s="31">
        <v>1443453</v>
      </c>
      <c r="D2058" s="31">
        <v>1444271</v>
      </c>
      <c r="E2058" s="28" t="s">
        <v>21060</v>
      </c>
      <c r="F2058" s="28" t="s">
        <v>9400</v>
      </c>
      <c r="G2058" s="86">
        <f t="shared" si="32"/>
        <v>816</v>
      </c>
      <c r="H2058" s="44">
        <v>0</v>
      </c>
      <c r="I2058" s="7" t="s">
        <v>18413</v>
      </c>
      <c r="J2058" s="7" t="s">
        <v>10556</v>
      </c>
      <c r="K2058" s="7" t="s">
        <v>10556</v>
      </c>
      <c r="L2058" s="27" t="s">
        <v>18414</v>
      </c>
      <c r="M2058" s="27" t="s">
        <v>9571</v>
      </c>
      <c r="N2058" s="35" t="s">
        <v>18415</v>
      </c>
      <c r="O2058" s="35" t="s">
        <v>20674</v>
      </c>
      <c r="P2058" s="3" t="s">
        <v>3419</v>
      </c>
      <c r="Q2058" s="87">
        <v>272</v>
      </c>
      <c r="R2058" s="7" t="s">
        <v>9254</v>
      </c>
      <c r="S2058" s="88">
        <v>0</v>
      </c>
      <c r="T2058" s="88" t="s">
        <v>22729</v>
      </c>
      <c r="U2058" s="88" t="s">
        <v>9251</v>
      </c>
      <c r="V2058" s="5" t="s">
        <v>5322</v>
      </c>
      <c r="W2058" s="5" t="s">
        <v>6039</v>
      </c>
      <c r="X2058" s="5" t="s">
        <v>6040</v>
      </c>
      <c r="Y2058" s="5" t="s">
        <v>6041</v>
      </c>
      <c r="Z2058" s="5" t="s">
        <v>4618</v>
      </c>
      <c r="AA2058" s="5" t="s">
        <v>4618</v>
      </c>
      <c r="AB2058" s="5" t="s">
        <v>4618</v>
      </c>
      <c r="AC2058" s="5" t="s">
        <v>5422</v>
      </c>
      <c r="AD2058" s="5" t="s">
        <v>4618</v>
      </c>
      <c r="AE2058" s="5" t="s">
        <v>5326</v>
      </c>
      <c r="AF2058" s="5" t="s">
        <v>6042</v>
      </c>
      <c r="AG2058" s="7" t="s">
        <v>4619</v>
      </c>
      <c r="AH2058" s="30" t="s">
        <v>12383</v>
      </c>
      <c r="AI2058" s="30" t="s">
        <v>22770</v>
      </c>
      <c r="AJ2058" s="90" t="s">
        <v>11620</v>
      </c>
      <c r="AK2058" s="31">
        <v>1</v>
      </c>
      <c r="AL2058" s="98">
        <v>25</v>
      </c>
      <c r="AM2058" s="98">
        <v>333</v>
      </c>
      <c r="AN2058" s="99">
        <v>0.23185275058551399</v>
      </c>
      <c r="AO2058" s="100">
        <v>0.75621791049229803</v>
      </c>
      <c r="AP2058" s="101">
        <v>3211.3194979999998</v>
      </c>
      <c r="AQ2058" s="102">
        <v>2535.6121990000001</v>
      </c>
      <c r="AR2058" s="103">
        <v>8226.0916859999998</v>
      </c>
      <c r="AS2058" s="32">
        <v>0</v>
      </c>
      <c r="AT2058" s="32">
        <v>9.9999999999980798</v>
      </c>
      <c r="AU2058" s="32">
        <v>7.7615244139516699</v>
      </c>
      <c r="AV2058" s="32">
        <v>2.7647405793058601E-2</v>
      </c>
      <c r="AW2058" s="29" t="s">
        <v>12645</v>
      </c>
    </row>
    <row r="2059" spans="1:49" ht="12.75" x14ac:dyDescent="0.2">
      <c r="A2059" s="3" t="s">
        <v>1168</v>
      </c>
      <c r="B2059" s="27" t="s">
        <v>12653</v>
      </c>
      <c r="C2059" s="31">
        <v>1444299</v>
      </c>
      <c r="D2059" s="31">
        <v>1445333</v>
      </c>
      <c r="E2059" s="28" t="s">
        <v>21060</v>
      </c>
      <c r="F2059" s="28" t="s">
        <v>9400</v>
      </c>
      <c r="G2059" s="86">
        <f t="shared" si="32"/>
        <v>1032</v>
      </c>
      <c r="H2059" s="44">
        <v>0</v>
      </c>
      <c r="I2059" s="7" t="s">
        <v>18416</v>
      </c>
      <c r="J2059" s="7" t="s">
        <v>10557</v>
      </c>
      <c r="K2059" s="7" t="s">
        <v>10557</v>
      </c>
      <c r="L2059" s="27" t="s">
        <v>18417</v>
      </c>
      <c r="M2059" s="27" t="s">
        <v>9572</v>
      </c>
      <c r="N2059" s="35" t="s">
        <v>18418</v>
      </c>
      <c r="O2059" s="35" t="s">
        <v>20674</v>
      </c>
      <c r="P2059" s="3" t="s">
        <v>3420</v>
      </c>
      <c r="Q2059" s="87">
        <v>344</v>
      </c>
      <c r="R2059" s="7" t="s">
        <v>9254</v>
      </c>
      <c r="S2059" s="88">
        <v>0</v>
      </c>
      <c r="T2059" s="88"/>
      <c r="U2059" s="88" t="s">
        <v>9249</v>
      </c>
      <c r="V2059" s="5" t="s">
        <v>6043</v>
      </c>
      <c r="W2059" s="5" t="s">
        <v>6044</v>
      </c>
      <c r="X2059" s="5" t="s">
        <v>6045</v>
      </c>
      <c r="Y2059" s="5" t="s">
        <v>4618</v>
      </c>
      <c r="Z2059" s="5" t="s">
        <v>4618</v>
      </c>
      <c r="AA2059" s="5" t="s">
        <v>4930</v>
      </c>
      <c r="AB2059" s="5" t="s">
        <v>6046</v>
      </c>
      <c r="AC2059" s="5" t="s">
        <v>4618</v>
      </c>
      <c r="AD2059" s="5" t="s">
        <v>9198</v>
      </c>
      <c r="AE2059" s="5" t="s">
        <v>6048</v>
      </c>
      <c r="AF2059" s="5" t="s">
        <v>4618</v>
      </c>
      <c r="AG2059" s="7" t="s">
        <v>4618</v>
      </c>
      <c r="AH2059" s="30" t="s">
        <v>12384</v>
      </c>
      <c r="AI2059" s="30" t="s">
        <v>22770</v>
      </c>
      <c r="AJ2059" s="90" t="s">
        <v>11620</v>
      </c>
      <c r="AK2059" s="31">
        <v>1</v>
      </c>
      <c r="AL2059" s="98">
        <v>29</v>
      </c>
      <c r="AM2059" s="98">
        <v>464</v>
      </c>
      <c r="AN2059" s="99">
        <v>-1.0047954194624</v>
      </c>
      <c r="AO2059" s="100">
        <v>0.13466219616325401</v>
      </c>
      <c r="AP2059" s="101">
        <v>502.4809194</v>
      </c>
      <c r="AQ2059" s="102">
        <v>413.06121689999998</v>
      </c>
      <c r="AR2059" s="103">
        <v>1184.672247</v>
      </c>
      <c r="AS2059" s="32">
        <v>10</v>
      </c>
      <c r="AT2059" s="32">
        <v>0</v>
      </c>
      <c r="AU2059" s="32">
        <v>9.9999972789867009</v>
      </c>
      <c r="AV2059" s="32">
        <v>2.35561042671861E-7</v>
      </c>
      <c r="AW2059" s="29" t="s">
        <v>12643</v>
      </c>
    </row>
    <row r="2060" spans="1:49" ht="12.75" x14ac:dyDescent="0.2">
      <c r="A2060" s="3" t="s">
        <v>1169</v>
      </c>
      <c r="B2060" s="27" t="s">
        <v>12653</v>
      </c>
      <c r="C2060" s="31">
        <v>1445326</v>
      </c>
      <c r="D2060" s="31">
        <v>1445985</v>
      </c>
      <c r="E2060" s="28" t="s">
        <v>21059</v>
      </c>
      <c r="F2060" s="28" t="s">
        <v>9400</v>
      </c>
      <c r="G2060" s="86">
        <f t="shared" si="32"/>
        <v>657</v>
      </c>
      <c r="H2060" s="44">
        <v>0</v>
      </c>
      <c r="I2060" s="7" t="s">
        <v>18419</v>
      </c>
      <c r="J2060" s="7" t="s">
        <v>10558</v>
      </c>
      <c r="K2060" s="7" t="s">
        <v>10558</v>
      </c>
      <c r="L2060" s="27" t="s">
        <v>18420</v>
      </c>
      <c r="M2060" s="27" t="s">
        <v>9573</v>
      </c>
      <c r="N2060" s="35" t="s">
        <v>18421</v>
      </c>
      <c r="O2060" s="35" t="s">
        <v>20674</v>
      </c>
      <c r="P2060" s="3" t="s">
        <v>3421</v>
      </c>
      <c r="Q2060" s="87">
        <v>219</v>
      </c>
      <c r="R2060" s="7" t="s">
        <v>9254</v>
      </c>
      <c r="S2060" s="88">
        <v>5</v>
      </c>
      <c r="T2060" s="88"/>
      <c r="U2060" s="88" t="s">
        <v>9248</v>
      </c>
      <c r="V2060" s="5" t="s">
        <v>5327</v>
      </c>
      <c r="W2060" s="5" t="s">
        <v>6049</v>
      </c>
      <c r="X2060" s="5" t="s">
        <v>5329</v>
      </c>
      <c r="Y2060" s="5" t="s">
        <v>4618</v>
      </c>
      <c r="Z2060" s="5" t="s">
        <v>4618</v>
      </c>
      <c r="AA2060" s="5" t="s">
        <v>4618</v>
      </c>
      <c r="AB2060" s="5" t="s">
        <v>5330</v>
      </c>
      <c r="AC2060" s="5" t="s">
        <v>4618</v>
      </c>
      <c r="AD2060" s="5" t="s">
        <v>4618</v>
      </c>
      <c r="AE2060" s="5" t="s">
        <v>5331</v>
      </c>
      <c r="AF2060" s="5" t="s">
        <v>4618</v>
      </c>
      <c r="AG2060" s="7" t="s">
        <v>4619</v>
      </c>
      <c r="AH2060" s="30" t="s">
        <v>12385</v>
      </c>
      <c r="AI2060" s="30" t="s">
        <v>22770</v>
      </c>
      <c r="AJ2060" s="90" t="s">
        <v>11620</v>
      </c>
      <c r="AK2060" s="31">
        <v>1</v>
      </c>
      <c r="AL2060" s="98">
        <v>7</v>
      </c>
      <c r="AM2060" s="98">
        <v>58</v>
      </c>
      <c r="AN2060" s="99">
        <v>-0.35081793862765298</v>
      </c>
      <c r="AO2060" s="100">
        <v>0.85306233886424498</v>
      </c>
      <c r="AP2060" s="101">
        <v>324.03988989999999</v>
      </c>
      <c r="AQ2060" s="102">
        <v>328.5938491</v>
      </c>
      <c r="AR2060" s="103">
        <v>755.94347130000006</v>
      </c>
      <c r="AS2060" s="32">
        <v>9.9577171741475397</v>
      </c>
      <c r="AT2060" s="32">
        <v>0</v>
      </c>
      <c r="AU2060" s="32">
        <v>9.3779491417215706</v>
      </c>
      <c r="AV2060" s="32">
        <v>2.16193672176068E-3</v>
      </c>
      <c r="AW2060" s="29" t="s">
        <v>12643</v>
      </c>
    </row>
    <row r="2061" spans="1:49" ht="12.75" x14ac:dyDescent="0.2">
      <c r="A2061" s="3" t="s">
        <v>1170</v>
      </c>
      <c r="B2061" s="27" t="s">
        <v>12653</v>
      </c>
      <c r="C2061" s="31">
        <v>1446242</v>
      </c>
      <c r="D2061" s="31">
        <v>1446433</v>
      </c>
      <c r="E2061" s="28" t="s">
        <v>21062</v>
      </c>
      <c r="F2061" s="28" t="s">
        <v>9400</v>
      </c>
      <c r="G2061" s="86">
        <f t="shared" si="32"/>
        <v>189</v>
      </c>
      <c r="H2061" s="44">
        <v>1</v>
      </c>
      <c r="I2061" s="7" t="s">
        <v>18422</v>
      </c>
      <c r="L2061" s="27" t="s">
        <v>18423</v>
      </c>
      <c r="M2061" s="27"/>
      <c r="N2061" s="35" t="s">
        <v>18424</v>
      </c>
      <c r="O2061" s="35" t="s">
        <v>20691</v>
      </c>
      <c r="P2061" s="3"/>
      <c r="Q2061" s="87">
        <v>63</v>
      </c>
      <c r="R2061" s="7" t="s">
        <v>9252</v>
      </c>
      <c r="S2061" s="88">
        <v>1</v>
      </c>
      <c r="T2061" s="88"/>
      <c r="U2061" s="88" t="s">
        <v>9249</v>
      </c>
      <c r="V2061" s="5" t="s">
        <v>4618</v>
      </c>
      <c r="W2061" s="5" t="s">
        <v>4618</v>
      </c>
      <c r="X2061" s="5" t="s">
        <v>4618</v>
      </c>
      <c r="Y2061" s="5" t="s">
        <v>4618</v>
      </c>
      <c r="Z2061" s="5" t="s">
        <v>4618</v>
      </c>
      <c r="AA2061" s="5" t="s">
        <v>4618</v>
      </c>
      <c r="AB2061" s="5" t="s">
        <v>4618</v>
      </c>
      <c r="AC2061" s="5" t="s">
        <v>4618</v>
      </c>
      <c r="AD2061" s="5" t="s">
        <v>4618</v>
      </c>
      <c r="AE2061" s="5" t="s">
        <v>4618</v>
      </c>
      <c r="AF2061" s="5" t="s">
        <v>4618</v>
      </c>
      <c r="AG2061" s="7" t="s">
        <v>4619</v>
      </c>
      <c r="AH2061" s="30"/>
      <c r="AI2061" s="30"/>
      <c r="AJ2061" s="90"/>
      <c r="AK2061" s="33">
        <v>0</v>
      </c>
      <c r="AL2061" s="98">
        <v>0</v>
      </c>
      <c r="AM2061" s="98">
        <v>0</v>
      </c>
      <c r="AN2061" s="99" t="s">
        <v>9258</v>
      </c>
      <c r="AO2061" s="100" t="s">
        <v>9258</v>
      </c>
      <c r="AP2061" s="101">
        <v>0.44180563699999997</v>
      </c>
      <c r="AQ2061" s="102">
        <v>0</v>
      </c>
      <c r="AR2061" s="103">
        <v>0</v>
      </c>
      <c r="AS2061" s="32"/>
      <c r="AT2061" s="32"/>
      <c r="AU2061" s="32"/>
      <c r="AV2061" s="32"/>
      <c r="AW2061" s="29"/>
    </row>
    <row r="2062" spans="1:49" ht="12.75" x14ac:dyDescent="0.2">
      <c r="A2062" s="3" t="s">
        <v>2434</v>
      </c>
      <c r="B2062" s="27" t="s">
        <v>12653</v>
      </c>
      <c r="C2062" s="31">
        <v>1446103</v>
      </c>
      <c r="D2062" s="31">
        <v>1446282</v>
      </c>
      <c r="E2062" s="28" t="s">
        <v>21059</v>
      </c>
      <c r="F2062" s="28" t="s">
        <v>9401</v>
      </c>
      <c r="G2062" s="86">
        <f t="shared" si="32"/>
        <v>177</v>
      </c>
      <c r="H2062" s="44">
        <v>1</v>
      </c>
      <c r="K2062" s="7" t="s">
        <v>18425</v>
      </c>
      <c r="L2062" s="27"/>
      <c r="M2062" s="27"/>
      <c r="N2062" s="35" t="s">
        <v>18426</v>
      </c>
      <c r="O2062" s="35"/>
      <c r="P2062" s="3"/>
      <c r="Q2062" s="87">
        <v>59</v>
      </c>
      <c r="R2062" s="7" t="s">
        <v>9252</v>
      </c>
      <c r="S2062" s="88">
        <v>0</v>
      </c>
      <c r="T2062" s="88"/>
      <c r="U2062" s="88" t="s">
        <v>9249</v>
      </c>
      <c r="V2062" s="5" t="s">
        <v>4618</v>
      </c>
      <c r="W2062" s="5" t="s">
        <v>4618</v>
      </c>
      <c r="X2062" s="5" t="s">
        <v>4618</v>
      </c>
      <c r="Y2062" s="5" t="s">
        <v>4618</v>
      </c>
      <c r="Z2062" s="5" t="s">
        <v>4618</v>
      </c>
      <c r="AA2062" s="5" t="s">
        <v>4618</v>
      </c>
      <c r="AB2062" s="5" t="s">
        <v>4618</v>
      </c>
      <c r="AC2062" s="5" t="s">
        <v>4618</v>
      </c>
      <c r="AD2062" s="5" t="s">
        <v>4618</v>
      </c>
      <c r="AE2062" s="5" t="s">
        <v>4618</v>
      </c>
      <c r="AF2062" s="5" t="s">
        <v>4618</v>
      </c>
      <c r="AG2062" s="7" t="s">
        <v>4618</v>
      </c>
      <c r="AH2062" s="30" t="s">
        <v>12385</v>
      </c>
      <c r="AI2062" s="30" t="s">
        <v>22770</v>
      </c>
      <c r="AJ2062" s="90" t="s">
        <v>11620</v>
      </c>
      <c r="AK2062" s="33">
        <v>0</v>
      </c>
      <c r="AL2062" s="98">
        <v>0</v>
      </c>
      <c r="AM2062" s="98">
        <v>0</v>
      </c>
      <c r="AN2062" s="99" t="s">
        <v>9258</v>
      </c>
      <c r="AO2062" s="100" t="s">
        <v>9258</v>
      </c>
      <c r="AP2062" s="101">
        <v>25.08781037</v>
      </c>
      <c r="AQ2062" s="102">
        <v>21.647229920000001</v>
      </c>
      <c r="AR2062" s="103">
        <v>57.725946469999997</v>
      </c>
      <c r="AS2062" s="32"/>
      <c r="AT2062" s="32"/>
      <c r="AU2062" s="32"/>
      <c r="AV2062" s="32"/>
      <c r="AW2062" s="29"/>
    </row>
    <row r="2063" spans="1:49" ht="12.75" x14ac:dyDescent="0.2">
      <c r="A2063" s="3" t="s">
        <v>2435</v>
      </c>
      <c r="B2063" s="27" t="s">
        <v>12653</v>
      </c>
      <c r="C2063" s="31">
        <v>1446352</v>
      </c>
      <c r="D2063" s="31">
        <v>1446585</v>
      </c>
      <c r="E2063" s="28" t="s">
        <v>21064</v>
      </c>
      <c r="F2063" s="28" t="s">
        <v>9401</v>
      </c>
      <c r="G2063" s="86">
        <f t="shared" si="32"/>
        <v>231</v>
      </c>
      <c r="H2063" s="44">
        <v>0</v>
      </c>
      <c r="J2063" s="7" t="s">
        <v>20873</v>
      </c>
      <c r="K2063" s="7" t="s">
        <v>18427</v>
      </c>
      <c r="L2063" s="27"/>
      <c r="M2063" s="27"/>
      <c r="N2063" s="35" t="s">
        <v>18428</v>
      </c>
      <c r="O2063" s="35" t="s">
        <v>20691</v>
      </c>
      <c r="P2063" s="3"/>
      <c r="Q2063" s="87">
        <v>77</v>
      </c>
      <c r="R2063" s="7" t="s">
        <v>9252</v>
      </c>
      <c r="S2063" s="88">
        <v>0</v>
      </c>
      <c r="T2063" s="88"/>
      <c r="U2063" s="88" t="s">
        <v>9249</v>
      </c>
      <c r="V2063" s="5" t="s">
        <v>4618</v>
      </c>
      <c r="W2063" s="5" t="s">
        <v>4618</v>
      </c>
      <c r="X2063" s="5" t="s">
        <v>4618</v>
      </c>
      <c r="Y2063" s="5" t="s">
        <v>4618</v>
      </c>
      <c r="Z2063" s="5" t="s">
        <v>4618</v>
      </c>
      <c r="AA2063" s="5" t="s">
        <v>4618</v>
      </c>
      <c r="AB2063" s="5" t="s">
        <v>4618</v>
      </c>
      <c r="AC2063" s="5" t="s">
        <v>4618</v>
      </c>
      <c r="AD2063" s="5" t="s">
        <v>4618</v>
      </c>
      <c r="AE2063" s="5" t="s">
        <v>4618</v>
      </c>
      <c r="AF2063" s="5" t="s">
        <v>4618</v>
      </c>
      <c r="AG2063" s="7" t="s">
        <v>4618</v>
      </c>
      <c r="AH2063" s="30" t="s">
        <v>11782</v>
      </c>
      <c r="AI2063" s="30" t="s">
        <v>22770</v>
      </c>
      <c r="AJ2063" s="90" t="s">
        <v>11539</v>
      </c>
      <c r="AK2063" s="33">
        <v>0</v>
      </c>
      <c r="AL2063" s="98">
        <v>0</v>
      </c>
      <c r="AM2063" s="98">
        <v>0</v>
      </c>
      <c r="AN2063" s="99" t="s">
        <v>9258</v>
      </c>
      <c r="AO2063" s="100" t="s">
        <v>9258</v>
      </c>
      <c r="AP2063" s="101">
        <v>16.8105753</v>
      </c>
      <c r="AQ2063" s="102">
        <v>46.788398710000003</v>
      </c>
      <c r="AR2063" s="103">
        <v>22.118152120000001</v>
      </c>
      <c r="AS2063" s="32"/>
      <c r="AT2063" s="32"/>
      <c r="AU2063" s="32"/>
      <c r="AV2063" s="32"/>
      <c r="AW2063" s="29"/>
    </row>
    <row r="2064" spans="1:49" ht="12.75" x14ac:dyDescent="0.2">
      <c r="A2064" s="3" t="s">
        <v>1171</v>
      </c>
      <c r="B2064" s="27" t="s">
        <v>12653</v>
      </c>
      <c r="C2064" s="31">
        <v>1446557</v>
      </c>
      <c r="D2064" s="31">
        <v>1446763</v>
      </c>
      <c r="E2064" s="28" t="s">
        <v>21062</v>
      </c>
      <c r="F2064" s="28" t="s">
        <v>9400</v>
      </c>
      <c r="G2064" s="86">
        <f t="shared" si="32"/>
        <v>204</v>
      </c>
      <c r="H2064" s="44">
        <v>1</v>
      </c>
      <c r="I2064" s="7" t="s">
        <v>18429</v>
      </c>
      <c r="J2064" s="7" t="s">
        <v>20873</v>
      </c>
      <c r="K2064" s="7" t="s">
        <v>18430</v>
      </c>
      <c r="L2064" s="27" t="s">
        <v>18431</v>
      </c>
      <c r="M2064" s="27"/>
      <c r="N2064" s="35" t="s">
        <v>18432</v>
      </c>
      <c r="O2064" s="35" t="s">
        <v>20691</v>
      </c>
      <c r="P2064" s="3"/>
      <c r="Q2064" s="87">
        <v>68</v>
      </c>
      <c r="R2064" s="7" t="s">
        <v>9252</v>
      </c>
      <c r="S2064" s="88">
        <v>1</v>
      </c>
      <c r="T2064" s="88"/>
      <c r="U2064" s="88" t="s">
        <v>9249</v>
      </c>
      <c r="V2064" s="5" t="s">
        <v>4618</v>
      </c>
      <c r="W2064" s="5" t="s">
        <v>4618</v>
      </c>
      <c r="X2064" s="5" t="s">
        <v>4618</v>
      </c>
      <c r="Y2064" s="5" t="s">
        <v>4618</v>
      </c>
      <c r="Z2064" s="5" t="s">
        <v>4618</v>
      </c>
      <c r="AA2064" s="5" t="s">
        <v>4618</v>
      </c>
      <c r="AB2064" s="5" t="s">
        <v>4618</v>
      </c>
      <c r="AC2064" s="5" t="s">
        <v>4618</v>
      </c>
      <c r="AD2064" s="5" t="s">
        <v>4618</v>
      </c>
      <c r="AE2064" s="5" t="s">
        <v>4618</v>
      </c>
      <c r="AF2064" s="5" t="s">
        <v>4618</v>
      </c>
      <c r="AG2064" s="7" t="s">
        <v>4619</v>
      </c>
      <c r="AH2064" s="30"/>
      <c r="AI2064" s="30"/>
      <c r="AJ2064" s="90"/>
      <c r="AK2064" s="33">
        <v>0</v>
      </c>
      <c r="AL2064" s="98">
        <v>0</v>
      </c>
      <c r="AM2064" s="98">
        <v>0</v>
      </c>
      <c r="AN2064" s="99" t="s">
        <v>9258</v>
      </c>
      <c r="AO2064" s="100" t="s">
        <v>9258</v>
      </c>
      <c r="AP2064" s="101">
        <v>127.9369804</v>
      </c>
      <c r="AQ2064" s="102">
        <v>208.24299569999999</v>
      </c>
      <c r="AR2064" s="103">
        <v>163.51209950000001</v>
      </c>
      <c r="AS2064" s="32"/>
      <c r="AT2064" s="32"/>
      <c r="AU2064" s="32"/>
      <c r="AV2064" s="32"/>
      <c r="AW2064" s="29"/>
    </row>
    <row r="2065" spans="1:49" ht="12.75" x14ac:dyDescent="0.2">
      <c r="A2065" s="3" t="s">
        <v>2436</v>
      </c>
      <c r="B2065" s="27" t="s">
        <v>12653</v>
      </c>
      <c r="C2065" s="31">
        <v>1446930</v>
      </c>
      <c r="D2065" s="31">
        <v>1447148</v>
      </c>
      <c r="E2065" s="28" t="s">
        <v>21063</v>
      </c>
      <c r="F2065" s="28" t="s">
        <v>9400</v>
      </c>
      <c r="G2065" s="86">
        <f t="shared" si="32"/>
        <v>216</v>
      </c>
      <c r="H2065" s="44">
        <v>0</v>
      </c>
      <c r="I2065" s="7" t="s">
        <v>20754</v>
      </c>
      <c r="J2065" s="7" t="s">
        <v>20873</v>
      </c>
      <c r="K2065" s="7" t="s">
        <v>18433</v>
      </c>
      <c r="L2065" s="27" t="s">
        <v>18434</v>
      </c>
      <c r="M2065" s="27"/>
      <c r="N2065" s="35" t="s">
        <v>18435</v>
      </c>
      <c r="O2065" s="35" t="s">
        <v>20691</v>
      </c>
      <c r="P2065" s="3"/>
      <c r="Q2065" s="87">
        <v>72</v>
      </c>
      <c r="R2065" s="7" t="s">
        <v>9252</v>
      </c>
      <c r="S2065" s="88">
        <v>0</v>
      </c>
      <c r="T2065" s="88"/>
      <c r="U2065" s="88" t="s">
        <v>9249</v>
      </c>
      <c r="V2065" s="5" t="s">
        <v>4618</v>
      </c>
      <c r="W2065" s="5" t="s">
        <v>4618</v>
      </c>
      <c r="X2065" s="5" t="s">
        <v>4618</v>
      </c>
      <c r="Y2065" s="5" t="s">
        <v>4618</v>
      </c>
      <c r="Z2065" s="5" t="s">
        <v>4618</v>
      </c>
      <c r="AA2065" s="5" t="s">
        <v>4618</v>
      </c>
      <c r="AB2065" s="5" t="s">
        <v>4618</v>
      </c>
      <c r="AC2065" s="5" t="s">
        <v>4618</v>
      </c>
      <c r="AD2065" s="5" t="s">
        <v>4618</v>
      </c>
      <c r="AE2065" s="5" t="s">
        <v>4618</v>
      </c>
      <c r="AF2065" s="5" t="s">
        <v>4618</v>
      </c>
      <c r="AG2065" s="7" t="s">
        <v>4618</v>
      </c>
      <c r="AH2065" s="30"/>
      <c r="AI2065" s="30"/>
      <c r="AJ2065" s="90"/>
      <c r="AK2065" s="33">
        <v>0</v>
      </c>
      <c r="AL2065" s="98">
        <v>0</v>
      </c>
      <c r="AM2065" s="98">
        <v>0</v>
      </c>
      <c r="AN2065" s="99" t="s">
        <v>9258</v>
      </c>
      <c r="AO2065" s="100" t="s">
        <v>9258</v>
      </c>
      <c r="AP2065" s="101">
        <v>44.359797499999999</v>
      </c>
      <c r="AQ2065" s="102">
        <v>35.333649090000002</v>
      </c>
      <c r="AR2065" s="103">
        <v>118.7812033</v>
      </c>
      <c r="AS2065" s="32"/>
      <c r="AT2065" s="32"/>
      <c r="AU2065" s="32"/>
      <c r="AV2065" s="32"/>
      <c r="AW2065" s="29"/>
    </row>
    <row r="2066" spans="1:49" ht="12.75" x14ac:dyDescent="0.2">
      <c r="A2066" s="3" t="s">
        <v>1719</v>
      </c>
      <c r="B2066" s="27" t="s">
        <v>12653</v>
      </c>
      <c r="C2066" s="31">
        <v>1447016</v>
      </c>
      <c r="D2066" s="31">
        <v>1447195</v>
      </c>
      <c r="E2066" s="28" t="s">
        <v>21062</v>
      </c>
      <c r="F2066" s="28" t="s">
        <v>9401</v>
      </c>
      <c r="G2066" s="86">
        <f t="shared" si="32"/>
        <v>177</v>
      </c>
      <c r="H2066" s="44">
        <v>1</v>
      </c>
      <c r="I2066" s="7" t="s">
        <v>20754</v>
      </c>
      <c r="J2066" s="7" t="s">
        <v>20873</v>
      </c>
      <c r="K2066" s="7" t="s">
        <v>20873</v>
      </c>
      <c r="L2066" s="27" t="s">
        <v>18436</v>
      </c>
      <c r="M2066" s="27"/>
      <c r="N2066" s="35" t="s">
        <v>18437</v>
      </c>
      <c r="O2066" s="35" t="s">
        <v>20691</v>
      </c>
      <c r="P2066" s="3"/>
      <c r="Q2066" s="87">
        <v>59</v>
      </c>
      <c r="R2066" s="7" t="s">
        <v>9252</v>
      </c>
      <c r="S2066" s="88">
        <v>0</v>
      </c>
      <c r="T2066" s="88"/>
      <c r="U2066" s="88" t="s">
        <v>9249</v>
      </c>
      <c r="V2066" s="5" t="s">
        <v>4618</v>
      </c>
      <c r="W2066" s="5" t="s">
        <v>4618</v>
      </c>
      <c r="X2066" s="5" t="s">
        <v>4618</v>
      </c>
      <c r="Y2066" s="5" t="s">
        <v>4618</v>
      </c>
      <c r="Z2066" s="5" t="s">
        <v>4618</v>
      </c>
      <c r="AA2066" s="5" t="s">
        <v>4618</v>
      </c>
      <c r="AB2066" s="5" t="s">
        <v>4618</v>
      </c>
      <c r="AC2066" s="5" t="s">
        <v>4618</v>
      </c>
      <c r="AD2066" s="5" t="s">
        <v>4618</v>
      </c>
      <c r="AE2066" s="5" t="s">
        <v>4618</v>
      </c>
      <c r="AF2066" s="5" t="s">
        <v>4618</v>
      </c>
      <c r="AG2066" s="7" t="s">
        <v>4618</v>
      </c>
      <c r="AH2066" s="30"/>
      <c r="AI2066" s="30"/>
      <c r="AJ2066" s="90"/>
      <c r="AK2066" s="33">
        <v>0</v>
      </c>
      <c r="AL2066" s="98">
        <v>0</v>
      </c>
      <c r="AM2066" s="98">
        <v>0</v>
      </c>
      <c r="AN2066" s="99" t="s">
        <v>9258</v>
      </c>
      <c r="AO2066" s="100" t="s">
        <v>9258</v>
      </c>
      <c r="AP2066" s="101">
        <v>0</v>
      </c>
      <c r="AQ2066" s="102">
        <v>0</v>
      </c>
      <c r="AR2066" s="103">
        <v>0</v>
      </c>
      <c r="AS2066" s="32"/>
      <c r="AT2066" s="32"/>
      <c r="AU2066" s="32"/>
      <c r="AV2066" s="32"/>
      <c r="AW2066" s="29"/>
    </row>
    <row r="2067" spans="1:49" ht="12.75" x14ac:dyDescent="0.2">
      <c r="A2067" s="3" t="s">
        <v>1720</v>
      </c>
      <c r="B2067" s="27" t="s">
        <v>12653</v>
      </c>
      <c r="C2067" s="31">
        <v>1447173</v>
      </c>
      <c r="D2067" s="31">
        <v>1447325</v>
      </c>
      <c r="E2067" s="28" t="s">
        <v>21063</v>
      </c>
      <c r="F2067" s="28" t="s">
        <v>9402</v>
      </c>
      <c r="G2067" s="86">
        <f t="shared" si="32"/>
        <v>150</v>
      </c>
      <c r="H2067" s="44">
        <v>1</v>
      </c>
      <c r="I2067" s="7" t="s">
        <v>20754</v>
      </c>
      <c r="J2067" s="7" t="s">
        <v>20873</v>
      </c>
      <c r="K2067" s="7" t="s">
        <v>20873</v>
      </c>
      <c r="L2067" s="27" t="s">
        <v>18438</v>
      </c>
      <c r="M2067" s="27"/>
      <c r="N2067" s="35" t="s">
        <v>18439</v>
      </c>
      <c r="O2067" s="35" t="s">
        <v>20691</v>
      </c>
      <c r="P2067" s="3"/>
      <c r="Q2067" s="87">
        <v>50</v>
      </c>
      <c r="R2067" s="7" t="s">
        <v>9252</v>
      </c>
      <c r="S2067" s="88">
        <v>0</v>
      </c>
      <c r="T2067" s="88"/>
      <c r="U2067" s="88" t="s">
        <v>9249</v>
      </c>
      <c r="V2067" s="5" t="s">
        <v>4618</v>
      </c>
      <c r="W2067" s="5" t="s">
        <v>4618</v>
      </c>
      <c r="X2067" s="5" t="s">
        <v>4618</v>
      </c>
      <c r="Y2067" s="5" t="s">
        <v>4618</v>
      </c>
      <c r="Z2067" s="5" t="s">
        <v>4618</v>
      </c>
      <c r="AA2067" s="5" t="s">
        <v>4618</v>
      </c>
      <c r="AB2067" s="5" t="s">
        <v>4618</v>
      </c>
      <c r="AC2067" s="5" t="s">
        <v>4618</v>
      </c>
      <c r="AD2067" s="5" t="s">
        <v>4618</v>
      </c>
      <c r="AE2067" s="5" t="s">
        <v>4618</v>
      </c>
      <c r="AF2067" s="5" t="s">
        <v>4618</v>
      </c>
      <c r="AG2067" s="7" t="s">
        <v>4618</v>
      </c>
      <c r="AH2067" s="30"/>
      <c r="AI2067" s="30"/>
      <c r="AJ2067" s="90"/>
      <c r="AK2067" s="33">
        <v>0</v>
      </c>
      <c r="AL2067" s="98">
        <v>0</v>
      </c>
      <c r="AM2067" s="98">
        <v>0</v>
      </c>
      <c r="AN2067" s="99" t="s">
        <v>9258</v>
      </c>
      <c r="AO2067" s="100" t="s">
        <v>9258</v>
      </c>
      <c r="AP2067" s="101">
        <v>48.549530539999999</v>
      </c>
      <c r="AQ2067" s="102">
        <v>22.024668810000001</v>
      </c>
      <c r="AR2067" s="103">
        <v>118.6490223</v>
      </c>
      <c r="AS2067" s="32"/>
      <c r="AT2067" s="32"/>
      <c r="AU2067" s="32"/>
      <c r="AV2067" s="32"/>
      <c r="AW2067" s="29"/>
    </row>
    <row r="2068" spans="1:49" ht="12.75" x14ac:dyDescent="0.2">
      <c r="A2068" s="3" t="s">
        <v>1172</v>
      </c>
      <c r="B2068" s="27" t="s">
        <v>12653</v>
      </c>
      <c r="C2068" s="31">
        <v>1447916</v>
      </c>
      <c r="D2068" s="31">
        <v>1448395</v>
      </c>
      <c r="E2068" s="28" t="s">
        <v>21062</v>
      </c>
      <c r="F2068" s="28" t="s">
        <v>9400</v>
      </c>
      <c r="G2068" s="86">
        <f t="shared" si="32"/>
        <v>477</v>
      </c>
      <c r="H2068" s="44">
        <v>0</v>
      </c>
      <c r="I2068" s="7" t="s">
        <v>18440</v>
      </c>
      <c r="J2068" s="7" t="s">
        <v>10559</v>
      </c>
      <c r="K2068" s="7" t="s">
        <v>10559</v>
      </c>
      <c r="L2068" s="27" t="s">
        <v>18441</v>
      </c>
      <c r="M2068" s="27" t="s">
        <v>18442</v>
      </c>
      <c r="N2068" s="35" t="s">
        <v>18443</v>
      </c>
      <c r="O2068" s="35" t="s">
        <v>20674</v>
      </c>
      <c r="P2068" s="3" t="s">
        <v>3422</v>
      </c>
      <c r="Q2068" s="87">
        <v>159</v>
      </c>
      <c r="R2068" s="7" t="s">
        <v>9252</v>
      </c>
      <c r="S2068" s="88">
        <v>0</v>
      </c>
      <c r="T2068" s="88"/>
      <c r="U2068" s="88" t="s">
        <v>9249</v>
      </c>
      <c r="V2068" s="5" t="s">
        <v>6050</v>
      </c>
      <c r="W2068" s="5" t="s">
        <v>6051</v>
      </c>
      <c r="X2068" s="5" t="s">
        <v>6052</v>
      </c>
      <c r="Y2068" s="5" t="s">
        <v>4618</v>
      </c>
      <c r="Z2068" s="5" t="s">
        <v>4618</v>
      </c>
      <c r="AA2068" s="5" t="s">
        <v>4618</v>
      </c>
      <c r="AB2068" s="5" t="s">
        <v>4618</v>
      </c>
      <c r="AC2068" s="5" t="s">
        <v>4618</v>
      </c>
      <c r="AD2068" s="5" t="s">
        <v>4618</v>
      </c>
      <c r="AE2068" s="5" t="s">
        <v>6053</v>
      </c>
      <c r="AF2068" s="5" t="s">
        <v>4618</v>
      </c>
      <c r="AG2068" s="7" t="s">
        <v>4618</v>
      </c>
      <c r="AH2068" s="30" t="s">
        <v>12386</v>
      </c>
      <c r="AI2068" s="30" t="s">
        <v>22770</v>
      </c>
      <c r="AJ2068" s="90" t="s">
        <v>11572</v>
      </c>
      <c r="AK2068" s="31">
        <v>1</v>
      </c>
      <c r="AL2068" s="98">
        <v>15</v>
      </c>
      <c r="AM2068" s="98">
        <v>229</v>
      </c>
      <c r="AN2068" s="99">
        <v>1.36355842979734</v>
      </c>
      <c r="AO2068" s="100">
        <v>0.10111684024576</v>
      </c>
      <c r="AP2068" s="101">
        <v>588.56926180000005</v>
      </c>
      <c r="AQ2068" s="102">
        <v>753.40606700000001</v>
      </c>
      <c r="AR2068" s="103">
        <v>1007.400231</v>
      </c>
      <c r="AS2068" s="32">
        <v>1.7934266227037199E-2</v>
      </c>
      <c r="AT2068" s="32">
        <v>6.5369256174996303E-3</v>
      </c>
      <c r="AU2068" s="32">
        <v>9.94945030290482</v>
      </c>
      <c r="AV2068" s="32">
        <v>6.0094497842140202E-3</v>
      </c>
      <c r="AW2068" s="29"/>
    </row>
    <row r="2069" spans="1:49" ht="12.75" x14ac:dyDescent="0.2">
      <c r="A2069" s="3" t="s">
        <v>1173</v>
      </c>
      <c r="B2069" s="27" t="s">
        <v>12653</v>
      </c>
      <c r="C2069" s="31">
        <v>1448563</v>
      </c>
      <c r="D2069" s="31">
        <v>1449900</v>
      </c>
      <c r="E2069" s="28" t="s">
        <v>21059</v>
      </c>
      <c r="F2069" s="28" t="s">
        <v>9400</v>
      </c>
      <c r="G2069" s="86">
        <f t="shared" si="32"/>
        <v>1335</v>
      </c>
      <c r="H2069" s="44">
        <v>0</v>
      </c>
      <c r="I2069" s="7" t="s">
        <v>18444</v>
      </c>
      <c r="J2069" s="7" t="s">
        <v>10560</v>
      </c>
      <c r="K2069" s="7" t="s">
        <v>10560</v>
      </c>
      <c r="L2069" s="27" t="s">
        <v>18445</v>
      </c>
      <c r="M2069" s="27" t="s">
        <v>9574</v>
      </c>
      <c r="N2069" s="35" t="s">
        <v>18446</v>
      </c>
      <c r="O2069" s="35" t="s">
        <v>20674</v>
      </c>
      <c r="P2069" s="3" t="s">
        <v>3423</v>
      </c>
      <c r="Q2069" s="87">
        <v>445</v>
      </c>
      <c r="R2069" s="7" t="s">
        <v>9253</v>
      </c>
      <c r="S2069" s="88">
        <v>0</v>
      </c>
      <c r="T2069" s="88"/>
      <c r="U2069" s="88" t="s">
        <v>9249</v>
      </c>
      <c r="V2069" s="5" t="s">
        <v>4667</v>
      </c>
      <c r="W2069" s="5" t="s">
        <v>4618</v>
      </c>
      <c r="X2069" s="5" t="s">
        <v>6054</v>
      </c>
      <c r="Y2069" s="5" t="s">
        <v>4618</v>
      </c>
      <c r="Z2069" s="5" t="s">
        <v>4618</v>
      </c>
      <c r="AA2069" s="5" t="s">
        <v>4618</v>
      </c>
      <c r="AB2069" s="5" t="s">
        <v>4618</v>
      </c>
      <c r="AC2069" s="5" t="s">
        <v>4618</v>
      </c>
      <c r="AD2069" s="5" t="s">
        <v>9199</v>
      </c>
      <c r="AE2069" s="5" t="s">
        <v>4670</v>
      </c>
      <c r="AF2069" s="5" t="s">
        <v>4618</v>
      </c>
      <c r="AG2069" s="7" t="s">
        <v>4618</v>
      </c>
      <c r="AH2069" s="30" t="s">
        <v>12387</v>
      </c>
      <c r="AI2069" s="30" t="s">
        <v>22770</v>
      </c>
      <c r="AJ2069" s="90" t="s">
        <v>11535</v>
      </c>
      <c r="AK2069" s="31">
        <v>1</v>
      </c>
      <c r="AL2069" s="98">
        <v>25</v>
      </c>
      <c r="AM2069" s="98">
        <v>179</v>
      </c>
      <c r="AN2069" s="99">
        <v>0.28877981867034902</v>
      </c>
      <c r="AO2069" s="100">
        <v>0.76520735461264</v>
      </c>
      <c r="AP2069" s="101">
        <v>1167.201403</v>
      </c>
      <c r="AQ2069" s="102">
        <v>1304.8163030000001</v>
      </c>
      <c r="AR2069" s="103">
        <v>2569.3293990000002</v>
      </c>
      <c r="AS2069" s="32">
        <v>1.7763568394002501E-15</v>
      </c>
      <c r="AT2069" s="32">
        <v>9.8233815873111503</v>
      </c>
      <c r="AU2069" s="32">
        <v>8.8561327815277995</v>
      </c>
      <c r="AV2069" s="32">
        <v>4.1720569567971202E-6</v>
      </c>
      <c r="AW2069" s="29" t="s">
        <v>12645</v>
      </c>
    </row>
    <row r="2070" spans="1:49" ht="12.75" x14ac:dyDescent="0.2">
      <c r="A2070" s="3" t="s">
        <v>2437</v>
      </c>
      <c r="B2070" s="27" t="s">
        <v>12653</v>
      </c>
      <c r="C2070" s="31">
        <v>1450137</v>
      </c>
      <c r="D2070" s="31">
        <v>1450271</v>
      </c>
      <c r="E2070" s="28" t="s">
        <v>21063</v>
      </c>
      <c r="F2070" s="28" t="s">
        <v>9399</v>
      </c>
      <c r="G2070" s="86">
        <f t="shared" si="32"/>
        <v>132</v>
      </c>
      <c r="H2070" s="44">
        <v>1</v>
      </c>
      <c r="K2070" s="7" t="s">
        <v>18447</v>
      </c>
      <c r="L2070" s="27"/>
      <c r="M2070" s="27"/>
      <c r="N2070" s="35" t="s">
        <v>18448</v>
      </c>
      <c r="O2070" s="35"/>
      <c r="P2070" s="3"/>
      <c r="Q2070" s="87">
        <v>44</v>
      </c>
      <c r="R2070" s="7" t="s">
        <v>9252</v>
      </c>
      <c r="S2070" s="88">
        <v>0</v>
      </c>
      <c r="T2070" s="88"/>
      <c r="U2070" s="88" t="s">
        <v>9249</v>
      </c>
      <c r="V2070" s="5" t="s">
        <v>4618</v>
      </c>
      <c r="W2070" s="5" t="s">
        <v>4618</v>
      </c>
      <c r="X2070" s="5" t="s">
        <v>4618</v>
      </c>
      <c r="Y2070" s="5" t="s">
        <v>4618</v>
      </c>
      <c r="Z2070" s="5" t="s">
        <v>4618</v>
      </c>
      <c r="AA2070" s="5" t="s">
        <v>4618</v>
      </c>
      <c r="AB2070" s="5" t="s">
        <v>4618</v>
      </c>
      <c r="AC2070" s="5" t="s">
        <v>4618</v>
      </c>
      <c r="AD2070" s="5" t="s">
        <v>4618</v>
      </c>
      <c r="AE2070" s="5" t="s">
        <v>4618</v>
      </c>
      <c r="AF2070" s="5" t="s">
        <v>4618</v>
      </c>
      <c r="AG2070" s="7" t="s">
        <v>4618</v>
      </c>
      <c r="AH2070" s="30"/>
      <c r="AI2070" s="30"/>
      <c r="AJ2070" s="90"/>
      <c r="AK2070" s="33">
        <v>0</v>
      </c>
      <c r="AL2070" s="98">
        <v>0</v>
      </c>
      <c r="AM2070" s="98">
        <v>0</v>
      </c>
      <c r="AN2070" s="99" t="s">
        <v>9258</v>
      </c>
      <c r="AO2070" s="100" t="s">
        <v>9258</v>
      </c>
      <c r="AP2070" s="101">
        <v>1.0257180459999999</v>
      </c>
      <c r="AQ2070" s="102">
        <v>0.104055354</v>
      </c>
      <c r="AR2070" s="103">
        <v>3.5725671590000001</v>
      </c>
      <c r="AS2070" s="32"/>
      <c r="AT2070" s="32"/>
      <c r="AU2070" s="32"/>
      <c r="AV2070" s="32"/>
      <c r="AW2070" s="29"/>
    </row>
    <row r="2071" spans="1:49" ht="12.75" x14ac:dyDescent="0.2">
      <c r="A2071" s="3" t="s">
        <v>2438</v>
      </c>
      <c r="B2071" s="27" t="s">
        <v>12653</v>
      </c>
      <c r="C2071" s="31">
        <v>1450216</v>
      </c>
      <c r="D2071" s="31">
        <v>1450314</v>
      </c>
      <c r="E2071" s="28" t="s">
        <v>21064</v>
      </c>
      <c r="F2071" s="28" t="s">
        <v>9400</v>
      </c>
      <c r="G2071" s="86">
        <f t="shared" si="32"/>
        <v>96</v>
      </c>
      <c r="H2071" s="44">
        <v>1</v>
      </c>
      <c r="K2071" s="7" t="s">
        <v>18449</v>
      </c>
      <c r="L2071" s="27" t="s">
        <v>18450</v>
      </c>
      <c r="M2071" s="27" t="s">
        <v>18451</v>
      </c>
      <c r="N2071" s="35" t="s">
        <v>18452</v>
      </c>
      <c r="O2071" s="35"/>
      <c r="P2071" s="3" t="s">
        <v>3424</v>
      </c>
      <c r="Q2071" s="87">
        <v>32</v>
      </c>
      <c r="R2071" s="7" t="s">
        <v>9252</v>
      </c>
      <c r="S2071" s="88">
        <v>0</v>
      </c>
      <c r="T2071" s="88"/>
      <c r="U2071" s="88" t="s">
        <v>9249</v>
      </c>
      <c r="V2071" s="5" t="s">
        <v>4618</v>
      </c>
      <c r="W2071" s="5" t="s">
        <v>4618</v>
      </c>
      <c r="X2071" s="5" t="s">
        <v>4618</v>
      </c>
      <c r="Y2071" s="5" t="s">
        <v>4618</v>
      </c>
      <c r="Z2071" s="5" t="s">
        <v>4618</v>
      </c>
      <c r="AA2071" s="5" t="s">
        <v>4618</v>
      </c>
      <c r="AB2071" s="5" t="s">
        <v>4618</v>
      </c>
      <c r="AC2071" s="5" t="s">
        <v>4618</v>
      </c>
      <c r="AD2071" s="5" t="s">
        <v>4618</v>
      </c>
      <c r="AE2071" s="5" t="s">
        <v>4618</v>
      </c>
      <c r="AF2071" s="5" t="s">
        <v>4618</v>
      </c>
      <c r="AG2071" s="7" t="s">
        <v>4618</v>
      </c>
      <c r="AH2071" s="30"/>
      <c r="AI2071" s="30"/>
      <c r="AJ2071" s="90"/>
      <c r="AK2071" s="33">
        <v>0</v>
      </c>
      <c r="AL2071" s="98">
        <v>0</v>
      </c>
      <c r="AM2071" s="98">
        <v>0</v>
      </c>
      <c r="AN2071" s="99" t="s">
        <v>9258</v>
      </c>
      <c r="AO2071" s="100" t="s">
        <v>9258</v>
      </c>
      <c r="AP2071" s="101">
        <v>4.3945093660000003</v>
      </c>
      <c r="AQ2071" s="102">
        <v>0.52563463399999999</v>
      </c>
      <c r="AR2071" s="103">
        <v>11.30114464</v>
      </c>
      <c r="AS2071" s="32"/>
      <c r="AT2071" s="32"/>
      <c r="AU2071" s="32"/>
      <c r="AV2071" s="32"/>
      <c r="AW2071" s="29"/>
    </row>
    <row r="2072" spans="1:49" ht="12.75" x14ac:dyDescent="0.2">
      <c r="A2072" s="3" t="s">
        <v>1174</v>
      </c>
      <c r="B2072" s="27" t="s">
        <v>12653</v>
      </c>
      <c r="C2072" s="31">
        <v>1450610</v>
      </c>
      <c r="D2072" s="31">
        <v>1450825</v>
      </c>
      <c r="E2072" s="28" t="s">
        <v>21061</v>
      </c>
      <c r="F2072" s="28" t="s">
        <v>9400</v>
      </c>
      <c r="G2072" s="86">
        <f t="shared" si="32"/>
        <v>213</v>
      </c>
      <c r="H2072" s="44">
        <v>1</v>
      </c>
      <c r="I2072" s="7" t="s">
        <v>18453</v>
      </c>
      <c r="K2072" s="7" t="s">
        <v>18454</v>
      </c>
      <c r="L2072" s="27"/>
      <c r="M2072" s="27"/>
      <c r="N2072" s="35" t="s">
        <v>18455</v>
      </c>
      <c r="O2072" s="35" t="s">
        <v>20676</v>
      </c>
      <c r="P2072" s="3"/>
      <c r="Q2072" s="87">
        <v>71</v>
      </c>
      <c r="R2072" s="7" t="s">
        <v>9252</v>
      </c>
      <c r="S2072" s="88">
        <v>0</v>
      </c>
      <c r="T2072" s="88"/>
      <c r="U2072" s="88" t="s">
        <v>9249</v>
      </c>
      <c r="V2072" s="5" t="s">
        <v>4618</v>
      </c>
      <c r="W2072" s="5" t="s">
        <v>4618</v>
      </c>
      <c r="X2072" s="5" t="s">
        <v>4618</v>
      </c>
      <c r="Y2072" s="5" t="s">
        <v>4618</v>
      </c>
      <c r="Z2072" s="5" t="s">
        <v>4618</v>
      </c>
      <c r="AA2072" s="5" t="s">
        <v>4618</v>
      </c>
      <c r="AB2072" s="5" t="s">
        <v>4618</v>
      </c>
      <c r="AC2072" s="5" t="s">
        <v>4618</v>
      </c>
      <c r="AD2072" s="5" t="s">
        <v>4618</v>
      </c>
      <c r="AE2072" s="5" t="s">
        <v>4618</v>
      </c>
      <c r="AF2072" s="5" t="s">
        <v>4618</v>
      </c>
      <c r="AG2072" s="7" t="s">
        <v>4618</v>
      </c>
      <c r="AH2072" s="30"/>
      <c r="AI2072" s="30"/>
      <c r="AJ2072" s="90"/>
      <c r="AK2072" s="33">
        <v>0</v>
      </c>
      <c r="AL2072" s="98">
        <v>0</v>
      </c>
      <c r="AM2072" s="98">
        <v>0</v>
      </c>
      <c r="AN2072" s="99" t="s">
        <v>9258</v>
      </c>
      <c r="AO2072" s="100" t="s">
        <v>9258</v>
      </c>
      <c r="AP2072" s="101">
        <v>146.364721</v>
      </c>
      <c r="AQ2072" s="102">
        <v>65.920767100000006</v>
      </c>
      <c r="AR2072" s="103">
        <v>376.82592349999999</v>
      </c>
      <c r="AS2072" s="32"/>
      <c r="AT2072" s="32"/>
      <c r="AU2072" s="32"/>
      <c r="AV2072" s="32"/>
      <c r="AW2072" s="29"/>
    </row>
    <row r="2073" spans="1:49" ht="12.75" x14ac:dyDescent="0.2">
      <c r="A2073" s="3" t="s">
        <v>2439</v>
      </c>
      <c r="B2073" s="27" t="s">
        <v>12653</v>
      </c>
      <c r="C2073" s="31">
        <v>1450887</v>
      </c>
      <c r="D2073" s="31">
        <v>1451021</v>
      </c>
      <c r="E2073" s="28" t="s">
        <v>21063</v>
      </c>
      <c r="F2073" s="28" t="s">
        <v>9399</v>
      </c>
      <c r="G2073" s="86">
        <f t="shared" si="32"/>
        <v>132</v>
      </c>
      <c r="H2073" s="44">
        <v>1</v>
      </c>
      <c r="K2073" s="7" t="s">
        <v>18456</v>
      </c>
      <c r="L2073" s="27"/>
      <c r="M2073" s="27"/>
      <c r="N2073" s="35" t="s">
        <v>18457</v>
      </c>
      <c r="O2073" s="35"/>
      <c r="P2073" s="3"/>
      <c r="Q2073" s="87">
        <v>44</v>
      </c>
      <c r="R2073" s="7" t="s">
        <v>9252</v>
      </c>
      <c r="S2073" s="88">
        <v>1</v>
      </c>
      <c r="T2073" s="88"/>
      <c r="U2073" s="88" t="s">
        <v>9248</v>
      </c>
      <c r="V2073" s="5" t="s">
        <v>4618</v>
      </c>
      <c r="W2073" s="5" t="s">
        <v>4618</v>
      </c>
      <c r="X2073" s="5" t="s">
        <v>4618</v>
      </c>
      <c r="Y2073" s="5" t="s">
        <v>4618</v>
      </c>
      <c r="Z2073" s="5" t="s">
        <v>4618</v>
      </c>
      <c r="AA2073" s="5" t="s">
        <v>4618</v>
      </c>
      <c r="AB2073" s="5" t="s">
        <v>4618</v>
      </c>
      <c r="AC2073" s="5" t="s">
        <v>4618</v>
      </c>
      <c r="AD2073" s="5" t="s">
        <v>4618</v>
      </c>
      <c r="AE2073" s="5" t="s">
        <v>4618</v>
      </c>
      <c r="AF2073" s="5" t="s">
        <v>4618</v>
      </c>
      <c r="AG2073" s="7" t="s">
        <v>4619</v>
      </c>
      <c r="AH2073" s="30"/>
      <c r="AI2073" s="30"/>
      <c r="AJ2073" s="90"/>
      <c r="AK2073" s="33">
        <v>0</v>
      </c>
      <c r="AL2073" s="98">
        <v>0</v>
      </c>
      <c r="AM2073" s="98">
        <v>0</v>
      </c>
      <c r="AN2073" s="99" t="s">
        <v>9258</v>
      </c>
      <c r="AO2073" s="100" t="s">
        <v>9258</v>
      </c>
      <c r="AP2073" s="101">
        <v>89.786039389999999</v>
      </c>
      <c r="AQ2073" s="102">
        <v>35.359850530000003</v>
      </c>
      <c r="AR2073" s="103">
        <v>204.70580140000001</v>
      </c>
      <c r="AS2073" s="32"/>
      <c r="AT2073" s="32"/>
      <c r="AU2073" s="32"/>
      <c r="AV2073" s="32"/>
      <c r="AW2073" s="29"/>
    </row>
    <row r="2074" spans="1:49" ht="12.75" x14ac:dyDescent="0.2">
      <c r="A2074" s="3" t="s">
        <v>2440</v>
      </c>
      <c r="B2074" s="27" t="s">
        <v>12653</v>
      </c>
      <c r="C2074" s="31">
        <v>1451123</v>
      </c>
      <c r="D2074" s="31">
        <v>1451332</v>
      </c>
      <c r="E2074" s="28" t="s">
        <v>21062</v>
      </c>
      <c r="F2074" s="28" t="s">
        <v>9399</v>
      </c>
      <c r="G2074" s="86">
        <f t="shared" si="32"/>
        <v>207</v>
      </c>
      <c r="H2074" s="44">
        <v>1</v>
      </c>
      <c r="K2074" s="7" t="s">
        <v>18458</v>
      </c>
      <c r="L2074" s="27" t="s">
        <v>18459</v>
      </c>
      <c r="M2074" s="27" t="s">
        <v>18460</v>
      </c>
      <c r="N2074" s="35" t="s">
        <v>18461</v>
      </c>
      <c r="O2074" s="35"/>
      <c r="P2074" s="3" t="s">
        <v>3425</v>
      </c>
      <c r="Q2074" s="87">
        <v>69</v>
      </c>
      <c r="R2074" s="7" t="s">
        <v>9252</v>
      </c>
      <c r="S2074" s="88">
        <v>1</v>
      </c>
      <c r="T2074" s="88"/>
      <c r="U2074" s="88" t="s">
        <v>9249</v>
      </c>
      <c r="V2074" s="5" t="s">
        <v>4618</v>
      </c>
      <c r="W2074" s="5" t="s">
        <v>4618</v>
      </c>
      <c r="X2074" s="5" t="s">
        <v>4618</v>
      </c>
      <c r="Y2074" s="5" t="s">
        <v>4618</v>
      </c>
      <c r="Z2074" s="5" t="s">
        <v>4618</v>
      </c>
      <c r="AA2074" s="5" t="s">
        <v>4618</v>
      </c>
      <c r="AB2074" s="5" t="s">
        <v>4618</v>
      </c>
      <c r="AC2074" s="5" t="s">
        <v>4618</v>
      </c>
      <c r="AD2074" s="5" t="s">
        <v>4618</v>
      </c>
      <c r="AE2074" s="5" t="s">
        <v>4618</v>
      </c>
      <c r="AF2074" s="5" t="s">
        <v>4618</v>
      </c>
      <c r="AG2074" s="7" t="s">
        <v>4619</v>
      </c>
      <c r="AH2074" s="30"/>
      <c r="AI2074" s="30"/>
      <c r="AJ2074" s="90"/>
      <c r="AK2074" s="33">
        <v>0</v>
      </c>
      <c r="AL2074" s="98">
        <v>0</v>
      </c>
      <c r="AM2074" s="98">
        <v>0</v>
      </c>
      <c r="AN2074" s="99" t="s">
        <v>9258</v>
      </c>
      <c r="AO2074" s="100" t="s">
        <v>9258</v>
      </c>
      <c r="AP2074" s="101">
        <v>615.90186100000005</v>
      </c>
      <c r="AQ2074" s="102">
        <v>96.639310800000004</v>
      </c>
      <c r="AR2074" s="103">
        <v>1066.435211</v>
      </c>
      <c r="AS2074" s="32"/>
      <c r="AT2074" s="32"/>
      <c r="AU2074" s="32"/>
      <c r="AV2074" s="32"/>
      <c r="AW2074" s="29"/>
    </row>
    <row r="2075" spans="1:49" ht="12.75" x14ac:dyDescent="0.2">
      <c r="A2075" s="3" t="s">
        <v>2441</v>
      </c>
      <c r="B2075" s="27" t="s">
        <v>12653</v>
      </c>
      <c r="C2075" s="31">
        <v>1452332</v>
      </c>
      <c r="D2075" s="31">
        <v>1452499</v>
      </c>
      <c r="E2075" s="28" t="s">
        <v>21062</v>
      </c>
      <c r="F2075" s="28" t="s">
        <v>9402</v>
      </c>
      <c r="G2075" s="86">
        <f t="shared" si="32"/>
        <v>165</v>
      </c>
      <c r="H2075" s="44">
        <v>1</v>
      </c>
      <c r="K2075" s="7" t="s">
        <v>18462</v>
      </c>
      <c r="L2075" s="27"/>
      <c r="M2075" s="27"/>
      <c r="N2075" s="35" t="s">
        <v>18463</v>
      </c>
      <c r="O2075" s="35"/>
      <c r="P2075" s="3"/>
      <c r="Q2075" s="87">
        <v>55</v>
      </c>
      <c r="R2075" s="7" t="s">
        <v>9254</v>
      </c>
      <c r="S2075" s="88">
        <v>0</v>
      </c>
      <c r="T2075" s="88" t="s">
        <v>22729</v>
      </c>
      <c r="U2075" s="88" t="s">
        <v>9249</v>
      </c>
      <c r="V2075" s="5" t="s">
        <v>4618</v>
      </c>
      <c r="W2075" s="5" t="s">
        <v>4618</v>
      </c>
      <c r="X2075" s="5" t="s">
        <v>4618</v>
      </c>
      <c r="Y2075" s="5" t="s">
        <v>4618</v>
      </c>
      <c r="Z2075" s="5" t="s">
        <v>4618</v>
      </c>
      <c r="AA2075" s="5" t="s">
        <v>4618</v>
      </c>
      <c r="AB2075" s="5" t="s">
        <v>4618</v>
      </c>
      <c r="AC2075" s="5" t="s">
        <v>4618</v>
      </c>
      <c r="AD2075" s="5" t="s">
        <v>4618</v>
      </c>
      <c r="AE2075" s="5" t="s">
        <v>4618</v>
      </c>
      <c r="AF2075" s="5" t="s">
        <v>4618</v>
      </c>
      <c r="AG2075" s="7" t="s">
        <v>4618</v>
      </c>
      <c r="AH2075" s="30"/>
      <c r="AI2075" s="30"/>
      <c r="AJ2075" s="90"/>
      <c r="AK2075" s="33">
        <v>0</v>
      </c>
      <c r="AL2075" s="98">
        <v>0</v>
      </c>
      <c r="AM2075" s="98">
        <v>0</v>
      </c>
      <c r="AN2075" s="99" t="s">
        <v>9258</v>
      </c>
      <c r="AO2075" s="100" t="s">
        <v>9258</v>
      </c>
      <c r="AP2075" s="101">
        <v>75.511946769999994</v>
      </c>
      <c r="AQ2075" s="102">
        <v>67.139716199999995</v>
      </c>
      <c r="AR2075" s="103">
        <v>161.63265010000001</v>
      </c>
      <c r="AS2075" s="32"/>
      <c r="AT2075" s="32"/>
      <c r="AU2075" s="32"/>
      <c r="AV2075" s="32"/>
      <c r="AW2075" s="29"/>
    </row>
    <row r="2076" spans="1:49" ht="12.75" x14ac:dyDescent="0.2">
      <c r="A2076" s="3" t="s">
        <v>2442</v>
      </c>
      <c r="B2076" s="27" t="s">
        <v>12653</v>
      </c>
      <c r="C2076" s="31">
        <v>1452567</v>
      </c>
      <c r="D2076" s="31">
        <v>1452743</v>
      </c>
      <c r="E2076" s="28" t="s">
        <v>21063</v>
      </c>
      <c r="F2076" s="28" t="s">
        <v>9401</v>
      </c>
      <c r="G2076" s="86">
        <f t="shared" si="32"/>
        <v>174</v>
      </c>
      <c r="H2076" s="44">
        <v>1</v>
      </c>
      <c r="K2076" s="7" t="s">
        <v>18464</v>
      </c>
      <c r="L2076" s="27" t="s">
        <v>18465</v>
      </c>
      <c r="M2076" s="27"/>
      <c r="N2076" s="35" t="s">
        <v>18466</v>
      </c>
      <c r="O2076" s="35"/>
      <c r="P2076" s="3"/>
      <c r="Q2076" s="87">
        <v>58</v>
      </c>
      <c r="R2076" s="7" t="s">
        <v>9252</v>
      </c>
      <c r="S2076" s="88">
        <v>0</v>
      </c>
      <c r="T2076" s="88"/>
      <c r="U2076" s="88" t="s">
        <v>9249</v>
      </c>
      <c r="V2076" s="5" t="s">
        <v>4618</v>
      </c>
      <c r="W2076" s="5" t="s">
        <v>4618</v>
      </c>
      <c r="X2076" s="5" t="s">
        <v>4618</v>
      </c>
      <c r="Y2076" s="5" t="s">
        <v>4618</v>
      </c>
      <c r="Z2076" s="5" t="s">
        <v>4618</v>
      </c>
      <c r="AA2076" s="5" t="s">
        <v>4618</v>
      </c>
      <c r="AB2076" s="5" t="s">
        <v>4618</v>
      </c>
      <c r="AC2076" s="5" t="s">
        <v>4618</v>
      </c>
      <c r="AD2076" s="5" t="s">
        <v>4618</v>
      </c>
      <c r="AE2076" s="5" t="s">
        <v>4618</v>
      </c>
      <c r="AF2076" s="5" t="s">
        <v>4618</v>
      </c>
      <c r="AG2076" s="7" t="s">
        <v>4618</v>
      </c>
      <c r="AH2076" s="30"/>
      <c r="AI2076" s="30"/>
      <c r="AJ2076" s="90"/>
      <c r="AK2076" s="33">
        <v>0</v>
      </c>
      <c r="AL2076" s="98">
        <v>0</v>
      </c>
      <c r="AM2076" s="98">
        <v>0</v>
      </c>
      <c r="AN2076" s="99" t="s">
        <v>9258</v>
      </c>
      <c r="AO2076" s="100" t="s">
        <v>9258</v>
      </c>
      <c r="AP2076" s="101">
        <v>122.4404076</v>
      </c>
      <c r="AQ2076" s="102">
        <v>141.06122189999999</v>
      </c>
      <c r="AR2076" s="103">
        <v>223.71428159999999</v>
      </c>
      <c r="AS2076" s="32"/>
      <c r="AT2076" s="32"/>
      <c r="AU2076" s="32"/>
      <c r="AV2076" s="32"/>
      <c r="AW2076" s="29"/>
    </row>
    <row r="2077" spans="1:49" ht="12.75" x14ac:dyDescent="0.2">
      <c r="A2077" s="3" t="s">
        <v>1722</v>
      </c>
      <c r="B2077" s="27" t="s">
        <v>12653</v>
      </c>
      <c r="C2077" s="31">
        <v>1453672</v>
      </c>
      <c r="D2077" s="31">
        <v>1453860</v>
      </c>
      <c r="E2077" s="28" t="s">
        <v>21064</v>
      </c>
      <c r="F2077" s="28" t="s">
        <v>9401</v>
      </c>
      <c r="G2077" s="86">
        <f t="shared" si="32"/>
        <v>186</v>
      </c>
      <c r="H2077" s="44">
        <v>1</v>
      </c>
      <c r="L2077" s="27" t="s">
        <v>18467</v>
      </c>
      <c r="M2077" s="27"/>
      <c r="N2077" s="35" t="s">
        <v>18468</v>
      </c>
      <c r="O2077" s="35"/>
      <c r="P2077" s="3"/>
      <c r="Q2077" s="87">
        <v>62</v>
      </c>
      <c r="R2077" s="7" t="s">
        <v>9252</v>
      </c>
      <c r="S2077" s="88">
        <v>0</v>
      </c>
      <c r="T2077" s="88"/>
      <c r="U2077" s="88" t="s">
        <v>9249</v>
      </c>
      <c r="V2077" s="5" t="s">
        <v>4618</v>
      </c>
      <c r="W2077" s="5" t="s">
        <v>4618</v>
      </c>
      <c r="X2077" s="5" t="s">
        <v>4618</v>
      </c>
      <c r="Y2077" s="5" t="s">
        <v>4618</v>
      </c>
      <c r="Z2077" s="5" t="s">
        <v>4618</v>
      </c>
      <c r="AA2077" s="5" t="s">
        <v>4618</v>
      </c>
      <c r="AB2077" s="5" t="s">
        <v>4618</v>
      </c>
      <c r="AC2077" s="5" t="s">
        <v>4618</v>
      </c>
      <c r="AD2077" s="5" t="s">
        <v>4618</v>
      </c>
      <c r="AE2077" s="5" t="s">
        <v>4618</v>
      </c>
      <c r="AF2077" s="5" t="s">
        <v>4618</v>
      </c>
      <c r="AG2077" s="7" t="s">
        <v>4618</v>
      </c>
      <c r="AH2077" s="30"/>
      <c r="AI2077" s="30"/>
      <c r="AJ2077" s="90"/>
      <c r="AK2077" s="33">
        <v>0</v>
      </c>
      <c r="AL2077" s="98">
        <v>0</v>
      </c>
      <c r="AM2077" s="98">
        <v>0</v>
      </c>
      <c r="AN2077" s="99" t="s">
        <v>9258</v>
      </c>
      <c r="AO2077" s="100" t="s">
        <v>9258</v>
      </c>
      <c r="AP2077" s="101">
        <v>44.14166256</v>
      </c>
      <c r="AQ2077" s="102">
        <v>33.807799590000002</v>
      </c>
      <c r="AR2077" s="103">
        <v>100.98773129999999</v>
      </c>
      <c r="AS2077" s="32"/>
      <c r="AT2077" s="32"/>
      <c r="AU2077" s="32"/>
      <c r="AV2077" s="32"/>
      <c r="AW2077" s="29"/>
    </row>
    <row r="2078" spans="1:49" ht="12.75" x14ac:dyDescent="0.2">
      <c r="A2078" s="3" t="s">
        <v>1723</v>
      </c>
      <c r="B2078" s="27" t="s">
        <v>12653</v>
      </c>
      <c r="C2078" s="31">
        <v>1454893</v>
      </c>
      <c r="D2078" s="31">
        <v>1455045</v>
      </c>
      <c r="E2078" s="28" t="s">
        <v>21064</v>
      </c>
      <c r="F2078" s="28" t="s">
        <v>9400</v>
      </c>
      <c r="G2078" s="86">
        <f t="shared" si="32"/>
        <v>150</v>
      </c>
      <c r="H2078" s="44">
        <v>1</v>
      </c>
      <c r="L2078" s="27" t="s">
        <v>18469</v>
      </c>
      <c r="M2078" s="27"/>
      <c r="N2078" s="35" t="s">
        <v>18470</v>
      </c>
      <c r="O2078" s="35"/>
      <c r="P2078" s="3"/>
      <c r="Q2078" s="87">
        <v>50</v>
      </c>
      <c r="R2078" s="7" t="s">
        <v>9252</v>
      </c>
      <c r="S2078" s="88">
        <v>0</v>
      </c>
      <c r="T2078" s="88"/>
      <c r="U2078" s="88" t="s">
        <v>9249</v>
      </c>
      <c r="V2078" s="5" t="s">
        <v>4618</v>
      </c>
      <c r="W2078" s="5" t="s">
        <v>4618</v>
      </c>
      <c r="X2078" s="5" t="s">
        <v>4618</v>
      </c>
      <c r="Y2078" s="5" t="s">
        <v>4618</v>
      </c>
      <c r="Z2078" s="5" t="s">
        <v>4618</v>
      </c>
      <c r="AA2078" s="5" t="s">
        <v>4618</v>
      </c>
      <c r="AB2078" s="5" t="s">
        <v>4618</v>
      </c>
      <c r="AC2078" s="5" t="s">
        <v>4618</v>
      </c>
      <c r="AD2078" s="5" t="s">
        <v>4618</v>
      </c>
      <c r="AE2078" s="5" t="s">
        <v>4618</v>
      </c>
      <c r="AF2078" s="5" t="s">
        <v>4618</v>
      </c>
      <c r="AG2078" s="7" t="s">
        <v>4618</v>
      </c>
      <c r="AH2078" s="30"/>
      <c r="AI2078" s="30"/>
      <c r="AJ2078" s="90"/>
      <c r="AK2078" s="33">
        <v>0</v>
      </c>
      <c r="AL2078" s="98">
        <v>0</v>
      </c>
      <c r="AM2078" s="98">
        <v>0</v>
      </c>
      <c r="AN2078" s="99" t="s">
        <v>9258</v>
      </c>
      <c r="AO2078" s="100" t="s">
        <v>9258</v>
      </c>
      <c r="AP2078" s="101">
        <v>0</v>
      </c>
      <c r="AQ2078" s="102">
        <v>0</v>
      </c>
      <c r="AR2078" s="103">
        <v>0</v>
      </c>
      <c r="AS2078" s="32"/>
      <c r="AT2078" s="32"/>
      <c r="AU2078" s="32"/>
      <c r="AV2078" s="32"/>
      <c r="AW2078" s="29"/>
    </row>
    <row r="2079" spans="1:49" ht="12.75" x14ac:dyDescent="0.2">
      <c r="A2079" s="3" t="s">
        <v>1175</v>
      </c>
      <c r="B2079" s="27" t="s">
        <v>12653</v>
      </c>
      <c r="C2079" s="31">
        <v>1454740</v>
      </c>
      <c r="D2079" s="31">
        <v>1455480</v>
      </c>
      <c r="E2079" s="28" t="s">
        <v>21059</v>
      </c>
      <c r="F2079" s="28" t="s">
        <v>9400</v>
      </c>
      <c r="G2079" s="86">
        <f t="shared" si="32"/>
        <v>738</v>
      </c>
      <c r="H2079" s="44">
        <v>0</v>
      </c>
      <c r="I2079" s="7" t="s">
        <v>18471</v>
      </c>
      <c r="J2079" s="7" t="s">
        <v>10562</v>
      </c>
      <c r="K2079" s="7" t="s">
        <v>10562</v>
      </c>
      <c r="L2079" s="27" t="s">
        <v>18472</v>
      </c>
      <c r="M2079" s="27" t="s">
        <v>9575</v>
      </c>
      <c r="N2079" s="35" t="s">
        <v>18473</v>
      </c>
      <c r="O2079" s="35" t="s">
        <v>20674</v>
      </c>
      <c r="P2079" s="3" t="s">
        <v>3427</v>
      </c>
      <c r="Q2079" s="87">
        <v>246</v>
      </c>
      <c r="R2079" s="7" t="s">
        <v>9253</v>
      </c>
      <c r="S2079" s="88">
        <v>0</v>
      </c>
      <c r="T2079" s="88"/>
      <c r="U2079" s="88" t="s">
        <v>9249</v>
      </c>
      <c r="V2079" s="5" t="s">
        <v>6060</v>
      </c>
      <c r="W2079" s="5" t="s">
        <v>4618</v>
      </c>
      <c r="X2079" s="5" t="s">
        <v>6061</v>
      </c>
      <c r="Y2079" s="5" t="s">
        <v>4618</v>
      </c>
      <c r="Z2079" s="5" t="s">
        <v>4618</v>
      </c>
      <c r="AA2079" s="5" t="s">
        <v>4618</v>
      </c>
      <c r="AB2079" s="5" t="s">
        <v>4618</v>
      </c>
      <c r="AC2079" s="5" t="s">
        <v>4618</v>
      </c>
      <c r="AD2079" s="5" t="s">
        <v>4618</v>
      </c>
      <c r="AE2079" s="5" t="s">
        <v>6062</v>
      </c>
      <c r="AF2079" s="5" t="s">
        <v>4618</v>
      </c>
      <c r="AG2079" s="7" t="s">
        <v>4618</v>
      </c>
      <c r="AH2079" s="30" t="s">
        <v>12388</v>
      </c>
      <c r="AI2079" s="30" t="s">
        <v>22770</v>
      </c>
      <c r="AJ2079" s="90" t="s">
        <v>11531</v>
      </c>
      <c r="AK2079" s="31">
        <v>1</v>
      </c>
      <c r="AL2079" s="98">
        <v>17</v>
      </c>
      <c r="AM2079" s="98">
        <v>114</v>
      </c>
      <c r="AN2079" s="99">
        <v>0.51694407729250502</v>
      </c>
      <c r="AO2079" s="100">
        <v>0.65766987872557903</v>
      </c>
      <c r="AP2079" s="101">
        <v>549.7635219</v>
      </c>
      <c r="AQ2079" s="102">
        <v>391.59182959999998</v>
      </c>
      <c r="AR2079" s="103">
        <v>1210.040794</v>
      </c>
      <c r="AS2079" s="32">
        <v>1.1347273722578699</v>
      </c>
      <c r="AT2079" s="32">
        <v>5.45041902223708E-3</v>
      </c>
      <c r="AU2079" s="32">
        <v>1.5252540068799201</v>
      </c>
      <c r="AV2079" s="32">
        <v>2.9403227257615101</v>
      </c>
      <c r="AW2079" s="29"/>
    </row>
    <row r="2080" spans="1:49" ht="12.75" x14ac:dyDescent="0.2">
      <c r="A2080" s="3" t="s">
        <v>1176</v>
      </c>
      <c r="B2080" s="27" t="s">
        <v>12653</v>
      </c>
      <c r="C2080" s="31">
        <v>1455496</v>
      </c>
      <c r="D2080" s="31">
        <v>1456524</v>
      </c>
      <c r="E2080" s="28" t="s">
        <v>21059</v>
      </c>
      <c r="F2080" s="28" t="s">
        <v>9400</v>
      </c>
      <c r="G2080" s="86">
        <f t="shared" si="32"/>
        <v>1026</v>
      </c>
      <c r="H2080" s="44">
        <v>0</v>
      </c>
      <c r="I2080" s="7" t="s">
        <v>18474</v>
      </c>
      <c r="J2080" s="7" t="s">
        <v>10563</v>
      </c>
      <c r="K2080" s="7" t="s">
        <v>10563</v>
      </c>
      <c r="L2080" s="27" t="s">
        <v>18475</v>
      </c>
      <c r="M2080" s="27" t="s">
        <v>9576</v>
      </c>
      <c r="N2080" s="35" t="s">
        <v>18476</v>
      </c>
      <c r="O2080" s="35" t="s">
        <v>20674</v>
      </c>
      <c r="P2080" s="3" t="s">
        <v>3428</v>
      </c>
      <c r="Q2080" s="87">
        <v>342</v>
      </c>
      <c r="R2080" s="7" t="s">
        <v>9253</v>
      </c>
      <c r="S2080" s="88">
        <v>0</v>
      </c>
      <c r="T2080" s="88"/>
      <c r="U2080" s="88" t="s">
        <v>9249</v>
      </c>
      <c r="V2080" s="5" t="s">
        <v>6063</v>
      </c>
      <c r="W2080" s="5" t="s">
        <v>6064</v>
      </c>
      <c r="X2080" s="5" t="s">
        <v>6065</v>
      </c>
      <c r="Y2080" s="5" t="s">
        <v>4618</v>
      </c>
      <c r="Z2080" s="5" t="s">
        <v>4618</v>
      </c>
      <c r="AA2080" s="5" t="s">
        <v>4618</v>
      </c>
      <c r="AB2080" s="5" t="s">
        <v>4618</v>
      </c>
      <c r="AC2080" s="5" t="s">
        <v>4618</v>
      </c>
      <c r="AD2080" s="5" t="s">
        <v>6066</v>
      </c>
      <c r="AE2080" s="5" t="s">
        <v>6857</v>
      </c>
      <c r="AF2080" s="5" t="s">
        <v>4618</v>
      </c>
      <c r="AG2080" s="7" t="s">
        <v>4618</v>
      </c>
      <c r="AH2080" s="30" t="s">
        <v>12389</v>
      </c>
      <c r="AI2080" s="30" t="s">
        <v>22770</v>
      </c>
      <c r="AJ2080" s="90" t="s">
        <v>11531</v>
      </c>
      <c r="AK2080" s="31">
        <v>1</v>
      </c>
      <c r="AL2080" s="98">
        <v>38</v>
      </c>
      <c r="AM2080" s="98">
        <v>658</v>
      </c>
      <c r="AN2080" s="99">
        <v>0.237816773303443</v>
      </c>
      <c r="AO2080" s="100">
        <v>0.68833673511009796</v>
      </c>
      <c r="AP2080" s="101">
        <v>946.63607509999997</v>
      </c>
      <c r="AQ2080" s="102">
        <v>979.03205209999999</v>
      </c>
      <c r="AR2080" s="103">
        <v>1948.827953</v>
      </c>
      <c r="AS2080" s="32">
        <v>9.9997531475344594</v>
      </c>
      <c r="AT2080" s="32">
        <v>0</v>
      </c>
      <c r="AU2080" s="32">
        <v>9.3655068497975407</v>
      </c>
      <c r="AV2080" s="32">
        <v>0.38230278115424399</v>
      </c>
      <c r="AW2080" s="29" t="s">
        <v>12649</v>
      </c>
    </row>
    <row r="2081" spans="1:49" ht="12.75" x14ac:dyDescent="0.2">
      <c r="A2081" s="3" t="s">
        <v>1724</v>
      </c>
      <c r="B2081" s="27" t="s">
        <v>12653</v>
      </c>
      <c r="C2081" s="31">
        <v>1456762</v>
      </c>
      <c r="D2081" s="31">
        <v>1456869</v>
      </c>
      <c r="E2081" s="28" t="s">
        <v>21064</v>
      </c>
      <c r="F2081" s="28" t="s">
        <v>9401</v>
      </c>
      <c r="G2081" s="86">
        <f t="shared" si="32"/>
        <v>105</v>
      </c>
      <c r="H2081" s="44">
        <v>1</v>
      </c>
      <c r="L2081" s="27" t="s">
        <v>18477</v>
      </c>
      <c r="M2081" s="27"/>
      <c r="N2081" s="35" t="s">
        <v>18478</v>
      </c>
      <c r="O2081" s="35"/>
      <c r="P2081" s="3"/>
      <c r="Q2081" s="87">
        <v>35</v>
      </c>
      <c r="R2081" s="7" t="s">
        <v>9252</v>
      </c>
      <c r="S2081" s="88">
        <v>0</v>
      </c>
      <c r="T2081" s="88"/>
      <c r="U2081" s="88" t="s">
        <v>9249</v>
      </c>
      <c r="V2081" s="5" t="s">
        <v>4618</v>
      </c>
      <c r="W2081" s="5" t="s">
        <v>4618</v>
      </c>
      <c r="X2081" s="5" t="s">
        <v>4618</v>
      </c>
      <c r="Y2081" s="5" t="s">
        <v>4618</v>
      </c>
      <c r="Z2081" s="5" t="s">
        <v>4618</v>
      </c>
      <c r="AA2081" s="5" t="s">
        <v>4618</v>
      </c>
      <c r="AB2081" s="5" t="s">
        <v>4618</v>
      </c>
      <c r="AC2081" s="5" t="s">
        <v>4618</v>
      </c>
      <c r="AD2081" s="5" t="s">
        <v>4618</v>
      </c>
      <c r="AE2081" s="5" t="s">
        <v>4618</v>
      </c>
      <c r="AF2081" s="5" t="s">
        <v>4618</v>
      </c>
      <c r="AG2081" s="7" t="s">
        <v>4618</v>
      </c>
      <c r="AH2081" s="30"/>
      <c r="AI2081" s="30"/>
      <c r="AJ2081" s="90"/>
      <c r="AK2081" s="33">
        <v>0</v>
      </c>
      <c r="AL2081" s="98">
        <v>0</v>
      </c>
      <c r="AM2081" s="98">
        <v>0</v>
      </c>
      <c r="AN2081" s="99" t="s">
        <v>9258</v>
      </c>
      <c r="AO2081" s="100" t="s">
        <v>9258</v>
      </c>
      <c r="AP2081" s="101">
        <v>0</v>
      </c>
      <c r="AQ2081" s="102">
        <v>0</v>
      </c>
      <c r="AR2081" s="103">
        <v>0</v>
      </c>
      <c r="AS2081" s="32"/>
      <c r="AT2081" s="32"/>
      <c r="AU2081" s="32"/>
      <c r="AV2081" s="32"/>
      <c r="AW2081" s="29"/>
    </row>
    <row r="2082" spans="1:49" ht="12.75" x14ac:dyDescent="0.2">
      <c r="A2082" s="3" t="s">
        <v>1177</v>
      </c>
      <c r="B2082" s="27" t="s">
        <v>12653</v>
      </c>
      <c r="C2082" s="31">
        <v>1456535</v>
      </c>
      <c r="D2082" s="31">
        <v>1457506</v>
      </c>
      <c r="E2082" s="28" t="s">
        <v>21061</v>
      </c>
      <c r="F2082" s="28" t="s">
        <v>9400</v>
      </c>
      <c r="G2082" s="86">
        <f t="shared" si="32"/>
        <v>969</v>
      </c>
      <c r="H2082" s="44">
        <v>0</v>
      </c>
      <c r="I2082" s="7" t="s">
        <v>18479</v>
      </c>
      <c r="J2082" s="7" t="s">
        <v>10564</v>
      </c>
      <c r="K2082" s="7" t="s">
        <v>10564</v>
      </c>
      <c r="L2082" s="27" t="s">
        <v>18480</v>
      </c>
      <c r="M2082" s="27" t="s">
        <v>9577</v>
      </c>
      <c r="N2082" s="35" t="s">
        <v>18481</v>
      </c>
      <c r="O2082" s="35" t="s">
        <v>20674</v>
      </c>
      <c r="P2082" s="3" t="s">
        <v>3429</v>
      </c>
      <c r="Q2082" s="87">
        <v>323</v>
      </c>
      <c r="R2082" s="7" t="s">
        <v>9252</v>
      </c>
      <c r="S2082" s="88">
        <v>0</v>
      </c>
      <c r="T2082" s="88"/>
      <c r="U2082" s="88" t="s">
        <v>9249</v>
      </c>
      <c r="V2082" s="5" t="s">
        <v>6068</v>
      </c>
      <c r="W2082" s="5" t="s">
        <v>4618</v>
      </c>
      <c r="X2082" s="5" t="s">
        <v>4618</v>
      </c>
      <c r="Y2082" s="5" t="s">
        <v>4618</v>
      </c>
      <c r="Z2082" s="5" t="s">
        <v>4618</v>
      </c>
      <c r="AA2082" s="5" t="s">
        <v>4618</v>
      </c>
      <c r="AB2082" s="5" t="s">
        <v>4618</v>
      </c>
      <c r="AC2082" s="5" t="s">
        <v>4618</v>
      </c>
      <c r="AD2082" s="5" t="s">
        <v>6069</v>
      </c>
      <c r="AE2082" s="5" t="s">
        <v>6070</v>
      </c>
      <c r="AF2082" s="5" t="s">
        <v>4618</v>
      </c>
      <c r="AG2082" s="7" t="s">
        <v>4618</v>
      </c>
      <c r="AH2082" s="30" t="s">
        <v>12390</v>
      </c>
      <c r="AI2082" s="30" t="s">
        <v>22770</v>
      </c>
      <c r="AJ2082" s="90" t="s">
        <v>11531</v>
      </c>
      <c r="AK2082" s="31">
        <v>1</v>
      </c>
      <c r="AL2082" s="98">
        <v>14</v>
      </c>
      <c r="AM2082" s="98">
        <v>107</v>
      </c>
      <c r="AN2082" s="99">
        <v>0.168637455581852</v>
      </c>
      <c r="AO2082" s="100">
        <v>0.90170425780437702</v>
      </c>
      <c r="AP2082" s="101">
        <v>575.47705020000001</v>
      </c>
      <c r="AQ2082" s="102">
        <v>427.67125529999998</v>
      </c>
      <c r="AR2082" s="103">
        <v>1544.2470760000001</v>
      </c>
      <c r="AS2082" s="32">
        <v>3.9814382901681698E-8</v>
      </c>
      <c r="AT2082" s="32">
        <v>8.9998431574344799</v>
      </c>
      <c r="AU2082" s="32">
        <v>8.7711769909494794</v>
      </c>
      <c r="AV2082" s="32">
        <v>3.1748488158757297E-2</v>
      </c>
      <c r="AW2082" s="29" t="s">
        <v>12645</v>
      </c>
    </row>
    <row r="2083" spans="1:49" ht="12.75" x14ac:dyDescent="0.2">
      <c r="A2083" s="3" t="s">
        <v>1178</v>
      </c>
      <c r="B2083" s="27" t="s">
        <v>12653</v>
      </c>
      <c r="C2083" s="31">
        <v>1458174</v>
      </c>
      <c r="D2083" s="31">
        <v>1458392</v>
      </c>
      <c r="E2083" s="28" t="s">
        <v>21063</v>
      </c>
      <c r="F2083" s="28" t="s">
        <v>9400</v>
      </c>
      <c r="G2083" s="86">
        <f t="shared" si="32"/>
        <v>216</v>
      </c>
      <c r="H2083" s="44">
        <v>1</v>
      </c>
      <c r="I2083" s="7" t="s">
        <v>18482</v>
      </c>
      <c r="J2083" s="7" t="s">
        <v>20874</v>
      </c>
      <c r="K2083" s="7" t="s">
        <v>20874</v>
      </c>
      <c r="L2083" s="27"/>
      <c r="M2083" s="27"/>
      <c r="N2083" s="35" t="s">
        <v>18483</v>
      </c>
      <c r="O2083" s="35" t="s">
        <v>20680</v>
      </c>
      <c r="P2083" s="3"/>
      <c r="Q2083" s="87">
        <v>72</v>
      </c>
      <c r="R2083" s="7" t="s">
        <v>9254</v>
      </c>
      <c r="S2083" s="88">
        <v>2</v>
      </c>
      <c r="T2083" s="88"/>
      <c r="U2083" s="88" t="s">
        <v>9248</v>
      </c>
      <c r="V2083" s="5" t="s">
        <v>4618</v>
      </c>
      <c r="W2083" s="5" t="s">
        <v>4618</v>
      </c>
      <c r="X2083" s="5" t="s">
        <v>4618</v>
      </c>
      <c r="Y2083" s="5" t="s">
        <v>4618</v>
      </c>
      <c r="Z2083" s="5" t="s">
        <v>4618</v>
      </c>
      <c r="AA2083" s="5" t="s">
        <v>4618</v>
      </c>
      <c r="AB2083" s="5" t="s">
        <v>4618</v>
      </c>
      <c r="AC2083" s="5" t="s">
        <v>4618</v>
      </c>
      <c r="AD2083" s="5" t="s">
        <v>4618</v>
      </c>
      <c r="AE2083" s="5" t="s">
        <v>4618</v>
      </c>
      <c r="AF2083" s="5" t="s">
        <v>4618</v>
      </c>
      <c r="AG2083" s="7" t="s">
        <v>4619</v>
      </c>
      <c r="AH2083" s="30"/>
      <c r="AI2083" s="30"/>
      <c r="AJ2083" s="90"/>
      <c r="AK2083" s="33">
        <v>0</v>
      </c>
      <c r="AL2083" s="98">
        <v>0</v>
      </c>
      <c r="AM2083" s="98">
        <v>0</v>
      </c>
      <c r="AN2083" s="99" t="s">
        <v>9258</v>
      </c>
      <c r="AO2083" s="100" t="s">
        <v>9258</v>
      </c>
      <c r="AP2083" s="101">
        <v>1059.2790359999999</v>
      </c>
      <c r="AQ2083" s="102">
        <v>698.49856639999996</v>
      </c>
      <c r="AR2083" s="103">
        <v>2502.646299</v>
      </c>
      <c r="AS2083" s="32"/>
      <c r="AT2083" s="32"/>
      <c r="AU2083" s="32"/>
      <c r="AV2083" s="32"/>
      <c r="AW2083" s="29"/>
    </row>
    <row r="2084" spans="1:49" ht="12.75" x14ac:dyDescent="0.2">
      <c r="A2084" s="3" t="s">
        <v>2706</v>
      </c>
      <c r="B2084" s="27" t="s">
        <v>12653</v>
      </c>
      <c r="C2084" s="31">
        <v>1458538</v>
      </c>
      <c r="D2084" s="31">
        <v>1458660</v>
      </c>
      <c r="E2084" s="28" t="s">
        <v>21064</v>
      </c>
      <c r="F2084" s="28" t="s">
        <v>9401</v>
      </c>
      <c r="G2084" s="86">
        <f t="shared" si="32"/>
        <v>120</v>
      </c>
      <c r="H2084" s="44">
        <v>1</v>
      </c>
      <c r="L2084" s="27"/>
      <c r="M2084" s="27"/>
      <c r="N2084" s="35" t="s">
        <v>18484</v>
      </c>
      <c r="O2084" s="35"/>
      <c r="P2084" s="3" t="s">
        <v>2939</v>
      </c>
      <c r="Q2084" s="87">
        <v>40</v>
      </c>
      <c r="R2084" s="7" t="s">
        <v>9252</v>
      </c>
      <c r="S2084" s="88">
        <v>0</v>
      </c>
      <c r="T2084" s="88"/>
      <c r="U2084" s="88" t="s">
        <v>9249</v>
      </c>
      <c r="V2084" s="5" t="s">
        <v>4618</v>
      </c>
      <c r="W2084" s="5" t="s">
        <v>4618</v>
      </c>
      <c r="X2084" s="5" t="s">
        <v>4618</v>
      </c>
      <c r="Y2084" s="5" t="s">
        <v>4618</v>
      </c>
      <c r="Z2084" s="5" t="s">
        <v>4618</v>
      </c>
      <c r="AA2084" s="5" t="s">
        <v>4618</v>
      </c>
      <c r="AB2084" s="5" t="s">
        <v>4618</v>
      </c>
      <c r="AC2084" s="5" t="s">
        <v>4618</v>
      </c>
      <c r="AD2084" s="5" t="s">
        <v>4618</v>
      </c>
      <c r="AE2084" s="5" t="s">
        <v>4618</v>
      </c>
      <c r="AF2084" s="5" t="s">
        <v>4618</v>
      </c>
      <c r="AG2084" s="7" t="s">
        <v>4619</v>
      </c>
      <c r="AH2084" s="30"/>
      <c r="AI2084" s="30"/>
      <c r="AJ2084" s="90"/>
      <c r="AK2084" s="31">
        <v>1</v>
      </c>
      <c r="AL2084" s="98">
        <v>1</v>
      </c>
      <c r="AM2084" s="98">
        <v>4</v>
      </c>
      <c r="AN2084" s="99" t="s">
        <v>9258</v>
      </c>
      <c r="AO2084" s="100" t="s">
        <v>9258</v>
      </c>
      <c r="AP2084" s="101">
        <v>2648.4325260000001</v>
      </c>
      <c r="AQ2084" s="102">
        <v>2980.1981959999998</v>
      </c>
      <c r="AR2084" s="103">
        <v>4813.5742559999999</v>
      </c>
      <c r="AS2084" s="32">
        <v>4.3749999999999902</v>
      </c>
      <c r="AT2084" s="32">
        <v>0</v>
      </c>
      <c r="AU2084" s="32">
        <v>2.5499999999999998</v>
      </c>
      <c r="AV2084" s="32">
        <v>0</v>
      </c>
      <c r="AW2084" s="29" t="s">
        <v>12642</v>
      </c>
    </row>
    <row r="2085" spans="1:49" ht="12.75" x14ac:dyDescent="0.2">
      <c r="A2085" s="3" t="s">
        <v>1179</v>
      </c>
      <c r="B2085" s="27" t="s">
        <v>12653</v>
      </c>
      <c r="C2085" s="31">
        <v>1459285</v>
      </c>
      <c r="D2085" s="31">
        <v>1459866</v>
      </c>
      <c r="E2085" s="28" t="s">
        <v>21064</v>
      </c>
      <c r="F2085" s="28" t="s">
        <v>9401</v>
      </c>
      <c r="G2085" s="86">
        <f t="shared" si="32"/>
        <v>579</v>
      </c>
      <c r="H2085" s="44">
        <v>0</v>
      </c>
      <c r="I2085" s="7" t="s">
        <v>20755</v>
      </c>
      <c r="J2085" s="7" t="s">
        <v>18485</v>
      </c>
      <c r="K2085" s="7" t="s">
        <v>20996</v>
      </c>
      <c r="L2085" s="27" t="s">
        <v>18486</v>
      </c>
      <c r="M2085" s="27" t="s">
        <v>18487</v>
      </c>
      <c r="N2085" s="35" t="s">
        <v>18488</v>
      </c>
      <c r="O2085" s="35" t="s">
        <v>20683</v>
      </c>
      <c r="P2085" s="3"/>
      <c r="Q2085" s="87">
        <v>193</v>
      </c>
      <c r="R2085" s="7" t="s">
        <v>9252</v>
      </c>
      <c r="S2085" s="88">
        <v>0</v>
      </c>
      <c r="T2085" s="88"/>
      <c r="U2085" s="88" t="s">
        <v>9249</v>
      </c>
      <c r="V2085" s="5" t="s">
        <v>5832</v>
      </c>
      <c r="W2085" s="5" t="s">
        <v>4618</v>
      </c>
      <c r="X2085" s="5" t="s">
        <v>6076</v>
      </c>
      <c r="Y2085" s="5" t="s">
        <v>4618</v>
      </c>
      <c r="Z2085" s="5" t="s">
        <v>4618</v>
      </c>
      <c r="AA2085" s="5" t="s">
        <v>4618</v>
      </c>
      <c r="AB2085" s="5" t="s">
        <v>5833</v>
      </c>
      <c r="AC2085" s="5" t="s">
        <v>4618</v>
      </c>
      <c r="AD2085" s="5" t="s">
        <v>4618</v>
      </c>
      <c r="AE2085" s="5" t="s">
        <v>5834</v>
      </c>
      <c r="AF2085" s="5" t="s">
        <v>5824</v>
      </c>
      <c r="AG2085" s="7" t="s">
        <v>4618</v>
      </c>
      <c r="AH2085" s="30" t="s">
        <v>12045</v>
      </c>
      <c r="AI2085" s="30" t="s">
        <v>22770</v>
      </c>
      <c r="AJ2085" s="90" t="s">
        <v>11960</v>
      </c>
      <c r="AK2085" s="33">
        <v>0</v>
      </c>
      <c r="AL2085" s="98">
        <v>0</v>
      </c>
      <c r="AM2085" s="98">
        <v>0</v>
      </c>
      <c r="AN2085" s="99" t="s">
        <v>9258</v>
      </c>
      <c r="AO2085" s="100" t="s">
        <v>9258</v>
      </c>
      <c r="AP2085" s="101">
        <v>1078.3156770000001</v>
      </c>
      <c r="AQ2085" s="102">
        <v>774.38926389999995</v>
      </c>
      <c r="AR2085" s="103">
        <v>2217.0209770000001</v>
      </c>
      <c r="AS2085" s="32"/>
      <c r="AT2085" s="32"/>
      <c r="AU2085" s="32"/>
      <c r="AV2085" s="32"/>
      <c r="AW2085" s="29"/>
    </row>
    <row r="2086" spans="1:49" ht="12.75" x14ac:dyDescent="0.2">
      <c r="A2086" s="3" t="s">
        <v>22794</v>
      </c>
      <c r="B2086" s="27" t="s">
        <v>12653</v>
      </c>
      <c r="C2086" s="31">
        <v>1459863</v>
      </c>
      <c r="D2086" s="31">
        <v>1462346</v>
      </c>
      <c r="E2086" s="28" t="s">
        <v>21063</v>
      </c>
      <c r="F2086" s="28" t="s">
        <v>9400</v>
      </c>
      <c r="G2086" s="86">
        <f t="shared" si="32"/>
        <v>2481</v>
      </c>
      <c r="H2086" s="44">
        <v>1</v>
      </c>
      <c r="I2086" s="7" t="s">
        <v>20755</v>
      </c>
      <c r="J2086" s="7" t="s">
        <v>18489</v>
      </c>
      <c r="K2086" s="7" t="s">
        <v>20997</v>
      </c>
      <c r="L2086" s="27" t="s">
        <v>18490</v>
      </c>
      <c r="M2086" s="27" t="s">
        <v>18491</v>
      </c>
      <c r="N2086" s="35" t="s">
        <v>18492</v>
      </c>
      <c r="O2086" s="35" t="s">
        <v>20683</v>
      </c>
      <c r="P2086" s="3"/>
      <c r="Q2086" s="87">
        <v>827</v>
      </c>
      <c r="R2086" s="7" t="s">
        <v>9255</v>
      </c>
      <c r="S2086" s="88">
        <v>0</v>
      </c>
      <c r="T2086" s="88" t="s">
        <v>22729</v>
      </c>
      <c r="U2086" s="88" t="s">
        <v>9248</v>
      </c>
      <c r="V2086" s="5" t="s">
        <v>5823</v>
      </c>
      <c r="W2086" s="5" t="s">
        <v>4618</v>
      </c>
      <c r="X2086" s="5" t="s">
        <v>4618</v>
      </c>
      <c r="Y2086" s="5" t="s">
        <v>4618</v>
      </c>
      <c r="Z2086" s="5" t="s">
        <v>4618</v>
      </c>
      <c r="AA2086" s="5" t="s">
        <v>4618</v>
      </c>
      <c r="AB2086" s="5" t="s">
        <v>4618</v>
      </c>
      <c r="AC2086" s="5" t="s">
        <v>4618</v>
      </c>
      <c r="AD2086" s="5" t="s">
        <v>4618</v>
      </c>
      <c r="AE2086" s="5" t="s">
        <v>4806</v>
      </c>
      <c r="AF2086" s="5" t="s">
        <v>4618</v>
      </c>
      <c r="AG2086" s="7" t="s">
        <v>4619</v>
      </c>
      <c r="AH2086" s="30" t="s">
        <v>12045</v>
      </c>
      <c r="AI2086" s="30" t="s">
        <v>22770</v>
      </c>
      <c r="AJ2086" s="90" t="s">
        <v>11960</v>
      </c>
      <c r="AK2086" s="31">
        <v>1</v>
      </c>
      <c r="AL2086" s="98">
        <v>175</v>
      </c>
      <c r="AM2086" s="98">
        <v>2796</v>
      </c>
      <c r="AN2086" s="99">
        <v>5.0762018801253204</v>
      </c>
      <c r="AO2086" s="100">
        <v>8.6331131289269208E-22</v>
      </c>
      <c r="AP2086" s="101">
        <v>11261.43966</v>
      </c>
      <c r="AQ2086" s="102">
        <v>7808.1330470000003</v>
      </c>
      <c r="AR2086" s="103">
        <v>27535.397990000001</v>
      </c>
      <c r="AS2086" s="32">
        <v>0</v>
      </c>
      <c r="AT2086" s="32">
        <v>0</v>
      </c>
      <c r="AU2086" s="32">
        <v>5.1545350210346797E-8</v>
      </c>
      <c r="AV2086" s="32">
        <v>9.9999999176155203</v>
      </c>
      <c r="AW2086" s="29"/>
    </row>
    <row r="2087" spans="1:49" ht="12.75" x14ac:dyDescent="0.2">
      <c r="A2087" s="3" t="s">
        <v>1180</v>
      </c>
      <c r="B2087" s="27" t="s">
        <v>12653</v>
      </c>
      <c r="C2087" s="31">
        <v>1462675</v>
      </c>
      <c r="D2087" s="31">
        <v>1462875</v>
      </c>
      <c r="E2087" s="28" t="s">
        <v>21059</v>
      </c>
      <c r="F2087" s="28" t="s">
        <v>9400</v>
      </c>
      <c r="G2087" s="86">
        <f t="shared" si="32"/>
        <v>198</v>
      </c>
      <c r="H2087" s="44">
        <v>1</v>
      </c>
      <c r="I2087" s="7" t="s">
        <v>18493</v>
      </c>
      <c r="L2087" s="27"/>
      <c r="M2087" s="27"/>
      <c r="N2087" s="35" t="s">
        <v>18494</v>
      </c>
      <c r="O2087" s="35" t="s">
        <v>20676</v>
      </c>
      <c r="P2087" s="3"/>
      <c r="Q2087" s="87">
        <v>66</v>
      </c>
      <c r="R2087" s="7" t="s">
        <v>9252</v>
      </c>
      <c r="S2087" s="88">
        <v>0</v>
      </c>
      <c r="T2087" s="88"/>
      <c r="U2087" s="88" t="s">
        <v>9249</v>
      </c>
      <c r="V2087" s="5" t="s">
        <v>4618</v>
      </c>
      <c r="W2087" s="5" t="s">
        <v>4618</v>
      </c>
      <c r="X2087" s="5" t="s">
        <v>4618</v>
      </c>
      <c r="Y2087" s="5" t="s">
        <v>4618</v>
      </c>
      <c r="Z2087" s="5" t="s">
        <v>4618</v>
      </c>
      <c r="AA2087" s="5" t="s">
        <v>4618</v>
      </c>
      <c r="AB2087" s="5" t="s">
        <v>4618</v>
      </c>
      <c r="AC2087" s="5" t="s">
        <v>4618</v>
      </c>
      <c r="AD2087" s="5" t="s">
        <v>4618</v>
      </c>
      <c r="AE2087" s="5" t="s">
        <v>4618</v>
      </c>
      <c r="AF2087" s="5" t="s">
        <v>4618</v>
      </c>
      <c r="AG2087" s="7" t="s">
        <v>4618</v>
      </c>
      <c r="AH2087" s="30"/>
      <c r="AI2087" s="30"/>
      <c r="AJ2087" s="90"/>
      <c r="AK2087" s="33">
        <v>0</v>
      </c>
      <c r="AL2087" s="98">
        <v>0</v>
      </c>
      <c r="AM2087" s="98">
        <v>0</v>
      </c>
      <c r="AN2087" s="99" t="s">
        <v>9258</v>
      </c>
      <c r="AO2087" s="100" t="s">
        <v>9258</v>
      </c>
      <c r="AP2087" s="101">
        <v>3.1383536109999999</v>
      </c>
      <c r="AQ2087" s="102">
        <v>0.33824470899999998</v>
      </c>
      <c r="AR2087" s="103">
        <v>7.296421574</v>
      </c>
      <c r="AS2087" s="32"/>
      <c r="AT2087" s="32"/>
      <c r="AU2087" s="32"/>
      <c r="AV2087" s="32"/>
      <c r="AW2087" s="29"/>
    </row>
    <row r="2088" spans="1:49" ht="12.75" x14ac:dyDescent="0.2">
      <c r="A2088" s="3" t="s">
        <v>1181</v>
      </c>
      <c r="B2088" s="27" t="s">
        <v>12653</v>
      </c>
      <c r="C2088" s="31">
        <v>1463064</v>
      </c>
      <c r="D2088" s="31">
        <v>1469090</v>
      </c>
      <c r="E2088" s="28" t="s">
        <v>21063</v>
      </c>
      <c r="F2088" s="28" t="s">
        <v>9400</v>
      </c>
      <c r="G2088" s="86">
        <f t="shared" si="32"/>
        <v>6024</v>
      </c>
      <c r="H2088" s="44">
        <v>0</v>
      </c>
      <c r="I2088" s="7" t="s">
        <v>18495</v>
      </c>
      <c r="J2088" s="7" t="s">
        <v>10567</v>
      </c>
      <c r="K2088" s="7" t="s">
        <v>10567</v>
      </c>
      <c r="L2088" s="27" t="s">
        <v>18496</v>
      </c>
      <c r="M2088" s="27" t="s">
        <v>18497</v>
      </c>
      <c r="N2088" s="35" t="s">
        <v>18498</v>
      </c>
      <c r="O2088" s="35" t="s">
        <v>20674</v>
      </c>
      <c r="P2088" s="3" t="s">
        <v>3436</v>
      </c>
      <c r="Q2088" s="87">
        <v>2008</v>
      </c>
      <c r="R2088" s="7" t="s">
        <v>9252</v>
      </c>
      <c r="S2088" s="88">
        <v>0</v>
      </c>
      <c r="T2088" s="88" t="s">
        <v>22729</v>
      </c>
      <c r="U2088" s="88" t="s">
        <v>9251</v>
      </c>
      <c r="V2088" s="5" t="s">
        <v>6077</v>
      </c>
      <c r="W2088" s="5" t="s">
        <v>4618</v>
      </c>
      <c r="X2088" s="5" t="s">
        <v>6076</v>
      </c>
      <c r="Y2088" s="5" t="s">
        <v>4618</v>
      </c>
      <c r="Z2088" s="5" t="s">
        <v>4618</v>
      </c>
      <c r="AA2088" s="5" t="s">
        <v>4618</v>
      </c>
      <c r="AB2088" s="5" t="s">
        <v>5833</v>
      </c>
      <c r="AC2088" s="5" t="s">
        <v>4618</v>
      </c>
      <c r="AD2088" s="5" t="s">
        <v>6074</v>
      </c>
      <c r="AE2088" s="5" t="s">
        <v>6078</v>
      </c>
      <c r="AF2088" s="5" t="s">
        <v>5824</v>
      </c>
      <c r="AG2088" s="7" t="s">
        <v>4618</v>
      </c>
      <c r="AH2088" s="30" t="s">
        <v>12045</v>
      </c>
      <c r="AI2088" s="30" t="s">
        <v>22770</v>
      </c>
      <c r="AJ2088" s="90" t="s">
        <v>11960</v>
      </c>
      <c r="AK2088" s="31">
        <v>1</v>
      </c>
      <c r="AL2088" s="98">
        <v>698</v>
      </c>
      <c r="AM2088" s="98">
        <v>20504</v>
      </c>
      <c r="AN2088" s="99">
        <v>0.172887656706321</v>
      </c>
      <c r="AO2088" s="100">
        <v>0.67045926908823195</v>
      </c>
      <c r="AP2088" s="101">
        <v>19785.459350000001</v>
      </c>
      <c r="AQ2088" s="102">
        <v>11591.61311</v>
      </c>
      <c r="AR2088" s="103">
        <v>66125.334990000003</v>
      </c>
      <c r="AS2088" s="32">
        <v>0</v>
      </c>
      <c r="AT2088" s="32">
        <v>0</v>
      </c>
      <c r="AU2088" s="32">
        <v>0</v>
      </c>
      <c r="AV2088" s="32">
        <v>10</v>
      </c>
      <c r="AW2088" s="29"/>
    </row>
    <row r="2089" spans="1:49" ht="12.75" x14ac:dyDescent="0.2">
      <c r="A2089" s="3" t="s">
        <v>1725</v>
      </c>
      <c r="B2089" s="27" t="s">
        <v>12653</v>
      </c>
      <c r="C2089" s="31">
        <v>1465252</v>
      </c>
      <c r="D2089" s="31">
        <v>1465548</v>
      </c>
      <c r="E2089" s="28" t="s">
        <v>21059</v>
      </c>
      <c r="F2089" s="28" t="s">
        <v>9401</v>
      </c>
      <c r="G2089" s="86">
        <f t="shared" si="32"/>
        <v>294</v>
      </c>
      <c r="H2089" s="44">
        <v>1</v>
      </c>
      <c r="L2089" s="27" t="s">
        <v>18499</v>
      </c>
      <c r="M2089" s="27"/>
      <c r="N2089" s="35" t="s">
        <v>18500</v>
      </c>
      <c r="O2089" s="35"/>
      <c r="P2089" s="3"/>
      <c r="Q2089" s="87">
        <v>98</v>
      </c>
      <c r="R2089" s="7" t="s">
        <v>9254</v>
      </c>
      <c r="S2089" s="88">
        <v>2</v>
      </c>
      <c r="T2089" s="88"/>
      <c r="U2089" s="88" t="s">
        <v>9248</v>
      </c>
      <c r="V2089" s="5" t="s">
        <v>4618</v>
      </c>
      <c r="W2089" s="5" t="s">
        <v>4618</v>
      </c>
      <c r="X2089" s="5" t="s">
        <v>4618</v>
      </c>
      <c r="Y2089" s="5" t="s">
        <v>4618</v>
      </c>
      <c r="Z2089" s="5" t="s">
        <v>4618</v>
      </c>
      <c r="AA2089" s="5" t="s">
        <v>4618</v>
      </c>
      <c r="AB2089" s="5" t="s">
        <v>4618</v>
      </c>
      <c r="AC2089" s="5" t="s">
        <v>4618</v>
      </c>
      <c r="AD2089" s="5" t="s">
        <v>4618</v>
      </c>
      <c r="AE2089" s="5" t="s">
        <v>4618</v>
      </c>
      <c r="AF2089" s="5" t="s">
        <v>4618</v>
      </c>
      <c r="AG2089" s="7" t="s">
        <v>4618</v>
      </c>
      <c r="AH2089" s="30"/>
      <c r="AI2089" s="30"/>
      <c r="AJ2089" s="90"/>
      <c r="AK2089" s="33">
        <v>0</v>
      </c>
      <c r="AL2089" s="98">
        <v>0</v>
      </c>
      <c r="AM2089" s="98">
        <v>0</v>
      </c>
      <c r="AN2089" s="99" t="s">
        <v>9258</v>
      </c>
      <c r="AO2089" s="100" t="s">
        <v>9258</v>
      </c>
      <c r="AP2089" s="101">
        <v>0</v>
      </c>
      <c r="AQ2089" s="102">
        <v>0</v>
      </c>
      <c r="AR2089" s="103">
        <v>0</v>
      </c>
      <c r="AS2089" s="32"/>
      <c r="AT2089" s="32"/>
      <c r="AU2089" s="32"/>
      <c r="AV2089" s="32"/>
      <c r="AW2089" s="29"/>
    </row>
    <row r="2090" spans="1:49" ht="12.75" x14ac:dyDescent="0.2">
      <c r="A2090" s="3" t="s">
        <v>1726</v>
      </c>
      <c r="B2090" s="27" t="s">
        <v>12653</v>
      </c>
      <c r="C2090" s="31">
        <v>1465933</v>
      </c>
      <c r="D2090" s="31">
        <v>1466109</v>
      </c>
      <c r="E2090" s="28" t="s">
        <v>21059</v>
      </c>
      <c r="F2090" s="28" t="s">
        <v>9402</v>
      </c>
      <c r="G2090" s="86">
        <f t="shared" si="32"/>
        <v>174</v>
      </c>
      <c r="H2090" s="44">
        <v>1</v>
      </c>
      <c r="L2090" s="27" t="s">
        <v>18501</v>
      </c>
      <c r="M2090" s="27"/>
      <c r="N2090" s="35" t="s">
        <v>18502</v>
      </c>
      <c r="O2090" s="35"/>
      <c r="P2090" s="3"/>
      <c r="Q2090" s="87">
        <v>58</v>
      </c>
      <c r="R2090" s="7" t="s">
        <v>9252</v>
      </c>
      <c r="S2090" s="88">
        <v>0</v>
      </c>
      <c r="T2090" s="88"/>
      <c r="U2090" s="88" t="s">
        <v>9249</v>
      </c>
      <c r="V2090" s="5" t="s">
        <v>4618</v>
      </c>
      <c r="W2090" s="5" t="s">
        <v>4618</v>
      </c>
      <c r="X2090" s="5" t="s">
        <v>4618</v>
      </c>
      <c r="Y2090" s="5" t="s">
        <v>4618</v>
      </c>
      <c r="Z2090" s="5" t="s">
        <v>4618</v>
      </c>
      <c r="AA2090" s="5" t="s">
        <v>4618</v>
      </c>
      <c r="AB2090" s="5" t="s">
        <v>4618</v>
      </c>
      <c r="AC2090" s="5" t="s">
        <v>4618</v>
      </c>
      <c r="AD2090" s="5" t="s">
        <v>4618</v>
      </c>
      <c r="AE2090" s="5" t="s">
        <v>4618</v>
      </c>
      <c r="AF2090" s="5" t="s">
        <v>4618</v>
      </c>
      <c r="AG2090" s="7" t="s">
        <v>4618</v>
      </c>
      <c r="AH2090" s="30"/>
      <c r="AI2090" s="30"/>
      <c r="AJ2090" s="90"/>
      <c r="AK2090" s="33">
        <v>0</v>
      </c>
      <c r="AL2090" s="98">
        <v>0</v>
      </c>
      <c r="AM2090" s="98">
        <v>0</v>
      </c>
      <c r="AN2090" s="99" t="s">
        <v>9258</v>
      </c>
      <c r="AO2090" s="100" t="s">
        <v>9258</v>
      </c>
      <c r="AP2090" s="101">
        <v>0</v>
      </c>
      <c r="AQ2090" s="102">
        <v>0</v>
      </c>
      <c r="AR2090" s="103">
        <v>0</v>
      </c>
      <c r="AS2090" s="32"/>
      <c r="AT2090" s="32"/>
      <c r="AU2090" s="32"/>
      <c r="AV2090" s="32"/>
      <c r="AW2090" s="29"/>
    </row>
    <row r="2091" spans="1:49" ht="12.75" x14ac:dyDescent="0.2">
      <c r="A2091" s="3" t="s">
        <v>2707</v>
      </c>
      <c r="B2091" s="27" t="s">
        <v>12653</v>
      </c>
      <c r="C2091" s="31">
        <v>1468312</v>
      </c>
      <c r="D2091" s="31">
        <v>1468629</v>
      </c>
      <c r="E2091" s="28" t="s">
        <v>21059</v>
      </c>
      <c r="F2091" s="28" t="s">
        <v>9400</v>
      </c>
      <c r="G2091" s="86">
        <f t="shared" si="32"/>
        <v>315</v>
      </c>
      <c r="H2091" s="44">
        <v>1</v>
      </c>
      <c r="L2091" s="27"/>
      <c r="M2091" s="27"/>
      <c r="N2091" s="35" t="s">
        <v>18503</v>
      </c>
      <c r="O2091" s="35"/>
      <c r="P2091" s="3"/>
      <c r="Q2091" s="87">
        <v>105</v>
      </c>
      <c r="R2091" s="7" t="s">
        <v>9252</v>
      </c>
      <c r="S2091" s="88">
        <v>0</v>
      </c>
      <c r="T2091" s="88"/>
      <c r="U2091" s="88" t="s">
        <v>9249</v>
      </c>
      <c r="V2091" s="5" t="s">
        <v>4618</v>
      </c>
      <c r="W2091" s="5" t="s">
        <v>4618</v>
      </c>
      <c r="X2091" s="5" t="s">
        <v>4618</v>
      </c>
      <c r="Y2091" s="5" t="s">
        <v>4618</v>
      </c>
      <c r="Z2091" s="5" t="s">
        <v>4618</v>
      </c>
      <c r="AA2091" s="5" t="s">
        <v>4618</v>
      </c>
      <c r="AB2091" s="5" t="s">
        <v>4618</v>
      </c>
      <c r="AC2091" s="5" t="s">
        <v>4618</v>
      </c>
      <c r="AD2091" s="5" t="s">
        <v>4618</v>
      </c>
      <c r="AE2091" s="5" t="s">
        <v>4618</v>
      </c>
      <c r="AF2091" s="5" t="s">
        <v>4618</v>
      </c>
      <c r="AG2091" s="7" t="s">
        <v>4618</v>
      </c>
      <c r="AH2091" s="30"/>
      <c r="AI2091" s="30"/>
      <c r="AJ2091" s="90"/>
      <c r="AK2091" s="33">
        <v>0</v>
      </c>
      <c r="AL2091" s="98">
        <v>1</v>
      </c>
      <c r="AM2091" s="98">
        <v>1</v>
      </c>
      <c r="AN2091" s="99" t="s">
        <v>9258</v>
      </c>
      <c r="AO2091" s="100" t="s">
        <v>9258</v>
      </c>
      <c r="AP2091" s="101">
        <v>0</v>
      </c>
      <c r="AQ2091" s="102">
        <v>0</v>
      </c>
      <c r="AR2091" s="103">
        <v>0</v>
      </c>
      <c r="AS2091" s="32"/>
      <c r="AT2091" s="32"/>
      <c r="AU2091" s="32"/>
      <c r="AV2091" s="32"/>
      <c r="AW2091" s="29"/>
    </row>
    <row r="2092" spans="1:49" ht="12.75" x14ac:dyDescent="0.2">
      <c r="A2092" s="3" t="s">
        <v>2443</v>
      </c>
      <c r="B2092" s="27" t="s">
        <v>12653</v>
      </c>
      <c r="C2092" s="31">
        <v>1469333</v>
      </c>
      <c r="D2092" s="31">
        <v>1469821</v>
      </c>
      <c r="E2092" s="28" t="s">
        <v>21061</v>
      </c>
      <c r="F2092" s="28" t="s">
        <v>9401</v>
      </c>
      <c r="G2092" s="86">
        <f t="shared" si="32"/>
        <v>486</v>
      </c>
      <c r="H2092" s="44">
        <v>0</v>
      </c>
      <c r="I2092" s="7" t="s">
        <v>20756</v>
      </c>
      <c r="K2092" s="7" t="s">
        <v>20998</v>
      </c>
      <c r="L2092" s="27" t="s">
        <v>18504</v>
      </c>
      <c r="M2092" s="27" t="s">
        <v>9580</v>
      </c>
      <c r="N2092" s="35" t="s">
        <v>18505</v>
      </c>
      <c r="O2092" s="35" t="s">
        <v>20682</v>
      </c>
      <c r="P2092" s="3" t="s">
        <v>3437</v>
      </c>
      <c r="Q2092" s="87">
        <v>162</v>
      </c>
      <c r="R2092" s="7" t="s">
        <v>9252</v>
      </c>
      <c r="S2092" s="88">
        <v>0</v>
      </c>
      <c r="T2092" s="88" t="s">
        <v>22729</v>
      </c>
      <c r="U2092" s="88" t="s">
        <v>9251</v>
      </c>
      <c r="V2092" s="5" t="s">
        <v>4904</v>
      </c>
      <c r="W2092" s="5" t="s">
        <v>6079</v>
      </c>
      <c r="X2092" s="5" t="s">
        <v>4618</v>
      </c>
      <c r="Y2092" s="5" t="s">
        <v>4618</v>
      </c>
      <c r="Z2092" s="5" t="s">
        <v>4618</v>
      </c>
      <c r="AA2092" s="5" t="s">
        <v>4618</v>
      </c>
      <c r="AB2092" s="5" t="s">
        <v>6080</v>
      </c>
      <c r="AC2092" s="5" t="s">
        <v>4621</v>
      </c>
      <c r="AD2092" s="5" t="s">
        <v>4618</v>
      </c>
      <c r="AE2092" s="5" t="s">
        <v>4908</v>
      </c>
      <c r="AF2092" s="5" t="s">
        <v>4618</v>
      </c>
      <c r="AG2092" s="7" t="s">
        <v>4618</v>
      </c>
      <c r="AH2092" s="30" t="s">
        <v>11910</v>
      </c>
      <c r="AI2092" s="30" t="s">
        <v>22770</v>
      </c>
      <c r="AJ2092" s="90" t="s">
        <v>11620</v>
      </c>
      <c r="AK2092" s="33">
        <v>0</v>
      </c>
      <c r="AL2092" s="98">
        <v>0</v>
      </c>
      <c r="AM2092" s="98">
        <v>0</v>
      </c>
      <c r="AN2092" s="99" t="s">
        <v>9258</v>
      </c>
      <c r="AO2092" s="100" t="s">
        <v>9258</v>
      </c>
      <c r="AP2092" s="101">
        <v>372.93222889999998</v>
      </c>
      <c r="AQ2092" s="102">
        <v>353.4367282</v>
      </c>
      <c r="AR2092" s="103">
        <v>1006.97141</v>
      </c>
      <c r="AS2092" s="32"/>
      <c r="AT2092" s="32"/>
      <c r="AU2092" s="32"/>
      <c r="AV2092" s="32"/>
      <c r="AW2092" s="29"/>
    </row>
    <row r="2093" spans="1:49" ht="12.75" x14ac:dyDescent="0.2">
      <c r="A2093" s="3" t="s">
        <v>2444</v>
      </c>
      <c r="B2093" s="27" t="s">
        <v>12653</v>
      </c>
      <c r="C2093" s="31">
        <v>1469870</v>
      </c>
      <c r="D2093" s="31">
        <v>1470028</v>
      </c>
      <c r="E2093" s="28" t="s">
        <v>21061</v>
      </c>
      <c r="F2093" s="28" t="s">
        <v>9400</v>
      </c>
      <c r="G2093" s="86">
        <f t="shared" si="32"/>
        <v>156</v>
      </c>
      <c r="H2093" s="44">
        <v>0</v>
      </c>
      <c r="I2093" s="7" t="s">
        <v>20756</v>
      </c>
      <c r="K2093" s="7" t="s">
        <v>20999</v>
      </c>
      <c r="L2093" s="27" t="s">
        <v>18506</v>
      </c>
      <c r="M2093" s="27" t="s">
        <v>9581</v>
      </c>
      <c r="N2093" s="35" t="s">
        <v>18507</v>
      </c>
      <c r="O2093" s="35" t="s">
        <v>20682</v>
      </c>
      <c r="P2093" s="3" t="s">
        <v>3438</v>
      </c>
      <c r="Q2093" s="87">
        <v>52</v>
      </c>
      <c r="R2093" s="7" t="s">
        <v>9252</v>
      </c>
      <c r="S2093" s="88">
        <v>0</v>
      </c>
      <c r="T2093" s="88"/>
      <c r="U2093" s="88" t="s">
        <v>9249</v>
      </c>
      <c r="V2093" s="5" t="s">
        <v>4904</v>
      </c>
      <c r="W2093" s="5" t="s">
        <v>4618</v>
      </c>
      <c r="X2093" s="5" t="s">
        <v>4618</v>
      </c>
      <c r="Y2093" s="5" t="s">
        <v>4618</v>
      </c>
      <c r="Z2093" s="5" t="s">
        <v>4618</v>
      </c>
      <c r="AA2093" s="5" t="s">
        <v>4618</v>
      </c>
      <c r="AB2093" s="5" t="s">
        <v>4618</v>
      </c>
      <c r="AC2093" s="5" t="s">
        <v>4618</v>
      </c>
      <c r="AD2093" s="5" t="s">
        <v>4618</v>
      </c>
      <c r="AE2093" s="5" t="s">
        <v>4908</v>
      </c>
      <c r="AF2093" s="5" t="s">
        <v>4618</v>
      </c>
      <c r="AG2093" s="7" t="s">
        <v>4618</v>
      </c>
      <c r="AH2093" s="30" t="s">
        <v>11910</v>
      </c>
      <c r="AI2093" s="30" t="s">
        <v>22770</v>
      </c>
      <c r="AJ2093" s="90" t="s">
        <v>11620</v>
      </c>
      <c r="AK2093" s="33">
        <v>0</v>
      </c>
      <c r="AL2093" s="98">
        <v>0</v>
      </c>
      <c r="AM2093" s="98">
        <v>0</v>
      </c>
      <c r="AN2093" s="99" t="s">
        <v>9258</v>
      </c>
      <c r="AO2093" s="100" t="s">
        <v>9258</v>
      </c>
      <c r="AP2093" s="101">
        <v>128.05818199999999</v>
      </c>
      <c r="AQ2093" s="102">
        <v>115.8367326</v>
      </c>
      <c r="AR2093" s="103">
        <v>345.48978959999999</v>
      </c>
      <c r="AS2093" s="32"/>
      <c r="AT2093" s="32"/>
      <c r="AU2093" s="32"/>
      <c r="AV2093" s="32"/>
      <c r="AW2093" s="29"/>
    </row>
    <row r="2094" spans="1:49" ht="12.75" x14ac:dyDescent="0.2">
      <c r="A2094" s="3" t="s">
        <v>2652</v>
      </c>
      <c r="B2094" s="27" t="s">
        <v>12653</v>
      </c>
      <c r="C2094" s="31">
        <v>1470303</v>
      </c>
      <c r="D2094" s="31">
        <v>1470611</v>
      </c>
      <c r="E2094" s="28" t="s">
        <v>21060</v>
      </c>
      <c r="F2094" s="28" t="s">
        <v>9399</v>
      </c>
      <c r="G2094" s="86">
        <f t="shared" si="32"/>
        <v>306</v>
      </c>
      <c r="H2094" s="44">
        <v>0</v>
      </c>
      <c r="I2094" s="7" t="s">
        <v>20757</v>
      </c>
      <c r="J2094" s="7" t="s">
        <v>20875</v>
      </c>
      <c r="K2094" s="7" t="s">
        <v>20875</v>
      </c>
      <c r="L2094" s="27" t="s">
        <v>18508</v>
      </c>
      <c r="M2094" s="27" t="s">
        <v>9582</v>
      </c>
      <c r="N2094" s="35" t="s">
        <v>18509</v>
      </c>
      <c r="O2094" s="35" t="s">
        <v>20679</v>
      </c>
      <c r="P2094" s="3" t="s">
        <v>3439</v>
      </c>
      <c r="Q2094" s="87">
        <v>102</v>
      </c>
      <c r="R2094" s="7" t="s">
        <v>9254</v>
      </c>
      <c r="S2094" s="88">
        <v>2</v>
      </c>
      <c r="T2094" s="88"/>
      <c r="U2094" s="88" t="s">
        <v>9248</v>
      </c>
      <c r="V2094" s="5" t="s">
        <v>4618</v>
      </c>
      <c r="W2094" s="5" t="s">
        <v>4618</v>
      </c>
      <c r="X2094" s="5" t="s">
        <v>4618</v>
      </c>
      <c r="Y2094" s="5" t="s">
        <v>4618</v>
      </c>
      <c r="Z2094" s="5" t="s">
        <v>4618</v>
      </c>
      <c r="AA2094" s="5" t="s">
        <v>4618</v>
      </c>
      <c r="AB2094" s="5" t="s">
        <v>4618</v>
      </c>
      <c r="AC2094" s="5" t="s">
        <v>4618</v>
      </c>
      <c r="AD2094" s="5" t="s">
        <v>4618</v>
      </c>
      <c r="AE2094" s="5" t="s">
        <v>4618</v>
      </c>
      <c r="AF2094" s="5" t="s">
        <v>4618</v>
      </c>
      <c r="AG2094" s="7" t="s">
        <v>4619</v>
      </c>
      <c r="AH2094" s="30" t="s">
        <v>11909</v>
      </c>
      <c r="AI2094" s="30" t="s">
        <v>22770</v>
      </c>
      <c r="AJ2094" s="90" t="s">
        <v>11620</v>
      </c>
      <c r="AK2094" s="33">
        <v>0</v>
      </c>
      <c r="AL2094" s="98">
        <v>0</v>
      </c>
      <c r="AM2094" s="98">
        <v>0</v>
      </c>
      <c r="AN2094" s="99" t="s">
        <v>9258</v>
      </c>
      <c r="AO2094" s="100" t="s">
        <v>9258</v>
      </c>
      <c r="AP2094" s="101">
        <v>68.353451410000005</v>
      </c>
      <c r="AQ2094" s="102">
        <v>39.411796879999997</v>
      </c>
      <c r="AR2094" s="103">
        <v>211.67234730000001</v>
      </c>
      <c r="AS2094" s="32"/>
      <c r="AT2094" s="32"/>
      <c r="AU2094" s="32"/>
      <c r="AV2094" s="32"/>
      <c r="AW2094" s="29"/>
    </row>
    <row r="2095" spans="1:49" ht="12.75" x14ac:dyDescent="0.2">
      <c r="A2095" s="3" t="s">
        <v>2649</v>
      </c>
      <c r="B2095" s="27" t="s">
        <v>12653</v>
      </c>
      <c r="C2095" s="31">
        <v>1470608</v>
      </c>
      <c r="D2095" s="31">
        <v>1470718</v>
      </c>
      <c r="E2095" s="28" t="s">
        <v>21061</v>
      </c>
      <c r="F2095" s="28" t="s">
        <v>9401</v>
      </c>
      <c r="G2095" s="86">
        <f t="shared" si="32"/>
        <v>108</v>
      </c>
      <c r="H2095" s="44">
        <v>1</v>
      </c>
      <c r="I2095" s="7" t="s">
        <v>20757</v>
      </c>
      <c r="J2095" s="7" t="s">
        <v>20875</v>
      </c>
      <c r="K2095" s="7" t="s">
        <v>21000</v>
      </c>
      <c r="L2095" s="27"/>
      <c r="M2095" s="27"/>
      <c r="N2095" s="35" t="s">
        <v>18510</v>
      </c>
      <c r="O2095" s="35" t="s">
        <v>20679</v>
      </c>
      <c r="P2095" s="3"/>
      <c r="Q2095" s="87">
        <v>36</v>
      </c>
      <c r="R2095" s="7" t="s">
        <v>9254</v>
      </c>
      <c r="S2095" s="88">
        <v>1</v>
      </c>
      <c r="T2095" s="88"/>
      <c r="U2095" s="88" t="s">
        <v>9248</v>
      </c>
      <c r="V2095" s="5" t="s">
        <v>4618</v>
      </c>
      <c r="W2095" s="5" t="s">
        <v>4618</v>
      </c>
      <c r="X2095" s="5" t="s">
        <v>4618</v>
      </c>
      <c r="Y2095" s="5" t="s">
        <v>4618</v>
      </c>
      <c r="Z2095" s="5" t="s">
        <v>4618</v>
      </c>
      <c r="AA2095" s="5" t="s">
        <v>4618</v>
      </c>
      <c r="AB2095" s="5" t="s">
        <v>4618</v>
      </c>
      <c r="AC2095" s="5" t="s">
        <v>4618</v>
      </c>
      <c r="AD2095" s="5" t="s">
        <v>4618</v>
      </c>
      <c r="AE2095" s="5" t="s">
        <v>4618</v>
      </c>
      <c r="AF2095" s="5" t="s">
        <v>4618</v>
      </c>
      <c r="AG2095" s="7" t="s">
        <v>4619</v>
      </c>
      <c r="AH2095" s="30" t="s">
        <v>11909</v>
      </c>
      <c r="AI2095" s="30" t="s">
        <v>22770</v>
      </c>
      <c r="AJ2095" s="90" t="s">
        <v>11620</v>
      </c>
      <c r="AK2095" s="33">
        <v>0</v>
      </c>
      <c r="AL2095" s="98">
        <v>0</v>
      </c>
      <c r="AM2095" s="98">
        <v>0</v>
      </c>
      <c r="AN2095" s="99" t="s">
        <v>9258</v>
      </c>
      <c r="AO2095" s="100" t="s">
        <v>9258</v>
      </c>
      <c r="AP2095" s="101">
        <v>8.3578858480000005</v>
      </c>
      <c r="AQ2095" s="102">
        <v>6.2567477460000003</v>
      </c>
      <c r="AR2095" s="103">
        <v>9.3851216189999995</v>
      </c>
      <c r="AS2095" s="32"/>
      <c r="AT2095" s="32"/>
      <c r="AU2095" s="32"/>
      <c r="AV2095" s="32"/>
      <c r="AW2095" s="29"/>
    </row>
    <row r="2096" spans="1:49" ht="12.75" x14ac:dyDescent="0.2">
      <c r="A2096" s="3" t="s">
        <v>2650</v>
      </c>
      <c r="B2096" s="27" t="s">
        <v>12653</v>
      </c>
      <c r="C2096" s="31">
        <v>1470691</v>
      </c>
      <c r="D2096" s="31">
        <v>1470837</v>
      </c>
      <c r="E2096" s="28" t="s">
        <v>21059</v>
      </c>
      <c r="F2096" s="28" t="s">
        <v>9400</v>
      </c>
      <c r="G2096" s="86">
        <f t="shared" si="32"/>
        <v>144</v>
      </c>
      <c r="H2096" s="44">
        <v>1</v>
      </c>
      <c r="I2096" s="7" t="s">
        <v>20757</v>
      </c>
      <c r="J2096" s="7" t="s">
        <v>20875</v>
      </c>
      <c r="K2096" s="7" t="s">
        <v>21001</v>
      </c>
      <c r="L2096" s="27"/>
      <c r="M2096" s="27"/>
      <c r="N2096" s="35" t="s">
        <v>18511</v>
      </c>
      <c r="O2096" s="35" t="s">
        <v>20679</v>
      </c>
      <c r="P2096" s="3"/>
      <c r="Q2096" s="87">
        <v>48</v>
      </c>
      <c r="R2096" s="7" t="s">
        <v>9254</v>
      </c>
      <c r="S2096" s="88">
        <v>1</v>
      </c>
      <c r="T2096" s="88"/>
      <c r="U2096" s="88" t="s">
        <v>9248</v>
      </c>
      <c r="V2096" s="5" t="s">
        <v>4618</v>
      </c>
      <c r="W2096" s="5" t="s">
        <v>4618</v>
      </c>
      <c r="X2096" s="5" t="s">
        <v>4618</v>
      </c>
      <c r="Y2096" s="5" t="s">
        <v>4618</v>
      </c>
      <c r="Z2096" s="5" t="s">
        <v>4618</v>
      </c>
      <c r="AA2096" s="5" t="s">
        <v>4618</v>
      </c>
      <c r="AB2096" s="5" t="s">
        <v>4618</v>
      </c>
      <c r="AC2096" s="5" t="s">
        <v>4618</v>
      </c>
      <c r="AD2096" s="5" t="s">
        <v>4618</v>
      </c>
      <c r="AE2096" s="5" t="s">
        <v>4618</v>
      </c>
      <c r="AF2096" s="5" t="s">
        <v>4618</v>
      </c>
      <c r="AG2096" s="7" t="s">
        <v>4618</v>
      </c>
      <c r="AH2096" s="30" t="s">
        <v>11909</v>
      </c>
      <c r="AI2096" s="30" t="s">
        <v>22770</v>
      </c>
      <c r="AJ2096" s="90" t="s">
        <v>11620</v>
      </c>
      <c r="AK2096" s="33">
        <v>0</v>
      </c>
      <c r="AL2096" s="98">
        <v>0</v>
      </c>
      <c r="AM2096" s="98">
        <v>0</v>
      </c>
      <c r="AN2096" s="99" t="s">
        <v>9258</v>
      </c>
      <c r="AO2096" s="100" t="s">
        <v>9258</v>
      </c>
      <c r="AP2096" s="101">
        <v>12.52154528</v>
      </c>
      <c r="AQ2096" s="102">
        <v>13.714285459999999</v>
      </c>
      <c r="AR2096" s="103">
        <v>41.632652299999997</v>
      </c>
      <c r="AS2096" s="32"/>
      <c r="AT2096" s="32"/>
      <c r="AU2096" s="32"/>
      <c r="AV2096" s="32"/>
      <c r="AW2096" s="29"/>
    </row>
    <row r="2097" spans="1:49" ht="12.75" x14ac:dyDescent="0.2">
      <c r="A2097" s="3" t="s">
        <v>2651</v>
      </c>
      <c r="B2097" s="27" t="s">
        <v>12653</v>
      </c>
      <c r="C2097" s="31">
        <v>1470797</v>
      </c>
      <c r="D2097" s="31">
        <v>1470973</v>
      </c>
      <c r="E2097" s="28" t="s">
        <v>21061</v>
      </c>
      <c r="F2097" s="28" t="s">
        <v>9400</v>
      </c>
      <c r="G2097" s="86">
        <f t="shared" si="32"/>
        <v>174</v>
      </c>
      <c r="H2097" s="44">
        <v>0</v>
      </c>
      <c r="I2097" s="7" t="s">
        <v>20757</v>
      </c>
      <c r="J2097" s="7" t="s">
        <v>20875</v>
      </c>
      <c r="K2097" s="7" t="s">
        <v>21002</v>
      </c>
      <c r="L2097" s="27" t="s">
        <v>18512</v>
      </c>
      <c r="M2097" s="27" t="s">
        <v>18513</v>
      </c>
      <c r="N2097" s="35" t="s">
        <v>18514</v>
      </c>
      <c r="O2097" s="35" t="s">
        <v>20679</v>
      </c>
      <c r="P2097" s="3"/>
      <c r="Q2097" s="87">
        <v>58</v>
      </c>
      <c r="R2097" s="7" t="s">
        <v>9252</v>
      </c>
      <c r="S2097" s="88">
        <v>0</v>
      </c>
      <c r="T2097" s="88"/>
      <c r="U2097" s="88" t="s">
        <v>9249</v>
      </c>
      <c r="V2097" s="5" t="s">
        <v>4949</v>
      </c>
      <c r="W2097" s="5" t="s">
        <v>4618</v>
      </c>
      <c r="X2097" s="5" t="s">
        <v>6081</v>
      </c>
      <c r="Y2097" s="5" t="s">
        <v>4618</v>
      </c>
      <c r="Z2097" s="5" t="s">
        <v>4618</v>
      </c>
      <c r="AA2097" s="5" t="s">
        <v>4618</v>
      </c>
      <c r="AB2097" s="5" t="s">
        <v>4618</v>
      </c>
      <c r="AC2097" s="5" t="s">
        <v>4618</v>
      </c>
      <c r="AD2097" s="5" t="s">
        <v>4618</v>
      </c>
      <c r="AE2097" s="5" t="s">
        <v>4952</v>
      </c>
      <c r="AF2097" s="5" t="s">
        <v>4618</v>
      </c>
      <c r="AG2097" s="7" t="s">
        <v>4619</v>
      </c>
      <c r="AH2097" s="30" t="s">
        <v>11909</v>
      </c>
      <c r="AI2097" s="30" t="s">
        <v>22770</v>
      </c>
      <c r="AJ2097" s="90" t="s">
        <v>11620</v>
      </c>
      <c r="AK2097" s="33">
        <v>0</v>
      </c>
      <c r="AL2097" s="98">
        <v>0</v>
      </c>
      <c r="AM2097" s="98">
        <v>0</v>
      </c>
      <c r="AN2097" s="99" t="s">
        <v>9258</v>
      </c>
      <c r="AO2097" s="100" t="s">
        <v>9258</v>
      </c>
      <c r="AP2097" s="101">
        <v>6.219641577</v>
      </c>
      <c r="AQ2097" s="102">
        <v>0.24866561600000001</v>
      </c>
      <c r="AR2097" s="103">
        <v>25.363892790000001</v>
      </c>
      <c r="AS2097" s="32"/>
      <c r="AT2097" s="32"/>
      <c r="AU2097" s="32"/>
      <c r="AV2097" s="32"/>
      <c r="AW2097" s="29"/>
    </row>
    <row r="2098" spans="1:49" ht="12.75" x14ac:dyDescent="0.2">
      <c r="A2098" s="3" t="s">
        <v>1182</v>
      </c>
      <c r="B2098" s="27" t="s">
        <v>12653</v>
      </c>
      <c r="C2098" s="31">
        <v>1470988</v>
      </c>
      <c r="D2098" s="31">
        <v>1471287</v>
      </c>
      <c r="E2098" s="28" t="s">
        <v>21059</v>
      </c>
      <c r="F2098" s="28" t="s">
        <v>9400</v>
      </c>
      <c r="G2098" s="86">
        <f t="shared" si="32"/>
        <v>297</v>
      </c>
      <c r="H2098" s="44">
        <v>0</v>
      </c>
      <c r="I2098" s="7" t="s">
        <v>20757</v>
      </c>
      <c r="J2098" s="7" t="s">
        <v>20875</v>
      </c>
      <c r="K2098" s="7" t="s">
        <v>21003</v>
      </c>
      <c r="L2098" s="27"/>
      <c r="M2098" s="27" t="s">
        <v>9583</v>
      </c>
      <c r="N2098" s="35" t="s">
        <v>18515</v>
      </c>
      <c r="O2098" s="35" t="s">
        <v>20679</v>
      </c>
      <c r="P2098" s="3" t="s">
        <v>3440</v>
      </c>
      <c r="Q2098" s="87">
        <v>99</v>
      </c>
      <c r="R2098" s="7" t="s">
        <v>9254</v>
      </c>
      <c r="S2098" s="88">
        <v>3</v>
      </c>
      <c r="T2098" s="88"/>
      <c r="U2098" s="88" t="s">
        <v>9248</v>
      </c>
      <c r="V2098" s="5" t="s">
        <v>4949</v>
      </c>
      <c r="W2098" s="5" t="s">
        <v>6082</v>
      </c>
      <c r="X2098" s="5" t="s">
        <v>6081</v>
      </c>
      <c r="Y2098" s="5" t="s">
        <v>4618</v>
      </c>
      <c r="Z2098" s="5" t="s">
        <v>4618</v>
      </c>
      <c r="AA2098" s="5" t="s">
        <v>4618</v>
      </c>
      <c r="AB2098" s="5" t="s">
        <v>4618</v>
      </c>
      <c r="AC2098" s="5" t="s">
        <v>4618</v>
      </c>
      <c r="AD2098" s="5" t="s">
        <v>4618</v>
      </c>
      <c r="AE2098" s="5" t="s">
        <v>4952</v>
      </c>
      <c r="AF2098" s="5" t="s">
        <v>4618</v>
      </c>
      <c r="AG2098" s="7" t="s">
        <v>4619</v>
      </c>
      <c r="AH2098" s="30" t="s">
        <v>11909</v>
      </c>
      <c r="AI2098" s="30" t="s">
        <v>22770</v>
      </c>
      <c r="AJ2098" s="90" t="s">
        <v>11620</v>
      </c>
      <c r="AK2098" s="33">
        <v>0</v>
      </c>
      <c r="AL2098" s="98">
        <v>0</v>
      </c>
      <c r="AM2098" s="98">
        <v>0</v>
      </c>
      <c r="AN2098" s="99" t="s">
        <v>9258</v>
      </c>
      <c r="AO2098" s="100" t="s">
        <v>9258</v>
      </c>
      <c r="AP2098" s="101">
        <v>73.594335580000006</v>
      </c>
      <c r="AQ2098" s="102">
        <v>65.200967329999997</v>
      </c>
      <c r="AR2098" s="103">
        <v>221.3545446</v>
      </c>
      <c r="AS2098" s="32"/>
      <c r="AT2098" s="32"/>
      <c r="AU2098" s="32"/>
      <c r="AV2098" s="32"/>
      <c r="AW2098" s="29"/>
    </row>
    <row r="2099" spans="1:49" ht="12.75" x14ac:dyDescent="0.2">
      <c r="A2099" s="3" t="s">
        <v>2445</v>
      </c>
      <c r="B2099" s="27" t="s">
        <v>12653</v>
      </c>
      <c r="C2099" s="31">
        <v>1471280</v>
      </c>
      <c r="D2099" s="31">
        <v>1471759</v>
      </c>
      <c r="E2099" s="28" t="s">
        <v>21061</v>
      </c>
      <c r="F2099" s="28" t="s">
        <v>9399</v>
      </c>
      <c r="G2099" s="86">
        <f t="shared" si="32"/>
        <v>477</v>
      </c>
      <c r="H2099" s="44">
        <v>0</v>
      </c>
      <c r="I2099" s="7" t="s">
        <v>20758</v>
      </c>
      <c r="J2099" s="7" t="s">
        <v>20876</v>
      </c>
      <c r="K2099" s="7" t="s">
        <v>21004</v>
      </c>
      <c r="L2099" s="27"/>
      <c r="M2099" s="27" t="s">
        <v>9584</v>
      </c>
      <c r="N2099" s="35" t="s">
        <v>18516</v>
      </c>
      <c r="O2099" s="35" t="s">
        <v>20679</v>
      </c>
      <c r="P2099" s="3" t="s">
        <v>3442</v>
      </c>
      <c r="Q2099" s="87">
        <v>159</v>
      </c>
      <c r="R2099" s="7" t="s">
        <v>9254</v>
      </c>
      <c r="S2099" s="88">
        <v>5</v>
      </c>
      <c r="T2099" s="88"/>
      <c r="U2099" s="88" t="s">
        <v>9248</v>
      </c>
      <c r="V2099" s="5" t="s">
        <v>4949</v>
      </c>
      <c r="W2099" s="5" t="s">
        <v>4618</v>
      </c>
      <c r="X2099" s="5" t="s">
        <v>6081</v>
      </c>
      <c r="Y2099" s="5" t="s">
        <v>4618</v>
      </c>
      <c r="Z2099" s="5" t="s">
        <v>4618</v>
      </c>
      <c r="AA2099" s="5" t="s">
        <v>4618</v>
      </c>
      <c r="AB2099" s="5" t="s">
        <v>4620</v>
      </c>
      <c r="AC2099" s="5" t="s">
        <v>4618</v>
      </c>
      <c r="AD2099" s="5" t="s">
        <v>4618</v>
      </c>
      <c r="AE2099" s="5" t="s">
        <v>4952</v>
      </c>
      <c r="AF2099" s="5" t="s">
        <v>4618</v>
      </c>
      <c r="AG2099" s="7" t="s">
        <v>4619</v>
      </c>
      <c r="AH2099" s="30" t="s">
        <v>11909</v>
      </c>
      <c r="AI2099" s="30" t="s">
        <v>22770</v>
      </c>
      <c r="AJ2099" s="90" t="s">
        <v>11620</v>
      </c>
      <c r="AK2099" s="33">
        <v>0</v>
      </c>
      <c r="AL2099" s="98">
        <v>0</v>
      </c>
      <c r="AM2099" s="98">
        <v>0</v>
      </c>
      <c r="AN2099" s="99" t="s">
        <v>9258</v>
      </c>
      <c r="AO2099" s="100" t="s">
        <v>9258</v>
      </c>
      <c r="AP2099" s="101">
        <v>346.7530453</v>
      </c>
      <c r="AQ2099" s="102">
        <v>442.50250110000002</v>
      </c>
      <c r="AR2099" s="103">
        <v>752.25425189999999</v>
      </c>
      <c r="AS2099" s="32"/>
      <c r="AT2099" s="32"/>
      <c r="AU2099" s="32"/>
      <c r="AV2099" s="32"/>
      <c r="AW2099" s="29"/>
    </row>
    <row r="2100" spans="1:49" ht="12.75" x14ac:dyDescent="0.2">
      <c r="A2100" s="3" t="s">
        <v>1183</v>
      </c>
      <c r="B2100" s="27" t="s">
        <v>12653</v>
      </c>
      <c r="C2100" s="31">
        <v>1471873</v>
      </c>
      <c r="D2100" s="31">
        <v>1472223</v>
      </c>
      <c r="E2100" s="28" t="s">
        <v>21059</v>
      </c>
      <c r="F2100" s="28" t="s">
        <v>9402</v>
      </c>
      <c r="G2100" s="86">
        <f t="shared" si="32"/>
        <v>348</v>
      </c>
      <c r="H2100" s="44">
        <v>0</v>
      </c>
      <c r="I2100" s="7" t="s">
        <v>20758</v>
      </c>
      <c r="J2100" s="7" t="s">
        <v>20876</v>
      </c>
      <c r="K2100" s="7" t="s">
        <v>21005</v>
      </c>
      <c r="L2100" s="27" t="s">
        <v>18517</v>
      </c>
      <c r="M2100" s="27" t="s">
        <v>9585</v>
      </c>
      <c r="N2100" s="35" t="s">
        <v>18518</v>
      </c>
      <c r="O2100" s="35" t="s">
        <v>20679</v>
      </c>
      <c r="P2100" s="3"/>
      <c r="Q2100" s="87">
        <v>116</v>
      </c>
      <c r="R2100" s="7" t="s">
        <v>9254</v>
      </c>
      <c r="S2100" s="88">
        <v>3</v>
      </c>
      <c r="T2100" s="88"/>
      <c r="U2100" s="88" t="s">
        <v>9249</v>
      </c>
      <c r="V2100" s="5" t="s">
        <v>4949</v>
      </c>
      <c r="W2100" s="5" t="s">
        <v>4618</v>
      </c>
      <c r="X2100" s="5" t="s">
        <v>6081</v>
      </c>
      <c r="Y2100" s="5" t="s">
        <v>4618</v>
      </c>
      <c r="Z2100" s="5" t="s">
        <v>4618</v>
      </c>
      <c r="AA2100" s="5" t="s">
        <v>4618</v>
      </c>
      <c r="AB2100" s="5" t="s">
        <v>4618</v>
      </c>
      <c r="AC2100" s="5" t="s">
        <v>4618</v>
      </c>
      <c r="AD2100" s="5" t="s">
        <v>4618</v>
      </c>
      <c r="AE2100" s="5" t="s">
        <v>4952</v>
      </c>
      <c r="AF2100" s="5" t="s">
        <v>4618</v>
      </c>
      <c r="AG2100" s="7" t="s">
        <v>4619</v>
      </c>
      <c r="AH2100" s="30" t="s">
        <v>11909</v>
      </c>
      <c r="AI2100" s="30" t="s">
        <v>22770</v>
      </c>
      <c r="AJ2100" s="90" t="s">
        <v>11620</v>
      </c>
      <c r="AK2100" s="33">
        <v>0</v>
      </c>
      <c r="AL2100" s="98">
        <v>0</v>
      </c>
      <c r="AM2100" s="98">
        <v>0</v>
      </c>
      <c r="AN2100" s="99" t="s">
        <v>9258</v>
      </c>
      <c r="AO2100" s="100" t="s">
        <v>9258</v>
      </c>
      <c r="AP2100" s="101">
        <v>16.642637489999998</v>
      </c>
      <c r="AQ2100" s="102">
        <v>8.5069815850000001</v>
      </c>
      <c r="AR2100" s="103">
        <v>32.205001709999998</v>
      </c>
      <c r="AS2100" s="32"/>
      <c r="AT2100" s="32"/>
      <c r="AU2100" s="32"/>
      <c r="AV2100" s="32"/>
      <c r="AW2100" s="29"/>
    </row>
    <row r="2101" spans="1:49" ht="12.75" x14ac:dyDescent="0.2">
      <c r="A2101" s="3" t="s">
        <v>2653</v>
      </c>
      <c r="B2101" s="27" t="s">
        <v>12653</v>
      </c>
      <c r="C2101" s="31">
        <v>1472285</v>
      </c>
      <c r="D2101" s="31">
        <v>1472770</v>
      </c>
      <c r="E2101" s="28" t="s">
        <v>21061</v>
      </c>
      <c r="F2101" s="28" t="s">
        <v>9400</v>
      </c>
      <c r="G2101" s="86">
        <f t="shared" si="32"/>
        <v>483</v>
      </c>
      <c r="H2101" s="44">
        <v>0</v>
      </c>
      <c r="I2101" s="7" t="s">
        <v>20759</v>
      </c>
      <c r="J2101" s="7" t="s">
        <v>20877</v>
      </c>
      <c r="K2101" s="7" t="s">
        <v>21006</v>
      </c>
      <c r="L2101" s="27" t="s">
        <v>18519</v>
      </c>
      <c r="M2101" s="27" t="s">
        <v>9586</v>
      </c>
      <c r="N2101" s="35" t="s">
        <v>18520</v>
      </c>
      <c r="O2101" s="35" t="s">
        <v>20679</v>
      </c>
      <c r="P2101" s="3" t="s">
        <v>3444</v>
      </c>
      <c r="Q2101" s="87">
        <v>161</v>
      </c>
      <c r="R2101" s="7" t="s">
        <v>9254</v>
      </c>
      <c r="S2101" s="88">
        <v>0</v>
      </c>
      <c r="T2101" s="88"/>
      <c r="U2101" s="88" t="s">
        <v>9249</v>
      </c>
      <c r="V2101" s="5" t="s">
        <v>4677</v>
      </c>
      <c r="W2101" s="5" t="s">
        <v>6088</v>
      </c>
      <c r="X2101" s="5" t="s">
        <v>4929</v>
      </c>
      <c r="Y2101" s="5" t="s">
        <v>4618</v>
      </c>
      <c r="Z2101" s="5" t="s">
        <v>4618</v>
      </c>
      <c r="AA2101" s="5" t="s">
        <v>4618</v>
      </c>
      <c r="AB2101" s="5" t="s">
        <v>4618</v>
      </c>
      <c r="AC2101" s="5" t="s">
        <v>4618</v>
      </c>
      <c r="AD2101" s="5" t="s">
        <v>4618</v>
      </c>
      <c r="AE2101" s="5" t="s">
        <v>4680</v>
      </c>
      <c r="AF2101" s="5" t="s">
        <v>4618</v>
      </c>
      <c r="AG2101" s="7" t="s">
        <v>4618</v>
      </c>
      <c r="AH2101" s="30" t="s">
        <v>11553</v>
      </c>
      <c r="AI2101" s="30" t="s">
        <v>22770</v>
      </c>
      <c r="AJ2101" s="90" t="s">
        <v>11620</v>
      </c>
      <c r="AK2101" s="33">
        <v>0</v>
      </c>
      <c r="AL2101" s="98">
        <v>0</v>
      </c>
      <c r="AM2101" s="98">
        <v>0</v>
      </c>
      <c r="AN2101" s="99" t="s">
        <v>9258</v>
      </c>
      <c r="AO2101" s="100" t="s">
        <v>9258</v>
      </c>
      <c r="AP2101" s="101">
        <v>448.0210179</v>
      </c>
      <c r="AQ2101" s="102">
        <v>516.00461129999997</v>
      </c>
      <c r="AR2101" s="103">
        <v>817.61723570000004</v>
      </c>
      <c r="AS2101" s="32"/>
      <c r="AT2101" s="32"/>
      <c r="AU2101" s="32"/>
      <c r="AV2101" s="32"/>
      <c r="AW2101" s="29"/>
    </row>
    <row r="2102" spans="1:49" ht="12.75" x14ac:dyDescent="0.2">
      <c r="A2102" s="3" t="s">
        <v>1184</v>
      </c>
      <c r="B2102" s="27" t="s">
        <v>12653</v>
      </c>
      <c r="C2102" s="31">
        <v>1472828</v>
      </c>
      <c r="D2102" s="31">
        <v>1472974</v>
      </c>
      <c r="E2102" s="28" t="s">
        <v>21061</v>
      </c>
      <c r="F2102" s="28" t="s">
        <v>9400</v>
      </c>
      <c r="G2102" s="86">
        <f t="shared" si="32"/>
        <v>144</v>
      </c>
      <c r="H2102" s="44">
        <v>1</v>
      </c>
      <c r="I2102" s="7" t="s">
        <v>20759</v>
      </c>
      <c r="J2102" s="7" t="s">
        <v>20877</v>
      </c>
      <c r="K2102" s="7" t="s">
        <v>21007</v>
      </c>
      <c r="L2102" s="27"/>
      <c r="M2102" s="27" t="s">
        <v>9587</v>
      </c>
      <c r="N2102" s="35" t="s">
        <v>18521</v>
      </c>
      <c r="O2102" s="35" t="s">
        <v>20679</v>
      </c>
      <c r="P2102" s="3" t="s">
        <v>3445</v>
      </c>
      <c r="Q2102" s="87">
        <v>48</v>
      </c>
      <c r="R2102" s="7" t="s">
        <v>9252</v>
      </c>
      <c r="S2102" s="88">
        <v>0</v>
      </c>
      <c r="T2102" s="88"/>
      <c r="U2102" s="88" t="s">
        <v>9249</v>
      </c>
      <c r="V2102" s="5" t="s">
        <v>4618</v>
      </c>
      <c r="W2102" s="5" t="s">
        <v>4618</v>
      </c>
      <c r="X2102" s="5" t="s">
        <v>4618</v>
      </c>
      <c r="Y2102" s="5" t="s">
        <v>4618</v>
      </c>
      <c r="Z2102" s="5" t="s">
        <v>4618</v>
      </c>
      <c r="AA2102" s="5" t="s">
        <v>4618</v>
      </c>
      <c r="AB2102" s="5" t="s">
        <v>4618</v>
      </c>
      <c r="AC2102" s="5" t="s">
        <v>4618</v>
      </c>
      <c r="AD2102" s="5" t="s">
        <v>4618</v>
      </c>
      <c r="AE2102" s="5" t="s">
        <v>4618</v>
      </c>
      <c r="AF2102" s="5" t="s">
        <v>4618</v>
      </c>
      <c r="AG2102" s="7" t="s">
        <v>4618</v>
      </c>
      <c r="AH2102" s="30" t="s">
        <v>11553</v>
      </c>
      <c r="AI2102" s="30" t="s">
        <v>22770</v>
      </c>
      <c r="AJ2102" s="90" t="s">
        <v>11620</v>
      </c>
      <c r="AK2102" s="33">
        <v>0</v>
      </c>
      <c r="AL2102" s="98">
        <v>0</v>
      </c>
      <c r="AM2102" s="98">
        <v>0</v>
      </c>
      <c r="AN2102" s="99" t="s">
        <v>9258</v>
      </c>
      <c r="AO2102" s="100" t="s">
        <v>9258</v>
      </c>
      <c r="AP2102" s="101">
        <v>13.46751969</v>
      </c>
      <c r="AQ2102" s="102">
        <v>13.007124510000001</v>
      </c>
      <c r="AR2102" s="103">
        <v>28.213983299999999</v>
      </c>
      <c r="AS2102" s="32"/>
      <c r="AT2102" s="32"/>
      <c r="AU2102" s="32"/>
      <c r="AV2102" s="32"/>
      <c r="AW2102" s="29"/>
    </row>
    <row r="2103" spans="1:49" ht="12.75" x14ac:dyDescent="0.2">
      <c r="A2103" s="3" t="s">
        <v>1727</v>
      </c>
      <c r="B2103" s="27" t="s">
        <v>12653</v>
      </c>
      <c r="C2103" s="31">
        <v>1473037</v>
      </c>
      <c r="D2103" s="31">
        <v>1473159</v>
      </c>
      <c r="E2103" s="28" t="s">
        <v>21059</v>
      </c>
      <c r="F2103" s="28" t="s">
        <v>9402</v>
      </c>
      <c r="G2103" s="86">
        <f t="shared" si="32"/>
        <v>120</v>
      </c>
      <c r="H2103" s="44">
        <v>1</v>
      </c>
      <c r="L2103" s="27" t="s">
        <v>18522</v>
      </c>
      <c r="M2103" s="27"/>
      <c r="N2103" s="35" t="s">
        <v>18523</v>
      </c>
      <c r="O2103" s="35"/>
      <c r="P2103" s="3"/>
      <c r="Q2103" s="87">
        <v>40</v>
      </c>
      <c r="R2103" s="7" t="s">
        <v>9252</v>
      </c>
      <c r="S2103" s="88">
        <v>0</v>
      </c>
      <c r="T2103" s="88"/>
      <c r="U2103" s="88" t="s">
        <v>9249</v>
      </c>
      <c r="V2103" s="5" t="s">
        <v>4618</v>
      </c>
      <c r="W2103" s="5" t="s">
        <v>4618</v>
      </c>
      <c r="X2103" s="5" t="s">
        <v>4618</v>
      </c>
      <c r="Y2103" s="5" t="s">
        <v>4618</v>
      </c>
      <c r="Z2103" s="5" t="s">
        <v>4618</v>
      </c>
      <c r="AA2103" s="5" t="s">
        <v>4618</v>
      </c>
      <c r="AB2103" s="5" t="s">
        <v>4618</v>
      </c>
      <c r="AC2103" s="5" t="s">
        <v>4618</v>
      </c>
      <c r="AD2103" s="5" t="s">
        <v>4618</v>
      </c>
      <c r="AE2103" s="5" t="s">
        <v>4618</v>
      </c>
      <c r="AF2103" s="5" t="s">
        <v>4618</v>
      </c>
      <c r="AG2103" s="7" t="s">
        <v>4618</v>
      </c>
      <c r="AH2103" s="30"/>
      <c r="AI2103" s="30"/>
      <c r="AJ2103" s="90"/>
      <c r="AK2103" s="33">
        <v>0</v>
      </c>
      <c r="AL2103" s="98">
        <v>0</v>
      </c>
      <c r="AM2103" s="98">
        <v>0</v>
      </c>
      <c r="AN2103" s="99" t="s">
        <v>9258</v>
      </c>
      <c r="AO2103" s="100" t="s">
        <v>9258</v>
      </c>
      <c r="AP2103" s="101">
        <v>603.03301250000004</v>
      </c>
      <c r="AQ2103" s="102">
        <v>808.39251669999999</v>
      </c>
      <c r="AR2103" s="103">
        <v>1512.23966</v>
      </c>
      <c r="AS2103" s="32"/>
      <c r="AT2103" s="32"/>
      <c r="AU2103" s="32"/>
      <c r="AV2103" s="32"/>
      <c r="AW2103" s="29"/>
    </row>
    <row r="2104" spans="1:49" ht="12.75" x14ac:dyDescent="0.2">
      <c r="A2104" s="3" t="s">
        <v>2655</v>
      </c>
      <c r="B2104" s="27" t="s">
        <v>12653</v>
      </c>
      <c r="C2104" s="31">
        <v>1473184</v>
      </c>
      <c r="D2104" s="31">
        <v>1473309</v>
      </c>
      <c r="E2104" s="28" t="s">
        <v>21059</v>
      </c>
      <c r="F2104" s="28" t="s">
        <v>9400</v>
      </c>
      <c r="G2104" s="86">
        <f t="shared" si="32"/>
        <v>123</v>
      </c>
      <c r="H2104" s="44">
        <v>1</v>
      </c>
      <c r="I2104" s="7" t="s">
        <v>20760</v>
      </c>
      <c r="J2104" s="7" t="s">
        <v>20878</v>
      </c>
      <c r="K2104" s="7" t="s">
        <v>20878</v>
      </c>
      <c r="L2104" s="27"/>
      <c r="M2104" s="27" t="s">
        <v>9588</v>
      </c>
      <c r="N2104" s="35" t="s">
        <v>18524</v>
      </c>
      <c r="O2104" s="35" t="s">
        <v>20679</v>
      </c>
      <c r="P2104" s="3" t="s">
        <v>3446</v>
      </c>
      <c r="Q2104" s="87">
        <v>41</v>
      </c>
      <c r="R2104" s="7" t="s">
        <v>9252</v>
      </c>
      <c r="S2104" s="88">
        <v>0</v>
      </c>
      <c r="T2104" s="88"/>
      <c r="U2104" s="88" t="s">
        <v>9249</v>
      </c>
      <c r="V2104" s="5" t="s">
        <v>4618</v>
      </c>
      <c r="W2104" s="5" t="s">
        <v>4618</v>
      </c>
      <c r="X2104" s="5" t="s">
        <v>4618</v>
      </c>
      <c r="Y2104" s="5" t="s">
        <v>4618</v>
      </c>
      <c r="Z2104" s="5" t="s">
        <v>4618</v>
      </c>
      <c r="AA2104" s="5" t="s">
        <v>4618</v>
      </c>
      <c r="AB2104" s="5" t="s">
        <v>4618</v>
      </c>
      <c r="AC2104" s="5" t="s">
        <v>4618</v>
      </c>
      <c r="AD2104" s="5" t="s">
        <v>4618</v>
      </c>
      <c r="AE2104" s="5" t="s">
        <v>4618</v>
      </c>
      <c r="AF2104" s="5" t="s">
        <v>4618</v>
      </c>
      <c r="AG2104" s="7" t="s">
        <v>4618</v>
      </c>
      <c r="AH2104" s="30" t="s">
        <v>11669</v>
      </c>
      <c r="AI2104" s="30" t="s">
        <v>22770</v>
      </c>
      <c r="AJ2104" s="90" t="s">
        <v>11550</v>
      </c>
      <c r="AK2104" s="33">
        <v>0</v>
      </c>
      <c r="AL2104" s="98">
        <v>0</v>
      </c>
      <c r="AM2104" s="98">
        <v>0</v>
      </c>
      <c r="AN2104" s="99" t="s">
        <v>9258</v>
      </c>
      <c r="AO2104" s="100" t="s">
        <v>9258</v>
      </c>
      <c r="AP2104" s="101">
        <v>33.578046559999997</v>
      </c>
      <c r="AQ2104" s="102">
        <v>30.71020352</v>
      </c>
      <c r="AR2104" s="103">
        <v>86.742855559999995</v>
      </c>
      <c r="AS2104" s="32"/>
      <c r="AT2104" s="32"/>
      <c r="AU2104" s="32"/>
      <c r="AV2104" s="32"/>
      <c r="AW2104" s="29"/>
    </row>
    <row r="2105" spans="1:49" ht="12.75" x14ac:dyDescent="0.2">
      <c r="A2105" s="3" t="s">
        <v>2654</v>
      </c>
      <c r="B2105" s="27" t="s">
        <v>12653</v>
      </c>
      <c r="C2105" s="31">
        <v>1473331</v>
      </c>
      <c r="D2105" s="31">
        <v>1473396</v>
      </c>
      <c r="E2105" s="28" t="s">
        <v>21059</v>
      </c>
      <c r="F2105" s="28" t="s">
        <v>9400</v>
      </c>
      <c r="G2105" s="86">
        <f t="shared" si="32"/>
        <v>63</v>
      </c>
      <c r="H2105" s="44">
        <v>6</v>
      </c>
      <c r="J2105" s="7" t="s">
        <v>20878</v>
      </c>
      <c r="K2105" s="7" t="s">
        <v>21008</v>
      </c>
      <c r="L2105" s="27"/>
      <c r="M2105" s="27"/>
      <c r="N2105" s="35"/>
      <c r="O2105" s="35" t="s">
        <v>20679</v>
      </c>
      <c r="P2105" s="3"/>
      <c r="Q2105" s="87">
        <v>22</v>
      </c>
      <c r="R2105" s="7" t="s">
        <v>9252</v>
      </c>
      <c r="S2105" s="88">
        <v>0</v>
      </c>
      <c r="T2105" s="88"/>
      <c r="U2105" s="88" t="s">
        <v>9249</v>
      </c>
      <c r="V2105" s="5" t="s">
        <v>4618</v>
      </c>
      <c r="W2105" s="5" t="s">
        <v>4618</v>
      </c>
      <c r="X2105" s="5" t="s">
        <v>4618</v>
      </c>
      <c r="Y2105" s="5" t="s">
        <v>4618</v>
      </c>
      <c r="Z2105" s="5" t="s">
        <v>4618</v>
      </c>
      <c r="AA2105" s="5" t="s">
        <v>4618</v>
      </c>
      <c r="AB2105" s="5" t="s">
        <v>4618</v>
      </c>
      <c r="AC2105" s="5" t="s">
        <v>4618</v>
      </c>
      <c r="AD2105" s="5" t="s">
        <v>4618</v>
      </c>
      <c r="AE2105" s="5" t="s">
        <v>4618</v>
      </c>
      <c r="AF2105" s="5" t="s">
        <v>4618</v>
      </c>
      <c r="AG2105" s="7" t="s">
        <v>4618</v>
      </c>
      <c r="AH2105" s="30"/>
      <c r="AI2105" s="30"/>
      <c r="AJ2105" s="90"/>
      <c r="AK2105" s="33">
        <v>0</v>
      </c>
      <c r="AL2105" s="98">
        <v>0</v>
      </c>
      <c r="AM2105" s="98">
        <v>0</v>
      </c>
      <c r="AN2105" s="99" t="s">
        <v>9258</v>
      </c>
      <c r="AO2105" s="100" t="s">
        <v>9258</v>
      </c>
      <c r="AP2105" s="101">
        <v>16.696873140000001</v>
      </c>
      <c r="AQ2105" s="102">
        <v>7.9491467269999996</v>
      </c>
      <c r="AR2105" s="103">
        <v>31.26664379</v>
      </c>
      <c r="AS2105" s="32"/>
      <c r="AT2105" s="32"/>
      <c r="AU2105" s="32"/>
      <c r="AV2105" s="32"/>
      <c r="AW2105" s="29"/>
    </row>
    <row r="2106" spans="1:49" ht="12.75" x14ac:dyDescent="0.2">
      <c r="A2106" s="3" t="s">
        <v>1185</v>
      </c>
      <c r="B2106" s="27" t="s">
        <v>12653</v>
      </c>
      <c r="C2106" s="31">
        <v>1473404</v>
      </c>
      <c r="D2106" s="31">
        <v>1473469</v>
      </c>
      <c r="E2106" s="28" t="s">
        <v>21061</v>
      </c>
      <c r="F2106" s="28" t="s">
        <v>9399</v>
      </c>
      <c r="G2106" s="86">
        <f t="shared" si="32"/>
        <v>63</v>
      </c>
      <c r="H2106" s="44">
        <v>6</v>
      </c>
      <c r="I2106" s="7" t="s">
        <v>20760</v>
      </c>
      <c r="K2106" s="7" t="s">
        <v>18525</v>
      </c>
      <c r="L2106" s="27"/>
      <c r="M2106" s="27"/>
      <c r="N2106" s="35" t="s">
        <v>18526</v>
      </c>
      <c r="O2106" s="35" t="s">
        <v>20679</v>
      </c>
      <c r="P2106" s="3"/>
      <c r="Q2106" s="87">
        <v>21</v>
      </c>
      <c r="R2106" s="7" t="s">
        <v>9252</v>
      </c>
      <c r="S2106" s="88">
        <v>0</v>
      </c>
      <c r="T2106" s="88"/>
      <c r="U2106" s="88" t="s">
        <v>9249</v>
      </c>
      <c r="V2106" s="5" t="s">
        <v>4618</v>
      </c>
      <c r="W2106" s="5" t="s">
        <v>4618</v>
      </c>
      <c r="X2106" s="5" t="s">
        <v>4618</v>
      </c>
      <c r="Y2106" s="5" t="s">
        <v>4618</v>
      </c>
      <c r="Z2106" s="5" t="s">
        <v>4618</v>
      </c>
      <c r="AA2106" s="5" t="s">
        <v>4618</v>
      </c>
      <c r="AB2106" s="5" t="s">
        <v>4618</v>
      </c>
      <c r="AC2106" s="5" t="s">
        <v>4618</v>
      </c>
      <c r="AD2106" s="5" t="s">
        <v>4618</v>
      </c>
      <c r="AE2106" s="5" t="s">
        <v>4618</v>
      </c>
      <c r="AF2106" s="5" t="s">
        <v>4618</v>
      </c>
      <c r="AG2106" s="7" t="s">
        <v>4618</v>
      </c>
      <c r="AH2106" s="30"/>
      <c r="AI2106" s="30"/>
      <c r="AJ2106" s="90"/>
      <c r="AK2106" s="33">
        <v>0</v>
      </c>
      <c r="AL2106" s="98">
        <v>0</v>
      </c>
      <c r="AM2106" s="98">
        <v>0</v>
      </c>
      <c r="AN2106" s="99" t="s">
        <v>9258</v>
      </c>
      <c r="AO2106" s="100" t="s">
        <v>9258</v>
      </c>
      <c r="AP2106" s="101">
        <v>101.7671672</v>
      </c>
      <c r="AQ2106" s="102">
        <v>154.5612217</v>
      </c>
      <c r="AR2106" s="103">
        <v>127.285712</v>
      </c>
      <c r="AS2106" s="32"/>
      <c r="AT2106" s="32"/>
      <c r="AU2106" s="32"/>
      <c r="AV2106" s="32"/>
      <c r="AW2106" s="29"/>
    </row>
    <row r="2107" spans="1:49" ht="12.75" x14ac:dyDescent="0.2">
      <c r="A2107" s="3" t="s">
        <v>2770</v>
      </c>
      <c r="B2107" s="27" t="s">
        <v>12653</v>
      </c>
      <c r="C2107" s="31">
        <v>1473919</v>
      </c>
      <c r="D2107" s="31">
        <v>1474044</v>
      </c>
      <c r="E2107" s="28" t="s">
        <v>21064</v>
      </c>
      <c r="F2107" s="28" t="s">
        <v>9400</v>
      </c>
      <c r="G2107" s="86">
        <f t="shared" si="32"/>
        <v>123</v>
      </c>
      <c r="H2107" s="44">
        <v>1</v>
      </c>
      <c r="L2107" s="27"/>
      <c r="M2107" s="27" t="s">
        <v>18527</v>
      </c>
      <c r="N2107" s="35" t="s">
        <v>18528</v>
      </c>
      <c r="O2107" s="35"/>
      <c r="P2107" s="3" t="s">
        <v>3448</v>
      </c>
      <c r="Q2107" s="87">
        <v>41</v>
      </c>
      <c r="R2107" s="7" t="s">
        <v>9252</v>
      </c>
      <c r="S2107" s="88">
        <v>0</v>
      </c>
      <c r="T2107" s="88"/>
      <c r="U2107" s="88" t="s">
        <v>9249</v>
      </c>
      <c r="V2107" s="5" t="s">
        <v>4618</v>
      </c>
      <c r="W2107" s="5" t="s">
        <v>4618</v>
      </c>
      <c r="X2107" s="5" t="s">
        <v>4618</v>
      </c>
      <c r="Y2107" s="5" t="s">
        <v>4618</v>
      </c>
      <c r="Z2107" s="5" t="s">
        <v>4618</v>
      </c>
      <c r="AA2107" s="5" t="s">
        <v>4618</v>
      </c>
      <c r="AB2107" s="5" t="s">
        <v>4618</v>
      </c>
      <c r="AC2107" s="5" t="s">
        <v>4618</v>
      </c>
      <c r="AD2107" s="5" t="s">
        <v>4618</v>
      </c>
      <c r="AE2107" s="5" t="s">
        <v>4618</v>
      </c>
      <c r="AF2107" s="5" t="s">
        <v>4618</v>
      </c>
      <c r="AG2107" s="7" t="s">
        <v>4618</v>
      </c>
      <c r="AH2107" s="30"/>
      <c r="AI2107" s="30"/>
      <c r="AJ2107" s="90"/>
      <c r="AK2107" s="33">
        <v>0</v>
      </c>
      <c r="AL2107" s="98">
        <v>0</v>
      </c>
      <c r="AM2107" s="98">
        <v>0</v>
      </c>
      <c r="AN2107" s="99" t="s">
        <v>9258</v>
      </c>
      <c r="AO2107" s="100" t="s">
        <v>9258</v>
      </c>
      <c r="AP2107" s="101">
        <v>227.65586859999999</v>
      </c>
      <c r="AQ2107" s="102">
        <v>151.87369760000001</v>
      </c>
      <c r="AR2107" s="103">
        <v>497.09664090000001</v>
      </c>
      <c r="AS2107" s="32"/>
      <c r="AT2107" s="32"/>
      <c r="AU2107" s="32"/>
      <c r="AV2107" s="32"/>
      <c r="AW2107" s="29"/>
    </row>
    <row r="2108" spans="1:49" ht="12.75" x14ac:dyDescent="0.2">
      <c r="A2108" s="3" t="s">
        <v>1186</v>
      </c>
      <c r="B2108" s="27" t="s">
        <v>12653</v>
      </c>
      <c r="C2108" s="31">
        <v>1474501</v>
      </c>
      <c r="D2108" s="31">
        <v>1475631</v>
      </c>
      <c r="E2108" s="28" t="s">
        <v>21064</v>
      </c>
      <c r="F2108" s="28" t="s">
        <v>9400</v>
      </c>
      <c r="G2108" s="86">
        <f t="shared" si="32"/>
        <v>1128</v>
      </c>
      <c r="H2108" s="44">
        <v>1</v>
      </c>
      <c r="I2108" s="7" t="s">
        <v>18529</v>
      </c>
      <c r="J2108" s="7" t="s">
        <v>10570</v>
      </c>
      <c r="K2108" s="7" t="s">
        <v>10570</v>
      </c>
      <c r="L2108" s="27" t="s">
        <v>18530</v>
      </c>
      <c r="M2108" s="27" t="s">
        <v>18531</v>
      </c>
      <c r="N2108" s="35" t="s">
        <v>18532</v>
      </c>
      <c r="O2108" s="35" t="s">
        <v>20674</v>
      </c>
      <c r="P2108" s="3" t="s">
        <v>3449</v>
      </c>
      <c r="Q2108" s="87">
        <v>376</v>
      </c>
      <c r="R2108" s="7" t="s">
        <v>9252</v>
      </c>
      <c r="S2108" s="88">
        <v>0</v>
      </c>
      <c r="T2108" s="88" t="s">
        <v>22729</v>
      </c>
      <c r="U2108" s="88" t="s">
        <v>9250</v>
      </c>
      <c r="V2108" s="5" t="s">
        <v>5784</v>
      </c>
      <c r="W2108" s="5" t="s">
        <v>4618</v>
      </c>
      <c r="X2108" s="5" t="s">
        <v>4618</v>
      </c>
      <c r="Y2108" s="5" t="s">
        <v>4618</v>
      </c>
      <c r="Z2108" s="5" t="s">
        <v>4618</v>
      </c>
      <c r="AA2108" s="5" t="s">
        <v>4618</v>
      </c>
      <c r="AB2108" s="5" t="s">
        <v>4620</v>
      </c>
      <c r="AC2108" s="5" t="s">
        <v>4618</v>
      </c>
      <c r="AD2108" s="5" t="s">
        <v>4618</v>
      </c>
      <c r="AE2108" s="5" t="s">
        <v>5786</v>
      </c>
      <c r="AF2108" s="5" t="s">
        <v>4618</v>
      </c>
      <c r="AG2108" s="7" t="s">
        <v>4618</v>
      </c>
      <c r="AH2108" s="30" t="s">
        <v>9258</v>
      </c>
      <c r="AI2108" s="30" t="s">
        <v>22770</v>
      </c>
      <c r="AJ2108" s="90" t="s">
        <v>12391</v>
      </c>
      <c r="AK2108" s="31">
        <v>1</v>
      </c>
      <c r="AL2108" s="98">
        <v>37</v>
      </c>
      <c r="AM2108" s="98">
        <v>299</v>
      </c>
      <c r="AN2108" s="99">
        <v>-0.91353006659400704</v>
      </c>
      <c r="AO2108" s="100">
        <v>0.24410900514495301</v>
      </c>
      <c r="AP2108" s="101">
        <v>960.16445190000002</v>
      </c>
      <c r="AQ2108" s="102">
        <v>1510.351703</v>
      </c>
      <c r="AR2108" s="103">
        <v>1790.8897629999999</v>
      </c>
      <c r="AS2108" s="32">
        <v>9.9999999999992397</v>
      </c>
      <c r="AT2108" s="32">
        <v>0</v>
      </c>
      <c r="AU2108" s="32">
        <v>3.7266024044413298E-8</v>
      </c>
      <c r="AV2108" s="32">
        <v>9.9999994319269199</v>
      </c>
      <c r="AW2108" s="29" t="s">
        <v>12643</v>
      </c>
    </row>
    <row r="2109" spans="1:49" ht="12.75" x14ac:dyDescent="0.2">
      <c r="A2109" s="3" t="s">
        <v>2447</v>
      </c>
      <c r="B2109" s="27" t="s">
        <v>12653</v>
      </c>
      <c r="C2109" s="31">
        <v>1475706</v>
      </c>
      <c r="D2109" s="31">
        <v>1475873</v>
      </c>
      <c r="E2109" s="28" t="s">
        <v>21063</v>
      </c>
      <c r="F2109" s="28" t="s">
        <v>9399</v>
      </c>
      <c r="G2109" s="86">
        <f t="shared" si="32"/>
        <v>165</v>
      </c>
      <c r="H2109" s="44">
        <v>1</v>
      </c>
      <c r="K2109" s="7" t="s">
        <v>18533</v>
      </c>
      <c r="L2109" s="27"/>
      <c r="M2109" s="27"/>
      <c r="N2109" s="35" t="s">
        <v>18534</v>
      </c>
      <c r="O2109" s="35"/>
      <c r="P2109" s="3"/>
      <c r="Q2109" s="87">
        <v>55</v>
      </c>
      <c r="R2109" s="7" t="s">
        <v>9252</v>
      </c>
      <c r="S2109" s="88">
        <v>0</v>
      </c>
      <c r="T2109" s="88"/>
      <c r="U2109" s="88" t="s">
        <v>9249</v>
      </c>
      <c r="V2109" s="5" t="s">
        <v>4618</v>
      </c>
      <c r="W2109" s="5" t="s">
        <v>4618</v>
      </c>
      <c r="X2109" s="5" t="s">
        <v>4618</v>
      </c>
      <c r="Y2109" s="5" t="s">
        <v>4618</v>
      </c>
      <c r="Z2109" s="5" t="s">
        <v>4618</v>
      </c>
      <c r="AA2109" s="5" t="s">
        <v>4618</v>
      </c>
      <c r="AB2109" s="5" t="s">
        <v>4618</v>
      </c>
      <c r="AC2109" s="5" t="s">
        <v>4618</v>
      </c>
      <c r="AD2109" s="5" t="s">
        <v>4618</v>
      </c>
      <c r="AE2109" s="5" t="s">
        <v>4618</v>
      </c>
      <c r="AF2109" s="5" t="s">
        <v>4618</v>
      </c>
      <c r="AG2109" s="7" t="s">
        <v>4618</v>
      </c>
      <c r="AH2109" s="30"/>
      <c r="AI2109" s="30"/>
      <c r="AJ2109" s="90"/>
      <c r="AK2109" s="33">
        <v>0</v>
      </c>
      <c r="AL2109" s="98">
        <v>0</v>
      </c>
      <c r="AM2109" s="98">
        <v>0</v>
      </c>
      <c r="AN2109" s="99" t="s">
        <v>9258</v>
      </c>
      <c r="AO2109" s="100" t="s">
        <v>9258</v>
      </c>
      <c r="AP2109" s="101">
        <v>150.55677610000001</v>
      </c>
      <c r="AQ2109" s="102">
        <v>233.35713860000001</v>
      </c>
      <c r="AR2109" s="103">
        <v>254.06632189999999</v>
      </c>
      <c r="AS2109" s="32"/>
      <c r="AT2109" s="32"/>
      <c r="AU2109" s="32"/>
      <c r="AV2109" s="32"/>
      <c r="AW2109" s="29"/>
    </row>
    <row r="2110" spans="1:49" ht="12.75" x14ac:dyDescent="0.2">
      <c r="A2110" s="3" t="s">
        <v>2446</v>
      </c>
      <c r="B2110" s="27" t="s">
        <v>12653</v>
      </c>
      <c r="C2110" s="31">
        <v>1475663</v>
      </c>
      <c r="D2110" s="31">
        <v>1475839</v>
      </c>
      <c r="E2110" s="28" t="s">
        <v>21061</v>
      </c>
      <c r="F2110" s="28" t="s">
        <v>9401</v>
      </c>
      <c r="G2110" s="86">
        <f t="shared" si="32"/>
        <v>174</v>
      </c>
      <c r="H2110" s="44">
        <v>1</v>
      </c>
      <c r="K2110" s="7" t="s">
        <v>18535</v>
      </c>
      <c r="L2110" s="27"/>
      <c r="M2110" s="27"/>
      <c r="N2110" s="35" t="s">
        <v>18536</v>
      </c>
      <c r="O2110" s="35"/>
      <c r="P2110" s="3"/>
      <c r="Q2110" s="87">
        <v>58</v>
      </c>
      <c r="R2110" s="7" t="s">
        <v>9254</v>
      </c>
      <c r="S2110" s="88">
        <v>0</v>
      </c>
      <c r="T2110" s="88"/>
      <c r="U2110" s="88" t="s">
        <v>9249</v>
      </c>
      <c r="V2110" s="5" t="s">
        <v>4618</v>
      </c>
      <c r="W2110" s="5" t="s">
        <v>4618</v>
      </c>
      <c r="X2110" s="5" t="s">
        <v>4618</v>
      </c>
      <c r="Y2110" s="5" t="s">
        <v>4618</v>
      </c>
      <c r="Z2110" s="5" t="s">
        <v>4618</v>
      </c>
      <c r="AA2110" s="5" t="s">
        <v>4618</v>
      </c>
      <c r="AB2110" s="5" t="s">
        <v>4618</v>
      </c>
      <c r="AC2110" s="5" t="s">
        <v>4618</v>
      </c>
      <c r="AD2110" s="5" t="s">
        <v>4618</v>
      </c>
      <c r="AE2110" s="5" t="s">
        <v>4618</v>
      </c>
      <c r="AF2110" s="5" t="s">
        <v>4618</v>
      </c>
      <c r="AG2110" s="7" t="s">
        <v>4618</v>
      </c>
      <c r="AH2110" s="30"/>
      <c r="AI2110" s="30"/>
      <c r="AJ2110" s="90"/>
      <c r="AK2110" s="33">
        <v>0</v>
      </c>
      <c r="AL2110" s="98">
        <v>0</v>
      </c>
      <c r="AM2110" s="98">
        <v>0</v>
      </c>
      <c r="AN2110" s="99" t="s">
        <v>9258</v>
      </c>
      <c r="AO2110" s="100" t="s">
        <v>9258</v>
      </c>
      <c r="AP2110" s="101">
        <v>61.685086230000003</v>
      </c>
      <c r="AQ2110" s="102">
        <v>93.886142210000003</v>
      </c>
      <c r="AR2110" s="103">
        <v>81.048333639999996</v>
      </c>
      <c r="AS2110" s="32"/>
      <c r="AT2110" s="32"/>
      <c r="AU2110" s="32"/>
      <c r="AV2110" s="32"/>
      <c r="AW2110" s="29"/>
    </row>
    <row r="2111" spans="1:49" ht="12.75" x14ac:dyDescent="0.2">
      <c r="A2111" s="3" t="s">
        <v>2448</v>
      </c>
      <c r="B2111" s="27" t="s">
        <v>12653</v>
      </c>
      <c r="C2111" s="31">
        <v>1476340</v>
      </c>
      <c r="D2111" s="31">
        <v>1476468</v>
      </c>
      <c r="E2111" s="28" t="s">
        <v>21059</v>
      </c>
      <c r="F2111" s="28" t="s">
        <v>9400</v>
      </c>
      <c r="G2111" s="86">
        <f t="shared" si="32"/>
        <v>126</v>
      </c>
      <c r="H2111" s="44">
        <v>1</v>
      </c>
      <c r="I2111" s="7" t="s">
        <v>20761</v>
      </c>
      <c r="K2111" s="7" t="s">
        <v>18537</v>
      </c>
      <c r="L2111" s="27" t="s">
        <v>18538</v>
      </c>
      <c r="M2111" s="27"/>
      <c r="N2111" s="35" t="s">
        <v>18539</v>
      </c>
      <c r="O2111" s="35" t="s">
        <v>20684</v>
      </c>
      <c r="P2111" s="3"/>
      <c r="Q2111" s="87">
        <v>42</v>
      </c>
      <c r="R2111" s="7" t="s">
        <v>9252</v>
      </c>
      <c r="S2111" s="88">
        <v>0</v>
      </c>
      <c r="T2111" s="88" t="s">
        <v>22729</v>
      </c>
      <c r="U2111" s="88" t="s">
        <v>9249</v>
      </c>
      <c r="V2111" s="5" t="s">
        <v>4618</v>
      </c>
      <c r="W2111" s="5" t="s">
        <v>4618</v>
      </c>
      <c r="X2111" s="5" t="s">
        <v>4618</v>
      </c>
      <c r="Y2111" s="5" t="s">
        <v>4618</v>
      </c>
      <c r="Z2111" s="5" t="s">
        <v>4618</v>
      </c>
      <c r="AA2111" s="5" t="s">
        <v>4618</v>
      </c>
      <c r="AB2111" s="5" t="s">
        <v>4618</v>
      </c>
      <c r="AC2111" s="5" t="s">
        <v>4618</v>
      </c>
      <c r="AD2111" s="5" t="s">
        <v>4618</v>
      </c>
      <c r="AE2111" s="5" t="s">
        <v>4618</v>
      </c>
      <c r="AF2111" s="5" t="s">
        <v>4618</v>
      </c>
      <c r="AG2111" s="7" t="s">
        <v>4618</v>
      </c>
      <c r="AH2111" s="30" t="s">
        <v>12345</v>
      </c>
      <c r="AI2111" s="30" t="s">
        <v>11668</v>
      </c>
      <c r="AJ2111" s="90" t="s">
        <v>11531</v>
      </c>
      <c r="AK2111" s="33">
        <v>0</v>
      </c>
      <c r="AL2111" s="98">
        <v>0</v>
      </c>
      <c r="AM2111" s="98">
        <v>0</v>
      </c>
      <c r="AN2111" s="99" t="s">
        <v>9258</v>
      </c>
      <c r="AO2111" s="100" t="s">
        <v>9258</v>
      </c>
      <c r="AP2111" s="101">
        <v>128.7454352</v>
      </c>
      <c r="AQ2111" s="102">
        <v>155.83045240000001</v>
      </c>
      <c r="AR2111" s="103">
        <v>257.36891209999999</v>
      </c>
      <c r="AS2111" s="32"/>
      <c r="AT2111" s="32"/>
      <c r="AU2111" s="32"/>
      <c r="AV2111" s="32"/>
      <c r="AW2111" s="29"/>
    </row>
    <row r="2112" spans="1:49" ht="12.75" x14ac:dyDescent="0.2">
      <c r="A2112" s="3" t="s">
        <v>2656</v>
      </c>
      <c r="B2112" s="27" t="s">
        <v>12653</v>
      </c>
      <c r="C2112" s="31">
        <v>1476738</v>
      </c>
      <c r="D2112" s="31">
        <v>1477832</v>
      </c>
      <c r="E2112" s="28" t="s">
        <v>21060</v>
      </c>
      <c r="F2112" s="28" t="s">
        <v>9402</v>
      </c>
      <c r="G2112" s="86">
        <f t="shared" si="32"/>
        <v>1092</v>
      </c>
      <c r="H2112" s="44">
        <v>1</v>
      </c>
      <c r="I2112" s="7" t="s">
        <v>20761</v>
      </c>
      <c r="J2112" s="7" t="s">
        <v>20879</v>
      </c>
      <c r="K2112" s="7" t="s">
        <v>20879</v>
      </c>
      <c r="L2112" s="27" t="s">
        <v>18540</v>
      </c>
      <c r="M2112" s="27" t="s">
        <v>9589</v>
      </c>
      <c r="N2112" s="35" t="s">
        <v>18541</v>
      </c>
      <c r="O2112" s="35" t="s">
        <v>20684</v>
      </c>
      <c r="P2112" s="3" t="s">
        <v>3450</v>
      </c>
      <c r="Q2112" s="87">
        <v>364</v>
      </c>
      <c r="R2112" s="7" t="s">
        <v>9252</v>
      </c>
      <c r="S2112" s="88">
        <v>0</v>
      </c>
      <c r="T2112" s="88"/>
      <c r="U2112" s="88" t="s">
        <v>9249</v>
      </c>
      <c r="V2112" s="5" t="s">
        <v>4802</v>
      </c>
      <c r="W2112" s="5" t="s">
        <v>4618</v>
      </c>
      <c r="X2112" s="5" t="s">
        <v>6089</v>
      </c>
      <c r="Y2112" s="5" t="s">
        <v>4618</v>
      </c>
      <c r="Z2112" s="5" t="s">
        <v>4618</v>
      </c>
      <c r="AA2112" s="5" t="s">
        <v>4618</v>
      </c>
      <c r="AB2112" s="5" t="s">
        <v>4618</v>
      </c>
      <c r="AC2112" s="5" t="s">
        <v>4618</v>
      </c>
      <c r="AD2112" s="5" t="s">
        <v>4618</v>
      </c>
      <c r="AE2112" s="5" t="s">
        <v>4618</v>
      </c>
      <c r="AF2112" s="5" t="s">
        <v>4618</v>
      </c>
      <c r="AG2112" s="7" t="s">
        <v>4618</v>
      </c>
      <c r="AH2112" s="30" t="s">
        <v>12045</v>
      </c>
      <c r="AI2112" s="30" t="s">
        <v>22770</v>
      </c>
      <c r="AJ2112" s="90" t="s">
        <v>11960</v>
      </c>
      <c r="AK2112" s="33">
        <v>0</v>
      </c>
      <c r="AL2112" s="98">
        <v>1</v>
      </c>
      <c r="AM2112" s="98">
        <v>2</v>
      </c>
      <c r="AN2112" s="99" t="s">
        <v>9258</v>
      </c>
      <c r="AO2112" s="100" t="s">
        <v>9258</v>
      </c>
      <c r="AP2112" s="101">
        <v>10050.184810000001</v>
      </c>
      <c r="AQ2112" s="102">
        <v>17016.685399999998</v>
      </c>
      <c r="AR2112" s="103">
        <v>14727.46975</v>
      </c>
      <c r="AS2112" s="32">
        <v>2.5</v>
      </c>
      <c r="AT2112" s="32">
        <v>0</v>
      </c>
      <c r="AU2112" s="32">
        <v>1.5</v>
      </c>
      <c r="AV2112" s="32">
        <v>0</v>
      </c>
      <c r="AW2112" s="29" t="s">
        <v>12642</v>
      </c>
    </row>
    <row r="2113" spans="1:49" ht="12.75" x14ac:dyDescent="0.2">
      <c r="A2113" s="3" t="s">
        <v>2661</v>
      </c>
      <c r="B2113" s="27" t="s">
        <v>12653</v>
      </c>
      <c r="C2113" s="31">
        <v>1477907</v>
      </c>
      <c r="D2113" s="31">
        <v>1478065</v>
      </c>
      <c r="E2113" s="28" t="s">
        <v>21061</v>
      </c>
      <c r="F2113" s="28" t="s">
        <v>9401</v>
      </c>
      <c r="G2113" s="86">
        <f t="shared" si="32"/>
        <v>156</v>
      </c>
      <c r="H2113" s="44">
        <v>1</v>
      </c>
      <c r="I2113" s="7" t="s">
        <v>20761</v>
      </c>
      <c r="J2113" s="7" t="s">
        <v>20880</v>
      </c>
      <c r="K2113" s="7" t="s">
        <v>20880</v>
      </c>
      <c r="L2113" s="27"/>
      <c r="M2113" s="27"/>
      <c r="N2113" s="35" t="s">
        <v>18542</v>
      </c>
      <c r="O2113" s="35" t="s">
        <v>20684</v>
      </c>
      <c r="P2113" s="3"/>
      <c r="Q2113" s="87">
        <v>52</v>
      </c>
      <c r="R2113" s="7" t="s">
        <v>9252</v>
      </c>
      <c r="S2113" s="88">
        <v>0</v>
      </c>
      <c r="T2113" s="88"/>
      <c r="U2113" s="88" t="s">
        <v>9249</v>
      </c>
      <c r="V2113" s="5" t="s">
        <v>4618</v>
      </c>
      <c r="W2113" s="5" t="s">
        <v>4618</v>
      </c>
      <c r="X2113" s="5" t="s">
        <v>4618</v>
      </c>
      <c r="Y2113" s="5" t="s">
        <v>4618</v>
      </c>
      <c r="Z2113" s="5" t="s">
        <v>4618</v>
      </c>
      <c r="AA2113" s="5" t="s">
        <v>4618</v>
      </c>
      <c r="AB2113" s="5" t="s">
        <v>4618</v>
      </c>
      <c r="AC2113" s="5" t="s">
        <v>4618</v>
      </c>
      <c r="AD2113" s="5" t="s">
        <v>4618</v>
      </c>
      <c r="AE2113" s="5" t="s">
        <v>4618</v>
      </c>
      <c r="AF2113" s="5" t="s">
        <v>4618</v>
      </c>
      <c r="AG2113" s="7" t="s">
        <v>4618</v>
      </c>
      <c r="AH2113" s="30" t="s">
        <v>12345</v>
      </c>
      <c r="AI2113" s="30" t="s">
        <v>11668</v>
      </c>
      <c r="AJ2113" s="90" t="s">
        <v>11531</v>
      </c>
      <c r="AK2113" s="33">
        <v>0</v>
      </c>
      <c r="AL2113" s="98">
        <v>0</v>
      </c>
      <c r="AM2113" s="98">
        <v>0</v>
      </c>
      <c r="AN2113" s="99" t="s">
        <v>9258</v>
      </c>
      <c r="AO2113" s="100" t="s">
        <v>9258</v>
      </c>
      <c r="AP2113" s="101">
        <v>431.32177250000001</v>
      </c>
      <c r="AQ2113" s="102">
        <v>657.82541209999999</v>
      </c>
      <c r="AR2113" s="103">
        <v>580.70911160000003</v>
      </c>
      <c r="AS2113" s="32"/>
      <c r="AT2113" s="32"/>
      <c r="AU2113" s="32"/>
      <c r="AV2113" s="32"/>
      <c r="AW2113" s="29"/>
    </row>
    <row r="2114" spans="1:49" ht="12.75" x14ac:dyDescent="0.2">
      <c r="A2114" s="3" t="s">
        <v>2657</v>
      </c>
      <c r="B2114" s="27" t="s">
        <v>12653</v>
      </c>
      <c r="C2114" s="31">
        <v>1478101</v>
      </c>
      <c r="D2114" s="31">
        <v>1478247</v>
      </c>
      <c r="E2114" s="28" t="s">
        <v>21059</v>
      </c>
      <c r="F2114" s="28" t="s">
        <v>9399</v>
      </c>
      <c r="G2114" s="86">
        <f t="shared" si="32"/>
        <v>144</v>
      </c>
      <c r="H2114" s="44">
        <v>1</v>
      </c>
      <c r="I2114" s="7" t="s">
        <v>20761</v>
      </c>
      <c r="J2114" s="7" t="s">
        <v>20880</v>
      </c>
      <c r="K2114" s="7" t="s">
        <v>21009</v>
      </c>
      <c r="L2114" s="27"/>
      <c r="M2114" s="27"/>
      <c r="N2114" s="35" t="s">
        <v>18543</v>
      </c>
      <c r="O2114" s="35" t="s">
        <v>20684</v>
      </c>
      <c r="P2114" s="3"/>
      <c r="Q2114" s="87">
        <v>48</v>
      </c>
      <c r="R2114" s="7" t="s">
        <v>9252</v>
      </c>
      <c r="S2114" s="88">
        <v>0</v>
      </c>
      <c r="T2114" s="88"/>
      <c r="U2114" s="88" t="s">
        <v>9249</v>
      </c>
      <c r="V2114" s="5" t="s">
        <v>4618</v>
      </c>
      <c r="W2114" s="5" t="s">
        <v>4618</v>
      </c>
      <c r="X2114" s="5" t="s">
        <v>4618</v>
      </c>
      <c r="Y2114" s="5" t="s">
        <v>4618</v>
      </c>
      <c r="Z2114" s="5" t="s">
        <v>4618</v>
      </c>
      <c r="AA2114" s="5" t="s">
        <v>4618</v>
      </c>
      <c r="AB2114" s="5" t="s">
        <v>4618</v>
      </c>
      <c r="AC2114" s="5" t="s">
        <v>4618</v>
      </c>
      <c r="AD2114" s="5" t="s">
        <v>4618</v>
      </c>
      <c r="AE2114" s="5" t="s">
        <v>4618</v>
      </c>
      <c r="AF2114" s="5" t="s">
        <v>4618</v>
      </c>
      <c r="AG2114" s="7" t="s">
        <v>4618</v>
      </c>
      <c r="AH2114" s="30" t="s">
        <v>12345</v>
      </c>
      <c r="AI2114" s="30" t="s">
        <v>11668</v>
      </c>
      <c r="AJ2114" s="90" t="s">
        <v>11531</v>
      </c>
      <c r="AK2114" s="33">
        <v>0</v>
      </c>
      <c r="AL2114" s="98">
        <v>0</v>
      </c>
      <c r="AM2114" s="98">
        <v>0</v>
      </c>
      <c r="AN2114" s="99" t="s">
        <v>9258</v>
      </c>
      <c r="AO2114" s="100" t="s">
        <v>9258</v>
      </c>
      <c r="AP2114" s="101">
        <v>6.914364934</v>
      </c>
      <c r="AQ2114" s="102">
        <v>7.0275065259999998</v>
      </c>
      <c r="AR2114" s="103">
        <v>10.40070966</v>
      </c>
      <c r="AS2114" s="32"/>
      <c r="AT2114" s="32"/>
      <c r="AU2114" s="32"/>
      <c r="AV2114" s="32"/>
      <c r="AW2114" s="29"/>
    </row>
    <row r="2115" spans="1:49" ht="12.75" x14ac:dyDescent="0.2">
      <c r="A2115" s="3" t="s">
        <v>2658</v>
      </c>
      <c r="B2115" s="27" t="s">
        <v>12653</v>
      </c>
      <c r="C2115" s="31">
        <v>1478247</v>
      </c>
      <c r="D2115" s="31">
        <v>1478489</v>
      </c>
      <c r="E2115" s="28" t="s">
        <v>21060</v>
      </c>
      <c r="F2115" s="28" t="s">
        <v>9400</v>
      </c>
      <c r="G2115" s="86">
        <f t="shared" si="32"/>
        <v>240</v>
      </c>
      <c r="H2115" s="44">
        <v>6</v>
      </c>
      <c r="I2115" s="7" t="s">
        <v>20761</v>
      </c>
      <c r="J2115" s="7" t="s">
        <v>20880</v>
      </c>
      <c r="K2115" s="7" t="s">
        <v>21010</v>
      </c>
      <c r="L2115" s="27"/>
      <c r="M2115" s="27"/>
      <c r="N2115" s="35"/>
      <c r="O2115" s="35" t="s">
        <v>20684</v>
      </c>
      <c r="P2115" s="3"/>
      <c r="Q2115" s="87">
        <v>80</v>
      </c>
      <c r="R2115" s="7" t="s">
        <v>9252</v>
      </c>
      <c r="S2115" s="88">
        <v>0</v>
      </c>
      <c r="T2115" s="88"/>
      <c r="U2115" s="88" t="s">
        <v>9249</v>
      </c>
      <c r="V2115" s="5" t="s">
        <v>4618</v>
      </c>
      <c r="W2115" s="5" t="s">
        <v>4618</v>
      </c>
      <c r="X2115" s="5" t="s">
        <v>4618</v>
      </c>
      <c r="Y2115" s="5" t="s">
        <v>4618</v>
      </c>
      <c r="Z2115" s="5" t="s">
        <v>4618</v>
      </c>
      <c r="AA2115" s="5" t="s">
        <v>4618</v>
      </c>
      <c r="AB2115" s="5" t="s">
        <v>4618</v>
      </c>
      <c r="AC2115" s="5" t="s">
        <v>4618</v>
      </c>
      <c r="AD2115" s="5" t="s">
        <v>4618</v>
      </c>
      <c r="AE2115" s="5" t="s">
        <v>4618</v>
      </c>
      <c r="AF2115" s="5" t="s">
        <v>4618</v>
      </c>
      <c r="AG2115" s="7" t="s">
        <v>4619</v>
      </c>
      <c r="AH2115" s="30"/>
      <c r="AI2115" s="30"/>
      <c r="AJ2115" s="90"/>
      <c r="AK2115" s="33">
        <v>0</v>
      </c>
      <c r="AL2115" s="98">
        <v>0</v>
      </c>
      <c r="AM2115" s="98">
        <v>0</v>
      </c>
      <c r="AN2115" s="99" t="s">
        <v>9258</v>
      </c>
      <c r="AO2115" s="100" t="s">
        <v>9258</v>
      </c>
      <c r="AP2115" s="101">
        <v>0</v>
      </c>
      <c r="AQ2115" s="102">
        <v>0</v>
      </c>
      <c r="AR2115" s="103">
        <v>0</v>
      </c>
      <c r="AS2115" s="32"/>
      <c r="AT2115" s="32"/>
      <c r="AU2115" s="32"/>
      <c r="AV2115" s="32"/>
      <c r="AW2115" s="29"/>
    </row>
    <row r="2116" spans="1:49" ht="12.75" x14ac:dyDescent="0.2">
      <c r="A2116" s="3" t="s">
        <v>1728</v>
      </c>
      <c r="B2116" s="27" t="s">
        <v>12653</v>
      </c>
      <c r="C2116" s="31">
        <v>1478756</v>
      </c>
      <c r="D2116" s="31">
        <v>1478953</v>
      </c>
      <c r="E2116" s="28" t="s">
        <v>21062</v>
      </c>
      <c r="F2116" s="28" t="s">
        <v>9399</v>
      </c>
      <c r="G2116" s="86">
        <f t="shared" ref="G2116:G2179" si="33">D2116-C2116-2</f>
        <v>195</v>
      </c>
      <c r="H2116" s="44">
        <v>1</v>
      </c>
      <c r="I2116" s="7" t="s">
        <v>20761</v>
      </c>
      <c r="J2116" s="7" t="s">
        <v>20880</v>
      </c>
      <c r="K2116" s="7" t="s">
        <v>21011</v>
      </c>
      <c r="L2116" s="27" t="s">
        <v>18544</v>
      </c>
      <c r="M2116" s="27"/>
      <c r="N2116" s="35" t="s">
        <v>18545</v>
      </c>
      <c r="O2116" s="35" t="s">
        <v>20684</v>
      </c>
      <c r="P2116" s="3" t="s">
        <v>1680</v>
      </c>
      <c r="Q2116" s="87">
        <v>65</v>
      </c>
      <c r="R2116" s="7" t="s">
        <v>9252</v>
      </c>
      <c r="S2116" s="88">
        <v>0</v>
      </c>
      <c r="T2116" s="88"/>
      <c r="U2116" s="88" t="s">
        <v>9249</v>
      </c>
      <c r="V2116" s="5" t="s">
        <v>4618</v>
      </c>
      <c r="W2116" s="5" t="s">
        <v>4618</v>
      </c>
      <c r="X2116" s="5" t="s">
        <v>4618</v>
      </c>
      <c r="Y2116" s="5" t="s">
        <v>4618</v>
      </c>
      <c r="Z2116" s="5" t="s">
        <v>4618</v>
      </c>
      <c r="AA2116" s="5" t="s">
        <v>4618</v>
      </c>
      <c r="AB2116" s="5" t="s">
        <v>4618</v>
      </c>
      <c r="AC2116" s="5" t="s">
        <v>4618</v>
      </c>
      <c r="AD2116" s="5" t="s">
        <v>4618</v>
      </c>
      <c r="AE2116" s="5" t="s">
        <v>4618</v>
      </c>
      <c r="AF2116" s="5" t="s">
        <v>4618</v>
      </c>
      <c r="AG2116" s="7" t="s">
        <v>4618</v>
      </c>
      <c r="AH2116" s="30"/>
      <c r="AI2116" s="30"/>
      <c r="AJ2116" s="90"/>
      <c r="AK2116" s="33">
        <v>0</v>
      </c>
      <c r="AL2116" s="98">
        <v>0</v>
      </c>
      <c r="AM2116" s="98">
        <v>0</v>
      </c>
      <c r="AN2116" s="99" t="s">
        <v>9258</v>
      </c>
      <c r="AO2116" s="100" t="s">
        <v>9258</v>
      </c>
      <c r="AP2116" s="101">
        <v>0</v>
      </c>
      <c r="AQ2116" s="102">
        <v>0</v>
      </c>
      <c r="AR2116" s="103">
        <v>0</v>
      </c>
      <c r="AS2116" s="32"/>
      <c r="AT2116" s="32"/>
      <c r="AU2116" s="32"/>
      <c r="AV2116" s="32"/>
      <c r="AW2116" s="29"/>
    </row>
    <row r="2117" spans="1:49" ht="12.75" x14ac:dyDescent="0.2">
      <c r="A2117" s="3" t="s">
        <v>2449</v>
      </c>
      <c r="B2117" s="27" t="s">
        <v>12653</v>
      </c>
      <c r="C2117" s="31">
        <v>1478975</v>
      </c>
      <c r="D2117" s="31">
        <v>1479112</v>
      </c>
      <c r="E2117" s="28" t="s">
        <v>21062</v>
      </c>
      <c r="F2117" s="28" t="s">
        <v>9402</v>
      </c>
      <c r="G2117" s="86">
        <f t="shared" si="33"/>
        <v>135</v>
      </c>
      <c r="H2117" s="44">
        <v>1</v>
      </c>
      <c r="I2117" s="7" t="s">
        <v>20761</v>
      </c>
      <c r="J2117" s="7" t="s">
        <v>20880</v>
      </c>
      <c r="K2117" s="7" t="s">
        <v>18546</v>
      </c>
      <c r="L2117" s="27"/>
      <c r="M2117" s="27"/>
      <c r="N2117" s="35" t="s">
        <v>18547</v>
      </c>
      <c r="O2117" s="35" t="s">
        <v>20684</v>
      </c>
      <c r="P2117" s="3" t="s">
        <v>2406</v>
      </c>
      <c r="Q2117" s="87">
        <v>45</v>
      </c>
      <c r="R2117" s="7" t="s">
        <v>9252</v>
      </c>
      <c r="S2117" s="88">
        <v>0</v>
      </c>
      <c r="T2117" s="88"/>
      <c r="U2117" s="88" t="s">
        <v>9249</v>
      </c>
      <c r="V2117" s="5" t="s">
        <v>4618</v>
      </c>
      <c r="W2117" s="5" t="s">
        <v>4618</v>
      </c>
      <c r="X2117" s="5" t="s">
        <v>4618</v>
      </c>
      <c r="Y2117" s="5" t="s">
        <v>4618</v>
      </c>
      <c r="Z2117" s="5" t="s">
        <v>4618</v>
      </c>
      <c r="AA2117" s="5" t="s">
        <v>4618</v>
      </c>
      <c r="AB2117" s="5" t="s">
        <v>4618</v>
      </c>
      <c r="AC2117" s="5" t="s">
        <v>4618</v>
      </c>
      <c r="AD2117" s="5" t="s">
        <v>4618</v>
      </c>
      <c r="AE2117" s="5" t="s">
        <v>4618</v>
      </c>
      <c r="AF2117" s="5" t="s">
        <v>4618</v>
      </c>
      <c r="AG2117" s="7" t="s">
        <v>4618</v>
      </c>
      <c r="AH2117" s="30"/>
      <c r="AI2117" s="30"/>
      <c r="AJ2117" s="90"/>
      <c r="AK2117" s="33">
        <v>0</v>
      </c>
      <c r="AL2117" s="98">
        <v>0</v>
      </c>
      <c r="AM2117" s="98">
        <v>0</v>
      </c>
      <c r="AN2117" s="99" t="s">
        <v>9258</v>
      </c>
      <c r="AO2117" s="100" t="s">
        <v>9258</v>
      </c>
      <c r="AP2117" s="101">
        <v>0</v>
      </c>
      <c r="AQ2117" s="102">
        <v>0</v>
      </c>
      <c r="AR2117" s="103">
        <v>0</v>
      </c>
      <c r="AS2117" s="32"/>
      <c r="AT2117" s="32"/>
      <c r="AU2117" s="32"/>
      <c r="AV2117" s="32"/>
      <c r="AW2117" s="29"/>
    </row>
    <row r="2118" spans="1:49" ht="12.75" x14ac:dyDescent="0.2">
      <c r="A2118" s="3" t="s">
        <v>2659</v>
      </c>
      <c r="B2118" s="27" t="s">
        <v>12653</v>
      </c>
      <c r="C2118" s="31">
        <v>1478490</v>
      </c>
      <c r="D2118" s="31">
        <v>1478978</v>
      </c>
      <c r="E2118" s="28" t="s">
        <v>21060</v>
      </c>
      <c r="F2118" s="28" t="s">
        <v>9400</v>
      </c>
      <c r="G2118" s="86">
        <f t="shared" si="33"/>
        <v>486</v>
      </c>
      <c r="H2118" s="44">
        <v>1</v>
      </c>
      <c r="I2118" s="7" t="s">
        <v>20761</v>
      </c>
      <c r="J2118" s="7" t="s">
        <v>20880</v>
      </c>
      <c r="K2118" s="7" t="s">
        <v>21011</v>
      </c>
      <c r="L2118" s="27" t="s">
        <v>18548</v>
      </c>
      <c r="M2118" s="27" t="s">
        <v>18549</v>
      </c>
      <c r="N2118" s="35" t="s">
        <v>18550</v>
      </c>
      <c r="O2118" s="35" t="s">
        <v>20684</v>
      </c>
      <c r="P2118" s="3"/>
      <c r="Q2118" s="87">
        <v>162</v>
      </c>
      <c r="R2118" s="7" t="s">
        <v>9254</v>
      </c>
      <c r="S2118" s="88">
        <v>1</v>
      </c>
      <c r="T2118" s="88"/>
      <c r="U2118" s="88" t="s">
        <v>9249</v>
      </c>
      <c r="V2118" s="5" t="s">
        <v>5832</v>
      </c>
      <c r="W2118" s="5" t="s">
        <v>4618</v>
      </c>
      <c r="X2118" s="5" t="s">
        <v>6076</v>
      </c>
      <c r="Y2118" s="5" t="s">
        <v>4618</v>
      </c>
      <c r="Z2118" s="5" t="s">
        <v>4618</v>
      </c>
      <c r="AA2118" s="5" t="s">
        <v>4618</v>
      </c>
      <c r="AB2118" s="5" t="s">
        <v>4618</v>
      </c>
      <c r="AC2118" s="5" t="s">
        <v>4618</v>
      </c>
      <c r="AD2118" s="5" t="s">
        <v>4618</v>
      </c>
      <c r="AE2118" s="5" t="s">
        <v>5834</v>
      </c>
      <c r="AF2118" s="5" t="s">
        <v>5824</v>
      </c>
      <c r="AG2118" s="7" t="s">
        <v>4618</v>
      </c>
      <c r="AH2118" s="30" t="s">
        <v>12045</v>
      </c>
      <c r="AI2118" s="30" t="s">
        <v>22770</v>
      </c>
      <c r="AJ2118" s="90" t="s">
        <v>11960</v>
      </c>
      <c r="AK2118" s="33">
        <v>0</v>
      </c>
      <c r="AL2118" s="98">
        <v>0</v>
      </c>
      <c r="AM2118" s="98">
        <v>0</v>
      </c>
      <c r="AN2118" s="99" t="s">
        <v>9258</v>
      </c>
      <c r="AO2118" s="100" t="s">
        <v>9258</v>
      </c>
      <c r="AP2118" s="101">
        <v>0</v>
      </c>
      <c r="AQ2118" s="102">
        <v>0</v>
      </c>
      <c r="AR2118" s="103">
        <v>0</v>
      </c>
      <c r="AS2118" s="32"/>
      <c r="AT2118" s="32"/>
      <c r="AU2118" s="32"/>
      <c r="AV2118" s="32"/>
      <c r="AW2118" s="29"/>
    </row>
    <row r="2119" spans="1:49" ht="12.75" x14ac:dyDescent="0.2">
      <c r="A2119" s="3" t="s">
        <v>2660</v>
      </c>
      <c r="B2119" s="27" t="s">
        <v>12653</v>
      </c>
      <c r="C2119" s="31">
        <v>1479029</v>
      </c>
      <c r="D2119" s="31">
        <v>1479361</v>
      </c>
      <c r="E2119" s="28" t="s">
        <v>21061</v>
      </c>
      <c r="F2119" s="28" t="s">
        <v>9402</v>
      </c>
      <c r="G2119" s="86">
        <f t="shared" si="33"/>
        <v>330</v>
      </c>
      <c r="H2119" s="44">
        <v>1</v>
      </c>
      <c r="I2119" s="7" t="s">
        <v>20761</v>
      </c>
      <c r="J2119" s="7" t="s">
        <v>20880</v>
      </c>
      <c r="K2119" s="7" t="s">
        <v>21012</v>
      </c>
      <c r="L2119" s="27" t="s">
        <v>18551</v>
      </c>
      <c r="M2119" s="27"/>
      <c r="N2119" s="35" t="s">
        <v>18552</v>
      </c>
      <c r="O2119" s="35" t="s">
        <v>20684</v>
      </c>
      <c r="P2119" s="3" t="s">
        <v>1561</v>
      </c>
      <c r="Q2119" s="87">
        <v>110</v>
      </c>
      <c r="R2119" s="7" t="s">
        <v>9252</v>
      </c>
      <c r="S2119" s="88">
        <v>0</v>
      </c>
      <c r="T2119" s="88"/>
      <c r="U2119" s="88" t="s">
        <v>9249</v>
      </c>
      <c r="V2119" s="5" t="s">
        <v>4618</v>
      </c>
      <c r="W2119" s="5" t="s">
        <v>4618</v>
      </c>
      <c r="X2119" s="5" t="s">
        <v>4618</v>
      </c>
      <c r="Y2119" s="5" t="s">
        <v>4618</v>
      </c>
      <c r="Z2119" s="5" t="s">
        <v>4618</v>
      </c>
      <c r="AA2119" s="5" t="s">
        <v>4618</v>
      </c>
      <c r="AB2119" s="5" t="s">
        <v>4618</v>
      </c>
      <c r="AC2119" s="5" t="s">
        <v>4618</v>
      </c>
      <c r="AD2119" s="5" t="s">
        <v>4618</v>
      </c>
      <c r="AE2119" s="5" t="s">
        <v>4618</v>
      </c>
      <c r="AF2119" s="5" t="s">
        <v>4618</v>
      </c>
      <c r="AG2119" s="7" t="s">
        <v>4618</v>
      </c>
      <c r="AH2119" s="30" t="s">
        <v>12045</v>
      </c>
      <c r="AI2119" s="30" t="s">
        <v>22770</v>
      </c>
      <c r="AJ2119" s="90" t="s">
        <v>11960</v>
      </c>
      <c r="AK2119" s="33">
        <v>0</v>
      </c>
      <c r="AL2119" s="98">
        <v>0</v>
      </c>
      <c r="AM2119" s="98">
        <v>0</v>
      </c>
      <c r="AN2119" s="99" t="s">
        <v>9258</v>
      </c>
      <c r="AO2119" s="100" t="s">
        <v>9258</v>
      </c>
      <c r="AP2119" s="101">
        <v>0</v>
      </c>
      <c r="AQ2119" s="102">
        <v>0</v>
      </c>
      <c r="AR2119" s="103">
        <v>0</v>
      </c>
      <c r="AS2119" s="32"/>
      <c r="AT2119" s="32"/>
      <c r="AU2119" s="32"/>
      <c r="AV2119" s="32"/>
      <c r="AW2119" s="29"/>
    </row>
    <row r="2120" spans="1:49" ht="12.75" x14ac:dyDescent="0.2">
      <c r="A2120" s="3" t="s">
        <v>1187</v>
      </c>
      <c r="B2120" s="27" t="s">
        <v>12653</v>
      </c>
      <c r="C2120" s="31">
        <v>1479316</v>
      </c>
      <c r="D2120" s="31">
        <v>1479675</v>
      </c>
      <c r="E2120" s="28" t="s">
        <v>21059</v>
      </c>
      <c r="F2120" s="28" t="s">
        <v>9400</v>
      </c>
      <c r="G2120" s="86">
        <f t="shared" si="33"/>
        <v>357</v>
      </c>
      <c r="H2120" s="44">
        <v>1</v>
      </c>
      <c r="I2120" s="7" t="s">
        <v>20761</v>
      </c>
      <c r="J2120" s="7" t="s">
        <v>20880</v>
      </c>
      <c r="K2120" s="7" t="s">
        <v>21013</v>
      </c>
      <c r="L2120" s="27" t="s">
        <v>18553</v>
      </c>
      <c r="M2120" s="27" t="s">
        <v>18554</v>
      </c>
      <c r="N2120" s="35" t="s">
        <v>18555</v>
      </c>
      <c r="O2120" s="35" t="s">
        <v>20684</v>
      </c>
      <c r="P2120" s="3" t="s">
        <v>9350</v>
      </c>
      <c r="Q2120" s="87">
        <v>119</v>
      </c>
      <c r="R2120" s="7" t="s">
        <v>9252</v>
      </c>
      <c r="S2120" s="88">
        <v>0</v>
      </c>
      <c r="T2120" s="88"/>
      <c r="U2120" s="88" t="s">
        <v>9249</v>
      </c>
      <c r="V2120" s="5" t="s">
        <v>5832</v>
      </c>
      <c r="W2120" s="5" t="s">
        <v>4618</v>
      </c>
      <c r="X2120" s="5" t="s">
        <v>4618</v>
      </c>
      <c r="Y2120" s="5" t="s">
        <v>4618</v>
      </c>
      <c r="Z2120" s="5" t="s">
        <v>4618</v>
      </c>
      <c r="AA2120" s="5" t="s">
        <v>4618</v>
      </c>
      <c r="AB2120" s="5" t="s">
        <v>5833</v>
      </c>
      <c r="AC2120" s="5" t="s">
        <v>4618</v>
      </c>
      <c r="AD2120" s="5" t="s">
        <v>4618</v>
      </c>
      <c r="AE2120" s="5" t="s">
        <v>5834</v>
      </c>
      <c r="AF2120" s="5" t="s">
        <v>5824</v>
      </c>
      <c r="AG2120" s="7" t="s">
        <v>4618</v>
      </c>
      <c r="AH2120" s="30" t="s">
        <v>12045</v>
      </c>
      <c r="AI2120" s="30" t="s">
        <v>22770</v>
      </c>
      <c r="AJ2120" s="90" t="s">
        <v>11960</v>
      </c>
      <c r="AK2120" s="33">
        <v>0</v>
      </c>
      <c r="AL2120" s="98">
        <v>0</v>
      </c>
      <c r="AM2120" s="98">
        <v>0</v>
      </c>
      <c r="AN2120" s="99" t="s">
        <v>9258</v>
      </c>
      <c r="AO2120" s="100" t="s">
        <v>9258</v>
      </c>
      <c r="AP2120" s="101">
        <v>0</v>
      </c>
      <c r="AQ2120" s="102">
        <v>0</v>
      </c>
      <c r="AR2120" s="103">
        <v>0</v>
      </c>
      <c r="AS2120" s="32"/>
      <c r="AT2120" s="32"/>
      <c r="AU2120" s="32"/>
      <c r="AV2120" s="32"/>
      <c r="AW2120" s="29"/>
    </row>
    <row r="2121" spans="1:49" ht="12.75" x14ac:dyDescent="0.2">
      <c r="A2121" s="3" t="s">
        <v>1729</v>
      </c>
      <c r="B2121" s="27" t="s">
        <v>12653</v>
      </c>
      <c r="C2121" s="31">
        <v>1479461</v>
      </c>
      <c r="D2121" s="31">
        <v>1479688</v>
      </c>
      <c r="E2121" s="28" t="s">
        <v>21061</v>
      </c>
      <c r="F2121" s="28" t="s">
        <v>9400</v>
      </c>
      <c r="G2121" s="86">
        <f t="shared" si="33"/>
        <v>225</v>
      </c>
      <c r="H2121" s="44">
        <v>1</v>
      </c>
      <c r="I2121" s="7" t="s">
        <v>20761</v>
      </c>
      <c r="J2121" s="7" t="s">
        <v>20880</v>
      </c>
      <c r="K2121" s="7" t="s">
        <v>21013</v>
      </c>
      <c r="L2121" s="27" t="s">
        <v>18556</v>
      </c>
      <c r="M2121" s="27"/>
      <c r="N2121" s="35" t="s">
        <v>18557</v>
      </c>
      <c r="O2121" s="35" t="s">
        <v>20684</v>
      </c>
      <c r="P2121" s="3" t="s">
        <v>1681</v>
      </c>
      <c r="Q2121" s="87">
        <v>75</v>
      </c>
      <c r="R2121" s="7" t="s">
        <v>9252</v>
      </c>
      <c r="S2121" s="88">
        <v>1</v>
      </c>
      <c r="T2121" s="88"/>
      <c r="U2121" s="88" t="s">
        <v>9249</v>
      </c>
      <c r="V2121" s="5" t="s">
        <v>4618</v>
      </c>
      <c r="W2121" s="5" t="s">
        <v>4618</v>
      </c>
      <c r="X2121" s="5" t="s">
        <v>4618</v>
      </c>
      <c r="Y2121" s="5" t="s">
        <v>4618</v>
      </c>
      <c r="Z2121" s="5" t="s">
        <v>4618</v>
      </c>
      <c r="AA2121" s="5" t="s">
        <v>4618</v>
      </c>
      <c r="AB2121" s="5" t="s">
        <v>4618</v>
      </c>
      <c r="AC2121" s="5" t="s">
        <v>4618</v>
      </c>
      <c r="AD2121" s="5" t="s">
        <v>4618</v>
      </c>
      <c r="AE2121" s="5" t="s">
        <v>4618</v>
      </c>
      <c r="AF2121" s="5" t="s">
        <v>4618</v>
      </c>
      <c r="AG2121" s="7" t="s">
        <v>4618</v>
      </c>
      <c r="AH2121" s="30" t="s">
        <v>9258</v>
      </c>
      <c r="AI2121" s="30" t="s">
        <v>11556</v>
      </c>
      <c r="AJ2121" s="90" t="s">
        <v>11531</v>
      </c>
      <c r="AK2121" s="33">
        <v>0</v>
      </c>
      <c r="AL2121" s="98">
        <v>0</v>
      </c>
      <c r="AM2121" s="98">
        <v>0</v>
      </c>
      <c r="AN2121" s="99" t="s">
        <v>9258</v>
      </c>
      <c r="AO2121" s="100" t="s">
        <v>9258</v>
      </c>
      <c r="AP2121" s="101">
        <v>0.40610417100000001</v>
      </c>
      <c r="AQ2121" s="102">
        <v>0</v>
      </c>
      <c r="AR2121" s="103">
        <v>0.97959181900000003</v>
      </c>
      <c r="AS2121" s="32"/>
      <c r="AT2121" s="32"/>
      <c r="AU2121" s="32"/>
      <c r="AV2121" s="32"/>
      <c r="AW2121" s="29"/>
    </row>
    <row r="2122" spans="1:49" ht="12.75" x14ac:dyDescent="0.2">
      <c r="A2122" s="3" t="s">
        <v>1730</v>
      </c>
      <c r="B2122" s="27" t="s">
        <v>12653</v>
      </c>
      <c r="C2122" s="31">
        <v>1484647</v>
      </c>
      <c r="D2122" s="31">
        <v>1484985</v>
      </c>
      <c r="E2122" s="28" t="s">
        <v>21064</v>
      </c>
      <c r="F2122" s="28" t="s">
        <v>9399</v>
      </c>
      <c r="G2122" s="86">
        <f t="shared" si="33"/>
        <v>336</v>
      </c>
      <c r="H2122" s="44">
        <v>1</v>
      </c>
      <c r="L2122" s="27" t="s">
        <v>18558</v>
      </c>
      <c r="M2122" s="27"/>
      <c r="N2122" s="35" t="s">
        <v>18559</v>
      </c>
      <c r="O2122" s="35"/>
      <c r="P2122" s="3"/>
      <c r="Q2122" s="87">
        <v>112</v>
      </c>
      <c r="R2122" s="7" t="s">
        <v>9253</v>
      </c>
      <c r="S2122" s="88">
        <v>0</v>
      </c>
      <c r="T2122" s="88"/>
      <c r="U2122" s="88" t="s">
        <v>9249</v>
      </c>
      <c r="V2122" s="5" t="s">
        <v>4618</v>
      </c>
      <c r="W2122" s="5" t="s">
        <v>4618</v>
      </c>
      <c r="X2122" s="5" t="s">
        <v>4618</v>
      </c>
      <c r="Y2122" s="5" t="s">
        <v>4618</v>
      </c>
      <c r="Z2122" s="5" t="s">
        <v>4618</v>
      </c>
      <c r="AA2122" s="5" t="s">
        <v>4618</v>
      </c>
      <c r="AB2122" s="5" t="s">
        <v>4618</v>
      </c>
      <c r="AC2122" s="5" t="s">
        <v>4618</v>
      </c>
      <c r="AD2122" s="5" t="s">
        <v>4618</v>
      </c>
      <c r="AE2122" s="5" t="s">
        <v>4618</v>
      </c>
      <c r="AF2122" s="5" t="s">
        <v>4618</v>
      </c>
      <c r="AG2122" s="7" t="s">
        <v>4618</v>
      </c>
      <c r="AH2122" s="30"/>
      <c r="AI2122" s="30"/>
      <c r="AJ2122" s="90"/>
      <c r="AK2122" s="33">
        <v>0</v>
      </c>
      <c r="AL2122" s="98">
        <v>0</v>
      </c>
      <c r="AM2122" s="98">
        <v>0</v>
      </c>
      <c r="AN2122" s="99" t="s">
        <v>9258</v>
      </c>
      <c r="AO2122" s="100" t="s">
        <v>9258</v>
      </c>
      <c r="AP2122" s="101">
        <v>0</v>
      </c>
      <c r="AQ2122" s="102">
        <v>0</v>
      </c>
      <c r="AR2122" s="103">
        <v>0</v>
      </c>
      <c r="AS2122" s="32"/>
      <c r="AT2122" s="32"/>
      <c r="AU2122" s="32"/>
      <c r="AV2122" s="32"/>
      <c r="AW2122" s="29"/>
    </row>
    <row r="2123" spans="1:49" ht="12.75" x14ac:dyDescent="0.2">
      <c r="A2123" s="3" t="s">
        <v>1188</v>
      </c>
      <c r="B2123" s="27" t="s">
        <v>12653</v>
      </c>
      <c r="C2123" s="31">
        <v>1480666</v>
      </c>
      <c r="D2123" s="31">
        <v>1484991</v>
      </c>
      <c r="E2123" s="28" t="s">
        <v>21059</v>
      </c>
      <c r="F2123" s="28" t="s">
        <v>9400</v>
      </c>
      <c r="G2123" s="86">
        <f t="shared" si="33"/>
        <v>4323</v>
      </c>
      <c r="H2123" s="44">
        <v>1</v>
      </c>
      <c r="I2123" s="7" t="s">
        <v>18560</v>
      </c>
      <c r="J2123" s="7" t="s">
        <v>10571</v>
      </c>
      <c r="K2123" s="7" t="s">
        <v>10571</v>
      </c>
      <c r="L2123" s="27" t="s">
        <v>18561</v>
      </c>
      <c r="M2123" s="27" t="s">
        <v>9590</v>
      </c>
      <c r="N2123" s="35" t="s">
        <v>18562</v>
      </c>
      <c r="O2123" s="35" t="s">
        <v>20674</v>
      </c>
      <c r="P2123" s="3" t="s">
        <v>3454</v>
      </c>
      <c r="Q2123" s="87">
        <v>1441</v>
      </c>
      <c r="R2123" s="7" t="s">
        <v>9252</v>
      </c>
      <c r="S2123" s="88">
        <v>0</v>
      </c>
      <c r="T2123" s="88" t="s">
        <v>22729</v>
      </c>
      <c r="U2123" s="88" t="s">
        <v>9251</v>
      </c>
      <c r="V2123" s="5" t="s">
        <v>6073</v>
      </c>
      <c r="W2123" s="5" t="s">
        <v>4618</v>
      </c>
      <c r="X2123" s="5" t="s">
        <v>6076</v>
      </c>
      <c r="Y2123" s="5" t="s">
        <v>4618</v>
      </c>
      <c r="Z2123" s="5" t="s">
        <v>4618</v>
      </c>
      <c r="AA2123" s="5" t="s">
        <v>4618</v>
      </c>
      <c r="AB2123" s="5" t="s">
        <v>5833</v>
      </c>
      <c r="AC2123" s="5" t="s">
        <v>4618</v>
      </c>
      <c r="AD2123" s="5" t="s">
        <v>6074</v>
      </c>
      <c r="AE2123" s="5" t="s">
        <v>6075</v>
      </c>
      <c r="AF2123" s="5" t="s">
        <v>5824</v>
      </c>
      <c r="AG2123" s="7" t="s">
        <v>4619</v>
      </c>
      <c r="AH2123" s="30" t="s">
        <v>12045</v>
      </c>
      <c r="AI2123" s="30" t="s">
        <v>22770</v>
      </c>
      <c r="AJ2123" s="90" t="s">
        <v>11960</v>
      </c>
      <c r="AK2123" s="31">
        <v>1</v>
      </c>
      <c r="AL2123" s="98">
        <v>83</v>
      </c>
      <c r="AM2123" s="98">
        <v>677</v>
      </c>
      <c r="AN2123" s="99">
        <v>-0.95556387609836202</v>
      </c>
      <c r="AO2123" s="100">
        <v>0.109929797032532</v>
      </c>
      <c r="AP2123" s="101">
        <v>8556.0734169999996</v>
      </c>
      <c r="AQ2123" s="102">
        <v>15444.1415</v>
      </c>
      <c r="AR2123" s="103">
        <v>16801.855759999999</v>
      </c>
      <c r="AS2123" s="32">
        <v>9.9262912968335808</v>
      </c>
      <c r="AT2123" s="32">
        <v>0</v>
      </c>
      <c r="AU2123" s="32">
        <v>2.6655435378941602E-6</v>
      </c>
      <c r="AV2123" s="32">
        <v>9.9999919607381091</v>
      </c>
      <c r="AW2123" s="29" t="s">
        <v>12647</v>
      </c>
    </row>
    <row r="2124" spans="1:49" ht="12.75" x14ac:dyDescent="0.2">
      <c r="A2124" s="3" t="s">
        <v>1189</v>
      </c>
      <c r="B2124" s="27" t="s">
        <v>12653</v>
      </c>
      <c r="C2124" s="31">
        <v>1485534</v>
      </c>
      <c r="D2124" s="31">
        <v>1485767</v>
      </c>
      <c r="E2124" s="28" t="s">
        <v>21063</v>
      </c>
      <c r="F2124" s="28" t="s">
        <v>9399</v>
      </c>
      <c r="G2124" s="86">
        <f t="shared" si="33"/>
        <v>231</v>
      </c>
      <c r="H2124" s="44">
        <v>1</v>
      </c>
      <c r="I2124" s="7" t="s">
        <v>18563</v>
      </c>
      <c r="J2124" s="7" t="s">
        <v>20881</v>
      </c>
      <c r="K2124" s="7" t="s">
        <v>20881</v>
      </c>
      <c r="L2124" s="27"/>
      <c r="M2124" s="27"/>
      <c r="N2124" s="35" t="s">
        <v>18564</v>
      </c>
      <c r="O2124" s="35" t="s">
        <v>20680</v>
      </c>
      <c r="P2124" s="3"/>
      <c r="Q2124" s="87">
        <v>77</v>
      </c>
      <c r="R2124" s="7" t="s">
        <v>9252</v>
      </c>
      <c r="S2124" s="88">
        <v>0</v>
      </c>
      <c r="T2124" s="88"/>
      <c r="U2124" s="88" t="s">
        <v>9249</v>
      </c>
      <c r="V2124" s="5" t="s">
        <v>4618</v>
      </c>
      <c r="W2124" s="5" t="s">
        <v>4618</v>
      </c>
      <c r="X2124" s="5" t="s">
        <v>4618</v>
      </c>
      <c r="Y2124" s="5" t="s">
        <v>4618</v>
      </c>
      <c r="Z2124" s="5" t="s">
        <v>4618</v>
      </c>
      <c r="AA2124" s="5" t="s">
        <v>4618</v>
      </c>
      <c r="AB2124" s="5" t="s">
        <v>4618</v>
      </c>
      <c r="AC2124" s="5" t="s">
        <v>4618</v>
      </c>
      <c r="AD2124" s="5" t="s">
        <v>4618</v>
      </c>
      <c r="AE2124" s="5" t="s">
        <v>4618</v>
      </c>
      <c r="AF2124" s="5" t="s">
        <v>4618</v>
      </c>
      <c r="AG2124" s="7" t="s">
        <v>4618</v>
      </c>
      <c r="AH2124" s="30"/>
      <c r="AI2124" s="30"/>
      <c r="AJ2124" s="90"/>
      <c r="AK2124" s="33">
        <v>0</v>
      </c>
      <c r="AL2124" s="98">
        <v>0</v>
      </c>
      <c r="AM2124" s="98">
        <v>0</v>
      </c>
      <c r="AN2124" s="99" t="s">
        <v>9258</v>
      </c>
      <c r="AO2124" s="100" t="s">
        <v>9258</v>
      </c>
      <c r="AP2124" s="101">
        <v>41.583872720000002</v>
      </c>
      <c r="AQ2124" s="102">
        <v>28.998798990000001</v>
      </c>
      <c r="AR2124" s="103">
        <v>78.439374319999999</v>
      </c>
      <c r="AS2124" s="32"/>
      <c r="AT2124" s="32"/>
      <c r="AU2124" s="32"/>
      <c r="AV2124" s="32"/>
      <c r="AW2124" s="29"/>
    </row>
    <row r="2125" spans="1:49" ht="12.75" x14ac:dyDescent="0.2">
      <c r="A2125" s="3" t="s">
        <v>1731</v>
      </c>
      <c r="B2125" s="27" t="s">
        <v>12653</v>
      </c>
      <c r="C2125" s="31">
        <v>1487804</v>
      </c>
      <c r="D2125" s="31">
        <v>1487941</v>
      </c>
      <c r="E2125" s="28" t="s">
        <v>21061</v>
      </c>
      <c r="F2125" s="28" t="s">
        <v>9401</v>
      </c>
      <c r="G2125" s="86">
        <f t="shared" si="33"/>
        <v>135</v>
      </c>
      <c r="H2125" s="44">
        <v>1</v>
      </c>
      <c r="L2125" s="27" t="s">
        <v>18565</v>
      </c>
      <c r="M2125" s="27"/>
      <c r="N2125" s="35" t="s">
        <v>18566</v>
      </c>
      <c r="O2125" s="35"/>
      <c r="P2125" s="3"/>
      <c r="Q2125" s="87">
        <v>45</v>
      </c>
      <c r="R2125" s="7" t="s">
        <v>9252</v>
      </c>
      <c r="S2125" s="88">
        <v>0</v>
      </c>
      <c r="T2125" s="88"/>
      <c r="U2125" s="88" t="s">
        <v>9249</v>
      </c>
      <c r="V2125" s="5" t="s">
        <v>4618</v>
      </c>
      <c r="W2125" s="5" t="s">
        <v>4618</v>
      </c>
      <c r="X2125" s="5" t="s">
        <v>4618</v>
      </c>
      <c r="Y2125" s="5" t="s">
        <v>4618</v>
      </c>
      <c r="Z2125" s="5" t="s">
        <v>4618</v>
      </c>
      <c r="AA2125" s="5" t="s">
        <v>4618</v>
      </c>
      <c r="AB2125" s="5" t="s">
        <v>4618</v>
      </c>
      <c r="AC2125" s="5" t="s">
        <v>4618</v>
      </c>
      <c r="AD2125" s="5" t="s">
        <v>4618</v>
      </c>
      <c r="AE2125" s="5" t="s">
        <v>4618</v>
      </c>
      <c r="AF2125" s="5" t="s">
        <v>4618</v>
      </c>
      <c r="AG2125" s="7" t="s">
        <v>4618</v>
      </c>
      <c r="AH2125" s="30"/>
      <c r="AI2125" s="30"/>
      <c r="AJ2125" s="90"/>
      <c r="AK2125" s="33">
        <v>0</v>
      </c>
      <c r="AL2125" s="98">
        <v>0</v>
      </c>
      <c r="AM2125" s="98">
        <v>0</v>
      </c>
      <c r="AN2125" s="99" t="s">
        <v>9258</v>
      </c>
      <c r="AO2125" s="100" t="s">
        <v>9258</v>
      </c>
      <c r="AP2125" s="101">
        <v>0</v>
      </c>
      <c r="AQ2125" s="102">
        <v>0</v>
      </c>
      <c r="AR2125" s="103">
        <v>0</v>
      </c>
      <c r="AS2125" s="32"/>
      <c r="AT2125" s="32"/>
      <c r="AU2125" s="32"/>
      <c r="AV2125" s="32"/>
      <c r="AW2125" s="29"/>
    </row>
    <row r="2126" spans="1:49" ht="12.75" x14ac:dyDescent="0.2">
      <c r="A2126" s="3" t="s">
        <v>1732</v>
      </c>
      <c r="B2126" s="27" t="s">
        <v>12653</v>
      </c>
      <c r="C2126" s="31">
        <v>1488553</v>
      </c>
      <c r="D2126" s="31">
        <v>1488843</v>
      </c>
      <c r="E2126" s="28" t="s">
        <v>21064</v>
      </c>
      <c r="F2126" s="28" t="s">
        <v>9399</v>
      </c>
      <c r="G2126" s="86">
        <f t="shared" si="33"/>
        <v>288</v>
      </c>
      <c r="H2126" s="44">
        <v>1</v>
      </c>
      <c r="L2126" s="27" t="s">
        <v>18567</v>
      </c>
      <c r="M2126" s="27"/>
      <c r="N2126" s="35" t="s">
        <v>18568</v>
      </c>
      <c r="O2126" s="35"/>
      <c r="P2126" s="3"/>
      <c r="Q2126" s="87">
        <v>96</v>
      </c>
      <c r="R2126" s="7" t="s">
        <v>9253</v>
      </c>
      <c r="S2126" s="88">
        <v>0</v>
      </c>
      <c r="T2126" s="88"/>
      <c r="U2126" s="88" t="s">
        <v>9249</v>
      </c>
      <c r="V2126" s="5" t="s">
        <v>4618</v>
      </c>
      <c r="W2126" s="5" t="s">
        <v>4618</v>
      </c>
      <c r="X2126" s="5" t="s">
        <v>4618</v>
      </c>
      <c r="Y2126" s="5" t="s">
        <v>4618</v>
      </c>
      <c r="Z2126" s="5" t="s">
        <v>4618</v>
      </c>
      <c r="AA2126" s="5" t="s">
        <v>4618</v>
      </c>
      <c r="AB2126" s="5" t="s">
        <v>4618</v>
      </c>
      <c r="AC2126" s="5" t="s">
        <v>4618</v>
      </c>
      <c r="AD2126" s="5" t="s">
        <v>4618</v>
      </c>
      <c r="AE2126" s="5" t="s">
        <v>4618</v>
      </c>
      <c r="AF2126" s="5" t="s">
        <v>4618</v>
      </c>
      <c r="AG2126" s="7" t="s">
        <v>4618</v>
      </c>
      <c r="AH2126" s="30"/>
      <c r="AI2126" s="30"/>
      <c r="AJ2126" s="90"/>
      <c r="AK2126" s="33">
        <v>0</v>
      </c>
      <c r="AL2126" s="98">
        <v>0</v>
      </c>
      <c r="AM2126" s="98">
        <v>0</v>
      </c>
      <c r="AN2126" s="99" t="s">
        <v>9258</v>
      </c>
      <c r="AO2126" s="100" t="s">
        <v>9258</v>
      </c>
      <c r="AP2126" s="101">
        <v>0</v>
      </c>
      <c r="AQ2126" s="102">
        <v>0</v>
      </c>
      <c r="AR2126" s="103">
        <v>0</v>
      </c>
      <c r="AS2126" s="32"/>
      <c r="AT2126" s="32"/>
      <c r="AU2126" s="32"/>
      <c r="AV2126" s="32"/>
      <c r="AW2126" s="29"/>
    </row>
    <row r="2127" spans="1:49" ht="12.75" x14ac:dyDescent="0.2">
      <c r="A2127" s="3" t="s">
        <v>1190</v>
      </c>
      <c r="B2127" s="27" t="s">
        <v>12653</v>
      </c>
      <c r="C2127" s="31">
        <v>1486276</v>
      </c>
      <c r="D2127" s="31">
        <v>1488897</v>
      </c>
      <c r="E2127" s="28" t="s">
        <v>21059</v>
      </c>
      <c r="F2127" s="28" t="s">
        <v>9400</v>
      </c>
      <c r="G2127" s="86">
        <f t="shared" si="33"/>
        <v>2619</v>
      </c>
      <c r="H2127" s="44">
        <v>1</v>
      </c>
      <c r="I2127" s="7" t="s">
        <v>18569</v>
      </c>
      <c r="J2127" s="7" t="s">
        <v>10573</v>
      </c>
      <c r="K2127" s="7" t="s">
        <v>10573</v>
      </c>
      <c r="L2127" s="27" t="s">
        <v>18570</v>
      </c>
      <c r="M2127" s="27" t="s">
        <v>9591</v>
      </c>
      <c r="N2127" s="35" t="s">
        <v>18571</v>
      </c>
      <c r="O2127" s="35" t="s">
        <v>20674</v>
      </c>
      <c r="P2127" s="3" t="s">
        <v>3456</v>
      </c>
      <c r="Q2127" s="87">
        <v>873</v>
      </c>
      <c r="R2127" s="7" t="s">
        <v>9256</v>
      </c>
      <c r="S2127" s="88">
        <v>0</v>
      </c>
      <c r="T2127" s="88" t="s">
        <v>22729</v>
      </c>
      <c r="U2127" s="88" t="s">
        <v>9251</v>
      </c>
      <c r="V2127" s="5" t="s">
        <v>5832</v>
      </c>
      <c r="W2127" s="5" t="s">
        <v>4618</v>
      </c>
      <c r="X2127" s="5" t="s">
        <v>6076</v>
      </c>
      <c r="Y2127" s="5" t="s">
        <v>4618</v>
      </c>
      <c r="Z2127" s="5" t="s">
        <v>4618</v>
      </c>
      <c r="AA2127" s="5" t="s">
        <v>4618</v>
      </c>
      <c r="AB2127" s="5" t="s">
        <v>5833</v>
      </c>
      <c r="AC2127" s="5" t="s">
        <v>4621</v>
      </c>
      <c r="AD2127" s="5" t="s">
        <v>6074</v>
      </c>
      <c r="AE2127" s="5" t="s">
        <v>6078</v>
      </c>
      <c r="AF2127" s="5" t="s">
        <v>5824</v>
      </c>
      <c r="AG2127" s="7" t="s">
        <v>4618</v>
      </c>
      <c r="AH2127" s="30" t="s">
        <v>12392</v>
      </c>
      <c r="AI2127" s="30" t="s">
        <v>22770</v>
      </c>
      <c r="AJ2127" s="90" t="s">
        <v>11960</v>
      </c>
      <c r="AK2127" s="31">
        <v>1</v>
      </c>
      <c r="AL2127" s="98">
        <v>102</v>
      </c>
      <c r="AM2127" s="98">
        <v>1316</v>
      </c>
      <c r="AN2127" s="99">
        <v>0.98035871901307503</v>
      </c>
      <c r="AO2127" s="100">
        <v>5.0361770119323898E-2</v>
      </c>
      <c r="AP2127" s="101">
        <v>179.7528288</v>
      </c>
      <c r="AQ2127" s="102">
        <v>110.877939</v>
      </c>
      <c r="AR2127" s="103">
        <v>512.79759879999995</v>
      </c>
      <c r="AS2127" s="32">
        <v>9.9999999995248405</v>
      </c>
      <c r="AT2127" s="32">
        <v>0</v>
      </c>
      <c r="AU2127" s="32">
        <v>0</v>
      </c>
      <c r="AV2127" s="32">
        <v>10</v>
      </c>
      <c r="AW2127" s="29" t="s">
        <v>12647</v>
      </c>
    </row>
    <row r="2128" spans="1:49" ht="12.75" x14ac:dyDescent="0.2">
      <c r="A2128" s="3" t="s">
        <v>2893</v>
      </c>
      <c r="B2128" s="27" t="s">
        <v>12653</v>
      </c>
      <c r="C2128" s="31">
        <v>1489421</v>
      </c>
      <c r="D2128" s="31">
        <v>1489567</v>
      </c>
      <c r="E2128" s="28" t="s">
        <v>21061</v>
      </c>
      <c r="F2128" s="28" t="s">
        <v>21082</v>
      </c>
      <c r="G2128" s="86">
        <f t="shared" si="33"/>
        <v>144</v>
      </c>
      <c r="H2128" s="44">
        <v>6</v>
      </c>
      <c r="J2128" s="7" t="s">
        <v>20882</v>
      </c>
      <c r="K2128" s="7" t="s">
        <v>20882</v>
      </c>
      <c r="L2128" s="27"/>
      <c r="M2128" s="27"/>
      <c r="N2128" s="35"/>
      <c r="O2128" s="35" t="s">
        <v>20677</v>
      </c>
      <c r="P2128" s="3"/>
      <c r="Q2128" s="87">
        <v>49</v>
      </c>
      <c r="R2128" s="7" t="s">
        <v>9252</v>
      </c>
      <c r="S2128" s="88">
        <v>0</v>
      </c>
      <c r="T2128" s="88"/>
      <c r="U2128" s="88" t="s">
        <v>9249</v>
      </c>
      <c r="V2128" s="5" t="s">
        <v>4618</v>
      </c>
      <c r="W2128" s="5" t="s">
        <v>4618</v>
      </c>
      <c r="X2128" s="5" t="s">
        <v>4618</v>
      </c>
      <c r="Y2128" s="5" t="s">
        <v>4618</v>
      </c>
      <c r="Z2128" s="5" t="s">
        <v>4618</v>
      </c>
      <c r="AA2128" s="5" t="s">
        <v>4618</v>
      </c>
      <c r="AB2128" s="5" t="s">
        <v>4618</v>
      </c>
      <c r="AC2128" s="5" t="s">
        <v>4618</v>
      </c>
      <c r="AD2128" s="5" t="s">
        <v>4618</v>
      </c>
      <c r="AE2128" s="5" t="s">
        <v>4618</v>
      </c>
      <c r="AF2128" s="5" t="s">
        <v>4618</v>
      </c>
      <c r="AG2128" s="7" t="s">
        <v>4618</v>
      </c>
      <c r="AH2128" s="30"/>
      <c r="AI2128" s="30"/>
      <c r="AJ2128" s="90"/>
      <c r="AK2128" s="33">
        <v>0</v>
      </c>
      <c r="AL2128" s="98">
        <v>0</v>
      </c>
      <c r="AM2128" s="98">
        <v>0</v>
      </c>
      <c r="AN2128" s="99" t="s">
        <v>9258</v>
      </c>
      <c r="AO2128" s="100" t="s">
        <v>9258</v>
      </c>
      <c r="AP2128" s="101">
        <v>4.2099754389999999</v>
      </c>
      <c r="AQ2128" s="102">
        <v>3.7220311750000001</v>
      </c>
      <c r="AR2128" s="103">
        <v>10.6146815</v>
      </c>
      <c r="AS2128" s="32"/>
      <c r="AT2128" s="32"/>
      <c r="AU2128" s="32"/>
      <c r="AV2128" s="32"/>
      <c r="AW2128" s="29"/>
    </row>
    <row r="2129" spans="1:49" ht="12.75" x14ac:dyDescent="0.2">
      <c r="A2129" s="3" t="s">
        <v>2450</v>
      </c>
      <c r="B2129" s="27" t="s">
        <v>12653</v>
      </c>
      <c r="C2129" s="31">
        <v>1489846</v>
      </c>
      <c r="D2129" s="31">
        <v>1489971</v>
      </c>
      <c r="E2129" s="28" t="s">
        <v>21064</v>
      </c>
      <c r="F2129" s="28" t="s">
        <v>9399</v>
      </c>
      <c r="G2129" s="86">
        <f t="shared" si="33"/>
        <v>123</v>
      </c>
      <c r="H2129" s="44">
        <v>1</v>
      </c>
      <c r="K2129" s="7" t="s">
        <v>18572</v>
      </c>
      <c r="L2129" s="27"/>
      <c r="M2129" s="27"/>
      <c r="N2129" s="35" t="s">
        <v>18573</v>
      </c>
      <c r="O2129" s="35"/>
      <c r="P2129" s="3"/>
      <c r="Q2129" s="87">
        <v>41</v>
      </c>
      <c r="R2129" s="7" t="s">
        <v>9252</v>
      </c>
      <c r="S2129" s="88">
        <v>0</v>
      </c>
      <c r="T2129" s="88"/>
      <c r="U2129" s="88" t="s">
        <v>9249</v>
      </c>
      <c r="V2129" s="5" t="s">
        <v>4618</v>
      </c>
      <c r="W2129" s="5" t="s">
        <v>4618</v>
      </c>
      <c r="X2129" s="5" t="s">
        <v>4618</v>
      </c>
      <c r="Y2129" s="5" t="s">
        <v>4618</v>
      </c>
      <c r="Z2129" s="5" t="s">
        <v>4618</v>
      </c>
      <c r="AA2129" s="5" t="s">
        <v>4618</v>
      </c>
      <c r="AB2129" s="5" t="s">
        <v>4618</v>
      </c>
      <c r="AC2129" s="5" t="s">
        <v>4618</v>
      </c>
      <c r="AD2129" s="5" t="s">
        <v>4618</v>
      </c>
      <c r="AE2129" s="5" t="s">
        <v>4618</v>
      </c>
      <c r="AF2129" s="5" t="s">
        <v>4618</v>
      </c>
      <c r="AG2129" s="7" t="s">
        <v>4618</v>
      </c>
      <c r="AH2129" s="30"/>
      <c r="AI2129" s="30"/>
      <c r="AJ2129" s="90"/>
      <c r="AK2129" s="33">
        <v>0</v>
      </c>
      <c r="AL2129" s="98">
        <v>0</v>
      </c>
      <c r="AM2129" s="98">
        <v>0</v>
      </c>
      <c r="AN2129" s="99" t="s">
        <v>9258</v>
      </c>
      <c r="AO2129" s="100" t="s">
        <v>9258</v>
      </c>
      <c r="AP2129" s="101">
        <v>0</v>
      </c>
      <c r="AQ2129" s="102">
        <v>0</v>
      </c>
      <c r="AR2129" s="103">
        <v>0</v>
      </c>
      <c r="AS2129" s="32"/>
      <c r="AT2129" s="32"/>
      <c r="AU2129" s="32"/>
      <c r="AV2129" s="32"/>
      <c r="AW2129" s="29"/>
    </row>
    <row r="2130" spans="1:49" ht="12.75" x14ac:dyDescent="0.2">
      <c r="A2130" s="3" t="s">
        <v>1733</v>
      </c>
      <c r="B2130" s="27" t="s">
        <v>12653</v>
      </c>
      <c r="C2130" s="31">
        <v>1491380</v>
      </c>
      <c r="D2130" s="31">
        <v>1491568</v>
      </c>
      <c r="E2130" s="28" t="s">
        <v>21061</v>
      </c>
      <c r="F2130" s="28" t="s">
        <v>9400</v>
      </c>
      <c r="G2130" s="86">
        <f t="shared" si="33"/>
        <v>186</v>
      </c>
      <c r="H2130" s="44">
        <v>1</v>
      </c>
      <c r="L2130" s="27" t="s">
        <v>18574</v>
      </c>
      <c r="M2130" s="27"/>
      <c r="N2130" s="35" t="s">
        <v>18575</v>
      </c>
      <c r="O2130" s="35"/>
      <c r="P2130" s="3"/>
      <c r="Q2130" s="87">
        <v>62</v>
      </c>
      <c r="R2130" s="7" t="s">
        <v>9252</v>
      </c>
      <c r="S2130" s="88">
        <v>0</v>
      </c>
      <c r="T2130" s="88"/>
      <c r="U2130" s="88" t="s">
        <v>9249</v>
      </c>
      <c r="V2130" s="5" t="s">
        <v>4618</v>
      </c>
      <c r="W2130" s="5" t="s">
        <v>4618</v>
      </c>
      <c r="X2130" s="5" t="s">
        <v>4618</v>
      </c>
      <c r="Y2130" s="5" t="s">
        <v>4618</v>
      </c>
      <c r="Z2130" s="5" t="s">
        <v>4618</v>
      </c>
      <c r="AA2130" s="5" t="s">
        <v>4618</v>
      </c>
      <c r="AB2130" s="5" t="s">
        <v>4618</v>
      </c>
      <c r="AC2130" s="5" t="s">
        <v>4618</v>
      </c>
      <c r="AD2130" s="5" t="s">
        <v>4618</v>
      </c>
      <c r="AE2130" s="5" t="s">
        <v>4618</v>
      </c>
      <c r="AF2130" s="5" t="s">
        <v>4618</v>
      </c>
      <c r="AG2130" s="7" t="s">
        <v>4618</v>
      </c>
      <c r="AH2130" s="30"/>
      <c r="AI2130" s="30"/>
      <c r="AJ2130" s="90"/>
      <c r="AK2130" s="33">
        <v>0</v>
      </c>
      <c r="AL2130" s="98">
        <v>0</v>
      </c>
      <c r="AM2130" s="98">
        <v>0</v>
      </c>
      <c r="AN2130" s="99" t="s">
        <v>9258</v>
      </c>
      <c r="AO2130" s="100" t="s">
        <v>9258</v>
      </c>
      <c r="AP2130" s="101">
        <v>0</v>
      </c>
      <c r="AQ2130" s="102">
        <v>0</v>
      </c>
      <c r="AR2130" s="103">
        <v>0</v>
      </c>
      <c r="AS2130" s="32"/>
      <c r="AT2130" s="32"/>
      <c r="AU2130" s="32"/>
      <c r="AV2130" s="32"/>
      <c r="AW2130" s="29"/>
    </row>
    <row r="2131" spans="1:49" ht="12.75" x14ac:dyDescent="0.2">
      <c r="A2131" s="3" t="s">
        <v>1734</v>
      </c>
      <c r="B2131" s="27" t="s">
        <v>12653</v>
      </c>
      <c r="C2131" s="31">
        <v>1492180</v>
      </c>
      <c r="D2131" s="31">
        <v>1492440</v>
      </c>
      <c r="E2131" s="28" t="s">
        <v>21064</v>
      </c>
      <c r="F2131" s="28" t="s">
        <v>9400</v>
      </c>
      <c r="G2131" s="86">
        <f t="shared" si="33"/>
        <v>258</v>
      </c>
      <c r="H2131" s="44">
        <v>1</v>
      </c>
      <c r="L2131" s="27" t="s">
        <v>18576</v>
      </c>
      <c r="M2131" s="27"/>
      <c r="N2131" s="35" t="s">
        <v>18577</v>
      </c>
      <c r="O2131" s="35"/>
      <c r="P2131" s="3"/>
      <c r="Q2131" s="87">
        <v>86</v>
      </c>
      <c r="R2131" s="7" t="s">
        <v>9252</v>
      </c>
      <c r="S2131" s="88">
        <v>0</v>
      </c>
      <c r="T2131" s="88"/>
      <c r="U2131" s="88" t="s">
        <v>9249</v>
      </c>
      <c r="V2131" s="5" t="s">
        <v>4618</v>
      </c>
      <c r="W2131" s="5" t="s">
        <v>4618</v>
      </c>
      <c r="X2131" s="5" t="s">
        <v>4618</v>
      </c>
      <c r="Y2131" s="5" t="s">
        <v>4618</v>
      </c>
      <c r="Z2131" s="5" t="s">
        <v>4618</v>
      </c>
      <c r="AA2131" s="5" t="s">
        <v>4618</v>
      </c>
      <c r="AB2131" s="5" t="s">
        <v>4618</v>
      </c>
      <c r="AC2131" s="5" t="s">
        <v>4618</v>
      </c>
      <c r="AD2131" s="5" t="s">
        <v>4618</v>
      </c>
      <c r="AE2131" s="5" t="s">
        <v>4618</v>
      </c>
      <c r="AF2131" s="5" t="s">
        <v>4618</v>
      </c>
      <c r="AG2131" s="7" t="s">
        <v>4618</v>
      </c>
      <c r="AH2131" s="30"/>
      <c r="AI2131" s="30"/>
      <c r="AJ2131" s="90"/>
      <c r="AK2131" s="33">
        <v>0</v>
      </c>
      <c r="AL2131" s="98">
        <v>0</v>
      </c>
      <c r="AM2131" s="98">
        <v>0</v>
      </c>
      <c r="AN2131" s="99" t="s">
        <v>9258</v>
      </c>
      <c r="AO2131" s="100" t="s">
        <v>9258</v>
      </c>
      <c r="AP2131" s="101">
        <v>0</v>
      </c>
      <c r="AQ2131" s="102">
        <v>0</v>
      </c>
      <c r="AR2131" s="103">
        <v>0</v>
      </c>
      <c r="AS2131" s="32"/>
      <c r="AT2131" s="32"/>
      <c r="AU2131" s="32"/>
      <c r="AV2131" s="32"/>
      <c r="AW2131" s="29"/>
    </row>
    <row r="2132" spans="1:49" ht="12.75" x14ac:dyDescent="0.2">
      <c r="A2132" s="3" t="s">
        <v>1191</v>
      </c>
      <c r="B2132" s="27" t="s">
        <v>12653</v>
      </c>
      <c r="C2132" s="31">
        <v>1490182</v>
      </c>
      <c r="D2132" s="31">
        <v>1492524</v>
      </c>
      <c r="E2132" s="28" t="s">
        <v>21059</v>
      </c>
      <c r="F2132" s="28" t="s">
        <v>9400</v>
      </c>
      <c r="G2132" s="86">
        <f t="shared" si="33"/>
        <v>2340</v>
      </c>
      <c r="H2132" s="44">
        <v>0</v>
      </c>
      <c r="I2132" s="7" t="s">
        <v>18578</v>
      </c>
      <c r="J2132" s="7" t="s">
        <v>10575</v>
      </c>
      <c r="K2132" s="7" t="s">
        <v>10575</v>
      </c>
      <c r="L2132" s="27" t="s">
        <v>18579</v>
      </c>
      <c r="M2132" s="27" t="s">
        <v>9592</v>
      </c>
      <c r="N2132" s="35" t="s">
        <v>18580</v>
      </c>
      <c r="O2132" s="35" t="s">
        <v>20674</v>
      </c>
      <c r="P2132" s="3" t="s">
        <v>3458</v>
      </c>
      <c r="Q2132" s="87">
        <v>780</v>
      </c>
      <c r="R2132" s="7" t="s">
        <v>9252</v>
      </c>
      <c r="S2132" s="88">
        <v>0</v>
      </c>
      <c r="T2132" s="88" t="s">
        <v>22729</v>
      </c>
      <c r="U2132" s="88" t="s">
        <v>9251</v>
      </c>
      <c r="V2132" s="5" t="s">
        <v>5832</v>
      </c>
      <c r="W2132" s="5" t="s">
        <v>4618</v>
      </c>
      <c r="X2132" s="5" t="s">
        <v>6076</v>
      </c>
      <c r="Y2132" s="5" t="s">
        <v>4618</v>
      </c>
      <c r="Z2132" s="5" t="s">
        <v>4618</v>
      </c>
      <c r="AA2132" s="5" t="s">
        <v>4618</v>
      </c>
      <c r="AB2132" s="5" t="s">
        <v>5833</v>
      </c>
      <c r="AC2132" s="5" t="s">
        <v>4621</v>
      </c>
      <c r="AD2132" s="5" t="s">
        <v>6074</v>
      </c>
      <c r="AE2132" s="5" t="s">
        <v>6075</v>
      </c>
      <c r="AF2132" s="5" t="s">
        <v>5824</v>
      </c>
      <c r="AG2132" s="7" t="s">
        <v>4618</v>
      </c>
      <c r="AH2132" s="30" t="s">
        <v>12045</v>
      </c>
      <c r="AI2132" s="30" t="s">
        <v>22770</v>
      </c>
      <c r="AJ2132" s="90" t="s">
        <v>11960</v>
      </c>
      <c r="AK2132" s="31">
        <v>1</v>
      </c>
      <c r="AL2132" s="98">
        <v>62</v>
      </c>
      <c r="AM2132" s="98">
        <v>1025</v>
      </c>
      <c r="AN2132" s="99">
        <v>0.831390590810415</v>
      </c>
      <c r="AO2132" s="100">
        <v>0.11362584706673701</v>
      </c>
      <c r="AP2132" s="101">
        <v>540.16522650000002</v>
      </c>
      <c r="AQ2132" s="102">
        <v>357.44967680000002</v>
      </c>
      <c r="AR2132" s="103">
        <v>1374.0633110000001</v>
      </c>
      <c r="AS2132" s="32">
        <v>9.9999999999999005</v>
      </c>
      <c r="AT2132" s="32">
        <v>0</v>
      </c>
      <c r="AU2132" s="32">
        <v>7.0239523963389E-3</v>
      </c>
      <c r="AV2132" s="32">
        <v>9.98876770275578</v>
      </c>
      <c r="AW2132" s="29" t="s">
        <v>12647</v>
      </c>
    </row>
    <row r="2133" spans="1:49" ht="12.75" x14ac:dyDescent="0.2">
      <c r="A2133" s="3" t="s">
        <v>2451</v>
      </c>
      <c r="B2133" s="27" t="s">
        <v>12653</v>
      </c>
      <c r="C2133" s="31">
        <v>1493240</v>
      </c>
      <c r="D2133" s="31">
        <v>1493356</v>
      </c>
      <c r="E2133" s="28" t="s">
        <v>21062</v>
      </c>
      <c r="F2133" s="28" t="s">
        <v>9401</v>
      </c>
      <c r="G2133" s="86">
        <f t="shared" si="33"/>
        <v>114</v>
      </c>
      <c r="H2133" s="44">
        <v>1</v>
      </c>
      <c r="K2133" s="7" t="s">
        <v>18581</v>
      </c>
      <c r="L2133" s="27"/>
      <c r="M2133" s="27"/>
      <c r="N2133" s="35" t="s">
        <v>18582</v>
      </c>
      <c r="O2133" s="35"/>
      <c r="P2133" s="3"/>
      <c r="Q2133" s="87">
        <v>38</v>
      </c>
      <c r="R2133" s="7" t="s">
        <v>9252</v>
      </c>
      <c r="S2133" s="88">
        <v>0</v>
      </c>
      <c r="T2133" s="88" t="s">
        <v>22729</v>
      </c>
      <c r="U2133" s="88" t="s">
        <v>9249</v>
      </c>
      <c r="V2133" s="5" t="s">
        <v>4618</v>
      </c>
      <c r="W2133" s="5" t="s">
        <v>4618</v>
      </c>
      <c r="X2133" s="5" t="s">
        <v>4618</v>
      </c>
      <c r="Y2133" s="5" t="s">
        <v>4618</v>
      </c>
      <c r="Z2133" s="5" t="s">
        <v>4618</v>
      </c>
      <c r="AA2133" s="5" t="s">
        <v>4618</v>
      </c>
      <c r="AB2133" s="5" t="s">
        <v>4618</v>
      </c>
      <c r="AC2133" s="5" t="s">
        <v>4618</v>
      </c>
      <c r="AD2133" s="5" t="s">
        <v>4618</v>
      </c>
      <c r="AE2133" s="5" t="s">
        <v>4618</v>
      </c>
      <c r="AF2133" s="5" t="s">
        <v>4618</v>
      </c>
      <c r="AG2133" s="7" t="s">
        <v>4618</v>
      </c>
      <c r="AH2133" s="30"/>
      <c r="AI2133" s="30"/>
      <c r="AJ2133" s="90"/>
      <c r="AK2133" s="33">
        <v>0</v>
      </c>
      <c r="AL2133" s="98">
        <v>0</v>
      </c>
      <c r="AM2133" s="98">
        <v>0</v>
      </c>
      <c r="AN2133" s="99" t="s">
        <v>9258</v>
      </c>
      <c r="AO2133" s="100" t="s">
        <v>9258</v>
      </c>
      <c r="AP2133" s="101">
        <v>437.92920149999998</v>
      </c>
      <c r="AQ2133" s="102">
        <v>647.6081514</v>
      </c>
      <c r="AR2133" s="103">
        <v>901.91018759999997</v>
      </c>
      <c r="AS2133" s="32"/>
      <c r="AT2133" s="32"/>
      <c r="AU2133" s="32"/>
      <c r="AV2133" s="32"/>
      <c r="AW2133" s="29"/>
    </row>
    <row r="2134" spans="1:49" ht="12.75" x14ac:dyDescent="0.2">
      <c r="A2134" s="3" t="s">
        <v>2894</v>
      </c>
      <c r="B2134" s="27" t="s">
        <v>12653</v>
      </c>
      <c r="C2134" s="31">
        <v>1493412</v>
      </c>
      <c r="D2134" s="31">
        <v>1493714</v>
      </c>
      <c r="E2134" s="28" t="s">
        <v>21060</v>
      </c>
      <c r="F2134" s="28" t="s">
        <v>9399</v>
      </c>
      <c r="G2134" s="86">
        <f t="shared" si="33"/>
        <v>300</v>
      </c>
      <c r="H2134" s="44">
        <v>1</v>
      </c>
      <c r="J2134" s="7" t="s">
        <v>18583</v>
      </c>
      <c r="K2134" s="7" t="s">
        <v>18583</v>
      </c>
      <c r="L2134" s="27"/>
      <c r="M2134" s="27"/>
      <c r="N2134" s="35" t="s">
        <v>18584</v>
      </c>
      <c r="O2134" s="35" t="s">
        <v>20681</v>
      </c>
      <c r="P2134" s="3"/>
      <c r="Q2134" s="87">
        <v>100</v>
      </c>
      <c r="R2134" s="7" t="s">
        <v>9252</v>
      </c>
      <c r="S2134" s="88">
        <v>0</v>
      </c>
      <c r="T2134" s="88"/>
      <c r="U2134" s="88" t="s">
        <v>9249</v>
      </c>
      <c r="V2134" s="5" t="s">
        <v>4618</v>
      </c>
      <c r="W2134" s="5" t="s">
        <v>4618</v>
      </c>
      <c r="X2134" s="5" t="s">
        <v>4618</v>
      </c>
      <c r="Y2134" s="5" t="s">
        <v>4618</v>
      </c>
      <c r="Z2134" s="5" t="s">
        <v>4618</v>
      </c>
      <c r="AA2134" s="5" t="s">
        <v>4618</v>
      </c>
      <c r="AB2134" s="5" t="s">
        <v>4618</v>
      </c>
      <c r="AC2134" s="5" t="s">
        <v>4618</v>
      </c>
      <c r="AD2134" s="5" t="s">
        <v>4618</v>
      </c>
      <c r="AE2134" s="5" t="s">
        <v>4618</v>
      </c>
      <c r="AF2134" s="5" t="s">
        <v>4618</v>
      </c>
      <c r="AG2134" s="7" t="s">
        <v>4618</v>
      </c>
      <c r="AH2134" s="30"/>
      <c r="AI2134" s="30"/>
      <c r="AJ2134" s="90"/>
      <c r="AK2134" s="33">
        <v>0</v>
      </c>
      <c r="AL2134" s="98">
        <v>0</v>
      </c>
      <c r="AM2134" s="98">
        <v>0</v>
      </c>
      <c r="AN2134" s="99" t="s">
        <v>9258</v>
      </c>
      <c r="AO2134" s="100" t="s">
        <v>9258</v>
      </c>
      <c r="AP2134" s="101">
        <v>119.91048840000001</v>
      </c>
      <c r="AQ2134" s="102">
        <v>94.199667329999997</v>
      </c>
      <c r="AR2134" s="103">
        <v>218.42250010000001</v>
      </c>
      <c r="AS2134" s="32"/>
      <c r="AT2134" s="32"/>
      <c r="AU2134" s="32"/>
      <c r="AV2134" s="32"/>
      <c r="AW2134" s="29"/>
    </row>
    <row r="2135" spans="1:49" ht="12.75" x14ac:dyDescent="0.2">
      <c r="A2135" s="3" t="s">
        <v>2452</v>
      </c>
      <c r="B2135" s="27" t="s">
        <v>12653</v>
      </c>
      <c r="C2135" s="31">
        <v>1493711</v>
      </c>
      <c r="D2135" s="31">
        <v>1493905</v>
      </c>
      <c r="E2135" s="28" t="s">
        <v>21061</v>
      </c>
      <c r="F2135" s="28" t="s">
        <v>9400</v>
      </c>
      <c r="G2135" s="86">
        <f t="shared" si="33"/>
        <v>192</v>
      </c>
      <c r="H2135" s="44">
        <v>1</v>
      </c>
      <c r="K2135" s="7" t="s">
        <v>18585</v>
      </c>
      <c r="L2135" s="27"/>
      <c r="M2135" s="27"/>
      <c r="N2135" s="35" t="s">
        <v>18586</v>
      </c>
      <c r="O2135" s="35"/>
      <c r="P2135" s="3"/>
      <c r="Q2135" s="87">
        <v>64</v>
      </c>
      <c r="R2135" s="7" t="s">
        <v>9252</v>
      </c>
      <c r="S2135" s="88">
        <v>0</v>
      </c>
      <c r="T2135" s="88"/>
      <c r="U2135" s="88" t="s">
        <v>9249</v>
      </c>
      <c r="V2135" s="5" t="s">
        <v>4618</v>
      </c>
      <c r="W2135" s="5" t="s">
        <v>4618</v>
      </c>
      <c r="X2135" s="5" t="s">
        <v>4618</v>
      </c>
      <c r="Y2135" s="5" t="s">
        <v>4618</v>
      </c>
      <c r="Z2135" s="5" t="s">
        <v>4618</v>
      </c>
      <c r="AA2135" s="5" t="s">
        <v>4618</v>
      </c>
      <c r="AB2135" s="5" t="s">
        <v>4618</v>
      </c>
      <c r="AC2135" s="5" t="s">
        <v>4618</v>
      </c>
      <c r="AD2135" s="5" t="s">
        <v>4618</v>
      </c>
      <c r="AE2135" s="5" t="s">
        <v>4618</v>
      </c>
      <c r="AF2135" s="5" t="s">
        <v>4618</v>
      </c>
      <c r="AG2135" s="7" t="s">
        <v>4618</v>
      </c>
      <c r="AH2135" s="30"/>
      <c r="AI2135" s="30"/>
      <c r="AJ2135" s="90"/>
      <c r="AK2135" s="33">
        <v>0</v>
      </c>
      <c r="AL2135" s="98">
        <v>0</v>
      </c>
      <c r="AM2135" s="98">
        <v>0</v>
      </c>
      <c r="AN2135" s="99" t="s">
        <v>9258</v>
      </c>
      <c r="AO2135" s="100" t="s">
        <v>9258</v>
      </c>
      <c r="AP2135" s="101">
        <v>83.474314269999994</v>
      </c>
      <c r="AQ2135" s="102">
        <v>61.483792389999998</v>
      </c>
      <c r="AR2135" s="103">
        <v>152.75870069999999</v>
      </c>
      <c r="AS2135" s="32"/>
      <c r="AT2135" s="32"/>
      <c r="AU2135" s="32"/>
      <c r="AV2135" s="32"/>
      <c r="AW2135" s="29"/>
    </row>
    <row r="2136" spans="1:49" ht="12.75" x14ac:dyDescent="0.2">
      <c r="A2136" s="3" t="s">
        <v>1735</v>
      </c>
      <c r="B2136" s="27" t="s">
        <v>12653</v>
      </c>
      <c r="C2136" s="31">
        <v>1493972</v>
      </c>
      <c r="D2136" s="31">
        <v>1494130</v>
      </c>
      <c r="E2136" s="28" t="s">
        <v>21061</v>
      </c>
      <c r="F2136" s="28" t="s">
        <v>9400</v>
      </c>
      <c r="G2136" s="86">
        <f t="shared" si="33"/>
        <v>156</v>
      </c>
      <c r="H2136" s="44">
        <v>1</v>
      </c>
      <c r="L2136" s="27" t="s">
        <v>18587</v>
      </c>
      <c r="M2136" s="27"/>
      <c r="N2136" s="35" t="s">
        <v>18588</v>
      </c>
      <c r="O2136" s="35"/>
      <c r="P2136" s="3" t="s">
        <v>3459</v>
      </c>
      <c r="Q2136" s="87">
        <v>52</v>
      </c>
      <c r="R2136" s="7" t="s">
        <v>9252</v>
      </c>
      <c r="S2136" s="88">
        <v>0</v>
      </c>
      <c r="T2136" s="88"/>
      <c r="U2136" s="88" t="s">
        <v>9249</v>
      </c>
      <c r="V2136" s="5" t="s">
        <v>4618</v>
      </c>
      <c r="W2136" s="5" t="s">
        <v>4618</v>
      </c>
      <c r="X2136" s="5" t="s">
        <v>4618</v>
      </c>
      <c r="Y2136" s="5" t="s">
        <v>4618</v>
      </c>
      <c r="Z2136" s="5" t="s">
        <v>4618</v>
      </c>
      <c r="AA2136" s="5" t="s">
        <v>4618</v>
      </c>
      <c r="AB2136" s="5" t="s">
        <v>4618</v>
      </c>
      <c r="AC2136" s="5" t="s">
        <v>4618</v>
      </c>
      <c r="AD2136" s="5" t="s">
        <v>4618</v>
      </c>
      <c r="AE2136" s="5" t="s">
        <v>4618</v>
      </c>
      <c r="AF2136" s="5" t="s">
        <v>4618</v>
      </c>
      <c r="AG2136" s="7" t="s">
        <v>4618</v>
      </c>
      <c r="AH2136" s="30"/>
      <c r="AI2136" s="30"/>
      <c r="AJ2136" s="90"/>
      <c r="AK2136" s="33">
        <v>0</v>
      </c>
      <c r="AL2136" s="98">
        <v>0</v>
      </c>
      <c r="AM2136" s="98">
        <v>0</v>
      </c>
      <c r="AN2136" s="99" t="s">
        <v>9258</v>
      </c>
      <c r="AO2136" s="100" t="s">
        <v>9258</v>
      </c>
      <c r="AP2136" s="101">
        <v>47.143841469999998</v>
      </c>
      <c r="AQ2136" s="102">
        <v>60.31574784</v>
      </c>
      <c r="AR2136" s="103">
        <v>90.744703770000001</v>
      </c>
      <c r="AS2136" s="32"/>
      <c r="AT2136" s="32"/>
      <c r="AU2136" s="32"/>
      <c r="AV2136" s="32"/>
      <c r="AW2136" s="29"/>
    </row>
    <row r="2137" spans="1:49" ht="12.75" x14ac:dyDescent="0.2">
      <c r="A2137" s="3" t="s">
        <v>2709</v>
      </c>
      <c r="B2137" s="27" t="s">
        <v>12653</v>
      </c>
      <c r="C2137" s="31">
        <v>1495672</v>
      </c>
      <c r="D2137" s="31">
        <v>1495887</v>
      </c>
      <c r="E2137" s="28" t="s">
        <v>21059</v>
      </c>
      <c r="F2137" s="28" t="s">
        <v>9400</v>
      </c>
      <c r="G2137" s="86">
        <f t="shared" si="33"/>
        <v>213</v>
      </c>
      <c r="H2137" s="44">
        <v>1</v>
      </c>
      <c r="L2137" s="27"/>
      <c r="M2137" s="27"/>
      <c r="N2137" s="35" t="s">
        <v>18589</v>
      </c>
      <c r="O2137" s="35"/>
      <c r="P2137" s="3" t="s">
        <v>2940</v>
      </c>
      <c r="Q2137" s="87">
        <v>71</v>
      </c>
      <c r="R2137" s="7" t="s">
        <v>9252</v>
      </c>
      <c r="S2137" s="88">
        <v>0</v>
      </c>
      <c r="T2137" s="88"/>
      <c r="U2137" s="88" t="s">
        <v>9249</v>
      </c>
      <c r="V2137" s="5" t="s">
        <v>4618</v>
      </c>
      <c r="W2137" s="5" t="s">
        <v>4618</v>
      </c>
      <c r="X2137" s="5" t="s">
        <v>4618</v>
      </c>
      <c r="Y2137" s="5" t="s">
        <v>4618</v>
      </c>
      <c r="Z2137" s="5" t="s">
        <v>4618</v>
      </c>
      <c r="AA2137" s="5" t="s">
        <v>4618</v>
      </c>
      <c r="AB2137" s="5" t="s">
        <v>4618</v>
      </c>
      <c r="AC2137" s="5" t="s">
        <v>4618</v>
      </c>
      <c r="AD2137" s="5" t="s">
        <v>4618</v>
      </c>
      <c r="AE2137" s="5" t="s">
        <v>4618</v>
      </c>
      <c r="AF2137" s="5" t="s">
        <v>4618</v>
      </c>
      <c r="AG2137" s="7" t="s">
        <v>4618</v>
      </c>
      <c r="AH2137" s="30"/>
      <c r="AI2137" s="30"/>
      <c r="AJ2137" s="90"/>
      <c r="AK2137" s="33">
        <v>0</v>
      </c>
      <c r="AL2137" s="98">
        <v>1</v>
      </c>
      <c r="AM2137" s="98">
        <v>2</v>
      </c>
      <c r="AN2137" s="99" t="s">
        <v>9258</v>
      </c>
      <c r="AO2137" s="100" t="s">
        <v>9258</v>
      </c>
      <c r="AP2137" s="101">
        <v>0</v>
      </c>
      <c r="AQ2137" s="102">
        <v>0</v>
      </c>
      <c r="AR2137" s="103">
        <v>0</v>
      </c>
      <c r="AS2137" s="32"/>
      <c r="AT2137" s="32"/>
      <c r="AU2137" s="32"/>
      <c r="AV2137" s="32"/>
      <c r="AW2137" s="29"/>
    </row>
    <row r="2138" spans="1:49" ht="12.75" x14ac:dyDescent="0.2">
      <c r="A2138" s="3" t="s">
        <v>1736</v>
      </c>
      <c r="B2138" s="27" t="s">
        <v>12653</v>
      </c>
      <c r="C2138" s="31">
        <v>1496923</v>
      </c>
      <c r="D2138" s="31">
        <v>1497036</v>
      </c>
      <c r="E2138" s="28" t="s">
        <v>21059</v>
      </c>
      <c r="F2138" s="28" t="s">
        <v>9400</v>
      </c>
      <c r="G2138" s="86">
        <f t="shared" si="33"/>
        <v>111</v>
      </c>
      <c r="H2138" s="44">
        <v>1</v>
      </c>
      <c r="L2138" s="27" t="s">
        <v>18590</v>
      </c>
      <c r="M2138" s="27"/>
      <c r="N2138" s="35" t="s">
        <v>18591</v>
      </c>
      <c r="O2138" s="35"/>
      <c r="P2138" s="3"/>
      <c r="Q2138" s="87">
        <v>37</v>
      </c>
      <c r="R2138" s="7" t="s">
        <v>9252</v>
      </c>
      <c r="S2138" s="88">
        <v>0</v>
      </c>
      <c r="T2138" s="88"/>
      <c r="U2138" s="88" t="s">
        <v>9249</v>
      </c>
      <c r="V2138" s="5" t="s">
        <v>4618</v>
      </c>
      <c r="W2138" s="5" t="s">
        <v>4618</v>
      </c>
      <c r="X2138" s="5" t="s">
        <v>4618</v>
      </c>
      <c r="Y2138" s="5" t="s">
        <v>4618</v>
      </c>
      <c r="Z2138" s="5" t="s">
        <v>4618</v>
      </c>
      <c r="AA2138" s="5" t="s">
        <v>4618</v>
      </c>
      <c r="AB2138" s="5" t="s">
        <v>4618</v>
      </c>
      <c r="AC2138" s="5" t="s">
        <v>4618</v>
      </c>
      <c r="AD2138" s="5" t="s">
        <v>4618</v>
      </c>
      <c r="AE2138" s="5" t="s">
        <v>4618</v>
      </c>
      <c r="AF2138" s="5" t="s">
        <v>4618</v>
      </c>
      <c r="AG2138" s="7" t="s">
        <v>4618</v>
      </c>
      <c r="AH2138" s="30"/>
      <c r="AI2138" s="30"/>
      <c r="AJ2138" s="90"/>
      <c r="AK2138" s="33">
        <v>0</v>
      </c>
      <c r="AL2138" s="98">
        <v>0</v>
      </c>
      <c r="AM2138" s="98">
        <v>0</v>
      </c>
      <c r="AN2138" s="99" t="s">
        <v>9258</v>
      </c>
      <c r="AO2138" s="100" t="s">
        <v>9258</v>
      </c>
      <c r="AP2138" s="101">
        <v>0</v>
      </c>
      <c r="AQ2138" s="102">
        <v>0</v>
      </c>
      <c r="AR2138" s="103">
        <v>0</v>
      </c>
      <c r="AS2138" s="32"/>
      <c r="AT2138" s="32"/>
      <c r="AU2138" s="32"/>
      <c r="AV2138" s="32"/>
      <c r="AW2138" s="29"/>
    </row>
    <row r="2139" spans="1:49" ht="12.75" x14ac:dyDescent="0.2">
      <c r="A2139" s="3" t="s">
        <v>1193</v>
      </c>
      <c r="B2139" s="27" t="s">
        <v>12653</v>
      </c>
      <c r="C2139" s="31">
        <v>1497578</v>
      </c>
      <c r="D2139" s="31">
        <v>1497823</v>
      </c>
      <c r="E2139" s="28" t="s">
        <v>21062</v>
      </c>
      <c r="F2139" s="28" t="s">
        <v>9400</v>
      </c>
      <c r="G2139" s="86">
        <f t="shared" si="33"/>
        <v>243</v>
      </c>
      <c r="H2139" s="44">
        <v>1</v>
      </c>
      <c r="I2139" s="7" t="s">
        <v>18592</v>
      </c>
      <c r="L2139" s="27"/>
      <c r="M2139" s="27"/>
      <c r="N2139" s="35" t="s">
        <v>18593</v>
      </c>
      <c r="O2139" s="35" t="s">
        <v>20676</v>
      </c>
      <c r="P2139" s="3"/>
      <c r="Q2139" s="87">
        <v>81</v>
      </c>
      <c r="R2139" s="7" t="s">
        <v>9252</v>
      </c>
      <c r="S2139" s="88">
        <v>1</v>
      </c>
      <c r="T2139" s="88"/>
      <c r="U2139" s="88" t="s">
        <v>9249</v>
      </c>
      <c r="V2139" s="5" t="s">
        <v>4618</v>
      </c>
      <c r="W2139" s="5" t="s">
        <v>4618</v>
      </c>
      <c r="X2139" s="5" t="s">
        <v>4618</v>
      </c>
      <c r="Y2139" s="5" t="s">
        <v>4618</v>
      </c>
      <c r="Z2139" s="5" t="s">
        <v>4618</v>
      </c>
      <c r="AA2139" s="5" t="s">
        <v>4618</v>
      </c>
      <c r="AB2139" s="5" t="s">
        <v>4618</v>
      </c>
      <c r="AC2139" s="5" t="s">
        <v>4618</v>
      </c>
      <c r="AD2139" s="5" t="s">
        <v>4618</v>
      </c>
      <c r="AE2139" s="5" t="s">
        <v>4618</v>
      </c>
      <c r="AF2139" s="5" t="s">
        <v>4618</v>
      </c>
      <c r="AG2139" s="7" t="s">
        <v>4619</v>
      </c>
      <c r="AH2139" s="30"/>
      <c r="AI2139" s="30"/>
      <c r="AJ2139" s="90"/>
      <c r="AK2139" s="33">
        <v>0</v>
      </c>
      <c r="AL2139" s="98">
        <v>0</v>
      </c>
      <c r="AM2139" s="98">
        <v>0</v>
      </c>
      <c r="AN2139" s="99" t="s">
        <v>9258</v>
      </c>
      <c r="AO2139" s="100" t="s">
        <v>9258</v>
      </c>
      <c r="AP2139" s="101">
        <v>133.45598330000001</v>
      </c>
      <c r="AQ2139" s="102">
        <v>78.795916930000004</v>
      </c>
      <c r="AR2139" s="103">
        <v>351.55101400000001</v>
      </c>
      <c r="AS2139" s="32"/>
      <c r="AT2139" s="32"/>
      <c r="AU2139" s="32"/>
      <c r="AV2139" s="32"/>
      <c r="AW2139" s="29"/>
    </row>
    <row r="2140" spans="1:49" ht="12.75" x14ac:dyDescent="0.2">
      <c r="A2140" s="3" t="s">
        <v>1192</v>
      </c>
      <c r="B2140" s="27" t="s">
        <v>12653</v>
      </c>
      <c r="C2140" s="31">
        <v>1494963</v>
      </c>
      <c r="D2140" s="31">
        <v>1497581</v>
      </c>
      <c r="E2140" s="28" t="s">
        <v>21060</v>
      </c>
      <c r="F2140" s="28" t="s">
        <v>9400</v>
      </c>
      <c r="G2140" s="86">
        <f t="shared" si="33"/>
        <v>2616</v>
      </c>
      <c r="H2140" s="44">
        <v>1</v>
      </c>
      <c r="I2140" s="7" t="s">
        <v>18594</v>
      </c>
      <c r="J2140" s="7" t="s">
        <v>10577</v>
      </c>
      <c r="K2140" s="7" t="s">
        <v>10577</v>
      </c>
      <c r="L2140" s="27" t="s">
        <v>18595</v>
      </c>
      <c r="M2140" s="27" t="s">
        <v>9593</v>
      </c>
      <c r="N2140" s="35" t="s">
        <v>18596</v>
      </c>
      <c r="O2140" s="35" t="s">
        <v>20674</v>
      </c>
      <c r="P2140" s="3" t="s">
        <v>3461</v>
      </c>
      <c r="Q2140" s="87">
        <v>872</v>
      </c>
      <c r="R2140" s="7" t="s">
        <v>9255</v>
      </c>
      <c r="S2140" s="88">
        <v>0</v>
      </c>
      <c r="T2140" s="88" t="s">
        <v>22729</v>
      </c>
      <c r="U2140" s="88" t="s">
        <v>9251</v>
      </c>
      <c r="V2140" s="5" t="s">
        <v>6077</v>
      </c>
      <c r="W2140" s="5" t="s">
        <v>4618</v>
      </c>
      <c r="X2140" s="5" t="s">
        <v>4618</v>
      </c>
      <c r="Y2140" s="5" t="s">
        <v>4618</v>
      </c>
      <c r="Z2140" s="5" t="s">
        <v>4618</v>
      </c>
      <c r="AA2140" s="5" t="s">
        <v>4618</v>
      </c>
      <c r="AB2140" s="5" t="s">
        <v>5833</v>
      </c>
      <c r="AC2140" s="5" t="s">
        <v>4621</v>
      </c>
      <c r="AD2140" s="5" t="s">
        <v>6074</v>
      </c>
      <c r="AE2140" s="5" t="s">
        <v>6078</v>
      </c>
      <c r="AF2140" s="5" t="s">
        <v>5824</v>
      </c>
      <c r="AG2140" s="7" t="s">
        <v>4619</v>
      </c>
      <c r="AH2140" s="30" t="s">
        <v>12045</v>
      </c>
      <c r="AI2140" s="30" t="s">
        <v>22770</v>
      </c>
      <c r="AJ2140" s="90" t="s">
        <v>11960</v>
      </c>
      <c r="AK2140" s="31">
        <v>1</v>
      </c>
      <c r="AL2140" s="98">
        <v>126</v>
      </c>
      <c r="AM2140" s="98">
        <v>1311</v>
      </c>
      <c r="AN2140" s="99">
        <v>4.4886858172509898</v>
      </c>
      <c r="AO2140" s="100">
        <v>3.00767274541325E-15</v>
      </c>
      <c r="AP2140" s="101">
        <v>3189.1847899999998</v>
      </c>
      <c r="AQ2140" s="102">
        <v>2520.822811</v>
      </c>
      <c r="AR2140" s="103">
        <v>6372.8521280000004</v>
      </c>
      <c r="AS2140" s="32">
        <v>9.9999999999999893</v>
      </c>
      <c r="AT2140" s="32">
        <v>0</v>
      </c>
      <c r="AU2140" s="32">
        <v>0</v>
      </c>
      <c r="AV2140" s="32">
        <v>10</v>
      </c>
      <c r="AW2140" s="29" t="s">
        <v>12647</v>
      </c>
    </row>
    <row r="2141" spans="1:49" ht="12.75" x14ac:dyDescent="0.2">
      <c r="A2141" s="3" t="s">
        <v>2453</v>
      </c>
      <c r="B2141" s="27" t="s">
        <v>12653</v>
      </c>
      <c r="C2141" s="31">
        <v>1498774</v>
      </c>
      <c r="D2141" s="31">
        <v>1498959</v>
      </c>
      <c r="E2141" s="28" t="s">
        <v>21064</v>
      </c>
      <c r="F2141" s="28" t="s">
        <v>9400</v>
      </c>
      <c r="G2141" s="86">
        <f t="shared" si="33"/>
        <v>183</v>
      </c>
      <c r="H2141" s="44">
        <v>1</v>
      </c>
      <c r="K2141" s="7" t="s">
        <v>18597</v>
      </c>
      <c r="L2141" s="27"/>
      <c r="M2141" s="27" t="s">
        <v>18598</v>
      </c>
      <c r="N2141" s="35" t="s">
        <v>18599</v>
      </c>
      <c r="O2141" s="35"/>
      <c r="P2141" s="3" t="s">
        <v>3463</v>
      </c>
      <c r="Q2141" s="87">
        <v>61</v>
      </c>
      <c r="R2141" s="7" t="s">
        <v>9254</v>
      </c>
      <c r="S2141" s="88">
        <v>1</v>
      </c>
      <c r="T2141" s="88"/>
      <c r="U2141" s="88" t="s">
        <v>9249</v>
      </c>
      <c r="V2141" s="5" t="s">
        <v>4618</v>
      </c>
      <c r="W2141" s="5" t="s">
        <v>4618</v>
      </c>
      <c r="X2141" s="5" t="s">
        <v>4618</v>
      </c>
      <c r="Y2141" s="5" t="s">
        <v>4618</v>
      </c>
      <c r="Z2141" s="5" t="s">
        <v>4618</v>
      </c>
      <c r="AA2141" s="5" t="s">
        <v>4618</v>
      </c>
      <c r="AB2141" s="5" t="s">
        <v>4618</v>
      </c>
      <c r="AC2141" s="5" t="s">
        <v>4618</v>
      </c>
      <c r="AD2141" s="5" t="s">
        <v>4618</v>
      </c>
      <c r="AE2141" s="5" t="s">
        <v>4618</v>
      </c>
      <c r="AF2141" s="5" t="s">
        <v>4618</v>
      </c>
      <c r="AG2141" s="7" t="s">
        <v>4618</v>
      </c>
      <c r="AH2141" s="30"/>
      <c r="AI2141" s="30"/>
      <c r="AJ2141" s="90"/>
      <c r="AK2141" s="33">
        <v>0</v>
      </c>
      <c r="AL2141" s="98">
        <v>0</v>
      </c>
      <c r="AM2141" s="98">
        <v>0</v>
      </c>
      <c r="AN2141" s="99" t="s">
        <v>9258</v>
      </c>
      <c r="AO2141" s="100" t="s">
        <v>9258</v>
      </c>
      <c r="AP2141" s="101">
        <v>401.3172184</v>
      </c>
      <c r="AQ2141" s="102">
        <v>503.2836643</v>
      </c>
      <c r="AR2141" s="103">
        <v>708.75917070000003</v>
      </c>
      <c r="AS2141" s="32"/>
      <c r="AT2141" s="32"/>
      <c r="AU2141" s="32"/>
      <c r="AV2141" s="32"/>
      <c r="AW2141" s="29"/>
    </row>
    <row r="2142" spans="1:49" ht="12.75" x14ac:dyDescent="0.2">
      <c r="A2142" s="3" t="s">
        <v>1194</v>
      </c>
      <c r="B2142" s="27" t="s">
        <v>12653</v>
      </c>
      <c r="C2142" s="31">
        <v>1499323</v>
      </c>
      <c r="D2142" s="31">
        <v>1499766</v>
      </c>
      <c r="E2142" s="28" t="s">
        <v>21064</v>
      </c>
      <c r="F2142" s="28" t="s">
        <v>9400</v>
      </c>
      <c r="G2142" s="86">
        <f t="shared" si="33"/>
        <v>441</v>
      </c>
      <c r="H2142" s="44">
        <v>0</v>
      </c>
      <c r="I2142" s="7" t="s">
        <v>18600</v>
      </c>
      <c r="J2142" s="7" t="s">
        <v>10579</v>
      </c>
      <c r="K2142" s="7" t="s">
        <v>10579</v>
      </c>
      <c r="L2142" s="27" t="s">
        <v>18601</v>
      </c>
      <c r="M2142" s="27" t="s">
        <v>18602</v>
      </c>
      <c r="N2142" s="35" t="s">
        <v>18603</v>
      </c>
      <c r="O2142" s="35" t="s">
        <v>20674</v>
      </c>
      <c r="P2142" s="3" t="s">
        <v>3464</v>
      </c>
      <c r="Q2142" s="87">
        <v>147</v>
      </c>
      <c r="R2142" s="7" t="s">
        <v>9253</v>
      </c>
      <c r="S2142" s="88">
        <v>0</v>
      </c>
      <c r="T2142" s="88"/>
      <c r="U2142" s="88" t="s">
        <v>9249</v>
      </c>
      <c r="V2142" s="5" t="s">
        <v>4618</v>
      </c>
      <c r="W2142" s="5" t="s">
        <v>4618</v>
      </c>
      <c r="X2142" s="5" t="s">
        <v>4618</v>
      </c>
      <c r="Y2142" s="5" t="s">
        <v>4618</v>
      </c>
      <c r="Z2142" s="5" t="s">
        <v>4618</v>
      </c>
      <c r="AA2142" s="5" t="s">
        <v>4618</v>
      </c>
      <c r="AB2142" s="5" t="s">
        <v>4618</v>
      </c>
      <c r="AC2142" s="5" t="s">
        <v>4618</v>
      </c>
      <c r="AD2142" s="5" t="s">
        <v>4618</v>
      </c>
      <c r="AE2142" s="5" t="s">
        <v>4618</v>
      </c>
      <c r="AF2142" s="5" t="s">
        <v>4618</v>
      </c>
      <c r="AG2142" s="7" t="s">
        <v>4618</v>
      </c>
      <c r="AH2142" s="30" t="s">
        <v>9258</v>
      </c>
      <c r="AI2142" s="30" t="s">
        <v>22770</v>
      </c>
      <c r="AJ2142" s="90" t="s">
        <v>11531</v>
      </c>
      <c r="AK2142" s="31">
        <v>1</v>
      </c>
      <c r="AL2142" s="98">
        <v>53</v>
      </c>
      <c r="AM2142" s="98">
        <v>785</v>
      </c>
      <c r="AN2142" s="99">
        <v>-0.64826396337600101</v>
      </c>
      <c r="AO2142" s="100">
        <v>0.25579304782596202</v>
      </c>
      <c r="AP2142" s="101">
        <v>11400.885630000001</v>
      </c>
      <c r="AQ2142" s="102">
        <v>15539.824790000001</v>
      </c>
      <c r="AR2142" s="103">
        <v>23289.615570000002</v>
      </c>
      <c r="AS2142" s="32">
        <v>0</v>
      </c>
      <c r="AT2142" s="32">
        <v>4.8168563619838602</v>
      </c>
      <c r="AU2142" s="32">
        <v>2.15413711844502</v>
      </c>
      <c r="AV2142" s="32">
        <v>7.2340770755022703</v>
      </c>
      <c r="AW2142" s="29"/>
    </row>
    <row r="2143" spans="1:49" ht="12.75" x14ac:dyDescent="0.2">
      <c r="A2143" s="3" t="s">
        <v>1195</v>
      </c>
      <c r="B2143" s="27" t="s">
        <v>12653</v>
      </c>
      <c r="C2143" s="31">
        <v>1500044</v>
      </c>
      <c r="D2143" s="31">
        <v>1500253</v>
      </c>
      <c r="E2143" s="28" t="s">
        <v>21062</v>
      </c>
      <c r="F2143" s="28" t="s">
        <v>9400</v>
      </c>
      <c r="G2143" s="86">
        <f t="shared" si="33"/>
        <v>207</v>
      </c>
      <c r="H2143" s="44">
        <v>1</v>
      </c>
      <c r="I2143" s="7" t="s">
        <v>18604</v>
      </c>
      <c r="K2143" s="7" t="s">
        <v>18605</v>
      </c>
      <c r="L2143" s="27"/>
      <c r="M2143" s="27"/>
      <c r="N2143" s="35" t="s">
        <v>18606</v>
      </c>
      <c r="O2143" s="35" t="s">
        <v>20676</v>
      </c>
      <c r="P2143" s="3"/>
      <c r="Q2143" s="87">
        <v>69</v>
      </c>
      <c r="R2143" s="7" t="s">
        <v>9252</v>
      </c>
      <c r="S2143" s="88">
        <v>0</v>
      </c>
      <c r="T2143" s="88"/>
      <c r="U2143" s="88" t="s">
        <v>9249</v>
      </c>
      <c r="V2143" s="5" t="s">
        <v>4618</v>
      </c>
      <c r="W2143" s="5" t="s">
        <v>4618</v>
      </c>
      <c r="X2143" s="5" t="s">
        <v>4618</v>
      </c>
      <c r="Y2143" s="5" t="s">
        <v>4618</v>
      </c>
      <c r="Z2143" s="5" t="s">
        <v>4618</v>
      </c>
      <c r="AA2143" s="5" t="s">
        <v>4618</v>
      </c>
      <c r="AB2143" s="5" t="s">
        <v>4618</v>
      </c>
      <c r="AC2143" s="5" t="s">
        <v>4618</v>
      </c>
      <c r="AD2143" s="5" t="s">
        <v>4618</v>
      </c>
      <c r="AE2143" s="5" t="s">
        <v>4618</v>
      </c>
      <c r="AF2143" s="5" t="s">
        <v>4618</v>
      </c>
      <c r="AG2143" s="7" t="s">
        <v>4618</v>
      </c>
      <c r="AH2143" s="30" t="s">
        <v>9258</v>
      </c>
      <c r="AI2143" s="30" t="s">
        <v>22770</v>
      </c>
      <c r="AJ2143" s="90" t="s">
        <v>11531</v>
      </c>
      <c r="AK2143" s="33">
        <v>0</v>
      </c>
      <c r="AL2143" s="98">
        <v>0</v>
      </c>
      <c r="AM2143" s="98">
        <v>0</v>
      </c>
      <c r="AN2143" s="99" t="s">
        <v>9258</v>
      </c>
      <c r="AO2143" s="100" t="s">
        <v>9258</v>
      </c>
      <c r="AP2143" s="101">
        <v>17465.660510000002</v>
      </c>
      <c r="AQ2143" s="102">
        <v>16914.122139999999</v>
      </c>
      <c r="AR2143" s="103">
        <v>38904.978880000002</v>
      </c>
      <c r="AS2143" s="32"/>
      <c r="AT2143" s="32"/>
      <c r="AU2143" s="32"/>
      <c r="AV2143" s="32"/>
      <c r="AW2143" s="29"/>
    </row>
    <row r="2144" spans="1:49" ht="12.75" x14ac:dyDescent="0.2">
      <c r="A2144" s="3" t="s">
        <v>2455</v>
      </c>
      <c r="B2144" s="27" t="s">
        <v>12653</v>
      </c>
      <c r="C2144" s="31">
        <v>1501316</v>
      </c>
      <c r="D2144" s="31">
        <v>1501450</v>
      </c>
      <c r="E2144" s="28" t="s">
        <v>21062</v>
      </c>
      <c r="F2144" s="28" t="s">
        <v>9399</v>
      </c>
      <c r="G2144" s="86">
        <f t="shared" si="33"/>
        <v>132</v>
      </c>
      <c r="H2144" s="44">
        <v>1</v>
      </c>
      <c r="K2144" s="7" t="s">
        <v>18607</v>
      </c>
      <c r="L2144" s="27"/>
      <c r="M2144" s="27"/>
      <c r="N2144" s="35" t="s">
        <v>18608</v>
      </c>
      <c r="O2144" s="35"/>
      <c r="P2144" s="3"/>
      <c r="Q2144" s="87">
        <v>44</v>
      </c>
      <c r="R2144" s="7" t="s">
        <v>9252</v>
      </c>
      <c r="S2144" s="88">
        <v>0</v>
      </c>
      <c r="T2144" s="88"/>
      <c r="U2144" s="88" t="s">
        <v>9249</v>
      </c>
      <c r="V2144" s="5" t="s">
        <v>4618</v>
      </c>
      <c r="W2144" s="5" t="s">
        <v>4618</v>
      </c>
      <c r="X2144" s="5" t="s">
        <v>4618</v>
      </c>
      <c r="Y2144" s="5" t="s">
        <v>4618</v>
      </c>
      <c r="Z2144" s="5" t="s">
        <v>4618</v>
      </c>
      <c r="AA2144" s="5" t="s">
        <v>4618</v>
      </c>
      <c r="AB2144" s="5" t="s">
        <v>4618</v>
      </c>
      <c r="AC2144" s="5" t="s">
        <v>4618</v>
      </c>
      <c r="AD2144" s="5" t="s">
        <v>4618</v>
      </c>
      <c r="AE2144" s="5" t="s">
        <v>4618</v>
      </c>
      <c r="AF2144" s="5" t="s">
        <v>4618</v>
      </c>
      <c r="AG2144" s="7" t="s">
        <v>4618</v>
      </c>
      <c r="AH2144" s="30"/>
      <c r="AI2144" s="30"/>
      <c r="AJ2144" s="90"/>
      <c r="AK2144" s="33">
        <v>0</v>
      </c>
      <c r="AL2144" s="98">
        <v>0</v>
      </c>
      <c r="AM2144" s="98">
        <v>0</v>
      </c>
      <c r="AN2144" s="99" t="s">
        <v>9258</v>
      </c>
      <c r="AO2144" s="100" t="s">
        <v>9258</v>
      </c>
      <c r="AP2144" s="101">
        <v>848.21624580000002</v>
      </c>
      <c r="AQ2144" s="102">
        <v>1903.346904</v>
      </c>
      <c r="AR2144" s="103">
        <v>998.2040634</v>
      </c>
      <c r="AS2144" s="32"/>
      <c r="AT2144" s="32"/>
      <c r="AU2144" s="32"/>
      <c r="AV2144" s="32"/>
      <c r="AW2144" s="29"/>
    </row>
    <row r="2145" spans="1:49" ht="12.75" x14ac:dyDescent="0.2">
      <c r="A2145" s="3" t="s">
        <v>2454</v>
      </c>
      <c r="B2145" s="27" t="s">
        <v>12653</v>
      </c>
      <c r="C2145" s="31">
        <v>1501199</v>
      </c>
      <c r="D2145" s="31">
        <v>1501342</v>
      </c>
      <c r="E2145" s="28" t="s">
        <v>21061</v>
      </c>
      <c r="F2145" s="28" t="s">
        <v>9400</v>
      </c>
      <c r="G2145" s="86">
        <f t="shared" si="33"/>
        <v>141</v>
      </c>
      <c r="H2145" s="44">
        <v>1</v>
      </c>
      <c r="K2145" s="7" t="s">
        <v>18609</v>
      </c>
      <c r="L2145" s="27"/>
      <c r="M2145" s="27"/>
      <c r="N2145" s="35" t="s">
        <v>18610</v>
      </c>
      <c r="O2145" s="35"/>
      <c r="P2145" s="3"/>
      <c r="Q2145" s="87">
        <v>47</v>
      </c>
      <c r="R2145" s="7" t="s">
        <v>9252</v>
      </c>
      <c r="S2145" s="88">
        <v>1</v>
      </c>
      <c r="T2145" s="88"/>
      <c r="U2145" s="88" t="s">
        <v>9249</v>
      </c>
      <c r="V2145" s="5" t="s">
        <v>4618</v>
      </c>
      <c r="W2145" s="5" t="s">
        <v>4618</v>
      </c>
      <c r="X2145" s="5" t="s">
        <v>4618</v>
      </c>
      <c r="Y2145" s="5" t="s">
        <v>4618</v>
      </c>
      <c r="Z2145" s="5" t="s">
        <v>4618</v>
      </c>
      <c r="AA2145" s="5" t="s">
        <v>4618</v>
      </c>
      <c r="AB2145" s="5" t="s">
        <v>4618</v>
      </c>
      <c r="AC2145" s="5" t="s">
        <v>4618</v>
      </c>
      <c r="AD2145" s="5" t="s">
        <v>4618</v>
      </c>
      <c r="AE2145" s="5" t="s">
        <v>4618</v>
      </c>
      <c r="AF2145" s="5" t="s">
        <v>4618</v>
      </c>
      <c r="AG2145" s="7" t="s">
        <v>4619</v>
      </c>
      <c r="AH2145" s="30"/>
      <c r="AI2145" s="30"/>
      <c r="AJ2145" s="90"/>
      <c r="AK2145" s="33">
        <v>0</v>
      </c>
      <c r="AL2145" s="98">
        <v>0</v>
      </c>
      <c r="AM2145" s="98">
        <v>0</v>
      </c>
      <c r="AN2145" s="99" t="s">
        <v>9258</v>
      </c>
      <c r="AO2145" s="100" t="s">
        <v>9258</v>
      </c>
      <c r="AP2145" s="101">
        <v>1114.602533</v>
      </c>
      <c r="AQ2145" s="102">
        <v>1280.848956</v>
      </c>
      <c r="AR2145" s="103">
        <v>1938.1550669999999</v>
      </c>
      <c r="AS2145" s="32"/>
      <c r="AT2145" s="32"/>
      <c r="AU2145" s="32"/>
      <c r="AV2145" s="32"/>
      <c r="AW2145" s="29"/>
    </row>
    <row r="2146" spans="1:49" ht="12.75" x14ac:dyDescent="0.2">
      <c r="A2146" s="3" t="s">
        <v>2456</v>
      </c>
      <c r="B2146" s="27" t="s">
        <v>12653</v>
      </c>
      <c r="C2146" s="31">
        <v>1502371</v>
      </c>
      <c r="D2146" s="31">
        <v>1502439</v>
      </c>
      <c r="E2146" s="28" t="s">
        <v>21064</v>
      </c>
      <c r="F2146" s="28" t="s">
        <v>9400</v>
      </c>
      <c r="G2146" s="86">
        <f t="shared" si="33"/>
        <v>66</v>
      </c>
      <c r="H2146" s="44">
        <v>6</v>
      </c>
      <c r="K2146" s="7" t="s">
        <v>18611</v>
      </c>
      <c r="L2146" s="27"/>
      <c r="M2146" s="27"/>
      <c r="N2146" s="35" t="s">
        <v>18612</v>
      </c>
      <c r="O2146" s="35"/>
      <c r="P2146" s="3"/>
      <c r="Q2146" s="87">
        <v>22</v>
      </c>
      <c r="R2146" s="7" t="s">
        <v>9252</v>
      </c>
      <c r="S2146" s="88">
        <v>0</v>
      </c>
      <c r="T2146" s="88"/>
      <c r="U2146" s="88" t="s">
        <v>9249</v>
      </c>
      <c r="V2146" s="5" t="s">
        <v>4618</v>
      </c>
      <c r="W2146" s="5" t="s">
        <v>4618</v>
      </c>
      <c r="X2146" s="5" t="s">
        <v>4618</v>
      </c>
      <c r="Y2146" s="5" t="s">
        <v>4618</v>
      </c>
      <c r="Z2146" s="5" t="s">
        <v>4618</v>
      </c>
      <c r="AA2146" s="5" t="s">
        <v>4618</v>
      </c>
      <c r="AB2146" s="5" t="s">
        <v>4618</v>
      </c>
      <c r="AC2146" s="5" t="s">
        <v>4618</v>
      </c>
      <c r="AD2146" s="5" t="s">
        <v>4618</v>
      </c>
      <c r="AE2146" s="5" t="s">
        <v>4618</v>
      </c>
      <c r="AF2146" s="5" t="s">
        <v>4618</v>
      </c>
      <c r="AG2146" s="7" t="s">
        <v>4618</v>
      </c>
      <c r="AH2146" s="30"/>
      <c r="AI2146" s="30"/>
      <c r="AJ2146" s="90"/>
      <c r="AK2146" s="33">
        <v>0</v>
      </c>
      <c r="AL2146" s="98">
        <v>0</v>
      </c>
      <c r="AM2146" s="98">
        <v>0</v>
      </c>
      <c r="AN2146" s="99" t="s">
        <v>9258</v>
      </c>
      <c r="AO2146" s="100" t="s">
        <v>9258</v>
      </c>
      <c r="AP2146" s="101">
        <v>95.199842290000007</v>
      </c>
      <c r="AQ2146" s="102">
        <v>68.244896710000006</v>
      </c>
      <c r="AR2146" s="103">
        <v>138.6448954</v>
      </c>
      <c r="AS2146" s="32"/>
      <c r="AT2146" s="32"/>
      <c r="AU2146" s="32"/>
      <c r="AV2146" s="32"/>
      <c r="AW2146" s="29"/>
    </row>
    <row r="2147" spans="1:49" ht="12.75" x14ac:dyDescent="0.2">
      <c r="A2147" s="3" t="s">
        <v>1737</v>
      </c>
      <c r="B2147" s="27" t="s">
        <v>12653</v>
      </c>
      <c r="C2147" s="31">
        <v>1503091</v>
      </c>
      <c r="D2147" s="31">
        <v>1503378</v>
      </c>
      <c r="E2147" s="28" t="s">
        <v>21059</v>
      </c>
      <c r="F2147" s="28" t="s">
        <v>9401</v>
      </c>
      <c r="G2147" s="86">
        <f t="shared" si="33"/>
        <v>285</v>
      </c>
      <c r="H2147" s="44">
        <v>1</v>
      </c>
      <c r="L2147" s="27" t="s">
        <v>18613</v>
      </c>
      <c r="M2147" s="27"/>
      <c r="N2147" s="35" t="s">
        <v>18614</v>
      </c>
      <c r="O2147" s="35"/>
      <c r="P2147" s="3"/>
      <c r="Q2147" s="87">
        <v>95</v>
      </c>
      <c r="R2147" s="7" t="s">
        <v>9252</v>
      </c>
      <c r="S2147" s="88">
        <v>1</v>
      </c>
      <c r="T2147" s="88"/>
      <c r="U2147" s="88" t="s">
        <v>9249</v>
      </c>
      <c r="V2147" s="5" t="s">
        <v>4618</v>
      </c>
      <c r="W2147" s="5" t="s">
        <v>4618</v>
      </c>
      <c r="X2147" s="5" t="s">
        <v>4618</v>
      </c>
      <c r="Y2147" s="5" t="s">
        <v>4618</v>
      </c>
      <c r="Z2147" s="5" t="s">
        <v>4618</v>
      </c>
      <c r="AA2147" s="5" t="s">
        <v>4618</v>
      </c>
      <c r="AB2147" s="5" t="s">
        <v>4618</v>
      </c>
      <c r="AC2147" s="5" t="s">
        <v>4618</v>
      </c>
      <c r="AD2147" s="5" t="s">
        <v>4618</v>
      </c>
      <c r="AE2147" s="5" t="s">
        <v>4618</v>
      </c>
      <c r="AF2147" s="5" t="s">
        <v>4618</v>
      </c>
      <c r="AG2147" s="7" t="s">
        <v>4619</v>
      </c>
      <c r="AH2147" s="30"/>
      <c r="AI2147" s="30"/>
      <c r="AJ2147" s="90"/>
      <c r="AK2147" s="33">
        <v>0</v>
      </c>
      <c r="AL2147" s="98">
        <v>0</v>
      </c>
      <c r="AM2147" s="98">
        <v>0</v>
      </c>
      <c r="AN2147" s="99" t="s">
        <v>9258</v>
      </c>
      <c r="AO2147" s="100" t="s">
        <v>9258</v>
      </c>
      <c r="AP2147" s="101">
        <v>211.9304645</v>
      </c>
      <c r="AQ2147" s="102">
        <v>135.86512619999999</v>
      </c>
      <c r="AR2147" s="103">
        <v>474.82519100000002</v>
      </c>
      <c r="AS2147" s="32"/>
      <c r="AT2147" s="32"/>
      <c r="AU2147" s="32"/>
      <c r="AV2147" s="32"/>
      <c r="AW2147" s="29"/>
    </row>
    <row r="2148" spans="1:49" ht="12.75" x14ac:dyDescent="0.2">
      <c r="A2148" s="3" t="s">
        <v>1196</v>
      </c>
      <c r="B2148" s="27" t="s">
        <v>12653</v>
      </c>
      <c r="C2148" s="31">
        <v>1503621</v>
      </c>
      <c r="D2148" s="31">
        <v>1503851</v>
      </c>
      <c r="E2148" s="28" t="s">
        <v>21063</v>
      </c>
      <c r="F2148" s="28" t="s">
        <v>9400</v>
      </c>
      <c r="G2148" s="86">
        <f t="shared" si="33"/>
        <v>228</v>
      </c>
      <c r="H2148" s="44">
        <v>1</v>
      </c>
      <c r="I2148" s="7" t="s">
        <v>18615</v>
      </c>
      <c r="K2148" s="7" t="s">
        <v>18616</v>
      </c>
      <c r="L2148" s="27" t="s">
        <v>18617</v>
      </c>
      <c r="M2148" s="27" t="s">
        <v>18618</v>
      </c>
      <c r="N2148" s="35" t="s">
        <v>18619</v>
      </c>
      <c r="O2148" s="35" t="s">
        <v>20676</v>
      </c>
      <c r="P2148" s="3" t="s">
        <v>3465</v>
      </c>
      <c r="Q2148" s="87">
        <v>76</v>
      </c>
      <c r="R2148" s="7" t="s">
        <v>9252</v>
      </c>
      <c r="S2148" s="88">
        <v>0</v>
      </c>
      <c r="T2148" s="88"/>
      <c r="U2148" s="88" t="s">
        <v>9249</v>
      </c>
      <c r="V2148" s="5" t="s">
        <v>6109</v>
      </c>
      <c r="W2148" s="5" t="s">
        <v>4618</v>
      </c>
      <c r="X2148" s="5" t="s">
        <v>4618</v>
      </c>
      <c r="Y2148" s="5" t="s">
        <v>4618</v>
      </c>
      <c r="Z2148" s="5" t="s">
        <v>4618</v>
      </c>
      <c r="AA2148" s="5" t="s">
        <v>4618</v>
      </c>
      <c r="AB2148" s="5" t="s">
        <v>4618</v>
      </c>
      <c r="AC2148" s="5" t="s">
        <v>4618</v>
      </c>
      <c r="AD2148" s="5" t="s">
        <v>4618</v>
      </c>
      <c r="AE2148" s="5" t="s">
        <v>4732</v>
      </c>
      <c r="AF2148" s="5" t="s">
        <v>4618</v>
      </c>
      <c r="AG2148" s="7" t="s">
        <v>4618</v>
      </c>
      <c r="AH2148" s="30" t="s">
        <v>12393</v>
      </c>
      <c r="AI2148" s="30" t="s">
        <v>22770</v>
      </c>
      <c r="AJ2148" s="90" t="s">
        <v>11531</v>
      </c>
      <c r="AK2148" s="31">
        <v>1</v>
      </c>
      <c r="AL2148" s="98">
        <v>19</v>
      </c>
      <c r="AM2148" s="98">
        <v>242</v>
      </c>
      <c r="AN2148" s="99">
        <v>-1.00941542674386</v>
      </c>
      <c r="AO2148" s="100">
        <v>0.23816980656598899</v>
      </c>
      <c r="AP2148" s="101">
        <v>246.56975320000001</v>
      </c>
      <c r="AQ2148" s="102">
        <v>300.90863460000003</v>
      </c>
      <c r="AR2148" s="103">
        <v>558.61452340000005</v>
      </c>
      <c r="AS2148" s="32">
        <v>6.9277916736609705E-14</v>
      </c>
      <c r="AT2148" s="32">
        <v>9.5216364249519696</v>
      </c>
      <c r="AU2148" s="32">
        <v>0.95956333219671197</v>
      </c>
      <c r="AV2148" s="32">
        <v>8.35985586515657</v>
      </c>
      <c r="AW2148" s="29" t="s">
        <v>12645</v>
      </c>
    </row>
    <row r="2149" spans="1:49" ht="12.75" x14ac:dyDescent="0.2">
      <c r="A2149" s="3" t="s">
        <v>1197</v>
      </c>
      <c r="B2149" s="27" t="s">
        <v>12653</v>
      </c>
      <c r="C2149" s="31">
        <v>1503848</v>
      </c>
      <c r="D2149" s="31">
        <v>1504477</v>
      </c>
      <c r="E2149" s="28" t="s">
        <v>21062</v>
      </c>
      <c r="F2149" s="28" t="s">
        <v>9400</v>
      </c>
      <c r="G2149" s="86">
        <f t="shared" si="33"/>
        <v>627</v>
      </c>
      <c r="H2149" s="44">
        <v>0</v>
      </c>
      <c r="I2149" s="7" t="s">
        <v>18620</v>
      </c>
      <c r="J2149" s="7" t="s">
        <v>10580</v>
      </c>
      <c r="K2149" s="7" t="s">
        <v>10580</v>
      </c>
      <c r="L2149" s="27" t="s">
        <v>18621</v>
      </c>
      <c r="M2149" s="27" t="s">
        <v>18622</v>
      </c>
      <c r="N2149" s="35" t="s">
        <v>18623</v>
      </c>
      <c r="O2149" s="35" t="s">
        <v>20674</v>
      </c>
      <c r="P2149" s="3" t="s">
        <v>3466</v>
      </c>
      <c r="Q2149" s="87">
        <v>209</v>
      </c>
      <c r="R2149" s="7" t="s">
        <v>9252</v>
      </c>
      <c r="S2149" s="88">
        <v>0</v>
      </c>
      <c r="T2149" s="88"/>
      <c r="U2149" s="88" t="s">
        <v>9249</v>
      </c>
      <c r="V2149" s="5" t="s">
        <v>4677</v>
      </c>
      <c r="W2149" s="5" t="s">
        <v>6110</v>
      </c>
      <c r="X2149" s="5" t="s">
        <v>6111</v>
      </c>
      <c r="Y2149" s="5" t="s">
        <v>6112</v>
      </c>
      <c r="Z2149" s="5" t="s">
        <v>4618</v>
      </c>
      <c r="AA2149" s="5" t="s">
        <v>4618</v>
      </c>
      <c r="AB2149" s="5" t="s">
        <v>4618</v>
      </c>
      <c r="AC2149" s="5" t="s">
        <v>4618</v>
      </c>
      <c r="AD2149" s="5" t="s">
        <v>4618</v>
      </c>
      <c r="AE2149" s="5" t="s">
        <v>4680</v>
      </c>
      <c r="AF2149" s="5" t="s">
        <v>4618</v>
      </c>
      <c r="AG2149" s="7" t="s">
        <v>4618</v>
      </c>
      <c r="AH2149" s="30" t="s">
        <v>12394</v>
      </c>
      <c r="AI2149" s="30" t="s">
        <v>22770</v>
      </c>
      <c r="AJ2149" s="90" t="s">
        <v>11533</v>
      </c>
      <c r="AK2149" s="31">
        <v>1</v>
      </c>
      <c r="AL2149" s="98">
        <v>17</v>
      </c>
      <c r="AM2149" s="98">
        <v>282</v>
      </c>
      <c r="AN2149" s="99">
        <v>7.5127246898060704E-2</v>
      </c>
      <c r="AO2149" s="100">
        <v>0.93218776135550097</v>
      </c>
      <c r="AP2149" s="101">
        <v>591.51173089999998</v>
      </c>
      <c r="AQ2149" s="102">
        <v>463.43982260000001</v>
      </c>
      <c r="AR2149" s="103">
        <v>1477.8240410000001</v>
      </c>
      <c r="AS2149" s="32">
        <v>2.4087881087704002</v>
      </c>
      <c r="AT2149" s="32">
        <v>1.8971711313042701E-8</v>
      </c>
      <c r="AU2149" s="32">
        <v>9.7830608752655301</v>
      </c>
      <c r="AV2149" s="32">
        <v>7.3851749731018004E-2</v>
      </c>
      <c r="AW2149" s="29"/>
    </row>
    <row r="2150" spans="1:49" ht="12.75" x14ac:dyDescent="0.2">
      <c r="A2150" s="3" t="s">
        <v>2710</v>
      </c>
      <c r="B2150" s="27" t="s">
        <v>12653</v>
      </c>
      <c r="C2150" s="31">
        <v>1503992</v>
      </c>
      <c r="D2150" s="31">
        <v>1504348</v>
      </c>
      <c r="E2150" s="28" t="s">
        <v>21061</v>
      </c>
      <c r="F2150" s="28" t="s">
        <v>9400</v>
      </c>
      <c r="G2150" s="86">
        <f t="shared" si="33"/>
        <v>354</v>
      </c>
      <c r="H2150" s="44">
        <v>1</v>
      </c>
      <c r="L2150" s="27"/>
      <c r="M2150" s="27"/>
      <c r="N2150" s="35" t="s">
        <v>18624</v>
      </c>
      <c r="O2150" s="35"/>
      <c r="P2150" s="3"/>
      <c r="Q2150" s="87">
        <v>118</v>
      </c>
      <c r="R2150" s="7" t="s">
        <v>9252</v>
      </c>
      <c r="S2150" s="88">
        <v>0</v>
      </c>
      <c r="T2150" s="88"/>
      <c r="U2150" s="88" t="s">
        <v>9249</v>
      </c>
      <c r="V2150" s="5" t="s">
        <v>4618</v>
      </c>
      <c r="W2150" s="5" t="s">
        <v>4618</v>
      </c>
      <c r="X2150" s="5" t="s">
        <v>4618</v>
      </c>
      <c r="Y2150" s="5" t="s">
        <v>4618</v>
      </c>
      <c r="Z2150" s="5" t="s">
        <v>4618</v>
      </c>
      <c r="AA2150" s="5" t="s">
        <v>4618</v>
      </c>
      <c r="AB2150" s="5" t="s">
        <v>4618</v>
      </c>
      <c r="AC2150" s="5" t="s">
        <v>4618</v>
      </c>
      <c r="AD2150" s="5" t="s">
        <v>4618</v>
      </c>
      <c r="AE2150" s="5" t="s">
        <v>4618</v>
      </c>
      <c r="AF2150" s="5" t="s">
        <v>4618</v>
      </c>
      <c r="AG2150" s="7" t="s">
        <v>4618</v>
      </c>
      <c r="AH2150" s="30"/>
      <c r="AI2150" s="30"/>
      <c r="AJ2150" s="90"/>
      <c r="AK2150" s="33">
        <v>0</v>
      </c>
      <c r="AL2150" s="98">
        <v>1</v>
      </c>
      <c r="AM2150" s="98">
        <v>1</v>
      </c>
      <c r="AN2150" s="99" t="s">
        <v>9258</v>
      </c>
      <c r="AO2150" s="100" t="s">
        <v>9258</v>
      </c>
      <c r="AP2150" s="101">
        <v>0</v>
      </c>
      <c r="AQ2150" s="102">
        <v>0</v>
      </c>
      <c r="AR2150" s="103">
        <v>0</v>
      </c>
      <c r="AS2150" s="32"/>
      <c r="AT2150" s="32"/>
      <c r="AU2150" s="32"/>
      <c r="AV2150" s="32"/>
      <c r="AW2150" s="29"/>
    </row>
    <row r="2151" spans="1:49" ht="12.75" x14ac:dyDescent="0.2">
      <c r="A2151" s="3" t="s">
        <v>1738</v>
      </c>
      <c r="B2151" s="27" t="s">
        <v>12653</v>
      </c>
      <c r="C2151" s="31">
        <v>1505597</v>
      </c>
      <c r="D2151" s="31">
        <v>1505779</v>
      </c>
      <c r="E2151" s="28" t="s">
        <v>21062</v>
      </c>
      <c r="F2151" s="28" t="s">
        <v>9401</v>
      </c>
      <c r="G2151" s="86">
        <f t="shared" si="33"/>
        <v>180</v>
      </c>
      <c r="H2151" s="44">
        <v>1</v>
      </c>
      <c r="L2151" s="27" t="s">
        <v>18625</v>
      </c>
      <c r="M2151" s="27"/>
      <c r="N2151" s="35" t="s">
        <v>18626</v>
      </c>
      <c r="O2151" s="35"/>
      <c r="P2151" s="3"/>
      <c r="Q2151" s="87">
        <v>60</v>
      </c>
      <c r="R2151" s="7" t="s">
        <v>9252</v>
      </c>
      <c r="S2151" s="88">
        <v>0</v>
      </c>
      <c r="T2151" s="88"/>
      <c r="U2151" s="88" t="s">
        <v>9249</v>
      </c>
      <c r="V2151" s="5" t="s">
        <v>4618</v>
      </c>
      <c r="W2151" s="5" t="s">
        <v>4618</v>
      </c>
      <c r="X2151" s="5" t="s">
        <v>4618</v>
      </c>
      <c r="Y2151" s="5" t="s">
        <v>4618</v>
      </c>
      <c r="Z2151" s="5" t="s">
        <v>4618</v>
      </c>
      <c r="AA2151" s="5" t="s">
        <v>4618</v>
      </c>
      <c r="AB2151" s="5" t="s">
        <v>4618</v>
      </c>
      <c r="AC2151" s="5" t="s">
        <v>4618</v>
      </c>
      <c r="AD2151" s="5" t="s">
        <v>4618</v>
      </c>
      <c r="AE2151" s="5" t="s">
        <v>4618</v>
      </c>
      <c r="AF2151" s="5" t="s">
        <v>4618</v>
      </c>
      <c r="AG2151" s="7" t="s">
        <v>4618</v>
      </c>
      <c r="AH2151" s="30"/>
      <c r="AI2151" s="30"/>
      <c r="AJ2151" s="90"/>
      <c r="AK2151" s="33">
        <v>0</v>
      </c>
      <c r="AL2151" s="98">
        <v>0</v>
      </c>
      <c r="AM2151" s="98">
        <v>0</v>
      </c>
      <c r="AN2151" s="99" t="s">
        <v>9258</v>
      </c>
      <c r="AO2151" s="100" t="s">
        <v>9258</v>
      </c>
      <c r="AP2151" s="101">
        <v>0</v>
      </c>
      <c r="AQ2151" s="102">
        <v>0</v>
      </c>
      <c r="AR2151" s="103">
        <v>0</v>
      </c>
      <c r="AS2151" s="32"/>
      <c r="AT2151" s="32"/>
      <c r="AU2151" s="32"/>
      <c r="AV2151" s="32"/>
      <c r="AW2151" s="29"/>
    </row>
    <row r="2152" spans="1:49" ht="12.75" x14ac:dyDescent="0.2">
      <c r="A2152" s="3" t="s">
        <v>1198</v>
      </c>
      <c r="B2152" s="27" t="s">
        <v>12653</v>
      </c>
      <c r="C2152" s="31">
        <v>1505591</v>
      </c>
      <c r="D2152" s="31">
        <v>1505920</v>
      </c>
      <c r="E2152" s="28" t="s">
        <v>21061</v>
      </c>
      <c r="F2152" s="28" t="s">
        <v>9400</v>
      </c>
      <c r="G2152" s="86">
        <f t="shared" si="33"/>
        <v>327</v>
      </c>
      <c r="H2152" s="44">
        <v>0</v>
      </c>
      <c r="I2152" s="7" t="s">
        <v>18627</v>
      </c>
      <c r="J2152" s="7" t="s">
        <v>10581</v>
      </c>
      <c r="K2152" s="7" t="s">
        <v>10581</v>
      </c>
      <c r="L2152" s="27" t="s">
        <v>18628</v>
      </c>
      <c r="M2152" s="27" t="s">
        <v>9595</v>
      </c>
      <c r="N2152" s="35" t="s">
        <v>18629</v>
      </c>
      <c r="O2152" s="35" t="s">
        <v>20674</v>
      </c>
      <c r="P2152" s="3" t="s">
        <v>3468</v>
      </c>
      <c r="Q2152" s="87">
        <v>109</v>
      </c>
      <c r="R2152" s="7" t="s">
        <v>9252</v>
      </c>
      <c r="S2152" s="88">
        <v>0</v>
      </c>
      <c r="T2152" s="88"/>
      <c r="U2152" s="88" t="s">
        <v>9249</v>
      </c>
      <c r="V2152" s="5" t="s">
        <v>6113</v>
      </c>
      <c r="W2152" s="5" t="s">
        <v>4618</v>
      </c>
      <c r="X2152" s="5" t="s">
        <v>6114</v>
      </c>
      <c r="Y2152" s="5" t="s">
        <v>4618</v>
      </c>
      <c r="Z2152" s="5" t="s">
        <v>4618</v>
      </c>
      <c r="AA2152" s="5" t="s">
        <v>4618</v>
      </c>
      <c r="AB2152" s="5" t="s">
        <v>4618</v>
      </c>
      <c r="AC2152" s="5" t="s">
        <v>4618</v>
      </c>
      <c r="AD2152" s="5" t="s">
        <v>4618</v>
      </c>
      <c r="AE2152" s="5" t="s">
        <v>6115</v>
      </c>
      <c r="AF2152" s="5" t="s">
        <v>6116</v>
      </c>
      <c r="AG2152" s="7" t="s">
        <v>4618</v>
      </c>
      <c r="AH2152" s="30" t="s">
        <v>12395</v>
      </c>
      <c r="AI2152" s="30" t="s">
        <v>22770</v>
      </c>
      <c r="AJ2152" s="90" t="s">
        <v>11531</v>
      </c>
      <c r="AK2152" s="31">
        <v>1</v>
      </c>
      <c r="AL2152" s="98">
        <v>5</v>
      </c>
      <c r="AM2152" s="98">
        <v>21</v>
      </c>
      <c r="AN2152" s="99">
        <v>2.1443899093351702</v>
      </c>
      <c r="AO2152" s="100">
        <v>0.46700792883869302</v>
      </c>
      <c r="AP2152" s="101">
        <v>46.254305809999998</v>
      </c>
      <c r="AQ2152" s="102">
        <v>81.198134460000006</v>
      </c>
      <c r="AR2152" s="103">
        <v>63.634901620000001</v>
      </c>
      <c r="AS2152" s="32">
        <v>9.2491531372070295</v>
      </c>
      <c r="AT2152" s="32">
        <v>0</v>
      </c>
      <c r="AU2152" s="32">
        <v>4.9515554947964997</v>
      </c>
      <c r="AV2152" s="32">
        <v>0</v>
      </c>
      <c r="AW2152" s="29" t="s">
        <v>12642</v>
      </c>
    </row>
    <row r="2153" spans="1:49" ht="12.75" x14ac:dyDescent="0.2">
      <c r="A2153" s="3" t="s">
        <v>1199</v>
      </c>
      <c r="B2153" s="27" t="s">
        <v>12653</v>
      </c>
      <c r="C2153" s="31">
        <v>1506169</v>
      </c>
      <c r="D2153" s="31">
        <v>1507170</v>
      </c>
      <c r="E2153" s="28" t="s">
        <v>21064</v>
      </c>
      <c r="F2153" s="28" t="s">
        <v>9400</v>
      </c>
      <c r="G2153" s="86">
        <f t="shared" si="33"/>
        <v>999</v>
      </c>
      <c r="H2153" s="44">
        <v>0</v>
      </c>
      <c r="I2153" s="7" t="s">
        <v>18630</v>
      </c>
      <c r="J2153" s="7" t="s">
        <v>10582</v>
      </c>
      <c r="K2153" s="7" t="s">
        <v>10582</v>
      </c>
      <c r="L2153" s="27" t="s">
        <v>18631</v>
      </c>
      <c r="M2153" s="27" t="s">
        <v>18632</v>
      </c>
      <c r="N2153" s="35" t="s">
        <v>18633</v>
      </c>
      <c r="O2153" s="35" t="s">
        <v>20674</v>
      </c>
      <c r="P2153" s="3" t="s">
        <v>3470</v>
      </c>
      <c r="Q2153" s="87">
        <v>333</v>
      </c>
      <c r="R2153" s="7" t="s">
        <v>9253</v>
      </c>
      <c r="S2153" s="88">
        <v>0</v>
      </c>
      <c r="T2153" s="88"/>
      <c r="U2153" s="88" t="s">
        <v>9249</v>
      </c>
      <c r="V2153" s="5" t="s">
        <v>6117</v>
      </c>
      <c r="W2153" s="5" t="s">
        <v>6118</v>
      </c>
      <c r="X2153" s="5" t="s">
        <v>6119</v>
      </c>
      <c r="Y2153" s="5" t="s">
        <v>6120</v>
      </c>
      <c r="Z2153" s="5" t="s">
        <v>4618</v>
      </c>
      <c r="AA2153" s="5" t="s">
        <v>4618</v>
      </c>
      <c r="AB2153" s="5" t="s">
        <v>4618</v>
      </c>
      <c r="AC2153" s="5" t="s">
        <v>4618</v>
      </c>
      <c r="AD2153" s="5" t="s">
        <v>6121</v>
      </c>
      <c r="AE2153" s="5" t="s">
        <v>6122</v>
      </c>
      <c r="AF2153" s="5" t="s">
        <v>6123</v>
      </c>
      <c r="AG2153" s="7" t="s">
        <v>4618</v>
      </c>
      <c r="AH2153" s="30" t="s">
        <v>12396</v>
      </c>
      <c r="AI2153" s="30" t="s">
        <v>22770</v>
      </c>
      <c r="AJ2153" s="90" t="s">
        <v>11537</v>
      </c>
      <c r="AK2153" s="31">
        <v>1</v>
      </c>
      <c r="AL2153" s="98">
        <v>15</v>
      </c>
      <c r="AM2153" s="98">
        <v>205</v>
      </c>
      <c r="AN2153" s="99">
        <v>0.87725110516864402</v>
      </c>
      <c r="AO2153" s="100">
        <v>0.31519854210116399</v>
      </c>
      <c r="AP2153" s="101">
        <v>231.89154310000001</v>
      </c>
      <c r="AQ2153" s="102">
        <v>259.09472570000003</v>
      </c>
      <c r="AR2153" s="103">
        <v>501.30245810000002</v>
      </c>
      <c r="AS2153" s="32">
        <v>0</v>
      </c>
      <c r="AT2153" s="32">
        <v>9.9331183663588103</v>
      </c>
      <c r="AU2153" s="32">
        <v>9.06848163437372</v>
      </c>
      <c r="AV2153" s="32">
        <v>0.40044968423829003</v>
      </c>
      <c r="AW2153" s="29" t="s">
        <v>12645</v>
      </c>
    </row>
    <row r="2154" spans="1:49" ht="12.75" x14ac:dyDescent="0.2">
      <c r="A2154" s="3" t="s">
        <v>2771</v>
      </c>
      <c r="B2154" s="27" t="s">
        <v>12653</v>
      </c>
      <c r="C2154" s="31">
        <v>1506024</v>
      </c>
      <c r="D2154" s="31">
        <v>1506185</v>
      </c>
      <c r="E2154" s="28" t="s">
        <v>21060</v>
      </c>
      <c r="F2154" s="28" t="s">
        <v>9400</v>
      </c>
      <c r="G2154" s="86">
        <f t="shared" si="33"/>
        <v>159</v>
      </c>
      <c r="H2154" s="44">
        <v>1</v>
      </c>
      <c r="L2154" s="27"/>
      <c r="M2154" s="27" t="s">
        <v>9596</v>
      </c>
      <c r="N2154" s="35" t="s">
        <v>18634</v>
      </c>
      <c r="O2154" s="35"/>
      <c r="P2154" s="3" t="s">
        <v>3469</v>
      </c>
      <c r="Q2154" s="87">
        <v>53</v>
      </c>
      <c r="R2154" s="7" t="s">
        <v>9252</v>
      </c>
      <c r="S2154" s="88">
        <v>1</v>
      </c>
      <c r="T2154" s="88"/>
      <c r="U2154" s="88" t="s">
        <v>9249</v>
      </c>
      <c r="V2154" s="5" t="s">
        <v>4618</v>
      </c>
      <c r="W2154" s="5" t="s">
        <v>4618</v>
      </c>
      <c r="X2154" s="5" t="s">
        <v>4618</v>
      </c>
      <c r="Y2154" s="5" t="s">
        <v>4618</v>
      </c>
      <c r="Z2154" s="5" t="s">
        <v>4618</v>
      </c>
      <c r="AA2154" s="5" t="s">
        <v>4618</v>
      </c>
      <c r="AB2154" s="5" t="s">
        <v>4618</v>
      </c>
      <c r="AC2154" s="5" t="s">
        <v>4618</v>
      </c>
      <c r="AD2154" s="5" t="s">
        <v>4618</v>
      </c>
      <c r="AE2154" s="5" t="s">
        <v>4618</v>
      </c>
      <c r="AF2154" s="5" t="s">
        <v>4618</v>
      </c>
      <c r="AG2154" s="7" t="s">
        <v>4619</v>
      </c>
      <c r="AH2154" s="30"/>
      <c r="AI2154" s="30"/>
      <c r="AJ2154" s="90"/>
      <c r="AK2154" s="31">
        <v>1</v>
      </c>
      <c r="AL2154" s="98">
        <v>2</v>
      </c>
      <c r="AM2154" s="98">
        <v>10</v>
      </c>
      <c r="AN2154" s="99" t="e">
        <f>-Inf</f>
        <v>#NAME?</v>
      </c>
      <c r="AO2154" s="100">
        <v>0.52273009475355803</v>
      </c>
      <c r="AP2154" s="101">
        <v>443.943827</v>
      </c>
      <c r="AQ2154" s="102">
        <v>679.26632700000005</v>
      </c>
      <c r="AR2154" s="103">
        <v>737.78143829999999</v>
      </c>
      <c r="AS2154" s="32">
        <v>5.7812499999999902</v>
      </c>
      <c r="AT2154" s="32">
        <v>0</v>
      </c>
      <c r="AU2154" s="32">
        <v>3.3529140000000002</v>
      </c>
      <c r="AV2154" s="32">
        <v>0.41177150000000001</v>
      </c>
      <c r="AW2154" s="29" t="s">
        <v>12643</v>
      </c>
    </row>
    <row r="2155" spans="1:49" ht="12.75" x14ac:dyDescent="0.2">
      <c r="A2155" s="3" t="s">
        <v>1200</v>
      </c>
      <c r="B2155" s="27" t="s">
        <v>12653</v>
      </c>
      <c r="C2155" s="31">
        <v>1507170</v>
      </c>
      <c r="D2155" s="31">
        <v>1508015</v>
      </c>
      <c r="E2155" s="28" t="s">
        <v>21063</v>
      </c>
      <c r="F2155" s="28" t="s">
        <v>9400</v>
      </c>
      <c r="G2155" s="86">
        <f t="shared" si="33"/>
        <v>843</v>
      </c>
      <c r="H2155" s="44">
        <v>0</v>
      </c>
      <c r="I2155" s="7" t="s">
        <v>18635</v>
      </c>
      <c r="J2155" s="7" t="s">
        <v>10583</v>
      </c>
      <c r="K2155" s="7" t="s">
        <v>10583</v>
      </c>
      <c r="L2155" s="27" t="s">
        <v>18636</v>
      </c>
      <c r="M2155" s="27" t="s">
        <v>9597</v>
      </c>
      <c r="N2155" s="35" t="s">
        <v>18637</v>
      </c>
      <c r="O2155" s="35" t="s">
        <v>20674</v>
      </c>
      <c r="P2155" s="3" t="s">
        <v>3471</v>
      </c>
      <c r="Q2155" s="87">
        <v>281</v>
      </c>
      <c r="R2155" s="7" t="s">
        <v>9253</v>
      </c>
      <c r="S2155" s="88">
        <v>0</v>
      </c>
      <c r="T2155" s="88"/>
      <c r="U2155" s="88" t="s">
        <v>9249</v>
      </c>
      <c r="V2155" s="5" t="s">
        <v>6124</v>
      </c>
      <c r="W2155" s="5" t="s">
        <v>6125</v>
      </c>
      <c r="X2155" s="5" t="s">
        <v>6126</v>
      </c>
      <c r="Y2155" s="5" t="s">
        <v>4618</v>
      </c>
      <c r="Z2155" s="5" t="s">
        <v>4618</v>
      </c>
      <c r="AA2155" s="5" t="s">
        <v>4618</v>
      </c>
      <c r="AB2155" s="5" t="s">
        <v>4618</v>
      </c>
      <c r="AC2155" s="5" t="s">
        <v>4618</v>
      </c>
      <c r="AD2155" s="5" t="s">
        <v>4618</v>
      </c>
      <c r="AE2155" s="5" t="s">
        <v>6127</v>
      </c>
      <c r="AF2155" s="5" t="s">
        <v>6128</v>
      </c>
      <c r="AG2155" s="7" t="s">
        <v>4618</v>
      </c>
      <c r="AH2155" s="30" t="s">
        <v>12397</v>
      </c>
      <c r="AI2155" s="30" t="s">
        <v>22770</v>
      </c>
      <c r="AJ2155" s="90" t="s">
        <v>11555</v>
      </c>
      <c r="AK2155" s="31">
        <v>1</v>
      </c>
      <c r="AL2155" s="98">
        <v>14</v>
      </c>
      <c r="AM2155" s="98">
        <v>172</v>
      </c>
      <c r="AN2155" s="99">
        <v>0.466318004222537</v>
      </c>
      <c r="AO2155" s="100">
        <v>0.62750482286746001</v>
      </c>
      <c r="AP2155" s="101">
        <v>168.44536059999999</v>
      </c>
      <c r="AQ2155" s="102">
        <v>186.01933059999999</v>
      </c>
      <c r="AR2155" s="103">
        <v>342.73683579999999</v>
      </c>
      <c r="AS2155" s="32">
        <v>6.8503638255023702</v>
      </c>
      <c r="AT2155" s="32">
        <v>2.6468447522631698E-7</v>
      </c>
      <c r="AU2155" s="32">
        <v>9.8960314397401792</v>
      </c>
      <c r="AV2155" s="32">
        <v>1.37608748580619E-2</v>
      </c>
      <c r="AW2155" s="29" t="s">
        <v>12649</v>
      </c>
    </row>
    <row r="2156" spans="1:49" ht="12.75" x14ac:dyDescent="0.2">
      <c r="A2156" s="3" t="s">
        <v>1739</v>
      </c>
      <c r="B2156" s="27" t="s">
        <v>12653</v>
      </c>
      <c r="C2156" s="31">
        <v>1506945</v>
      </c>
      <c r="D2156" s="31">
        <v>1507466</v>
      </c>
      <c r="E2156" s="28" t="s">
        <v>21060</v>
      </c>
      <c r="F2156" s="28" t="s">
        <v>9402</v>
      </c>
      <c r="G2156" s="86">
        <f t="shared" si="33"/>
        <v>519</v>
      </c>
      <c r="H2156" s="44">
        <v>0</v>
      </c>
      <c r="L2156" s="27" t="s">
        <v>18638</v>
      </c>
      <c r="M2156" s="27"/>
      <c r="N2156" s="35" t="s">
        <v>18639</v>
      </c>
      <c r="O2156" s="35"/>
      <c r="P2156" s="3"/>
      <c r="Q2156" s="87">
        <v>173</v>
      </c>
      <c r="R2156" s="7" t="s">
        <v>9252</v>
      </c>
      <c r="S2156" s="88">
        <v>0</v>
      </c>
      <c r="T2156" s="88"/>
      <c r="U2156" s="88" t="s">
        <v>9249</v>
      </c>
      <c r="V2156" s="5" t="s">
        <v>4618</v>
      </c>
      <c r="W2156" s="5" t="s">
        <v>4618</v>
      </c>
      <c r="X2156" s="5" t="s">
        <v>4618</v>
      </c>
      <c r="Y2156" s="5" t="s">
        <v>4618</v>
      </c>
      <c r="Z2156" s="5" t="s">
        <v>4618</v>
      </c>
      <c r="AA2156" s="5" t="s">
        <v>4618</v>
      </c>
      <c r="AB2156" s="5" t="s">
        <v>4618</v>
      </c>
      <c r="AC2156" s="5" t="s">
        <v>4618</v>
      </c>
      <c r="AD2156" s="5" t="s">
        <v>4618</v>
      </c>
      <c r="AE2156" s="5" t="s">
        <v>4618</v>
      </c>
      <c r="AF2156" s="5" t="s">
        <v>4618</v>
      </c>
      <c r="AG2156" s="7" t="s">
        <v>4618</v>
      </c>
      <c r="AH2156" s="30"/>
      <c r="AI2156" s="30"/>
      <c r="AJ2156" s="90"/>
      <c r="AK2156" s="33">
        <v>0</v>
      </c>
      <c r="AL2156" s="98">
        <v>0</v>
      </c>
      <c r="AM2156" s="98">
        <v>0</v>
      </c>
      <c r="AN2156" s="99" t="s">
        <v>9258</v>
      </c>
      <c r="AO2156" s="100" t="s">
        <v>9258</v>
      </c>
      <c r="AP2156" s="101">
        <v>0</v>
      </c>
      <c r="AQ2156" s="102">
        <v>0</v>
      </c>
      <c r="AR2156" s="103">
        <v>0</v>
      </c>
      <c r="AS2156" s="32"/>
      <c r="AT2156" s="32"/>
      <c r="AU2156" s="32"/>
      <c r="AV2156" s="32"/>
      <c r="AW2156" s="29"/>
    </row>
    <row r="2157" spans="1:49" ht="12.75" x14ac:dyDescent="0.2">
      <c r="A2157" s="3" t="s">
        <v>1740</v>
      </c>
      <c r="B2157" s="27" t="s">
        <v>12653</v>
      </c>
      <c r="C2157" s="31">
        <v>1507484</v>
      </c>
      <c r="D2157" s="31">
        <v>1507675</v>
      </c>
      <c r="E2157" s="28" t="s">
        <v>21062</v>
      </c>
      <c r="F2157" s="28" t="s">
        <v>9401</v>
      </c>
      <c r="G2157" s="86">
        <f t="shared" si="33"/>
        <v>189</v>
      </c>
      <c r="H2157" s="44">
        <v>1</v>
      </c>
      <c r="L2157" s="27" t="s">
        <v>18640</v>
      </c>
      <c r="M2157" s="27"/>
      <c r="N2157" s="35" t="s">
        <v>18641</v>
      </c>
      <c r="O2157" s="35"/>
      <c r="P2157" s="3"/>
      <c r="Q2157" s="87">
        <v>63</v>
      </c>
      <c r="R2157" s="7" t="s">
        <v>9254</v>
      </c>
      <c r="S2157" s="88">
        <v>1</v>
      </c>
      <c r="T2157" s="88" t="s">
        <v>22729</v>
      </c>
      <c r="U2157" s="88" t="s">
        <v>9249</v>
      </c>
      <c r="V2157" s="5" t="s">
        <v>4618</v>
      </c>
      <c r="W2157" s="5" t="s">
        <v>4618</v>
      </c>
      <c r="X2157" s="5" t="s">
        <v>4618</v>
      </c>
      <c r="Y2157" s="5" t="s">
        <v>4618</v>
      </c>
      <c r="Z2157" s="5" t="s">
        <v>4618</v>
      </c>
      <c r="AA2157" s="5" t="s">
        <v>4618</v>
      </c>
      <c r="AB2157" s="5" t="s">
        <v>4618</v>
      </c>
      <c r="AC2157" s="5" t="s">
        <v>4618</v>
      </c>
      <c r="AD2157" s="5" t="s">
        <v>4618</v>
      </c>
      <c r="AE2157" s="5" t="s">
        <v>4618</v>
      </c>
      <c r="AF2157" s="5" t="s">
        <v>4618</v>
      </c>
      <c r="AG2157" s="7" t="s">
        <v>4619</v>
      </c>
      <c r="AH2157" s="30"/>
      <c r="AI2157" s="30"/>
      <c r="AJ2157" s="90"/>
      <c r="AK2157" s="33">
        <v>0</v>
      </c>
      <c r="AL2157" s="98">
        <v>0</v>
      </c>
      <c r="AM2157" s="98">
        <v>0</v>
      </c>
      <c r="AN2157" s="99" t="s">
        <v>9258</v>
      </c>
      <c r="AO2157" s="100" t="s">
        <v>9258</v>
      </c>
      <c r="AP2157" s="101">
        <v>0</v>
      </c>
      <c r="AQ2157" s="102">
        <v>0</v>
      </c>
      <c r="AR2157" s="103">
        <v>0</v>
      </c>
      <c r="AS2157" s="32"/>
      <c r="AT2157" s="32"/>
      <c r="AU2157" s="32"/>
      <c r="AV2157" s="32"/>
      <c r="AW2157" s="29"/>
    </row>
    <row r="2158" spans="1:49" ht="12.75" x14ac:dyDescent="0.2">
      <c r="A2158" s="3" t="s">
        <v>2457</v>
      </c>
      <c r="B2158" s="27" t="s">
        <v>12653</v>
      </c>
      <c r="C2158" s="31">
        <v>1508332</v>
      </c>
      <c r="D2158" s="31">
        <v>1508463</v>
      </c>
      <c r="E2158" s="28" t="s">
        <v>21064</v>
      </c>
      <c r="F2158" s="28" t="s">
        <v>9400</v>
      </c>
      <c r="G2158" s="86">
        <f t="shared" si="33"/>
        <v>129</v>
      </c>
      <c r="H2158" s="44">
        <v>1</v>
      </c>
      <c r="K2158" s="7" t="s">
        <v>18642</v>
      </c>
      <c r="L2158" s="27"/>
      <c r="M2158" s="27"/>
      <c r="N2158" s="35" t="s">
        <v>18643</v>
      </c>
      <c r="O2158" s="35"/>
      <c r="P2158" s="3"/>
      <c r="Q2158" s="87">
        <v>43</v>
      </c>
      <c r="R2158" s="7" t="s">
        <v>9254</v>
      </c>
      <c r="S2158" s="88">
        <v>1</v>
      </c>
      <c r="T2158" s="88"/>
      <c r="U2158" s="88" t="s">
        <v>9249</v>
      </c>
      <c r="V2158" s="5" t="s">
        <v>4618</v>
      </c>
      <c r="W2158" s="5" t="s">
        <v>4618</v>
      </c>
      <c r="X2158" s="5" t="s">
        <v>4618</v>
      </c>
      <c r="Y2158" s="5" t="s">
        <v>4618</v>
      </c>
      <c r="Z2158" s="5" t="s">
        <v>4618</v>
      </c>
      <c r="AA2158" s="5" t="s">
        <v>4618</v>
      </c>
      <c r="AB2158" s="5" t="s">
        <v>4618</v>
      </c>
      <c r="AC2158" s="5" t="s">
        <v>4618</v>
      </c>
      <c r="AD2158" s="5" t="s">
        <v>4618</v>
      </c>
      <c r="AE2158" s="5" t="s">
        <v>4618</v>
      </c>
      <c r="AF2158" s="5" t="s">
        <v>4618</v>
      </c>
      <c r="AG2158" s="7" t="s">
        <v>4619</v>
      </c>
      <c r="AH2158" s="30"/>
      <c r="AI2158" s="30"/>
      <c r="AJ2158" s="90"/>
      <c r="AK2158" s="33">
        <v>0</v>
      </c>
      <c r="AL2158" s="98">
        <v>0</v>
      </c>
      <c r="AM2158" s="98">
        <v>0</v>
      </c>
      <c r="AN2158" s="99" t="s">
        <v>9258</v>
      </c>
      <c r="AO2158" s="100" t="s">
        <v>9258</v>
      </c>
      <c r="AP2158" s="101">
        <v>39.24706741</v>
      </c>
      <c r="AQ2158" s="102">
        <v>37.406413309999998</v>
      </c>
      <c r="AR2158" s="103">
        <v>82.663555340000002</v>
      </c>
      <c r="AS2158" s="32"/>
      <c r="AT2158" s="32"/>
      <c r="AU2158" s="32"/>
      <c r="AV2158" s="32"/>
      <c r="AW2158" s="29"/>
    </row>
    <row r="2159" spans="1:49" ht="12.75" x14ac:dyDescent="0.2">
      <c r="A2159" s="3" t="s">
        <v>2458</v>
      </c>
      <c r="B2159" s="27" t="s">
        <v>12653</v>
      </c>
      <c r="C2159" s="31">
        <v>1508661</v>
      </c>
      <c r="D2159" s="31">
        <v>1508828</v>
      </c>
      <c r="E2159" s="28" t="s">
        <v>21063</v>
      </c>
      <c r="F2159" s="28" t="s">
        <v>9399</v>
      </c>
      <c r="G2159" s="86">
        <f t="shared" si="33"/>
        <v>165</v>
      </c>
      <c r="H2159" s="44">
        <v>1</v>
      </c>
      <c r="K2159" s="7" t="s">
        <v>18644</v>
      </c>
      <c r="L2159" s="27"/>
      <c r="M2159" s="27"/>
      <c r="N2159" s="35" t="s">
        <v>18645</v>
      </c>
      <c r="O2159" s="35"/>
      <c r="P2159" s="3"/>
      <c r="Q2159" s="87">
        <v>55</v>
      </c>
      <c r="R2159" s="7" t="s">
        <v>9252</v>
      </c>
      <c r="S2159" s="88">
        <v>0</v>
      </c>
      <c r="T2159" s="88"/>
      <c r="U2159" s="88" t="s">
        <v>9249</v>
      </c>
      <c r="V2159" s="5" t="s">
        <v>4618</v>
      </c>
      <c r="W2159" s="5" t="s">
        <v>4618</v>
      </c>
      <c r="X2159" s="5" t="s">
        <v>4618</v>
      </c>
      <c r="Y2159" s="5" t="s">
        <v>4618</v>
      </c>
      <c r="Z2159" s="5" t="s">
        <v>4618</v>
      </c>
      <c r="AA2159" s="5" t="s">
        <v>4618</v>
      </c>
      <c r="AB2159" s="5" t="s">
        <v>4618</v>
      </c>
      <c r="AC2159" s="5" t="s">
        <v>4618</v>
      </c>
      <c r="AD2159" s="5" t="s">
        <v>4618</v>
      </c>
      <c r="AE2159" s="5" t="s">
        <v>4618</v>
      </c>
      <c r="AF2159" s="5" t="s">
        <v>4618</v>
      </c>
      <c r="AG2159" s="7" t="s">
        <v>4618</v>
      </c>
      <c r="AH2159" s="30"/>
      <c r="AI2159" s="30"/>
      <c r="AJ2159" s="90"/>
      <c r="AK2159" s="33">
        <v>0</v>
      </c>
      <c r="AL2159" s="98">
        <v>0</v>
      </c>
      <c r="AM2159" s="98">
        <v>0</v>
      </c>
      <c r="AN2159" s="99" t="s">
        <v>9258</v>
      </c>
      <c r="AO2159" s="100" t="s">
        <v>9258</v>
      </c>
      <c r="AP2159" s="101">
        <v>483.24946010000002</v>
      </c>
      <c r="AQ2159" s="102">
        <v>745.24196889999996</v>
      </c>
      <c r="AR2159" s="103">
        <v>786.22739090000005</v>
      </c>
      <c r="AS2159" s="32"/>
      <c r="AT2159" s="32"/>
      <c r="AU2159" s="32"/>
      <c r="AV2159" s="32"/>
      <c r="AW2159" s="29"/>
    </row>
    <row r="2160" spans="1:49" ht="12.75" x14ac:dyDescent="0.2">
      <c r="A2160" s="3" t="s">
        <v>1201</v>
      </c>
      <c r="B2160" s="27" t="s">
        <v>12653</v>
      </c>
      <c r="C2160" s="31">
        <v>1509467</v>
      </c>
      <c r="D2160" s="31">
        <v>1509709</v>
      </c>
      <c r="E2160" s="28" t="s">
        <v>21061</v>
      </c>
      <c r="F2160" s="28" t="s">
        <v>9400</v>
      </c>
      <c r="G2160" s="86">
        <f t="shared" si="33"/>
        <v>240</v>
      </c>
      <c r="H2160" s="44">
        <v>1</v>
      </c>
      <c r="I2160" s="7" t="s">
        <v>18646</v>
      </c>
      <c r="L2160" s="27"/>
      <c r="M2160" s="27" t="s">
        <v>9598</v>
      </c>
      <c r="N2160" s="35" t="s">
        <v>18647</v>
      </c>
      <c r="O2160" s="35" t="s">
        <v>20676</v>
      </c>
      <c r="P2160" s="3" t="s">
        <v>3472</v>
      </c>
      <c r="Q2160" s="87">
        <v>80</v>
      </c>
      <c r="R2160" s="7" t="s">
        <v>9252</v>
      </c>
      <c r="S2160" s="88">
        <v>0</v>
      </c>
      <c r="T2160" s="88" t="s">
        <v>22729</v>
      </c>
      <c r="U2160" s="88" t="s">
        <v>9250</v>
      </c>
      <c r="V2160" s="5" t="s">
        <v>4618</v>
      </c>
      <c r="W2160" s="5" t="s">
        <v>4618</v>
      </c>
      <c r="X2160" s="5" t="s">
        <v>4618</v>
      </c>
      <c r="Y2160" s="5" t="s">
        <v>4618</v>
      </c>
      <c r="Z2160" s="5" t="s">
        <v>4618</v>
      </c>
      <c r="AA2160" s="5" t="s">
        <v>4618</v>
      </c>
      <c r="AB2160" s="5" t="s">
        <v>4620</v>
      </c>
      <c r="AC2160" s="5" t="s">
        <v>4621</v>
      </c>
      <c r="AD2160" s="5" t="s">
        <v>4618</v>
      </c>
      <c r="AE2160" s="5" t="s">
        <v>4618</v>
      </c>
      <c r="AF2160" s="5" t="s">
        <v>4618</v>
      </c>
      <c r="AG2160" s="7" t="s">
        <v>4618</v>
      </c>
      <c r="AH2160" s="30" t="s">
        <v>9258</v>
      </c>
      <c r="AI2160" s="30" t="s">
        <v>22770</v>
      </c>
      <c r="AJ2160" s="90" t="s">
        <v>11531</v>
      </c>
      <c r="AK2160" s="31">
        <v>1</v>
      </c>
      <c r="AL2160" s="98">
        <v>6</v>
      </c>
      <c r="AM2160" s="98">
        <v>40</v>
      </c>
      <c r="AN2160" s="99">
        <v>-1.11864449649862</v>
      </c>
      <c r="AO2160" s="100">
        <v>0.60994619692964103</v>
      </c>
      <c r="AP2160" s="101">
        <v>46.107327159999997</v>
      </c>
      <c r="AQ2160" s="102">
        <v>30.01749216</v>
      </c>
      <c r="AR2160" s="103">
        <v>84.279881840000002</v>
      </c>
      <c r="AS2160" s="32">
        <v>9.2491531372070295</v>
      </c>
      <c r="AT2160" s="32">
        <v>0</v>
      </c>
      <c r="AU2160" s="32">
        <v>2.2918927422330602</v>
      </c>
      <c r="AV2160" s="32">
        <v>1.9323777342706201</v>
      </c>
      <c r="AW2160" s="29" t="s">
        <v>12643</v>
      </c>
    </row>
    <row r="2161" spans="1:49" ht="12.75" x14ac:dyDescent="0.2">
      <c r="A2161" s="3" t="s">
        <v>2459</v>
      </c>
      <c r="B2161" s="27" t="s">
        <v>12653</v>
      </c>
      <c r="C2161" s="31">
        <v>1509754</v>
      </c>
      <c r="D2161" s="31">
        <v>1509882</v>
      </c>
      <c r="E2161" s="28" t="s">
        <v>21064</v>
      </c>
      <c r="F2161" s="28" t="s">
        <v>9400</v>
      </c>
      <c r="G2161" s="86">
        <f t="shared" si="33"/>
        <v>126</v>
      </c>
      <c r="H2161" s="44">
        <v>1</v>
      </c>
      <c r="K2161" s="7" t="s">
        <v>18648</v>
      </c>
      <c r="L2161" s="27"/>
      <c r="M2161" s="27"/>
      <c r="N2161" s="35" t="s">
        <v>18649</v>
      </c>
      <c r="O2161" s="35"/>
      <c r="P2161" s="3"/>
      <c r="Q2161" s="87">
        <v>42</v>
      </c>
      <c r="R2161" s="7" t="s">
        <v>9252</v>
      </c>
      <c r="S2161" s="88">
        <v>0</v>
      </c>
      <c r="T2161" s="88"/>
      <c r="U2161" s="88" t="s">
        <v>9249</v>
      </c>
      <c r="V2161" s="5" t="s">
        <v>4618</v>
      </c>
      <c r="W2161" s="5" t="s">
        <v>4618</v>
      </c>
      <c r="X2161" s="5" t="s">
        <v>4618</v>
      </c>
      <c r="Y2161" s="5" t="s">
        <v>4618</v>
      </c>
      <c r="Z2161" s="5" t="s">
        <v>4618</v>
      </c>
      <c r="AA2161" s="5" t="s">
        <v>4618</v>
      </c>
      <c r="AB2161" s="5" t="s">
        <v>4618</v>
      </c>
      <c r="AC2161" s="5" t="s">
        <v>4618</v>
      </c>
      <c r="AD2161" s="5" t="s">
        <v>4618</v>
      </c>
      <c r="AE2161" s="5" t="s">
        <v>4618</v>
      </c>
      <c r="AF2161" s="5" t="s">
        <v>4618</v>
      </c>
      <c r="AG2161" s="7" t="s">
        <v>4618</v>
      </c>
      <c r="AH2161" s="30"/>
      <c r="AI2161" s="30"/>
      <c r="AJ2161" s="90"/>
      <c r="AK2161" s="33">
        <v>0</v>
      </c>
      <c r="AL2161" s="98">
        <v>0</v>
      </c>
      <c r="AM2161" s="98">
        <v>0</v>
      </c>
      <c r="AN2161" s="99" t="s">
        <v>9258</v>
      </c>
      <c r="AO2161" s="100" t="s">
        <v>9258</v>
      </c>
      <c r="AP2161" s="101">
        <v>42.248600060000001</v>
      </c>
      <c r="AQ2161" s="102">
        <v>6.0269801730000001</v>
      </c>
      <c r="AR2161" s="103">
        <v>96.431682769999995</v>
      </c>
      <c r="AS2161" s="32"/>
      <c r="AT2161" s="32"/>
      <c r="AU2161" s="32"/>
      <c r="AV2161" s="32"/>
      <c r="AW2161" s="29"/>
    </row>
    <row r="2162" spans="1:49" ht="12.75" x14ac:dyDescent="0.2">
      <c r="A2162" s="3" t="s">
        <v>2460</v>
      </c>
      <c r="B2162" s="27" t="s">
        <v>12653</v>
      </c>
      <c r="C2162" s="31">
        <v>1511437</v>
      </c>
      <c r="D2162" s="31">
        <v>1511601</v>
      </c>
      <c r="E2162" s="28" t="s">
        <v>21059</v>
      </c>
      <c r="F2162" s="28" t="s">
        <v>9401</v>
      </c>
      <c r="G2162" s="86">
        <f t="shared" si="33"/>
        <v>162</v>
      </c>
      <c r="H2162" s="44">
        <v>1</v>
      </c>
      <c r="J2162" s="7" t="s">
        <v>20883</v>
      </c>
      <c r="K2162" s="7" t="s">
        <v>18650</v>
      </c>
      <c r="L2162" s="27"/>
      <c r="M2162" s="27"/>
      <c r="N2162" s="35" t="s">
        <v>18651</v>
      </c>
      <c r="O2162" s="35" t="s">
        <v>20677</v>
      </c>
      <c r="P2162" s="3"/>
      <c r="Q2162" s="87">
        <v>54</v>
      </c>
      <c r="R2162" s="7" t="s">
        <v>9252</v>
      </c>
      <c r="S2162" s="88">
        <v>0</v>
      </c>
      <c r="T2162" s="88"/>
      <c r="U2162" s="88" t="s">
        <v>9249</v>
      </c>
      <c r="V2162" s="5" t="s">
        <v>4618</v>
      </c>
      <c r="W2162" s="5" t="s">
        <v>4618</v>
      </c>
      <c r="X2162" s="5" t="s">
        <v>4618</v>
      </c>
      <c r="Y2162" s="5" t="s">
        <v>4618</v>
      </c>
      <c r="Z2162" s="5" t="s">
        <v>4618</v>
      </c>
      <c r="AA2162" s="5" t="s">
        <v>4618</v>
      </c>
      <c r="AB2162" s="5" t="s">
        <v>4618</v>
      </c>
      <c r="AC2162" s="5" t="s">
        <v>4618</v>
      </c>
      <c r="AD2162" s="5" t="s">
        <v>4618</v>
      </c>
      <c r="AE2162" s="5" t="s">
        <v>4618</v>
      </c>
      <c r="AF2162" s="5" t="s">
        <v>4618</v>
      </c>
      <c r="AG2162" s="7" t="s">
        <v>4618</v>
      </c>
      <c r="AH2162" s="30"/>
      <c r="AI2162" s="30"/>
      <c r="AJ2162" s="90"/>
      <c r="AK2162" s="33">
        <v>0</v>
      </c>
      <c r="AL2162" s="98">
        <v>0</v>
      </c>
      <c r="AM2162" s="98">
        <v>0</v>
      </c>
      <c r="AN2162" s="99" t="s">
        <v>9258</v>
      </c>
      <c r="AO2162" s="100" t="s">
        <v>9258</v>
      </c>
      <c r="AP2162" s="101">
        <v>105.36791719999999</v>
      </c>
      <c r="AQ2162" s="102">
        <v>57.982506229999998</v>
      </c>
      <c r="AR2162" s="103">
        <v>207.30028780000001</v>
      </c>
      <c r="AS2162" s="32"/>
      <c r="AT2162" s="32"/>
      <c r="AU2162" s="32"/>
      <c r="AV2162" s="32"/>
      <c r="AW2162" s="29"/>
    </row>
    <row r="2163" spans="1:49" ht="12.75" x14ac:dyDescent="0.2">
      <c r="A2163" s="3" t="s">
        <v>1202</v>
      </c>
      <c r="B2163" s="27" t="s">
        <v>12653</v>
      </c>
      <c r="C2163" s="31">
        <v>1511669</v>
      </c>
      <c r="D2163" s="31">
        <v>1512412</v>
      </c>
      <c r="E2163" s="28" t="s">
        <v>21062</v>
      </c>
      <c r="F2163" s="28" t="s">
        <v>9400</v>
      </c>
      <c r="G2163" s="86">
        <f t="shared" si="33"/>
        <v>741</v>
      </c>
      <c r="H2163" s="44">
        <v>1</v>
      </c>
      <c r="I2163" s="7" t="s">
        <v>18652</v>
      </c>
      <c r="J2163" s="7" t="s">
        <v>10584</v>
      </c>
      <c r="K2163" s="7" t="s">
        <v>10584</v>
      </c>
      <c r="L2163" s="27" t="s">
        <v>18653</v>
      </c>
      <c r="M2163" s="27" t="s">
        <v>18654</v>
      </c>
      <c r="N2163" s="35" t="s">
        <v>18655</v>
      </c>
      <c r="O2163" s="35" t="s">
        <v>20674</v>
      </c>
      <c r="P2163" s="3" t="s">
        <v>3473</v>
      </c>
      <c r="Q2163" s="87">
        <v>247</v>
      </c>
      <c r="R2163" s="7" t="s">
        <v>9252</v>
      </c>
      <c r="S2163" s="88">
        <v>0</v>
      </c>
      <c r="T2163" s="88" t="s">
        <v>22729</v>
      </c>
      <c r="U2163" s="88" t="s">
        <v>9251</v>
      </c>
      <c r="V2163" s="5" t="s">
        <v>6129</v>
      </c>
      <c r="W2163" s="5" t="s">
        <v>4618</v>
      </c>
      <c r="X2163" s="5" t="s">
        <v>6130</v>
      </c>
      <c r="Y2163" s="5" t="s">
        <v>4618</v>
      </c>
      <c r="Z2163" s="5" t="s">
        <v>4618</v>
      </c>
      <c r="AA2163" s="5" t="s">
        <v>4618</v>
      </c>
      <c r="AB2163" s="5" t="s">
        <v>4618</v>
      </c>
      <c r="AC2163" s="5" t="s">
        <v>4618</v>
      </c>
      <c r="AD2163" s="5" t="s">
        <v>6131</v>
      </c>
      <c r="AE2163" s="5" t="s">
        <v>6132</v>
      </c>
      <c r="AF2163" s="5" t="s">
        <v>4618</v>
      </c>
      <c r="AG2163" s="7" t="s">
        <v>4619</v>
      </c>
      <c r="AH2163" s="30" t="s">
        <v>12398</v>
      </c>
      <c r="AI2163" s="30" t="s">
        <v>22770</v>
      </c>
      <c r="AJ2163" s="90" t="s">
        <v>11539</v>
      </c>
      <c r="AK2163" s="31">
        <v>1</v>
      </c>
      <c r="AL2163" s="98">
        <v>18</v>
      </c>
      <c r="AM2163" s="98">
        <v>82</v>
      </c>
      <c r="AN2163" s="99" t="s">
        <v>10188</v>
      </c>
      <c r="AO2163" s="100">
        <v>3.5484094158791903E-5</v>
      </c>
      <c r="AP2163" s="101">
        <v>375.52845719999999</v>
      </c>
      <c r="AQ2163" s="102">
        <v>200.2159279</v>
      </c>
      <c r="AR2163" s="103">
        <v>924.95587509999996</v>
      </c>
      <c r="AS2163" s="32">
        <v>9.9870828750590501</v>
      </c>
      <c r="AT2163" s="32">
        <v>7.2759576141834197E-10</v>
      </c>
      <c r="AU2163" s="32">
        <v>5.9496229941445797</v>
      </c>
      <c r="AV2163" s="32">
        <v>4.1384237445818401E-5</v>
      </c>
      <c r="AW2163" s="29" t="s">
        <v>12649</v>
      </c>
    </row>
    <row r="2164" spans="1:49" ht="12.75" x14ac:dyDescent="0.2">
      <c r="A2164" s="3" t="s">
        <v>1741</v>
      </c>
      <c r="B2164" s="27" t="s">
        <v>12653</v>
      </c>
      <c r="C2164" s="31">
        <v>1512578</v>
      </c>
      <c r="D2164" s="31">
        <v>1512820</v>
      </c>
      <c r="E2164" s="28" t="s">
        <v>21062</v>
      </c>
      <c r="F2164" s="28" t="s">
        <v>9400</v>
      </c>
      <c r="G2164" s="86">
        <f t="shared" si="33"/>
        <v>240</v>
      </c>
      <c r="H2164" s="44">
        <v>1</v>
      </c>
      <c r="L2164" s="27" t="s">
        <v>18656</v>
      </c>
      <c r="M2164" s="27"/>
      <c r="N2164" s="35" t="s">
        <v>18657</v>
      </c>
      <c r="O2164" s="35"/>
      <c r="P2164" s="3"/>
      <c r="Q2164" s="87">
        <v>80</v>
      </c>
      <c r="R2164" s="7" t="s">
        <v>9254</v>
      </c>
      <c r="S2164" s="88">
        <v>1</v>
      </c>
      <c r="T2164" s="88" t="s">
        <v>22729</v>
      </c>
      <c r="U2164" s="88" t="s">
        <v>9249</v>
      </c>
      <c r="V2164" s="5" t="s">
        <v>4618</v>
      </c>
      <c r="W2164" s="5" t="s">
        <v>4618</v>
      </c>
      <c r="X2164" s="5" t="s">
        <v>4618</v>
      </c>
      <c r="Y2164" s="5" t="s">
        <v>4618</v>
      </c>
      <c r="Z2164" s="5" t="s">
        <v>4618</v>
      </c>
      <c r="AA2164" s="5" t="s">
        <v>4618</v>
      </c>
      <c r="AB2164" s="5" t="s">
        <v>4618</v>
      </c>
      <c r="AC2164" s="5" t="s">
        <v>4618</v>
      </c>
      <c r="AD2164" s="5" t="s">
        <v>4618</v>
      </c>
      <c r="AE2164" s="5" t="s">
        <v>4618</v>
      </c>
      <c r="AF2164" s="5" t="s">
        <v>4618</v>
      </c>
      <c r="AG2164" s="7" t="s">
        <v>4618</v>
      </c>
      <c r="AH2164" s="30"/>
      <c r="AI2164" s="30"/>
      <c r="AJ2164" s="90"/>
      <c r="AK2164" s="33">
        <v>0</v>
      </c>
      <c r="AL2164" s="98">
        <v>0</v>
      </c>
      <c r="AM2164" s="98">
        <v>0</v>
      </c>
      <c r="AN2164" s="99" t="s">
        <v>9258</v>
      </c>
      <c r="AO2164" s="100" t="s">
        <v>9258</v>
      </c>
      <c r="AP2164" s="101">
        <v>606.00894960000005</v>
      </c>
      <c r="AQ2164" s="102">
        <v>102.857141</v>
      </c>
      <c r="AR2164" s="103">
        <v>1389.3060969999999</v>
      </c>
      <c r="AS2164" s="32"/>
      <c r="AT2164" s="32"/>
      <c r="AU2164" s="32"/>
      <c r="AV2164" s="32"/>
      <c r="AW2164" s="29"/>
    </row>
    <row r="2165" spans="1:49" ht="12.75" x14ac:dyDescent="0.2">
      <c r="A2165" s="3" t="s">
        <v>2461</v>
      </c>
      <c r="B2165" s="27" t="s">
        <v>12653</v>
      </c>
      <c r="C2165" s="31">
        <v>1512481</v>
      </c>
      <c r="D2165" s="31">
        <v>1512597</v>
      </c>
      <c r="E2165" s="28" t="s">
        <v>21059</v>
      </c>
      <c r="F2165" s="28" t="s">
        <v>9401</v>
      </c>
      <c r="G2165" s="86">
        <f t="shared" si="33"/>
        <v>114</v>
      </c>
      <c r="H2165" s="44">
        <v>1</v>
      </c>
      <c r="K2165" s="7" t="s">
        <v>18658</v>
      </c>
      <c r="L2165" s="27"/>
      <c r="M2165" s="27"/>
      <c r="N2165" s="35" t="s">
        <v>18659</v>
      </c>
      <c r="O2165" s="35"/>
      <c r="P2165" s="3"/>
      <c r="Q2165" s="87">
        <v>38</v>
      </c>
      <c r="R2165" s="7" t="s">
        <v>9252</v>
      </c>
      <c r="S2165" s="88">
        <v>0</v>
      </c>
      <c r="T2165" s="88"/>
      <c r="U2165" s="88" t="s">
        <v>9249</v>
      </c>
      <c r="V2165" s="5" t="s">
        <v>4618</v>
      </c>
      <c r="W2165" s="5" t="s">
        <v>4618</v>
      </c>
      <c r="X2165" s="5" t="s">
        <v>4618</v>
      </c>
      <c r="Y2165" s="5" t="s">
        <v>4618</v>
      </c>
      <c r="Z2165" s="5" t="s">
        <v>4618</v>
      </c>
      <c r="AA2165" s="5" t="s">
        <v>4618</v>
      </c>
      <c r="AB2165" s="5" t="s">
        <v>4618</v>
      </c>
      <c r="AC2165" s="5" t="s">
        <v>4618</v>
      </c>
      <c r="AD2165" s="5" t="s">
        <v>4618</v>
      </c>
      <c r="AE2165" s="5" t="s">
        <v>4618</v>
      </c>
      <c r="AF2165" s="5" t="s">
        <v>4618</v>
      </c>
      <c r="AG2165" s="7" t="s">
        <v>4618</v>
      </c>
      <c r="AH2165" s="30"/>
      <c r="AI2165" s="30"/>
      <c r="AJ2165" s="90"/>
      <c r="AK2165" s="33">
        <v>0</v>
      </c>
      <c r="AL2165" s="98">
        <v>0</v>
      </c>
      <c r="AM2165" s="98">
        <v>0</v>
      </c>
      <c r="AN2165" s="99" t="s">
        <v>9258</v>
      </c>
      <c r="AO2165" s="100" t="s">
        <v>9258</v>
      </c>
      <c r="AP2165" s="101">
        <v>3.4160527350000001</v>
      </c>
      <c r="AQ2165" s="102">
        <v>0.63385353</v>
      </c>
      <c r="AR2165" s="103">
        <v>7.6062423580000003</v>
      </c>
      <c r="AS2165" s="32"/>
      <c r="AT2165" s="32"/>
      <c r="AU2165" s="32"/>
      <c r="AV2165" s="32"/>
      <c r="AW2165" s="29"/>
    </row>
    <row r="2166" spans="1:49" ht="12.75" x14ac:dyDescent="0.2">
      <c r="A2166" s="3" t="s">
        <v>1742</v>
      </c>
      <c r="B2166" s="27" t="s">
        <v>12653</v>
      </c>
      <c r="C2166" s="31">
        <v>1513031</v>
      </c>
      <c r="D2166" s="31">
        <v>1513351</v>
      </c>
      <c r="E2166" s="28" t="s">
        <v>21062</v>
      </c>
      <c r="F2166" s="28" t="s">
        <v>9402</v>
      </c>
      <c r="G2166" s="86">
        <f t="shared" si="33"/>
        <v>318</v>
      </c>
      <c r="H2166" s="44">
        <v>0</v>
      </c>
      <c r="L2166" s="27" t="s">
        <v>18660</v>
      </c>
      <c r="M2166" s="27"/>
      <c r="N2166" s="35" t="s">
        <v>18661</v>
      </c>
      <c r="O2166" s="35"/>
      <c r="P2166" s="3"/>
      <c r="Q2166" s="87">
        <v>106</v>
      </c>
      <c r="R2166" s="7" t="s">
        <v>9254</v>
      </c>
      <c r="S2166" s="88">
        <v>0</v>
      </c>
      <c r="T2166" s="88"/>
      <c r="U2166" s="88" t="s">
        <v>9249</v>
      </c>
      <c r="V2166" s="5" t="s">
        <v>4618</v>
      </c>
      <c r="W2166" s="5" t="s">
        <v>4618</v>
      </c>
      <c r="X2166" s="5" t="s">
        <v>4618</v>
      </c>
      <c r="Y2166" s="5" t="s">
        <v>4618</v>
      </c>
      <c r="Z2166" s="5" t="s">
        <v>4618</v>
      </c>
      <c r="AA2166" s="5" t="s">
        <v>4618</v>
      </c>
      <c r="AB2166" s="5" t="s">
        <v>4618</v>
      </c>
      <c r="AC2166" s="5" t="s">
        <v>4618</v>
      </c>
      <c r="AD2166" s="5" t="s">
        <v>4618</v>
      </c>
      <c r="AE2166" s="5" t="s">
        <v>4618</v>
      </c>
      <c r="AF2166" s="5" t="s">
        <v>4618</v>
      </c>
      <c r="AG2166" s="7" t="s">
        <v>4618</v>
      </c>
      <c r="AH2166" s="30"/>
      <c r="AI2166" s="30"/>
      <c r="AJ2166" s="90"/>
      <c r="AK2166" s="33">
        <v>0</v>
      </c>
      <c r="AL2166" s="98">
        <v>0</v>
      </c>
      <c r="AM2166" s="98">
        <v>0</v>
      </c>
      <c r="AN2166" s="99" t="s">
        <v>9258</v>
      </c>
      <c r="AO2166" s="100" t="s">
        <v>9258</v>
      </c>
      <c r="AP2166" s="101">
        <v>0</v>
      </c>
      <c r="AQ2166" s="102">
        <v>0</v>
      </c>
      <c r="AR2166" s="103">
        <v>0</v>
      </c>
      <c r="AS2166" s="32"/>
      <c r="AT2166" s="32"/>
      <c r="AU2166" s="32"/>
      <c r="AV2166" s="32"/>
      <c r="AW2166" s="29"/>
    </row>
    <row r="2167" spans="1:49" ht="12.75" x14ac:dyDescent="0.2">
      <c r="A2167" s="3" t="s">
        <v>1203</v>
      </c>
      <c r="B2167" s="27" t="s">
        <v>12653</v>
      </c>
      <c r="C2167" s="31">
        <v>1512780</v>
      </c>
      <c r="D2167" s="31">
        <v>1513103</v>
      </c>
      <c r="E2167" s="28" t="s">
        <v>21060</v>
      </c>
      <c r="F2167" s="28" t="s">
        <v>9400</v>
      </c>
      <c r="G2167" s="86">
        <f t="shared" si="33"/>
        <v>321</v>
      </c>
      <c r="H2167" s="44">
        <v>0</v>
      </c>
      <c r="I2167" s="7" t="s">
        <v>18662</v>
      </c>
      <c r="J2167" s="7" t="s">
        <v>10585</v>
      </c>
      <c r="K2167" s="7" t="s">
        <v>10585</v>
      </c>
      <c r="L2167" s="27" t="s">
        <v>18663</v>
      </c>
      <c r="M2167" s="27" t="s">
        <v>9599</v>
      </c>
      <c r="N2167" s="35" t="s">
        <v>18664</v>
      </c>
      <c r="O2167" s="35" t="s">
        <v>20674</v>
      </c>
      <c r="P2167" s="3" t="s">
        <v>3474</v>
      </c>
      <c r="Q2167" s="87">
        <v>107</v>
      </c>
      <c r="R2167" s="7" t="s">
        <v>9254</v>
      </c>
      <c r="S2167" s="88">
        <v>2</v>
      </c>
      <c r="T2167" s="88" t="s">
        <v>22729</v>
      </c>
      <c r="U2167" s="88" t="s">
        <v>9251</v>
      </c>
      <c r="V2167" s="5" t="s">
        <v>4618</v>
      </c>
      <c r="W2167" s="5" t="s">
        <v>4618</v>
      </c>
      <c r="X2167" s="5" t="s">
        <v>6133</v>
      </c>
      <c r="Y2167" s="5" t="s">
        <v>4618</v>
      </c>
      <c r="Z2167" s="5" t="s">
        <v>4618</v>
      </c>
      <c r="AA2167" s="5" t="s">
        <v>4618</v>
      </c>
      <c r="AB2167" s="5" t="s">
        <v>4618</v>
      </c>
      <c r="AC2167" s="5" t="s">
        <v>5422</v>
      </c>
      <c r="AD2167" s="5" t="s">
        <v>4618</v>
      </c>
      <c r="AE2167" s="5" t="s">
        <v>4618</v>
      </c>
      <c r="AF2167" s="5" t="s">
        <v>4618</v>
      </c>
      <c r="AG2167" s="7" t="s">
        <v>4619</v>
      </c>
      <c r="AH2167" s="30" t="s">
        <v>12399</v>
      </c>
      <c r="AI2167" s="30" t="s">
        <v>22770</v>
      </c>
      <c r="AJ2167" s="90" t="s">
        <v>11633</v>
      </c>
      <c r="AK2167" s="31">
        <v>1</v>
      </c>
      <c r="AL2167" s="98">
        <v>7</v>
      </c>
      <c r="AM2167" s="98">
        <v>40</v>
      </c>
      <c r="AN2167" s="99">
        <v>4.7142455176661198</v>
      </c>
      <c r="AO2167" s="100">
        <v>3.3841084686623002E-2</v>
      </c>
      <c r="AP2167" s="101">
        <v>230.085588</v>
      </c>
      <c r="AQ2167" s="102">
        <v>20.353741119999999</v>
      </c>
      <c r="AR2167" s="103">
        <v>602.63037450000002</v>
      </c>
      <c r="AS2167" s="32">
        <v>4.3749999999999902</v>
      </c>
      <c r="AT2167" s="32">
        <v>0</v>
      </c>
      <c r="AU2167" s="32">
        <v>4.9999935032594198</v>
      </c>
      <c r="AV2167" s="32">
        <v>0</v>
      </c>
      <c r="AW2167" s="29" t="s">
        <v>12642</v>
      </c>
    </row>
    <row r="2168" spans="1:49" ht="12.75" x14ac:dyDescent="0.2">
      <c r="A2168" s="3" t="s">
        <v>1204</v>
      </c>
      <c r="B2168" s="27" t="s">
        <v>12653</v>
      </c>
      <c r="C2168" s="31">
        <v>1513104</v>
      </c>
      <c r="D2168" s="31">
        <v>1513415</v>
      </c>
      <c r="E2168" s="28" t="s">
        <v>21060</v>
      </c>
      <c r="F2168" s="28" t="s">
        <v>9400</v>
      </c>
      <c r="G2168" s="86">
        <f t="shared" si="33"/>
        <v>309</v>
      </c>
      <c r="H2168" s="44">
        <v>0</v>
      </c>
      <c r="I2168" s="7" t="s">
        <v>18665</v>
      </c>
      <c r="J2168" s="7" t="s">
        <v>10586</v>
      </c>
      <c r="K2168" s="7" t="s">
        <v>10586</v>
      </c>
      <c r="L2168" s="27" t="s">
        <v>18666</v>
      </c>
      <c r="M2168" s="27" t="s">
        <v>9600</v>
      </c>
      <c r="N2168" s="35" t="s">
        <v>18667</v>
      </c>
      <c r="O2168" s="35" t="s">
        <v>20674</v>
      </c>
      <c r="P2168" s="3" t="s">
        <v>3475</v>
      </c>
      <c r="Q2168" s="87">
        <v>103</v>
      </c>
      <c r="R2168" s="7" t="s">
        <v>9254</v>
      </c>
      <c r="S2168" s="88">
        <v>1</v>
      </c>
      <c r="T2168" s="88"/>
      <c r="U2168" s="88" t="s">
        <v>9248</v>
      </c>
      <c r="V2168" s="5" t="s">
        <v>4618</v>
      </c>
      <c r="W2168" s="5" t="s">
        <v>4618</v>
      </c>
      <c r="X2168" s="5" t="s">
        <v>6134</v>
      </c>
      <c r="Y2168" s="5" t="s">
        <v>4618</v>
      </c>
      <c r="Z2168" s="5" t="s">
        <v>4618</v>
      </c>
      <c r="AA2168" s="5" t="s">
        <v>4618</v>
      </c>
      <c r="AB2168" s="5" t="s">
        <v>4618</v>
      </c>
      <c r="AC2168" s="5" t="s">
        <v>4618</v>
      </c>
      <c r="AD2168" s="5" t="s">
        <v>4618</v>
      </c>
      <c r="AE2168" s="5" t="s">
        <v>4618</v>
      </c>
      <c r="AF2168" s="5" t="s">
        <v>4618</v>
      </c>
      <c r="AG2168" s="7" t="s">
        <v>4619</v>
      </c>
      <c r="AH2168" s="30" t="s">
        <v>12400</v>
      </c>
      <c r="AI2168" s="30" t="s">
        <v>22770</v>
      </c>
      <c r="AJ2168" s="90" t="s">
        <v>11633</v>
      </c>
      <c r="AK2168" s="31">
        <v>1</v>
      </c>
      <c r="AL2168" s="98">
        <v>3</v>
      </c>
      <c r="AM2168" s="98">
        <v>4</v>
      </c>
      <c r="AN2168" s="99" t="s">
        <v>9258</v>
      </c>
      <c r="AO2168" s="100" t="s">
        <v>9258</v>
      </c>
      <c r="AP2168" s="101">
        <v>0.49886908400000002</v>
      </c>
      <c r="AQ2168" s="102">
        <v>0</v>
      </c>
      <c r="AR2168" s="103">
        <v>1.805034671</v>
      </c>
      <c r="AS2168" s="32">
        <v>2.5</v>
      </c>
      <c r="AT2168" s="32">
        <v>0</v>
      </c>
      <c r="AU2168" s="32">
        <v>2.5499999999999998</v>
      </c>
      <c r="AV2168" s="32">
        <v>0</v>
      </c>
      <c r="AW2168" s="29" t="s">
        <v>12642</v>
      </c>
    </row>
    <row r="2169" spans="1:49" ht="12.75" x14ac:dyDescent="0.2">
      <c r="A2169" s="3" t="s">
        <v>1743</v>
      </c>
      <c r="B2169" s="27" t="s">
        <v>12653</v>
      </c>
      <c r="C2169" s="31">
        <v>1514062</v>
      </c>
      <c r="D2169" s="31">
        <v>1514274</v>
      </c>
      <c r="E2169" s="28" t="s">
        <v>21064</v>
      </c>
      <c r="F2169" s="28" t="s">
        <v>9399</v>
      </c>
      <c r="G2169" s="86">
        <f t="shared" si="33"/>
        <v>210</v>
      </c>
      <c r="H2169" s="44">
        <v>0</v>
      </c>
      <c r="L2169" s="27" t="s">
        <v>18668</v>
      </c>
      <c r="M2169" s="27"/>
      <c r="N2169" s="35" t="s">
        <v>18669</v>
      </c>
      <c r="O2169" s="35"/>
      <c r="P2169" s="3"/>
      <c r="Q2169" s="87">
        <v>70</v>
      </c>
      <c r="R2169" s="7" t="s">
        <v>9252</v>
      </c>
      <c r="S2169" s="88">
        <v>0</v>
      </c>
      <c r="T2169" s="88" t="s">
        <v>22729</v>
      </c>
      <c r="U2169" s="88" t="s">
        <v>9249</v>
      </c>
      <c r="V2169" s="5" t="s">
        <v>4618</v>
      </c>
      <c r="W2169" s="5" t="s">
        <v>4618</v>
      </c>
      <c r="X2169" s="5" t="s">
        <v>4618</v>
      </c>
      <c r="Y2169" s="5" t="s">
        <v>4618</v>
      </c>
      <c r="Z2169" s="5" t="s">
        <v>4618</v>
      </c>
      <c r="AA2169" s="5" t="s">
        <v>4618</v>
      </c>
      <c r="AB2169" s="5" t="s">
        <v>4618</v>
      </c>
      <c r="AC2169" s="5" t="s">
        <v>4618</v>
      </c>
      <c r="AD2169" s="5" t="s">
        <v>4618</v>
      </c>
      <c r="AE2169" s="5" t="s">
        <v>4618</v>
      </c>
      <c r="AF2169" s="5" t="s">
        <v>4618</v>
      </c>
      <c r="AG2169" s="7" t="s">
        <v>4618</v>
      </c>
      <c r="AH2169" s="30"/>
      <c r="AI2169" s="30"/>
      <c r="AJ2169" s="90"/>
      <c r="AK2169" s="33">
        <v>0</v>
      </c>
      <c r="AL2169" s="98">
        <v>0</v>
      </c>
      <c r="AM2169" s="98">
        <v>0</v>
      </c>
      <c r="AN2169" s="99" t="s">
        <v>9258</v>
      </c>
      <c r="AO2169" s="100" t="s">
        <v>9258</v>
      </c>
      <c r="AP2169" s="101">
        <v>0</v>
      </c>
      <c r="AQ2169" s="102">
        <v>0</v>
      </c>
      <c r="AR2169" s="103">
        <v>0</v>
      </c>
      <c r="AS2169" s="32"/>
      <c r="AT2169" s="32"/>
      <c r="AU2169" s="32"/>
      <c r="AV2169" s="32"/>
      <c r="AW2169" s="29"/>
    </row>
    <row r="2170" spans="1:49" ht="12.75" x14ac:dyDescent="0.2">
      <c r="A2170" s="3" t="s">
        <v>1744</v>
      </c>
      <c r="B2170" s="27" t="s">
        <v>12653</v>
      </c>
      <c r="C2170" s="31">
        <v>1514815</v>
      </c>
      <c r="D2170" s="31">
        <v>1515159</v>
      </c>
      <c r="E2170" s="28" t="s">
        <v>21064</v>
      </c>
      <c r="F2170" s="28" t="s">
        <v>9399</v>
      </c>
      <c r="G2170" s="86">
        <f t="shared" si="33"/>
        <v>342</v>
      </c>
      <c r="H2170" s="44">
        <v>0</v>
      </c>
      <c r="L2170" s="27" t="s">
        <v>18670</v>
      </c>
      <c r="M2170" s="27"/>
      <c r="N2170" s="35" t="s">
        <v>18671</v>
      </c>
      <c r="O2170" s="35"/>
      <c r="P2170" s="3"/>
      <c r="Q2170" s="87">
        <v>114</v>
      </c>
      <c r="R2170" s="7" t="s">
        <v>9252</v>
      </c>
      <c r="S2170" s="88">
        <v>0</v>
      </c>
      <c r="T2170" s="88"/>
      <c r="U2170" s="88" t="s">
        <v>9249</v>
      </c>
      <c r="V2170" s="5" t="s">
        <v>4618</v>
      </c>
      <c r="W2170" s="5" t="s">
        <v>4618</v>
      </c>
      <c r="X2170" s="5" t="s">
        <v>4618</v>
      </c>
      <c r="Y2170" s="5" t="s">
        <v>4618</v>
      </c>
      <c r="Z2170" s="5" t="s">
        <v>4618</v>
      </c>
      <c r="AA2170" s="5" t="s">
        <v>4618</v>
      </c>
      <c r="AB2170" s="5" t="s">
        <v>4618</v>
      </c>
      <c r="AC2170" s="5" t="s">
        <v>4618</v>
      </c>
      <c r="AD2170" s="5" t="s">
        <v>4618</v>
      </c>
      <c r="AE2170" s="5" t="s">
        <v>4618</v>
      </c>
      <c r="AF2170" s="5" t="s">
        <v>4618</v>
      </c>
      <c r="AG2170" s="7" t="s">
        <v>4618</v>
      </c>
      <c r="AH2170" s="30"/>
      <c r="AI2170" s="30"/>
      <c r="AJ2170" s="90"/>
      <c r="AK2170" s="33">
        <v>0</v>
      </c>
      <c r="AL2170" s="98">
        <v>0</v>
      </c>
      <c r="AM2170" s="98">
        <v>0</v>
      </c>
      <c r="AN2170" s="99" t="s">
        <v>9258</v>
      </c>
      <c r="AO2170" s="100" t="s">
        <v>9258</v>
      </c>
      <c r="AP2170" s="101">
        <v>0</v>
      </c>
      <c r="AQ2170" s="102">
        <v>0</v>
      </c>
      <c r="AR2170" s="103">
        <v>0</v>
      </c>
      <c r="AS2170" s="32"/>
      <c r="AT2170" s="32"/>
      <c r="AU2170" s="32"/>
      <c r="AV2170" s="32"/>
      <c r="AW2170" s="29"/>
    </row>
    <row r="2171" spans="1:49" ht="12.75" x14ac:dyDescent="0.2">
      <c r="A2171" s="3" t="s">
        <v>1205</v>
      </c>
      <c r="B2171" s="27" t="s">
        <v>12653</v>
      </c>
      <c r="C2171" s="31">
        <v>1513421</v>
      </c>
      <c r="D2171" s="31">
        <v>1515775</v>
      </c>
      <c r="E2171" s="28" t="s">
        <v>21061</v>
      </c>
      <c r="F2171" s="28" t="s">
        <v>9400</v>
      </c>
      <c r="G2171" s="86">
        <f t="shared" si="33"/>
        <v>2352</v>
      </c>
      <c r="H2171" s="44">
        <v>0</v>
      </c>
      <c r="I2171" s="7" t="s">
        <v>18672</v>
      </c>
      <c r="J2171" s="7" t="s">
        <v>10204</v>
      </c>
      <c r="K2171" s="7" t="s">
        <v>10204</v>
      </c>
      <c r="L2171" s="27" t="s">
        <v>18673</v>
      </c>
      <c r="M2171" s="27" t="s">
        <v>9601</v>
      </c>
      <c r="N2171" s="35" t="s">
        <v>18674</v>
      </c>
      <c r="O2171" s="35" t="s">
        <v>20674</v>
      </c>
      <c r="P2171" s="3" t="s">
        <v>9351</v>
      </c>
      <c r="Q2171" s="87">
        <v>784</v>
      </c>
      <c r="R2171" s="7" t="s">
        <v>9254</v>
      </c>
      <c r="S2171" s="88">
        <v>0</v>
      </c>
      <c r="T2171" s="88"/>
      <c r="U2171" s="88" t="s">
        <v>9249</v>
      </c>
      <c r="V2171" s="5" t="s">
        <v>4677</v>
      </c>
      <c r="W2171" s="5" t="s">
        <v>4618</v>
      </c>
      <c r="X2171" s="5" t="s">
        <v>4678</v>
      </c>
      <c r="Y2171" s="5" t="s">
        <v>4618</v>
      </c>
      <c r="Z2171" s="5" t="s">
        <v>4618</v>
      </c>
      <c r="AA2171" s="5" t="s">
        <v>4618</v>
      </c>
      <c r="AB2171" s="5" t="s">
        <v>4618</v>
      </c>
      <c r="AC2171" s="5" t="s">
        <v>4618</v>
      </c>
      <c r="AD2171" s="5" t="s">
        <v>4679</v>
      </c>
      <c r="AE2171" s="5" t="s">
        <v>4680</v>
      </c>
      <c r="AF2171" s="5" t="s">
        <v>4681</v>
      </c>
      <c r="AG2171" s="7" t="s">
        <v>4618</v>
      </c>
      <c r="AH2171" s="30" t="s">
        <v>12401</v>
      </c>
      <c r="AI2171" s="30" t="s">
        <v>22770</v>
      </c>
      <c r="AJ2171" s="90" t="s">
        <v>11633</v>
      </c>
      <c r="AK2171" s="31">
        <v>1</v>
      </c>
      <c r="AL2171" s="98">
        <v>59</v>
      </c>
      <c r="AM2171" s="98">
        <v>429</v>
      </c>
      <c r="AN2171" s="99">
        <v>4.3064215086198496</v>
      </c>
      <c r="AO2171" s="100">
        <v>6.10036738067019E-9</v>
      </c>
      <c r="AP2171" s="101">
        <v>398.91612750000002</v>
      </c>
      <c r="AQ2171" s="102">
        <v>86.419590260000007</v>
      </c>
      <c r="AR2171" s="103">
        <v>1027.7681439999999</v>
      </c>
      <c r="AS2171" s="32">
        <v>9.9999980009255491</v>
      </c>
      <c r="AT2171" s="32">
        <v>0</v>
      </c>
      <c r="AU2171" s="32">
        <v>9.9999975765374796</v>
      </c>
      <c r="AV2171" s="32">
        <v>0</v>
      </c>
      <c r="AW2171" s="29" t="s">
        <v>12649</v>
      </c>
    </row>
    <row r="2172" spans="1:49" ht="12.75" x14ac:dyDescent="0.2">
      <c r="A2172" s="3" t="s">
        <v>1745</v>
      </c>
      <c r="B2172" s="27" t="s">
        <v>12653</v>
      </c>
      <c r="C2172" s="31">
        <v>1516180</v>
      </c>
      <c r="D2172" s="31">
        <v>1516338</v>
      </c>
      <c r="E2172" s="28" t="s">
        <v>21064</v>
      </c>
      <c r="F2172" s="28" t="s">
        <v>9400</v>
      </c>
      <c r="G2172" s="86">
        <f t="shared" si="33"/>
        <v>156</v>
      </c>
      <c r="H2172" s="44">
        <v>1</v>
      </c>
      <c r="L2172" s="27" t="s">
        <v>18675</v>
      </c>
      <c r="M2172" s="27"/>
      <c r="N2172" s="35" t="s">
        <v>18676</v>
      </c>
      <c r="O2172" s="35"/>
      <c r="P2172" s="3"/>
      <c r="Q2172" s="87">
        <v>52</v>
      </c>
      <c r="R2172" s="7" t="s">
        <v>9252</v>
      </c>
      <c r="S2172" s="88">
        <v>0</v>
      </c>
      <c r="T2172" s="88"/>
      <c r="U2172" s="88" t="s">
        <v>9249</v>
      </c>
      <c r="V2172" s="5" t="s">
        <v>4618</v>
      </c>
      <c r="W2172" s="5" t="s">
        <v>4618</v>
      </c>
      <c r="X2172" s="5" t="s">
        <v>4618</v>
      </c>
      <c r="Y2172" s="5" t="s">
        <v>4618</v>
      </c>
      <c r="Z2172" s="5" t="s">
        <v>4618</v>
      </c>
      <c r="AA2172" s="5" t="s">
        <v>4618</v>
      </c>
      <c r="AB2172" s="5" t="s">
        <v>4620</v>
      </c>
      <c r="AC2172" s="5" t="s">
        <v>4618</v>
      </c>
      <c r="AD2172" s="5" t="s">
        <v>4618</v>
      </c>
      <c r="AE2172" s="5" t="s">
        <v>4618</v>
      </c>
      <c r="AF2172" s="5" t="s">
        <v>4618</v>
      </c>
      <c r="AG2172" s="7" t="s">
        <v>4618</v>
      </c>
      <c r="AH2172" s="30"/>
      <c r="AI2172" s="30"/>
      <c r="AJ2172" s="90"/>
      <c r="AK2172" s="33">
        <v>0</v>
      </c>
      <c r="AL2172" s="98">
        <v>0</v>
      </c>
      <c r="AM2172" s="98">
        <v>0</v>
      </c>
      <c r="AN2172" s="99" t="s">
        <v>9258</v>
      </c>
      <c r="AO2172" s="100" t="s">
        <v>9258</v>
      </c>
      <c r="AP2172" s="101">
        <v>0</v>
      </c>
      <c r="AQ2172" s="102">
        <v>0</v>
      </c>
      <c r="AR2172" s="103">
        <v>0</v>
      </c>
      <c r="AS2172" s="32"/>
      <c r="AT2172" s="32"/>
      <c r="AU2172" s="32"/>
      <c r="AV2172" s="32"/>
      <c r="AW2172" s="29"/>
    </row>
    <row r="2173" spans="1:49" ht="12.75" x14ac:dyDescent="0.2">
      <c r="A2173" s="3" t="s">
        <v>1206</v>
      </c>
      <c r="B2173" s="27" t="s">
        <v>12653</v>
      </c>
      <c r="C2173" s="31">
        <v>1515772</v>
      </c>
      <c r="D2173" s="31">
        <v>1516218</v>
      </c>
      <c r="E2173" s="28" t="s">
        <v>21059</v>
      </c>
      <c r="F2173" s="28" t="s">
        <v>9400</v>
      </c>
      <c r="G2173" s="86">
        <f t="shared" si="33"/>
        <v>444</v>
      </c>
      <c r="H2173" s="44">
        <v>1</v>
      </c>
      <c r="I2173" s="7" t="s">
        <v>18677</v>
      </c>
      <c r="J2173" s="7" t="s">
        <v>10587</v>
      </c>
      <c r="K2173" s="7" t="s">
        <v>10587</v>
      </c>
      <c r="L2173" s="27"/>
      <c r="M2173" s="27" t="s">
        <v>9602</v>
      </c>
      <c r="N2173" s="35" t="s">
        <v>18678</v>
      </c>
      <c r="O2173" s="35" t="s">
        <v>20674</v>
      </c>
      <c r="P2173" s="3" t="s">
        <v>3477</v>
      </c>
      <c r="Q2173" s="87">
        <v>148</v>
      </c>
      <c r="R2173" s="7" t="s">
        <v>9252</v>
      </c>
      <c r="S2173" s="88">
        <v>0</v>
      </c>
      <c r="T2173" s="88" t="s">
        <v>22729</v>
      </c>
      <c r="U2173" s="88" t="s">
        <v>9251</v>
      </c>
      <c r="V2173" s="5" t="s">
        <v>4618</v>
      </c>
      <c r="W2173" s="5" t="s">
        <v>4618</v>
      </c>
      <c r="X2173" s="5" t="s">
        <v>4618</v>
      </c>
      <c r="Y2173" s="5" t="s">
        <v>4618</v>
      </c>
      <c r="Z2173" s="5" t="s">
        <v>4618</v>
      </c>
      <c r="AA2173" s="5" t="s">
        <v>4618</v>
      </c>
      <c r="AB2173" s="5" t="s">
        <v>4618</v>
      </c>
      <c r="AC2173" s="5" t="s">
        <v>4621</v>
      </c>
      <c r="AD2173" s="5" t="s">
        <v>4618</v>
      </c>
      <c r="AE2173" s="5" t="s">
        <v>4618</v>
      </c>
      <c r="AF2173" s="5" t="s">
        <v>4618</v>
      </c>
      <c r="AG2173" s="7" t="s">
        <v>4618</v>
      </c>
      <c r="AH2173" s="30" t="s">
        <v>12402</v>
      </c>
      <c r="AI2173" s="30" t="s">
        <v>22770</v>
      </c>
      <c r="AJ2173" s="90" t="s">
        <v>11633</v>
      </c>
      <c r="AK2173" s="31">
        <v>1</v>
      </c>
      <c r="AL2173" s="98">
        <v>13</v>
      </c>
      <c r="AM2173" s="98">
        <v>50</v>
      </c>
      <c r="AN2173" s="99" t="s">
        <v>10188</v>
      </c>
      <c r="AO2173" s="100">
        <v>1.7626229035742501E-3</v>
      </c>
      <c r="AP2173" s="101">
        <v>156.58003260000001</v>
      </c>
      <c r="AQ2173" s="102">
        <v>46.35053937</v>
      </c>
      <c r="AR2173" s="103">
        <v>418.58102480000002</v>
      </c>
      <c r="AS2173" s="32">
        <v>9.9988937756322205</v>
      </c>
      <c r="AT2173" s="32">
        <v>4.5474735088646404E-12</v>
      </c>
      <c r="AU2173" s="32">
        <v>4.9036245013481503</v>
      </c>
      <c r="AV2173" s="32">
        <v>1.16315256993608E-2</v>
      </c>
      <c r="AW2173" s="29" t="s">
        <v>12648</v>
      </c>
    </row>
    <row r="2174" spans="1:49" ht="12.75" x14ac:dyDescent="0.2">
      <c r="A2174" s="3" t="s">
        <v>1207</v>
      </c>
      <c r="B2174" s="27" t="s">
        <v>12653</v>
      </c>
      <c r="C2174" s="31">
        <v>1516205</v>
      </c>
      <c r="D2174" s="31">
        <v>1517170</v>
      </c>
      <c r="E2174" s="28" t="s">
        <v>21061</v>
      </c>
      <c r="F2174" s="28" t="s">
        <v>9400</v>
      </c>
      <c r="G2174" s="86">
        <f t="shared" si="33"/>
        <v>963</v>
      </c>
      <c r="H2174" s="44">
        <v>0</v>
      </c>
      <c r="I2174" s="7" t="s">
        <v>18679</v>
      </c>
      <c r="J2174" s="7" t="s">
        <v>10588</v>
      </c>
      <c r="K2174" s="7" t="s">
        <v>10588</v>
      </c>
      <c r="L2174" s="27" t="s">
        <v>18680</v>
      </c>
      <c r="M2174" s="27" t="s">
        <v>9603</v>
      </c>
      <c r="N2174" s="35" t="s">
        <v>18681</v>
      </c>
      <c r="O2174" s="35" t="s">
        <v>20674</v>
      </c>
      <c r="P2174" s="3" t="s">
        <v>3478</v>
      </c>
      <c r="Q2174" s="87">
        <v>321</v>
      </c>
      <c r="R2174" s="7" t="s">
        <v>9254</v>
      </c>
      <c r="S2174" s="88">
        <v>5</v>
      </c>
      <c r="T2174" s="88"/>
      <c r="U2174" s="88" t="s">
        <v>9248</v>
      </c>
      <c r="V2174" s="5" t="s">
        <v>4618</v>
      </c>
      <c r="W2174" s="5" t="s">
        <v>4618</v>
      </c>
      <c r="X2174" s="5" t="s">
        <v>6135</v>
      </c>
      <c r="Y2174" s="5" t="s">
        <v>4618</v>
      </c>
      <c r="Z2174" s="5" t="s">
        <v>4618</v>
      </c>
      <c r="AA2174" s="5" t="s">
        <v>4618</v>
      </c>
      <c r="AB2174" s="5" t="s">
        <v>4618</v>
      </c>
      <c r="AC2174" s="5" t="s">
        <v>4618</v>
      </c>
      <c r="AD2174" s="5" t="s">
        <v>4618</v>
      </c>
      <c r="AE2174" s="5" t="s">
        <v>4618</v>
      </c>
      <c r="AF2174" s="5" t="s">
        <v>4618</v>
      </c>
      <c r="AG2174" s="7" t="s">
        <v>4619</v>
      </c>
      <c r="AH2174" s="30" t="s">
        <v>12403</v>
      </c>
      <c r="AI2174" s="30" t="s">
        <v>22770</v>
      </c>
      <c r="AJ2174" s="90" t="s">
        <v>11633</v>
      </c>
      <c r="AK2174" s="31">
        <v>1</v>
      </c>
      <c r="AL2174" s="98">
        <v>3</v>
      </c>
      <c r="AM2174" s="98">
        <v>23</v>
      </c>
      <c r="AN2174" s="99">
        <v>4.9257496228598301</v>
      </c>
      <c r="AO2174" s="100">
        <v>0.122535960514219</v>
      </c>
      <c r="AP2174" s="101">
        <v>95.761230740000002</v>
      </c>
      <c r="AQ2174" s="102">
        <v>29.725544849999999</v>
      </c>
      <c r="AR2174" s="103">
        <v>253.0387005</v>
      </c>
      <c r="AS2174" s="32">
        <v>8.22021484375</v>
      </c>
      <c r="AT2174" s="32">
        <v>0</v>
      </c>
      <c r="AU2174" s="32">
        <v>4.494983306</v>
      </c>
      <c r="AV2174" s="32">
        <v>1.5637022712499999</v>
      </c>
      <c r="AW2174" s="29" t="s">
        <v>12643</v>
      </c>
    </row>
    <row r="2175" spans="1:49" ht="12.75" x14ac:dyDescent="0.2">
      <c r="A2175" s="3" t="s">
        <v>1746</v>
      </c>
      <c r="B2175" s="27" t="s">
        <v>12653</v>
      </c>
      <c r="C2175" s="31">
        <v>1517378</v>
      </c>
      <c r="D2175" s="31">
        <v>1517545</v>
      </c>
      <c r="E2175" s="28" t="s">
        <v>21062</v>
      </c>
      <c r="F2175" s="28" t="s">
        <v>9400</v>
      </c>
      <c r="G2175" s="86">
        <f t="shared" si="33"/>
        <v>165</v>
      </c>
      <c r="H2175" s="44">
        <v>1</v>
      </c>
      <c r="L2175" s="27" t="s">
        <v>18682</v>
      </c>
      <c r="M2175" s="27"/>
      <c r="N2175" s="35" t="s">
        <v>18683</v>
      </c>
      <c r="O2175" s="35"/>
      <c r="P2175" s="3"/>
      <c r="Q2175" s="87">
        <v>55</v>
      </c>
      <c r="R2175" s="7" t="s">
        <v>9252</v>
      </c>
      <c r="S2175" s="88">
        <v>1</v>
      </c>
      <c r="T2175" s="88" t="s">
        <v>22729</v>
      </c>
      <c r="U2175" s="88" t="s">
        <v>9249</v>
      </c>
      <c r="V2175" s="5" t="s">
        <v>4618</v>
      </c>
      <c r="W2175" s="5" t="s">
        <v>4618</v>
      </c>
      <c r="X2175" s="5" t="s">
        <v>4618</v>
      </c>
      <c r="Y2175" s="5" t="s">
        <v>4618</v>
      </c>
      <c r="Z2175" s="5" t="s">
        <v>4618</v>
      </c>
      <c r="AA2175" s="5" t="s">
        <v>4618</v>
      </c>
      <c r="AB2175" s="5" t="s">
        <v>4618</v>
      </c>
      <c r="AC2175" s="5" t="s">
        <v>4618</v>
      </c>
      <c r="AD2175" s="5" t="s">
        <v>4618</v>
      </c>
      <c r="AE2175" s="5" t="s">
        <v>4618</v>
      </c>
      <c r="AF2175" s="5" t="s">
        <v>4618</v>
      </c>
      <c r="AG2175" s="7" t="s">
        <v>4618</v>
      </c>
      <c r="AH2175" s="30"/>
      <c r="AI2175" s="30"/>
      <c r="AJ2175" s="90"/>
      <c r="AK2175" s="33">
        <v>0</v>
      </c>
      <c r="AL2175" s="98">
        <v>0</v>
      </c>
      <c r="AM2175" s="98">
        <v>0</v>
      </c>
      <c r="AN2175" s="99" t="s">
        <v>9258</v>
      </c>
      <c r="AO2175" s="100" t="s">
        <v>9258</v>
      </c>
      <c r="AP2175" s="101">
        <v>0.28820296000000001</v>
      </c>
      <c r="AQ2175" s="102">
        <v>0</v>
      </c>
      <c r="AR2175" s="103">
        <v>1.955233671</v>
      </c>
      <c r="AS2175" s="32"/>
      <c r="AT2175" s="32"/>
      <c r="AU2175" s="32"/>
      <c r="AV2175" s="32"/>
      <c r="AW2175" s="29"/>
    </row>
    <row r="2176" spans="1:49" ht="12.75" x14ac:dyDescent="0.2">
      <c r="A2176" s="3" t="s">
        <v>1208</v>
      </c>
      <c r="B2176" s="27" t="s">
        <v>12653</v>
      </c>
      <c r="C2176" s="31">
        <v>1517394</v>
      </c>
      <c r="D2176" s="31">
        <v>1517708</v>
      </c>
      <c r="E2176" s="28" t="s">
        <v>21060</v>
      </c>
      <c r="F2176" s="28" t="s">
        <v>9400</v>
      </c>
      <c r="G2176" s="86">
        <f t="shared" si="33"/>
        <v>312</v>
      </c>
      <c r="H2176" s="44">
        <v>1</v>
      </c>
      <c r="I2176" s="7" t="s">
        <v>18684</v>
      </c>
      <c r="J2176" s="7" t="s">
        <v>10589</v>
      </c>
      <c r="K2176" s="7" t="s">
        <v>10589</v>
      </c>
      <c r="L2176" s="27" t="s">
        <v>18685</v>
      </c>
      <c r="M2176" s="27" t="s">
        <v>9604</v>
      </c>
      <c r="N2176" s="35" t="s">
        <v>18686</v>
      </c>
      <c r="O2176" s="35" t="s">
        <v>20674</v>
      </c>
      <c r="P2176" s="3" t="s">
        <v>3479</v>
      </c>
      <c r="Q2176" s="87">
        <v>104</v>
      </c>
      <c r="R2176" s="7" t="s">
        <v>9252</v>
      </c>
      <c r="S2176" s="88">
        <v>0</v>
      </c>
      <c r="T2176" s="88" t="s">
        <v>22729</v>
      </c>
      <c r="U2176" s="88" t="s">
        <v>9250</v>
      </c>
      <c r="V2176" s="5" t="s">
        <v>4618</v>
      </c>
      <c r="W2176" s="5" t="s">
        <v>4618</v>
      </c>
      <c r="X2176" s="5" t="s">
        <v>4618</v>
      </c>
      <c r="Y2176" s="5" t="s">
        <v>4618</v>
      </c>
      <c r="Z2176" s="5" t="s">
        <v>4618</v>
      </c>
      <c r="AA2176" s="5" t="s">
        <v>4618</v>
      </c>
      <c r="AB2176" s="5" t="s">
        <v>4620</v>
      </c>
      <c r="AC2176" s="5" t="s">
        <v>4621</v>
      </c>
      <c r="AD2176" s="5" t="s">
        <v>4618</v>
      </c>
      <c r="AE2176" s="5" t="s">
        <v>4618</v>
      </c>
      <c r="AF2176" s="5" t="s">
        <v>4618</v>
      </c>
      <c r="AG2176" s="7" t="s">
        <v>4619</v>
      </c>
      <c r="AH2176" s="30" t="s">
        <v>9258</v>
      </c>
      <c r="AI2176" s="30" t="s">
        <v>22770</v>
      </c>
      <c r="AJ2176" s="90" t="s">
        <v>11633</v>
      </c>
      <c r="AK2176" s="31">
        <v>1</v>
      </c>
      <c r="AL2176" s="98">
        <v>14</v>
      </c>
      <c r="AM2176" s="98">
        <v>95</v>
      </c>
      <c r="AN2176" s="99">
        <v>3.1234302906995302</v>
      </c>
      <c r="AO2176" s="100">
        <v>1.45190132651206E-2</v>
      </c>
      <c r="AP2176" s="101">
        <v>1.593376876</v>
      </c>
      <c r="AQ2176" s="102">
        <v>0</v>
      </c>
      <c r="AR2176" s="103">
        <v>3.8091771040000002</v>
      </c>
      <c r="AS2176" s="32">
        <v>9.9981227707698199</v>
      </c>
      <c r="AT2176" s="32">
        <v>1.81898940354585E-11</v>
      </c>
      <c r="AU2176" s="32">
        <v>4.5469298720890398E-3</v>
      </c>
      <c r="AV2176" s="32">
        <v>9.9878635369371196</v>
      </c>
      <c r="AW2176" s="29" t="s">
        <v>12647</v>
      </c>
    </row>
    <row r="2177" spans="1:49" ht="12.75" x14ac:dyDescent="0.2">
      <c r="A2177" s="3" t="s">
        <v>1209</v>
      </c>
      <c r="B2177" s="27" t="s">
        <v>12653</v>
      </c>
      <c r="C2177" s="31">
        <v>1517698</v>
      </c>
      <c r="D2177" s="31">
        <v>1518366</v>
      </c>
      <c r="E2177" s="28" t="s">
        <v>21059</v>
      </c>
      <c r="F2177" s="28" t="s">
        <v>9401</v>
      </c>
      <c r="G2177" s="86">
        <f t="shared" si="33"/>
        <v>666</v>
      </c>
      <c r="H2177" s="44">
        <v>0</v>
      </c>
      <c r="I2177" s="7" t="s">
        <v>18687</v>
      </c>
      <c r="J2177" s="7" t="s">
        <v>10590</v>
      </c>
      <c r="K2177" s="7" t="s">
        <v>10590</v>
      </c>
      <c r="L2177" s="27" t="s">
        <v>18688</v>
      </c>
      <c r="M2177" s="27" t="s">
        <v>9605</v>
      </c>
      <c r="N2177" s="35" t="s">
        <v>18689</v>
      </c>
      <c r="O2177" s="35" t="s">
        <v>20674</v>
      </c>
      <c r="P2177" s="3" t="s">
        <v>3480</v>
      </c>
      <c r="Q2177" s="87">
        <v>222</v>
      </c>
      <c r="R2177" s="7" t="s">
        <v>9252</v>
      </c>
      <c r="S2177" s="88">
        <v>1</v>
      </c>
      <c r="T2177" s="88"/>
      <c r="U2177" s="88" t="s">
        <v>9249</v>
      </c>
      <c r="V2177" s="5" t="s">
        <v>4618</v>
      </c>
      <c r="W2177" s="5" t="s">
        <v>4618</v>
      </c>
      <c r="X2177" s="5" t="s">
        <v>6136</v>
      </c>
      <c r="Y2177" s="5" t="s">
        <v>6137</v>
      </c>
      <c r="Z2177" s="5" t="s">
        <v>4618</v>
      </c>
      <c r="AA2177" s="5" t="s">
        <v>4618</v>
      </c>
      <c r="AB2177" s="5" t="s">
        <v>4618</v>
      </c>
      <c r="AC2177" s="5" t="s">
        <v>4618</v>
      </c>
      <c r="AD2177" s="5" t="s">
        <v>4618</v>
      </c>
      <c r="AE2177" s="5" t="s">
        <v>5933</v>
      </c>
      <c r="AF2177" s="5" t="s">
        <v>4618</v>
      </c>
      <c r="AG2177" s="7" t="s">
        <v>4619</v>
      </c>
      <c r="AH2177" s="30" t="s">
        <v>12404</v>
      </c>
      <c r="AI2177" s="30" t="s">
        <v>22770</v>
      </c>
      <c r="AJ2177" s="90" t="s">
        <v>11633</v>
      </c>
      <c r="AK2177" s="31">
        <v>1</v>
      </c>
      <c r="AL2177" s="98">
        <v>14</v>
      </c>
      <c r="AM2177" s="98">
        <v>109</v>
      </c>
      <c r="AN2177" s="99" t="s">
        <v>10188</v>
      </c>
      <c r="AO2177" s="100">
        <v>1.5979497645662901E-6</v>
      </c>
      <c r="AP2177" s="101">
        <v>50.731540469999999</v>
      </c>
      <c r="AQ2177" s="102">
        <v>46.860938869999998</v>
      </c>
      <c r="AR2177" s="103">
        <v>125.5472212</v>
      </c>
      <c r="AS2177" s="32">
        <v>9.9057662491236407</v>
      </c>
      <c r="AT2177" s="32">
        <v>2.1352519752326701E-10</v>
      </c>
      <c r="AU2177" s="32">
        <v>9.50586251245646</v>
      </c>
      <c r="AV2177" s="32">
        <v>2.17820748052766E-4</v>
      </c>
      <c r="AW2177" s="29" t="s">
        <v>12649</v>
      </c>
    </row>
    <row r="2178" spans="1:49" ht="12.75" x14ac:dyDescent="0.2">
      <c r="A2178" s="3" t="s">
        <v>1747</v>
      </c>
      <c r="B2178" s="27" t="s">
        <v>12653</v>
      </c>
      <c r="C2178" s="31">
        <v>1519076</v>
      </c>
      <c r="D2178" s="31">
        <v>1519210</v>
      </c>
      <c r="E2178" s="28" t="s">
        <v>21062</v>
      </c>
      <c r="F2178" s="28" t="s">
        <v>9400</v>
      </c>
      <c r="G2178" s="86">
        <f t="shared" si="33"/>
        <v>132</v>
      </c>
      <c r="H2178" s="44">
        <v>1</v>
      </c>
      <c r="L2178" s="27" t="s">
        <v>18690</v>
      </c>
      <c r="M2178" s="27"/>
      <c r="N2178" s="35" t="s">
        <v>18691</v>
      </c>
      <c r="O2178" s="35"/>
      <c r="P2178" s="3"/>
      <c r="Q2178" s="87">
        <v>44</v>
      </c>
      <c r="R2178" s="7" t="s">
        <v>9252</v>
      </c>
      <c r="S2178" s="88">
        <v>0</v>
      </c>
      <c r="T2178" s="88"/>
      <c r="U2178" s="88" t="s">
        <v>9249</v>
      </c>
      <c r="V2178" s="5" t="s">
        <v>4618</v>
      </c>
      <c r="W2178" s="5" t="s">
        <v>4618</v>
      </c>
      <c r="X2178" s="5" t="s">
        <v>4618</v>
      </c>
      <c r="Y2178" s="5" t="s">
        <v>4618</v>
      </c>
      <c r="Z2178" s="5" t="s">
        <v>4618</v>
      </c>
      <c r="AA2178" s="5" t="s">
        <v>4618</v>
      </c>
      <c r="AB2178" s="5" t="s">
        <v>4618</v>
      </c>
      <c r="AC2178" s="5" t="s">
        <v>4618</v>
      </c>
      <c r="AD2178" s="5" t="s">
        <v>4618</v>
      </c>
      <c r="AE2178" s="5" t="s">
        <v>4618</v>
      </c>
      <c r="AF2178" s="5" t="s">
        <v>4618</v>
      </c>
      <c r="AG2178" s="7" t="s">
        <v>4618</v>
      </c>
      <c r="AH2178" s="30"/>
      <c r="AI2178" s="30"/>
      <c r="AJ2178" s="90"/>
      <c r="AK2178" s="33">
        <v>0</v>
      </c>
      <c r="AL2178" s="98">
        <v>0</v>
      </c>
      <c r="AM2178" s="98">
        <v>0</v>
      </c>
      <c r="AN2178" s="99" t="s">
        <v>9258</v>
      </c>
      <c r="AO2178" s="100" t="s">
        <v>9258</v>
      </c>
      <c r="AP2178" s="101">
        <v>0</v>
      </c>
      <c r="AQ2178" s="102">
        <v>0</v>
      </c>
      <c r="AR2178" s="103">
        <v>0</v>
      </c>
      <c r="AS2178" s="32"/>
      <c r="AT2178" s="32"/>
      <c r="AU2178" s="32"/>
      <c r="AV2178" s="32"/>
      <c r="AW2178" s="29"/>
    </row>
    <row r="2179" spans="1:49" ht="12.75" x14ac:dyDescent="0.2">
      <c r="A2179" s="3" t="s">
        <v>1210</v>
      </c>
      <c r="B2179" s="27" t="s">
        <v>12653</v>
      </c>
      <c r="C2179" s="31">
        <v>1518363</v>
      </c>
      <c r="D2179" s="31">
        <v>1519229</v>
      </c>
      <c r="E2179" s="28" t="s">
        <v>21060</v>
      </c>
      <c r="F2179" s="28" t="s">
        <v>9400</v>
      </c>
      <c r="G2179" s="86">
        <f t="shared" si="33"/>
        <v>864</v>
      </c>
      <c r="H2179" s="44">
        <v>0</v>
      </c>
      <c r="I2179" s="7" t="s">
        <v>18692</v>
      </c>
      <c r="J2179" s="7" t="s">
        <v>10591</v>
      </c>
      <c r="K2179" s="7" t="s">
        <v>10591</v>
      </c>
      <c r="L2179" s="27" t="s">
        <v>18693</v>
      </c>
      <c r="M2179" s="27" t="s">
        <v>9606</v>
      </c>
      <c r="N2179" s="35" t="s">
        <v>18694</v>
      </c>
      <c r="O2179" s="35" t="s">
        <v>20674</v>
      </c>
      <c r="P2179" s="3" t="s">
        <v>3481</v>
      </c>
      <c r="Q2179" s="87">
        <v>288</v>
      </c>
      <c r="R2179" s="7" t="s">
        <v>9254</v>
      </c>
      <c r="S2179" s="88">
        <v>0</v>
      </c>
      <c r="T2179" s="88" t="s">
        <v>22729</v>
      </c>
      <c r="U2179" s="88" t="s">
        <v>9251</v>
      </c>
      <c r="V2179" s="5" t="s">
        <v>4618</v>
      </c>
      <c r="W2179" s="5" t="s">
        <v>4618</v>
      </c>
      <c r="X2179" s="5" t="s">
        <v>6138</v>
      </c>
      <c r="Y2179" s="5" t="s">
        <v>4618</v>
      </c>
      <c r="Z2179" s="5" t="s">
        <v>4618</v>
      </c>
      <c r="AA2179" s="5" t="s">
        <v>4618</v>
      </c>
      <c r="AB2179" s="5" t="s">
        <v>4620</v>
      </c>
      <c r="AC2179" s="5" t="s">
        <v>4621</v>
      </c>
      <c r="AD2179" s="5" t="s">
        <v>4618</v>
      </c>
      <c r="AE2179" s="5" t="s">
        <v>4618</v>
      </c>
      <c r="AF2179" s="5" t="s">
        <v>6139</v>
      </c>
      <c r="AG2179" s="7" t="s">
        <v>4618</v>
      </c>
      <c r="AH2179" s="30" t="s">
        <v>12405</v>
      </c>
      <c r="AI2179" s="30" t="s">
        <v>22770</v>
      </c>
      <c r="AJ2179" s="90" t="s">
        <v>11633</v>
      </c>
      <c r="AK2179" s="31">
        <v>1</v>
      </c>
      <c r="AL2179" s="98">
        <v>33</v>
      </c>
      <c r="AM2179" s="98">
        <v>613</v>
      </c>
      <c r="AN2179" s="99">
        <v>4.3067812380920802</v>
      </c>
      <c r="AO2179" s="100">
        <v>1.0595318657596999E-10</v>
      </c>
      <c r="AP2179" s="101">
        <v>216.04741910000001</v>
      </c>
      <c r="AQ2179" s="102">
        <v>128.46646999999999</v>
      </c>
      <c r="AR2179" s="103">
        <v>445.85421930000001</v>
      </c>
      <c r="AS2179" s="32">
        <v>9.9999999980659204</v>
      </c>
      <c r="AT2179" s="32">
        <v>0</v>
      </c>
      <c r="AU2179" s="32">
        <v>1.3414959368596099E-3</v>
      </c>
      <c r="AV2179" s="32">
        <v>9.9972589360579498</v>
      </c>
      <c r="AW2179" s="29" t="s">
        <v>12647</v>
      </c>
    </row>
    <row r="2180" spans="1:49" ht="12.75" x14ac:dyDescent="0.2">
      <c r="A2180" s="3" t="s">
        <v>1748</v>
      </c>
      <c r="B2180" s="27" t="s">
        <v>12653</v>
      </c>
      <c r="C2180" s="31">
        <v>1519752</v>
      </c>
      <c r="D2180" s="31">
        <v>1520099</v>
      </c>
      <c r="E2180" s="28" t="s">
        <v>21063</v>
      </c>
      <c r="F2180" s="28" t="s">
        <v>9399</v>
      </c>
      <c r="G2180" s="86">
        <f t="shared" ref="G2180:G2243" si="34">D2180-C2180-2</f>
        <v>345</v>
      </c>
      <c r="H2180" s="44">
        <v>0</v>
      </c>
      <c r="L2180" s="27" t="s">
        <v>18695</v>
      </c>
      <c r="M2180" s="27"/>
      <c r="N2180" s="35" t="s">
        <v>18696</v>
      </c>
      <c r="O2180" s="35"/>
      <c r="P2180" s="3"/>
      <c r="Q2180" s="87">
        <v>115</v>
      </c>
      <c r="R2180" s="7" t="s">
        <v>9254</v>
      </c>
      <c r="S2180" s="88">
        <v>0</v>
      </c>
      <c r="T2180" s="88"/>
      <c r="U2180" s="88" t="s">
        <v>9249</v>
      </c>
      <c r="V2180" s="5" t="s">
        <v>4618</v>
      </c>
      <c r="W2180" s="5" t="s">
        <v>4618</v>
      </c>
      <c r="X2180" s="5" t="s">
        <v>4618</v>
      </c>
      <c r="Y2180" s="5" t="s">
        <v>4618</v>
      </c>
      <c r="Z2180" s="5" t="s">
        <v>4618</v>
      </c>
      <c r="AA2180" s="5" t="s">
        <v>4618</v>
      </c>
      <c r="AB2180" s="5" t="s">
        <v>4618</v>
      </c>
      <c r="AC2180" s="5" t="s">
        <v>4618</v>
      </c>
      <c r="AD2180" s="5" t="s">
        <v>4618</v>
      </c>
      <c r="AE2180" s="5" t="s">
        <v>4618</v>
      </c>
      <c r="AF2180" s="5" t="s">
        <v>4618</v>
      </c>
      <c r="AG2180" s="7" t="s">
        <v>4618</v>
      </c>
      <c r="AH2180" s="30"/>
      <c r="AI2180" s="30"/>
      <c r="AJ2180" s="90"/>
      <c r="AK2180" s="33">
        <v>0</v>
      </c>
      <c r="AL2180" s="98">
        <v>0</v>
      </c>
      <c r="AM2180" s="98">
        <v>0</v>
      </c>
      <c r="AN2180" s="99" t="s">
        <v>9258</v>
      </c>
      <c r="AO2180" s="100" t="s">
        <v>9258</v>
      </c>
      <c r="AP2180" s="101">
        <v>0</v>
      </c>
      <c r="AQ2180" s="102">
        <v>0</v>
      </c>
      <c r="AR2180" s="103">
        <v>0</v>
      </c>
      <c r="AS2180" s="32"/>
      <c r="AT2180" s="32"/>
      <c r="AU2180" s="32"/>
      <c r="AV2180" s="32"/>
      <c r="AW2180" s="29"/>
    </row>
    <row r="2181" spans="1:49" ht="12.75" x14ac:dyDescent="0.2">
      <c r="A2181" s="3" t="s">
        <v>1211</v>
      </c>
      <c r="B2181" s="27" t="s">
        <v>12653</v>
      </c>
      <c r="C2181" s="31">
        <v>1519222</v>
      </c>
      <c r="D2181" s="31">
        <v>1520412</v>
      </c>
      <c r="E2181" s="28" t="s">
        <v>21059</v>
      </c>
      <c r="F2181" s="28" t="s">
        <v>9400</v>
      </c>
      <c r="G2181" s="86">
        <f t="shared" si="34"/>
        <v>1188</v>
      </c>
      <c r="H2181" s="44">
        <v>0</v>
      </c>
      <c r="I2181" s="7" t="s">
        <v>18697</v>
      </c>
      <c r="J2181" s="7" t="s">
        <v>18698</v>
      </c>
      <c r="K2181" s="7" t="s">
        <v>18698</v>
      </c>
      <c r="L2181" s="27" t="s">
        <v>18699</v>
      </c>
      <c r="M2181" s="27" t="s">
        <v>18700</v>
      </c>
      <c r="N2181" s="35" t="s">
        <v>18701</v>
      </c>
      <c r="O2181" s="35" t="s">
        <v>20674</v>
      </c>
      <c r="P2181" s="3"/>
      <c r="Q2181" s="87">
        <v>396</v>
      </c>
      <c r="R2181" s="7" t="s">
        <v>9252</v>
      </c>
      <c r="S2181" s="88">
        <v>1</v>
      </c>
      <c r="T2181" s="88"/>
      <c r="U2181" s="88" t="s">
        <v>9249</v>
      </c>
      <c r="V2181" s="5" t="s">
        <v>4618</v>
      </c>
      <c r="W2181" s="5" t="s">
        <v>4618</v>
      </c>
      <c r="X2181" s="5" t="s">
        <v>6140</v>
      </c>
      <c r="Y2181" s="5" t="s">
        <v>4618</v>
      </c>
      <c r="Z2181" s="5" t="s">
        <v>4618</v>
      </c>
      <c r="AA2181" s="5" t="s">
        <v>4618</v>
      </c>
      <c r="AB2181" s="5" t="s">
        <v>4618</v>
      </c>
      <c r="AC2181" s="5" t="s">
        <v>4618</v>
      </c>
      <c r="AD2181" s="5" t="s">
        <v>4618</v>
      </c>
      <c r="AE2181" s="5" t="s">
        <v>4618</v>
      </c>
      <c r="AF2181" s="5" t="s">
        <v>4618</v>
      </c>
      <c r="AG2181" s="7" t="s">
        <v>4619</v>
      </c>
      <c r="AH2181" s="30" t="s">
        <v>12399</v>
      </c>
      <c r="AI2181" s="30" t="s">
        <v>22770</v>
      </c>
      <c r="AJ2181" s="90" t="s">
        <v>11633</v>
      </c>
      <c r="AK2181" s="31">
        <v>1</v>
      </c>
      <c r="AL2181" s="98">
        <v>52</v>
      </c>
      <c r="AM2181" s="98">
        <v>364</v>
      </c>
      <c r="AN2181" s="99">
        <v>4.8176470155504596</v>
      </c>
      <c r="AO2181" s="100">
        <v>2.39747846504823E-9</v>
      </c>
      <c r="AP2181" s="101">
        <v>97.711747950000003</v>
      </c>
      <c r="AQ2181" s="102">
        <v>38.464478759999999</v>
      </c>
      <c r="AR2181" s="103">
        <v>275.38930010000001</v>
      </c>
      <c r="AS2181" s="32">
        <v>9.9999999999854694</v>
      </c>
      <c r="AT2181" s="32">
        <v>0</v>
      </c>
      <c r="AU2181" s="32">
        <v>1.0539699106990499E-3</v>
      </c>
      <c r="AV2181" s="32">
        <v>9.9948998055573792</v>
      </c>
      <c r="AW2181" s="29" t="s">
        <v>12647</v>
      </c>
    </row>
    <row r="2182" spans="1:49" ht="12.75" x14ac:dyDescent="0.2">
      <c r="A2182" s="3" t="s">
        <v>1212</v>
      </c>
      <c r="B2182" s="27" t="s">
        <v>12653</v>
      </c>
      <c r="C2182" s="31">
        <v>1520381</v>
      </c>
      <c r="D2182" s="31">
        <v>1521451</v>
      </c>
      <c r="E2182" s="28" t="s">
        <v>21061</v>
      </c>
      <c r="F2182" s="28" t="s">
        <v>9400</v>
      </c>
      <c r="G2182" s="86">
        <f t="shared" si="34"/>
        <v>1068</v>
      </c>
      <c r="H2182" s="44">
        <v>0</v>
      </c>
      <c r="I2182" s="7" t="s">
        <v>18702</v>
      </c>
      <c r="J2182" s="7" t="s">
        <v>10592</v>
      </c>
      <c r="K2182" s="7" t="s">
        <v>10592</v>
      </c>
      <c r="L2182" s="27" t="s">
        <v>18703</v>
      </c>
      <c r="M2182" s="27" t="s">
        <v>9607</v>
      </c>
      <c r="N2182" s="35" t="s">
        <v>18704</v>
      </c>
      <c r="O2182" s="35" t="s">
        <v>20674</v>
      </c>
      <c r="P2182" s="3" t="s">
        <v>3483</v>
      </c>
      <c r="Q2182" s="87">
        <v>356</v>
      </c>
      <c r="R2182" s="7" t="s">
        <v>9253</v>
      </c>
      <c r="S2182" s="88">
        <v>0</v>
      </c>
      <c r="T2182" s="88"/>
      <c r="U2182" s="88" t="s">
        <v>9249</v>
      </c>
      <c r="V2182" s="5" t="s">
        <v>6141</v>
      </c>
      <c r="W2182" s="5" t="s">
        <v>9200</v>
      </c>
      <c r="X2182" s="5" t="s">
        <v>6143</v>
      </c>
      <c r="Y2182" s="5" t="s">
        <v>4618</v>
      </c>
      <c r="Z2182" s="5" t="s">
        <v>4618</v>
      </c>
      <c r="AA2182" s="5" t="s">
        <v>4618</v>
      </c>
      <c r="AB2182" s="5" t="s">
        <v>4618</v>
      </c>
      <c r="AC2182" s="5" t="s">
        <v>4618</v>
      </c>
      <c r="AD2182" s="5" t="s">
        <v>4679</v>
      </c>
      <c r="AE2182" s="5" t="s">
        <v>4680</v>
      </c>
      <c r="AF2182" s="5" t="s">
        <v>6144</v>
      </c>
      <c r="AG2182" s="7" t="s">
        <v>4618</v>
      </c>
      <c r="AH2182" s="30" t="s">
        <v>12406</v>
      </c>
      <c r="AI2182" s="30" t="s">
        <v>22770</v>
      </c>
      <c r="AJ2182" s="90" t="s">
        <v>11633</v>
      </c>
      <c r="AK2182" s="31">
        <v>1</v>
      </c>
      <c r="AL2182" s="98">
        <v>26</v>
      </c>
      <c r="AM2182" s="98">
        <v>204</v>
      </c>
      <c r="AN2182" s="99">
        <v>8.1316539214077093</v>
      </c>
      <c r="AO2182" s="100">
        <v>7.9197877551791796E-10</v>
      </c>
      <c r="AP2182" s="101">
        <v>157.96196269999999</v>
      </c>
      <c r="AQ2182" s="102">
        <v>109.31032829999999</v>
      </c>
      <c r="AR2182" s="103">
        <v>395.91667699999999</v>
      </c>
      <c r="AS2182" s="32">
        <v>9.9999999999997602</v>
      </c>
      <c r="AT2182" s="32">
        <v>0</v>
      </c>
      <c r="AU2182" s="32">
        <v>9.9999536894356105</v>
      </c>
      <c r="AV2182" s="32">
        <v>0</v>
      </c>
      <c r="AW2182" s="29" t="s">
        <v>12642</v>
      </c>
    </row>
    <row r="2183" spans="1:49" ht="12.75" x14ac:dyDescent="0.2">
      <c r="A2183" s="3" t="s">
        <v>1213</v>
      </c>
      <c r="B2183" s="27" t="s">
        <v>12653</v>
      </c>
      <c r="C2183" s="31">
        <v>1521519</v>
      </c>
      <c r="D2183" s="31">
        <v>1521725</v>
      </c>
      <c r="E2183" s="28" t="s">
        <v>21060</v>
      </c>
      <c r="F2183" s="28" t="s">
        <v>9401</v>
      </c>
      <c r="G2183" s="86">
        <f t="shared" si="34"/>
        <v>204</v>
      </c>
      <c r="H2183" s="44">
        <v>1</v>
      </c>
      <c r="I2183" s="7" t="s">
        <v>18705</v>
      </c>
      <c r="J2183" s="7" t="s">
        <v>10593</v>
      </c>
      <c r="K2183" s="7" t="s">
        <v>10593</v>
      </c>
      <c r="L2183" s="27"/>
      <c r="M2183" s="27" t="s">
        <v>9608</v>
      </c>
      <c r="N2183" s="35" t="s">
        <v>18706</v>
      </c>
      <c r="O2183" s="35" t="s">
        <v>20674</v>
      </c>
      <c r="P2183" s="3" t="s">
        <v>3484</v>
      </c>
      <c r="Q2183" s="87">
        <v>68</v>
      </c>
      <c r="R2183" s="7" t="s">
        <v>9252</v>
      </c>
      <c r="S2183" s="88">
        <v>0</v>
      </c>
      <c r="T2183" s="88"/>
      <c r="U2183" s="88" t="s">
        <v>9249</v>
      </c>
      <c r="V2183" s="5" t="s">
        <v>4618</v>
      </c>
      <c r="W2183" s="5" t="s">
        <v>4618</v>
      </c>
      <c r="X2183" s="5" t="s">
        <v>4618</v>
      </c>
      <c r="Y2183" s="5" t="s">
        <v>4618</v>
      </c>
      <c r="Z2183" s="5" t="s">
        <v>4618</v>
      </c>
      <c r="AA2183" s="5" t="s">
        <v>4618</v>
      </c>
      <c r="AB2183" s="5" t="s">
        <v>4618</v>
      </c>
      <c r="AC2183" s="5" t="s">
        <v>4618</v>
      </c>
      <c r="AD2183" s="5" t="s">
        <v>4618</v>
      </c>
      <c r="AE2183" s="5" t="s">
        <v>4618</v>
      </c>
      <c r="AF2183" s="5" t="s">
        <v>4618</v>
      </c>
      <c r="AG2183" s="7" t="s">
        <v>4618</v>
      </c>
      <c r="AH2183" s="30"/>
      <c r="AI2183" s="30"/>
      <c r="AJ2183" s="90"/>
      <c r="AK2183" s="31">
        <v>1</v>
      </c>
      <c r="AL2183" s="98">
        <v>2</v>
      </c>
      <c r="AM2183" s="98">
        <v>9</v>
      </c>
      <c r="AN2183" s="99" t="s">
        <v>9258</v>
      </c>
      <c r="AO2183" s="100" t="s">
        <v>9258</v>
      </c>
      <c r="AP2183" s="101">
        <v>59.908235500000004</v>
      </c>
      <c r="AQ2183" s="102">
        <v>45.733269219999997</v>
      </c>
      <c r="AR2183" s="103">
        <v>120.1594662</v>
      </c>
      <c r="AS2183" s="32">
        <v>0.5078125</v>
      </c>
      <c r="AT2183" s="32">
        <v>3.125</v>
      </c>
      <c r="AU2183" s="32">
        <v>3.2850000000000001</v>
      </c>
      <c r="AV2183" s="32">
        <v>0</v>
      </c>
      <c r="AW2183" s="29" t="s">
        <v>12645</v>
      </c>
    </row>
    <row r="2184" spans="1:49" ht="12.75" x14ac:dyDescent="0.2">
      <c r="A2184" s="3" t="s">
        <v>1214</v>
      </c>
      <c r="B2184" s="27" t="s">
        <v>12653</v>
      </c>
      <c r="C2184" s="31">
        <v>1521736</v>
      </c>
      <c r="D2184" s="31">
        <v>1523370</v>
      </c>
      <c r="E2184" s="28" t="s">
        <v>21059</v>
      </c>
      <c r="F2184" s="28" t="s">
        <v>9400</v>
      </c>
      <c r="G2184" s="86">
        <f t="shared" si="34"/>
        <v>1632</v>
      </c>
      <c r="H2184" s="44">
        <v>0</v>
      </c>
      <c r="I2184" s="7" t="s">
        <v>18707</v>
      </c>
      <c r="J2184" s="7" t="s">
        <v>10594</v>
      </c>
      <c r="K2184" s="7" t="s">
        <v>10594</v>
      </c>
      <c r="L2184" s="27" t="s">
        <v>18708</v>
      </c>
      <c r="M2184" s="27" t="s">
        <v>9609</v>
      </c>
      <c r="N2184" s="35" t="s">
        <v>18709</v>
      </c>
      <c r="O2184" s="35" t="s">
        <v>20674</v>
      </c>
      <c r="P2184" s="3" t="s">
        <v>3485</v>
      </c>
      <c r="Q2184" s="87">
        <v>544</v>
      </c>
      <c r="R2184" s="7" t="s">
        <v>9253</v>
      </c>
      <c r="S2184" s="88">
        <v>0</v>
      </c>
      <c r="T2184" s="88"/>
      <c r="U2184" s="88" t="s">
        <v>9249</v>
      </c>
      <c r="V2184" s="5" t="s">
        <v>6145</v>
      </c>
      <c r="W2184" s="5" t="s">
        <v>4618</v>
      </c>
      <c r="X2184" s="5" t="s">
        <v>6146</v>
      </c>
      <c r="Y2184" s="5" t="s">
        <v>4618</v>
      </c>
      <c r="Z2184" s="5" t="s">
        <v>4618</v>
      </c>
      <c r="AA2184" s="5" t="s">
        <v>4618</v>
      </c>
      <c r="AB2184" s="5" t="s">
        <v>6147</v>
      </c>
      <c r="AC2184" s="5" t="s">
        <v>4618</v>
      </c>
      <c r="AD2184" s="5" t="s">
        <v>4618</v>
      </c>
      <c r="AE2184" s="5" t="s">
        <v>6148</v>
      </c>
      <c r="AF2184" s="5" t="s">
        <v>4618</v>
      </c>
      <c r="AG2184" s="7" t="s">
        <v>4618</v>
      </c>
      <c r="AH2184" s="30" t="s">
        <v>12407</v>
      </c>
      <c r="AI2184" s="30" t="s">
        <v>22770</v>
      </c>
      <c r="AJ2184" s="90" t="s">
        <v>11533</v>
      </c>
      <c r="AK2184" s="31">
        <v>1</v>
      </c>
      <c r="AL2184" s="98">
        <v>26</v>
      </c>
      <c r="AM2184" s="98">
        <v>92</v>
      </c>
      <c r="AN2184" s="99">
        <v>3.5019419139532602</v>
      </c>
      <c r="AO2184" s="100">
        <v>8.0525301506809404E-3</v>
      </c>
      <c r="AP2184" s="101">
        <v>477.21030430000002</v>
      </c>
      <c r="AQ2184" s="102">
        <v>396.96978869999998</v>
      </c>
      <c r="AR2184" s="103">
        <v>1065.0514089999999</v>
      </c>
      <c r="AS2184" s="32">
        <v>9.9968216224674293</v>
      </c>
      <c r="AT2184" s="32">
        <v>7.2759576141834194E-11</v>
      </c>
      <c r="AU2184" s="32">
        <v>4.9999777504181804</v>
      </c>
      <c r="AV2184" s="32">
        <v>2.0168500833861399E-6</v>
      </c>
      <c r="AW2184" s="29" t="s">
        <v>12648</v>
      </c>
    </row>
    <row r="2185" spans="1:49" ht="12.75" x14ac:dyDescent="0.2">
      <c r="A2185" s="3" t="s">
        <v>1749</v>
      </c>
      <c r="B2185" s="27" t="s">
        <v>12653</v>
      </c>
      <c r="C2185" s="31">
        <v>1523862</v>
      </c>
      <c r="D2185" s="31">
        <v>1524044</v>
      </c>
      <c r="E2185" s="28" t="s">
        <v>21063</v>
      </c>
      <c r="F2185" s="28" t="s">
        <v>9399</v>
      </c>
      <c r="G2185" s="86">
        <f t="shared" si="34"/>
        <v>180</v>
      </c>
      <c r="H2185" s="44">
        <v>1</v>
      </c>
      <c r="L2185" s="27" t="s">
        <v>18710</v>
      </c>
      <c r="M2185" s="27"/>
      <c r="N2185" s="35" t="s">
        <v>18711</v>
      </c>
      <c r="O2185" s="35"/>
      <c r="P2185" s="3"/>
      <c r="Q2185" s="87">
        <v>60</v>
      </c>
      <c r="R2185" s="7" t="s">
        <v>9252</v>
      </c>
      <c r="S2185" s="88">
        <v>1</v>
      </c>
      <c r="T2185" s="88"/>
      <c r="U2185" s="88" t="s">
        <v>9249</v>
      </c>
      <c r="V2185" s="5" t="s">
        <v>4618</v>
      </c>
      <c r="W2185" s="5" t="s">
        <v>4618</v>
      </c>
      <c r="X2185" s="5" t="s">
        <v>4618</v>
      </c>
      <c r="Y2185" s="5" t="s">
        <v>4618</v>
      </c>
      <c r="Z2185" s="5" t="s">
        <v>4618</v>
      </c>
      <c r="AA2185" s="5" t="s">
        <v>4618</v>
      </c>
      <c r="AB2185" s="5" t="s">
        <v>4618</v>
      </c>
      <c r="AC2185" s="5" t="s">
        <v>4618</v>
      </c>
      <c r="AD2185" s="5" t="s">
        <v>4618</v>
      </c>
      <c r="AE2185" s="5" t="s">
        <v>4618</v>
      </c>
      <c r="AF2185" s="5" t="s">
        <v>4618</v>
      </c>
      <c r="AG2185" s="7" t="s">
        <v>4618</v>
      </c>
      <c r="AH2185" s="30"/>
      <c r="AI2185" s="30"/>
      <c r="AJ2185" s="90"/>
      <c r="AK2185" s="33">
        <v>0</v>
      </c>
      <c r="AL2185" s="98">
        <v>0</v>
      </c>
      <c r="AM2185" s="98">
        <v>0</v>
      </c>
      <c r="AN2185" s="99" t="s">
        <v>9258</v>
      </c>
      <c r="AO2185" s="100" t="s">
        <v>9258</v>
      </c>
      <c r="AP2185" s="101">
        <v>0</v>
      </c>
      <c r="AQ2185" s="102">
        <v>0</v>
      </c>
      <c r="AR2185" s="103">
        <v>0</v>
      </c>
      <c r="AS2185" s="32"/>
      <c r="AT2185" s="32"/>
      <c r="AU2185" s="32"/>
      <c r="AV2185" s="32"/>
      <c r="AW2185" s="29"/>
    </row>
    <row r="2186" spans="1:49" ht="12.75" x14ac:dyDescent="0.2">
      <c r="A2186" s="3" t="s">
        <v>1215</v>
      </c>
      <c r="B2186" s="27" t="s">
        <v>12653</v>
      </c>
      <c r="C2186" s="31">
        <v>1523533</v>
      </c>
      <c r="D2186" s="31">
        <v>1525452</v>
      </c>
      <c r="E2186" s="28" t="s">
        <v>21059</v>
      </c>
      <c r="F2186" s="28" t="s">
        <v>9400</v>
      </c>
      <c r="G2186" s="86">
        <f t="shared" si="34"/>
        <v>1917</v>
      </c>
      <c r="H2186" s="44">
        <v>0</v>
      </c>
      <c r="I2186" s="7" t="s">
        <v>18712</v>
      </c>
      <c r="J2186" s="7" t="s">
        <v>10595</v>
      </c>
      <c r="K2186" s="7" t="s">
        <v>10595</v>
      </c>
      <c r="L2186" s="27" t="s">
        <v>18713</v>
      </c>
      <c r="M2186" s="27" t="s">
        <v>9610</v>
      </c>
      <c r="N2186" s="35" t="s">
        <v>18714</v>
      </c>
      <c r="O2186" s="35" t="s">
        <v>20674</v>
      </c>
      <c r="P2186" s="3" t="s">
        <v>3486</v>
      </c>
      <c r="Q2186" s="87">
        <v>639</v>
      </c>
      <c r="R2186" s="7" t="s">
        <v>9254</v>
      </c>
      <c r="S2186" s="88">
        <v>4</v>
      </c>
      <c r="T2186" s="88"/>
      <c r="U2186" s="88" t="s">
        <v>9248</v>
      </c>
      <c r="V2186" s="5" t="s">
        <v>4677</v>
      </c>
      <c r="W2186" s="5" t="s">
        <v>4618</v>
      </c>
      <c r="X2186" s="5" t="s">
        <v>6149</v>
      </c>
      <c r="Y2186" s="5" t="s">
        <v>4618</v>
      </c>
      <c r="Z2186" s="5" t="s">
        <v>4618</v>
      </c>
      <c r="AA2186" s="5" t="s">
        <v>4618</v>
      </c>
      <c r="AB2186" s="5" t="s">
        <v>4618</v>
      </c>
      <c r="AC2186" s="5" t="s">
        <v>4618</v>
      </c>
      <c r="AD2186" s="5" t="s">
        <v>4618</v>
      </c>
      <c r="AE2186" s="5" t="s">
        <v>4680</v>
      </c>
      <c r="AF2186" s="5" t="s">
        <v>6150</v>
      </c>
      <c r="AG2186" s="7" t="s">
        <v>4619</v>
      </c>
      <c r="AH2186" s="30" t="s">
        <v>12408</v>
      </c>
      <c r="AI2186" s="30" t="s">
        <v>22770</v>
      </c>
      <c r="AJ2186" s="90" t="s">
        <v>11633</v>
      </c>
      <c r="AK2186" s="31">
        <v>1</v>
      </c>
      <c r="AL2186" s="98">
        <v>20</v>
      </c>
      <c r="AM2186" s="98">
        <v>136</v>
      </c>
      <c r="AN2186" s="99">
        <v>1.5304483416422501</v>
      </c>
      <c r="AO2186" s="100">
        <v>0.140778393538293</v>
      </c>
      <c r="AP2186" s="101">
        <v>231.63585810000001</v>
      </c>
      <c r="AQ2186" s="102">
        <v>168.4538445</v>
      </c>
      <c r="AR2186" s="103">
        <v>619.5423965</v>
      </c>
      <c r="AS2186" s="32">
        <v>9.999976135252</v>
      </c>
      <c r="AT2186" s="32">
        <v>0</v>
      </c>
      <c r="AU2186" s="32">
        <v>7.846980392021</v>
      </c>
      <c r="AV2186" s="32">
        <v>2.3618547897541399E-4</v>
      </c>
      <c r="AW2186" s="29" t="s">
        <v>12643</v>
      </c>
    </row>
    <row r="2187" spans="1:49" ht="12.75" x14ac:dyDescent="0.2">
      <c r="A2187" s="3" t="s">
        <v>1216</v>
      </c>
      <c r="B2187" s="27" t="s">
        <v>12653</v>
      </c>
      <c r="C2187" s="31">
        <v>1525630</v>
      </c>
      <c r="D2187" s="31">
        <v>1525944</v>
      </c>
      <c r="E2187" s="28" t="s">
        <v>21059</v>
      </c>
      <c r="F2187" s="28" t="s">
        <v>9400</v>
      </c>
      <c r="G2187" s="86">
        <f t="shared" si="34"/>
        <v>312</v>
      </c>
      <c r="H2187" s="44">
        <v>1</v>
      </c>
      <c r="I2187" s="7" t="s">
        <v>18715</v>
      </c>
      <c r="K2187" s="7" t="s">
        <v>18716</v>
      </c>
      <c r="L2187" s="27"/>
      <c r="M2187" s="27" t="s">
        <v>9611</v>
      </c>
      <c r="N2187" s="35" t="s">
        <v>18717</v>
      </c>
      <c r="O2187" s="35" t="s">
        <v>20676</v>
      </c>
      <c r="P2187" s="3" t="s">
        <v>3487</v>
      </c>
      <c r="Q2187" s="87">
        <v>104</v>
      </c>
      <c r="R2187" s="7" t="s">
        <v>9252</v>
      </c>
      <c r="S2187" s="88">
        <v>0</v>
      </c>
      <c r="T2187" s="88"/>
      <c r="U2187" s="88" t="s">
        <v>9249</v>
      </c>
      <c r="V2187" s="5" t="s">
        <v>4618</v>
      </c>
      <c r="W2187" s="5" t="s">
        <v>4618</v>
      </c>
      <c r="X2187" s="5" t="s">
        <v>4618</v>
      </c>
      <c r="Y2187" s="5" t="s">
        <v>4618</v>
      </c>
      <c r="Z2187" s="5" t="s">
        <v>4618</v>
      </c>
      <c r="AA2187" s="5" t="s">
        <v>4618</v>
      </c>
      <c r="AB2187" s="5" t="s">
        <v>4618</v>
      </c>
      <c r="AC2187" s="5" t="s">
        <v>4618</v>
      </c>
      <c r="AD2187" s="5" t="s">
        <v>4618</v>
      </c>
      <c r="AE2187" s="5" t="s">
        <v>4618</v>
      </c>
      <c r="AF2187" s="5" t="s">
        <v>4618</v>
      </c>
      <c r="AG2187" s="7" t="s">
        <v>4618</v>
      </c>
      <c r="AH2187" s="30"/>
      <c r="AI2187" s="30"/>
      <c r="AJ2187" s="90"/>
      <c r="AK2187" s="33">
        <v>0</v>
      </c>
      <c r="AL2187" s="98">
        <v>0</v>
      </c>
      <c r="AM2187" s="98">
        <v>0</v>
      </c>
      <c r="AN2187" s="99" t="s">
        <v>9258</v>
      </c>
      <c r="AO2187" s="100" t="s">
        <v>9258</v>
      </c>
      <c r="AP2187" s="101">
        <v>60.466010359999999</v>
      </c>
      <c r="AQ2187" s="102">
        <v>17.895043399999999</v>
      </c>
      <c r="AR2187" s="103">
        <v>147.778423</v>
      </c>
      <c r="AS2187" s="32"/>
      <c r="AT2187" s="32"/>
      <c r="AU2187" s="32"/>
      <c r="AV2187" s="32"/>
      <c r="AW2187" s="29"/>
    </row>
    <row r="2188" spans="1:49" ht="12.75" x14ac:dyDescent="0.2">
      <c r="A2188" s="3" t="s">
        <v>1217</v>
      </c>
      <c r="B2188" s="27" t="s">
        <v>12653</v>
      </c>
      <c r="C2188" s="31">
        <v>1525994</v>
      </c>
      <c r="D2188" s="31">
        <v>1527622</v>
      </c>
      <c r="E2188" s="28" t="s">
        <v>21061</v>
      </c>
      <c r="F2188" s="28" t="s">
        <v>9400</v>
      </c>
      <c r="G2188" s="86">
        <f t="shared" si="34"/>
        <v>1626</v>
      </c>
      <c r="H2188" s="44">
        <v>0</v>
      </c>
      <c r="I2188" s="7" t="s">
        <v>18718</v>
      </c>
      <c r="J2188" s="7" t="s">
        <v>10596</v>
      </c>
      <c r="K2188" s="7" t="s">
        <v>10596</v>
      </c>
      <c r="L2188" s="27" t="s">
        <v>18719</v>
      </c>
      <c r="M2188" s="27" t="s">
        <v>9612</v>
      </c>
      <c r="N2188" s="35" t="s">
        <v>18720</v>
      </c>
      <c r="O2188" s="35" t="s">
        <v>20674</v>
      </c>
      <c r="P2188" s="3" t="s">
        <v>3488</v>
      </c>
      <c r="Q2188" s="87">
        <v>542</v>
      </c>
      <c r="R2188" s="7" t="s">
        <v>9255</v>
      </c>
      <c r="S2188" s="88">
        <v>0</v>
      </c>
      <c r="T2188" s="88"/>
      <c r="U2188" s="88" t="s">
        <v>9249</v>
      </c>
      <c r="V2188" s="5" t="s">
        <v>6145</v>
      </c>
      <c r="W2188" s="5" t="s">
        <v>4618</v>
      </c>
      <c r="X2188" s="5" t="s">
        <v>6146</v>
      </c>
      <c r="Y2188" s="5" t="s">
        <v>4618</v>
      </c>
      <c r="Z2188" s="5" t="s">
        <v>4618</v>
      </c>
      <c r="AA2188" s="5" t="s">
        <v>4618</v>
      </c>
      <c r="AB2188" s="5" t="s">
        <v>6147</v>
      </c>
      <c r="AC2188" s="5" t="s">
        <v>4618</v>
      </c>
      <c r="AD2188" s="5" t="s">
        <v>4618</v>
      </c>
      <c r="AE2188" s="5" t="s">
        <v>6148</v>
      </c>
      <c r="AF2188" s="5" t="s">
        <v>4618</v>
      </c>
      <c r="AG2188" s="7" t="s">
        <v>4618</v>
      </c>
      <c r="AH2188" s="30" t="s">
        <v>12407</v>
      </c>
      <c r="AI2188" s="30" t="s">
        <v>22770</v>
      </c>
      <c r="AJ2188" s="90" t="s">
        <v>11533</v>
      </c>
      <c r="AK2188" s="31">
        <v>1</v>
      </c>
      <c r="AL2188" s="98">
        <v>5</v>
      </c>
      <c r="AM2188" s="98">
        <v>10</v>
      </c>
      <c r="AN2188" s="99" t="s">
        <v>10188</v>
      </c>
      <c r="AO2188" s="100">
        <v>0.33097322503544002</v>
      </c>
      <c r="AP2188" s="101">
        <v>1062.3032450000001</v>
      </c>
      <c r="AQ2188" s="102">
        <v>748.12826619999998</v>
      </c>
      <c r="AR2188" s="103">
        <v>2449.311909</v>
      </c>
      <c r="AS2188" s="32">
        <v>2.5</v>
      </c>
      <c r="AT2188" s="32">
        <v>0</v>
      </c>
      <c r="AU2188" s="32">
        <v>4.7982319650000003</v>
      </c>
      <c r="AV2188" s="32">
        <v>0</v>
      </c>
      <c r="AW2188" s="29" t="s">
        <v>12642</v>
      </c>
    </row>
    <row r="2189" spans="1:49" ht="12.75" x14ac:dyDescent="0.2">
      <c r="A2189" s="3" t="s">
        <v>2462</v>
      </c>
      <c r="B2189" s="27" t="s">
        <v>12653</v>
      </c>
      <c r="C2189" s="31">
        <v>1527980</v>
      </c>
      <c r="D2189" s="31">
        <v>1528141</v>
      </c>
      <c r="E2189" s="28" t="s">
        <v>21062</v>
      </c>
      <c r="F2189" s="28" t="s">
        <v>9399</v>
      </c>
      <c r="G2189" s="86">
        <f t="shared" si="34"/>
        <v>159</v>
      </c>
      <c r="H2189" s="44">
        <v>1</v>
      </c>
      <c r="K2189" s="7" t="s">
        <v>18721</v>
      </c>
      <c r="L2189" s="27"/>
      <c r="M2189" s="27"/>
      <c r="N2189" s="35" t="s">
        <v>18722</v>
      </c>
      <c r="O2189" s="35"/>
      <c r="P2189" s="3"/>
      <c r="Q2189" s="87">
        <v>53</v>
      </c>
      <c r="R2189" s="7" t="s">
        <v>9254</v>
      </c>
      <c r="S2189" s="88">
        <v>0</v>
      </c>
      <c r="T2189" s="88"/>
      <c r="U2189" s="88" t="s">
        <v>9248</v>
      </c>
      <c r="V2189" s="5" t="s">
        <v>4618</v>
      </c>
      <c r="W2189" s="5" t="s">
        <v>4618</v>
      </c>
      <c r="X2189" s="5" t="s">
        <v>4618</v>
      </c>
      <c r="Y2189" s="5" t="s">
        <v>4618</v>
      </c>
      <c r="Z2189" s="5" t="s">
        <v>4618</v>
      </c>
      <c r="AA2189" s="5" t="s">
        <v>4618</v>
      </c>
      <c r="AB2189" s="5" t="s">
        <v>4618</v>
      </c>
      <c r="AC2189" s="5" t="s">
        <v>4618</v>
      </c>
      <c r="AD2189" s="5" t="s">
        <v>4618</v>
      </c>
      <c r="AE2189" s="5" t="s">
        <v>4618</v>
      </c>
      <c r="AF2189" s="5" t="s">
        <v>4618</v>
      </c>
      <c r="AG2189" s="7" t="s">
        <v>4618</v>
      </c>
      <c r="AH2189" s="30"/>
      <c r="AI2189" s="30"/>
      <c r="AJ2189" s="90"/>
      <c r="AK2189" s="33">
        <v>0</v>
      </c>
      <c r="AL2189" s="98">
        <v>0</v>
      </c>
      <c r="AM2189" s="98">
        <v>0</v>
      </c>
      <c r="AN2189" s="99" t="s">
        <v>9258</v>
      </c>
      <c r="AO2189" s="100" t="s">
        <v>9258</v>
      </c>
      <c r="AP2189" s="101">
        <v>287.2622978</v>
      </c>
      <c r="AQ2189" s="102">
        <v>111.3469367</v>
      </c>
      <c r="AR2189" s="103">
        <v>428.32652280000002</v>
      </c>
      <c r="AS2189" s="32"/>
      <c r="AT2189" s="32"/>
      <c r="AU2189" s="32"/>
      <c r="AV2189" s="32"/>
      <c r="AW2189" s="29"/>
    </row>
    <row r="2190" spans="1:49" ht="12.75" x14ac:dyDescent="0.2">
      <c r="A2190" s="3" t="s">
        <v>1572</v>
      </c>
      <c r="B2190" s="27" t="s">
        <v>12653</v>
      </c>
      <c r="C2190" s="31">
        <v>1527770</v>
      </c>
      <c r="D2190" s="31">
        <v>1528000</v>
      </c>
      <c r="E2190" s="28" t="s">
        <v>21061</v>
      </c>
      <c r="F2190" s="28" t="s">
        <v>9400</v>
      </c>
      <c r="G2190" s="86">
        <f t="shared" si="34"/>
        <v>228</v>
      </c>
      <c r="H2190" s="44">
        <v>1</v>
      </c>
      <c r="L2190" s="27" t="s">
        <v>18723</v>
      </c>
      <c r="M2190" s="27" t="s">
        <v>9615</v>
      </c>
      <c r="N2190" s="35" t="s">
        <v>18724</v>
      </c>
      <c r="O2190" s="35"/>
      <c r="P2190" s="3" t="s">
        <v>3491</v>
      </c>
      <c r="Q2190" s="87">
        <v>76</v>
      </c>
      <c r="R2190" s="7" t="s">
        <v>9252</v>
      </c>
      <c r="S2190" s="88">
        <v>0</v>
      </c>
      <c r="T2190" s="88"/>
      <c r="U2190" s="88" t="s">
        <v>9249</v>
      </c>
      <c r="V2190" s="5" t="s">
        <v>4618</v>
      </c>
      <c r="W2190" s="5" t="s">
        <v>4618</v>
      </c>
      <c r="X2190" s="5" t="s">
        <v>4618</v>
      </c>
      <c r="Y2190" s="5" t="s">
        <v>4618</v>
      </c>
      <c r="Z2190" s="5" t="s">
        <v>4618</v>
      </c>
      <c r="AA2190" s="5" t="s">
        <v>4618</v>
      </c>
      <c r="AB2190" s="5" t="s">
        <v>4618</v>
      </c>
      <c r="AC2190" s="5" t="s">
        <v>4618</v>
      </c>
      <c r="AD2190" s="5" t="s">
        <v>4618</v>
      </c>
      <c r="AE2190" s="5" t="s">
        <v>4618</v>
      </c>
      <c r="AF2190" s="5" t="s">
        <v>4618</v>
      </c>
      <c r="AG2190" s="7" t="s">
        <v>4618</v>
      </c>
      <c r="AH2190" s="30"/>
      <c r="AI2190" s="30"/>
      <c r="AJ2190" s="90"/>
      <c r="AK2190" s="33">
        <v>0</v>
      </c>
      <c r="AL2190" s="98">
        <v>0</v>
      </c>
      <c r="AM2190" s="98">
        <v>0</v>
      </c>
      <c r="AN2190" s="99" t="s">
        <v>9258</v>
      </c>
      <c r="AO2190" s="100" t="s">
        <v>9258</v>
      </c>
      <c r="AP2190" s="101">
        <v>19.08109456</v>
      </c>
      <c r="AQ2190" s="102">
        <v>25.861224020000002</v>
      </c>
      <c r="AR2190" s="103">
        <v>39.253643599999997</v>
      </c>
      <c r="AS2190" s="32"/>
      <c r="AT2190" s="32"/>
      <c r="AU2190" s="32"/>
      <c r="AV2190" s="32"/>
      <c r="AW2190" s="29"/>
    </row>
    <row r="2191" spans="1:49" ht="12.75" x14ac:dyDescent="0.2">
      <c r="A2191" s="3" t="s">
        <v>2463</v>
      </c>
      <c r="B2191" s="27" t="s">
        <v>12653</v>
      </c>
      <c r="C2191" s="31">
        <v>1528443</v>
      </c>
      <c r="D2191" s="31">
        <v>1528589</v>
      </c>
      <c r="E2191" s="28" t="s">
        <v>21060</v>
      </c>
      <c r="F2191" s="28" t="s">
        <v>9402</v>
      </c>
      <c r="G2191" s="86">
        <f t="shared" si="34"/>
        <v>144</v>
      </c>
      <c r="H2191" s="44">
        <v>1</v>
      </c>
      <c r="K2191" s="7" t="s">
        <v>18725</v>
      </c>
      <c r="L2191" s="27"/>
      <c r="M2191" s="27"/>
      <c r="N2191" s="35" t="s">
        <v>18726</v>
      </c>
      <c r="O2191" s="35"/>
      <c r="P2191" s="3"/>
      <c r="Q2191" s="87">
        <v>48</v>
      </c>
      <c r="R2191" s="7" t="s">
        <v>9252</v>
      </c>
      <c r="S2191" s="88">
        <v>0</v>
      </c>
      <c r="T2191" s="88"/>
      <c r="U2191" s="88" t="s">
        <v>9249</v>
      </c>
      <c r="V2191" s="5" t="s">
        <v>4618</v>
      </c>
      <c r="W2191" s="5" t="s">
        <v>4618</v>
      </c>
      <c r="X2191" s="5" t="s">
        <v>4618</v>
      </c>
      <c r="Y2191" s="5" t="s">
        <v>4618</v>
      </c>
      <c r="Z2191" s="5" t="s">
        <v>4618</v>
      </c>
      <c r="AA2191" s="5" t="s">
        <v>4618</v>
      </c>
      <c r="AB2191" s="5" t="s">
        <v>4618</v>
      </c>
      <c r="AC2191" s="5" t="s">
        <v>4618</v>
      </c>
      <c r="AD2191" s="5" t="s">
        <v>4618</v>
      </c>
      <c r="AE2191" s="5" t="s">
        <v>4618</v>
      </c>
      <c r="AF2191" s="5" t="s">
        <v>4618</v>
      </c>
      <c r="AG2191" s="7" t="s">
        <v>4618</v>
      </c>
      <c r="AH2191" s="30"/>
      <c r="AI2191" s="30"/>
      <c r="AJ2191" s="90"/>
      <c r="AK2191" s="33">
        <v>0</v>
      </c>
      <c r="AL2191" s="98">
        <v>0</v>
      </c>
      <c r="AM2191" s="98">
        <v>0</v>
      </c>
      <c r="AN2191" s="99" t="s">
        <v>9258</v>
      </c>
      <c r="AO2191" s="100" t="s">
        <v>9258</v>
      </c>
      <c r="AP2191" s="101">
        <v>135.36063970000001</v>
      </c>
      <c r="AQ2191" s="102">
        <v>114.249928</v>
      </c>
      <c r="AR2191" s="103">
        <v>237.35643959999999</v>
      </c>
      <c r="AS2191" s="32"/>
      <c r="AT2191" s="32"/>
      <c r="AU2191" s="32"/>
      <c r="AV2191" s="32"/>
      <c r="AW2191" s="29"/>
    </row>
    <row r="2192" spans="1:49" ht="12.75" x14ac:dyDescent="0.2">
      <c r="A2192" s="3" t="s">
        <v>1750</v>
      </c>
      <c r="B2192" s="27" t="s">
        <v>12653</v>
      </c>
      <c r="C2192" s="31">
        <v>1528695</v>
      </c>
      <c r="D2192" s="31">
        <v>1529027</v>
      </c>
      <c r="E2192" s="28" t="s">
        <v>21063</v>
      </c>
      <c r="F2192" s="28" t="s">
        <v>9399</v>
      </c>
      <c r="G2192" s="86">
        <f t="shared" si="34"/>
        <v>330</v>
      </c>
      <c r="H2192" s="44">
        <v>1</v>
      </c>
      <c r="L2192" s="27" t="s">
        <v>18727</v>
      </c>
      <c r="M2192" s="27"/>
      <c r="N2192" s="35" t="s">
        <v>18728</v>
      </c>
      <c r="O2192" s="35"/>
      <c r="P2192" s="3"/>
      <c r="Q2192" s="87">
        <v>110</v>
      </c>
      <c r="R2192" s="7" t="s">
        <v>9254</v>
      </c>
      <c r="S2192" s="88">
        <v>1</v>
      </c>
      <c r="T2192" s="88"/>
      <c r="U2192" s="88" t="s">
        <v>9249</v>
      </c>
      <c r="V2192" s="5" t="s">
        <v>4618</v>
      </c>
      <c r="W2192" s="5" t="s">
        <v>4618</v>
      </c>
      <c r="X2192" s="5" t="s">
        <v>4618</v>
      </c>
      <c r="Y2192" s="5" t="s">
        <v>4618</v>
      </c>
      <c r="Z2192" s="5" t="s">
        <v>4618</v>
      </c>
      <c r="AA2192" s="5" t="s">
        <v>4618</v>
      </c>
      <c r="AB2192" s="5" t="s">
        <v>4618</v>
      </c>
      <c r="AC2192" s="5" t="s">
        <v>4618</v>
      </c>
      <c r="AD2192" s="5" t="s">
        <v>4618</v>
      </c>
      <c r="AE2192" s="5" t="s">
        <v>4618</v>
      </c>
      <c r="AF2192" s="5" t="s">
        <v>4618</v>
      </c>
      <c r="AG2192" s="7" t="s">
        <v>4619</v>
      </c>
      <c r="AH2192" s="30"/>
      <c r="AI2192" s="30"/>
      <c r="AJ2192" s="90"/>
      <c r="AK2192" s="33">
        <v>0</v>
      </c>
      <c r="AL2192" s="98">
        <v>0</v>
      </c>
      <c r="AM2192" s="98">
        <v>0</v>
      </c>
      <c r="AN2192" s="99" t="s">
        <v>9258</v>
      </c>
      <c r="AO2192" s="100" t="s">
        <v>9258</v>
      </c>
      <c r="AP2192" s="101">
        <v>0</v>
      </c>
      <c r="AQ2192" s="102">
        <v>0</v>
      </c>
      <c r="AR2192" s="103">
        <v>0</v>
      </c>
      <c r="AS2192" s="32"/>
      <c r="AT2192" s="32"/>
      <c r="AU2192" s="32"/>
      <c r="AV2192" s="32"/>
      <c r="AW2192" s="29"/>
    </row>
    <row r="2193" spans="1:49" ht="12.75" x14ac:dyDescent="0.2">
      <c r="A2193" s="3" t="s">
        <v>1751</v>
      </c>
      <c r="B2193" s="27" t="s">
        <v>12653</v>
      </c>
      <c r="C2193" s="31">
        <v>1529070</v>
      </c>
      <c r="D2193" s="31">
        <v>1529315</v>
      </c>
      <c r="E2193" s="28" t="s">
        <v>21063</v>
      </c>
      <c r="F2193" s="28" t="s">
        <v>9399</v>
      </c>
      <c r="G2193" s="86">
        <f t="shared" si="34"/>
        <v>243</v>
      </c>
      <c r="H2193" s="44">
        <v>1</v>
      </c>
      <c r="L2193" s="27" t="s">
        <v>18729</v>
      </c>
      <c r="M2193" s="27"/>
      <c r="N2193" s="35" t="s">
        <v>18730</v>
      </c>
      <c r="O2193" s="35"/>
      <c r="P2193" s="3"/>
      <c r="Q2193" s="87">
        <v>81</v>
      </c>
      <c r="R2193" s="7" t="s">
        <v>9252</v>
      </c>
      <c r="S2193" s="88">
        <v>0</v>
      </c>
      <c r="T2193" s="88" t="s">
        <v>22729</v>
      </c>
      <c r="U2193" s="88" t="s">
        <v>9249</v>
      </c>
      <c r="V2193" s="5" t="s">
        <v>4618</v>
      </c>
      <c r="W2193" s="5" t="s">
        <v>4618</v>
      </c>
      <c r="X2193" s="5" t="s">
        <v>4618</v>
      </c>
      <c r="Y2193" s="5" t="s">
        <v>4618</v>
      </c>
      <c r="Z2193" s="5" t="s">
        <v>4618</v>
      </c>
      <c r="AA2193" s="5" t="s">
        <v>4618</v>
      </c>
      <c r="AB2193" s="5" t="s">
        <v>4618</v>
      </c>
      <c r="AC2193" s="5" t="s">
        <v>4618</v>
      </c>
      <c r="AD2193" s="5" t="s">
        <v>4618</v>
      </c>
      <c r="AE2193" s="5" t="s">
        <v>4618</v>
      </c>
      <c r="AF2193" s="5" t="s">
        <v>4618</v>
      </c>
      <c r="AG2193" s="7" t="s">
        <v>4618</v>
      </c>
      <c r="AH2193" s="30"/>
      <c r="AI2193" s="30"/>
      <c r="AJ2193" s="90"/>
      <c r="AK2193" s="33">
        <v>0</v>
      </c>
      <c r="AL2193" s="98">
        <v>0</v>
      </c>
      <c r="AM2193" s="98">
        <v>0</v>
      </c>
      <c r="AN2193" s="99" t="s">
        <v>9258</v>
      </c>
      <c r="AO2193" s="100" t="s">
        <v>9258</v>
      </c>
      <c r="AP2193" s="101">
        <v>0</v>
      </c>
      <c r="AQ2193" s="102">
        <v>0</v>
      </c>
      <c r="AR2193" s="103">
        <v>0</v>
      </c>
      <c r="AS2193" s="32"/>
      <c r="AT2193" s="32"/>
      <c r="AU2193" s="32"/>
      <c r="AV2193" s="32"/>
      <c r="AW2193" s="29"/>
    </row>
    <row r="2194" spans="1:49" ht="12.75" x14ac:dyDescent="0.2">
      <c r="A2194" s="3" t="s">
        <v>1218</v>
      </c>
      <c r="B2194" s="27" t="s">
        <v>12653</v>
      </c>
      <c r="C2194" s="31">
        <v>1528692</v>
      </c>
      <c r="D2194" s="31">
        <v>1530290</v>
      </c>
      <c r="E2194" s="28" t="s">
        <v>21060</v>
      </c>
      <c r="F2194" s="28" t="s">
        <v>9400</v>
      </c>
      <c r="G2194" s="86">
        <f t="shared" si="34"/>
        <v>1596</v>
      </c>
      <c r="H2194" s="44">
        <v>0</v>
      </c>
      <c r="I2194" s="7" t="s">
        <v>18731</v>
      </c>
      <c r="J2194" s="7" t="s">
        <v>10599</v>
      </c>
      <c r="K2194" s="7" t="s">
        <v>10599</v>
      </c>
      <c r="L2194" s="27" t="s">
        <v>18732</v>
      </c>
      <c r="M2194" s="27" t="s">
        <v>9616</v>
      </c>
      <c r="N2194" s="35" t="s">
        <v>18733</v>
      </c>
      <c r="O2194" s="35" t="s">
        <v>20674</v>
      </c>
      <c r="P2194" s="3" t="s">
        <v>3492</v>
      </c>
      <c r="Q2194" s="87">
        <v>532</v>
      </c>
      <c r="R2194" s="7" t="s">
        <v>9253</v>
      </c>
      <c r="S2194" s="88">
        <v>0</v>
      </c>
      <c r="T2194" s="88"/>
      <c r="U2194" s="88" t="s">
        <v>9249</v>
      </c>
      <c r="V2194" s="5" t="s">
        <v>6145</v>
      </c>
      <c r="W2194" s="5" t="s">
        <v>4618</v>
      </c>
      <c r="X2194" s="5" t="s">
        <v>6146</v>
      </c>
      <c r="Y2194" s="5" t="s">
        <v>4618</v>
      </c>
      <c r="Z2194" s="5" t="s">
        <v>4618</v>
      </c>
      <c r="AA2194" s="5" t="s">
        <v>4618</v>
      </c>
      <c r="AB2194" s="5" t="s">
        <v>6147</v>
      </c>
      <c r="AC2194" s="5" t="s">
        <v>4618</v>
      </c>
      <c r="AD2194" s="5" t="s">
        <v>4618</v>
      </c>
      <c r="AE2194" s="5" t="s">
        <v>6148</v>
      </c>
      <c r="AF2194" s="5" t="s">
        <v>4618</v>
      </c>
      <c r="AG2194" s="7" t="s">
        <v>4618</v>
      </c>
      <c r="AH2194" s="30" t="s">
        <v>12407</v>
      </c>
      <c r="AI2194" s="30" t="s">
        <v>22770</v>
      </c>
      <c r="AJ2194" s="90" t="s">
        <v>11533</v>
      </c>
      <c r="AK2194" s="31">
        <v>1</v>
      </c>
      <c r="AL2194" s="98">
        <v>44</v>
      </c>
      <c r="AM2194" s="98">
        <v>204</v>
      </c>
      <c r="AN2194" s="99">
        <v>3.00237090446275</v>
      </c>
      <c r="AO2194" s="100">
        <v>9.1687891343949005E-4</v>
      </c>
      <c r="AP2194" s="101">
        <v>762.55039309999995</v>
      </c>
      <c r="AQ2194" s="102">
        <v>544.57769800000005</v>
      </c>
      <c r="AR2194" s="103">
        <v>1663.2621360000001</v>
      </c>
      <c r="AS2194" s="32">
        <v>9.9999999999997495</v>
      </c>
      <c r="AT2194" s="32">
        <v>0</v>
      </c>
      <c r="AU2194" s="32">
        <v>6.7194260441543898</v>
      </c>
      <c r="AV2194" s="32">
        <v>2.2142050173812298E-5</v>
      </c>
      <c r="AW2194" s="29" t="s">
        <v>12643</v>
      </c>
    </row>
    <row r="2195" spans="1:49" ht="12.75" x14ac:dyDescent="0.2">
      <c r="A2195" s="3" t="s">
        <v>1752</v>
      </c>
      <c r="B2195" s="27" t="s">
        <v>12653</v>
      </c>
      <c r="C2195" s="31">
        <v>1531104</v>
      </c>
      <c r="D2195" s="31">
        <v>1531217</v>
      </c>
      <c r="E2195" s="28" t="s">
        <v>21060</v>
      </c>
      <c r="F2195" s="28" t="s">
        <v>9400</v>
      </c>
      <c r="G2195" s="86">
        <f t="shared" si="34"/>
        <v>111</v>
      </c>
      <c r="H2195" s="44">
        <v>1</v>
      </c>
      <c r="L2195" s="27" t="s">
        <v>18734</v>
      </c>
      <c r="M2195" s="27"/>
      <c r="N2195" s="35" t="s">
        <v>18735</v>
      </c>
      <c r="O2195" s="35"/>
      <c r="P2195" s="3"/>
      <c r="Q2195" s="87">
        <v>37</v>
      </c>
      <c r="R2195" s="7" t="s">
        <v>9252</v>
      </c>
      <c r="S2195" s="88">
        <v>0</v>
      </c>
      <c r="T2195" s="88"/>
      <c r="U2195" s="88" t="s">
        <v>9249</v>
      </c>
      <c r="V2195" s="5" t="s">
        <v>4618</v>
      </c>
      <c r="W2195" s="5" t="s">
        <v>4618</v>
      </c>
      <c r="X2195" s="5" t="s">
        <v>4618</v>
      </c>
      <c r="Y2195" s="5" t="s">
        <v>4618</v>
      </c>
      <c r="Z2195" s="5" t="s">
        <v>4618</v>
      </c>
      <c r="AA2195" s="5" t="s">
        <v>4618</v>
      </c>
      <c r="AB2195" s="5" t="s">
        <v>4618</v>
      </c>
      <c r="AC2195" s="5" t="s">
        <v>4618</v>
      </c>
      <c r="AD2195" s="5" t="s">
        <v>4618</v>
      </c>
      <c r="AE2195" s="5" t="s">
        <v>4618</v>
      </c>
      <c r="AF2195" s="5" t="s">
        <v>4618</v>
      </c>
      <c r="AG2195" s="7" t="s">
        <v>4618</v>
      </c>
      <c r="AH2195" s="30"/>
      <c r="AI2195" s="30"/>
      <c r="AJ2195" s="90"/>
      <c r="AK2195" s="33">
        <v>0</v>
      </c>
      <c r="AL2195" s="98">
        <v>0</v>
      </c>
      <c r="AM2195" s="98">
        <v>0</v>
      </c>
      <c r="AN2195" s="99" t="s">
        <v>9258</v>
      </c>
      <c r="AO2195" s="100" t="s">
        <v>9258</v>
      </c>
      <c r="AP2195" s="101">
        <v>0</v>
      </c>
      <c r="AQ2195" s="102">
        <v>0</v>
      </c>
      <c r="AR2195" s="103">
        <v>0</v>
      </c>
      <c r="AS2195" s="32"/>
      <c r="AT2195" s="32"/>
      <c r="AU2195" s="32"/>
      <c r="AV2195" s="32"/>
      <c r="AW2195" s="29"/>
    </row>
    <row r="2196" spans="1:49" ht="12.75" x14ac:dyDescent="0.2">
      <c r="A2196" s="3" t="s">
        <v>1753</v>
      </c>
      <c r="B2196" s="27" t="s">
        <v>12653</v>
      </c>
      <c r="C2196" s="31">
        <v>1531641</v>
      </c>
      <c r="D2196" s="31">
        <v>1531754</v>
      </c>
      <c r="E2196" s="28" t="s">
        <v>21060</v>
      </c>
      <c r="F2196" s="28" t="s">
        <v>9400</v>
      </c>
      <c r="G2196" s="86">
        <f t="shared" si="34"/>
        <v>111</v>
      </c>
      <c r="H2196" s="44">
        <v>1</v>
      </c>
      <c r="I2196" s="7" t="s">
        <v>20762</v>
      </c>
      <c r="L2196" s="27" t="s">
        <v>18736</v>
      </c>
      <c r="M2196" s="27"/>
      <c r="N2196" s="35" t="s">
        <v>18737</v>
      </c>
      <c r="O2196" s="35" t="s">
        <v>20675</v>
      </c>
      <c r="P2196" s="3"/>
      <c r="Q2196" s="87">
        <v>37</v>
      </c>
      <c r="R2196" s="7" t="s">
        <v>9252</v>
      </c>
      <c r="S2196" s="88">
        <v>0</v>
      </c>
      <c r="T2196" s="88"/>
      <c r="U2196" s="88" t="s">
        <v>9249</v>
      </c>
      <c r="V2196" s="5" t="s">
        <v>4618</v>
      </c>
      <c r="W2196" s="5" t="s">
        <v>4618</v>
      </c>
      <c r="X2196" s="5" t="s">
        <v>4618</v>
      </c>
      <c r="Y2196" s="5" t="s">
        <v>4618</v>
      </c>
      <c r="Z2196" s="5" t="s">
        <v>4618</v>
      </c>
      <c r="AA2196" s="5" t="s">
        <v>4618</v>
      </c>
      <c r="AB2196" s="5" t="s">
        <v>4618</v>
      </c>
      <c r="AC2196" s="5" t="s">
        <v>4618</v>
      </c>
      <c r="AD2196" s="5" t="s">
        <v>4618</v>
      </c>
      <c r="AE2196" s="5" t="s">
        <v>4618</v>
      </c>
      <c r="AF2196" s="5" t="s">
        <v>4618</v>
      </c>
      <c r="AG2196" s="7" t="s">
        <v>4618</v>
      </c>
      <c r="AH2196" s="30"/>
      <c r="AI2196" s="30"/>
      <c r="AJ2196" s="90"/>
      <c r="AK2196" s="33">
        <v>0</v>
      </c>
      <c r="AL2196" s="98">
        <v>0</v>
      </c>
      <c r="AM2196" s="98">
        <v>0</v>
      </c>
      <c r="AN2196" s="99" t="s">
        <v>9258</v>
      </c>
      <c r="AO2196" s="100" t="s">
        <v>9258</v>
      </c>
      <c r="AP2196" s="101">
        <v>0</v>
      </c>
      <c r="AQ2196" s="102">
        <v>0</v>
      </c>
      <c r="AR2196" s="103">
        <v>0</v>
      </c>
      <c r="AS2196" s="32"/>
      <c r="AT2196" s="32"/>
      <c r="AU2196" s="32"/>
      <c r="AV2196" s="32"/>
      <c r="AW2196" s="29"/>
    </row>
    <row r="2197" spans="1:49" ht="12.75" x14ac:dyDescent="0.2">
      <c r="A2197" s="3" t="s">
        <v>1219</v>
      </c>
      <c r="B2197" s="27" t="s">
        <v>12653</v>
      </c>
      <c r="C2197" s="31">
        <v>1530764</v>
      </c>
      <c r="D2197" s="31">
        <v>1532368</v>
      </c>
      <c r="E2197" s="28" t="s">
        <v>21061</v>
      </c>
      <c r="F2197" s="28" t="s">
        <v>9400</v>
      </c>
      <c r="G2197" s="86">
        <f t="shared" si="34"/>
        <v>1602</v>
      </c>
      <c r="H2197" s="44">
        <v>1</v>
      </c>
      <c r="I2197" s="7" t="s">
        <v>20762</v>
      </c>
      <c r="J2197" s="7" t="s">
        <v>10600</v>
      </c>
      <c r="K2197" s="7" t="s">
        <v>10600</v>
      </c>
      <c r="L2197" s="27" t="s">
        <v>18738</v>
      </c>
      <c r="M2197" s="27" t="s">
        <v>9617</v>
      </c>
      <c r="N2197" s="35" t="s">
        <v>18739</v>
      </c>
      <c r="O2197" s="35" t="s">
        <v>20675</v>
      </c>
      <c r="P2197" s="3" t="s">
        <v>3493</v>
      </c>
      <c r="Q2197" s="87">
        <v>534</v>
      </c>
      <c r="R2197" s="7" t="s">
        <v>9257</v>
      </c>
      <c r="S2197" s="88">
        <v>0</v>
      </c>
      <c r="T2197" s="88"/>
      <c r="U2197" s="88" t="s">
        <v>9249</v>
      </c>
      <c r="V2197" s="5" t="s">
        <v>4618</v>
      </c>
      <c r="W2197" s="5" t="s">
        <v>4618</v>
      </c>
      <c r="X2197" s="5" t="s">
        <v>4618</v>
      </c>
      <c r="Y2197" s="5" t="s">
        <v>4618</v>
      </c>
      <c r="Z2197" s="5" t="s">
        <v>4618</v>
      </c>
      <c r="AA2197" s="5" t="s">
        <v>4618</v>
      </c>
      <c r="AB2197" s="5" t="s">
        <v>4618</v>
      </c>
      <c r="AC2197" s="5" t="s">
        <v>4618</v>
      </c>
      <c r="AD2197" s="5" t="s">
        <v>4618</v>
      </c>
      <c r="AE2197" s="5" t="s">
        <v>4618</v>
      </c>
      <c r="AF2197" s="5" t="s">
        <v>4618</v>
      </c>
      <c r="AG2197" s="7" t="s">
        <v>4618</v>
      </c>
      <c r="AH2197" s="30" t="s">
        <v>12407</v>
      </c>
      <c r="AI2197" s="30" t="s">
        <v>22770</v>
      </c>
      <c r="AJ2197" s="90" t="s">
        <v>11533</v>
      </c>
      <c r="AK2197" s="31">
        <v>1</v>
      </c>
      <c r="AL2197" s="98">
        <v>37</v>
      </c>
      <c r="AM2197" s="98">
        <v>238</v>
      </c>
      <c r="AN2197" s="99">
        <v>3.0512805049436902</v>
      </c>
      <c r="AO2197" s="100">
        <v>6.7180698841278294E-2</v>
      </c>
      <c r="AP2197" s="101">
        <v>2599.7248650000001</v>
      </c>
      <c r="AQ2197" s="102">
        <v>935.2399547</v>
      </c>
      <c r="AR2197" s="103">
        <v>6194.4319770000002</v>
      </c>
      <c r="AS2197" s="32">
        <v>0</v>
      </c>
      <c r="AT2197" s="32">
        <v>9.9999958141588507</v>
      </c>
      <c r="AU2197" s="32">
        <v>8.5875492626411791</v>
      </c>
      <c r="AV2197" s="32">
        <v>1.8940934612743298E-5</v>
      </c>
      <c r="AW2197" s="29" t="s">
        <v>12645</v>
      </c>
    </row>
    <row r="2198" spans="1:49" ht="12.75" x14ac:dyDescent="0.2">
      <c r="A2198" s="3" t="s">
        <v>22793</v>
      </c>
      <c r="B2198" s="27" t="s">
        <v>12653</v>
      </c>
      <c r="C2198" s="31">
        <v>1532223</v>
      </c>
      <c r="D2198" s="31">
        <v>1532378</v>
      </c>
      <c r="E2198" s="28" t="s">
        <v>21060</v>
      </c>
      <c r="F2198" s="28" t="s">
        <v>9400</v>
      </c>
      <c r="G2198" s="86">
        <f t="shared" si="34"/>
        <v>153</v>
      </c>
      <c r="H2198" s="44">
        <v>1</v>
      </c>
      <c r="I2198" s="7" t="s">
        <v>20762</v>
      </c>
      <c r="L2198" s="27"/>
      <c r="M2198" s="27"/>
      <c r="N2198" s="35" t="s">
        <v>18740</v>
      </c>
      <c r="O2198" s="35" t="s">
        <v>20675</v>
      </c>
      <c r="P2198" s="3" t="s">
        <v>9260</v>
      </c>
      <c r="Q2198" s="87">
        <v>51</v>
      </c>
      <c r="R2198" s="7" t="s">
        <v>9252</v>
      </c>
      <c r="S2198" s="88">
        <v>0</v>
      </c>
      <c r="T2198" s="88"/>
      <c r="U2198" s="88" t="s">
        <v>9249</v>
      </c>
      <c r="V2198" s="5" t="s">
        <v>4618</v>
      </c>
      <c r="W2198" s="5" t="s">
        <v>4618</v>
      </c>
      <c r="X2198" s="5" t="s">
        <v>4618</v>
      </c>
      <c r="Y2198" s="5" t="s">
        <v>4618</v>
      </c>
      <c r="Z2198" s="5" t="s">
        <v>4618</v>
      </c>
      <c r="AA2198" s="5" t="s">
        <v>4618</v>
      </c>
      <c r="AB2198" s="5" t="s">
        <v>4618</v>
      </c>
      <c r="AC2198" s="5" t="s">
        <v>4618</v>
      </c>
      <c r="AD2198" s="5" t="s">
        <v>4618</v>
      </c>
      <c r="AE2198" s="5" t="s">
        <v>4618</v>
      </c>
      <c r="AF2198" s="5" t="s">
        <v>4618</v>
      </c>
      <c r="AG2198" s="7" t="s">
        <v>4618</v>
      </c>
      <c r="AH2198" s="30"/>
      <c r="AI2198" s="30"/>
      <c r="AJ2198" s="90"/>
      <c r="AK2198" s="31">
        <v>1</v>
      </c>
      <c r="AL2198" s="98">
        <v>3</v>
      </c>
      <c r="AM2198" s="98">
        <v>5</v>
      </c>
      <c r="AN2198" s="99" t="s">
        <v>9258</v>
      </c>
      <c r="AO2198" s="100" t="s">
        <v>9258</v>
      </c>
      <c r="AP2198" s="101">
        <v>0.779977853</v>
      </c>
      <c r="AQ2198" s="102">
        <v>3.0787171450000002</v>
      </c>
      <c r="AR2198" s="103">
        <v>0</v>
      </c>
      <c r="AS2198" s="32">
        <v>6.8359374999999902</v>
      </c>
      <c r="AT2198" s="32">
        <v>0</v>
      </c>
      <c r="AU2198" s="32">
        <v>2.5499999999999998</v>
      </c>
      <c r="AV2198" s="32">
        <v>0</v>
      </c>
      <c r="AW2198" s="29" t="s">
        <v>12642</v>
      </c>
    </row>
    <row r="2199" spans="1:49" ht="12.75" x14ac:dyDescent="0.2">
      <c r="A2199" s="3" t="s">
        <v>1755</v>
      </c>
      <c r="B2199" s="27" t="s">
        <v>12653</v>
      </c>
      <c r="C2199" s="31">
        <v>1533439</v>
      </c>
      <c r="D2199" s="31">
        <v>1533810</v>
      </c>
      <c r="E2199" s="28" t="s">
        <v>21064</v>
      </c>
      <c r="F2199" s="28" t="s">
        <v>9401</v>
      </c>
      <c r="G2199" s="86">
        <f t="shared" si="34"/>
        <v>369</v>
      </c>
      <c r="H2199" s="44">
        <v>1</v>
      </c>
      <c r="L2199" s="27" t="s">
        <v>18741</v>
      </c>
      <c r="M2199" s="27"/>
      <c r="N2199" s="35" t="s">
        <v>18742</v>
      </c>
      <c r="O2199" s="35"/>
      <c r="P2199" s="3"/>
      <c r="Q2199" s="87">
        <v>123</v>
      </c>
      <c r="R2199" s="7" t="s">
        <v>9252</v>
      </c>
      <c r="S2199" s="88">
        <v>0</v>
      </c>
      <c r="T2199" s="88"/>
      <c r="U2199" s="88" t="s">
        <v>9249</v>
      </c>
      <c r="V2199" s="5" t="s">
        <v>4618</v>
      </c>
      <c r="W2199" s="5" t="s">
        <v>4618</v>
      </c>
      <c r="X2199" s="5" t="s">
        <v>4618</v>
      </c>
      <c r="Y2199" s="5" t="s">
        <v>4618</v>
      </c>
      <c r="Z2199" s="5" t="s">
        <v>4618</v>
      </c>
      <c r="AA2199" s="5" t="s">
        <v>4618</v>
      </c>
      <c r="AB2199" s="5" t="s">
        <v>4618</v>
      </c>
      <c r="AC2199" s="5" t="s">
        <v>4618</v>
      </c>
      <c r="AD2199" s="5" t="s">
        <v>4618</v>
      </c>
      <c r="AE2199" s="5" t="s">
        <v>4618</v>
      </c>
      <c r="AF2199" s="5" t="s">
        <v>4618</v>
      </c>
      <c r="AG2199" s="7" t="s">
        <v>4618</v>
      </c>
      <c r="AH2199" s="30"/>
      <c r="AI2199" s="30"/>
      <c r="AJ2199" s="90"/>
      <c r="AK2199" s="33">
        <v>0</v>
      </c>
      <c r="AL2199" s="98">
        <v>0</v>
      </c>
      <c r="AM2199" s="98">
        <v>0</v>
      </c>
      <c r="AN2199" s="99" t="s">
        <v>9258</v>
      </c>
      <c r="AO2199" s="100" t="s">
        <v>9258</v>
      </c>
      <c r="AP2199" s="101">
        <v>0</v>
      </c>
      <c r="AQ2199" s="102">
        <v>0</v>
      </c>
      <c r="AR2199" s="103">
        <v>0</v>
      </c>
      <c r="AS2199" s="32"/>
      <c r="AT2199" s="32"/>
      <c r="AU2199" s="32"/>
      <c r="AV2199" s="32"/>
      <c r="AW2199" s="29"/>
    </row>
    <row r="2200" spans="1:49" ht="12.75" x14ac:dyDescent="0.2">
      <c r="A2200" s="3" t="s">
        <v>1220</v>
      </c>
      <c r="B2200" s="27" t="s">
        <v>12653</v>
      </c>
      <c r="C2200" s="31">
        <v>1532694</v>
      </c>
      <c r="D2200" s="31">
        <v>1534088</v>
      </c>
      <c r="E2200" s="28" t="s">
        <v>21060</v>
      </c>
      <c r="F2200" s="28" t="s">
        <v>9400</v>
      </c>
      <c r="G2200" s="86">
        <f t="shared" si="34"/>
        <v>1392</v>
      </c>
      <c r="H2200" s="44">
        <v>1</v>
      </c>
      <c r="I2200" s="7" t="s">
        <v>18743</v>
      </c>
      <c r="J2200" s="7" t="s">
        <v>10601</v>
      </c>
      <c r="K2200" s="7" t="s">
        <v>10601</v>
      </c>
      <c r="L2200" s="27" t="s">
        <v>18744</v>
      </c>
      <c r="M2200" s="27" t="s">
        <v>9618</v>
      </c>
      <c r="N2200" s="35" t="s">
        <v>18745</v>
      </c>
      <c r="O2200" s="35" t="s">
        <v>20674</v>
      </c>
      <c r="P2200" s="3" t="s">
        <v>3495</v>
      </c>
      <c r="Q2200" s="87">
        <v>464</v>
      </c>
      <c r="R2200" s="7" t="s">
        <v>9253</v>
      </c>
      <c r="S2200" s="88">
        <v>0</v>
      </c>
      <c r="T2200" s="88"/>
      <c r="U2200" s="88" t="s">
        <v>9249</v>
      </c>
      <c r="V2200" s="5" t="s">
        <v>4618</v>
      </c>
      <c r="W2200" s="5" t="s">
        <v>4618</v>
      </c>
      <c r="X2200" s="5" t="s">
        <v>4618</v>
      </c>
      <c r="Y2200" s="5" t="s">
        <v>4618</v>
      </c>
      <c r="Z2200" s="5" t="s">
        <v>4618</v>
      </c>
      <c r="AA2200" s="5" t="s">
        <v>4618</v>
      </c>
      <c r="AB2200" s="5" t="s">
        <v>4618</v>
      </c>
      <c r="AC2200" s="5" t="s">
        <v>4618</v>
      </c>
      <c r="AD2200" s="5" t="s">
        <v>4618</v>
      </c>
      <c r="AE2200" s="5" t="s">
        <v>4618</v>
      </c>
      <c r="AF2200" s="5" t="s">
        <v>4618</v>
      </c>
      <c r="AG2200" s="7" t="s">
        <v>4618</v>
      </c>
      <c r="AH2200" s="30" t="s">
        <v>12407</v>
      </c>
      <c r="AI2200" s="30" t="s">
        <v>22770</v>
      </c>
      <c r="AJ2200" s="90" t="s">
        <v>11533</v>
      </c>
      <c r="AK2200" s="31">
        <v>1</v>
      </c>
      <c r="AL2200" s="98">
        <v>25</v>
      </c>
      <c r="AM2200" s="98">
        <v>148</v>
      </c>
      <c r="AN2200" s="99">
        <v>2.7649763197870501</v>
      </c>
      <c r="AO2200" s="100">
        <v>7.1044554495812099E-3</v>
      </c>
      <c r="AP2200" s="101">
        <v>2697.1335140000001</v>
      </c>
      <c r="AQ2200" s="102">
        <v>2095.1875690000002</v>
      </c>
      <c r="AR2200" s="103">
        <v>6056.3559260000002</v>
      </c>
      <c r="AS2200" s="32">
        <v>8.9482192000982206</v>
      </c>
      <c r="AT2200" s="32">
        <v>1.69108425041031E-7</v>
      </c>
      <c r="AU2200" s="32">
        <v>9.8282861715045495</v>
      </c>
      <c r="AV2200" s="32">
        <v>1.55986741123825E-6</v>
      </c>
      <c r="AW2200" s="29" t="s">
        <v>12649</v>
      </c>
    </row>
    <row r="2201" spans="1:49" ht="12.75" x14ac:dyDescent="0.2">
      <c r="A2201" s="3" t="s">
        <v>2464</v>
      </c>
      <c r="B2201" s="27" t="s">
        <v>12653</v>
      </c>
      <c r="C2201" s="31">
        <v>1534143</v>
      </c>
      <c r="D2201" s="31">
        <v>1534313</v>
      </c>
      <c r="E2201" s="28" t="s">
        <v>21063</v>
      </c>
      <c r="F2201" s="28" t="s">
        <v>9400</v>
      </c>
      <c r="G2201" s="86">
        <f t="shared" si="34"/>
        <v>168</v>
      </c>
      <c r="H2201" s="44">
        <v>1</v>
      </c>
      <c r="K2201" s="7" t="s">
        <v>18746</v>
      </c>
      <c r="L2201" s="27" t="s">
        <v>18747</v>
      </c>
      <c r="M2201" s="27" t="s">
        <v>18748</v>
      </c>
      <c r="N2201" s="35" t="s">
        <v>18749</v>
      </c>
      <c r="O2201" s="35"/>
      <c r="P2201" s="3" t="s">
        <v>3496</v>
      </c>
      <c r="Q2201" s="87">
        <v>56</v>
      </c>
      <c r="R2201" s="7" t="s">
        <v>9252</v>
      </c>
      <c r="S2201" s="88">
        <v>1</v>
      </c>
      <c r="T2201" s="88"/>
      <c r="U2201" s="88" t="s">
        <v>9249</v>
      </c>
      <c r="V2201" s="5" t="s">
        <v>4618</v>
      </c>
      <c r="W2201" s="5" t="s">
        <v>4618</v>
      </c>
      <c r="X2201" s="5" t="s">
        <v>4618</v>
      </c>
      <c r="Y2201" s="5" t="s">
        <v>4618</v>
      </c>
      <c r="Z2201" s="5" t="s">
        <v>4618</v>
      </c>
      <c r="AA2201" s="5" t="s">
        <v>4618</v>
      </c>
      <c r="AB2201" s="5" t="s">
        <v>4618</v>
      </c>
      <c r="AC2201" s="5" t="s">
        <v>4618</v>
      </c>
      <c r="AD2201" s="5" t="s">
        <v>4618</v>
      </c>
      <c r="AE2201" s="5" t="s">
        <v>4618</v>
      </c>
      <c r="AF2201" s="5" t="s">
        <v>4618</v>
      </c>
      <c r="AG2201" s="7" t="s">
        <v>4618</v>
      </c>
      <c r="AH2201" s="30"/>
      <c r="AI2201" s="30"/>
      <c r="AJ2201" s="90"/>
      <c r="AK2201" s="33">
        <v>0</v>
      </c>
      <c r="AL2201" s="98">
        <v>0</v>
      </c>
      <c r="AM2201" s="98">
        <v>0</v>
      </c>
      <c r="AN2201" s="99" t="s">
        <v>9258</v>
      </c>
      <c r="AO2201" s="100" t="s">
        <v>9258</v>
      </c>
      <c r="AP2201" s="101">
        <v>372.29847530000001</v>
      </c>
      <c r="AQ2201" s="102">
        <v>89.883522499999998</v>
      </c>
      <c r="AR2201" s="103">
        <v>1071.506202</v>
      </c>
      <c r="AS2201" s="32"/>
      <c r="AT2201" s="32"/>
      <c r="AU2201" s="32"/>
      <c r="AV2201" s="32"/>
      <c r="AW2201" s="29"/>
    </row>
    <row r="2202" spans="1:49" ht="12.75" x14ac:dyDescent="0.2">
      <c r="A2202" s="3" t="s">
        <v>1221</v>
      </c>
      <c r="B2202" s="27" t="s">
        <v>12653</v>
      </c>
      <c r="C2202" s="31">
        <v>1534424</v>
      </c>
      <c r="D2202" s="31">
        <v>1536928</v>
      </c>
      <c r="E2202" s="28" t="s">
        <v>21061</v>
      </c>
      <c r="F2202" s="28" t="s">
        <v>9400</v>
      </c>
      <c r="G2202" s="86">
        <f t="shared" si="34"/>
        <v>2502</v>
      </c>
      <c r="H2202" s="44">
        <v>1</v>
      </c>
      <c r="I2202" s="7" t="s">
        <v>18750</v>
      </c>
      <c r="J2202" s="7" t="s">
        <v>10602</v>
      </c>
      <c r="K2202" s="7" t="s">
        <v>10602</v>
      </c>
      <c r="L2202" s="27" t="s">
        <v>18751</v>
      </c>
      <c r="M2202" s="27" t="s">
        <v>9619</v>
      </c>
      <c r="N2202" s="35" t="s">
        <v>18752</v>
      </c>
      <c r="O2202" s="35" t="s">
        <v>20674</v>
      </c>
      <c r="P2202" s="3" t="s">
        <v>3497</v>
      </c>
      <c r="Q2202" s="87">
        <v>834</v>
      </c>
      <c r="R2202" s="7" t="s">
        <v>9252</v>
      </c>
      <c r="S2202" s="88">
        <v>0</v>
      </c>
      <c r="T2202" s="88"/>
      <c r="U2202" s="88" t="s">
        <v>9249</v>
      </c>
      <c r="V2202" s="5" t="s">
        <v>4618</v>
      </c>
      <c r="W2202" s="5" t="s">
        <v>4618</v>
      </c>
      <c r="X2202" s="5" t="s">
        <v>4618</v>
      </c>
      <c r="Y2202" s="5" t="s">
        <v>4618</v>
      </c>
      <c r="Z2202" s="5" t="s">
        <v>4618</v>
      </c>
      <c r="AA2202" s="5" t="s">
        <v>4618</v>
      </c>
      <c r="AB2202" s="5" t="s">
        <v>4618</v>
      </c>
      <c r="AC2202" s="5" t="s">
        <v>4618</v>
      </c>
      <c r="AD2202" s="5" t="s">
        <v>4618</v>
      </c>
      <c r="AE2202" s="5" t="s">
        <v>4618</v>
      </c>
      <c r="AF2202" s="5" t="s">
        <v>4618</v>
      </c>
      <c r="AG2202" s="7" t="s">
        <v>4618</v>
      </c>
      <c r="AH2202" s="30" t="s">
        <v>12407</v>
      </c>
      <c r="AI2202" s="30" t="s">
        <v>22770</v>
      </c>
      <c r="AJ2202" s="90" t="s">
        <v>11533</v>
      </c>
      <c r="AK2202" s="31">
        <v>1</v>
      </c>
      <c r="AL2202" s="98">
        <v>59</v>
      </c>
      <c r="AM2202" s="98">
        <v>268</v>
      </c>
      <c r="AN2202" s="99">
        <v>2.9772799234999199</v>
      </c>
      <c r="AO2202" s="100">
        <v>2.5381977801668598E-4</v>
      </c>
      <c r="AP2202" s="101">
        <v>160.68870089999999</v>
      </c>
      <c r="AQ2202" s="102">
        <v>111.55366119999999</v>
      </c>
      <c r="AR2202" s="103">
        <v>332.02524720000002</v>
      </c>
      <c r="AS2202" s="32">
        <v>6.78053099821632</v>
      </c>
      <c r="AT2202" s="32">
        <v>2.46879494625318E-9</v>
      </c>
      <c r="AU2202" s="32">
        <v>8.2565939385907594</v>
      </c>
      <c r="AV2202" s="32">
        <v>4.1708762568148902E-6</v>
      </c>
      <c r="AW2202" s="29" t="s">
        <v>12649</v>
      </c>
    </row>
    <row r="2203" spans="1:49" ht="12.75" x14ac:dyDescent="0.2">
      <c r="A2203" s="3" t="s">
        <v>1563</v>
      </c>
      <c r="B2203" s="27" t="s">
        <v>12653</v>
      </c>
      <c r="C2203" s="31">
        <v>1537215</v>
      </c>
      <c r="D2203" s="31">
        <v>1540244</v>
      </c>
      <c r="E2203" s="28" t="s">
        <v>21060</v>
      </c>
      <c r="F2203" s="28" t="s">
        <v>9400</v>
      </c>
      <c r="G2203" s="86">
        <f t="shared" si="34"/>
        <v>3027</v>
      </c>
      <c r="H2203" s="44">
        <v>1</v>
      </c>
      <c r="I2203" s="7" t="s">
        <v>18753</v>
      </c>
      <c r="J2203" s="7" t="s">
        <v>10604</v>
      </c>
      <c r="K2203" s="7" t="s">
        <v>10604</v>
      </c>
      <c r="L2203" s="27" t="s">
        <v>18754</v>
      </c>
      <c r="M2203" s="27" t="s">
        <v>9622</v>
      </c>
      <c r="N2203" s="35" t="s">
        <v>18755</v>
      </c>
      <c r="O2203" s="35" t="s">
        <v>20674</v>
      </c>
      <c r="P2203" s="3" t="s">
        <v>3500</v>
      </c>
      <c r="Q2203" s="87">
        <v>1009</v>
      </c>
      <c r="R2203" s="7" t="s">
        <v>9252</v>
      </c>
      <c r="S2203" s="88">
        <v>0</v>
      </c>
      <c r="T2203" s="88"/>
      <c r="U2203" s="88" t="s">
        <v>9249</v>
      </c>
      <c r="V2203" s="5" t="s">
        <v>4618</v>
      </c>
      <c r="W2203" s="5" t="s">
        <v>4618</v>
      </c>
      <c r="X2203" s="5" t="s">
        <v>4618</v>
      </c>
      <c r="Y2203" s="5" t="s">
        <v>4618</v>
      </c>
      <c r="Z2203" s="5" t="s">
        <v>4618</v>
      </c>
      <c r="AA2203" s="5" t="s">
        <v>4618</v>
      </c>
      <c r="AB2203" s="5" t="s">
        <v>4618</v>
      </c>
      <c r="AC2203" s="5" t="s">
        <v>4618</v>
      </c>
      <c r="AD2203" s="5" t="s">
        <v>4618</v>
      </c>
      <c r="AE2203" s="5" t="s">
        <v>4618</v>
      </c>
      <c r="AF2203" s="5" t="s">
        <v>4618</v>
      </c>
      <c r="AG2203" s="7" t="s">
        <v>4618</v>
      </c>
      <c r="AH2203" s="30" t="s">
        <v>12407</v>
      </c>
      <c r="AI2203" s="30" t="s">
        <v>22770</v>
      </c>
      <c r="AJ2203" s="90" t="s">
        <v>11533</v>
      </c>
      <c r="AK2203" s="31">
        <v>1</v>
      </c>
      <c r="AL2203" s="98">
        <v>62</v>
      </c>
      <c r="AM2203" s="98">
        <v>315</v>
      </c>
      <c r="AN2203" s="99">
        <v>3.61097624705442</v>
      </c>
      <c r="AO2203" s="100">
        <v>4.9204424618249399E-6</v>
      </c>
      <c r="AP2203" s="101">
        <v>299.55115540000003</v>
      </c>
      <c r="AQ2203" s="102">
        <v>184.827392</v>
      </c>
      <c r="AR2203" s="103">
        <v>792.63921070000004</v>
      </c>
      <c r="AS2203" s="32">
        <v>9.9999999999915108</v>
      </c>
      <c r="AT2203" s="32">
        <v>0</v>
      </c>
      <c r="AU2203" s="32">
        <v>9.9989076274971893</v>
      </c>
      <c r="AV2203" s="32">
        <v>1.8651746813702601E-14</v>
      </c>
      <c r="AW2203" s="29" t="s">
        <v>12649</v>
      </c>
    </row>
    <row r="2204" spans="1:49" ht="12.75" x14ac:dyDescent="0.2">
      <c r="A2204" s="3" t="s">
        <v>1222</v>
      </c>
      <c r="B2204" s="27" t="s">
        <v>12653</v>
      </c>
      <c r="C2204" s="31">
        <v>1540425</v>
      </c>
      <c r="D2204" s="31">
        <v>1540703</v>
      </c>
      <c r="E2204" s="28" t="s">
        <v>21060</v>
      </c>
      <c r="F2204" s="28" t="s">
        <v>9399</v>
      </c>
      <c r="G2204" s="86">
        <f t="shared" si="34"/>
        <v>276</v>
      </c>
      <c r="H2204" s="44">
        <v>1</v>
      </c>
      <c r="I2204" s="7" t="s">
        <v>18756</v>
      </c>
      <c r="K2204" s="7" t="s">
        <v>18757</v>
      </c>
      <c r="L2204" s="27"/>
      <c r="M2204" s="27"/>
      <c r="N2204" s="35" t="s">
        <v>18758</v>
      </c>
      <c r="O2204" s="35" t="s">
        <v>20676</v>
      </c>
      <c r="P2204" s="3"/>
      <c r="Q2204" s="87">
        <v>92</v>
      </c>
      <c r="R2204" s="7" t="s">
        <v>9252</v>
      </c>
      <c r="S2204" s="88">
        <v>0</v>
      </c>
      <c r="T2204" s="88"/>
      <c r="U2204" s="88" t="s">
        <v>9249</v>
      </c>
      <c r="V2204" s="5" t="s">
        <v>4618</v>
      </c>
      <c r="W2204" s="5" t="s">
        <v>4618</v>
      </c>
      <c r="X2204" s="5" t="s">
        <v>4618</v>
      </c>
      <c r="Y2204" s="5" t="s">
        <v>4618</v>
      </c>
      <c r="Z2204" s="5" t="s">
        <v>4618</v>
      </c>
      <c r="AA2204" s="5" t="s">
        <v>4618</v>
      </c>
      <c r="AB2204" s="5" t="s">
        <v>4618</v>
      </c>
      <c r="AC2204" s="5" t="s">
        <v>4618</v>
      </c>
      <c r="AD2204" s="5" t="s">
        <v>4618</v>
      </c>
      <c r="AE2204" s="5" t="s">
        <v>4618</v>
      </c>
      <c r="AF2204" s="5" t="s">
        <v>4618</v>
      </c>
      <c r="AG2204" s="7" t="s">
        <v>4618</v>
      </c>
      <c r="AH2204" s="30" t="s">
        <v>12407</v>
      </c>
      <c r="AI2204" s="30" t="s">
        <v>22770</v>
      </c>
      <c r="AJ2204" s="90" t="s">
        <v>11533</v>
      </c>
      <c r="AK2204" s="33">
        <v>0</v>
      </c>
      <c r="AL2204" s="98">
        <v>0</v>
      </c>
      <c r="AM2204" s="98">
        <v>0</v>
      </c>
      <c r="AN2204" s="99" t="s">
        <v>9258</v>
      </c>
      <c r="AO2204" s="100" t="s">
        <v>9258</v>
      </c>
      <c r="AP2204" s="101">
        <v>848.17186279999999</v>
      </c>
      <c r="AQ2204" s="102">
        <v>877.05585550000001</v>
      </c>
      <c r="AR2204" s="103">
        <v>1438.2656139999999</v>
      </c>
      <c r="AS2204" s="32"/>
      <c r="AT2204" s="32"/>
      <c r="AU2204" s="32"/>
      <c r="AV2204" s="32"/>
      <c r="AW2204" s="29"/>
    </row>
    <row r="2205" spans="1:49" ht="12.75" x14ac:dyDescent="0.2">
      <c r="A2205" s="3" t="s">
        <v>1223</v>
      </c>
      <c r="B2205" s="27" t="s">
        <v>12653</v>
      </c>
      <c r="C2205" s="31">
        <v>1540709</v>
      </c>
      <c r="D2205" s="31">
        <v>1540936</v>
      </c>
      <c r="E2205" s="28" t="s">
        <v>21061</v>
      </c>
      <c r="F2205" s="28" t="s">
        <v>9400</v>
      </c>
      <c r="G2205" s="86">
        <f t="shared" si="34"/>
        <v>225</v>
      </c>
      <c r="H2205" s="44">
        <v>1</v>
      </c>
      <c r="I2205" s="7" t="s">
        <v>18759</v>
      </c>
      <c r="K2205" s="7" t="s">
        <v>18760</v>
      </c>
      <c r="L2205" s="27"/>
      <c r="M2205" s="27" t="s">
        <v>9623</v>
      </c>
      <c r="N2205" s="35" t="s">
        <v>18761</v>
      </c>
      <c r="O2205" s="35" t="s">
        <v>20676</v>
      </c>
      <c r="P2205" s="3" t="s">
        <v>3504</v>
      </c>
      <c r="Q2205" s="87">
        <v>75</v>
      </c>
      <c r="R2205" s="7" t="s">
        <v>9252</v>
      </c>
      <c r="S2205" s="88">
        <v>0</v>
      </c>
      <c r="T2205" s="88"/>
      <c r="U2205" s="88" t="s">
        <v>9249</v>
      </c>
      <c r="V2205" s="5" t="s">
        <v>6145</v>
      </c>
      <c r="W2205" s="5" t="s">
        <v>4618</v>
      </c>
      <c r="X2205" s="5" t="s">
        <v>4618</v>
      </c>
      <c r="Y2205" s="5" t="s">
        <v>4618</v>
      </c>
      <c r="Z2205" s="5" t="s">
        <v>4618</v>
      </c>
      <c r="AA2205" s="5" t="s">
        <v>4618</v>
      </c>
      <c r="AB2205" s="5" t="s">
        <v>4618</v>
      </c>
      <c r="AC2205" s="5" t="s">
        <v>4618</v>
      </c>
      <c r="AD2205" s="5" t="s">
        <v>4618</v>
      </c>
      <c r="AE2205" s="5" t="s">
        <v>4618</v>
      </c>
      <c r="AF2205" s="5" t="s">
        <v>4618</v>
      </c>
      <c r="AG2205" s="7" t="s">
        <v>4618</v>
      </c>
      <c r="AH2205" s="30" t="s">
        <v>12407</v>
      </c>
      <c r="AI2205" s="30" t="s">
        <v>22770</v>
      </c>
      <c r="AJ2205" s="90" t="s">
        <v>11533</v>
      </c>
      <c r="AK2205" s="33">
        <v>0</v>
      </c>
      <c r="AL2205" s="98">
        <v>0</v>
      </c>
      <c r="AM2205" s="98">
        <v>0</v>
      </c>
      <c r="AN2205" s="99" t="s">
        <v>9258</v>
      </c>
      <c r="AO2205" s="100" t="s">
        <v>9258</v>
      </c>
      <c r="AP2205" s="101">
        <v>130.1547625</v>
      </c>
      <c r="AQ2205" s="102">
        <v>143.78840550000001</v>
      </c>
      <c r="AR2205" s="103">
        <v>282.66317850000001</v>
      </c>
      <c r="AS2205" s="32"/>
      <c r="AT2205" s="32"/>
      <c r="AU2205" s="32"/>
      <c r="AV2205" s="32"/>
      <c r="AW2205" s="29"/>
    </row>
    <row r="2206" spans="1:49" ht="12.75" x14ac:dyDescent="0.2">
      <c r="A2206" s="3" t="s">
        <v>2895</v>
      </c>
      <c r="B2206" s="27" t="s">
        <v>12653</v>
      </c>
      <c r="C2206" s="31">
        <v>1541044</v>
      </c>
      <c r="D2206" s="31">
        <v>1541217</v>
      </c>
      <c r="E2206" s="28" t="s">
        <v>21064</v>
      </c>
      <c r="F2206" s="28" t="s">
        <v>9400</v>
      </c>
      <c r="G2206" s="86">
        <f t="shared" si="34"/>
        <v>171</v>
      </c>
      <c r="H2206" s="44">
        <v>6</v>
      </c>
      <c r="J2206" s="7" t="s">
        <v>20884</v>
      </c>
      <c r="K2206" s="7" t="s">
        <v>20884</v>
      </c>
      <c r="L2206" s="27"/>
      <c r="M2206" s="27"/>
      <c r="N2206" s="35"/>
      <c r="O2206" s="35" t="s">
        <v>20677</v>
      </c>
      <c r="P2206" s="3"/>
      <c r="Q2206" s="87">
        <v>58</v>
      </c>
      <c r="R2206" s="7" t="s">
        <v>9252</v>
      </c>
      <c r="S2206" s="88">
        <v>0</v>
      </c>
      <c r="T2206" s="88"/>
      <c r="U2206" s="88" t="s">
        <v>9249</v>
      </c>
      <c r="V2206" s="5" t="s">
        <v>4618</v>
      </c>
      <c r="W2206" s="5" t="s">
        <v>4618</v>
      </c>
      <c r="X2206" s="5" t="s">
        <v>4618</v>
      </c>
      <c r="Y2206" s="5" t="s">
        <v>4618</v>
      </c>
      <c r="Z2206" s="5" t="s">
        <v>4618</v>
      </c>
      <c r="AA2206" s="5" t="s">
        <v>4618</v>
      </c>
      <c r="AB2206" s="5" t="s">
        <v>4618</v>
      </c>
      <c r="AC2206" s="5" t="s">
        <v>4618</v>
      </c>
      <c r="AD2206" s="5" t="s">
        <v>4618</v>
      </c>
      <c r="AE2206" s="5" t="s">
        <v>4618</v>
      </c>
      <c r="AF2206" s="5" t="s">
        <v>4618</v>
      </c>
      <c r="AG2206" s="7" t="s">
        <v>4618</v>
      </c>
      <c r="AH2206" s="30"/>
      <c r="AI2206" s="30"/>
      <c r="AJ2206" s="90"/>
      <c r="AK2206" s="33">
        <v>0</v>
      </c>
      <c r="AL2206" s="98">
        <v>0</v>
      </c>
      <c r="AM2206" s="98">
        <v>0</v>
      </c>
      <c r="AN2206" s="99" t="s">
        <v>9258</v>
      </c>
      <c r="AO2206" s="100" t="s">
        <v>9258</v>
      </c>
      <c r="AP2206" s="101">
        <v>14.39761118</v>
      </c>
      <c r="AQ2206" s="102">
        <v>15.54906094</v>
      </c>
      <c r="AR2206" s="103">
        <v>35.13893813</v>
      </c>
      <c r="AS2206" s="32"/>
      <c r="AT2206" s="32"/>
      <c r="AU2206" s="32"/>
      <c r="AV2206" s="32"/>
      <c r="AW2206" s="29"/>
    </row>
    <row r="2207" spans="1:49" ht="12.75" x14ac:dyDescent="0.2">
      <c r="A2207" s="3" t="s">
        <v>1759</v>
      </c>
      <c r="B2207" s="27" t="s">
        <v>12653</v>
      </c>
      <c r="C2207" s="31">
        <v>1541459</v>
      </c>
      <c r="D2207" s="31">
        <v>1541647</v>
      </c>
      <c r="E2207" s="28" t="s">
        <v>21062</v>
      </c>
      <c r="F2207" s="28" t="s">
        <v>9400</v>
      </c>
      <c r="G2207" s="86">
        <f t="shared" si="34"/>
        <v>186</v>
      </c>
      <c r="H2207" s="44">
        <v>1</v>
      </c>
      <c r="L2207" s="27" t="s">
        <v>18762</v>
      </c>
      <c r="M2207" s="27"/>
      <c r="N2207" s="35" t="s">
        <v>18763</v>
      </c>
      <c r="O2207" s="35"/>
      <c r="P2207" s="3"/>
      <c r="Q2207" s="87">
        <v>62</v>
      </c>
      <c r="R2207" s="7" t="s">
        <v>9252</v>
      </c>
      <c r="S2207" s="88">
        <v>0</v>
      </c>
      <c r="T2207" s="88"/>
      <c r="U2207" s="88" t="s">
        <v>9249</v>
      </c>
      <c r="V2207" s="5" t="s">
        <v>4618</v>
      </c>
      <c r="W2207" s="5" t="s">
        <v>4618</v>
      </c>
      <c r="X2207" s="5" t="s">
        <v>4618</v>
      </c>
      <c r="Y2207" s="5" t="s">
        <v>4618</v>
      </c>
      <c r="Z2207" s="5" t="s">
        <v>4618</v>
      </c>
      <c r="AA2207" s="5" t="s">
        <v>4618</v>
      </c>
      <c r="AB2207" s="5" t="s">
        <v>4618</v>
      </c>
      <c r="AC2207" s="5" t="s">
        <v>4618</v>
      </c>
      <c r="AD2207" s="5" t="s">
        <v>4618</v>
      </c>
      <c r="AE2207" s="5" t="s">
        <v>4618</v>
      </c>
      <c r="AF2207" s="5" t="s">
        <v>4618</v>
      </c>
      <c r="AG2207" s="7" t="s">
        <v>4618</v>
      </c>
      <c r="AH2207" s="30"/>
      <c r="AI2207" s="30"/>
      <c r="AJ2207" s="90"/>
      <c r="AK2207" s="33">
        <v>0</v>
      </c>
      <c r="AL2207" s="98">
        <v>0</v>
      </c>
      <c r="AM2207" s="98">
        <v>0</v>
      </c>
      <c r="AN2207" s="99" t="s">
        <v>9258</v>
      </c>
      <c r="AO2207" s="100" t="s">
        <v>9258</v>
      </c>
      <c r="AP2207" s="101">
        <v>36.561870929999998</v>
      </c>
      <c r="AQ2207" s="102">
        <v>43.765148340000003</v>
      </c>
      <c r="AR2207" s="103">
        <v>74.102353429999994</v>
      </c>
      <c r="AS2207" s="32"/>
      <c r="AT2207" s="32"/>
      <c r="AU2207" s="32"/>
      <c r="AV2207" s="32"/>
      <c r="AW2207" s="29"/>
    </row>
    <row r="2208" spans="1:49" ht="12.75" x14ac:dyDescent="0.2">
      <c r="A2208" s="3" t="s">
        <v>1758</v>
      </c>
      <c r="B2208" s="27" t="s">
        <v>12653</v>
      </c>
      <c r="C2208" s="31">
        <v>1541552</v>
      </c>
      <c r="D2208" s="31">
        <v>1541713</v>
      </c>
      <c r="E2208" s="28" t="s">
        <v>21061</v>
      </c>
      <c r="F2208" s="28" t="s">
        <v>9401</v>
      </c>
      <c r="G2208" s="86">
        <f t="shared" si="34"/>
        <v>159</v>
      </c>
      <c r="H2208" s="44">
        <v>1</v>
      </c>
      <c r="L2208" s="27" t="s">
        <v>18764</v>
      </c>
      <c r="M2208" s="27"/>
      <c r="N2208" s="35" t="s">
        <v>18765</v>
      </c>
      <c r="O2208" s="35"/>
      <c r="P2208" s="3"/>
      <c r="Q2208" s="87">
        <v>53</v>
      </c>
      <c r="R2208" s="7" t="s">
        <v>9252</v>
      </c>
      <c r="S2208" s="88">
        <v>0</v>
      </c>
      <c r="T2208" s="88"/>
      <c r="U2208" s="88" t="s">
        <v>9249</v>
      </c>
      <c r="V2208" s="5" t="s">
        <v>4618</v>
      </c>
      <c r="W2208" s="5" t="s">
        <v>4618</v>
      </c>
      <c r="X2208" s="5" t="s">
        <v>4618</v>
      </c>
      <c r="Y2208" s="5" t="s">
        <v>4618</v>
      </c>
      <c r="Z2208" s="5" t="s">
        <v>4618</v>
      </c>
      <c r="AA2208" s="5" t="s">
        <v>4618</v>
      </c>
      <c r="AB2208" s="5" t="s">
        <v>4618</v>
      </c>
      <c r="AC2208" s="5" t="s">
        <v>4618</v>
      </c>
      <c r="AD2208" s="5" t="s">
        <v>4618</v>
      </c>
      <c r="AE2208" s="5" t="s">
        <v>4618</v>
      </c>
      <c r="AF2208" s="5" t="s">
        <v>4618</v>
      </c>
      <c r="AG2208" s="7" t="s">
        <v>4618</v>
      </c>
      <c r="AH2208" s="30"/>
      <c r="AI2208" s="30"/>
      <c r="AJ2208" s="90"/>
      <c r="AK2208" s="33">
        <v>0</v>
      </c>
      <c r="AL2208" s="98">
        <v>0</v>
      </c>
      <c r="AM2208" s="98">
        <v>0</v>
      </c>
      <c r="AN2208" s="99" t="s">
        <v>9258</v>
      </c>
      <c r="AO2208" s="100" t="s">
        <v>9258</v>
      </c>
      <c r="AP2208" s="101">
        <v>157.81348130000001</v>
      </c>
      <c r="AQ2208" s="102">
        <v>341.1006271</v>
      </c>
      <c r="AR2208" s="103">
        <v>171.10766749999999</v>
      </c>
      <c r="AS2208" s="32"/>
      <c r="AT2208" s="32"/>
      <c r="AU2208" s="32"/>
      <c r="AV2208" s="32"/>
      <c r="AW2208" s="29"/>
    </row>
    <row r="2209" spans="1:49" ht="12.75" x14ac:dyDescent="0.2">
      <c r="A2209" s="3" t="s">
        <v>1761</v>
      </c>
      <c r="B2209" s="27" t="s">
        <v>12653</v>
      </c>
      <c r="C2209" s="31">
        <v>1542941</v>
      </c>
      <c r="D2209" s="31">
        <v>1543063</v>
      </c>
      <c r="E2209" s="28" t="s">
        <v>21062</v>
      </c>
      <c r="F2209" s="28" t="s">
        <v>9402</v>
      </c>
      <c r="G2209" s="86">
        <f t="shared" si="34"/>
        <v>120</v>
      </c>
      <c r="H2209" s="44">
        <v>1</v>
      </c>
      <c r="L2209" s="27" t="s">
        <v>18766</v>
      </c>
      <c r="M2209" s="27"/>
      <c r="N2209" s="35" t="s">
        <v>18767</v>
      </c>
      <c r="O2209" s="35"/>
      <c r="P2209" s="3"/>
      <c r="Q2209" s="87">
        <v>40</v>
      </c>
      <c r="R2209" s="7" t="s">
        <v>9252</v>
      </c>
      <c r="S2209" s="88">
        <v>0</v>
      </c>
      <c r="T2209" s="88"/>
      <c r="U2209" s="88" t="s">
        <v>9249</v>
      </c>
      <c r="V2209" s="5" t="s">
        <v>4618</v>
      </c>
      <c r="W2209" s="5" t="s">
        <v>4618</v>
      </c>
      <c r="X2209" s="5" t="s">
        <v>4618</v>
      </c>
      <c r="Y2209" s="5" t="s">
        <v>4618</v>
      </c>
      <c r="Z2209" s="5" t="s">
        <v>4618</v>
      </c>
      <c r="AA2209" s="5" t="s">
        <v>4618</v>
      </c>
      <c r="AB2209" s="5" t="s">
        <v>4618</v>
      </c>
      <c r="AC2209" s="5" t="s">
        <v>4618</v>
      </c>
      <c r="AD2209" s="5" t="s">
        <v>4618</v>
      </c>
      <c r="AE2209" s="5" t="s">
        <v>4618</v>
      </c>
      <c r="AF2209" s="5" t="s">
        <v>4618</v>
      </c>
      <c r="AG2209" s="7" t="s">
        <v>4618</v>
      </c>
      <c r="AH2209" s="30"/>
      <c r="AI2209" s="30"/>
      <c r="AJ2209" s="90"/>
      <c r="AK2209" s="33">
        <v>0</v>
      </c>
      <c r="AL2209" s="98">
        <v>0</v>
      </c>
      <c r="AM2209" s="98">
        <v>0</v>
      </c>
      <c r="AN2209" s="99" t="s">
        <v>9258</v>
      </c>
      <c r="AO2209" s="100" t="s">
        <v>9258</v>
      </c>
      <c r="AP2209" s="101">
        <v>0</v>
      </c>
      <c r="AQ2209" s="102">
        <v>0</v>
      </c>
      <c r="AR2209" s="103">
        <v>0</v>
      </c>
      <c r="AS2209" s="32"/>
      <c r="AT2209" s="32"/>
      <c r="AU2209" s="32"/>
      <c r="AV2209" s="32"/>
      <c r="AW2209" s="29"/>
    </row>
    <row r="2210" spans="1:49" ht="12.75" x14ac:dyDescent="0.2">
      <c r="A2210" s="3" t="s">
        <v>1224</v>
      </c>
      <c r="B2210" s="27" t="s">
        <v>12653</v>
      </c>
      <c r="C2210" s="31">
        <v>1542024</v>
      </c>
      <c r="D2210" s="31">
        <v>1543595</v>
      </c>
      <c r="E2210" s="28" t="s">
        <v>21060</v>
      </c>
      <c r="F2210" s="28" t="s">
        <v>9400</v>
      </c>
      <c r="G2210" s="86">
        <f t="shared" si="34"/>
        <v>1569</v>
      </c>
      <c r="H2210" s="44">
        <v>0</v>
      </c>
      <c r="I2210" s="7" t="s">
        <v>18768</v>
      </c>
      <c r="J2210" s="7" t="s">
        <v>10195</v>
      </c>
      <c r="K2210" s="7" t="s">
        <v>10195</v>
      </c>
      <c r="L2210" s="27" t="s">
        <v>18769</v>
      </c>
      <c r="M2210" s="27" t="s">
        <v>9624</v>
      </c>
      <c r="N2210" s="35" t="s">
        <v>18770</v>
      </c>
      <c r="O2210" s="35" t="s">
        <v>20674</v>
      </c>
      <c r="P2210" s="3" t="s">
        <v>9352</v>
      </c>
      <c r="Q2210" s="87">
        <v>523</v>
      </c>
      <c r="R2210" s="7" t="s">
        <v>9254</v>
      </c>
      <c r="S2210" s="88">
        <v>12</v>
      </c>
      <c r="T2210" s="88"/>
      <c r="U2210" s="88" t="s">
        <v>9248</v>
      </c>
      <c r="V2210" s="5" t="s">
        <v>4618</v>
      </c>
      <c r="W2210" s="5" t="s">
        <v>6169</v>
      </c>
      <c r="X2210" s="5" t="s">
        <v>4642</v>
      </c>
      <c r="Y2210" s="5" t="s">
        <v>4643</v>
      </c>
      <c r="Z2210" s="5" t="s">
        <v>4644</v>
      </c>
      <c r="AA2210" s="5" t="s">
        <v>4618</v>
      </c>
      <c r="AB2210" s="5" t="s">
        <v>4618</v>
      </c>
      <c r="AC2210" s="5" t="s">
        <v>4618</v>
      </c>
      <c r="AD2210" s="5" t="s">
        <v>4618</v>
      </c>
      <c r="AE2210" s="5" t="s">
        <v>4618</v>
      </c>
      <c r="AF2210" s="5" t="s">
        <v>4645</v>
      </c>
      <c r="AG2210" s="7" t="s">
        <v>4619</v>
      </c>
      <c r="AH2210" s="30" t="s">
        <v>12409</v>
      </c>
      <c r="AI2210" s="30" t="s">
        <v>22770</v>
      </c>
      <c r="AJ2210" s="90" t="s">
        <v>11531</v>
      </c>
      <c r="AK2210" s="31">
        <v>1</v>
      </c>
      <c r="AL2210" s="98">
        <v>12</v>
      </c>
      <c r="AM2210" s="98">
        <v>90</v>
      </c>
      <c r="AN2210" s="99">
        <v>1.38057995250301E-2</v>
      </c>
      <c r="AO2210" s="100">
        <v>1</v>
      </c>
      <c r="AP2210" s="101">
        <v>632.79763309999998</v>
      </c>
      <c r="AQ2210" s="102">
        <v>830.06186760000003</v>
      </c>
      <c r="AR2210" s="103">
        <v>1255.520714</v>
      </c>
      <c r="AS2210" s="32">
        <v>9.9866214496326204</v>
      </c>
      <c r="AT2210" s="32">
        <v>0</v>
      </c>
      <c r="AU2210" s="32">
        <v>5.9499999343176597</v>
      </c>
      <c r="AV2210" s="32">
        <v>4.41388614547122E-9</v>
      </c>
      <c r="AW2210" s="29" t="s">
        <v>12643</v>
      </c>
    </row>
    <row r="2211" spans="1:49" ht="12.75" x14ac:dyDescent="0.2">
      <c r="A2211" s="3" t="s">
        <v>1225</v>
      </c>
      <c r="B2211" s="27" t="s">
        <v>12653</v>
      </c>
      <c r="C2211" s="31">
        <v>1543675</v>
      </c>
      <c r="D2211" s="31">
        <v>1544745</v>
      </c>
      <c r="E2211" s="28" t="s">
        <v>21059</v>
      </c>
      <c r="F2211" s="28" t="s">
        <v>9400</v>
      </c>
      <c r="G2211" s="86">
        <f t="shared" si="34"/>
        <v>1068</v>
      </c>
      <c r="H2211" s="44">
        <v>0</v>
      </c>
      <c r="I2211" s="7" t="s">
        <v>18771</v>
      </c>
      <c r="J2211" s="7" t="s">
        <v>18772</v>
      </c>
      <c r="K2211" s="7" t="s">
        <v>18772</v>
      </c>
      <c r="L2211" s="27" t="s">
        <v>18773</v>
      </c>
      <c r="M2211" s="27" t="s">
        <v>18774</v>
      </c>
      <c r="N2211" s="35" t="s">
        <v>18775</v>
      </c>
      <c r="O2211" s="35" t="s">
        <v>20674</v>
      </c>
      <c r="P2211" s="3"/>
      <c r="Q2211" s="87">
        <v>356</v>
      </c>
      <c r="R2211" s="7" t="s">
        <v>9253</v>
      </c>
      <c r="S2211" s="88">
        <v>0</v>
      </c>
      <c r="T2211" s="88"/>
      <c r="U2211" s="88" t="s">
        <v>9249</v>
      </c>
      <c r="V2211" s="5" t="s">
        <v>9201</v>
      </c>
      <c r="W2211" s="5" t="s">
        <v>9202</v>
      </c>
      <c r="X2211" s="5" t="s">
        <v>6172</v>
      </c>
      <c r="Y2211" s="5" t="s">
        <v>4618</v>
      </c>
      <c r="Z2211" s="5" t="s">
        <v>6173</v>
      </c>
      <c r="AA2211" s="5" t="s">
        <v>4996</v>
      </c>
      <c r="AB2211" s="5" t="s">
        <v>4618</v>
      </c>
      <c r="AC2211" s="5" t="s">
        <v>4618</v>
      </c>
      <c r="AD2211" s="5" t="s">
        <v>4618</v>
      </c>
      <c r="AE2211" s="5" t="s">
        <v>5048</v>
      </c>
      <c r="AF2211" s="5" t="s">
        <v>6174</v>
      </c>
      <c r="AG2211" s="7" t="s">
        <v>4618</v>
      </c>
      <c r="AH2211" s="30" t="s">
        <v>12410</v>
      </c>
      <c r="AI2211" s="30" t="s">
        <v>22770</v>
      </c>
      <c r="AJ2211" s="90" t="s">
        <v>11546</v>
      </c>
      <c r="AK2211" s="31">
        <v>1</v>
      </c>
      <c r="AL2211" s="98">
        <v>33</v>
      </c>
      <c r="AM2211" s="98">
        <v>381</v>
      </c>
      <c r="AN2211" s="99">
        <v>-9.3443942373476904E-2</v>
      </c>
      <c r="AO2211" s="100">
        <v>0.90260166207282999</v>
      </c>
      <c r="AP2211" s="101">
        <v>2671.2517130000001</v>
      </c>
      <c r="AQ2211" s="102">
        <v>2528.0815859999998</v>
      </c>
      <c r="AR2211" s="103">
        <v>5199.0611289999997</v>
      </c>
      <c r="AS2211" s="32">
        <v>0</v>
      </c>
      <c r="AT2211" s="32">
        <v>10</v>
      </c>
      <c r="AU2211" s="32">
        <v>9.1133614247929096</v>
      </c>
      <c r="AV2211" s="32">
        <v>0.201158170695969</v>
      </c>
      <c r="AW2211" s="29" t="s">
        <v>12645</v>
      </c>
    </row>
    <row r="2212" spans="1:49" ht="12.75" x14ac:dyDescent="0.2">
      <c r="A2212" s="3" t="s">
        <v>1226</v>
      </c>
      <c r="B2212" s="27" t="s">
        <v>12653</v>
      </c>
      <c r="C2212" s="31">
        <v>1544809</v>
      </c>
      <c r="D2212" s="31">
        <v>1545297</v>
      </c>
      <c r="E2212" s="28" t="s">
        <v>21059</v>
      </c>
      <c r="F2212" s="28" t="s">
        <v>21070</v>
      </c>
      <c r="G2212" s="86">
        <f t="shared" si="34"/>
        <v>486</v>
      </c>
      <c r="H2212" s="44">
        <v>0</v>
      </c>
      <c r="I2212" s="7" t="s">
        <v>18776</v>
      </c>
      <c r="J2212" s="7" t="s">
        <v>18777</v>
      </c>
      <c r="K2212" s="7" t="s">
        <v>18777</v>
      </c>
      <c r="L2212" s="27" t="s">
        <v>18778</v>
      </c>
      <c r="M2212" s="27" t="s">
        <v>9625</v>
      </c>
      <c r="N2212" s="35" t="s">
        <v>18779</v>
      </c>
      <c r="O2212" s="35" t="s">
        <v>20674</v>
      </c>
      <c r="P2212" s="3"/>
      <c r="Q2212" s="87">
        <v>162</v>
      </c>
      <c r="R2212" s="7" t="s">
        <v>9253</v>
      </c>
      <c r="S2212" s="88">
        <v>0</v>
      </c>
      <c r="T2212" s="88"/>
      <c r="U2212" s="88" t="s">
        <v>9249</v>
      </c>
      <c r="V2212" s="5" t="s">
        <v>5044</v>
      </c>
      <c r="W2212" s="5" t="s">
        <v>4618</v>
      </c>
      <c r="X2212" s="5" t="s">
        <v>6175</v>
      </c>
      <c r="Y2212" s="5" t="s">
        <v>4618</v>
      </c>
      <c r="Z2212" s="5" t="s">
        <v>4618</v>
      </c>
      <c r="AA2212" s="5" t="s">
        <v>4618</v>
      </c>
      <c r="AB2212" s="5" t="s">
        <v>4618</v>
      </c>
      <c r="AC2212" s="5" t="s">
        <v>4618</v>
      </c>
      <c r="AD2212" s="5" t="s">
        <v>4618</v>
      </c>
      <c r="AE2212" s="5" t="s">
        <v>5797</v>
      </c>
      <c r="AF2212" s="5" t="s">
        <v>4618</v>
      </c>
      <c r="AG2212" s="7" t="s">
        <v>4618</v>
      </c>
      <c r="AH2212" s="30" t="s">
        <v>12411</v>
      </c>
      <c r="AI2212" s="30" t="s">
        <v>22770</v>
      </c>
      <c r="AJ2212" s="90" t="s">
        <v>11566</v>
      </c>
      <c r="AK2212" s="31">
        <v>1</v>
      </c>
      <c r="AL2212" s="98">
        <v>16</v>
      </c>
      <c r="AM2212" s="98">
        <v>219</v>
      </c>
      <c r="AN2212" s="99">
        <v>-0.47478830672389499</v>
      </c>
      <c r="AO2212" s="100">
        <v>0.59328059941765299</v>
      </c>
      <c r="AP2212" s="101">
        <v>2428.6085309999999</v>
      </c>
      <c r="AQ2212" s="102">
        <v>3270.7983079999999</v>
      </c>
      <c r="AR2212" s="103">
        <v>4640.1501189999999</v>
      </c>
      <c r="AS2212" s="32">
        <v>4.5220396316381001E-9</v>
      </c>
      <c r="AT2212" s="32">
        <v>6.1249850858468697</v>
      </c>
      <c r="AU2212" s="32">
        <v>8.7905773427130391</v>
      </c>
      <c r="AV2212" s="32">
        <v>2.6489284482212602E-2</v>
      </c>
      <c r="AW2212" s="29" t="s">
        <v>12645</v>
      </c>
    </row>
    <row r="2213" spans="1:49" ht="12.75" x14ac:dyDescent="0.2">
      <c r="A2213" s="3" t="s">
        <v>1227</v>
      </c>
      <c r="B2213" s="27" t="s">
        <v>12653</v>
      </c>
      <c r="C2213" s="31">
        <v>1545354</v>
      </c>
      <c r="D2213" s="31">
        <v>1545932</v>
      </c>
      <c r="E2213" s="28" t="s">
        <v>21060</v>
      </c>
      <c r="F2213" s="28" t="s">
        <v>9400</v>
      </c>
      <c r="G2213" s="86">
        <f t="shared" si="34"/>
        <v>576</v>
      </c>
      <c r="H2213" s="44">
        <v>0</v>
      </c>
      <c r="I2213" s="7" t="s">
        <v>18780</v>
      </c>
      <c r="J2213" s="7" t="s">
        <v>10605</v>
      </c>
      <c r="K2213" s="7" t="s">
        <v>10605</v>
      </c>
      <c r="L2213" s="27" t="s">
        <v>18781</v>
      </c>
      <c r="M2213" s="27" t="s">
        <v>9626</v>
      </c>
      <c r="N2213" s="35" t="s">
        <v>18782</v>
      </c>
      <c r="O2213" s="35" t="s">
        <v>20674</v>
      </c>
      <c r="P2213" s="3" t="s">
        <v>3508</v>
      </c>
      <c r="Q2213" s="87">
        <v>192</v>
      </c>
      <c r="R2213" s="7" t="s">
        <v>9253</v>
      </c>
      <c r="S2213" s="88">
        <v>0</v>
      </c>
      <c r="T2213" s="88"/>
      <c r="U2213" s="88" t="s">
        <v>9249</v>
      </c>
      <c r="V2213" s="5" t="s">
        <v>6176</v>
      </c>
      <c r="W2213" s="5" t="s">
        <v>9203</v>
      </c>
      <c r="X2213" s="5" t="s">
        <v>6178</v>
      </c>
      <c r="Y2213" s="5" t="s">
        <v>6179</v>
      </c>
      <c r="Z2213" s="5" t="s">
        <v>4618</v>
      </c>
      <c r="AA2213" s="5" t="s">
        <v>4618</v>
      </c>
      <c r="AB2213" s="5" t="s">
        <v>4618</v>
      </c>
      <c r="AC2213" s="5" t="s">
        <v>4618</v>
      </c>
      <c r="AD2213" s="5" t="s">
        <v>6180</v>
      </c>
      <c r="AE2213" s="5" t="s">
        <v>6181</v>
      </c>
      <c r="AF2213" s="5" t="s">
        <v>4618</v>
      </c>
      <c r="AG2213" s="7" t="s">
        <v>4618</v>
      </c>
      <c r="AH2213" s="30" t="s">
        <v>12412</v>
      </c>
      <c r="AI2213" s="30" t="s">
        <v>22770</v>
      </c>
      <c r="AJ2213" s="90" t="s">
        <v>11544</v>
      </c>
      <c r="AK2213" s="31">
        <v>1</v>
      </c>
      <c r="AL2213" s="98">
        <v>19</v>
      </c>
      <c r="AM2213" s="98">
        <v>373</v>
      </c>
      <c r="AN2213" s="99">
        <v>0.58241506914540797</v>
      </c>
      <c r="AO2213" s="100">
        <v>0.40452640570243198</v>
      </c>
      <c r="AP2213" s="101">
        <v>3238.9998479999999</v>
      </c>
      <c r="AQ2213" s="102">
        <v>3109.504316</v>
      </c>
      <c r="AR2213" s="103">
        <v>6807.0436069999996</v>
      </c>
      <c r="AS2213" s="32">
        <v>0</v>
      </c>
      <c r="AT2213" s="32">
        <v>9.5407734980810908</v>
      </c>
      <c r="AU2213" s="32">
        <v>9.9742275495391297</v>
      </c>
      <c r="AV2213" s="32">
        <v>5.6513094648380502E-7</v>
      </c>
      <c r="AW2213" s="29" t="s">
        <v>12645</v>
      </c>
    </row>
    <row r="2214" spans="1:49" ht="12.75" x14ac:dyDescent="0.2">
      <c r="A2214" s="3" t="s">
        <v>1228</v>
      </c>
      <c r="B2214" s="27" t="s">
        <v>12653</v>
      </c>
      <c r="C2214" s="31">
        <v>1546195</v>
      </c>
      <c r="D2214" s="31">
        <v>1546527</v>
      </c>
      <c r="E2214" s="28" t="s">
        <v>21064</v>
      </c>
      <c r="F2214" s="28" t="s">
        <v>9400</v>
      </c>
      <c r="G2214" s="86">
        <f t="shared" si="34"/>
        <v>330</v>
      </c>
      <c r="H2214" s="44">
        <v>1</v>
      </c>
      <c r="I2214" s="7" t="s">
        <v>18783</v>
      </c>
      <c r="J2214" s="7" t="s">
        <v>10606</v>
      </c>
      <c r="K2214" s="7" t="s">
        <v>10606</v>
      </c>
      <c r="L2214" s="27" t="s">
        <v>18784</v>
      </c>
      <c r="M2214" s="27" t="s">
        <v>18785</v>
      </c>
      <c r="N2214" s="35" t="s">
        <v>18786</v>
      </c>
      <c r="O2214" s="35" t="s">
        <v>20674</v>
      </c>
      <c r="P2214" s="3" t="s">
        <v>3509</v>
      </c>
      <c r="Q2214" s="87">
        <v>110</v>
      </c>
      <c r="R2214" s="7" t="s">
        <v>9252</v>
      </c>
      <c r="S2214" s="88">
        <v>0</v>
      </c>
      <c r="T2214" s="88"/>
      <c r="U2214" s="88" t="s">
        <v>9249</v>
      </c>
      <c r="V2214" s="5" t="s">
        <v>9204</v>
      </c>
      <c r="W2214" s="5" t="s">
        <v>6183</v>
      </c>
      <c r="X2214" s="5" t="s">
        <v>9205</v>
      </c>
      <c r="Y2214" s="5" t="s">
        <v>4618</v>
      </c>
      <c r="Z2214" s="5" t="s">
        <v>4618</v>
      </c>
      <c r="AA2214" s="5" t="s">
        <v>4618</v>
      </c>
      <c r="AB2214" s="5" t="s">
        <v>4618</v>
      </c>
      <c r="AC2214" s="5" t="s">
        <v>4618</v>
      </c>
      <c r="AD2214" s="5" t="s">
        <v>4618</v>
      </c>
      <c r="AE2214" s="5" t="s">
        <v>6185</v>
      </c>
      <c r="AF2214" s="5" t="s">
        <v>6186</v>
      </c>
      <c r="AG2214" s="7" t="s">
        <v>4618</v>
      </c>
      <c r="AH2214" s="30" t="s">
        <v>12413</v>
      </c>
      <c r="AI2214" s="30" t="s">
        <v>22770</v>
      </c>
      <c r="AJ2214" s="90" t="s">
        <v>11620</v>
      </c>
      <c r="AK2214" s="31">
        <v>1</v>
      </c>
      <c r="AL2214" s="98">
        <v>16</v>
      </c>
      <c r="AM2214" s="98">
        <v>78</v>
      </c>
      <c r="AN2214" s="99">
        <v>-0.88160529919776998</v>
      </c>
      <c r="AO2214" s="100">
        <v>0.54923239639965604</v>
      </c>
      <c r="AP2214" s="101">
        <v>911.29776040000002</v>
      </c>
      <c r="AQ2214" s="102">
        <v>1766.354756</v>
      </c>
      <c r="AR2214" s="103">
        <v>1209.343777</v>
      </c>
      <c r="AS2214" s="32">
        <v>0</v>
      </c>
      <c r="AT2214" s="32">
        <v>10</v>
      </c>
      <c r="AU2214" s="32">
        <v>0.45</v>
      </c>
      <c r="AV2214" s="32">
        <v>7.4497647705950003</v>
      </c>
      <c r="AW2214" s="29" t="s">
        <v>12644</v>
      </c>
    </row>
    <row r="2215" spans="1:49" ht="12.75" x14ac:dyDescent="0.2">
      <c r="A2215" s="3" t="s">
        <v>1762</v>
      </c>
      <c r="B2215" s="27" t="s">
        <v>12653</v>
      </c>
      <c r="C2215" s="31">
        <v>1546381</v>
      </c>
      <c r="D2215" s="31">
        <v>1546575</v>
      </c>
      <c r="E2215" s="28" t="s">
        <v>21059</v>
      </c>
      <c r="F2215" s="28" t="s">
        <v>9402</v>
      </c>
      <c r="G2215" s="86">
        <f t="shared" si="34"/>
        <v>192</v>
      </c>
      <c r="H2215" s="44">
        <v>1</v>
      </c>
      <c r="L2215" s="27" t="s">
        <v>18787</v>
      </c>
      <c r="M2215" s="27"/>
      <c r="N2215" s="35" t="s">
        <v>18788</v>
      </c>
      <c r="O2215" s="35"/>
      <c r="P2215" s="3"/>
      <c r="Q2215" s="87">
        <v>64</v>
      </c>
      <c r="R2215" s="7" t="s">
        <v>9254</v>
      </c>
      <c r="S2215" s="88">
        <v>1</v>
      </c>
      <c r="T2215" s="88"/>
      <c r="U2215" s="88" t="s">
        <v>9249</v>
      </c>
      <c r="V2215" s="5" t="s">
        <v>4618</v>
      </c>
      <c r="W2215" s="5" t="s">
        <v>4618</v>
      </c>
      <c r="X2215" s="5" t="s">
        <v>4618</v>
      </c>
      <c r="Y2215" s="5" t="s">
        <v>4618</v>
      </c>
      <c r="Z2215" s="5" t="s">
        <v>4618</v>
      </c>
      <c r="AA2215" s="5" t="s">
        <v>4618</v>
      </c>
      <c r="AB2215" s="5" t="s">
        <v>4618</v>
      </c>
      <c r="AC2215" s="5" t="s">
        <v>4618</v>
      </c>
      <c r="AD2215" s="5" t="s">
        <v>4618</v>
      </c>
      <c r="AE2215" s="5" t="s">
        <v>4618</v>
      </c>
      <c r="AF2215" s="5" t="s">
        <v>4618</v>
      </c>
      <c r="AG2215" s="7" t="s">
        <v>4619</v>
      </c>
      <c r="AH2215" s="30"/>
      <c r="AI2215" s="30"/>
      <c r="AJ2215" s="90"/>
      <c r="AK2215" s="33">
        <v>0</v>
      </c>
      <c r="AL2215" s="98">
        <v>0</v>
      </c>
      <c r="AM2215" s="98">
        <v>0</v>
      </c>
      <c r="AN2215" s="99" t="s">
        <v>9258</v>
      </c>
      <c r="AO2215" s="100" t="s">
        <v>9258</v>
      </c>
      <c r="AP2215" s="101">
        <v>46.509503240000001</v>
      </c>
      <c r="AQ2215" s="102">
        <v>63.97959067</v>
      </c>
      <c r="AR2215" s="103">
        <v>97.316324750000007</v>
      </c>
      <c r="AS2215" s="32"/>
      <c r="AT2215" s="32"/>
      <c r="AU2215" s="32"/>
      <c r="AV2215" s="32"/>
      <c r="AW2215" s="29"/>
    </row>
    <row r="2216" spans="1:49" ht="12.75" x14ac:dyDescent="0.2">
      <c r="A2216" s="3" t="s">
        <v>2465</v>
      </c>
      <c r="B2216" s="27" t="s">
        <v>12653</v>
      </c>
      <c r="C2216" s="31">
        <v>1546873</v>
      </c>
      <c r="D2216" s="31">
        <v>1547046</v>
      </c>
      <c r="E2216" s="28" t="s">
        <v>21064</v>
      </c>
      <c r="F2216" s="28" t="s">
        <v>9400</v>
      </c>
      <c r="G2216" s="86">
        <f t="shared" si="34"/>
        <v>171</v>
      </c>
      <c r="H2216" s="44">
        <v>0</v>
      </c>
      <c r="J2216" s="7" t="s">
        <v>20885</v>
      </c>
      <c r="K2216" s="7" t="s">
        <v>18789</v>
      </c>
      <c r="L2216" s="27" t="s">
        <v>18790</v>
      </c>
      <c r="M2216" s="27"/>
      <c r="N2216" s="35" t="s">
        <v>18791</v>
      </c>
      <c r="O2216" s="35" t="s">
        <v>20677</v>
      </c>
      <c r="P2216" s="3"/>
      <c r="Q2216" s="87">
        <v>57</v>
      </c>
      <c r="R2216" s="7" t="s">
        <v>9252</v>
      </c>
      <c r="S2216" s="88">
        <v>0</v>
      </c>
      <c r="T2216" s="88"/>
      <c r="U2216" s="88" t="s">
        <v>9249</v>
      </c>
      <c r="V2216" s="5" t="s">
        <v>4618</v>
      </c>
      <c r="W2216" s="5" t="s">
        <v>4618</v>
      </c>
      <c r="X2216" s="5" t="s">
        <v>4618</v>
      </c>
      <c r="Y2216" s="5" t="s">
        <v>4618</v>
      </c>
      <c r="Z2216" s="5" t="s">
        <v>4618</v>
      </c>
      <c r="AA2216" s="5" t="s">
        <v>4618</v>
      </c>
      <c r="AB2216" s="5" t="s">
        <v>4618</v>
      </c>
      <c r="AC2216" s="5" t="s">
        <v>4618</v>
      </c>
      <c r="AD2216" s="5" t="s">
        <v>4618</v>
      </c>
      <c r="AE2216" s="5" t="s">
        <v>4618</v>
      </c>
      <c r="AF2216" s="5" t="s">
        <v>4618</v>
      </c>
      <c r="AG2216" s="7" t="s">
        <v>4618</v>
      </c>
      <c r="AH2216" s="30" t="s">
        <v>11782</v>
      </c>
      <c r="AI2216" s="30" t="s">
        <v>22770</v>
      </c>
      <c r="AJ2216" s="90" t="s">
        <v>11539</v>
      </c>
      <c r="AK2216" s="33">
        <v>0</v>
      </c>
      <c r="AL2216" s="98">
        <v>0</v>
      </c>
      <c r="AM2216" s="98">
        <v>0</v>
      </c>
      <c r="AN2216" s="99" t="s">
        <v>9258</v>
      </c>
      <c r="AO2216" s="100" t="s">
        <v>9258</v>
      </c>
      <c r="AP2216" s="101">
        <v>8.7961326169999996</v>
      </c>
      <c r="AQ2216" s="102">
        <v>5.4988427360000003</v>
      </c>
      <c r="AR2216" s="103">
        <v>24.161581720000001</v>
      </c>
      <c r="AS2216" s="32"/>
      <c r="AT2216" s="32"/>
      <c r="AU2216" s="32"/>
      <c r="AV2216" s="32"/>
      <c r="AW2216" s="29"/>
    </row>
    <row r="2217" spans="1:49" ht="12.75" x14ac:dyDescent="0.2">
      <c r="A2217" s="3" t="s">
        <v>1763</v>
      </c>
      <c r="B2217" s="27" t="s">
        <v>12653</v>
      </c>
      <c r="C2217" s="31">
        <v>1547025</v>
      </c>
      <c r="D2217" s="31">
        <v>1547288</v>
      </c>
      <c r="E2217" s="28" t="s">
        <v>21063</v>
      </c>
      <c r="F2217" s="28" t="s">
        <v>9399</v>
      </c>
      <c r="G2217" s="86">
        <f t="shared" si="34"/>
        <v>261</v>
      </c>
      <c r="H2217" s="44">
        <v>1</v>
      </c>
      <c r="J2217" s="7" t="s">
        <v>20886</v>
      </c>
      <c r="K2217" s="7" t="s">
        <v>20886</v>
      </c>
      <c r="L2217" s="27" t="s">
        <v>18792</v>
      </c>
      <c r="M2217" s="27"/>
      <c r="N2217" s="35" t="s">
        <v>18793</v>
      </c>
      <c r="O2217" s="35" t="s">
        <v>20677</v>
      </c>
      <c r="P2217" s="3"/>
      <c r="Q2217" s="87">
        <v>87</v>
      </c>
      <c r="R2217" s="7" t="s">
        <v>9252</v>
      </c>
      <c r="S2217" s="88">
        <v>0</v>
      </c>
      <c r="T2217" s="88"/>
      <c r="U2217" s="88" t="s">
        <v>9249</v>
      </c>
      <c r="V2217" s="5" t="s">
        <v>4618</v>
      </c>
      <c r="W2217" s="5" t="s">
        <v>4618</v>
      </c>
      <c r="X2217" s="5" t="s">
        <v>4618</v>
      </c>
      <c r="Y2217" s="5" t="s">
        <v>4618</v>
      </c>
      <c r="Z2217" s="5" t="s">
        <v>4618</v>
      </c>
      <c r="AA2217" s="5" t="s">
        <v>4618</v>
      </c>
      <c r="AB2217" s="5" t="s">
        <v>4618</v>
      </c>
      <c r="AC2217" s="5" t="s">
        <v>4618</v>
      </c>
      <c r="AD2217" s="5" t="s">
        <v>4618</v>
      </c>
      <c r="AE2217" s="5" t="s">
        <v>4618</v>
      </c>
      <c r="AF2217" s="5" t="s">
        <v>4618</v>
      </c>
      <c r="AG2217" s="7" t="s">
        <v>4618</v>
      </c>
      <c r="AH2217" s="30"/>
      <c r="AI2217" s="30"/>
      <c r="AJ2217" s="90"/>
      <c r="AK2217" s="33">
        <v>0</v>
      </c>
      <c r="AL2217" s="98">
        <v>0</v>
      </c>
      <c r="AM2217" s="98">
        <v>0</v>
      </c>
      <c r="AN2217" s="99" t="s">
        <v>9258</v>
      </c>
      <c r="AO2217" s="100" t="s">
        <v>9258</v>
      </c>
      <c r="AP2217" s="101">
        <v>3.5904163179999999</v>
      </c>
      <c r="AQ2217" s="102">
        <v>1.586114791</v>
      </c>
      <c r="AR2217" s="103">
        <v>10.649627880000001</v>
      </c>
      <c r="AS2217" s="32"/>
      <c r="AT2217" s="32"/>
      <c r="AU2217" s="32"/>
      <c r="AV2217" s="32"/>
      <c r="AW2217" s="29"/>
    </row>
    <row r="2218" spans="1:49" ht="12.75" x14ac:dyDescent="0.2">
      <c r="A2218" s="3" t="s">
        <v>1229</v>
      </c>
      <c r="B2218" s="27" t="s">
        <v>12653</v>
      </c>
      <c r="C2218" s="31">
        <v>1547627</v>
      </c>
      <c r="D2218" s="31">
        <v>1549270</v>
      </c>
      <c r="E2218" s="28" t="s">
        <v>21062</v>
      </c>
      <c r="F2218" s="28" t="s">
        <v>9400</v>
      </c>
      <c r="G2218" s="86">
        <f t="shared" si="34"/>
        <v>1641</v>
      </c>
      <c r="H2218" s="44">
        <v>0</v>
      </c>
      <c r="I2218" s="7" t="s">
        <v>18794</v>
      </c>
      <c r="J2218" s="7" t="s">
        <v>10607</v>
      </c>
      <c r="K2218" s="7" t="s">
        <v>10607</v>
      </c>
      <c r="L2218" s="27" t="s">
        <v>18795</v>
      </c>
      <c r="M2218" s="27" t="s">
        <v>18796</v>
      </c>
      <c r="N2218" s="35" t="s">
        <v>18797</v>
      </c>
      <c r="O2218" s="35" t="s">
        <v>20674</v>
      </c>
      <c r="P2218" s="3" t="s">
        <v>3510</v>
      </c>
      <c r="Q2218" s="87">
        <v>547</v>
      </c>
      <c r="R2218" s="7" t="s">
        <v>9253</v>
      </c>
      <c r="S2218" s="88">
        <v>0</v>
      </c>
      <c r="T2218" s="88"/>
      <c r="U2218" s="88" t="s">
        <v>9249</v>
      </c>
      <c r="V2218" s="5" t="s">
        <v>6187</v>
      </c>
      <c r="W2218" s="5" t="s">
        <v>6188</v>
      </c>
      <c r="X2218" s="5" t="s">
        <v>6189</v>
      </c>
      <c r="Y2218" s="5" t="s">
        <v>4618</v>
      </c>
      <c r="Z2218" s="5" t="s">
        <v>6190</v>
      </c>
      <c r="AA2218" s="5" t="s">
        <v>6191</v>
      </c>
      <c r="AB2218" s="5" t="s">
        <v>4618</v>
      </c>
      <c r="AC2218" s="5" t="s">
        <v>4618</v>
      </c>
      <c r="AD2218" s="5" t="s">
        <v>4618</v>
      </c>
      <c r="AE2218" s="5" t="s">
        <v>6192</v>
      </c>
      <c r="AF2218" s="5" t="s">
        <v>6193</v>
      </c>
      <c r="AG2218" s="7" t="s">
        <v>4618</v>
      </c>
      <c r="AH2218" s="30" t="s">
        <v>12414</v>
      </c>
      <c r="AI2218" s="30" t="s">
        <v>22770</v>
      </c>
      <c r="AJ2218" s="90" t="s">
        <v>11544</v>
      </c>
      <c r="AK2218" s="31">
        <v>1</v>
      </c>
      <c r="AL2218" s="98">
        <v>447</v>
      </c>
      <c r="AM2218" s="98">
        <v>22607</v>
      </c>
      <c r="AN2218" s="99">
        <v>1.03476020595206</v>
      </c>
      <c r="AO2218" s="100">
        <v>1.1527910394336399E-2</v>
      </c>
      <c r="AP2218" s="101">
        <v>13381.856100000001</v>
      </c>
      <c r="AQ2218" s="102">
        <v>18343.48286</v>
      </c>
      <c r="AR2218" s="103">
        <v>26717.390950000001</v>
      </c>
      <c r="AS2218" s="32">
        <v>0</v>
      </c>
      <c r="AT2218" s="32">
        <v>10</v>
      </c>
      <c r="AU2218" s="32">
        <v>4.9993967523168896</v>
      </c>
      <c r="AV2218" s="32">
        <v>5.0004794728226498</v>
      </c>
      <c r="AW2218" s="29" t="s">
        <v>12645</v>
      </c>
    </row>
    <row r="2219" spans="1:49" ht="12.75" x14ac:dyDescent="0.2">
      <c r="A2219" s="3" t="s">
        <v>2712</v>
      </c>
      <c r="B2219" s="27" t="s">
        <v>12653</v>
      </c>
      <c r="C2219" s="31">
        <v>1547806</v>
      </c>
      <c r="D2219" s="31">
        <v>1547904</v>
      </c>
      <c r="E2219" s="28" t="s">
        <v>21064</v>
      </c>
      <c r="F2219" s="28" t="s">
        <v>9400</v>
      </c>
      <c r="G2219" s="86">
        <f t="shared" si="34"/>
        <v>96</v>
      </c>
      <c r="H2219" s="44">
        <v>1</v>
      </c>
      <c r="L2219" s="27"/>
      <c r="M2219" s="27"/>
      <c r="N2219" s="35" t="s">
        <v>18798</v>
      </c>
      <c r="O2219" s="35"/>
      <c r="P2219" s="3" t="s">
        <v>2943</v>
      </c>
      <c r="Q2219" s="87">
        <v>32</v>
      </c>
      <c r="R2219" s="7" t="s">
        <v>9252</v>
      </c>
      <c r="S2219" s="88">
        <v>0</v>
      </c>
      <c r="T2219" s="88"/>
      <c r="U2219" s="88" t="s">
        <v>9249</v>
      </c>
      <c r="V2219" s="5" t="s">
        <v>4618</v>
      </c>
      <c r="W2219" s="5" t="s">
        <v>4618</v>
      </c>
      <c r="X2219" s="5" t="s">
        <v>4618</v>
      </c>
      <c r="Y2219" s="5" t="s">
        <v>4618</v>
      </c>
      <c r="Z2219" s="5" t="s">
        <v>4618</v>
      </c>
      <c r="AA2219" s="5" t="s">
        <v>4618</v>
      </c>
      <c r="AB2219" s="5" t="s">
        <v>4618</v>
      </c>
      <c r="AC2219" s="5" t="s">
        <v>4618</v>
      </c>
      <c r="AD2219" s="5" t="s">
        <v>4618</v>
      </c>
      <c r="AE2219" s="5" t="s">
        <v>4618</v>
      </c>
      <c r="AF2219" s="5" t="s">
        <v>4618</v>
      </c>
      <c r="AG2219" s="7" t="s">
        <v>4618</v>
      </c>
      <c r="AH2219" s="30"/>
      <c r="AI2219" s="30"/>
      <c r="AJ2219" s="90"/>
      <c r="AK2219" s="33">
        <v>0</v>
      </c>
      <c r="AL2219" s="98">
        <v>1</v>
      </c>
      <c r="AM2219" s="98">
        <v>2</v>
      </c>
      <c r="AN2219" s="99" t="s">
        <v>9258</v>
      </c>
      <c r="AO2219" s="100" t="s">
        <v>9258</v>
      </c>
      <c r="AP2219" s="101">
        <v>0</v>
      </c>
      <c r="AQ2219" s="102">
        <v>0</v>
      </c>
      <c r="AR2219" s="103">
        <v>0</v>
      </c>
      <c r="AS2219" s="32"/>
      <c r="AT2219" s="32"/>
      <c r="AU2219" s="32"/>
      <c r="AV2219" s="32"/>
      <c r="AW2219" s="29"/>
    </row>
    <row r="2220" spans="1:49" ht="12.75" x14ac:dyDescent="0.2">
      <c r="A2220" s="3" t="s">
        <v>2713</v>
      </c>
      <c r="B2220" s="27" t="s">
        <v>12653</v>
      </c>
      <c r="C2220" s="31">
        <v>1548103</v>
      </c>
      <c r="D2220" s="31">
        <v>1548360</v>
      </c>
      <c r="E2220" s="28" t="s">
        <v>21064</v>
      </c>
      <c r="F2220" s="28" t="s">
        <v>9400</v>
      </c>
      <c r="G2220" s="86">
        <f t="shared" si="34"/>
        <v>255</v>
      </c>
      <c r="H2220" s="44">
        <v>1</v>
      </c>
      <c r="L2220" s="27"/>
      <c r="M2220" s="27"/>
      <c r="N2220" s="35" t="s">
        <v>18799</v>
      </c>
      <c r="O2220" s="35"/>
      <c r="P2220" s="3"/>
      <c r="Q2220" s="87">
        <v>85</v>
      </c>
      <c r="R2220" s="7" t="s">
        <v>9252</v>
      </c>
      <c r="S2220" s="88">
        <v>0</v>
      </c>
      <c r="T2220" s="88"/>
      <c r="U2220" s="88" t="s">
        <v>9249</v>
      </c>
      <c r="V2220" s="5" t="s">
        <v>4618</v>
      </c>
      <c r="W2220" s="5" t="s">
        <v>4618</v>
      </c>
      <c r="X2220" s="5" t="s">
        <v>4618</v>
      </c>
      <c r="Y2220" s="5" t="s">
        <v>4618</v>
      </c>
      <c r="Z2220" s="5" t="s">
        <v>4618</v>
      </c>
      <c r="AA2220" s="5" t="s">
        <v>4618</v>
      </c>
      <c r="AB2220" s="5" t="s">
        <v>4618</v>
      </c>
      <c r="AC2220" s="5" t="s">
        <v>4618</v>
      </c>
      <c r="AD2220" s="5" t="s">
        <v>4618</v>
      </c>
      <c r="AE2220" s="5" t="s">
        <v>4618</v>
      </c>
      <c r="AF2220" s="5" t="s">
        <v>4618</v>
      </c>
      <c r="AG2220" s="7" t="s">
        <v>4618</v>
      </c>
      <c r="AH2220" s="30"/>
      <c r="AI2220" s="30"/>
      <c r="AJ2220" s="90"/>
      <c r="AK2220" s="33">
        <v>0</v>
      </c>
      <c r="AL2220" s="98">
        <v>1</v>
      </c>
      <c r="AM2220" s="98">
        <v>1</v>
      </c>
      <c r="AN2220" s="99" t="s">
        <v>9258</v>
      </c>
      <c r="AO2220" s="100" t="s">
        <v>9258</v>
      </c>
      <c r="AP2220" s="101">
        <v>0</v>
      </c>
      <c r="AQ2220" s="102">
        <v>0</v>
      </c>
      <c r="AR2220" s="103">
        <v>0</v>
      </c>
      <c r="AS2220" s="32"/>
      <c r="AT2220" s="32"/>
      <c r="AU2220" s="32"/>
      <c r="AV2220" s="32"/>
      <c r="AW2220" s="29"/>
    </row>
    <row r="2221" spans="1:49" ht="12.75" x14ac:dyDescent="0.2">
      <c r="A2221" s="3" t="s">
        <v>2714</v>
      </c>
      <c r="B2221" s="27" t="s">
        <v>12653</v>
      </c>
      <c r="C2221" s="31">
        <v>1548457</v>
      </c>
      <c r="D2221" s="31">
        <v>1548651</v>
      </c>
      <c r="E2221" s="28" t="s">
        <v>21064</v>
      </c>
      <c r="F2221" s="28" t="s">
        <v>9400</v>
      </c>
      <c r="G2221" s="86">
        <f t="shared" si="34"/>
        <v>192</v>
      </c>
      <c r="H2221" s="44">
        <v>1</v>
      </c>
      <c r="L2221" s="27"/>
      <c r="M2221" s="27"/>
      <c r="N2221" s="35" t="s">
        <v>18800</v>
      </c>
      <c r="O2221" s="35"/>
      <c r="P2221" s="3" t="s">
        <v>2944</v>
      </c>
      <c r="Q2221" s="87">
        <v>64</v>
      </c>
      <c r="R2221" s="7" t="s">
        <v>9254</v>
      </c>
      <c r="S2221" s="88">
        <v>0</v>
      </c>
      <c r="T2221" s="88" t="s">
        <v>22729</v>
      </c>
      <c r="U2221" s="88" t="s">
        <v>9249</v>
      </c>
      <c r="V2221" s="5" t="s">
        <v>4618</v>
      </c>
      <c r="W2221" s="5" t="s">
        <v>4618</v>
      </c>
      <c r="X2221" s="5" t="s">
        <v>4618</v>
      </c>
      <c r="Y2221" s="5" t="s">
        <v>4618</v>
      </c>
      <c r="Z2221" s="5" t="s">
        <v>4618</v>
      </c>
      <c r="AA2221" s="5" t="s">
        <v>4618</v>
      </c>
      <c r="AB2221" s="5" t="s">
        <v>4618</v>
      </c>
      <c r="AC2221" s="5" t="s">
        <v>4618</v>
      </c>
      <c r="AD2221" s="5" t="s">
        <v>4618</v>
      </c>
      <c r="AE2221" s="5" t="s">
        <v>4618</v>
      </c>
      <c r="AF2221" s="5" t="s">
        <v>4618</v>
      </c>
      <c r="AG2221" s="7" t="s">
        <v>4618</v>
      </c>
      <c r="AH2221" s="30"/>
      <c r="AI2221" s="30"/>
      <c r="AJ2221" s="90"/>
      <c r="AK2221" s="33">
        <v>0</v>
      </c>
      <c r="AL2221" s="98">
        <v>1</v>
      </c>
      <c r="AM2221" s="98">
        <v>2</v>
      </c>
      <c r="AN2221" s="99" t="s">
        <v>9258</v>
      </c>
      <c r="AO2221" s="100" t="s">
        <v>9258</v>
      </c>
      <c r="AP2221" s="101">
        <v>0</v>
      </c>
      <c r="AQ2221" s="102">
        <v>0</v>
      </c>
      <c r="AR2221" s="103">
        <v>0</v>
      </c>
      <c r="AS2221" s="32"/>
      <c r="AT2221" s="32"/>
      <c r="AU2221" s="32"/>
      <c r="AV2221" s="32"/>
      <c r="AW2221" s="29"/>
    </row>
    <row r="2222" spans="1:49" ht="12.75" x14ac:dyDescent="0.2">
      <c r="A2222" s="3" t="s">
        <v>1230</v>
      </c>
      <c r="B2222" s="27" t="s">
        <v>12653</v>
      </c>
      <c r="C2222" s="31">
        <v>1549332</v>
      </c>
      <c r="D2222" s="31">
        <v>1549628</v>
      </c>
      <c r="E2222" s="28" t="s">
        <v>21063</v>
      </c>
      <c r="F2222" s="28" t="s">
        <v>9400</v>
      </c>
      <c r="G2222" s="86">
        <f t="shared" si="34"/>
        <v>294</v>
      </c>
      <c r="H2222" s="44">
        <v>0</v>
      </c>
      <c r="I2222" s="7" t="s">
        <v>18801</v>
      </c>
      <c r="J2222" s="7" t="s">
        <v>10608</v>
      </c>
      <c r="K2222" s="7" t="s">
        <v>10608</v>
      </c>
      <c r="L2222" s="27" t="s">
        <v>18802</v>
      </c>
      <c r="M2222" s="27" t="s">
        <v>18803</v>
      </c>
      <c r="N2222" s="35" t="s">
        <v>18804</v>
      </c>
      <c r="O2222" s="35" t="s">
        <v>20674</v>
      </c>
      <c r="P2222" s="3" t="s">
        <v>3511</v>
      </c>
      <c r="Q2222" s="87">
        <v>98</v>
      </c>
      <c r="R2222" s="7" t="s">
        <v>9253</v>
      </c>
      <c r="S2222" s="88">
        <v>0</v>
      </c>
      <c r="T2222" s="88"/>
      <c r="U2222" s="88" t="s">
        <v>9249</v>
      </c>
      <c r="V2222" s="5" t="s">
        <v>6194</v>
      </c>
      <c r="W2222" s="5" t="s">
        <v>6195</v>
      </c>
      <c r="X2222" s="5" t="s">
        <v>6196</v>
      </c>
      <c r="Y2222" s="5" t="s">
        <v>4618</v>
      </c>
      <c r="Z2222" s="5" t="s">
        <v>6197</v>
      </c>
      <c r="AA2222" s="5" t="s">
        <v>6198</v>
      </c>
      <c r="AB2222" s="5" t="s">
        <v>4618</v>
      </c>
      <c r="AC2222" s="5" t="s">
        <v>4618</v>
      </c>
      <c r="AD2222" s="5" t="s">
        <v>6199</v>
      </c>
      <c r="AE2222" s="5" t="s">
        <v>6200</v>
      </c>
      <c r="AF2222" s="5" t="s">
        <v>4618</v>
      </c>
      <c r="AG2222" s="7" t="s">
        <v>4618</v>
      </c>
      <c r="AH2222" s="30" t="s">
        <v>12415</v>
      </c>
      <c r="AI2222" s="30" t="s">
        <v>22770</v>
      </c>
      <c r="AJ2222" s="90" t="s">
        <v>11544</v>
      </c>
      <c r="AK2222" s="31">
        <v>1</v>
      </c>
      <c r="AL2222" s="98">
        <v>63</v>
      </c>
      <c r="AM2222" s="98">
        <v>2664</v>
      </c>
      <c r="AN2222" s="99">
        <v>0.66375055061866295</v>
      </c>
      <c r="AO2222" s="100">
        <v>0.14245617511717701</v>
      </c>
      <c r="AP2222" s="101">
        <v>15342.309450000001</v>
      </c>
      <c r="AQ2222" s="102">
        <v>20879.45708</v>
      </c>
      <c r="AR2222" s="103">
        <v>29978.629280000001</v>
      </c>
      <c r="AS2222" s="32">
        <v>0</v>
      </c>
      <c r="AT2222" s="32">
        <v>10</v>
      </c>
      <c r="AU2222" s="32">
        <v>1.5528480312680899</v>
      </c>
      <c r="AV2222" s="32">
        <v>8.0793460886209605</v>
      </c>
      <c r="AW2222" s="29" t="s">
        <v>12645</v>
      </c>
    </row>
    <row r="2223" spans="1:49" ht="12.75" x14ac:dyDescent="0.2">
      <c r="A2223" s="3" t="s">
        <v>1764</v>
      </c>
      <c r="B2223" s="27" t="s">
        <v>12653</v>
      </c>
      <c r="C2223" s="31">
        <v>1550443</v>
      </c>
      <c r="D2223" s="31">
        <v>1550667</v>
      </c>
      <c r="E2223" s="28" t="s">
        <v>21064</v>
      </c>
      <c r="F2223" s="28" t="s">
        <v>9400</v>
      </c>
      <c r="G2223" s="86">
        <f t="shared" si="34"/>
        <v>222</v>
      </c>
      <c r="H2223" s="44">
        <v>1</v>
      </c>
      <c r="L2223" s="27" t="s">
        <v>18805</v>
      </c>
      <c r="M2223" s="27"/>
      <c r="N2223" s="35" t="s">
        <v>18806</v>
      </c>
      <c r="O2223" s="35"/>
      <c r="P2223" s="3"/>
      <c r="Q2223" s="87">
        <v>74</v>
      </c>
      <c r="R2223" s="7" t="s">
        <v>9252</v>
      </c>
      <c r="S2223" s="88">
        <v>0</v>
      </c>
      <c r="T2223" s="88"/>
      <c r="U2223" s="88" t="s">
        <v>9249</v>
      </c>
      <c r="V2223" s="5" t="s">
        <v>4618</v>
      </c>
      <c r="W2223" s="5" t="s">
        <v>4618</v>
      </c>
      <c r="X2223" s="5" t="s">
        <v>4618</v>
      </c>
      <c r="Y2223" s="5" t="s">
        <v>4618</v>
      </c>
      <c r="Z2223" s="5" t="s">
        <v>4618</v>
      </c>
      <c r="AA2223" s="5" t="s">
        <v>4618</v>
      </c>
      <c r="AB2223" s="5" t="s">
        <v>4618</v>
      </c>
      <c r="AC2223" s="5" t="s">
        <v>4618</v>
      </c>
      <c r="AD2223" s="5" t="s">
        <v>4618</v>
      </c>
      <c r="AE2223" s="5" t="s">
        <v>4618</v>
      </c>
      <c r="AF2223" s="5" t="s">
        <v>4618</v>
      </c>
      <c r="AG2223" s="7" t="s">
        <v>4618</v>
      </c>
      <c r="AH2223" s="30" t="s">
        <v>9258</v>
      </c>
      <c r="AI2223" s="30" t="s">
        <v>11556</v>
      </c>
      <c r="AJ2223" s="90" t="s">
        <v>11531</v>
      </c>
      <c r="AK2223" s="33">
        <v>0</v>
      </c>
      <c r="AL2223" s="98">
        <v>0</v>
      </c>
      <c r="AM2223" s="98">
        <v>0</v>
      </c>
      <c r="AN2223" s="99" t="s">
        <v>9258</v>
      </c>
      <c r="AO2223" s="100" t="s">
        <v>9258</v>
      </c>
      <c r="AP2223" s="101">
        <v>0</v>
      </c>
      <c r="AQ2223" s="102">
        <v>0</v>
      </c>
      <c r="AR2223" s="103">
        <v>0</v>
      </c>
      <c r="AS2223" s="32"/>
      <c r="AT2223" s="32"/>
      <c r="AU2223" s="32"/>
      <c r="AV2223" s="32"/>
      <c r="AW2223" s="29"/>
    </row>
    <row r="2224" spans="1:49" ht="12.75" x14ac:dyDescent="0.2">
      <c r="A2224" s="3" t="s">
        <v>1765</v>
      </c>
      <c r="B2224" s="27" t="s">
        <v>12653</v>
      </c>
      <c r="C2224" s="31">
        <v>1550664</v>
      </c>
      <c r="D2224" s="31">
        <v>1550882</v>
      </c>
      <c r="E2224" s="28" t="s">
        <v>21063</v>
      </c>
      <c r="F2224" s="28" t="s">
        <v>9399</v>
      </c>
      <c r="G2224" s="86">
        <f t="shared" si="34"/>
        <v>216</v>
      </c>
      <c r="H2224" s="44">
        <v>0</v>
      </c>
      <c r="L2224" s="27" t="s">
        <v>18807</v>
      </c>
      <c r="M2224" s="27"/>
      <c r="N2224" s="35" t="s">
        <v>18808</v>
      </c>
      <c r="O2224" s="35"/>
      <c r="P2224" s="3"/>
      <c r="Q2224" s="87">
        <v>72</v>
      </c>
      <c r="R2224" s="7" t="s">
        <v>9252</v>
      </c>
      <c r="S2224" s="88">
        <v>0</v>
      </c>
      <c r="T2224" s="88"/>
      <c r="U2224" s="88" t="s">
        <v>9249</v>
      </c>
      <c r="V2224" s="5" t="s">
        <v>4618</v>
      </c>
      <c r="W2224" s="5" t="s">
        <v>4618</v>
      </c>
      <c r="X2224" s="5" t="s">
        <v>4618</v>
      </c>
      <c r="Y2224" s="5" t="s">
        <v>4618</v>
      </c>
      <c r="Z2224" s="5" t="s">
        <v>4618</v>
      </c>
      <c r="AA2224" s="5" t="s">
        <v>4618</v>
      </c>
      <c r="AB2224" s="5" t="s">
        <v>4618</v>
      </c>
      <c r="AC2224" s="5" t="s">
        <v>4618</v>
      </c>
      <c r="AD2224" s="5" t="s">
        <v>4618</v>
      </c>
      <c r="AE2224" s="5" t="s">
        <v>4618</v>
      </c>
      <c r="AF2224" s="5" t="s">
        <v>4618</v>
      </c>
      <c r="AG2224" s="7" t="s">
        <v>4618</v>
      </c>
      <c r="AH2224" s="30"/>
      <c r="AI2224" s="30"/>
      <c r="AJ2224" s="90"/>
      <c r="AK2224" s="33">
        <v>0</v>
      </c>
      <c r="AL2224" s="98">
        <v>0</v>
      </c>
      <c r="AM2224" s="98">
        <v>0</v>
      </c>
      <c r="AN2224" s="99" t="s">
        <v>9258</v>
      </c>
      <c r="AO2224" s="100" t="s">
        <v>9258</v>
      </c>
      <c r="AP2224" s="101">
        <v>0</v>
      </c>
      <c r="AQ2224" s="102">
        <v>0</v>
      </c>
      <c r="AR2224" s="103">
        <v>0</v>
      </c>
      <c r="AS2224" s="32"/>
      <c r="AT2224" s="32"/>
      <c r="AU2224" s="32"/>
      <c r="AV2224" s="32"/>
      <c r="AW2224" s="29"/>
    </row>
    <row r="2225" spans="1:49" ht="12.75" x14ac:dyDescent="0.2">
      <c r="A2225" s="3" t="s">
        <v>1766</v>
      </c>
      <c r="B2225" s="27" t="s">
        <v>12653</v>
      </c>
      <c r="C2225" s="31">
        <v>1551198</v>
      </c>
      <c r="D2225" s="31">
        <v>1551413</v>
      </c>
      <c r="E2225" s="28" t="s">
        <v>21063</v>
      </c>
      <c r="F2225" s="28" t="s">
        <v>9400</v>
      </c>
      <c r="G2225" s="86">
        <f t="shared" si="34"/>
        <v>213</v>
      </c>
      <c r="H2225" s="44">
        <v>1</v>
      </c>
      <c r="L2225" s="27" t="s">
        <v>18809</v>
      </c>
      <c r="M2225" s="27"/>
      <c r="N2225" s="35" t="s">
        <v>18810</v>
      </c>
      <c r="O2225" s="35"/>
      <c r="P2225" s="3"/>
      <c r="Q2225" s="87">
        <v>71</v>
      </c>
      <c r="R2225" s="7" t="s">
        <v>9252</v>
      </c>
      <c r="S2225" s="88">
        <v>0</v>
      </c>
      <c r="T2225" s="88"/>
      <c r="U2225" s="88" t="s">
        <v>9249</v>
      </c>
      <c r="V2225" s="5" t="s">
        <v>4618</v>
      </c>
      <c r="W2225" s="5" t="s">
        <v>4618</v>
      </c>
      <c r="X2225" s="5" t="s">
        <v>4618</v>
      </c>
      <c r="Y2225" s="5" t="s">
        <v>4618</v>
      </c>
      <c r="Z2225" s="5" t="s">
        <v>4618</v>
      </c>
      <c r="AA2225" s="5" t="s">
        <v>4618</v>
      </c>
      <c r="AB2225" s="5" t="s">
        <v>4618</v>
      </c>
      <c r="AC2225" s="5" t="s">
        <v>4618</v>
      </c>
      <c r="AD2225" s="5" t="s">
        <v>4618</v>
      </c>
      <c r="AE2225" s="5" t="s">
        <v>4618</v>
      </c>
      <c r="AF2225" s="5" t="s">
        <v>4618</v>
      </c>
      <c r="AG2225" s="7" t="s">
        <v>4618</v>
      </c>
      <c r="AH2225" s="30"/>
      <c r="AI2225" s="30"/>
      <c r="AJ2225" s="90"/>
      <c r="AK2225" s="33">
        <v>0</v>
      </c>
      <c r="AL2225" s="98">
        <v>0</v>
      </c>
      <c r="AM2225" s="98">
        <v>0</v>
      </c>
      <c r="AN2225" s="99" t="s">
        <v>9258</v>
      </c>
      <c r="AO2225" s="100" t="s">
        <v>9258</v>
      </c>
      <c r="AP2225" s="101">
        <v>54.201370060000002</v>
      </c>
      <c r="AQ2225" s="102">
        <v>14.106122190000001</v>
      </c>
      <c r="AR2225" s="103">
        <v>187.29795580000001</v>
      </c>
      <c r="AS2225" s="32"/>
      <c r="AT2225" s="32"/>
      <c r="AU2225" s="32"/>
      <c r="AV2225" s="32"/>
      <c r="AW2225" s="29"/>
    </row>
    <row r="2226" spans="1:49" ht="12.75" x14ac:dyDescent="0.2">
      <c r="A2226" s="3" t="s">
        <v>1231</v>
      </c>
      <c r="B2226" s="27" t="s">
        <v>12653</v>
      </c>
      <c r="C2226" s="31">
        <v>1549855</v>
      </c>
      <c r="D2226" s="31">
        <v>1551243</v>
      </c>
      <c r="E2226" s="28" t="s">
        <v>21059</v>
      </c>
      <c r="F2226" s="28" t="s">
        <v>9400</v>
      </c>
      <c r="G2226" s="86">
        <f t="shared" si="34"/>
        <v>1386</v>
      </c>
      <c r="H2226" s="44">
        <v>0</v>
      </c>
      <c r="I2226" s="7" t="s">
        <v>18811</v>
      </c>
      <c r="J2226" s="7" t="s">
        <v>10609</v>
      </c>
      <c r="K2226" s="7" t="s">
        <v>10609</v>
      </c>
      <c r="L2226" s="27" t="s">
        <v>18812</v>
      </c>
      <c r="M2226" s="27" t="s">
        <v>9627</v>
      </c>
      <c r="N2226" s="35" t="s">
        <v>18813</v>
      </c>
      <c r="O2226" s="35" t="s">
        <v>20674</v>
      </c>
      <c r="P2226" s="3" t="s">
        <v>3512</v>
      </c>
      <c r="Q2226" s="87">
        <v>462</v>
      </c>
      <c r="R2226" s="7" t="s">
        <v>9253</v>
      </c>
      <c r="S2226" s="88">
        <v>0</v>
      </c>
      <c r="T2226" s="88"/>
      <c r="U2226" s="88" t="s">
        <v>9249</v>
      </c>
      <c r="V2226" s="5" t="s">
        <v>6201</v>
      </c>
      <c r="W2226" s="5" t="s">
        <v>6202</v>
      </c>
      <c r="X2226" s="5" t="s">
        <v>6203</v>
      </c>
      <c r="Y2226" s="5" t="s">
        <v>4618</v>
      </c>
      <c r="Z2226" s="5" t="s">
        <v>6204</v>
      </c>
      <c r="AA2226" s="5" t="s">
        <v>4864</v>
      </c>
      <c r="AB2226" s="5" t="s">
        <v>4618</v>
      </c>
      <c r="AC2226" s="5" t="s">
        <v>4618</v>
      </c>
      <c r="AD2226" s="5" t="s">
        <v>4618</v>
      </c>
      <c r="AE2226" s="5" t="s">
        <v>4866</v>
      </c>
      <c r="AF2226" s="5" t="s">
        <v>6205</v>
      </c>
      <c r="AG2226" s="7" t="s">
        <v>4618</v>
      </c>
      <c r="AH2226" s="30" t="s">
        <v>12416</v>
      </c>
      <c r="AI2226" s="30" t="s">
        <v>22770</v>
      </c>
      <c r="AJ2226" s="90" t="s">
        <v>11631</v>
      </c>
      <c r="AK2226" s="31">
        <v>1</v>
      </c>
      <c r="AL2226" s="98">
        <v>65</v>
      </c>
      <c r="AM2226" s="98">
        <v>1256</v>
      </c>
      <c r="AN2226" s="99">
        <v>0.50767196726457198</v>
      </c>
      <c r="AO2226" s="100">
        <v>0.31485358476923098</v>
      </c>
      <c r="AP2226" s="101">
        <v>580.24095739999996</v>
      </c>
      <c r="AQ2226" s="102">
        <v>404.21745099999998</v>
      </c>
      <c r="AR2226" s="103">
        <v>1582.0984100000001</v>
      </c>
      <c r="AS2226" s="32">
        <v>0</v>
      </c>
      <c r="AT2226" s="32">
        <v>10</v>
      </c>
      <c r="AU2226" s="32">
        <v>9.9988639677738593</v>
      </c>
      <c r="AV2226" s="32">
        <v>5.7847116181264304E-4</v>
      </c>
      <c r="AW2226" s="29" t="s">
        <v>12645</v>
      </c>
    </row>
    <row r="2227" spans="1:49" ht="12.75" x14ac:dyDescent="0.2">
      <c r="A2227" s="3" t="s">
        <v>1767</v>
      </c>
      <c r="B2227" s="27" t="s">
        <v>12653</v>
      </c>
      <c r="C2227" s="31">
        <v>1551717</v>
      </c>
      <c r="D2227" s="31">
        <v>1551899</v>
      </c>
      <c r="E2227" s="28" t="s">
        <v>21063</v>
      </c>
      <c r="F2227" s="28" t="s">
        <v>9399</v>
      </c>
      <c r="G2227" s="86">
        <f t="shared" si="34"/>
        <v>180</v>
      </c>
      <c r="H2227" s="44">
        <v>1</v>
      </c>
      <c r="L2227" s="27" t="s">
        <v>18814</v>
      </c>
      <c r="M2227" s="27"/>
      <c r="N2227" s="35" t="s">
        <v>18815</v>
      </c>
      <c r="O2227" s="35"/>
      <c r="P2227" s="3"/>
      <c r="Q2227" s="87">
        <v>60</v>
      </c>
      <c r="R2227" s="7" t="s">
        <v>9252</v>
      </c>
      <c r="S2227" s="88">
        <v>0</v>
      </c>
      <c r="T2227" s="88" t="s">
        <v>22729</v>
      </c>
      <c r="U2227" s="88" t="s">
        <v>9249</v>
      </c>
      <c r="V2227" s="5" t="s">
        <v>4618</v>
      </c>
      <c r="W2227" s="5" t="s">
        <v>4618</v>
      </c>
      <c r="X2227" s="5" t="s">
        <v>4618</v>
      </c>
      <c r="Y2227" s="5" t="s">
        <v>4618</v>
      </c>
      <c r="Z2227" s="5" t="s">
        <v>4618</v>
      </c>
      <c r="AA2227" s="5" t="s">
        <v>4618</v>
      </c>
      <c r="AB2227" s="5" t="s">
        <v>4618</v>
      </c>
      <c r="AC2227" s="5" t="s">
        <v>4618</v>
      </c>
      <c r="AD2227" s="5" t="s">
        <v>4618</v>
      </c>
      <c r="AE2227" s="5" t="s">
        <v>4618</v>
      </c>
      <c r="AF2227" s="5" t="s">
        <v>4618</v>
      </c>
      <c r="AG2227" s="7" t="s">
        <v>4618</v>
      </c>
      <c r="AH2227" s="30"/>
      <c r="AI2227" s="30"/>
      <c r="AJ2227" s="90"/>
      <c r="AK2227" s="33">
        <v>0</v>
      </c>
      <c r="AL2227" s="98">
        <v>0</v>
      </c>
      <c r="AM2227" s="98">
        <v>0</v>
      </c>
      <c r="AN2227" s="99" t="s">
        <v>9258</v>
      </c>
      <c r="AO2227" s="100" t="s">
        <v>9258</v>
      </c>
      <c r="AP2227" s="101">
        <v>17.837775629999999</v>
      </c>
      <c r="AQ2227" s="102">
        <v>12.484728840000001</v>
      </c>
      <c r="AR2227" s="103">
        <v>52.168331209999998</v>
      </c>
      <c r="AS2227" s="32"/>
      <c r="AT2227" s="32"/>
      <c r="AU2227" s="32"/>
      <c r="AV2227" s="32"/>
      <c r="AW2227" s="29"/>
    </row>
    <row r="2228" spans="1:49" ht="12.75" x14ac:dyDescent="0.2">
      <c r="A2228" s="3" t="s">
        <v>2896</v>
      </c>
      <c r="B2228" s="27" t="s">
        <v>12653</v>
      </c>
      <c r="C2228" s="31">
        <v>1551959</v>
      </c>
      <c r="D2228" s="31">
        <v>1552318</v>
      </c>
      <c r="E2228" s="28" t="s">
        <v>21062</v>
      </c>
      <c r="F2228" s="28" t="s">
        <v>9400</v>
      </c>
      <c r="G2228" s="86">
        <f t="shared" si="34"/>
        <v>357</v>
      </c>
      <c r="H2228" s="44">
        <v>0</v>
      </c>
      <c r="I2228" s="7" t="s">
        <v>20763</v>
      </c>
      <c r="J2228" s="7" t="s">
        <v>10611</v>
      </c>
      <c r="K2228" s="7" t="s">
        <v>10611</v>
      </c>
      <c r="L2228" s="27" t="s">
        <v>18816</v>
      </c>
      <c r="M2228" s="27" t="s">
        <v>18817</v>
      </c>
      <c r="N2228" s="35" t="s">
        <v>18818</v>
      </c>
      <c r="O2228" s="35" t="s">
        <v>20675</v>
      </c>
      <c r="P2228" s="3" t="s">
        <v>3514</v>
      </c>
      <c r="Q2228" s="87">
        <v>119</v>
      </c>
      <c r="R2228" s="7" t="s">
        <v>9252</v>
      </c>
      <c r="S2228" s="88">
        <v>0</v>
      </c>
      <c r="T2228" s="88"/>
      <c r="U2228" s="88" t="s">
        <v>9249</v>
      </c>
      <c r="V2228" s="5" t="s">
        <v>4716</v>
      </c>
      <c r="W2228" s="5" t="s">
        <v>6213</v>
      </c>
      <c r="X2228" s="5" t="s">
        <v>4775</v>
      </c>
      <c r="Y2228" s="5" t="s">
        <v>4618</v>
      </c>
      <c r="Z2228" s="5" t="s">
        <v>4618</v>
      </c>
      <c r="AA2228" s="5" t="s">
        <v>4618</v>
      </c>
      <c r="AB2228" s="5" t="s">
        <v>4818</v>
      </c>
      <c r="AC2228" s="5" t="s">
        <v>4618</v>
      </c>
      <c r="AD2228" s="5" t="s">
        <v>4776</v>
      </c>
      <c r="AE2228" s="5" t="s">
        <v>4777</v>
      </c>
      <c r="AF2228" s="5" t="s">
        <v>4618</v>
      </c>
      <c r="AG2228" s="7" t="s">
        <v>4618</v>
      </c>
      <c r="AH2228" s="30" t="s">
        <v>11733</v>
      </c>
      <c r="AI2228" s="30" t="s">
        <v>22770</v>
      </c>
      <c r="AJ2228" s="90" t="s">
        <v>11550</v>
      </c>
      <c r="AK2228" s="33">
        <v>0</v>
      </c>
      <c r="AL2228" s="98">
        <v>0</v>
      </c>
      <c r="AM2228" s="98">
        <v>0</v>
      </c>
      <c r="AN2228" s="99" t="s">
        <v>9258</v>
      </c>
      <c r="AO2228" s="100" t="s">
        <v>9258</v>
      </c>
      <c r="AP2228" s="101">
        <v>3.5915259270000002</v>
      </c>
      <c r="AQ2228" s="102">
        <v>1.8257508650000001</v>
      </c>
      <c r="AR2228" s="103">
        <v>6.014238143</v>
      </c>
      <c r="AS2228" s="32"/>
      <c r="AT2228" s="32"/>
      <c r="AU2228" s="32"/>
      <c r="AV2228" s="32"/>
      <c r="AW2228" s="29"/>
    </row>
    <row r="2229" spans="1:49" ht="12.75" x14ac:dyDescent="0.2">
      <c r="A2229" s="3" t="s">
        <v>1768</v>
      </c>
      <c r="B2229" s="27" t="s">
        <v>12653</v>
      </c>
      <c r="C2229" s="31">
        <v>1552050</v>
      </c>
      <c r="D2229" s="31">
        <v>1552178</v>
      </c>
      <c r="E2229" s="28" t="s">
        <v>21060</v>
      </c>
      <c r="F2229" s="28" t="s">
        <v>9400</v>
      </c>
      <c r="G2229" s="86">
        <f t="shared" si="34"/>
        <v>126</v>
      </c>
      <c r="H2229" s="44">
        <v>1</v>
      </c>
      <c r="I2229" s="7" t="s">
        <v>20763</v>
      </c>
      <c r="L2229" s="27" t="s">
        <v>18819</v>
      </c>
      <c r="M2229" s="27"/>
      <c r="N2229" s="35" t="s">
        <v>18820</v>
      </c>
      <c r="O2229" s="35" t="s">
        <v>20675</v>
      </c>
      <c r="P2229" s="3"/>
      <c r="Q2229" s="87">
        <v>42</v>
      </c>
      <c r="R2229" s="7" t="s">
        <v>9252</v>
      </c>
      <c r="S2229" s="88">
        <v>0</v>
      </c>
      <c r="T2229" s="88"/>
      <c r="U2229" s="88" t="s">
        <v>9249</v>
      </c>
      <c r="V2229" s="5" t="s">
        <v>4618</v>
      </c>
      <c r="W2229" s="5" t="s">
        <v>4618</v>
      </c>
      <c r="X2229" s="5" t="s">
        <v>4618</v>
      </c>
      <c r="Y2229" s="5" t="s">
        <v>4618</v>
      </c>
      <c r="Z2229" s="5" t="s">
        <v>4618</v>
      </c>
      <c r="AA2229" s="5" t="s">
        <v>4618</v>
      </c>
      <c r="AB2229" s="5" t="s">
        <v>4618</v>
      </c>
      <c r="AC2229" s="5" t="s">
        <v>4618</v>
      </c>
      <c r="AD2229" s="5" t="s">
        <v>4618</v>
      </c>
      <c r="AE2229" s="5" t="s">
        <v>4618</v>
      </c>
      <c r="AF2229" s="5" t="s">
        <v>4618</v>
      </c>
      <c r="AG2229" s="7" t="s">
        <v>4618</v>
      </c>
      <c r="AH2229" s="30"/>
      <c r="AI2229" s="30"/>
      <c r="AJ2229" s="90"/>
      <c r="AK2229" s="33">
        <v>0</v>
      </c>
      <c r="AL2229" s="98">
        <v>0</v>
      </c>
      <c r="AM2229" s="98">
        <v>0</v>
      </c>
      <c r="AN2229" s="99" t="s">
        <v>9258</v>
      </c>
      <c r="AO2229" s="100" t="s">
        <v>9258</v>
      </c>
      <c r="AP2229" s="101">
        <v>0</v>
      </c>
      <c r="AQ2229" s="102">
        <v>0</v>
      </c>
      <c r="AR2229" s="103">
        <v>0</v>
      </c>
      <c r="AS2229" s="32"/>
      <c r="AT2229" s="32"/>
      <c r="AU2229" s="32"/>
      <c r="AV2229" s="32"/>
      <c r="AW2229" s="29"/>
    </row>
    <row r="2230" spans="1:49" ht="12.75" x14ac:dyDescent="0.2">
      <c r="A2230" s="3" t="s">
        <v>2466</v>
      </c>
      <c r="B2230" s="27" t="s">
        <v>12653</v>
      </c>
      <c r="C2230" s="31">
        <v>1552386</v>
      </c>
      <c r="D2230" s="31">
        <v>1552622</v>
      </c>
      <c r="E2230" s="28" t="s">
        <v>21063</v>
      </c>
      <c r="F2230" s="28" t="s">
        <v>9399</v>
      </c>
      <c r="G2230" s="86">
        <f t="shared" si="34"/>
        <v>234</v>
      </c>
      <c r="H2230" s="44">
        <v>1</v>
      </c>
      <c r="K2230" s="7" t="s">
        <v>18821</v>
      </c>
      <c r="L2230" s="27"/>
      <c r="M2230" s="27"/>
      <c r="N2230" s="35" t="s">
        <v>18822</v>
      </c>
      <c r="O2230" s="35"/>
      <c r="P2230" s="3"/>
      <c r="Q2230" s="87">
        <v>78</v>
      </c>
      <c r="R2230" s="7" t="s">
        <v>9252</v>
      </c>
      <c r="S2230" s="88">
        <v>0</v>
      </c>
      <c r="T2230" s="88"/>
      <c r="U2230" s="88" t="s">
        <v>9249</v>
      </c>
      <c r="V2230" s="5" t="s">
        <v>4618</v>
      </c>
      <c r="W2230" s="5" t="s">
        <v>4618</v>
      </c>
      <c r="X2230" s="5" t="s">
        <v>4618</v>
      </c>
      <c r="Y2230" s="5" t="s">
        <v>4618</v>
      </c>
      <c r="Z2230" s="5" t="s">
        <v>4618</v>
      </c>
      <c r="AA2230" s="5" t="s">
        <v>4618</v>
      </c>
      <c r="AB2230" s="5" t="s">
        <v>4618</v>
      </c>
      <c r="AC2230" s="5" t="s">
        <v>4618</v>
      </c>
      <c r="AD2230" s="5" t="s">
        <v>4618</v>
      </c>
      <c r="AE2230" s="5" t="s">
        <v>4618</v>
      </c>
      <c r="AF2230" s="5" t="s">
        <v>4618</v>
      </c>
      <c r="AG2230" s="7" t="s">
        <v>4618</v>
      </c>
      <c r="AH2230" s="30"/>
      <c r="AI2230" s="30"/>
      <c r="AJ2230" s="90"/>
      <c r="AK2230" s="33">
        <v>0</v>
      </c>
      <c r="AL2230" s="98">
        <v>0</v>
      </c>
      <c r="AM2230" s="98">
        <v>0</v>
      </c>
      <c r="AN2230" s="99" t="s">
        <v>9258</v>
      </c>
      <c r="AO2230" s="100" t="s">
        <v>9258</v>
      </c>
      <c r="AP2230" s="101">
        <v>0.53411526899999995</v>
      </c>
      <c r="AQ2230" s="102">
        <v>0.42945873200000001</v>
      </c>
      <c r="AR2230" s="103">
        <v>0.85891746400000002</v>
      </c>
      <c r="AS2230" s="32"/>
      <c r="AT2230" s="32"/>
      <c r="AU2230" s="32"/>
      <c r="AV2230" s="32"/>
      <c r="AW2230" s="29"/>
    </row>
    <row r="2231" spans="1:49" ht="12.75" x14ac:dyDescent="0.2">
      <c r="A2231" s="3" t="s">
        <v>1769</v>
      </c>
      <c r="B2231" s="27" t="s">
        <v>12653</v>
      </c>
      <c r="C2231" s="31">
        <v>1552213</v>
      </c>
      <c r="D2231" s="31">
        <v>1552548</v>
      </c>
      <c r="E2231" s="28" t="s">
        <v>21059</v>
      </c>
      <c r="F2231" s="28" t="s">
        <v>9400</v>
      </c>
      <c r="G2231" s="86">
        <f t="shared" si="34"/>
        <v>333</v>
      </c>
      <c r="H2231" s="44">
        <v>1</v>
      </c>
      <c r="I2231" s="7" t="s">
        <v>20763</v>
      </c>
      <c r="L2231" s="27" t="s">
        <v>18823</v>
      </c>
      <c r="M2231" s="27"/>
      <c r="N2231" s="35" t="s">
        <v>18824</v>
      </c>
      <c r="O2231" s="35" t="s">
        <v>20675</v>
      </c>
      <c r="P2231" s="3"/>
      <c r="Q2231" s="87">
        <v>111</v>
      </c>
      <c r="R2231" s="7" t="s">
        <v>9254</v>
      </c>
      <c r="S2231" s="88">
        <v>2</v>
      </c>
      <c r="T2231" s="88"/>
      <c r="U2231" s="88" t="s">
        <v>9249</v>
      </c>
      <c r="V2231" s="5" t="s">
        <v>4618</v>
      </c>
      <c r="W2231" s="5" t="s">
        <v>4618</v>
      </c>
      <c r="X2231" s="5" t="s">
        <v>4618</v>
      </c>
      <c r="Y2231" s="5" t="s">
        <v>4618</v>
      </c>
      <c r="Z2231" s="5" t="s">
        <v>4618</v>
      </c>
      <c r="AA2231" s="5" t="s">
        <v>4618</v>
      </c>
      <c r="AB2231" s="5" t="s">
        <v>4618</v>
      </c>
      <c r="AC2231" s="5" t="s">
        <v>4618</v>
      </c>
      <c r="AD2231" s="5" t="s">
        <v>4618</v>
      </c>
      <c r="AE2231" s="5" t="s">
        <v>4618</v>
      </c>
      <c r="AF2231" s="5" t="s">
        <v>4618</v>
      </c>
      <c r="AG2231" s="7" t="s">
        <v>4618</v>
      </c>
      <c r="AH2231" s="30"/>
      <c r="AI2231" s="30"/>
      <c r="AJ2231" s="90"/>
      <c r="AK2231" s="33">
        <v>0</v>
      </c>
      <c r="AL2231" s="98">
        <v>0</v>
      </c>
      <c r="AM2231" s="98">
        <v>0</v>
      </c>
      <c r="AN2231" s="99" t="s">
        <v>9258</v>
      </c>
      <c r="AO2231" s="100" t="s">
        <v>9258</v>
      </c>
      <c r="AP2231" s="101">
        <v>1.7660809310000001</v>
      </c>
      <c r="AQ2231" s="102">
        <v>0.75177976800000001</v>
      </c>
      <c r="AR2231" s="103">
        <v>4.2373041469999997</v>
      </c>
      <c r="AS2231" s="32"/>
      <c r="AT2231" s="32"/>
      <c r="AU2231" s="32"/>
      <c r="AV2231" s="32"/>
      <c r="AW2231" s="29"/>
    </row>
    <row r="2232" spans="1:49" ht="12.75" x14ac:dyDescent="0.2">
      <c r="A2232" s="3" t="s">
        <v>1232</v>
      </c>
      <c r="B2232" s="27" t="s">
        <v>12653</v>
      </c>
      <c r="C2232" s="31">
        <v>1554011</v>
      </c>
      <c r="D2232" s="31">
        <v>1555639</v>
      </c>
      <c r="E2232" s="28" t="s">
        <v>21062</v>
      </c>
      <c r="F2232" s="28" t="s">
        <v>9400</v>
      </c>
      <c r="G2232" s="86">
        <f t="shared" si="34"/>
        <v>1626</v>
      </c>
      <c r="H2232" s="44">
        <v>0</v>
      </c>
      <c r="I2232" s="7" t="s">
        <v>18825</v>
      </c>
      <c r="J2232" s="7" t="s">
        <v>18826</v>
      </c>
      <c r="K2232" s="7" t="s">
        <v>18826</v>
      </c>
      <c r="L2232" s="27" t="s">
        <v>18827</v>
      </c>
      <c r="M2232" s="27" t="s">
        <v>18828</v>
      </c>
      <c r="N2232" s="35" t="s">
        <v>18829</v>
      </c>
      <c r="O2232" s="35" t="s">
        <v>20674</v>
      </c>
      <c r="P2232" s="3"/>
      <c r="Q2232" s="87">
        <v>542</v>
      </c>
      <c r="R2232" s="7" t="s">
        <v>9252</v>
      </c>
      <c r="S2232" s="88">
        <v>0</v>
      </c>
      <c r="T2232" s="88"/>
      <c r="U2232" s="88" t="s">
        <v>9249</v>
      </c>
      <c r="V2232" s="5" t="s">
        <v>6214</v>
      </c>
      <c r="W2232" s="5" t="s">
        <v>6215</v>
      </c>
      <c r="X2232" s="5" t="s">
        <v>9206</v>
      </c>
      <c r="Y2232" s="5" t="s">
        <v>4618</v>
      </c>
      <c r="Z2232" s="5" t="s">
        <v>6217</v>
      </c>
      <c r="AA2232" s="5" t="s">
        <v>6218</v>
      </c>
      <c r="AB2232" s="5" t="s">
        <v>4618</v>
      </c>
      <c r="AC2232" s="5" t="s">
        <v>4618</v>
      </c>
      <c r="AD2232" s="5" t="s">
        <v>4618</v>
      </c>
      <c r="AE2232" s="5" t="s">
        <v>6219</v>
      </c>
      <c r="AF2232" s="5" t="s">
        <v>4618</v>
      </c>
      <c r="AG2232" s="7" t="s">
        <v>4618</v>
      </c>
      <c r="AH2232" s="30" t="s">
        <v>12417</v>
      </c>
      <c r="AI2232" s="30" t="s">
        <v>22770</v>
      </c>
      <c r="AJ2232" s="90" t="s">
        <v>11555</v>
      </c>
      <c r="AK2232" s="31">
        <v>1</v>
      </c>
      <c r="AL2232" s="98">
        <v>14</v>
      </c>
      <c r="AM2232" s="98">
        <v>41</v>
      </c>
      <c r="AN2232" s="99">
        <v>-0.32723111831003698</v>
      </c>
      <c r="AO2232" s="100">
        <v>0.89695123398001697</v>
      </c>
      <c r="AP2232" s="101">
        <v>590.10656129999995</v>
      </c>
      <c r="AQ2232" s="102">
        <v>768.68046579999998</v>
      </c>
      <c r="AR2232" s="103">
        <v>1304.9060360000001</v>
      </c>
      <c r="AS2232" s="32">
        <v>0.27129956288263202</v>
      </c>
      <c r="AT2232" s="32">
        <v>2.2724914550781201</v>
      </c>
      <c r="AU2232" s="32">
        <v>4.9551973606042798</v>
      </c>
      <c r="AV2232" s="32">
        <v>7.8548304866030705E-3</v>
      </c>
      <c r="AW2232" s="29"/>
    </row>
    <row r="2233" spans="1:49" ht="12.75" x14ac:dyDescent="0.2">
      <c r="A2233" s="3" t="s">
        <v>1770</v>
      </c>
      <c r="B2233" s="27" t="s">
        <v>12653</v>
      </c>
      <c r="C2233" s="31">
        <v>1554169</v>
      </c>
      <c r="D2233" s="31">
        <v>1554351</v>
      </c>
      <c r="E2233" s="28" t="s">
        <v>21064</v>
      </c>
      <c r="F2233" s="28" t="s">
        <v>9400</v>
      </c>
      <c r="G2233" s="86">
        <f t="shared" si="34"/>
        <v>180</v>
      </c>
      <c r="H2233" s="44">
        <v>1</v>
      </c>
      <c r="L2233" s="27" t="s">
        <v>18830</v>
      </c>
      <c r="M2233" s="27"/>
      <c r="N2233" s="35" t="s">
        <v>18831</v>
      </c>
      <c r="O2233" s="35"/>
      <c r="P2233" s="3"/>
      <c r="Q2233" s="87">
        <v>60</v>
      </c>
      <c r="R2233" s="7" t="s">
        <v>9252</v>
      </c>
      <c r="S2233" s="88">
        <v>1</v>
      </c>
      <c r="T2233" s="88"/>
      <c r="U2233" s="88" t="s">
        <v>9249</v>
      </c>
      <c r="V2233" s="5" t="s">
        <v>4618</v>
      </c>
      <c r="W2233" s="5" t="s">
        <v>4618</v>
      </c>
      <c r="X2233" s="5" t="s">
        <v>4618</v>
      </c>
      <c r="Y2233" s="5" t="s">
        <v>4618</v>
      </c>
      <c r="Z2233" s="5" t="s">
        <v>4618</v>
      </c>
      <c r="AA2233" s="5" t="s">
        <v>4618</v>
      </c>
      <c r="AB2233" s="5" t="s">
        <v>4618</v>
      </c>
      <c r="AC2233" s="5" t="s">
        <v>4618</v>
      </c>
      <c r="AD2233" s="5" t="s">
        <v>4618</v>
      </c>
      <c r="AE2233" s="5" t="s">
        <v>4618</v>
      </c>
      <c r="AF2233" s="5" t="s">
        <v>4618</v>
      </c>
      <c r="AG2233" s="7" t="s">
        <v>4619</v>
      </c>
      <c r="AH2233" s="30"/>
      <c r="AI2233" s="30"/>
      <c r="AJ2233" s="90"/>
      <c r="AK2233" s="33">
        <v>0</v>
      </c>
      <c r="AL2233" s="98">
        <v>0</v>
      </c>
      <c r="AM2233" s="98">
        <v>0</v>
      </c>
      <c r="AN2233" s="99" t="s">
        <v>9258</v>
      </c>
      <c r="AO2233" s="100" t="s">
        <v>9258</v>
      </c>
      <c r="AP2233" s="101">
        <v>0</v>
      </c>
      <c r="AQ2233" s="102">
        <v>0</v>
      </c>
      <c r="AR2233" s="103">
        <v>0</v>
      </c>
      <c r="AS2233" s="32"/>
      <c r="AT2233" s="32"/>
      <c r="AU2233" s="32"/>
      <c r="AV2233" s="32"/>
      <c r="AW2233" s="29"/>
    </row>
    <row r="2234" spans="1:49" ht="12.75" x14ac:dyDescent="0.2">
      <c r="A2234" s="3" t="s">
        <v>1771</v>
      </c>
      <c r="B2234" s="27" t="s">
        <v>12653</v>
      </c>
      <c r="C2234" s="31">
        <v>1554393</v>
      </c>
      <c r="D2234" s="31">
        <v>1554503</v>
      </c>
      <c r="E2234" s="28" t="s">
        <v>21063</v>
      </c>
      <c r="F2234" s="28" t="s">
        <v>9400</v>
      </c>
      <c r="G2234" s="86">
        <f t="shared" si="34"/>
        <v>108</v>
      </c>
      <c r="H2234" s="44">
        <v>6</v>
      </c>
      <c r="L2234" s="27" t="s">
        <v>18832</v>
      </c>
      <c r="M2234" s="27"/>
      <c r="N2234" s="35" t="s">
        <v>18833</v>
      </c>
      <c r="O2234" s="35"/>
      <c r="P2234" s="3"/>
      <c r="Q2234" s="87">
        <v>36</v>
      </c>
      <c r="R2234" s="7" t="s">
        <v>9252</v>
      </c>
      <c r="S2234" s="88">
        <v>0</v>
      </c>
      <c r="T2234" s="88"/>
      <c r="U2234" s="88" t="s">
        <v>9249</v>
      </c>
      <c r="V2234" s="5" t="s">
        <v>4618</v>
      </c>
      <c r="W2234" s="5" t="s">
        <v>4618</v>
      </c>
      <c r="X2234" s="5" t="s">
        <v>4618</v>
      </c>
      <c r="Y2234" s="5" t="s">
        <v>4618</v>
      </c>
      <c r="Z2234" s="5" t="s">
        <v>4618</v>
      </c>
      <c r="AA2234" s="5" t="s">
        <v>4618</v>
      </c>
      <c r="AB2234" s="5" t="s">
        <v>4618</v>
      </c>
      <c r="AC2234" s="5" t="s">
        <v>4618</v>
      </c>
      <c r="AD2234" s="5" t="s">
        <v>4618</v>
      </c>
      <c r="AE2234" s="5" t="s">
        <v>4618</v>
      </c>
      <c r="AF2234" s="5" t="s">
        <v>4618</v>
      </c>
      <c r="AG2234" s="7" t="s">
        <v>4618</v>
      </c>
      <c r="AH2234" s="30"/>
      <c r="AI2234" s="30"/>
      <c r="AJ2234" s="90"/>
      <c r="AK2234" s="33">
        <v>0</v>
      </c>
      <c r="AL2234" s="98">
        <v>0</v>
      </c>
      <c r="AM2234" s="98">
        <v>0</v>
      </c>
      <c r="AN2234" s="99" t="s">
        <v>9258</v>
      </c>
      <c r="AO2234" s="100" t="s">
        <v>9258</v>
      </c>
      <c r="AP2234" s="101">
        <v>0</v>
      </c>
      <c r="AQ2234" s="102">
        <v>0</v>
      </c>
      <c r="AR2234" s="103">
        <v>0</v>
      </c>
      <c r="AS2234" s="32"/>
      <c r="AT2234" s="32"/>
      <c r="AU2234" s="32"/>
      <c r="AV2234" s="32"/>
      <c r="AW2234" s="29"/>
    </row>
    <row r="2235" spans="1:49" ht="12.75" x14ac:dyDescent="0.2">
      <c r="A2235" s="3" t="s">
        <v>1233</v>
      </c>
      <c r="B2235" s="27" t="s">
        <v>12653</v>
      </c>
      <c r="C2235" s="31">
        <v>1555840</v>
      </c>
      <c r="D2235" s="31">
        <v>1556364</v>
      </c>
      <c r="E2235" s="28" t="s">
        <v>21059</v>
      </c>
      <c r="F2235" s="28" t="s">
        <v>9400</v>
      </c>
      <c r="G2235" s="86">
        <f t="shared" si="34"/>
        <v>522</v>
      </c>
      <c r="H2235" s="44">
        <v>1</v>
      </c>
      <c r="I2235" s="7" t="s">
        <v>18834</v>
      </c>
      <c r="J2235" s="7" t="s">
        <v>10612</v>
      </c>
      <c r="K2235" s="7" t="s">
        <v>10612</v>
      </c>
      <c r="L2235" s="27" t="s">
        <v>18835</v>
      </c>
      <c r="M2235" s="27" t="s">
        <v>9629</v>
      </c>
      <c r="N2235" s="35" t="s">
        <v>18836</v>
      </c>
      <c r="O2235" s="35" t="s">
        <v>20674</v>
      </c>
      <c r="P2235" s="3" t="s">
        <v>3516</v>
      </c>
      <c r="Q2235" s="87">
        <v>174</v>
      </c>
      <c r="R2235" s="7" t="s">
        <v>9252</v>
      </c>
      <c r="S2235" s="88">
        <v>0</v>
      </c>
      <c r="T2235" s="88"/>
      <c r="U2235" s="88" t="s">
        <v>9249</v>
      </c>
      <c r="V2235" s="5" t="s">
        <v>4895</v>
      </c>
      <c r="W2235" s="5" t="s">
        <v>6220</v>
      </c>
      <c r="X2235" s="5" t="s">
        <v>6084</v>
      </c>
      <c r="Y2235" s="5" t="s">
        <v>4618</v>
      </c>
      <c r="Z2235" s="5" t="s">
        <v>4618</v>
      </c>
      <c r="AA2235" s="5" t="s">
        <v>4618</v>
      </c>
      <c r="AB2235" s="5" t="s">
        <v>6086</v>
      </c>
      <c r="AC2235" s="5" t="s">
        <v>4618</v>
      </c>
      <c r="AD2235" s="5" t="s">
        <v>4618</v>
      </c>
      <c r="AE2235" s="5" t="s">
        <v>4900</v>
      </c>
      <c r="AF2235" s="5" t="s">
        <v>4618</v>
      </c>
      <c r="AG2235" s="7" t="s">
        <v>4618</v>
      </c>
      <c r="AH2235" s="30" t="s">
        <v>12418</v>
      </c>
      <c r="AI2235" s="30" t="s">
        <v>22770</v>
      </c>
      <c r="AJ2235" s="90" t="s">
        <v>11544</v>
      </c>
      <c r="AK2235" s="31">
        <v>1</v>
      </c>
      <c r="AL2235" s="98">
        <v>86</v>
      </c>
      <c r="AM2235" s="98">
        <v>2626</v>
      </c>
      <c r="AN2235" s="99">
        <v>0.36078832230021401</v>
      </c>
      <c r="AO2235" s="100">
        <v>0.42596021777728399</v>
      </c>
      <c r="AP2235" s="101">
        <v>5687.9051760000002</v>
      </c>
      <c r="AQ2235" s="102">
        <v>4255.7876770000003</v>
      </c>
      <c r="AR2235" s="103">
        <v>15976.579299999999</v>
      </c>
      <c r="AS2235" s="32">
        <v>0</v>
      </c>
      <c r="AT2235" s="32">
        <v>10</v>
      </c>
      <c r="AU2235" s="32">
        <v>3.52574891318495</v>
      </c>
      <c r="AV2235" s="32">
        <v>6.0536864653759599</v>
      </c>
      <c r="AW2235" s="29" t="s">
        <v>12645</v>
      </c>
    </row>
    <row r="2236" spans="1:49" ht="12.75" x14ac:dyDescent="0.2">
      <c r="A2236" s="3" t="s">
        <v>2467</v>
      </c>
      <c r="B2236" s="27" t="s">
        <v>12653</v>
      </c>
      <c r="C2236" s="31">
        <v>1557080</v>
      </c>
      <c r="D2236" s="31">
        <v>1557277</v>
      </c>
      <c r="E2236" s="28" t="s">
        <v>21062</v>
      </c>
      <c r="F2236" s="28" t="s">
        <v>9400</v>
      </c>
      <c r="G2236" s="86">
        <f t="shared" si="34"/>
        <v>195</v>
      </c>
      <c r="H2236" s="44">
        <v>1</v>
      </c>
      <c r="I2236" s="7" t="s">
        <v>20764</v>
      </c>
      <c r="K2236" s="7" t="s">
        <v>18837</v>
      </c>
      <c r="L2236" s="27"/>
      <c r="M2236" s="27" t="s">
        <v>18838</v>
      </c>
      <c r="N2236" s="35" t="s">
        <v>18839</v>
      </c>
      <c r="O2236" s="35" t="s">
        <v>20682</v>
      </c>
      <c r="P2236" s="3" t="s">
        <v>3517</v>
      </c>
      <c r="Q2236" s="87">
        <v>65</v>
      </c>
      <c r="R2236" s="7" t="s">
        <v>9252</v>
      </c>
      <c r="S2236" s="88">
        <v>0</v>
      </c>
      <c r="T2236" s="88"/>
      <c r="U2236" s="88" t="s">
        <v>9249</v>
      </c>
      <c r="V2236" s="5" t="s">
        <v>4618</v>
      </c>
      <c r="W2236" s="5" t="s">
        <v>4618</v>
      </c>
      <c r="X2236" s="5" t="s">
        <v>4618</v>
      </c>
      <c r="Y2236" s="5" t="s">
        <v>4618</v>
      </c>
      <c r="Z2236" s="5" t="s">
        <v>4618</v>
      </c>
      <c r="AA2236" s="5" t="s">
        <v>4618</v>
      </c>
      <c r="AB2236" s="5" t="s">
        <v>4618</v>
      </c>
      <c r="AC2236" s="5" t="s">
        <v>4618</v>
      </c>
      <c r="AD2236" s="5" t="s">
        <v>4618</v>
      </c>
      <c r="AE2236" s="5" t="s">
        <v>4618</v>
      </c>
      <c r="AF2236" s="5" t="s">
        <v>4618</v>
      </c>
      <c r="AG2236" s="7" t="s">
        <v>4618</v>
      </c>
      <c r="AH2236" s="30"/>
      <c r="AI2236" s="30"/>
      <c r="AJ2236" s="90"/>
      <c r="AK2236" s="33">
        <v>0</v>
      </c>
      <c r="AL2236" s="98">
        <v>0</v>
      </c>
      <c r="AM2236" s="98">
        <v>0</v>
      </c>
      <c r="AN2236" s="99" t="s">
        <v>9258</v>
      </c>
      <c r="AO2236" s="100" t="s">
        <v>9258</v>
      </c>
      <c r="AP2236" s="101">
        <v>11.764892420000001</v>
      </c>
      <c r="AQ2236" s="102">
        <v>8.3994269139999993</v>
      </c>
      <c r="AR2236" s="103">
        <v>24.313283649999999</v>
      </c>
      <c r="AS2236" s="32"/>
      <c r="AT2236" s="32"/>
      <c r="AU2236" s="32"/>
      <c r="AV2236" s="32"/>
      <c r="AW2236" s="29"/>
    </row>
    <row r="2237" spans="1:49" ht="12.75" x14ac:dyDescent="0.2">
      <c r="A2237" s="3" t="s">
        <v>1234</v>
      </c>
      <c r="B2237" s="27" t="s">
        <v>12653</v>
      </c>
      <c r="C2237" s="31">
        <v>1557571</v>
      </c>
      <c r="D2237" s="31">
        <v>1557777</v>
      </c>
      <c r="E2237" s="28" t="s">
        <v>21064</v>
      </c>
      <c r="F2237" s="28" t="s">
        <v>9400</v>
      </c>
      <c r="G2237" s="86">
        <f t="shared" si="34"/>
        <v>204</v>
      </c>
      <c r="H2237" s="44">
        <v>1</v>
      </c>
      <c r="I2237" s="7" t="s">
        <v>18840</v>
      </c>
      <c r="K2237" s="7" t="s">
        <v>18841</v>
      </c>
      <c r="L2237" s="27" t="s">
        <v>18842</v>
      </c>
      <c r="M2237" s="27"/>
      <c r="N2237" s="35" t="s">
        <v>18843</v>
      </c>
      <c r="O2237" s="35" t="s">
        <v>20676</v>
      </c>
      <c r="P2237" s="3"/>
      <c r="Q2237" s="87">
        <v>68</v>
      </c>
      <c r="R2237" s="7" t="s">
        <v>9252</v>
      </c>
      <c r="S2237" s="88">
        <v>0</v>
      </c>
      <c r="T2237" s="88" t="s">
        <v>22729</v>
      </c>
      <c r="U2237" s="88" t="s">
        <v>9249</v>
      </c>
      <c r="V2237" s="5" t="s">
        <v>4618</v>
      </c>
      <c r="W2237" s="5" t="s">
        <v>4618</v>
      </c>
      <c r="X2237" s="5" t="s">
        <v>4618</v>
      </c>
      <c r="Y2237" s="5" t="s">
        <v>4618</v>
      </c>
      <c r="Z2237" s="5" t="s">
        <v>4618</v>
      </c>
      <c r="AA2237" s="5" t="s">
        <v>4618</v>
      </c>
      <c r="AB2237" s="5" t="s">
        <v>4618</v>
      </c>
      <c r="AC2237" s="5" t="s">
        <v>4618</v>
      </c>
      <c r="AD2237" s="5" t="s">
        <v>4618</v>
      </c>
      <c r="AE2237" s="5" t="s">
        <v>4618</v>
      </c>
      <c r="AF2237" s="5" t="s">
        <v>4618</v>
      </c>
      <c r="AG2237" s="7" t="s">
        <v>4618</v>
      </c>
      <c r="AH2237" s="30"/>
      <c r="AI2237" s="30"/>
      <c r="AJ2237" s="90"/>
      <c r="AK2237" s="33">
        <v>0</v>
      </c>
      <c r="AL2237" s="98">
        <v>0</v>
      </c>
      <c r="AM2237" s="98">
        <v>0</v>
      </c>
      <c r="AN2237" s="99" t="s">
        <v>9258</v>
      </c>
      <c r="AO2237" s="100" t="s">
        <v>9258</v>
      </c>
      <c r="AP2237" s="101">
        <v>597.95938479999995</v>
      </c>
      <c r="AQ2237" s="102">
        <v>597.46354589999999</v>
      </c>
      <c r="AR2237" s="103">
        <v>991.73176030000002</v>
      </c>
      <c r="AS2237" s="32"/>
      <c r="AT2237" s="32"/>
      <c r="AU2237" s="32"/>
      <c r="AV2237" s="32"/>
      <c r="AW2237" s="29"/>
    </row>
    <row r="2238" spans="1:49" ht="12.75" x14ac:dyDescent="0.2">
      <c r="A2238" s="3" t="s">
        <v>2468</v>
      </c>
      <c r="B2238" s="27" t="s">
        <v>12653</v>
      </c>
      <c r="C2238" s="31">
        <v>1557813</v>
      </c>
      <c r="D2238" s="31">
        <v>1557926</v>
      </c>
      <c r="E2238" s="28" t="s">
        <v>21063</v>
      </c>
      <c r="F2238" s="28" t="s">
        <v>9399</v>
      </c>
      <c r="G2238" s="86">
        <f t="shared" si="34"/>
        <v>111</v>
      </c>
      <c r="H2238" s="44">
        <v>1</v>
      </c>
      <c r="K2238" s="7" t="s">
        <v>18844</v>
      </c>
      <c r="L2238" s="27"/>
      <c r="M2238" s="27"/>
      <c r="N2238" s="35" t="s">
        <v>18845</v>
      </c>
      <c r="O2238" s="35"/>
      <c r="P2238" s="3"/>
      <c r="Q2238" s="87">
        <v>37</v>
      </c>
      <c r="R2238" s="7" t="s">
        <v>9252</v>
      </c>
      <c r="S2238" s="88">
        <v>0</v>
      </c>
      <c r="T2238" s="88"/>
      <c r="U2238" s="88" t="s">
        <v>9249</v>
      </c>
      <c r="V2238" s="5" t="s">
        <v>4618</v>
      </c>
      <c r="W2238" s="5" t="s">
        <v>4618</v>
      </c>
      <c r="X2238" s="5" t="s">
        <v>4618</v>
      </c>
      <c r="Y2238" s="5" t="s">
        <v>4618</v>
      </c>
      <c r="Z2238" s="5" t="s">
        <v>4618</v>
      </c>
      <c r="AA2238" s="5" t="s">
        <v>4618</v>
      </c>
      <c r="AB2238" s="5" t="s">
        <v>4618</v>
      </c>
      <c r="AC2238" s="5" t="s">
        <v>4618</v>
      </c>
      <c r="AD2238" s="5" t="s">
        <v>4618</v>
      </c>
      <c r="AE2238" s="5" t="s">
        <v>4618</v>
      </c>
      <c r="AF2238" s="5" t="s">
        <v>4618</v>
      </c>
      <c r="AG2238" s="7" t="s">
        <v>4618</v>
      </c>
      <c r="AH2238" s="30"/>
      <c r="AI2238" s="30"/>
      <c r="AJ2238" s="90"/>
      <c r="AK2238" s="33">
        <v>0</v>
      </c>
      <c r="AL2238" s="98">
        <v>0</v>
      </c>
      <c r="AM2238" s="98">
        <v>0</v>
      </c>
      <c r="AN2238" s="99" t="s">
        <v>9258</v>
      </c>
      <c r="AO2238" s="100" t="s">
        <v>9258</v>
      </c>
      <c r="AP2238" s="101">
        <v>897.89632270000004</v>
      </c>
      <c r="AQ2238" s="102">
        <v>1109.8775310000001</v>
      </c>
      <c r="AR2238" s="103">
        <v>1403.1253389999999</v>
      </c>
      <c r="AS2238" s="32"/>
      <c r="AT2238" s="32"/>
      <c r="AU2238" s="32"/>
      <c r="AV2238" s="32"/>
      <c r="AW2238" s="29"/>
    </row>
    <row r="2239" spans="1:49" ht="12.75" x14ac:dyDescent="0.2">
      <c r="A2239" s="3" t="s">
        <v>2897</v>
      </c>
      <c r="B2239" s="27" t="s">
        <v>12653</v>
      </c>
      <c r="C2239" s="31">
        <v>1558880</v>
      </c>
      <c r="D2239" s="31">
        <v>1559257</v>
      </c>
      <c r="E2239" s="28" t="s">
        <v>21062</v>
      </c>
      <c r="F2239" s="28" t="s">
        <v>9401</v>
      </c>
      <c r="G2239" s="86">
        <f t="shared" si="34"/>
        <v>375</v>
      </c>
      <c r="H2239" s="44">
        <v>0</v>
      </c>
      <c r="I2239" s="7" t="s">
        <v>20765</v>
      </c>
      <c r="J2239" s="7" t="s">
        <v>10613</v>
      </c>
      <c r="K2239" s="7" t="s">
        <v>10613</v>
      </c>
      <c r="L2239" s="27" t="s">
        <v>18846</v>
      </c>
      <c r="M2239" s="27" t="s">
        <v>18847</v>
      </c>
      <c r="N2239" s="35" t="s">
        <v>18848</v>
      </c>
      <c r="O2239" s="35" t="s">
        <v>20675</v>
      </c>
      <c r="P2239" s="3" t="s">
        <v>3518</v>
      </c>
      <c r="Q2239" s="87">
        <v>125</v>
      </c>
      <c r="R2239" s="7" t="s">
        <v>9252</v>
      </c>
      <c r="S2239" s="88">
        <v>0</v>
      </c>
      <c r="T2239" s="88"/>
      <c r="U2239" s="88" t="s">
        <v>9249</v>
      </c>
      <c r="V2239" s="5" t="s">
        <v>4716</v>
      </c>
      <c r="W2239" s="5" t="s">
        <v>4618</v>
      </c>
      <c r="X2239" s="5" t="s">
        <v>5596</v>
      </c>
      <c r="Y2239" s="5" t="s">
        <v>4618</v>
      </c>
      <c r="Z2239" s="5" t="s">
        <v>4618</v>
      </c>
      <c r="AA2239" s="5" t="s">
        <v>4618</v>
      </c>
      <c r="AB2239" s="5" t="s">
        <v>4818</v>
      </c>
      <c r="AC2239" s="5" t="s">
        <v>4618</v>
      </c>
      <c r="AD2239" s="5" t="s">
        <v>4776</v>
      </c>
      <c r="AE2239" s="5" t="s">
        <v>4777</v>
      </c>
      <c r="AF2239" s="5" t="s">
        <v>4618</v>
      </c>
      <c r="AG2239" s="7" t="s">
        <v>4618</v>
      </c>
      <c r="AH2239" s="30" t="s">
        <v>11733</v>
      </c>
      <c r="AI2239" s="30" t="s">
        <v>22770</v>
      </c>
      <c r="AJ2239" s="90" t="s">
        <v>11550</v>
      </c>
      <c r="AK2239" s="33">
        <v>0</v>
      </c>
      <c r="AL2239" s="98">
        <v>0</v>
      </c>
      <c r="AM2239" s="98">
        <v>0</v>
      </c>
      <c r="AN2239" s="99" t="s">
        <v>9258</v>
      </c>
      <c r="AO2239" s="100" t="s">
        <v>9258</v>
      </c>
      <c r="AP2239" s="101">
        <v>1601.4214179999999</v>
      </c>
      <c r="AQ2239" s="102">
        <v>405.90454990000001</v>
      </c>
      <c r="AR2239" s="103">
        <v>3921.9615669999998</v>
      </c>
      <c r="AS2239" s="32"/>
      <c r="AT2239" s="32"/>
      <c r="AU2239" s="32"/>
      <c r="AV2239" s="32"/>
      <c r="AW2239" s="29"/>
    </row>
    <row r="2240" spans="1:49" ht="12.75" x14ac:dyDescent="0.2">
      <c r="A2240" s="3" t="s">
        <v>2772</v>
      </c>
      <c r="B2240" s="27" t="s">
        <v>12653</v>
      </c>
      <c r="C2240" s="31">
        <v>1559371</v>
      </c>
      <c r="D2240" s="31">
        <v>1559463</v>
      </c>
      <c r="E2240" s="28" t="s">
        <v>21059</v>
      </c>
      <c r="F2240" s="28" t="s">
        <v>9400</v>
      </c>
      <c r="G2240" s="86">
        <f t="shared" si="34"/>
        <v>90</v>
      </c>
      <c r="H2240" s="44">
        <v>1</v>
      </c>
      <c r="L2240" s="27"/>
      <c r="M2240" s="27" t="s">
        <v>9630</v>
      </c>
      <c r="N2240" s="35" t="s">
        <v>18849</v>
      </c>
      <c r="O2240" s="35"/>
      <c r="P2240" s="3" t="s">
        <v>3519</v>
      </c>
      <c r="Q2240" s="87">
        <v>30</v>
      </c>
      <c r="R2240" s="7" t="s">
        <v>9252</v>
      </c>
      <c r="S2240" s="88">
        <v>0</v>
      </c>
      <c r="T2240" s="88"/>
      <c r="U2240" s="88" t="s">
        <v>9249</v>
      </c>
      <c r="V2240" s="5" t="s">
        <v>4618</v>
      </c>
      <c r="W2240" s="5" t="s">
        <v>4618</v>
      </c>
      <c r="X2240" s="5" t="s">
        <v>4618</v>
      </c>
      <c r="Y2240" s="5" t="s">
        <v>4618</v>
      </c>
      <c r="Z2240" s="5" t="s">
        <v>4618</v>
      </c>
      <c r="AA2240" s="5" t="s">
        <v>4618</v>
      </c>
      <c r="AB2240" s="5" t="s">
        <v>4618</v>
      </c>
      <c r="AC2240" s="5" t="s">
        <v>4618</v>
      </c>
      <c r="AD2240" s="5" t="s">
        <v>4618</v>
      </c>
      <c r="AE2240" s="5" t="s">
        <v>4618</v>
      </c>
      <c r="AF2240" s="5" t="s">
        <v>4618</v>
      </c>
      <c r="AG2240" s="7" t="s">
        <v>4618</v>
      </c>
      <c r="AH2240" s="30"/>
      <c r="AI2240" s="30"/>
      <c r="AJ2240" s="90"/>
      <c r="AK2240" s="33">
        <v>0</v>
      </c>
      <c r="AL2240" s="98">
        <v>0</v>
      </c>
      <c r="AM2240" s="98">
        <v>0</v>
      </c>
      <c r="AN2240" s="99" t="s">
        <v>9258</v>
      </c>
      <c r="AO2240" s="100" t="s">
        <v>9258</v>
      </c>
      <c r="AP2240" s="101">
        <v>25.611636399999998</v>
      </c>
      <c r="AQ2240" s="102">
        <v>40.946938029999998</v>
      </c>
      <c r="AR2240" s="103">
        <v>56.032652040000002</v>
      </c>
      <c r="AS2240" s="32"/>
      <c r="AT2240" s="32"/>
      <c r="AU2240" s="32"/>
      <c r="AV2240" s="32"/>
      <c r="AW2240" s="29"/>
    </row>
    <row r="2241" spans="1:49" ht="12.75" x14ac:dyDescent="0.2">
      <c r="A2241" s="3" t="s">
        <v>1772</v>
      </c>
      <c r="B2241" s="27" t="s">
        <v>12653</v>
      </c>
      <c r="C2241" s="31">
        <v>1559969</v>
      </c>
      <c r="D2241" s="31">
        <v>1560142</v>
      </c>
      <c r="E2241" s="28" t="s">
        <v>21062</v>
      </c>
      <c r="F2241" s="28" t="s">
        <v>9399</v>
      </c>
      <c r="G2241" s="86">
        <f t="shared" si="34"/>
        <v>171</v>
      </c>
      <c r="H2241" s="44">
        <v>1</v>
      </c>
      <c r="J2241" s="7" t="s">
        <v>20887</v>
      </c>
      <c r="K2241" s="7" t="s">
        <v>20887</v>
      </c>
      <c r="L2241" s="27" t="s">
        <v>18850</v>
      </c>
      <c r="M2241" s="27"/>
      <c r="N2241" s="35" t="s">
        <v>18851</v>
      </c>
      <c r="O2241" s="35" t="s">
        <v>20680</v>
      </c>
      <c r="P2241" s="3"/>
      <c r="Q2241" s="87">
        <v>57</v>
      </c>
      <c r="R2241" s="7" t="s">
        <v>9252</v>
      </c>
      <c r="S2241" s="88">
        <v>0</v>
      </c>
      <c r="T2241" s="88"/>
      <c r="U2241" s="88" t="s">
        <v>9249</v>
      </c>
      <c r="V2241" s="5" t="s">
        <v>4618</v>
      </c>
      <c r="W2241" s="5" t="s">
        <v>4618</v>
      </c>
      <c r="X2241" s="5" t="s">
        <v>4618</v>
      </c>
      <c r="Y2241" s="5" t="s">
        <v>4618</v>
      </c>
      <c r="Z2241" s="5" t="s">
        <v>4618</v>
      </c>
      <c r="AA2241" s="5" t="s">
        <v>4618</v>
      </c>
      <c r="AB2241" s="5" t="s">
        <v>4618</v>
      </c>
      <c r="AC2241" s="5" t="s">
        <v>4618</v>
      </c>
      <c r="AD2241" s="5" t="s">
        <v>4618</v>
      </c>
      <c r="AE2241" s="5" t="s">
        <v>4618</v>
      </c>
      <c r="AF2241" s="5" t="s">
        <v>4618</v>
      </c>
      <c r="AG2241" s="7" t="s">
        <v>4618</v>
      </c>
      <c r="AH2241" s="30"/>
      <c r="AI2241" s="30"/>
      <c r="AJ2241" s="90"/>
      <c r="AK2241" s="33">
        <v>0</v>
      </c>
      <c r="AL2241" s="98">
        <v>0</v>
      </c>
      <c r="AM2241" s="98">
        <v>0</v>
      </c>
      <c r="AN2241" s="99" t="s">
        <v>9258</v>
      </c>
      <c r="AO2241" s="100" t="s">
        <v>9258</v>
      </c>
      <c r="AP2241" s="101">
        <v>16.912457580000002</v>
      </c>
      <c r="AQ2241" s="102">
        <v>18.94221233</v>
      </c>
      <c r="AR2241" s="103">
        <v>19.622770849999998</v>
      </c>
      <c r="AS2241" s="32"/>
      <c r="AT2241" s="32"/>
      <c r="AU2241" s="32"/>
      <c r="AV2241" s="32"/>
      <c r="AW2241" s="29"/>
    </row>
    <row r="2242" spans="1:49" ht="12.75" x14ac:dyDescent="0.2">
      <c r="A2242" s="3" t="s">
        <v>1235</v>
      </c>
      <c r="B2242" s="27" t="s">
        <v>12653</v>
      </c>
      <c r="C2242" s="31">
        <v>1560041</v>
      </c>
      <c r="D2242" s="31">
        <v>1560226</v>
      </c>
      <c r="E2242" s="28" t="s">
        <v>21061</v>
      </c>
      <c r="F2242" s="28" t="s">
        <v>9400</v>
      </c>
      <c r="G2242" s="86">
        <f t="shared" si="34"/>
        <v>183</v>
      </c>
      <c r="H2242" s="44">
        <v>0</v>
      </c>
      <c r="I2242" s="7" t="s">
        <v>18852</v>
      </c>
      <c r="J2242" s="7" t="s">
        <v>20887</v>
      </c>
      <c r="K2242" s="7" t="s">
        <v>20887</v>
      </c>
      <c r="L2242" s="27"/>
      <c r="M2242" s="27" t="s">
        <v>9631</v>
      </c>
      <c r="N2242" s="35" t="s">
        <v>18853</v>
      </c>
      <c r="O2242" s="35" t="s">
        <v>20680</v>
      </c>
      <c r="P2242" s="3" t="s">
        <v>3520</v>
      </c>
      <c r="Q2242" s="87">
        <v>61</v>
      </c>
      <c r="R2242" s="7" t="s">
        <v>9252</v>
      </c>
      <c r="S2242" s="88">
        <v>0</v>
      </c>
      <c r="T2242" s="88"/>
      <c r="U2242" s="88" t="s">
        <v>9249</v>
      </c>
      <c r="V2242" s="5" t="s">
        <v>4618</v>
      </c>
      <c r="W2242" s="5" t="s">
        <v>4618</v>
      </c>
      <c r="X2242" s="5" t="s">
        <v>4618</v>
      </c>
      <c r="Y2242" s="5" t="s">
        <v>4618</v>
      </c>
      <c r="Z2242" s="5" t="s">
        <v>4618</v>
      </c>
      <c r="AA2242" s="5" t="s">
        <v>4618</v>
      </c>
      <c r="AB2242" s="5" t="s">
        <v>4618</v>
      </c>
      <c r="AC2242" s="5" t="s">
        <v>4618</v>
      </c>
      <c r="AD2242" s="5" t="s">
        <v>4618</v>
      </c>
      <c r="AE2242" s="5" t="s">
        <v>4618</v>
      </c>
      <c r="AF2242" s="5" t="s">
        <v>4618</v>
      </c>
      <c r="AG2242" s="7" t="s">
        <v>4618</v>
      </c>
      <c r="AH2242" s="30" t="s">
        <v>11782</v>
      </c>
      <c r="AI2242" s="30" t="s">
        <v>22770</v>
      </c>
      <c r="AJ2242" s="90" t="s">
        <v>11539</v>
      </c>
      <c r="AK2242" s="33">
        <v>0</v>
      </c>
      <c r="AL2242" s="98">
        <v>0</v>
      </c>
      <c r="AM2242" s="98">
        <v>0</v>
      </c>
      <c r="AN2242" s="99" t="s">
        <v>9258</v>
      </c>
      <c r="AO2242" s="100" t="s">
        <v>9258</v>
      </c>
      <c r="AP2242" s="101">
        <v>12.32453641</v>
      </c>
      <c r="AQ2242" s="102">
        <v>13.276967689999999</v>
      </c>
      <c r="AR2242" s="103">
        <v>21.4548101</v>
      </c>
      <c r="AS2242" s="32"/>
      <c r="AT2242" s="32"/>
      <c r="AU2242" s="32"/>
      <c r="AV2242" s="32"/>
      <c r="AW2242" s="29"/>
    </row>
    <row r="2243" spans="1:49" ht="12.75" x14ac:dyDescent="0.2">
      <c r="A2243" s="3" t="s">
        <v>2662</v>
      </c>
      <c r="B2243" s="27" t="s">
        <v>12653</v>
      </c>
      <c r="C2243" s="31">
        <v>1560317</v>
      </c>
      <c r="D2243" s="31">
        <v>1560490</v>
      </c>
      <c r="E2243" s="28" t="s">
        <v>21061</v>
      </c>
      <c r="F2243" s="28" t="s">
        <v>9400</v>
      </c>
      <c r="G2243" s="86">
        <f t="shared" si="34"/>
        <v>171</v>
      </c>
      <c r="H2243" s="44">
        <v>0</v>
      </c>
      <c r="J2243" s="7" t="s">
        <v>20887</v>
      </c>
      <c r="K2243" s="7" t="s">
        <v>21014</v>
      </c>
      <c r="L2243" s="27" t="s">
        <v>18854</v>
      </c>
      <c r="M2243" s="27"/>
      <c r="N2243" s="35" t="s">
        <v>18855</v>
      </c>
      <c r="O2243" s="35" t="s">
        <v>20680</v>
      </c>
      <c r="P2243" s="3"/>
      <c r="Q2243" s="87">
        <v>57</v>
      </c>
      <c r="R2243" s="7" t="s">
        <v>9252</v>
      </c>
      <c r="S2243" s="88">
        <v>0</v>
      </c>
      <c r="T2243" s="88"/>
      <c r="U2243" s="88" t="s">
        <v>9249</v>
      </c>
      <c r="V2243" s="5" t="s">
        <v>4618</v>
      </c>
      <c r="W2243" s="5" t="s">
        <v>4618</v>
      </c>
      <c r="X2243" s="5" t="s">
        <v>4618</v>
      </c>
      <c r="Y2243" s="5" t="s">
        <v>4618</v>
      </c>
      <c r="Z2243" s="5" t="s">
        <v>4618</v>
      </c>
      <c r="AA2243" s="5" t="s">
        <v>4618</v>
      </c>
      <c r="AB2243" s="5" t="s">
        <v>4618</v>
      </c>
      <c r="AC2243" s="5" t="s">
        <v>4618</v>
      </c>
      <c r="AD2243" s="5" t="s">
        <v>4618</v>
      </c>
      <c r="AE2243" s="5" t="s">
        <v>4618</v>
      </c>
      <c r="AF2243" s="5" t="s">
        <v>4618</v>
      </c>
      <c r="AG2243" s="7" t="s">
        <v>4618</v>
      </c>
      <c r="AH2243" s="30" t="s">
        <v>11782</v>
      </c>
      <c r="AI2243" s="30" t="s">
        <v>22770</v>
      </c>
      <c r="AJ2243" s="90" t="s">
        <v>11539</v>
      </c>
      <c r="AK2243" s="33">
        <v>0</v>
      </c>
      <c r="AL2243" s="98">
        <v>0</v>
      </c>
      <c r="AM2243" s="98">
        <v>0</v>
      </c>
      <c r="AN2243" s="99" t="s">
        <v>9258</v>
      </c>
      <c r="AO2243" s="100" t="s">
        <v>9258</v>
      </c>
      <c r="AP2243" s="101">
        <v>42.658097320000003</v>
      </c>
      <c r="AQ2243" s="102">
        <v>43.253807770000002</v>
      </c>
      <c r="AR2243" s="103">
        <v>112.9152035</v>
      </c>
      <c r="AS2243" s="32"/>
      <c r="AT2243" s="32"/>
      <c r="AU2243" s="32"/>
      <c r="AV2243" s="32"/>
      <c r="AW2243" s="29"/>
    </row>
    <row r="2244" spans="1:49" ht="12.75" x14ac:dyDescent="0.2">
      <c r="A2244" s="3" t="s">
        <v>1236</v>
      </c>
      <c r="B2244" s="27" t="s">
        <v>12653</v>
      </c>
      <c r="C2244" s="31">
        <v>1560810</v>
      </c>
      <c r="D2244" s="31">
        <v>1562297</v>
      </c>
      <c r="E2244" s="28" t="s">
        <v>21063</v>
      </c>
      <c r="F2244" s="28" t="s">
        <v>9400</v>
      </c>
      <c r="G2244" s="86">
        <f t="shared" ref="G2244:G2307" si="35">D2244-C2244-2</f>
        <v>1485</v>
      </c>
      <c r="H2244" s="44">
        <v>0</v>
      </c>
      <c r="I2244" s="7" t="s">
        <v>18856</v>
      </c>
      <c r="J2244" s="7" t="s">
        <v>10614</v>
      </c>
      <c r="K2244" s="7" t="s">
        <v>10614</v>
      </c>
      <c r="L2244" s="27" t="s">
        <v>18857</v>
      </c>
      <c r="M2244" s="27" t="s">
        <v>18858</v>
      </c>
      <c r="N2244" s="35" t="s">
        <v>18859</v>
      </c>
      <c r="O2244" s="35" t="s">
        <v>20674</v>
      </c>
      <c r="P2244" s="3" t="s">
        <v>3521</v>
      </c>
      <c r="Q2244" s="87">
        <v>495</v>
      </c>
      <c r="R2244" s="7" t="s">
        <v>9253</v>
      </c>
      <c r="S2244" s="88">
        <v>0</v>
      </c>
      <c r="T2244" s="88"/>
      <c r="U2244" s="88" t="s">
        <v>9249</v>
      </c>
      <c r="V2244" s="5" t="s">
        <v>6221</v>
      </c>
      <c r="W2244" s="5" t="s">
        <v>6222</v>
      </c>
      <c r="X2244" s="5" t="s">
        <v>6223</v>
      </c>
      <c r="Y2244" s="5" t="s">
        <v>6224</v>
      </c>
      <c r="Z2244" s="5" t="s">
        <v>4618</v>
      </c>
      <c r="AA2244" s="5" t="s">
        <v>4618</v>
      </c>
      <c r="AB2244" s="5" t="s">
        <v>4799</v>
      </c>
      <c r="AC2244" s="5" t="s">
        <v>4618</v>
      </c>
      <c r="AD2244" s="5" t="s">
        <v>4618</v>
      </c>
      <c r="AE2244" s="5" t="s">
        <v>6225</v>
      </c>
      <c r="AF2244" s="5" t="s">
        <v>6226</v>
      </c>
      <c r="AG2244" s="7" t="s">
        <v>4618</v>
      </c>
      <c r="AH2244" s="30" t="s">
        <v>12419</v>
      </c>
      <c r="AI2244" s="30" t="s">
        <v>22770</v>
      </c>
      <c r="AJ2244" s="90" t="s">
        <v>11546</v>
      </c>
      <c r="AK2244" s="31">
        <v>1</v>
      </c>
      <c r="AL2244" s="98">
        <v>46</v>
      </c>
      <c r="AM2244" s="98">
        <v>407</v>
      </c>
      <c r="AN2244" s="99">
        <v>0.117243767322051</v>
      </c>
      <c r="AO2244" s="100">
        <v>0.869719556673617</v>
      </c>
      <c r="AP2244" s="101">
        <v>170.05962260000001</v>
      </c>
      <c r="AQ2244" s="102">
        <v>166.5692138</v>
      </c>
      <c r="AR2244" s="103">
        <v>455.43781209999997</v>
      </c>
      <c r="AS2244" s="32">
        <v>0</v>
      </c>
      <c r="AT2244" s="32">
        <v>9.9999999683867102</v>
      </c>
      <c r="AU2244" s="32">
        <v>9.99682355831807</v>
      </c>
      <c r="AV2244" s="32">
        <v>1.09860989283561E-5</v>
      </c>
      <c r="AW2244" s="29" t="s">
        <v>12645</v>
      </c>
    </row>
    <row r="2245" spans="1:49" ht="12.75" x14ac:dyDescent="0.2">
      <c r="A2245" s="3" t="s">
        <v>1773</v>
      </c>
      <c r="B2245" s="27" t="s">
        <v>12653</v>
      </c>
      <c r="C2245" s="31">
        <v>1561214</v>
      </c>
      <c r="D2245" s="31">
        <v>1561552</v>
      </c>
      <c r="E2245" s="28" t="s">
        <v>21062</v>
      </c>
      <c r="F2245" s="28" t="s">
        <v>9399</v>
      </c>
      <c r="G2245" s="86">
        <f t="shared" si="35"/>
        <v>336</v>
      </c>
      <c r="H2245" s="44">
        <v>1</v>
      </c>
      <c r="L2245" s="27" t="s">
        <v>18860</v>
      </c>
      <c r="M2245" s="27"/>
      <c r="N2245" s="35" t="s">
        <v>18861</v>
      </c>
      <c r="O2245" s="35"/>
      <c r="P2245" s="3"/>
      <c r="Q2245" s="87">
        <v>112</v>
      </c>
      <c r="R2245" s="7" t="s">
        <v>9252</v>
      </c>
      <c r="S2245" s="88">
        <v>1</v>
      </c>
      <c r="T2245" s="88"/>
      <c r="U2245" s="88" t="s">
        <v>9249</v>
      </c>
      <c r="V2245" s="5" t="s">
        <v>4618</v>
      </c>
      <c r="W2245" s="5" t="s">
        <v>4618</v>
      </c>
      <c r="X2245" s="5" t="s">
        <v>4618</v>
      </c>
      <c r="Y2245" s="5" t="s">
        <v>4618</v>
      </c>
      <c r="Z2245" s="5" t="s">
        <v>4618</v>
      </c>
      <c r="AA2245" s="5" t="s">
        <v>4618</v>
      </c>
      <c r="AB2245" s="5" t="s">
        <v>4618</v>
      </c>
      <c r="AC2245" s="5" t="s">
        <v>4618</v>
      </c>
      <c r="AD2245" s="5" t="s">
        <v>4618</v>
      </c>
      <c r="AE2245" s="5" t="s">
        <v>4618</v>
      </c>
      <c r="AF2245" s="5" t="s">
        <v>4618</v>
      </c>
      <c r="AG2245" s="7" t="s">
        <v>4619</v>
      </c>
      <c r="AH2245" s="30"/>
      <c r="AI2245" s="30"/>
      <c r="AJ2245" s="90"/>
      <c r="AK2245" s="33">
        <v>0</v>
      </c>
      <c r="AL2245" s="98">
        <v>0</v>
      </c>
      <c r="AM2245" s="98">
        <v>0</v>
      </c>
      <c r="AN2245" s="99" t="s">
        <v>9258</v>
      </c>
      <c r="AO2245" s="100" t="s">
        <v>9258</v>
      </c>
      <c r="AP2245" s="101">
        <v>0</v>
      </c>
      <c r="AQ2245" s="102">
        <v>0</v>
      </c>
      <c r="AR2245" s="103">
        <v>0</v>
      </c>
      <c r="AS2245" s="32"/>
      <c r="AT2245" s="32"/>
      <c r="AU2245" s="32"/>
      <c r="AV2245" s="32"/>
      <c r="AW2245" s="29"/>
    </row>
    <row r="2246" spans="1:49" ht="12.75" x14ac:dyDescent="0.2">
      <c r="A2246" s="3" t="s">
        <v>1774</v>
      </c>
      <c r="B2246" s="27" t="s">
        <v>12653</v>
      </c>
      <c r="C2246" s="31">
        <v>1562239</v>
      </c>
      <c r="D2246" s="31">
        <v>1562457</v>
      </c>
      <c r="E2246" s="28" t="s">
        <v>21059</v>
      </c>
      <c r="F2246" s="28" t="s">
        <v>9401</v>
      </c>
      <c r="G2246" s="86">
        <f t="shared" si="35"/>
        <v>216</v>
      </c>
      <c r="H2246" s="44">
        <v>1</v>
      </c>
      <c r="L2246" s="27" t="s">
        <v>18862</v>
      </c>
      <c r="M2246" s="27"/>
      <c r="N2246" s="35" t="s">
        <v>18863</v>
      </c>
      <c r="O2246" s="35"/>
      <c r="P2246" s="3"/>
      <c r="Q2246" s="87">
        <v>72</v>
      </c>
      <c r="R2246" s="7" t="s">
        <v>9252</v>
      </c>
      <c r="S2246" s="88">
        <v>0</v>
      </c>
      <c r="T2246" s="88"/>
      <c r="U2246" s="88" t="s">
        <v>9249</v>
      </c>
      <c r="V2246" s="5" t="s">
        <v>4618</v>
      </c>
      <c r="W2246" s="5" t="s">
        <v>4618</v>
      </c>
      <c r="X2246" s="5" t="s">
        <v>4618</v>
      </c>
      <c r="Y2246" s="5" t="s">
        <v>4618</v>
      </c>
      <c r="Z2246" s="5" t="s">
        <v>4618</v>
      </c>
      <c r="AA2246" s="5" t="s">
        <v>4618</v>
      </c>
      <c r="AB2246" s="5" t="s">
        <v>4618</v>
      </c>
      <c r="AC2246" s="5" t="s">
        <v>4618</v>
      </c>
      <c r="AD2246" s="5" t="s">
        <v>4618</v>
      </c>
      <c r="AE2246" s="5" t="s">
        <v>4618</v>
      </c>
      <c r="AF2246" s="5" t="s">
        <v>4618</v>
      </c>
      <c r="AG2246" s="7" t="s">
        <v>4618</v>
      </c>
      <c r="AH2246" s="30"/>
      <c r="AI2246" s="30"/>
      <c r="AJ2246" s="90"/>
      <c r="AK2246" s="33">
        <v>0</v>
      </c>
      <c r="AL2246" s="98">
        <v>0</v>
      </c>
      <c r="AM2246" s="98">
        <v>0</v>
      </c>
      <c r="AN2246" s="99" t="s">
        <v>9258</v>
      </c>
      <c r="AO2246" s="100" t="s">
        <v>9258</v>
      </c>
      <c r="AP2246" s="101">
        <v>20.96462524</v>
      </c>
      <c r="AQ2246" s="102">
        <v>10.56213357</v>
      </c>
      <c r="AR2246" s="103">
        <v>53.77086182</v>
      </c>
      <c r="AS2246" s="32"/>
      <c r="AT2246" s="32"/>
      <c r="AU2246" s="32"/>
      <c r="AV2246" s="32"/>
      <c r="AW2246" s="29"/>
    </row>
    <row r="2247" spans="1:49" ht="12.75" x14ac:dyDescent="0.2">
      <c r="A2247" s="3" t="s">
        <v>2898</v>
      </c>
      <c r="B2247" s="27" t="s">
        <v>12653</v>
      </c>
      <c r="C2247" s="31">
        <v>1562789</v>
      </c>
      <c r="D2247" s="31">
        <v>1563613</v>
      </c>
      <c r="E2247" s="28" t="s">
        <v>21062</v>
      </c>
      <c r="F2247" s="28" t="s">
        <v>9400</v>
      </c>
      <c r="G2247" s="86">
        <f t="shared" si="35"/>
        <v>822</v>
      </c>
      <c r="H2247" s="44">
        <v>1</v>
      </c>
      <c r="J2247" s="7" t="s">
        <v>18864</v>
      </c>
      <c r="K2247" s="7" t="s">
        <v>18864</v>
      </c>
      <c r="L2247" s="27"/>
      <c r="M2247" s="27" t="s">
        <v>18865</v>
      </c>
      <c r="N2247" s="35" t="s">
        <v>18866</v>
      </c>
      <c r="O2247" s="35" t="s">
        <v>20681</v>
      </c>
      <c r="P2247" s="3"/>
      <c r="Q2247" s="87">
        <v>274</v>
      </c>
      <c r="R2247" s="7" t="s">
        <v>9252</v>
      </c>
      <c r="S2247" s="88">
        <v>0</v>
      </c>
      <c r="T2247" s="88"/>
      <c r="U2247" s="88" t="s">
        <v>9249</v>
      </c>
      <c r="V2247" s="5" t="s">
        <v>4618</v>
      </c>
      <c r="W2247" s="5" t="s">
        <v>9246</v>
      </c>
      <c r="X2247" s="5" t="s">
        <v>4618</v>
      </c>
      <c r="Y2247" s="5" t="s">
        <v>4618</v>
      </c>
      <c r="Z2247" s="5" t="s">
        <v>4618</v>
      </c>
      <c r="AA2247" s="5" t="s">
        <v>4618</v>
      </c>
      <c r="AB2247" s="5" t="s">
        <v>4618</v>
      </c>
      <c r="AC2247" s="5" t="s">
        <v>4618</v>
      </c>
      <c r="AD2247" s="5" t="s">
        <v>4618</v>
      </c>
      <c r="AE2247" s="5" t="s">
        <v>6230</v>
      </c>
      <c r="AF2247" s="5" t="s">
        <v>4618</v>
      </c>
      <c r="AG2247" s="7" t="s">
        <v>4618</v>
      </c>
      <c r="AH2247" s="30" t="s">
        <v>12631</v>
      </c>
      <c r="AI2247" s="30" t="s">
        <v>11668</v>
      </c>
      <c r="AJ2247" s="90" t="s">
        <v>11671</v>
      </c>
      <c r="AK2247" s="33">
        <v>0</v>
      </c>
      <c r="AL2247" s="98">
        <v>0</v>
      </c>
      <c r="AM2247" s="98">
        <v>0</v>
      </c>
      <c r="AN2247" s="99" t="s">
        <v>9258</v>
      </c>
      <c r="AO2247" s="100" t="s">
        <v>9258</v>
      </c>
      <c r="AP2247" s="101">
        <v>6.3319357549999999</v>
      </c>
      <c r="AQ2247" s="102">
        <v>5.7402249569999997</v>
      </c>
      <c r="AR2247" s="103">
        <v>19.436200289999999</v>
      </c>
      <c r="AS2247" s="32"/>
      <c r="AT2247" s="32"/>
      <c r="AU2247" s="32"/>
      <c r="AV2247" s="32"/>
      <c r="AW2247" s="29"/>
    </row>
    <row r="2248" spans="1:49" ht="12.75" x14ac:dyDescent="0.2">
      <c r="A2248" s="3" t="s">
        <v>1237</v>
      </c>
      <c r="B2248" s="27" t="s">
        <v>12653</v>
      </c>
      <c r="C2248" s="31">
        <v>1563723</v>
      </c>
      <c r="D2248" s="31">
        <v>1563908</v>
      </c>
      <c r="E2248" s="28" t="s">
        <v>21063</v>
      </c>
      <c r="F2248" s="28" t="s">
        <v>9400</v>
      </c>
      <c r="G2248" s="86">
        <f t="shared" si="35"/>
        <v>183</v>
      </c>
      <c r="H2248" s="44">
        <v>1</v>
      </c>
      <c r="I2248" s="7" t="s">
        <v>18867</v>
      </c>
      <c r="L2248" s="27"/>
      <c r="M2248" s="27"/>
      <c r="N2248" s="35" t="s">
        <v>18868</v>
      </c>
      <c r="O2248" s="35" t="s">
        <v>20676</v>
      </c>
      <c r="P2248" s="3"/>
      <c r="Q2248" s="87">
        <v>61</v>
      </c>
      <c r="R2248" s="7" t="s">
        <v>9252</v>
      </c>
      <c r="S2248" s="88">
        <v>0</v>
      </c>
      <c r="T2248" s="88"/>
      <c r="U2248" s="88" t="s">
        <v>9249</v>
      </c>
      <c r="V2248" s="5" t="s">
        <v>4618</v>
      </c>
      <c r="W2248" s="5" t="s">
        <v>4618</v>
      </c>
      <c r="X2248" s="5" t="s">
        <v>4618</v>
      </c>
      <c r="Y2248" s="5" t="s">
        <v>4618</v>
      </c>
      <c r="Z2248" s="5" t="s">
        <v>4618</v>
      </c>
      <c r="AA2248" s="5" t="s">
        <v>4618</v>
      </c>
      <c r="AB2248" s="5" t="s">
        <v>4618</v>
      </c>
      <c r="AC2248" s="5" t="s">
        <v>4618</v>
      </c>
      <c r="AD2248" s="5" t="s">
        <v>4618</v>
      </c>
      <c r="AE2248" s="5" t="s">
        <v>4618</v>
      </c>
      <c r="AF2248" s="5" t="s">
        <v>4618</v>
      </c>
      <c r="AG2248" s="7" t="s">
        <v>4618</v>
      </c>
      <c r="AH2248" s="30"/>
      <c r="AI2248" s="30"/>
      <c r="AJ2248" s="90"/>
      <c r="AK2248" s="33">
        <v>0</v>
      </c>
      <c r="AL2248" s="98">
        <v>0</v>
      </c>
      <c r="AM2248" s="98">
        <v>0</v>
      </c>
      <c r="AN2248" s="99" t="s">
        <v>9258</v>
      </c>
      <c r="AO2248" s="100" t="s">
        <v>9258</v>
      </c>
      <c r="AP2248" s="101">
        <v>6.7985395390000001</v>
      </c>
      <c r="AQ2248" s="102">
        <v>10.14628315</v>
      </c>
      <c r="AR2248" s="103">
        <v>8.9664827799999998</v>
      </c>
      <c r="AS2248" s="32"/>
      <c r="AT2248" s="32"/>
      <c r="AU2248" s="32"/>
      <c r="AV2248" s="32"/>
      <c r="AW2248" s="29"/>
    </row>
    <row r="2249" spans="1:49" ht="12.75" x14ac:dyDescent="0.2">
      <c r="A2249" s="3" t="s">
        <v>1775</v>
      </c>
      <c r="B2249" s="27" t="s">
        <v>12653</v>
      </c>
      <c r="C2249" s="31">
        <v>1563914</v>
      </c>
      <c r="D2249" s="31">
        <v>1564054</v>
      </c>
      <c r="E2249" s="28" t="s">
        <v>21061</v>
      </c>
      <c r="F2249" s="28" t="s">
        <v>9400</v>
      </c>
      <c r="G2249" s="86">
        <f t="shared" si="35"/>
        <v>138</v>
      </c>
      <c r="H2249" s="44">
        <v>1</v>
      </c>
      <c r="L2249" s="27" t="s">
        <v>18869</v>
      </c>
      <c r="M2249" s="27"/>
      <c r="N2249" s="35" t="s">
        <v>18870</v>
      </c>
      <c r="O2249" s="35"/>
      <c r="P2249" s="3"/>
      <c r="Q2249" s="87">
        <v>46</v>
      </c>
      <c r="R2249" s="7" t="s">
        <v>9252</v>
      </c>
      <c r="S2249" s="88">
        <v>0</v>
      </c>
      <c r="T2249" s="88"/>
      <c r="U2249" s="88" t="s">
        <v>9249</v>
      </c>
      <c r="V2249" s="5" t="s">
        <v>4618</v>
      </c>
      <c r="W2249" s="5" t="s">
        <v>4618</v>
      </c>
      <c r="X2249" s="5" t="s">
        <v>4618</v>
      </c>
      <c r="Y2249" s="5" t="s">
        <v>4618</v>
      </c>
      <c r="Z2249" s="5" t="s">
        <v>4618</v>
      </c>
      <c r="AA2249" s="5" t="s">
        <v>4618</v>
      </c>
      <c r="AB2249" s="5" t="s">
        <v>4618</v>
      </c>
      <c r="AC2249" s="5" t="s">
        <v>4618</v>
      </c>
      <c r="AD2249" s="5" t="s">
        <v>4618</v>
      </c>
      <c r="AE2249" s="5" t="s">
        <v>4618</v>
      </c>
      <c r="AF2249" s="5" t="s">
        <v>4618</v>
      </c>
      <c r="AG2249" s="7" t="s">
        <v>4618</v>
      </c>
      <c r="AH2249" s="30"/>
      <c r="AI2249" s="30"/>
      <c r="AJ2249" s="90"/>
      <c r="AK2249" s="33">
        <v>0</v>
      </c>
      <c r="AL2249" s="98">
        <v>0</v>
      </c>
      <c r="AM2249" s="98">
        <v>0</v>
      </c>
      <c r="AN2249" s="99" t="s">
        <v>9258</v>
      </c>
      <c r="AO2249" s="100" t="s">
        <v>9258</v>
      </c>
      <c r="AP2249" s="101">
        <v>10.423340400000001</v>
      </c>
      <c r="AQ2249" s="102">
        <v>6.1574342900000003</v>
      </c>
      <c r="AR2249" s="103">
        <v>11.54518929</v>
      </c>
      <c r="AS2249" s="32"/>
      <c r="AT2249" s="32"/>
      <c r="AU2249" s="32"/>
      <c r="AV2249" s="32"/>
      <c r="AW2249" s="29"/>
    </row>
    <row r="2250" spans="1:49" ht="12.75" x14ac:dyDescent="0.2">
      <c r="A2250" s="3" t="s">
        <v>2665</v>
      </c>
      <c r="B2250" s="27" t="s">
        <v>12653</v>
      </c>
      <c r="C2250" s="31">
        <v>1564200</v>
      </c>
      <c r="D2250" s="31">
        <v>1564283</v>
      </c>
      <c r="E2250" s="28" t="s">
        <v>21060</v>
      </c>
      <c r="F2250" s="28" t="s">
        <v>9399</v>
      </c>
      <c r="G2250" s="86">
        <f t="shared" si="35"/>
        <v>81</v>
      </c>
      <c r="H2250" s="44">
        <v>1</v>
      </c>
      <c r="J2250" s="7" t="s">
        <v>20888</v>
      </c>
      <c r="K2250" s="7" t="s">
        <v>20888</v>
      </c>
      <c r="L2250" s="27"/>
      <c r="M2250" s="27"/>
      <c r="N2250" s="35" t="s">
        <v>18871</v>
      </c>
      <c r="O2250" s="35" t="s">
        <v>20677</v>
      </c>
      <c r="P2250" s="3"/>
      <c r="Q2250" s="87">
        <v>27</v>
      </c>
      <c r="R2250" s="7" t="s">
        <v>9252</v>
      </c>
      <c r="S2250" s="88">
        <v>0</v>
      </c>
      <c r="T2250" s="88"/>
      <c r="U2250" s="88" t="s">
        <v>9249</v>
      </c>
      <c r="V2250" s="5" t="s">
        <v>4618</v>
      </c>
      <c r="W2250" s="5" t="s">
        <v>4618</v>
      </c>
      <c r="X2250" s="5" t="s">
        <v>4618</v>
      </c>
      <c r="Y2250" s="5" t="s">
        <v>4618</v>
      </c>
      <c r="Z2250" s="5" t="s">
        <v>4618</v>
      </c>
      <c r="AA2250" s="5" t="s">
        <v>4618</v>
      </c>
      <c r="AB2250" s="5" t="s">
        <v>4618</v>
      </c>
      <c r="AC2250" s="5" t="s">
        <v>4618</v>
      </c>
      <c r="AD2250" s="5" t="s">
        <v>4618</v>
      </c>
      <c r="AE2250" s="5" t="s">
        <v>4618</v>
      </c>
      <c r="AF2250" s="5" t="s">
        <v>4618</v>
      </c>
      <c r="AG2250" s="7" t="s">
        <v>4618</v>
      </c>
      <c r="AH2250" s="30"/>
      <c r="AI2250" s="30"/>
      <c r="AJ2250" s="90"/>
      <c r="AK2250" s="33">
        <v>0</v>
      </c>
      <c r="AL2250" s="98">
        <v>0</v>
      </c>
      <c r="AM2250" s="98">
        <v>0</v>
      </c>
      <c r="AN2250" s="99" t="s">
        <v>9258</v>
      </c>
      <c r="AO2250" s="100" t="s">
        <v>9258</v>
      </c>
      <c r="AP2250" s="101">
        <v>21.038816099999998</v>
      </c>
      <c r="AQ2250" s="102">
        <v>30.762343080000001</v>
      </c>
      <c r="AR2250" s="103">
        <v>46.404212450000003</v>
      </c>
      <c r="AS2250" s="32"/>
      <c r="AT2250" s="32"/>
      <c r="AU2250" s="32"/>
      <c r="AV2250" s="32"/>
      <c r="AW2250" s="29"/>
    </row>
    <row r="2251" spans="1:49" ht="12.75" x14ac:dyDescent="0.2">
      <c r="A2251" s="3" t="s">
        <v>2663</v>
      </c>
      <c r="B2251" s="27" t="s">
        <v>12653</v>
      </c>
      <c r="C2251" s="31">
        <v>1564312</v>
      </c>
      <c r="D2251" s="31">
        <v>1564443</v>
      </c>
      <c r="E2251" s="28" t="s">
        <v>21059</v>
      </c>
      <c r="F2251" s="28" t="s">
        <v>9400</v>
      </c>
      <c r="G2251" s="86">
        <f t="shared" si="35"/>
        <v>129</v>
      </c>
      <c r="H2251" s="44">
        <v>1</v>
      </c>
      <c r="J2251" s="7" t="s">
        <v>20888</v>
      </c>
      <c r="K2251" s="7" t="s">
        <v>21015</v>
      </c>
      <c r="L2251" s="27" t="s">
        <v>18872</v>
      </c>
      <c r="M2251" s="27"/>
      <c r="N2251" s="35" t="s">
        <v>18873</v>
      </c>
      <c r="O2251" s="35" t="s">
        <v>20677</v>
      </c>
      <c r="P2251" s="3"/>
      <c r="Q2251" s="87">
        <v>43</v>
      </c>
      <c r="R2251" s="7" t="s">
        <v>9252</v>
      </c>
      <c r="S2251" s="88">
        <v>0</v>
      </c>
      <c r="T2251" s="88"/>
      <c r="U2251" s="88" t="s">
        <v>9249</v>
      </c>
      <c r="V2251" s="5" t="s">
        <v>4618</v>
      </c>
      <c r="W2251" s="5" t="s">
        <v>4618</v>
      </c>
      <c r="X2251" s="5" t="s">
        <v>4618</v>
      </c>
      <c r="Y2251" s="5" t="s">
        <v>4618</v>
      </c>
      <c r="Z2251" s="5" t="s">
        <v>4618</v>
      </c>
      <c r="AA2251" s="5" t="s">
        <v>4618</v>
      </c>
      <c r="AB2251" s="5" t="s">
        <v>4618</v>
      </c>
      <c r="AC2251" s="5" t="s">
        <v>4618</v>
      </c>
      <c r="AD2251" s="5" t="s">
        <v>4618</v>
      </c>
      <c r="AE2251" s="5" t="s">
        <v>4618</v>
      </c>
      <c r="AF2251" s="5" t="s">
        <v>4618</v>
      </c>
      <c r="AG2251" s="7" t="s">
        <v>4618</v>
      </c>
      <c r="AH2251" s="30"/>
      <c r="AI2251" s="30"/>
      <c r="AJ2251" s="90"/>
      <c r="AK2251" s="33">
        <v>0</v>
      </c>
      <c r="AL2251" s="98">
        <v>0</v>
      </c>
      <c r="AM2251" s="98">
        <v>0</v>
      </c>
      <c r="AN2251" s="99" t="s">
        <v>9258</v>
      </c>
      <c r="AO2251" s="100" t="s">
        <v>9258</v>
      </c>
      <c r="AP2251" s="101">
        <v>26.025980369999999</v>
      </c>
      <c r="AQ2251" s="102">
        <v>30.218278059999999</v>
      </c>
      <c r="AR2251" s="103">
        <v>44.273291120000003</v>
      </c>
      <c r="AS2251" s="32"/>
      <c r="AT2251" s="32"/>
      <c r="AU2251" s="32"/>
      <c r="AV2251" s="32"/>
      <c r="AW2251" s="29"/>
    </row>
    <row r="2252" spans="1:49" ht="12.75" x14ac:dyDescent="0.2">
      <c r="A2252" s="3" t="s">
        <v>2664</v>
      </c>
      <c r="B2252" s="27" t="s">
        <v>12653</v>
      </c>
      <c r="C2252" s="31">
        <v>1564464</v>
      </c>
      <c r="D2252" s="31">
        <v>1564565</v>
      </c>
      <c r="E2252" s="28" t="s">
        <v>21060</v>
      </c>
      <c r="F2252" s="28" t="s">
        <v>9400</v>
      </c>
      <c r="G2252" s="86">
        <f t="shared" si="35"/>
        <v>99</v>
      </c>
      <c r="H2252" s="44">
        <v>1</v>
      </c>
      <c r="J2252" s="7" t="s">
        <v>20888</v>
      </c>
      <c r="K2252" s="7" t="s">
        <v>21016</v>
      </c>
      <c r="L2252" s="27"/>
      <c r="M2252" s="27"/>
      <c r="N2252" s="35" t="s">
        <v>18874</v>
      </c>
      <c r="O2252" s="35" t="s">
        <v>20677</v>
      </c>
      <c r="P2252" s="3"/>
      <c r="Q2252" s="87">
        <v>33</v>
      </c>
      <c r="R2252" s="7" t="s">
        <v>9252</v>
      </c>
      <c r="S2252" s="88">
        <v>0</v>
      </c>
      <c r="T2252" s="88"/>
      <c r="U2252" s="88" t="s">
        <v>9249</v>
      </c>
      <c r="V2252" s="5" t="s">
        <v>4618</v>
      </c>
      <c r="W2252" s="5" t="s">
        <v>4618</v>
      </c>
      <c r="X2252" s="5" t="s">
        <v>4618</v>
      </c>
      <c r="Y2252" s="5" t="s">
        <v>4618</v>
      </c>
      <c r="Z2252" s="5" t="s">
        <v>4618</v>
      </c>
      <c r="AA2252" s="5" t="s">
        <v>4618</v>
      </c>
      <c r="AB2252" s="5" t="s">
        <v>4618</v>
      </c>
      <c r="AC2252" s="5" t="s">
        <v>4618</v>
      </c>
      <c r="AD2252" s="5" t="s">
        <v>4618</v>
      </c>
      <c r="AE2252" s="5" t="s">
        <v>4618</v>
      </c>
      <c r="AF2252" s="5" t="s">
        <v>4618</v>
      </c>
      <c r="AG2252" s="7" t="s">
        <v>4618</v>
      </c>
      <c r="AH2252" s="30" t="s">
        <v>11782</v>
      </c>
      <c r="AI2252" s="30" t="s">
        <v>22770</v>
      </c>
      <c r="AJ2252" s="90" t="s">
        <v>11539</v>
      </c>
      <c r="AK2252" s="33">
        <v>0</v>
      </c>
      <c r="AL2252" s="98">
        <v>0</v>
      </c>
      <c r="AM2252" s="98">
        <v>0</v>
      </c>
      <c r="AN2252" s="99" t="s">
        <v>9258</v>
      </c>
      <c r="AO2252" s="100" t="s">
        <v>9258</v>
      </c>
      <c r="AP2252" s="101">
        <v>25.292854160000001</v>
      </c>
      <c r="AQ2252" s="102">
        <v>10.471974510000001</v>
      </c>
      <c r="AR2252" s="103">
        <v>39.156078620000002</v>
      </c>
      <c r="AS2252" s="32"/>
      <c r="AT2252" s="32"/>
      <c r="AU2252" s="32"/>
      <c r="AV2252" s="32"/>
      <c r="AW2252" s="29"/>
    </row>
    <row r="2253" spans="1:49" ht="12.75" x14ac:dyDescent="0.2">
      <c r="A2253" s="3" t="s">
        <v>1238</v>
      </c>
      <c r="B2253" s="27" t="s">
        <v>12653</v>
      </c>
      <c r="C2253" s="31">
        <v>1564701</v>
      </c>
      <c r="D2253" s="31">
        <v>1565546</v>
      </c>
      <c r="E2253" s="28" t="s">
        <v>21063</v>
      </c>
      <c r="F2253" s="28" t="s">
        <v>9400</v>
      </c>
      <c r="G2253" s="86">
        <f t="shared" si="35"/>
        <v>843</v>
      </c>
      <c r="H2253" s="44">
        <v>0</v>
      </c>
      <c r="I2253" s="7" t="s">
        <v>18875</v>
      </c>
      <c r="J2253" s="7" t="s">
        <v>10616</v>
      </c>
      <c r="K2253" s="7" t="s">
        <v>10616</v>
      </c>
      <c r="L2253" s="27" t="s">
        <v>18876</v>
      </c>
      <c r="M2253" s="27" t="s">
        <v>18877</v>
      </c>
      <c r="N2253" s="35" t="s">
        <v>18878</v>
      </c>
      <c r="O2253" s="35" t="s">
        <v>20674</v>
      </c>
      <c r="P2253" s="3" t="s">
        <v>3524</v>
      </c>
      <c r="Q2253" s="87">
        <v>281</v>
      </c>
      <c r="R2253" s="7" t="s">
        <v>9252</v>
      </c>
      <c r="S2253" s="88">
        <v>0</v>
      </c>
      <c r="T2253" s="88"/>
      <c r="U2253" s="88" t="s">
        <v>9249</v>
      </c>
      <c r="V2253" s="5" t="s">
        <v>4704</v>
      </c>
      <c r="W2253" s="5" t="s">
        <v>6231</v>
      </c>
      <c r="X2253" s="5" t="s">
        <v>6232</v>
      </c>
      <c r="Y2253" s="5" t="s">
        <v>4618</v>
      </c>
      <c r="Z2253" s="5" t="s">
        <v>4618</v>
      </c>
      <c r="AA2253" s="5" t="s">
        <v>6233</v>
      </c>
      <c r="AB2253" s="5" t="s">
        <v>4618</v>
      </c>
      <c r="AC2253" s="5" t="s">
        <v>4618</v>
      </c>
      <c r="AD2253" s="5" t="s">
        <v>6234</v>
      </c>
      <c r="AE2253" s="5" t="s">
        <v>4858</v>
      </c>
      <c r="AF2253" s="5" t="s">
        <v>6235</v>
      </c>
      <c r="AG2253" s="7" t="s">
        <v>4618</v>
      </c>
      <c r="AH2253" s="30" t="s">
        <v>12420</v>
      </c>
      <c r="AI2253" s="30" t="s">
        <v>22770</v>
      </c>
      <c r="AJ2253" s="90" t="s">
        <v>11590</v>
      </c>
      <c r="AK2253" s="31">
        <v>1</v>
      </c>
      <c r="AL2253" s="98">
        <v>20</v>
      </c>
      <c r="AM2253" s="98">
        <v>261</v>
      </c>
      <c r="AN2253" s="99">
        <v>-0.315041709302123</v>
      </c>
      <c r="AO2253" s="100">
        <v>0.70507251740406496</v>
      </c>
      <c r="AP2253" s="101">
        <v>728.20355740000002</v>
      </c>
      <c r="AQ2253" s="102">
        <v>864.7346781</v>
      </c>
      <c r="AR2253" s="103">
        <v>1274.7711899999999</v>
      </c>
      <c r="AS2253" s="32">
        <v>0</v>
      </c>
      <c r="AT2253" s="32">
        <v>9.9999999770660306</v>
      </c>
      <c r="AU2253" s="32">
        <v>9.7878273284211197</v>
      </c>
      <c r="AV2253" s="32">
        <v>3.0573905725361702E-5</v>
      </c>
      <c r="AW2253" s="29" t="s">
        <v>12645</v>
      </c>
    </row>
    <row r="2254" spans="1:49" ht="12.75" x14ac:dyDescent="0.2">
      <c r="A2254" s="3" t="s">
        <v>1777</v>
      </c>
      <c r="B2254" s="27" t="s">
        <v>12653</v>
      </c>
      <c r="C2254" s="31">
        <v>1565873</v>
      </c>
      <c r="D2254" s="31">
        <v>1566019</v>
      </c>
      <c r="E2254" s="28" t="s">
        <v>21062</v>
      </c>
      <c r="F2254" s="28" t="s">
        <v>9400</v>
      </c>
      <c r="G2254" s="86">
        <f t="shared" si="35"/>
        <v>144</v>
      </c>
      <c r="H2254" s="44">
        <v>1</v>
      </c>
      <c r="L2254" s="27" t="s">
        <v>18879</v>
      </c>
      <c r="M2254" s="27"/>
      <c r="N2254" s="35" t="s">
        <v>18880</v>
      </c>
      <c r="O2254" s="35"/>
      <c r="P2254" s="3" t="s">
        <v>9262</v>
      </c>
      <c r="Q2254" s="87">
        <v>48</v>
      </c>
      <c r="R2254" s="7" t="s">
        <v>9252</v>
      </c>
      <c r="S2254" s="88">
        <v>0</v>
      </c>
      <c r="T2254" s="88"/>
      <c r="U2254" s="88" t="s">
        <v>9249</v>
      </c>
      <c r="V2254" s="5" t="s">
        <v>4618</v>
      </c>
      <c r="W2254" s="5" t="s">
        <v>4618</v>
      </c>
      <c r="X2254" s="5" t="s">
        <v>4618</v>
      </c>
      <c r="Y2254" s="5" t="s">
        <v>4618</v>
      </c>
      <c r="Z2254" s="5" t="s">
        <v>4618</v>
      </c>
      <c r="AA2254" s="5" t="s">
        <v>4618</v>
      </c>
      <c r="AB2254" s="5" t="s">
        <v>4618</v>
      </c>
      <c r="AC2254" s="5" t="s">
        <v>4618</v>
      </c>
      <c r="AD2254" s="5" t="s">
        <v>4618</v>
      </c>
      <c r="AE2254" s="5" t="s">
        <v>4618</v>
      </c>
      <c r="AF2254" s="5" t="s">
        <v>4618</v>
      </c>
      <c r="AG2254" s="7" t="s">
        <v>4618</v>
      </c>
      <c r="AH2254" s="30"/>
      <c r="AI2254" s="30"/>
      <c r="AJ2254" s="90"/>
      <c r="AK2254" s="33">
        <v>0</v>
      </c>
      <c r="AL2254" s="98">
        <v>0</v>
      </c>
      <c r="AM2254" s="98">
        <v>0</v>
      </c>
      <c r="AN2254" s="99" t="s">
        <v>9258</v>
      </c>
      <c r="AO2254" s="100" t="s">
        <v>9258</v>
      </c>
      <c r="AP2254" s="101">
        <v>0</v>
      </c>
      <c r="AQ2254" s="102">
        <v>0</v>
      </c>
      <c r="AR2254" s="103">
        <v>0</v>
      </c>
      <c r="AS2254" s="32"/>
      <c r="AT2254" s="32"/>
      <c r="AU2254" s="32"/>
      <c r="AV2254" s="32"/>
      <c r="AW2254" s="29"/>
    </row>
    <row r="2255" spans="1:49" ht="12.75" x14ac:dyDescent="0.2">
      <c r="A2255" s="3" t="s">
        <v>1239</v>
      </c>
      <c r="B2255" s="27" t="s">
        <v>12653</v>
      </c>
      <c r="C2255" s="31">
        <v>1565978</v>
      </c>
      <c r="D2255" s="31">
        <v>1567066</v>
      </c>
      <c r="E2255" s="28" t="s">
        <v>21061</v>
      </c>
      <c r="F2255" s="28" t="s">
        <v>9400</v>
      </c>
      <c r="G2255" s="86">
        <f t="shared" si="35"/>
        <v>1086</v>
      </c>
      <c r="H2255" s="44">
        <v>1</v>
      </c>
      <c r="I2255" s="7" t="s">
        <v>18881</v>
      </c>
      <c r="J2255" s="7" t="s">
        <v>18882</v>
      </c>
      <c r="K2255" s="7" t="s">
        <v>18882</v>
      </c>
      <c r="L2255" s="27" t="s">
        <v>18883</v>
      </c>
      <c r="M2255" s="27" t="s">
        <v>18884</v>
      </c>
      <c r="N2255" s="35" t="s">
        <v>18885</v>
      </c>
      <c r="O2255" s="35" t="s">
        <v>20674</v>
      </c>
      <c r="P2255" s="3" t="s">
        <v>9353</v>
      </c>
      <c r="Q2255" s="87">
        <v>362</v>
      </c>
      <c r="R2255" s="7" t="s">
        <v>9254</v>
      </c>
      <c r="S2255" s="88">
        <v>4</v>
      </c>
      <c r="T2255" s="88"/>
      <c r="U2255" s="88" t="s">
        <v>9249</v>
      </c>
      <c r="V2255" s="5" t="s">
        <v>4618</v>
      </c>
      <c r="W2255" s="5" t="s">
        <v>4618</v>
      </c>
      <c r="X2255" s="5" t="s">
        <v>4618</v>
      </c>
      <c r="Y2255" s="5" t="s">
        <v>4618</v>
      </c>
      <c r="Z2255" s="5" t="s">
        <v>4618</v>
      </c>
      <c r="AA2255" s="5" t="s">
        <v>4618</v>
      </c>
      <c r="AB2255" s="5" t="s">
        <v>4618</v>
      </c>
      <c r="AC2255" s="5" t="s">
        <v>4618</v>
      </c>
      <c r="AD2255" s="5" t="s">
        <v>4618</v>
      </c>
      <c r="AE2255" s="5" t="s">
        <v>4618</v>
      </c>
      <c r="AF2255" s="5" t="s">
        <v>4618</v>
      </c>
      <c r="AG2255" s="7" t="s">
        <v>4619</v>
      </c>
      <c r="AH2255" s="30" t="s">
        <v>9258</v>
      </c>
      <c r="AI2255" s="30" t="s">
        <v>22770</v>
      </c>
      <c r="AJ2255" s="90" t="s">
        <v>11531</v>
      </c>
      <c r="AK2255" s="31">
        <v>1</v>
      </c>
      <c r="AL2255" s="98">
        <v>48</v>
      </c>
      <c r="AM2255" s="98">
        <v>524</v>
      </c>
      <c r="AN2255" s="99">
        <v>1.46219011859986</v>
      </c>
      <c r="AO2255" s="100">
        <v>1.9251421768236399E-2</v>
      </c>
      <c r="AP2255" s="101">
        <v>0</v>
      </c>
      <c r="AQ2255" s="102">
        <v>0</v>
      </c>
      <c r="AR2255" s="103">
        <v>0</v>
      </c>
      <c r="AS2255" s="32">
        <v>9.9999999999494094</v>
      </c>
      <c r="AT2255" s="32">
        <v>0</v>
      </c>
      <c r="AU2255" s="32">
        <v>8.8817841970012504E-16</v>
      </c>
      <c r="AV2255" s="32">
        <v>9.9999999999999893</v>
      </c>
      <c r="AW2255" s="29" t="s">
        <v>12647</v>
      </c>
    </row>
    <row r="2256" spans="1:49" ht="12.75" x14ac:dyDescent="0.2">
      <c r="A2256" s="3" t="s">
        <v>2469</v>
      </c>
      <c r="B2256" s="27" t="s">
        <v>12653</v>
      </c>
      <c r="C2256" s="31">
        <v>1567307</v>
      </c>
      <c r="D2256" s="31">
        <v>1567495</v>
      </c>
      <c r="E2256" s="28" t="s">
        <v>21062</v>
      </c>
      <c r="F2256" s="28" t="s">
        <v>9401</v>
      </c>
      <c r="G2256" s="86">
        <f t="shared" si="35"/>
        <v>186</v>
      </c>
      <c r="H2256" s="44">
        <v>1</v>
      </c>
      <c r="K2256" s="7" t="s">
        <v>18886</v>
      </c>
      <c r="L2256" s="27"/>
      <c r="M2256" s="27"/>
      <c r="N2256" s="35" t="s">
        <v>18887</v>
      </c>
      <c r="O2256" s="35"/>
      <c r="P2256" s="3" t="s">
        <v>9271</v>
      </c>
      <c r="Q2256" s="87">
        <v>62</v>
      </c>
      <c r="R2256" s="7" t="s">
        <v>9252</v>
      </c>
      <c r="S2256" s="88">
        <v>0</v>
      </c>
      <c r="T2256" s="88"/>
      <c r="U2256" s="88" t="s">
        <v>9249</v>
      </c>
      <c r="V2256" s="5" t="s">
        <v>4618</v>
      </c>
      <c r="W2256" s="5" t="s">
        <v>4618</v>
      </c>
      <c r="X2256" s="5" t="s">
        <v>4618</v>
      </c>
      <c r="Y2256" s="5" t="s">
        <v>4618</v>
      </c>
      <c r="Z2256" s="5" t="s">
        <v>4618</v>
      </c>
      <c r="AA2256" s="5" t="s">
        <v>4618</v>
      </c>
      <c r="AB2256" s="5" t="s">
        <v>4618</v>
      </c>
      <c r="AC2256" s="5" t="s">
        <v>4618</v>
      </c>
      <c r="AD2256" s="5" t="s">
        <v>4618</v>
      </c>
      <c r="AE2256" s="5" t="s">
        <v>4618</v>
      </c>
      <c r="AF2256" s="5" t="s">
        <v>4618</v>
      </c>
      <c r="AG2256" s="7" t="s">
        <v>4618</v>
      </c>
      <c r="AH2256" s="30"/>
      <c r="AI2256" s="30"/>
      <c r="AJ2256" s="90"/>
      <c r="AK2256" s="33">
        <v>0</v>
      </c>
      <c r="AL2256" s="98">
        <v>0</v>
      </c>
      <c r="AM2256" s="98">
        <v>0</v>
      </c>
      <c r="AN2256" s="99" t="s">
        <v>9258</v>
      </c>
      <c r="AO2256" s="100" t="s">
        <v>9258</v>
      </c>
      <c r="AP2256" s="101">
        <v>0</v>
      </c>
      <c r="AQ2256" s="102">
        <v>0</v>
      </c>
      <c r="AR2256" s="103">
        <v>0</v>
      </c>
      <c r="AS2256" s="32"/>
      <c r="AT2256" s="32"/>
      <c r="AU2256" s="32"/>
      <c r="AV2256" s="32"/>
      <c r="AW2256" s="29"/>
    </row>
    <row r="2257" spans="1:49" ht="12.75" x14ac:dyDescent="0.2">
      <c r="A2257" s="3" t="s">
        <v>2669</v>
      </c>
      <c r="B2257" s="27" t="s">
        <v>12653</v>
      </c>
      <c r="C2257" s="31">
        <v>1568346</v>
      </c>
      <c r="D2257" s="31">
        <v>1568402</v>
      </c>
      <c r="E2257" s="28" t="s">
        <v>21060</v>
      </c>
      <c r="F2257" s="28" t="s">
        <v>9399</v>
      </c>
      <c r="G2257" s="86">
        <f t="shared" si="35"/>
        <v>54</v>
      </c>
      <c r="H2257" s="44">
        <v>6</v>
      </c>
      <c r="J2257" s="7" t="s">
        <v>20889</v>
      </c>
      <c r="K2257" s="7" t="s">
        <v>20889</v>
      </c>
      <c r="L2257" s="27"/>
      <c r="M2257" s="27"/>
      <c r="N2257" s="35" t="s">
        <v>18888</v>
      </c>
      <c r="O2257" s="35" t="s">
        <v>20677</v>
      </c>
      <c r="P2257" s="3" t="s">
        <v>9276</v>
      </c>
      <c r="Q2257" s="87">
        <v>18</v>
      </c>
      <c r="R2257" s="7" t="s">
        <v>9252</v>
      </c>
      <c r="S2257" s="88">
        <v>0</v>
      </c>
      <c r="T2257" s="88"/>
      <c r="U2257" s="88" t="s">
        <v>9249</v>
      </c>
      <c r="V2257" s="5" t="s">
        <v>4706</v>
      </c>
      <c r="W2257" s="5" t="s">
        <v>4618</v>
      </c>
      <c r="X2257" s="5" t="s">
        <v>4618</v>
      </c>
      <c r="Y2257" s="5" t="s">
        <v>4618</v>
      </c>
      <c r="Z2257" s="5" t="s">
        <v>4618</v>
      </c>
      <c r="AA2257" s="5" t="s">
        <v>4618</v>
      </c>
      <c r="AB2257" s="5" t="s">
        <v>4618</v>
      </c>
      <c r="AC2257" s="5" t="s">
        <v>4618</v>
      </c>
      <c r="AD2257" s="5" t="s">
        <v>4618</v>
      </c>
      <c r="AE2257" s="5" t="s">
        <v>4710</v>
      </c>
      <c r="AF2257" s="5" t="s">
        <v>4618</v>
      </c>
      <c r="AG2257" s="7" t="s">
        <v>4619</v>
      </c>
      <c r="AH2257" s="30"/>
      <c r="AI2257" s="30"/>
      <c r="AJ2257" s="90"/>
      <c r="AK2257" s="33">
        <v>0</v>
      </c>
      <c r="AL2257" s="98">
        <v>0</v>
      </c>
      <c r="AM2257" s="98">
        <v>0</v>
      </c>
      <c r="AN2257" s="99" t="s">
        <v>9258</v>
      </c>
      <c r="AO2257" s="100" t="s">
        <v>9258</v>
      </c>
      <c r="AP2257" s="101">
        <v>0</v>
      </c>
      <c r="AQ2257" s="102">
        <v>0</v>
      </c>
      <c r="AR2257" s="103">
        <v>0</v>
      </c>
      <c r="AS2257" s="32"/>
      <c r="AT2257" s="32"/>
      <c r="AU2257" s="32"/>
      <c r="AV2257" s="32"/>
      <c r="AW2257" s="29"/>
    </row>
    <row r="2258" spans="1:49" ht="12.75" x14ac:dyDescent="0.2">
      <c r="A2258" s="3" t="s">
        <v>2666</v>
      </c>
      <c r="B2258" s="27" t="s">
        <v>12653</v>
      </c>
      <c r="C2258" s="31">
        <v>1568430</v>
      </c>
      <c r="D2258" s="31">
        <v>1568681</v>
      </c>
      <c r="E2258" s="28" t="s">
        <v>21060</v>
      </c>
      <c r="F2258" s="28" t="s">
        <v>9402</v>
      </c>
      <c r="G2258" s="86">
        <f t="shared" si="35"/>
        <v>249</v>
      </c>
      <c r="H2258" s="44">
        <v>1</v>
      </c>
      <c r="J2258" s="7" t="s">
        <v>20889</v>
      </c>
      <c r="K2258" s="7" t="s">
        <v>21017</v>
      </c>
      <c r="L2258" s="27"/>
      <c r="M2258" s="27"/>
      <c r="N2258" s="35" t="s">
        <v>18889</v>
      </c>
      <c r="O2258" s="35" t="s">
        <v>20677</v>
      </c>
      <c r="P2258" s="3" t="s">
        <v>9273</v>
      </c>
      <c r="Q2258" s="87">
        <v>83</v>
      </c>
      <c r="R2258" s="7" t="s">
        <v>9254</v>
      </c>
      <c r="S2258" s="88">
        <v>2</v>
      </c>
      <c r="T2258" s="88" t="s">
        <v>22729</v>
      </c>
      <c r="U2258" s="88" t="s">
        <v>9248</v>
      </c>
      <c r="V2258" s="5" t="s">
        <v>4618</v>
      </c>
      <c r="W2258" s="5" t="s">
        <v>4618</v>
      </c>
      <c r="X2258" s="5" t="s">
        <v>4618</v>
      </c>
      <c r="Y2258" s="5" t="s">
        <v>4618</v>
      </c>
      <c r="Z2258" s="5" t="s">
        <v>4618</v>
      </c>
      <c r="AA2258" s="5" t="s">
        <v>4618</v>
      </c>
      <c r="AB2258" s="5" t="s">
        <v>4618</v>
      </c>
      <c r="AC2258" s="5" t="s">
        <v>4618</v>
      </c>
      <c r="AD2258" s="5" t="s">
        <v>4618</v>
      </c>
      <c r="AE2258" s="5" t="s">
        <v>4618</v>
      </c>
      <c r="AF2258" s="5" t="s">
        <v>4618</v>
      </c>
      <c r="AG2258" s="7" t="s">
        <v>4618</v>
      </c>
      <c r="AH2258" s="30" t="s">
        <v>12611</v>
      </c>
      <c r="AI2258" s="30" t="s">
        <v>22770</v>
      </c>
      <c r="AJ2258" s="90" t="s">
        <v>11555</v>
      </c>
      <c r="AK2258" s="33">
        <v>0</v>
      </c>
      <c r="AL2258" s="98">
        <v>0</v>
      </c>
      <c r="AM2258" s="98">
        <v>0</v>
      </c>
      <c r="AN2258" s="99" t="s">
        <v>9258</v>
      </c>
      <c r="AO2258" s="100" t="s">
        <v>9258</v>
      </c>
      <c r="AP2258" s="101">
        <v>0</v>
      </c>
      <c r="AQ2258" s="102">
        <v>0</v>
      </c>
      <c r="AR2258" s="103">
        <v>0</v>
      </c>
      <c r="AS2258" s="32"/>
      <c r="AT2258" s="32"/>
      <c r="AU2258" s="32"/>
      <c r="AV2258" s="32"/>
      <c r="AW2258" s="29"/>
    </row>
    <row r="2259" spans="1:49" ht="12.75" x14ac:dyDescent="0.2">
      <c r="A2259" s="3" t="s">
        <v>2667</v>
      </c>
      <c r="B2259" s="27" t="s">
        <v>12653</v>
      </c>
      <c r="C2259" s="31">
        <v>1568730</v>
      </c>
      <c r="D2259" s="31">
        <v>1568843</v>
      </c>
      <c r="E2259" s="28" t="s">
        <v>21060</v>
      </c>
      <c r="F2259" s="28" t="s">
        <v>9402</v>
      </c>
      <c r="G2259" s="86">
        <f t="shared" si="35"/>
        <v>111</v>
      </c>
      <c r="H2259" s="44">
        <v>1</v>
      </c>
      <c r="J2259" s="7" t="s">
        <v>20889</v>
      </c>
      <c r="K2259" s="7" t="s">
        <v>21018</v>
      </c>
      <c r="L2259" s="27"/>
      <c r="M2259" s="27"/>
      <c r="N2259" s="35" t="s">
        <v>18890</v>
      </c>
      <c r="O2259" s="35" t="s">
        <v>20677</v>
      </c>
      <c r="P2259" s="3" t="s">
        <v>9274</v>
      </c>
      <c r="Q2259" s="87">
        <v>37</v>
      </c>
      <c r="R2259" s="7" t="s">
        <v>9254</v>
      </c>
      <c r="S2259" s="88">
        <v>1</v>
      </c>
      <c r="T2259" s="88"/>
      <c r="U2259" s="88" t="s">
        <v>9249</v>
      </c>
      <c r="V2259" s="5" t="s">
        <v>4618</v>
      </c>
      <c r="W2259" s="5" t="s">
        <v>4618</v>
      </c>
      <c r="X2259" s="5" t="s">
        <v>4618</v>
      </c>
      <c r="Y2259" s="5" t="s">
        <v>4618</v>
      </c>
      <c r="Z2259" s="5" t="s">
        <v>4618</v>
      </c>
      <c r="AA2259" s="5" t="s">
        <v>4618</v>
      </c>
      <c r="AB2259" s="5" t="s">
        <v>4618</v>
      </c>
      <c r="AC2259" s="5" t="s">
        <v>4618</v>
      </c>
      <c r="AD2259" s="5" t="s">
        <v>4618</v>
      </c>
      <c r="AE2259" s="5" t="s">
        <v>4618</v>
      </c>
      <c r="AF2259" s="5" t="s">
        <v>4618</v>
      </c>
      <c r="AG2259" s="7" t="s">
        <v>4618</v>
      </c>
      <c r="AH2259" s="30" t="s">
        <v>12582</v>
      </c>
      <c r="AI2259" s="30" t="s">
        <v>11668</v>
      </c>
      <c r="AJ2259" s="90" t="s">
        <v>11555</v>
      </c>
      <c r="AK2259" s="33">
        <v>0</v>
      </c>
      <c r="AL2259" s="98">
        <v>0</v>
      </c>
      <c r="AM2259" s="98">
        <v>0</v>
      </c>
      <c r="AN2259" s="99" t="s">
        <v>9258</v>
      </c>
      <c r="AO2259" s="100" t="s">
        <v>9258</v>
      </c>
      <c r="AP2259" s="101">
        <v>0</v>
      </c>
      <c r="AQ2259" s="102">
        <v>0</v>
      </c>
      <c r="AR2259" s="103">
        <v>0</v>
      </c>
      <c r="AS2259" s="32"/>
      <c r="AT2259" s="32"/>
      <c r="AU2259" s="32"/>
      <c r="AV2259" s="32"/>
      <c r="AW2259" s="29"/>
    </row>
    <row r="2260" spans="1:49" ht="12.75" x14ac:dyDescent="0.2">
      <c r="A2260" s="3" t="s">
        <v>2668</v>
      </c>
      <c r="B2260" s="27" t="s">
        <v>12653</v>
      </c>
      <c r="C2260" s="31">
        <v>1568900</v>
      </c>
      <c r="D2260" s="31">
        <v>1569019</v>
      </c>
      <c r="E2260" s="28" t="s">
        <v>21061</v>
      </c>
      <c r="F2260" s="28" t="s">
        <v>9401</v>
      </c>
      <c r="G2260" s="86">
        <f t="shared" si="35"/>
        <v>117</v>
      </c>
      <c r="H2260" s="44">
        <v>6</v>
      </c>
      <c r="J2260" s="7" t="s">
        <v>20889</v>
      </c>
      <c r="K2260" s="7" t="s">
        <v>21019</v>
      </c>
      <c r="L2260" s="27"/>
      <c r="M2260" s="27"/>
      <c r="N2260" s="35" t="s">
        <v>18891</v>
      </c>
      <c r="O2260" s="35" t="s">
        <v>20677</v>
      </c>
      <c r="P2260" s="3" t="s">
        <v>9275</v>
      </c>
      <c r="Q2260" s="87">
        <v>39</v>
      </c>
      <c r="R2260" s="7" t="s">
        <v>9252</v>
      </c>
      <c r="S2260" s="88">
        <v>0</v>
      </c>
      <c r="T2260" s="88"/>
      <c r="U2260" s="88" t="s">
        <v>9249</v>
      </c>
      <c r="V2260" s="5" t="s">
        <v>4618</v>
      </c>
      <c r="W2260" s="5" t="s">
        <v>4618</v>
      </c>
      <c r="X2260" s="5" t="s">
        <v>4618</v>
      </c>
      <c r="Y2260" s="5" t="s">
        <v>4618</v>
      </c>
      <c r="Z2260" s="5" t="s">
        <v>4618</v>
      </c>
      <c r="AA2260" s="5" t="s">
        <v>4618</v>
      </c>
      <c r="AB2260" s="5" t="s">
        <v>4618</v>
      </c>
      <c r="AC2260" s="5" t="s">
        <v>4618</v>
      </c>
      <c r="AD2260" s="5" t="s">
        <v>4618</v>
      </c>
      <c r="AE2260" s="5" t="s">
        <v>4618</v>
      </c>
      <c r="AF2260" s="5" t="s">
        <v>4618</v>
      </c>
      <c r="AG2260" s="7" t="s">
        <v>4618</v>
      </c>
      <c r="AH2260" s="30"/>
      <c r="AI2260" s="30"/>
      <c r="AJ2260" s="90"/>
      <c r="AK2260" s="33">
        <v>0</v>
      </c>
      <c r="AL2260" s="98">
        <v>0</v>
      </c>
      <c r="AM2260" s="98">
        <v>0</v>
      </c>
      <c r="AN2260" s="99" t="s">
        <v>9258</v>
      </c>
      <c r="AO2260" s="100" t="s">
        <v>9258</v>
      </c>
      <c r="AP2260" s="101">
        <v>0</v>
      </c>
      <c r="AQ2260" s="102">
        <v>0</v>
      </c>
      <c r="AR2260" s="103">
        <v>0</v>
      </c>
      <c r="AS2260" s="32"/>
      <c r="AT2260" s="32"/>
      <c r="AU2260" s="32"/>
      <c r="AV2260" s="32"/>
      <c r="AW2260" s="29"/>
    </row>
    <row r="2261" spans="1:49" ht="12.75" x14ac:dyDescent="0.2">
      <c r="A2261" s="3" t="s">
        <v>1778</v>
      </c>
      <c r="B2261" s="27" t="s">
        <v>12653</v>
      </c>
      <c r="C2261" s="31">
        <v>1569010</v>
      </c>
      <c r="D2261" s="31">
        <v>1569414</v>
      </c>
      <c r="E2261" s="28" t="s">
        <v>21059</v>
      </c>
      <c r="F2261" s="28" t="s">
        <v>9402</v>
      </c>
      <c r="G2261" s="86">
        <f t="shared" si="35"/>
        <v>402</v>
      </c>
      <c r="H2261" s="44">
        <v>1</v>
      </c>
      <c r="J2261" s="7" t="s">
        <v>20889</v>
      </c>
      <c r="K2261" s="7" t="s">
        <v>21020</v>
      </c>
      <c r="L2261" s="27" t="s">
        <v>18892</v>
      </c>
      <c r="M2261" s="27"/>
      <c r="N2261" s="35" t="s">
        <v>18893</v>
      </c>
      <c r="O2261" s="35" t="s">
        <v>20677</v>
      </c>
      <c r="P2261" s="3" t="s">
        <v>9263</v>
      </c>
      <c r="Q2261" s="87">
        <v>134</v>
      </c>
      <c r="R2261" s="7" t="s">
        <v>9254</v>
      </c>
      <c r="S2261" s="88">
        <v>2</v>
      </c>
      <c r="T2261" s="88"/>
      <c r="U2261" s="88" t="s">
        <v>9248</v>
      </c>
      <c r="V2261" s="5" t="s">
        <v>4618</v>
      </c>
      <c r="W2261" s="5" t="s">
        <v>4618</v>
      </c>
      <c r="X2261" s="5" t="s">
        <v>4618</v>
      </c>
      <c r="Y2261" s="5" t="s">
        <v>4618</v>
      </c>
      <c r="Z2261" s="5" t="s">
        <v>4618</v>
      </c>
      <c r="AA2261" s="5" t="s">
        <v>4618</v>
      </c>
      <c r="AB2261" s="5" t="s">
        <v>4618</v>
      </c>
      <c r="AC2261" s="5" t="s">
        <v>4618</v>
      </c>
      <c r="AD2261" s="5" t="s">
        <v>4618</v>
      </c>
      <c r="AE2261" s="5" t="s">
        <v>4618</v>
      </c>
      <c r="AF2261" s="5" t="s">
        <v>4618</v>
      </c>
      <c r="AG2261" s="7" t="s">
        <v>4619</v>
      </c>
      <c r="AH2261" s="30" t="s">
        <v>11725</v>
      </c>
      <c r="AI2261" s="30" t="s">
        <v>22770</v>
      </c>
      <c r="AJ2261" s="90" t="s">
        <v>11555</v>
      </c>
      <c r="AK2261" s="33">
        <v>0</v>
      </c>
      <c r="AL2261" s="98">
        <v>0</v>
      </c>
      <c r="AM2261" s="98">
        <v>0</v>
      </c>
      <c r="AN2261" s="99" t="s">
        <v>9258</v>
      </c>
      <c r="AO2261" s="100" t="s">
        <v>9258</v>
      </c>
      <c r="AP2261" s="101">
        <v>0</v>
      </c>
      <c r="AQ2261" s="102">
        <v>0</v>
      </c>
      <c r="AR2261" s="103">
        <v>0</v>
      </c>
      <c r="AS2261" s="32"/>
      <c r="AT2261" s="32"/>
      <c r="AU2261" s="32"/>
      <c r="AV2261" s="32"/>
      <c r="AW2261" s="29"/>
    </row>
    <row r="2262" spans="1:49" ht="12.75" x14ac:dyDescent="0.2">
      <c r="A2262" s="3" t="s">
        <v>1779</v>
      </c>
      <c r="B2262" s="27" t="s">
        <v>12653</v>
      </c>
      <c r="C2262" s="31">
        <v>1569297</v>
      </c>
      <c r="D2262" s="31">
        <v>1569563</v>
      </c>
      <c r="E2262" s="28" t="s">
        <v>21060</v>
      </c>
      <c r="F2262" s="28" t="s">
        <v>9400</v>
      </c>
      <c r="G2262" s="86">
        <f t="shared" si="35"/>
        <v>264</v>
      </c>
      <c r="H2262" s="44">
        <v>1</v>
      </c>
      <c r="J2262" s="7" t="s">
        <v>20889</v>
      </c>
      <c r="K2262" s="7" t="s">
        <v>21021</v>
      </c>
      <c r="L2262" s="27" t="s">
        <v>18894</v>
      </c>
      <c r="M2262" s="27"/>
      <c r="N2262" s="35" t="s">
        <v>18895</v>
      </c>
      <c r="O2262" s="35" t="s">
        <v>20677</v>
      </c>
      <c r="P2262" s="3" t="s">
        <v>9264</v>
      </c>
      <c r="Q2262" s="87">
        <v>88</v>
      </c>
      <c r="R2262" s="7" t="s">
        <v>9252</v>
      </c>
      <c r="S2262" s="88">
        <v>1</v>
      </c>
      <c r="T2262" s="88" t="s">
        <v>22729</v>
      </c>
      <c r="U2262" s="88" t="s">
        <v>9249</v>
      </c>
      <c r="V2262" s="5" t="s">
        <v>4618</v>
      </c>
      <c r="W2262" s="5" t="s">
        <v>4618</v>
      </c>
      <c r="X2262" s="5" t="s">
        <v>4618</v>
      </c>
      <c r="Y2262" s="5" t="s">
        <v>4618</v>
      </c>
      <c r="Z2262" s="5" t="s">
        <v>4618</v>
      </c>
      <c r="AA2262" s="5" t="s">
        <v>4618</v>
      </c>
      <c r="AB2262" s="5" t="s">
        <v>4618</v>
      </c>
      <c r="AC2262" s="5" t="s">
        <v>4618</v>
      </c>
      <c r="AD2262" s="5" t="s">
        <v>4618</v>
      </c>
      <c r="AE2262" s="5" t="s">
        <v>4618</v>
      </c>
      <c r="AF2262" s="5" t="s">
        <v>4618</v>
      </c>
      <c r="AG2262" s="7" t="s">
        <v>4619</v>
      </c>
      <c r="AH2262" s="30" t="s">
        <v>12582</v>
      </c>
      <c r="AI2262" s="30" t="s">
        <v>11668</v>
      </c>
      <c r="AJ2262" s="90" t="s">
        <v>11555</v>
      </c>
      <c r="AK2262" s="33">
        <v>0</v>
      </c>
      <c r="AL2262" s="98">
        <v>0</v>
      </c>
      <c r="AM2262" s="98">
        <v>0</v>
      </c>
      <c r="AN2262" s="99" t="s">
        <v>9258</v>
      </c>
      <c r="AO2262" s="100" t="s">
        <v>9258</v>
      </c>
      <c r="AP2262" s="101">
        <v>0</v>
      </c>
      <c r="AQ2262" s="102">
        <v>0</v>
      </c>
      <c r="AR2262" s="103">
        <v>0</v>
      </c>
      <c r="AS2262" s="32"/>
      <c r="AT2262" s="32"/>
      <c r="AU2262" s="32"/>
      <c r="AV2262" s="32"/>
      <c r="AW2262" s="29"/>
    </row>
    <row r="2263" spans="1:49" ht="12.75" x14ac:dyDescent="0.2">
      <c r="A2263" s="3" t="s">
        <v>1240</v>
      </c>
      <c r="B2263" s="27" t="s">
        <v>12653</v>
      </c>
      <c r="C2263" s="31">
        <v>1569554</v>
      </c>
      <c r="D2263" s="31">
        <v>1569958</v>
      </c>
      <c r="E2263" s="28" t="s">
        <v>21061</v>
      </c>
      <c r="F2263" s="28" t="s">
        <v>9400</v>
      </c>
      <c r="G2263" s="86">
        <f t="shared" si="35"/>
        <v>402</v>
      </c>
      <c r="H2263" s="44">
        <v>1</v>
      </c>
      <c r="I2263" s="7" t="s">
        <v>18896</v>
      </c>
      <c r="J2263" s="7" t="s">
        <v>20890</v>
      </c>
      <c r="K2263" s="7" t="s">
        <v>20890</v>
      </c>
      <c r="L2263" s="27" t="s">
        <v>18897</v>
      </c>
      <c r="M2263" s="27" t="s">
        <v>18898</v>
      </c>
      <c r="N2263" s="35" t="s">
        <v>18899</v>
      </c>
      <c r="O2263" s="35" t="s">
        <v>20678</v>
      </c>
      <c r="P2263" s="3" t="s">
        <v>9354</v>
      </c>
      <c r="Q2263" s="87">
        <v>134</v>
      </c>
      <c r="R2263" s="7" t="s">
        <v>9252</v>
      </c>
      <c r="S2263" s="88">
        <v>0</v>
      </c>
      <c r="T2263" s="88"/>
      <c r="U2263" s="88" t="s">
        <v>9249</v>
      </c>
      <c r="V2263" s="5" t="s">
        <v>4682</v>
      </c>
      <c r="W2263" s="5" t="s">
        <v>4618</v>
      </c>
      <c r="X2263" s="5" t="s">
        <v>4618</v>
      </c>
      <c r="Y2263" s="5" t="s">
        <v>4618</v>
      </c>
      <c r="Z2263" s="5" t="s">
        <v>4618</v>
      </c>
      <c r="AA2263" s="5" t="s">
        <v>4618</v>
      </c>
      <c r="AB2263" s="5" t="s">
        <v>4618</v>
      </c>
      <c r="AC2263" s="5" t="s">
        <v>4618</v>
      </c>
      <c r="AD2263" s="5" t="s">
        <v>4618</v>
      </c>
      <c r="AE2263" s="5" t="s">
        <v>4618</v>
      </c>
      <c r="AF2263" s="5" t="s">
        <v>4618</v>
      </c>
      <c r="AG2263" s="7" t="s">
        <v>4618</v>
      </c>
      <c r="AH2263" s="30" t="s">
        <v>9258</v>
      </c>
      <c r="AI2263" s="30" t="s">
        <v>22770</v>
      </c>
      <c r="AJ2263" s="90" t="s">
        <v>11531</v>
      </c>
      <c r="AK2263" s="33">
        <v>0</v>
      </c>
      <c r="AL2263" s="98">
        <v>0</v>
      </c>
      <c r="AM2263" s="98">
        <v>0</v>
      </c>
      <c r="AN2263" s="99" t="s">
        <v>9258</v>
      </c>
      <c r="AO2263" s="100" t="s">
        <v>9258</v>
      </c>
      <c r="AP2263" s="101">
        <v>0</v>
      </c>
      <c r="AQ2263" s="102">
        <v>0</v>
      </c>
      <c r="AR2263" s="103">
        <v>0</v>
      </c>
      <c r="AS2263" s="32"/>
      <c r="AT2263" s="32"/>
      <c r="AU2263" s="32"/>
      <c r="AV2263" s="32"/>
      <c r="AW2263" s="29"/>
    </row>
    <row r="2264" spans="1:49" ht="12.75" x14ac:dyDescent="0.2">
      <c r="A2264" s="3" t="s">
        <v>1241</v>
      </c>
      <c r="B2264" s="27" t="s">
        <v>12653</v>
      </c>
      <c r="C2264" s="31">
        <v>1569955</v>
      </c>
      <c r="D2264" s="31">
        <v>1570164</v>
      </c>
      <c r="E2264" s="28" t="s">
        <v>21059</v>
      </c>
      <c r="F2264" s="28" t="s">
        <v>21068</v>
      </c>
      <c r="G2264" s="86">
        <f t="shared" si="35"/>
        <v>207</v>
      </c>
      <c r="H2264" s="44">
        <v>1</v>
      </c>
      <c r="I2264" s="7" t="s">
        <v>18900</v>
      </c>
      <c r="J2264" s="7" t="s">
        <v>20890</v>
      </c>
      <c r="K2264" s="7" t="s">
        <v>21022</v>
      </c>
      <c r="L2264" s="27"/>
      <c r="M2264" s="27"/>
      <c r="N2264" s="35" t="s">
        <v>18901</v>
      </c>
      <c r="O2264" s="35" t="s">
        <v>20678</v>
      </c>
      <c r="P2264" s="3" t="s">
        <v>9261</v>
      </c>
      <c r="Q2264" s="87">
        <v>69</v>
      </c>
      <c r="R2264" s="7" t="s">
        <v>9252</v>
      </c>
      <c r="S2264" s="88">
        <v>0</v>
      </c>
      <c r="T2264" s="88"/>
      <c r="U2264" s="88" t="s">
        <v>9249</v>
      </c>
      <c r="V2264" s="5" t="s">
        <v>4618</v>
      </c>
      <c r="W2264" s="5" t="s">
        <v>4618</v>
      </c>
      <c r="X2264" s="5" t="s">
        <v>4618</v>
      </c>
      <c r="Y2264" s="5" t="s">
        <v>4618</v>
      </c>
      <c r="Z2264" s="5" t="s">
        <v>4618</v>
      </c>
      <c r="AA2264" s="5" t="s">
        <v>4618</v>
      </c>
      <c r="AB2264" s="5" t="s">
        <v>4618</v>
      </c>
      <c r="AC2264" s="5" t="s">
        <v>4618</v>
      </c>
      <c r="AD2264" s="5" t="s">
        <v>4618</v>
      </c>
      <c r="AE2264" s="5" t="s">
        <v>4618</v>
      </c>
      <c r="AF2264" s="5" t="s">
        <v>4618</v>
      </c>
      <c r="AG2264" s="7" t="s">
        <v>4618</v>
      </c>
      <c r="AH2264" s="30" t="s">
        <v>9258</v>
      </c>
      <c r="AI2264" s="30" t="s">
        <v>22770</v>
      </c>
      <c r="AJ2264" s="90" t="s">
        <v>11531</v>
      </c>
      <c r="AK2264" s="33">
        <v>0</v>
      </c>
      <c r="AL2264" s="98">
        <v>0</v>
      </c>
      <c r="AM2264" s="98">
        <v>0</v>
      </c>
      <c r="AN2264" s="99" t="s">
        <v>9258</v>
      </c>
      <c r="AO2264" s="100" t="s">
        <v>9258</v>
      </c>
      <c r="AP2264" s="101">
        <v>0</v>
      </c>
      <c r="AQ2264" s="102">
        <v>0</v>
      </c>
      <c r="AR2264" s="103">
        <v>0</v>
      </c>
      <c r="AS2264" s="32"/>
      <c r="AT2264" s="32"/>
      <c r="AU2264" s="32"/>
      <c r="AV2264" s="32"/>
      <c r="AW2264" s="29"/>
    </row>
    <row r="2265" spans="1:49" ht="12.75" x14ac:dyDescent="0.2">
      <c r="A2265" s="3" t="s">
        <v>1242</v>
      </c>
      <c r="B2265" s="27" t="s">
        <v>12653</v>
      </c>
      <c r="C2265" s="31">
        <v>1570151</v>
      </c>
      <c r="D2265" s="31">
        <v>1570348</v>
      </c>
      <c r="E2265" s="28" t="s">
        <v>21061</v>
      </c>
      <c r="F2265" s="28" t="s">
        <v>9400</v>
      </c>
      <c r="G2265" s="86">
        <f t="shared" si="35"/>
        <v>195</v>
      </c>
      <c r="H2265" s="44">
        <v>1</v>
      </c>
      <c r="I2265" s="7" t="s">
        <v>18902</v>
      </c>
      <c r="J2265" s="7" t="s">
        <v>20890</v>
      </c>
      <c r="K2265" s="7" t="s">
        <v>21023</v>
      </c>
      <c r="L2265" s="27" t="s">
        <v>18903</v>
      </c>
      <c r="M2265" s="27" t="s">
        <v>18904</v>
      </c>
      <c r="N2265" s="35" t="s">
        <v>18905</v>
      </c>
      <c r="O2265" s="35" t="s">
        <v>20678</v>
      </c>
      <c r="P2265" s="3" t="s">
        <v>9355</v>
      </c>
      <c r="Q2265" s="87">
        <v>65</v>
      </c>
      <c r="R2265" s="7" t="s">
        <v>9252</v>
      </c>
      <c r="S2265" s="88">
        <v>0</v>
      </c>
      <c r="T2265" s="88"/>
      <c r="U2265" s="88" t="s">
        <v>9249</v>
      </c>
      <c r="V2265" s="5" t="s">
        <v>4618</v>
      </c>
      <c r="W2265" s="5" t="s">
        <v>4618</v>
      </c>
      <c r="X2265" s="5" t="s">
        <v>4618</v>
      </c>
      <c r="Y2265" s="5" t="s">
        <v>4618</v>
      </c>
      <c r="Z2265" s="5" t="s">
        <v>4618</v>
      </c>
      <c r="AA2265" s="5" t="s">
        <v>4618</v>
      </c>
      <c r="AB2265" s="5" t="s">
        <v>4618</v>
      </c>
      <c r="AC2265" s="5" t="s">
        <v>4618</v>
      </c>
      <c r="AD2265" s="5" t="s">
        <v>4618</v>
      </c>
      <c r="AE2265" s="5" t="s">
        <v>4618</v>
      </c>
      <c r="AF2265" s="5" t="s">
        <v>4618</v>
      </c>
      <c r="AG2265" s="7" t="s">
        <v>4618</v>
      </c>
      <c r="AH2265" s="30" t="s">
        <v>9258</v>
      </c>
      <c r="AI2265" s="30" t="s">
        <v>22770</v>
      </c>
      <c r="AJ2265" s="90" t="s">
        <v>11531</v>
      </c>
      <c r="AK2265" s="33">
        <v>0</v>
      </c>
      <c r="AL2265" s="98">
        <v>0</v>
      </c>
      <c r="AM2265" s="98">
        <v>0</v>
      </c>
      <c r="AN2265" s="99" t="s">
        <v>9258</v>
      </c>
      <c r="AO2265" s="100" t="s">
        <v>9258</v>
      </c>
      <c r="AP2265" s="101">
        <v>0</v>
      </c>
      <c r="AQ2265" s="102">
        <v>0</v>
      </c>
      <c r="AR2265" s="103">
        <v>0</v>
      </c>
      <c r="AS2265" s="32"/>
      <c r="AT2265" s="32"/>
      <c r="AU2265" s="32"/>
      <c r="AV2265" s="32"/>
      <c r="AW2265" s="29"/>
    </row>
    <row r="2266" spans="1:49" ht="12.75" x14ac:dyDescent="0.2">
      <c r="A2266" s="3" t="s">
        <v>2670</v>
      </c>
      <c r="B2266" s="27" t="s">
        <v>12653</v>
      </c>
      <c r="C2266" s="31">
        <v>1570395</v>
      </c>
      <c r="D2266" s="31">
        <v>1570496</v>
      </c>
      <c r="E2266" s="28" t="s">
        <v>21060</v>
      </c>
      <c r="F2266" s="28" t="s">
        <v>9402</v>
      </c>
      <c r="G2266" s="86">
        <f t="shared" si="35"/>
        <v>99</v>
      </c>
      <c r="H2266" s="44">
        <v>1</v>
      </c>
      <c r="J2266" s="7" t="s">
        <v>20890</v>
      </c>
      <c r="K2266" s="7" t="s">
        <v>21024</v>
      </c>
      <c r="L2266" s="27"/>
      <c r="M2266" s="27"/>
      <c r="N2266" s="35" t="s">
        <v>18906</v>
      </c>
      <c r="O2266" s="35" t="s">
        <v>20678</v>
      </c>
      <c r="P2266" s="3" t="s">
        <v>9277</v>
      </c>
      <c r="Q2266" s="87">
        <v>33</v>
      </c>
      <c r="R2266" s="7" t="s">
        <v>9252</v>
      </c>
      <c r="S2266" s="88">
        <v>0</v>
      </c>
      <c r="T2266" s="88"/>
      <c r="U2266" s="88" t="s">
        <v>9249</v>
      </c>
      <c r="V2266" s="5" t="s">
        <v>4618</v>
      </c>
      <c r="W2266" s="5" t="s">
        <v>4618</v>
      </c>
      <c r="X2266" s="5" t="s">
        <v>4618</v>
      </c>
      <c r="Y2266" s="5" t="s">
        <v>4618</v>
      </c>
      <c r="Z2266" s="5" t="s">
        <v>4618</v>
      </c>
      <c r="AA2266" s="5" t="s">
        <v>4618</v>
      </c>
      <c r="AB2266" s="5" t="s">
        <v>4618</v>
      </c>
      <c r="AC2266" s="5" t="s">
        <v>4618</v>
      </c>
      <c r="AD2266" s="5" t="s">
        <v>4618</v>
      </c>
      <c r="AE2266" s="5" t="s">
        <v>4618</v>
      </c>
      <c r="AF2266" s="5" t="s">
        <v>4618</v>
      </c>
      <c r="AG2266" s="7" t="s">
        <v>4618</v>
      </c>
      <c r="AH2266" s="30"/>
      <c r="AI2266" s="30"/>
      <c r="AJ2266" s="90"/>
      <c r="AK2266" s="33">
        <v>0</v>
      </c>
      <c r="AL2266" s="98">
        <v>0</v>
      </c>
      <c r="AM2266" s="98">
        <v>0</v>
      </c>
      <c r="AN2266" s="99" t="s">
        <v>9258</v>
      </c>
      <c r="AO2266" s="100" t="s">
        <v>9258</v>
      </c>
      <c r="AP2266" s="101">
        <v>0</v>
      </c>
      <c r="AQ2266" s="102">
        <v>0</v>
      </c>
      <c r="AR2266" s="103">
        <v>0</v>
      </c>
      <c r="AS2266" s="32"/>
      <c r="AT2266" s="32"/>
      <c r="AU2266" s="32"/>
      <c r="AV2266" s="32"/>
      <c r="AW2266" s="29"/>
    </row>
    <row r="2267" spans="1:49" ht="12.75" x14ac:dyDescent="0.2">
      <c r="A2267" s="3" t="s">
        <v>2671</v>
      </c>
      <c r="B2267" s="27" t="s">
        <v>12653</v>
      </c>
      <c r="C2267" s="31">
        <v>1570622</v>
      </c>
      <c r="D2267" s="31">
        <v>1570789</v>
      </c>
      <c r="E2267" s="28" t="s">
        <v>21061</v>
      </c>
      <c r="F2267" s="28" t="s">
        <v>9400</v>
      </c>
      <c r="G2267" s="86">
        <f t="shared" si="35"/>
        <v>165</v>
      </c>
      <c r="H2267" s="44">
        <v>1</v>
      </c>
      <c r="J2267" s="7" t="s">
        <v>20890</v>
      </c>
      <c r="K2267" s="7" t="s">
        <v>21025</v>
      </c>
      <c r="L2267" s="27" t="s">
        <v>18907</v>
      </c>
      <c r="M2267" s="27"/>
      <c r="N2267" s="35" t="s">
        <v>18908</v>
      </c>
      <c r="O2267" s="35" t="s">
        <v>20678</v>
      </c>
      <c r="P2267" s="3" t="s">
        <v>9356</v>
      </c>
      <c r="Q2267" s="87">
        <v>55</v>
      </c>
      <c r="R2267" s="7" t="s">
        <v>9252</v>
      </c>
      <c r="S2267" s="88">
        <v>0</v>
      </c>
      <c r="T2267" s="88"/>
      <c r="U2267" s="88" t="s">
        <v>9249</v>
      </c>
      <c r="V2267" s="5" t="s">
        <v>4618</v>
      </c>
      <c r="W2267" s="5" t="s">
        <v>4618</v>
      </c>
      <c r="X2267" s="5" t="s">
        <v>9230</v>
      </c>
      <c r="Y2267" s="5" t="s">
        <v>4618</v>
      </c>
      <c r="Z2267" s="5" t="s">
        <v>4618</v>
      </c>
      <c r="AA2267" s="5" t="s">
        <v>4618</v>
      </c>
      <c r="AB2267" s="5" t="s">
        <v>4618</v>
      </c>
      <c r="AC2267" s="5" t="s">
        <v>4618</v>
      </c>
      <c r="AD2267" s="5" t="s">
        <v>4618</v>
      </c>
      <c r="AE2267" s="5" t="s">
        <v>4618</v>
      </c>
      <c r="AF2267" s="5" t="s">
        <v>4618</v>
      </c>
      <c r="AG2267" s="7" t="s">
        <v>4618</v>
      </c>
      <c r="AH2267" s="30" t="s">
        <v>11733</v>
      </c>
      <c r="AI2267" s="30" t="s">
        <v>11802</v>
      </c>
      <c r="AJ2267" s="90" t="s">
        <v>11550</v>
      </c>
      <c r="AK2267" s="33">
        <v>0</v>
      </c>
      <c r="AL2267" s="98">
        <v>0</v>
      </c>
      <c r="AM2267" s="98">
        <v>0</v>
      </c>
      <c r="AN2267" s="99" t="s">
        <v>9258</v>
      </c>
      <c r="AO2267" s="100" t="s">
        <v>9258</v>
      </c>
      <c r="AP2267" s="101">
        <v>0</v>
      </c>
      <c r="AQ2267" s="102">
        <v>0</v>
      </c>
      <c r="AR2267" s="103">
        <v>0</v>
      </c>
      <c r="AS2267" s="32"/>
      <c r="AT2267" s="32"/>
      <c r="AU2267" s="32"/>
      <c r="AV2267" s="32"/>
      <c r="AW2267" s="29"/>
    </row>
    <row r="2268" spans="1:49" ht="12.75" x14ac:dyDescent="0.2">
      <c r="A2268" s="3" t="s">
        <v>2470</v>
      </c>
      <c r="B2268" s="27" t="s">
        <v>12653</v>
      </c>
      <c r="C2268" s="31">
        <v>1570923</v>
      </c>
      <c r="D2268" s="31">
        <v>1571066</v>
      </c>
      <c r="E2268" s="28" t="s">
        <v>21063</v>
      </c>
      <c r="F2268" s="28" t="s">
        <v>9399</v>
      </c>
      <c r="G2268" s="86">
        <f t="shared" si="35"/>
        <v>141</v>
      </c>
      <c r="H2268" s="44">
        <v>1</v>
      </c>
      <c r="K2268" s="7" t="s">
        <v>18909</v>
      </c>
      <c r="L2268" s="27"/>
      <c r="M2268" s="27"/>
      <c r="N2268" s="35" t="s">
        <v>18910</v>
      </c>
      <c r="O2268" s="35"/>
      <c r="P2268" s="3" t="s">
        <v>9272</v>
      </c>
      <c r="Q2268" s="87">
        <v>47</v>
      </c>
      <c r="R2268" s="7" t="s">
        <v>9252</v>
      </c>
      <c r="S2268" s="88">
        <v>0</v>
      </c>
      <c r="T2268" s="88"/>
      <c r="U2268" s="88" t="s">
        <v>9249</v>
      </c>
      <c r="V2268" s="5" t="s">
        <v>4618</v>
      </c>
      <c r="W2268" s="5" t="s">
        <v>4618</v>
      </c>
      <c r="X2268" s="5" t="s">
        <v>4618</v>
      </c>
      <c r="Y2268" s="5" t="s">
        <v>4618</v>
      </c>
      <c r="Z2268" s="5" t="s">
        <v>4618</v>
      </c>
      <c r="AA2268" s="5" t="s">
        <v>4618</v>
      </c>
      <c r="AB2268" s="5" t="s">
        <v>4618</v>
      </c>
      <c r="AC2268" s="5" t="s">
        <v>4618</v>
      </c>
      <c r="AD2268" s="5" t="s">
        <v>4618</v>
      </c>
      <c r="AE2268" s="5" t="s">
        <v>4618</v>
      </c>
      <c r="AF2268" s="5" t="s">
        <v>4618</v>
      </c>
      <c r="AG2268" s="7" t="s">
        <v>4618</v>
      </c>
      <c r="AH2268" s="30"/>
      <c r="AI2268" s="30"/>
      <c r="AJ2268" s="90"/>
      <c r="AK2268" s="33">
        <v>0</v>
      </c>
      <c r="AL2268" s="98">
        <v>0</v>
      </c>
      <c r="AM2268" s="98">
        <v>0</v>
      </c>
      <c r="AN2268" s="99" t="s">
        <v>9258</v>
      </c>
      <c r="AO2268" s="100" t="s">
        <v>9258</v>
      </c>
      <c r="AP2268" s="101">
        <v>0</v>
      </c>
      <c r="AQ2268" s="102">
        <v>0</v>
      </c>
      <c r="AR2268" s="103">
        <v>0</v>
      </c>
      <c r="AS2268" s="32"/>
      <c r="AT2268" s="32"/>
      <c r="AU2268" s="32"/>
      <c r="AV2268" s="32"/>
      <c r="AW2268" s="29"/>
    </row>
    <row r="2269" spans="1:49" ht="12.75" x14ac:dyDescent="0.2">
      <c r="A2269" s="3" t="s">
        <v>1780</v>
      </c>
      <c r="B2269" s="27" t="s">
        <v>12653</v>
      </c>
      <c r="C2269" s="31">
        <v>1570970</v>
      </c>
      <c r="D2269" s="31">
        <v>1571164</v>
      </c>
      <c r="E2269" s="28" t="s">
        <v>21061</v>
      </c>
      <c r="F2269" s="28" t="s">
        <v>9399</v>
      </c>
      <c r="G2269" s="86">
        <f t="shared" si="35"/>
        <v>192</v>
      </c>
      <c r="H2269" s="44">
        <v>1</v>
      </c>
      <c r="L2269" s="27" t="s">
        <v>18911</v>
      </c>
      <c r="M2269" s="27"/>
      <c r="N2269" s="35" t="s">
        <v>18912</v>
      </c>
      <c r="O2269" s="35"/>
      <c r="P2269" s="3" t="s">
        <v>9265</v>
      </c>
      <c r="Q2269" s="87">
        <v>64</v>
      </c>
      <c r="R2269" s="7" t="s">
        <v>9254</v>
      </c>
      <c r="S2269" s="88">
        <v>1</v>
      </c>
      <c r="T2269" s="88"/>
      <c r="U2269" s="88" t="s">
        <v>9249</v>
      </c>
      <c r="V2269" s="5" t="s">
        <v>4618</v>
      </c>
      <c r="W2269" s="5" t="s">
        <v>4618</v>
      </c>
      <c r="X2269" s="5" t="s">
        <v>4618</v>
      </c>
      <c r="Y2269" s="5" t="s">
        <v>4618</v>
      </c>
      <c r="Z2269" s="5" t="s">
        <v>4618</v>
      </c>
      <c r="AA2269" s="5" t="s">
        <v>4618</v>
      </c>
      <c r="AB2269" s="5" t="s">
        <v>4618</v>
      </c>
      <c r="AC2269" s="5" t="s">
        <v>4618</v>
      </c>
      <c r="AD2269" s="5" t="s">
        <v>4618</v>
      </c>
      <c r="AE2269" s="5" t="s">
        <v>4618</v>
      </c>
      <c r="AF2269" s="5" t="s">
        <v>4618</v>
      </c>
      <c r="AG2269" s="7" t="s">
        <v>4619</v>
      </c>
      <c r="AH2269" s="30"/>
      <c r="AI2269" s="30"/>
      <c r="AJ2269" s="90"/>
      <c r="AK2269" s="33">
        <v>0</v>
      </c>
      <c r="AL2269" s="98">
        <v>0</v>
      </c>
      <c r="AM2269" s="98">
        <v>0</v>
      </c>
      <c r="AN2269" s="99" t="s">
        <v>9258</v>
      </c>
      <c r="AO2269" s="100" t="s">
        <v>9258</v>
      </c>
      <c r="AP2269" s="101">
        <v>0</v>
      </c>
      <c r="AQ2269" s="102">
        <v>0</v>
      </c>
      <c r="AR2269" s="103">
        <v>0</v>
      </c>
      <c r="AS2269" s="32"/>
      <c r="AT2269" s="32"/>
      <c r="AU2269" s="32"/>
      <c r="AV2269" s="32"/>
      <c r="AW2269" s="29"/>
    </row>
    <row r="2270" spans="1:49" ht="12.75" x14ac:dyDescent="0.2">
      <c r="A2270" s="3" t="s">
        <v>2773</v>
      </c>
      <c r="B2270" s="27" t="s">
        <v>12653</v>
      </c>
      <c r="C2270" s="31">
        <v>1571157</v>
      </c>
      <c r="D2270" s="31">
        <v>1571252</v>
      </c>
      <c r="E2270" s="28" t="s">
        <v>21060</v>
      </c>
      <c r="F2270" s="28" t="s">
        <v>9400</v>
      </c>
      <c r="G2270" s="86">
        <f t="shared" si="35"/>
        <v>93</v>
      </c>
      <c r="H2270" s="44">
        <v>1</v>
      </c>
      <c r="L2270" s="27"/>
      <c r="M2270" s="27" t="s">
        <v>18913</v>
      </c>
      <c r="N2270" s="35" t="s">
        <v>18914</v>
      </c>
      <c r="O2270" s="35"/>
      <c r="P2270" s="3" t="s">
        <v>9357</v>
      </c>
      <c r="Q2270" s="87">
        <v>31</v>
      </c>
      <c r="R2270" s="7" t="s">
        <v>9252</v>
      </c>
      <c r="S2270" s="88">
        <v>0</v>
      </c>
      <c r="T2270" s="88"/>
      <c r="U2270" s="88" t="s">
        <v>9249</v>
      </c>
      <c r="V2270" s="5" t="s">
        <v>4618</v>
      </c>
      <c r="W2270" s="5" t="s">
        <v>4618</v>
      </c>
      <c r="X2270" s="5" t="s">
        <v>4618</v>
      </c>
      <c r="Y2270" s="5" t="s">
        <v>4618</v>
      </c>
      <c r="Z2270" s="5" t="s">
        <v>4618</v>
      </c>
      <c r="AA2270" s="5" t="s">
        <v>4618</v>
      </c>
      <c r="AB2270" s="5" t="s">
        <v>4618</v>
      </c>
      <c r="AC2270" s="5" t="s">
        <v>4618</v>
      </c>
      <c r="AD2270" s="5" t="s">
        <v>4618</v>
      </c>
      <c r="AE2270" s="5" t="s">
        <v>4618</v>
      </c>
      <c r="AF2270" s="5" t="s">
        <v>4618</v>
      </c>
      <c r="AG2270" s="7" t="s">
        <v>4618</v>
      </c>
      <c r="AH2270" s="30"/>
      <c r="AI2270" s="30"/>
      <c r="AJ2270" s="90"/>
      <c r="AK2270" s="33">
        <v>0</v>
      </c>
      <c r="AL2270" s="98">
        <v>0</v>
      </c>
      <c r="AM2270" s="98">
        <v>0</v>
      </c>
      <c r="AN2270" s="99" t="s">
        <v>9258</v>
      </c>
      <c r="AO2270" s="100" t="s">
        <v>9258</v>
      </c>
      <c r="AP2270" s="101">
        <v>0</v>
      </c>
      <c r="AQ2270" s="102">
        <v>0</v>
      </c>
      <c r="AR2270" s="103">
        <v>0</v>
      </c>
      <c r="AS2270" s="32"/>
      <c r="AT2270" s="32"/>
      <c r="AU2270" s="32"/>
      <c r="AV2270" s="32"/>
      <c r="AW2270" s="29"/>
    </row>
    <row r="2271" spans="1:49" ht="12.75" x14ac:dyDescent="0.2">
      <c r="A2271" s="3" t="s">
        <v>1781</v>
      </c>
      <c r="B2271" s="27" t="s">
        <v>12653</v>
      </c>
      <c r="C2271" s="31">
        <v>1572662</v>
      </c>
      <c r="D2271" s="31">
        <v>1572808</v>
      </c>
      <c r="E2271" s="28" t="s">
        <v>21062</v>
      </c>
      <c r="F2271" s="28" t="s">
        <v>9400</v>
      </c>
      <c r="G2271" s="86">
        <f t="shared" si="35"/>
        <v>144</v>
      </c>
      <c r="H2271" s="44">
        <v>1</v>
      </c>
      <c r="L2271" s="27" t="s">
        <v>18915</v>
      </c>
      <c r="M2271" s="27"/>
      <c r="N2271" s="35" t="s">
        <v>18916</v>
      </c>
      <c r="O2271" s="35"/>
      <c r="P2271" s="3" t="s">
        <v>9279</v>
      </c>
      <c r="Q2271" s="87">
        <v>48</v>
      </c>
      <c r="R2271" s="7" t="s">
        <v>9252</v>
      </c>
      <c r="S2271" s="88">
        <v>0</v>
      </c>
      <c r="T2271" s="88"/>
      <c r="U2271" s="88" t="s">
        <v>9249</v>
      </c>
      <c r="V2271" s="5" t="s">
        <v>4618</v>
      </c>
      <c r="W2271" s="5" t="s">
        <v>4618</v>
      </c>
      <c r="X2271" s="5" t="s">
        <v>4618</v>
      </c>
      <c r="Y2271" s="5" t="s">
        <v>4618</v>
      </c>
      <c r="Z2271" s="5" t="s">
        <v>4618</v>
      </c>
      <c r="AA2271" s="5" t="s">
        <v>4618</v>
      </c>
      <c r="AB2271" s="5" t="s">
        <v>4618</v>
      </c>
      <c r="AC2271" s="5" t="s">
        <v>4618</v>
      </c>
      <c r="AD2271" s="5" t="s">
        <v>4618</v>
      </c>
      <c r="AE2271" s="5" t="s">
        <v>4618</v>
      </c>
      <c r="AF2271" s="5" t="s">
        <v>4618</v>
      </c>
      <c r="AG2271" s="7" t="s">
        <v>4618</v>
      </c>
      <c r="AH2271" s="30"/>
      <c r="AI2271" s="30"/>
      <c r="AJ2271" s="90"/>
      <c r="AK2271" s="33">
        <v>0</v>
      </c>
      <c r="AL2271" s="98">
        <v>0</v>
      </c>
      <c r="AM2271" s="98">
        <v>0</v>
      </c>
      <c r="AN2271" s="99" t="s">
        <v>9258</v>
      </c>
      <c r="AO2271" s="100" t="s">
        <v>9258</v>
      </c>
      <c r="AP2271" s="101">
        <v>0</v>
      </c>
      <c r="AQ2271" s="102">
        <v>0</v>
      </c>
      <c r="AR2271" s="103">
        <v>0</v>
      </c>
      <c r="AS2271" s="32"/>
      <c r="AT2271" s="32"/>
      <c r="AU2271" s="32"/>
      <c r="AV2271" s="32"/>
      <c r="AW2271" s="29"/>
    </row>
    <row r="2272" spans="1:49" ht="12.75" x14ac:dyDescent="0.2">
      <c r="A2272" s="3" t="s">
        <v>1243</v>
      </c>
      <c r="B2272" s="27" t="s">
        <v>12653</v>
      </c>
      <c r="C2272" s="31">
        <v>1572767</v>
      </c>
      <c r="D2272" s="31">
        <v>1573855</v>
      </c>
      <c r="E2272" s="28" t="s">
        <v>21061</v>
      </c>
      <c r="F2272" s="28" t="s">
        <v>9400</v>
      </c>
      <c r="G2272" s="86">
        <f t="shared" si="35"/>
        <v>1086</v>
      </c>
      <c r="H2272" s="44">
        <v>1</v>
      </c>
      <c r="I2272" s="7" t="s">
        <v>18917</v>
      </c>
      <c r="J2272" s="7" t="s">
        <v>18918</v>
      </c>
      <c r="K2272" s="7" t="s">
        <v>18918</v>
      </c>
      <c r="L2272" s="27" t="s">
        <v>18919</v>
      </c>
      <c r="M2272" s="27" t="s">
        <v>18920</v>
      </c>
      <c r="N2272" s="35" t="s">
        <v>18921</v>
      </c>
      <c r="O2272" s="35" t="s">
        <v>20674</v>
      </c>
      <c r="P2272" s="3" t="s">
        <v>9358</v>
      </c>
      <c r="Q2272" s="87">
        <v>362</v>
      </c>
      <c r="R2272" s="7" t="s">
        <v>9254</v>
      </c>
      <c r="S2272" s="88">
        <v>4</v>
      </c>
      <c r="T2272" s="88"/>
      <c r="U2272" s="88" t="s">
        <v>9249</v>
      </c>
      <c r="V2272" s="5" t="s">
        <v>4618</v>
      </c>
      <c r="W2272" s="5" t="s">
        <v>4618</v>
      </c>
      <c r="X2272" s="5" t="s">
        <v>4618</v>
      </c>
      <c r="Y2272" s="5" t="s">
        <v>4618</v>
      </c>
      <c r="Z2272" s="5" t="s">
        <v>4618</v>
      </c>
      <c r="AA2272" s="5" t="s">
        <v>4618</v>
      </c>
      <c r="AB2272" s="5" t="s">
        <v>4618</v>
      </c>
      <c r="AC2272" s="5" t="s">
        <v>4618</v>
      </c>
      <c r="AD2272" s="5" t="s">
        <v>4618</v>
      </c>
      <c r="AE2272" s="5" t="s">
        <v>4618</v>
      </c>
      <c r="AF2272" s="5" t="s">
        <v>4618</v>
      </c>
      <c r="AG2272" s="7" t="s">
        <v>4619</v>
      </c>
      <c r="AH2272" s="30" t="s">
        <v>9258</v>
      </c>
      <c r="AI2272" s="30" t="s">
        <v>22770</v>
      </c>
      <c r="AJ2272" s="90" t="s">
        <v>11531</v>
      </c>
      <c r="AK2272" s="31">
        <v>1</v>
      </c>
      <c r="AL2272" s="98">
        <v>48</v>
      </c>
      <c r="AM2272" s="98">
        <v>524</v>
      </c>
      <c r="AN2272" s="99">
        <v>1.46219011859986</v>
      </c>
      <c r="AO2272" s="100">
        <v>1.9251421768236399E-2</v>
      </c>
      <c r="AP2272" s="101">
        <v>0</v>
      </c>
      <c r="AQ2272" s="102">
        <v>0</v>
      </c>
      <c r="AR2272" s="103">
        <v>0</v>
      </c>
      <c r="AS2272" s="32">
        <v>9.9999999999494094</v>
      </c>
      <c r="AT2272" s="32">
        <v>0</v>
      </c>
      <c r="AU2272" s="32">
        <v>8.8817841970012504E-16</v>
      </c>
      <c r="AV2272" s="32">
        <v>9.9999999999999893</v>
      </c>
      <c r="AW2272" s="29" t="s">
        <v>12647</v>
      </c>
    </row>
    <row r="2273" spans="1:49" ht="12.75" x14ac:dyDescent="0.2">
      <c r="A2273" s="3" t="s">
        <v>2471</v>
      </c>
      <c r="B2273" s="27" t="s">
        <v>12653</v>
      </c>
      <c r="C2273" s="31">
        <v>1574096</v>
      </c>
      <c r="D2273" s="31">
        <v>1574284</v>
      </c>
      <c r="E2273" s="28" t="s">
        <v>21062</v>
      </c>
      <c r="F2273" s="28" t="s">
        <v>9401</v>
      </c>
      <c r="G2273" s="86">
        <f t="shared" si="35"/>
        <v>186</v>
      </c>
      <c r="H2273" s="44">
        <v>1</v>
      </c>
      <c r="K2273" s="7" t="s">
        <v>18922</v>
      </c>
      <c r="L2273" s="27"/>
      <c r="M2273" s="27"/>
      <c r="N2273" s="35" t="s">
        <v>18923</v>
      </c>
      <c r="O2273" s="35"/>
      <c r="P2273" s="3" t="s">
        <v>9286</v>
      </c>
      <c r="Q2273" s="87">
        <v>62</v>
      </c>
      <c r="R2273" s="7" t="s">
        <v>9252</v>
      </c>
      <c r="S2273" s="88">
        <v>0</v>
      </c>
      <c r="T2273" s="88"/>
      <c r="U2273" s="88" t="s">
        <v>9249</v>
      </c>
      <c r="V2273" s="5" t="s">
        <v>4618</v>
      </c>
      <c r="W2273" s="5" t="s">
        <v>4618</v>
      </c>
      <c r="X2273" s="5" t="s">
        <v>4618</v>
      </c>
      <c r="Y2273" s="5" t="s">
        <v>4618</v>
      </c>
      <c r="Z2273" s="5" t="s">
        <v>4618</v>
      </c>
      <c r="AA2273" s="5" t="s">
        <v>4618</v>
      </c>
      <c r="AB2273" s="5" t="s">
        <v>4618</v>
      </c>
      <c r="AC2273" s="5" t="s">
        <v>4618</v>
      </c>
      <c r="AD2273" s="5" t="s">
        <v>4618</v>
      </c>
      <c r="AE2273" s="5" t="s">
        <v>4618</v>
      </c>
      <c r="AF2273" s="5" t="s">
        <v>4618</v>
      </c>
      <c r="AG2273" s="7" t="s">
        <v>4618</v>
      </c>
      <c r="AH2273" s="30"/>
      <c r="AI2273" s="30"/>
      <c r="AJ2273" s="90"/>
      <c r="AK2273" s="33">
        <v>0</v>
      </c>
      <c r="AL2273" s="98">
        <v>0</v>
      </c>
      <c r="AM2273" s="98">
        <v>0</v>
      </c>
      <c r="AN2273" s="99" t="s">
        <v>9258</v>
      </c>
      <c r="AO2273" s="100" t="s">
        <v>9258</v>
      </c>
      <c r="AP2273" s="101">
        <v>0</v>
      </c>
      <c r="AQ2273" s="102">
        <v>0</v>
      </c>
      <c r="AR2273" s="103">
        <v>0</v>
      </c>
      <c r="AS2273" s="32"/>
      <c r="AT2273" s="32"/>
      <c r="AU2273" s="32"/>
      <c r="AV2273" s="32"/>
      <c r="AW2273" s="29"/>
    </row>
    <row r="2274" spans="1:49" ht="12.75" x14ac:dyDescent="0.2">
      <c r="A2274" s="3" t="s">
        <v>2675</v>
      </c>
      <c r="B2274" s="27" t="s">
        <v>12653</v>
      </c>
      <c r="C2274" s="31">
        <v>1575135</v>
      </c>
      <c r="D2274" s="31">
        <v>1575191</v>
      </c>
      <c r="E2274" s="28" t="s">
        <v>21060</v>
      </c>
      <c r="F2274" s="28" t="s">
        <v>9399</v>
      </c>
      <c r="G2274" s="86">
        <f t="shared" si="35"/>
        <v>54</v>
      </c>
      <c r="H2274" s="44">
        <v>6</v>
      </c>
      <c r="J2274" s="7" t="s">
        <v>20891</v>
      </c>
      <c r="K2274" s="7" t="s">
        <v>20891</v>
      </c>
      <c r="L2274" s="27"/>
      <c r="M2274" s="27"/>
      <c r="N2274" s="35" t="s">
        <v>18924</v>
      </c>
      <c r="O2274" s="35" t="s">
        <v>20677</v>
      </c>
      <c r="P2274" s="3" t="s">
        <v>9291</v>
      </c>
      <c r="Q2274" s="87">
        <v>18</v>
      </c>
      <c r="R2274" s="7" t="s">
        <v>9252</v>
      </c>
      <c r="S2274" s="88">
        <v>0</v>
      </c>
      <c r="T2274" s="88"/>
      <c r="U2274" s="88" t="s">
        <v>9249</v>
      </c>
      <c r="V2274" s="5" t="s">
        <v>4706</v>
      </c>
      <c r="W2274" s="5" t="s">
        <v>4618</v>
      </c>
      <c r="X2274" s="5" t="s">
        <v>4618</v>
      </c>
      <c r="Y2274" s="5" t="s">
        <v>4618</v>
      </c>
      <c r="Z2274" s="5" t="s">
        <v>4618</v>
      </c>
      <c r="AA2274" s="5" t="s">
        <v>4618</v>
      </c>
      <c r="AB2274" s="5" t="s">
        <v>4618</v>
      </c>
      <c r="AC2274" s="5" t="s">
        <v>4618</v>
      </c>
      <c r="AD2274" s="5" t="s">
        <v>4618</v>
      </c>
      <c r="AE2274" s="5" t="s">
        <v>4710</v>
      </c>
      <c r="AF2274" s="5" t="s">
        <v>4618</v>
      </c>
      <c r="AG2274" s="7" t="s">
        <v>4619</v>
      </c>
      <c r="AH2274" s="30"/>
      <c r="AI2274" s="30"/>
      <c r="AJ2274" s="90"/>
      <c r="AK2274" s="33">
        <v>0</v>
      </c>
      <c r="AL2274" s="98">
        <v>0</v>
      </c>
      <c r="AM2274" s="98">
        <v>0</v>
      </c>
      <c r="AN2274" s="99" t="s">
        <v>9258</v>
      </c>
      <c r="AO2274" s="100" t="s">
        <v>9258</v>
      </c>
      <c r="AP2274" s="101">
        <v>0</v>
      </c>
      <c r="AQ2274" s="102">
        <v>0</v>
      </c>
      <c r="AR2274" s="103">
        <v>0</v>
      </c>
      <c r="AS2274" s="32"/>
      <c r="AT2274" s="32"/>
      <c r="AU2274" s="32"/>
      <c r="AV2274" s="32"/>
      <c r="AW2274" s="29"/>
    </row>
    <row r="2275" spans="1:49" ht="12.75" x14ac:dyDescent="0.2">
      <c r="A2275" s="3" t="s">
        <v>2672</v>
      </c>
      <c r="B2275" s="27" t="s">
        <v>12653</v>
      </c>
      <c r="C2275" s="31">
        <v>1575219</v>
      </c>
      <c r="D2275" s="31">
        <v>1575470</v>
      </c>
      <c r="E2275" s="28" t="s">
        <v>21060</v>
      </c>
      <c r="F2275" s="28" t="s">
        <v>9402</v>
      </c>
      <c r="G2275" s="86">
        <f t="shared" si="35"/>
        <v>249</v>
      </c>
      <c r="H2275" s="44">
        <v>1</v>
      </c>
      <c r="J2275" s="7" t="s">
        <v>20891</v>
      </c>
      <c r="K2275" s="7" t="s">
        <v>21026</v>
      </c>
      <c r="L2275" s="27"/>
      <c r="M2275" s="27"/>
      <c r="N2275" s="35" t="s">
        <v>18925</v>
      </c>
      <c r="O2275" s="35" t="s">
        <v>20677</v>
      </c>
      <c r="P2275" s="3" t="s">
        <v>9288</v>
      </c>
      <c r="Q2275" s="87">
        <v>83</v>
      </c>
      <c r="R2275" s="7" t="s">
        <v>9254</v>
      </c>
      <c r="S2275" s="88">
        <v>2</v>
      </c>
      <c r="T2275" s="88" t="s">
        <v>22729</v>
      </c>
      <c r="U2275" s="88" t="s">
        <v>9248</v>
      </c>
      <c r="V2275" s="5" t="s">
        <v>4618</v>
      </c>
      <c r="W2275" s="5" t="s">
        <v>4618</v>
      </c>
      <c r="X2275" s="5" t="s">
        <v>4618</v>
      </c>
      <c r="Y2275" s="5" t="s">
        <v>4618</v>
      </c>
      <c r="Z2275" s="5" t="s">
        <v>4618</v>
      </c>
      <c r="AA2275" s="5" t="s">
        <v>4618</v>
      </c>
      <c r="AB2275" s="5" t="s">
        <v>4618</v>
      </c>
      <c r="AC2275" s="5" t="s">
        <v>4618</v>
      </c>
      <c r="AD2275" s="5" t="s">
        <v>4618</v>
      </c>
      <c r="AE2275" s="5" t="s">
        <v>4618</v>
      </c>
      <c r="AF2275" s="5" t="s">
        <v>4618</v>
      </c>
      <c r="AG2275" s="7" t="s">
        <v>4618</v>
      </c>
      <c r="AH2275" s="30" t="s">
        <v>12611</v>
      </c>
      <c r="AI2275" s="30" t="s">
        <v>22770</v>
      </c>
      <c r="AJ2275" s="90" t="s">
        <v>11555</v>
      </c>
      <c r="AK2275" s="33">
        <v>0</v>
      </c>
      <c r="AL2275" s="98">
        <v>0</v>
      </c>
      <c r="AM2275" s="98">
        <v>0</v>
      </c>
      <c r="AN2275" s="99" t="s">
        <v>9258</v>
      </c>
      <c r="AO2275" s="100" t="s">
        <v>9258</v>
      </c>
      <c r="AP2275" s="101">
        <v>0</v>
      </c>
      <c r="AQ2275" s="102">
        <v>0</v>
      </c>
      <c r="AR2275" s="103">
        <v>0</v>
      </c>
      <c r="AS2275" s="32"/>
      <c r="AT2275" s="32"/>
      <c r="AU2275" s="32"/>
      <c r="AV2275" s="32"/>
      <c r="AW2275" s="29"/>
    </row>
    <row r="2276" spans="1:49" ht="12.75" x14ac:dyDescent="0.2">
      <c r="A2276" s="3" t="s">
        <v>2673</v>
      </c>
      <c r="B2276" s="27" t="s">
        <v>12653</v>
      </c>
      <c r="C2276" s="31">
        <v>1575519</v>
      </c>
      <c r="D2276" s="31">
        <v>1575632</v>
      </c>
      <c r="E2276" s="28" t="s">
        <v>21060</v>
      </c>
      <c r="F2276" s="28" t="s">
        <v>9402</v>
      </c>
      <c r="G2276" s="86">
        <f t="shared" si="35"/>
        <v>111</v>
      </c>
      <c r="H2276" s="44">
        <v>1</v>
      </c>
      <c r="J2276" s="7" t="s">
        <v>20891</v>
      </c>
      <c r="K2276" s="7" t="s">
        <v>21027</v>
      </c>
      <c r="L2276" s="27"/>
      <c r="M2276" s="27"/>
      <c r="N2276" s="35" t="s">
        <v>18926</v>
      </c>
      <c r="O2276" s="35" t="s">
        <v>20677</v>
      </c>
      <c r="P2276" s="3" t="s">
        <v>9289</v>
      </c>
      <c r="Q2276" s="87">
        <v>37</v>
      </c>
      <c r="R2276" s="7" t="s">
        <v>9254</v>
      </c>
      <c r="S2276" s="88">
        <v>1</v>
      </c>
      <c r="T2276" s="88"/>
      <c r="U2276" s="88" t="s">
        <v>9249</v>
      </c>
      <c r="V2276" s="5" t="s">
        <v>4618</v>
      </c>
      <c r="W2276" s="5" t="s">
        <v>4618</v>
      </c>
      <c r="X2276" s="5" t="s">
        <v>4618</v>
      </c>
      <c r="Y2276" s="5" t="s">
        <v>4618</v>
      </c>
      <c r="Z2276" s="5" t="s">
        <v>4618</v>
      </c>
      <c r="AA2276" s="5" t="s">
        <v>4618</v>
      </c>
      <c r="AB2276" s="5" t="s">
        <v>4618</v>
      </c>
      <c r="AC2276" s="5" t="s">
        <v>4618</v>
      </c>
      <c r="AD2276" s="5" t="s">
        <v>4618</v>
      </c>
      <c r="AE2276" s="5" t="s">
        <v>4618</v>
      </c>
      <c r="AF2276" s="5" t="s">
        <v>4618</v>
      </c>
      <c r="AG2276" s="7" t="s">
        <v>4618</v>
      </c>
      <c r="AH2276" s="30" t="s">
        <v>12582</v>
      </c>
      <c r="AI2276" s="30" t="s">
        <v>11668</v>
      </c>
      <c r="AJ2276" s="90" t="s">
        <v>11555</v>
      </c>
      <c r="AK2276" s="33">
        <v>0</v>
      </c>
      <c r="AL2276" s="98">
        <v>0</v>
      </c>
      <c r="AM2276" s="98">
        <v>0</v>
      </c>
      <c r="AN2276" s="99" t="s">
        <v>9258</v>
      </c>
      <c r="AO2276" s="100" t="s">
        <v>9258</v>
      </c>
      <c r="AP2276" s="101">
        <v>0</v>
      </c>
      <c r="AQ2276" s="102">
        <v>0</v>
      </c>
      <c r="AR2276" s="103">
        <v>0</v>
      </c>
      <c r="AS2276" s="32"/>
      <c r="AT2276" s="32"/>
      <c r="AU2276" s="32"/>
      <c r="AV2276" s="32"/>
      <c r="AW2276" s="29"/>
    </row>
    <row r="2277" spans="1:49" ht="12.75" x14ac:dyDescent="0.2">
      <c r="A2277" s="3" t="s">
        <v>2674</v>
      </c>
      <c r="B2277" s="27" t="s">
        <v>12653</v>
      </c>
      <c r="C2277" s="31">
        <v>1575689</v>
      </c>
      <c r="D2277" s="31">
        <v>1575808</v>
      </c>
      <c r="E2277" s="28" t="s">
        <v>21061</v>
      </c>
      <c r="F2277" s="28" t="s">
        <v>9401</v>
      </c>
      <c r="G2277" s="86">
        <f t="shared" si="35"/>
        <v>117</v>
      </c>
      <c r="H2277" s="44">
        <v>6</v>
      </c>
      <c r="J2277" s="7" t="s">
        <v>20891</v>
      </c>
      <c r="K2277" s="7" t="s">
        <v>21028</v>
      </c>
      <c r="L2277" s="27"/>
      <c r="M2277" s="27"/>
      <c r="N2277" s="35" t="s">
        <v>18927</v>
      </c>
      <c r="O2277" s="35" t="s">
        <v>20677</v>
      </c>
      <c r="P2277" s="3" t="s">
        <v>9290</v>
      </c>
      <c r="Q2277" s="87">
        <v>39</v>
      </c>
      <c r="R2277" s="7" t="s">
        <v>9252</v>
      </c>
      <c r="S2277" s="88">
        <v>0</v>
      </c>
      <c r="T2277" s="88"/>
      <c r="U2277" s="88" t="s">
        <v>9249</v>
      </c>
      <c r="V2277" s="5" t="s">
        <v>4618</v>
      </c>
      <c r="W2277" s="5" t="s">
        <v>4618</v>
      </c>
      <c r="X2277" s="5" t="s">
        <v>4618</v>
      </c>
      <c r="Y2277" s="5" t="s">
        <v>4618</v>
      </c>
      <c r="Z2277" s="5" t="s">
        <v>4618</v>
      </c>
      <c r="AA2277" s="5" t="s">
        <v>4618</v>
      </c>
      <c r="AB2277" s="5" t="s">
        <v>4618</v>
      </c>
      <c r="AC2277" s="5" t="s">
        <v>4618</v>
      </c>
      <c r="AD2277" s="5" t="s">
        <v>4618</v>
      </c>
      <c r="AE2277" s="5" t="s">
        <v>4618</v>
      </c>
      <c r="AF2277" s="5" t="s">
        <v>4618</v>
      </c>
      <c r="AG2277" s="7" t="s">
        <v>4618</v>
      </c>
      <c r="AH2277" s="30"/>
      <c r="AI2277" s="30"/>
      <c r="AJ2277" s="90"/>
      <c r="AK2277" s="33">
        <v>0</v>
      </c>
      <c r="AL2277" s="98">
        <v>0</v>
      </c>
      <c r="AM2277" s="98">
        <v>0</v>
      </c>
      <c r="AN2277" s="99" t="s">
        <v>9258</v>
      </c>
      <c r="AO2277" s="100" t="s">
        <v>9258</v>
      </c>
      <c r="AP2277" s="101">
        <v>0</v>
      </c>
      <c r="AQ2277" s="102">
        <v>0</v>
      </c>
      <c r="AR2277" s="103">
        <v>0</v>
      </c>
      <c r="AS2277" s="32"/>
      <c r="AT2277" s="32"/>
      <c r="AU2277" s="32"/>
      <c r="AV2277" s="32"/>
      <c r="AW2277" s="29"/>
    </row>
    <row r="2278" spans="1:49" ht="12.75" x14ac:dyDescent="0.2">
      <c r="A2278" s="3" t="s">
        <v>1782</v>
      </c>
      <c r="B2278" s="27" t="s">
        <v>12653</v>
      </c>
      <c r="C2278" s="31">
        <v>1575799</v>
      </c>
      <c r="D2278" s="31">
        <v>1576203</v>
      </c>
      <c r="E2278" s="28" t="s">
        <v>21059</v>
      </c>
      <c r="F2278" s="28" t="s">
        <v>9402</v>
      </c>
      <c r="G2278" s="86">
        <f t="shared" si="35"/>
        <v>402</v>
      </c>
      <c r="H2278" s="44">
        <v>1</v>
      </c>
      <c r="J2278" s="7" t="s">
        <v>20891</v>
      </c>
      <c r="K2278" s="7" t="s">
        <v>21029</v>
      </c>
      <c r="L2278" s="27" t="s">
        <v>18928</v>
      </c>
      <c r="M2278" s="27"/>
      <c r="N2278" s="35" t="s">
        <v>18929</v>
      </c>
      <c r="O2278" s="35" t="s">
        <v>20677</v>
      </c>
      <c r="P2278" s="3" t="s">
        <v>9280</v>
      </c>
      <c r="Q2278" s="87">
        <v>134</v>
      </c>
      <c r="R2278" s="7" t="s">
        <v>9254</v>
      </c>
      <c r="S2278" s="88">
        <v>2</v>
      </c>
      <c r="T2278" s="88"/>
      <c r="U2278" s="88" t="s">
        <v>9248</v>
      </c>
      <c r="V2278" s="5" t="s">
        <v>4618</v>
      </c>
      <c r="W2278" s="5" t="s">
        <v>4618</v>
      </c>
      <c r="X2278" s="5" t="s">
        <v>4618</v>
      </c>
      <c r="Y2278" s="5" t="s">
        <v>4618</v>
      </c>
      <c r="Z2278" s="5" t="s">
        <v>4618</v>
      </c>
      <c r="AA2278" s="5" t="s">
        <v>4618</v>
      </c>
      <c r="AB2278" s="5" t="s">
        <v>4618</v>
      </c>
      <c r="AC2278" s="5" t="s">
        <v>4618</v>
      </c>
      <c r="AD2278" s="5" t="s">
        <v>4618</v>
      </c>
      <c r="AE2278" s="5" t="s">
        <v>4618</v>
      </c>
      <c r="AF2278" s="5" t="s">
        <v>4618</v>
      </c>
      <c r="AG2278" s="7" t="s">
        <v>4619</v>
      </c>
      <c r="AH2278" s="30" t="s">
        <v>11725</v>
      </c>
      <c r="AI2278" s="30" t="s">
        <v>22770</v>
      </c>
      <c r="AJ2278" s="90" t="s">
        <v>11555</v>
      </c>
      <c r="AK2278" s="33">
        <v>0</v>
      </c>
      <c r="AL2278" s="98">
        <v>0</v>
      </c>
      <c r="AM2278" s="98">
        <v>0</v>
      </c>
      <c r="AN2278" s="99" t="s">
        <v>9258</v>
      </c>
      <c r="AO2278" s="100" t="s">
        <v>9258</v>
      </c>
      <c r="AP2278" s="101">
        <v>0</v>
      </c>
      <c r="AQ2278" s="102">
        <v>0</v>
      </c>
      <c r="AR2278" s="103">
        <v>0</v>
      </c>
      <c r="AS2278" s="32"/>
      <c r="AT2278" s="32"/>
      <c r="AU2278" s="32"/>
      <c r="AV2278" s="32"/>
      <c r="AW2278" s="29"/>
    </row>
    <row r="2279" spans="1:49" ht="12.75" x14ac:dyDescent="0.2">
      <c r="A2279" s="3" t="s">
        <v>1783</v>
      </c>
      <c r="B2279" s="27" t="s">
        <v>12653</v>
      </c>
      <c r="C2279" s="31">
        <v>1576086</v>
      </c>
      <c r="D2279" s="31">
        <v>1576352</v>
      </c>
      <c r="E2279" s="28" t="s">
        <v>21060</v>
      </c>
      <c r="F2279" s="28" t="s">
        <v>9400</v>
      </c>
      <c r="G2279" s="86">
        <f t="shared" si="35"/>
        <v>264</v>
      </c>
      <c r="H2279" s="44">
        <v>1</v>
      </c>
      <c r="J2279" s="7" t="s">
        <v>20891</v>
      </c>
      <c r="K2279" s="7" t="s">
        <v>21030</v>
      </c>
      <c r="L2279" s="27" t="s">
        <v>18930</v>
      </c>
      <c r="M2279" s="27"/>
      <c r="N2279" s="35" t="s">
        <v>18931</v>
      </c>
      <c r="O2279" s="35" t="s">
        <v>20677</v>
      </c>
      <c r="P2279" s="3" t="s">
        <v>9281</v>
      </c>
      <c r="Q2279" s="87">
        <v>88</v>
      </c>
      <c r="R2279" s="7" t="s">
        <v>9252</v>
      </c>
      <c r="S2279" s="88">
        <v>1</v>
      </c>
      <c r="T2279" s="88" t="s">
        <v>22729</v>
      </c>
      <c r="U2279" s="88" t="s">
        <v>9249</v>
      </c>
      <c r="V2279" s="5" t="s">
        <v>4618</v>
      </c>
      <c r="W2279" s="5" t="s">
        <v>4618</v>
      </c>
      <c r="X2279" s="5" t="s">
        <v>4618</v>
      </c>
      <c r="Y2279" s="5" t="s">
        <v>4618</v>
      </c>
      <c r="Z2279" s="5" t="s">
        <v>4618</v>
      </c>
      <c r="AA2279" s="5" t="s">
        <v>4618</v>
      </c>
      <c r="AB2279" s="5" t="s">
        <v>4618</v>
      </c>
      <c r="AC2279" s="5" t="s">
        <v>4618</v>
      </c>
      <c r="AD2279" s="5" t="s">
        <v>4618</v>
      </c>
      <c r="AE2279" s="5" t="s">
        <v>4618</v>
      </c>
      <c r="AF2279" s="5" t="s">
        <v>4618</v>
      </c>
      <c r="AG2279" s="7" t="s">
        <v>4619</v>
      </c>
      <c r="AH2279" s="30" t="s">
        <v>12582</v>
      </c>
      <c r="AI2279" s="30" t="s">
        <v>11668</v>
      </c>
      <c r="AJ2279" s="90" t="s">
        <v>11555</v>
      </c>
      <c r="AK2279" s="33">
        <v>0</v>
      </c>
      <c r="AL2279" s="98">
        <v>0</v>
      </c>
      <c r="AM2279" s="98">
        <v>0</v>
      </c>
      <c r="AN2279" s="99" t="s">
        <v>9258</v>
      </c>
      <c r="AO2279" s="100" t="s">
        <v>9258</v>
      </c>
      <c r="AP2279" s="101">
        <v>0</v>
      </c>
      <c r="AQ2279" s="102">
        <v>0</v>
      </c>
      <c r="AR2279" s="103">
        <v>0</v>
      </c>
      <c r="AS2279" s="32"/>
      <c r="AT2279" s="32"/>
      <c r="AU2279" s="32"/>
      <c r="AV2279" s="32"/>
      <c r="AW2279" s="29"/>
    </row>
    <row r="2280" spans="1:49" ht="12.75" x14ac:dyDescent="0.2">
      <c r="A2280" s="3" t="s">
        <v>1244</v>
      </c>
      <c r="B2280" s="27" t="s">
        <v>12653</v>
      </c>
      <c r="C2280" s="31">
        <v>1576343</v>
      </c>
      <c r="D2280" s="31">
        <v>1576747</v>
      </c>
      <c r="E2280" s="28" t="s">
        <v>21061</v>
      </c>
      <c r="F2280" s="28" t="s">
        <v>9400</v>
      </c>
      <c r="G2280" s="86">
        <f t="shared" si="35"/>
        <v>402</v>
      </c>
      <c r="H2280" s="44">
        <v>1</v>
      </c>
      <c r="I2280" s="7" t="s">
        <v>18932</v>
      </c>
      <c r="J2280" s="7" t="s">
        <v>20892</v>
      </c>
      <c r="K2280" s="7" t="s">
        <v>20892</v>
      </c>
      <c r="L2280" s="27" t="s">
        <v>18933</v>
      </c>
      <c r="M2280" s="27" t="s">
        <v>18934</v>
      </c>
      <c r="N2280" s="35" t="s">
        <v>18935</v>
      </c>
      <c r="O2280" s="35" t="s">
        <v>20678</v>
      </c>
      <c r="P2280" s="3" t="s">
        <v>9359</v>
      </c>
      <c r="Q2280" s="87">
        <v>134</v>
      </c>
      <c r="R2280" s="7" t="s">
        <v>9252</v>
      </c>
      <c r="S2280" s="88">
        <v>0</v>
      </c>
      <c r="T2280" s="88"/>
      <c r="U2280" s="88" t="s">
        <v>9249</v>
      </c>
      <c r="V2280" s="5" t="s">
        <v>4682</v>
      </c>
      <c r="W2280" s="5" t="s">
        <v>4618</v>
      </c>
      <c r="X2280" s="5" t="s">
        <v>4618</v>
      </c>
      <c r="Y2280" s="5" t="s">
        <v>4618</v>
      </c>
      <c r="Z2280" s="5" t="s">
        <v>4618</v>
      </c>
      <c r="AA2280" s="5" t="s">
        <v>4618</v>
      </c>
      <c r="AB2280" s="5" t="s">
        <v>4618</v>
      </c>
      <c r="AC2280" s="5" t="s">
        <v>4618</v>
      </c>
      <c r="AD2280" s="5" t="s">
        <v>4618</v>
      </c>
      <c r="AE2280" s="5" t="s">
        <v>4618</v>
      </c>
      <c r="AF2280" s="5" t="s">
        <v>4618</v>
      </c>
      <c r="AG2280" s="7" t="s">
        <v>4618</v>
      </c>
      <c r="AH2280" s="30" t="s">
        <v>9258</v>
      </c>
      <c r="AI2280" s="30" t="s">
        <v>22770</v>
      </c>
      <c r="AJ2280" s="90" t="s">
        <v>11531</v>
      </c>
      <c r="AK2280" s="33">
        <v>0</v>
      </c>
      <c r="AL2280" s="98">
        <v>0</v>
      </c>
      <c r="AM2280" s="98">
        <v>0</v>
      </c>
      <c r="AN2280" s="99" t="s">
        <v>9258</v>
      </c>
      <c r="AO2280" s="100" t="s">
        <v>9258</v>
      </c>
      <c r="AP2280" s="101">
        <v>0</v>
      </c>
      <c r="AQ2280" s="102">
        <v>0</v>
      </c>
      <c r="AR2280" s="103">
        <v>0</v>
      </c>
      <c r="AS2280" s="32"/>
      <c r="AT2280" s="32"/>
      <c r="AU2280" s="32"/>
      <c r="AV2280" s="32"/>
      <c r="AW2280" s="29"/>
    </row>
    <row r="2281" spans="1:49" ht="12.75" x14ac:dyDescent="0.2">
      <c r="A2281" s="3" t="s">
        <v>1245</v>
      </c>
      <c r="B2281" s="27" t="s">
        <v>12653</v>
      </c>
      <c r="C2281" s="31">
        <v>1576744</v>
      </c>
      <c r="D2281" s="31">
        <v>1576953</v>
      </c>
      <c r="E2281" s="28" t="s">
        <v>21059</v>
      </c>
      <c r="F2281" s="28" t="s">
        <v>21068</v>
      </c>
      <c r="G2281" s="86">
        <f t="shared" si="35"/>
        <v>207</v>
      </c>
      <c r="H2281" s="44">
        <v>1</v>
      </c>
      <c r="I2281" s="7" t="s">
        <v>18936</v>
      </c>
      <c r="J2281" s="7" t="s">
        <v>20892</v>
      </c>
      <c r="K2281" s="7" t="s">
        <v>21031</v>
      </c>
      <c r="L2281" s="27"/>
      <c r="M2281" s="27"/>
      <c r="N2281" s="35" t="s">
        <v>18937</v>
      </c>
      <c r="O2281" s="35" t="s">
        <v>20678</v>
      </c>
      <c r="P2281" s="3" t="s">
        <v>9278</v>
      </c>
      <c r="Q2281" s="87">
        <v>69</v>
      </c>
      <c r="R2281" s="7" t="s">
        <v>9252</v>
      </c>
      <c r="S2281" s="88">
        <v>0</v>
      </c>
      <c r="T2281" s="88"/>
      <c r="U2281" s="88" t="s">
        <v>9249</v>
      </c>
      <c r="V2281" s="5" t="s">
        <v>4618</v>
      </c>
      <c r="W2281" s="5" t="s">
        <v>4618</v>
      </c>
      <c r="X2281" s="5" t="s">
        <v>4618</v>
      </c>
      <c r="Y2281" s="5" t="s">
        <v>4618</v>
      </c>
      <c r="Z2281" s="5" t="s">
        <v>4618</v>
      </c>
      <c r="AA2281" s="5" t="s">
        <v>4618</v>
      </c>
      <c r="AB2281" s="5" t="s">
        <v>4618</v>
      </c>
      <c r="AC2281" s="5" t="s">
        <v>4618</v>
      </c>
      <c r="AD2281" s="5" t="s">
        <v>4618</v>
      </c>
      <c r="AE2281" s="5" t="s">
        <v>4618</v>
      </c>
      <c r="AF2281" s="5" t="s">
        <v>4618</v>
      </c>
      <c r="AG2281" s="7" t="s">
        <v>4618</v>
      </c>
      <c r="AH2281" s="30" t="s">
        <v>9258</v>
      </c>
      <c r="AI2281" s="30" t="s">
        <v>22770</v>
      </c>
      <c r="AJ2281" s="90" t="s">
        <v>11531</v>
      </c>
      <c r="AK2281" s="33">
        <v>0</v>
      </c>
      <c r="AL2281" s="98">
        <v>0</v>
      </c>
      <c r="AM2281" s="98">
        <v>0</v>
      </c>
      <c r="AN2281" s="99" t="s">
        <v>9258</v>
      </c>
      <c r="AO2281" s="100" t="s">
        <v>9258</v>
      </c>
      <c r="AP2281" s="101">
        <v>0</v>
      </c>
      <c r="AQ2281" s="102">
        <v>0</v>
      </c>
      <c r="AR2281" s="103">
        <v>0</v>
      </c>
      <c r="AS2281" s="32"/>
      <c r="AT2281" s="32"/>
      <c r="AU2281" s="32"/>
      <c r="AV2281" s="32"/>
      <c r="AW2281" s="29"/>
    </row>
    <row r="2282" spans="1:49" ht="12.75" x14ac:dyDescent="0.2">
      <c r="A2282" s="3" t="s">
        <v>1246</v>
      </c>
      <c r="B2282" s="27" t="s">
        <v>12653</v>
      </c>
      <c r="C2282" s="31">
        <v>1576940</v>
      </c>
      <c r="D2282" s="31">
        <v>1577137</v>
      </c>
      <c r="E2282" s="28" t="s">
        <v>21061</v>
      </c>
      <c r="F2282" s="28" t="s">
        <v>9400</v>
      </c>
      <c r="G2282" s="86">
        <f t="shared" si="35"/>
        <v>195</v>
      </c>
      <c r="H2282" s="44">
        <v>1</v>
      </c>
      <c r="I2282" s="7" t="s">
        <v>18938</v>
      </c>
      <c r="J2282" s="7" t="s">
        <v>20892</v>
      </c>
      <c r="K2282" s="7" t="s">
        <v>21032</v>
      </c>
      <c r="L2282" s="27" t="s">
        <v>18939</v>
      </c>
      <c r="M2282" s="27" t="s">
        <v>18940</v>
      </c>
      <c r="N2282" s="35" t="s">
        <v>18941</v>
      </c>
      <c r="O2282" s="35" t="s">
        <v>20678</v>
      </c>
      <c r="P2282" s="3" t="s">
        <v>9360</v>
      </c>
      <c r="Q2282" s="87">
        <v>65</v>
      </c>
      <c r="R2282" s="7" t="s">
        <v>9252</v>
      </c>
      <c r="S2282" s="88">
        <v>0</v>
      </c>
      <c r="T2282" s="88"/>
      <c r="U2282" s="88" t="s">
        <v>9249</v>
      </c>
      <c r="V2282" s="5" t="s">
        <v>4618</v>
      </c>
      <c r="W2282" s="5" t="s">
        <v>4618</v>
      </c>
      <c r="X2282" s="5" t="s">
        <v>4618</v>
      </c>
      <c r="Y2282" s="5" t="s">
        <v>4618</v>
      </c>
      <c r="Z2282" s="5" t="s">
        <v>4618</v>
      </c>
      <c r="AA2282" s="5" t="s">
        <v>4618</v>
      </c>
      <c r="AB2282" s="5" t="s">
        <v>4618</v>
      </c>
      <c r="AC2282" s="5" t="s">
        <v>4618</v>
      </c>
      <c r="AD2282" s="5" t="s">
        <v>4618</v>
      </c>
      <c r="AE2282" s="5" t="s">
        <v>4618</v>
      </c>
      <c r="AF2282" s="5" t="s">
        <v>4618</v>
      </c>
      <c r="AG2282" s="7" t="s">
        <v>4618</v>
      </c>
      <c r="AH2282" s="30" t="s">
        <v>9258</v>
      </c>
      <c r="AI2282" s="30" t="s">
        <v>22770</v>
      </c>
      <c r="AJ2282" s="90" t="s">
        <v>11531</v>
      </c>
      <c r="AK2282" s="33">
        <v>0</v>
      </c>
      <c r="AL2282" s="98">
        <v>0</v>
      </c>
      <c r="AM2282" s="98">
        <v>0</v>
      </c>
      <c r="AN2282" s="99" t="s">
        <v>9258</v>
      </c>
      <c r="AO2282" s="100" t="s">
        <v>9258</v>
      </c>
      <c r="AP2282" s="101">
        <v>0</v>
      </c>
      <c r="AQ2282" s="102">
        <v>0</v>
      </c>
      <c r="AR2282" s="103">
        <v>0</v>
      </c>
      <c r="AS2282" s="32"/>
      <c r="AT2282" s="32"/>
      <c r="AU2282" s="32"/>
      <c r="AV2282" s="32"/>
      <c r="AW2282" s="29"/>
    </row>
    <row r="2283" spans="1:49" ht="12.75" x14ac:dyDescent="0.2">
      <c r="A2283" s="3" t="s">
        <v>2676</v>
      </c>
      <c r="B2283" s="27" t="s">
        <v>12653</v>
      </c>
      <c r="C2283" s="31">
        <v>1577184</v>
      </c>
      <c r="D2283" s="31">
        <v>1577285</v>
      </c>
      <c r="E2283" s="28" t="s">
        <v>21060</v>
      </c>
      <c r="F2283" s="28" t="s">
        <v>9402</v>
      </c>
      <c r="G2283" s="86">
        <f t="shared" si="35"/>
        <v>99</v>
      </c>
      <c r="H2283" s="44">
        <v>1</v>
      </c>
      <c r="J2283" s="7" t="s">
        <v>20892</v>
      </c>
      <c r="K2283" s="7" t="s">
        <v>21033</v>
      </c>
      <c r="L2283" s="27"/>
      <c r="M2283" s="27"/>
      <c r="N2283" s="35" t="s">
        <v>18942</v>
      </c>
      <c r="O2283" s="35" t="s">
        <v>20678</v>
      </c>
      <c r="P2283" s="3" t="s">
        <v>9292</v>
      </c>
      <c r="Q2283" s="87">
        <v>33</v>
      </c>
      <c r="R2283" s="7" t="s">
        <v>9252</v>
      </c>
      <c r="S2283" s="88">
        <v>0</v>
      </c>
      <c r="T2283" s="88"/>
      <c r="U2283" s="88" t="s">
        <v>9249</v>
      </c>
      <c r="V2283" s="5" t="s">
        <v>4618</v>
      </c>
      <c r="W2283" s="5" t="s">
        <v>4618</v>
      </c>
      <c r="X2283" s="5" t="s">
        <v>4618</v>
      </c>
      <c r="Y2283" s="5" t="s">
        <v>4618</v>
      </c>
      <c r="Z2283" s="5" t="s">
        <v>4618</v>
      </c>
      <c r="AA2283" s="5" t="s">
        <v>4618</v>
      </c>
      <c r="AB2283" s="5" t="s">
        <v>4618</v>
      </c>
      <c r="AC2283" s="5" t="s">
        <v>4618</v>
      </c>
      <c r="AD2283" s="5" t="s">
        <v>4618</v>
      </c>
      <c r="AE2283" s="5" t="s">
        <v>4618</v>
      </c>
      <c r="AF2283" s="5" t="s">
        <v>4618</v>
      </c>
      <c r="AG2283" s="7" t="s">
        <v>4618</v>
      </c>
      <c r="AH2283" s="30"/>
      <c r="AI2283" s="30"/>
      <c r="AJ2283" s="90"/>
      <c r="AK2283" s="33">
        <v>0</v>
      </c>
      <c r="AL2283" s="98">
        <v>0</v>
      </c>
      <c r="AM2283" s="98">
        <v>0</v>
      </c>
      <c r="AN2283" s="99" t="s">
        <v>9258</v>
      </c>
      <c r="AO2283" s="100" t="s">
        <v>9258</v>
      </c>
      <c r="AP2283" s="101">
        <v>0</v>
      </c>
      <c r="AQ2283" s="102">
        <v>0</v>
      </c>
      <c r="AR2283" s="103">
        <v>0</v>
      </c>
      <c r="AS2283" s="32"/>
      <c r="AT2283" s="32"/>
      <c r="AU2283" s="32"/>
      <c r="AV2283" s="32"/>
      <c r="AW2283" s="29"/>
    </row>
    <row r="2284" spans="1:49" ht="12.75" x14ac:dyDescent="0.2">
      <c r="A2284" s="3" t="s">
        <v>1784</v>
      </c>
      <c r="B2284" s="27" t="s">
        <v>12653</v>
      </c>
      <c r="C2284" s="31">
        <v>1577411</v>
      </c>
      <c r="D2284" s="31">
        <v>1577578</v>
      </c>
      <c r="E2284" s="28" t="s">
        <v>21061</v>
      </c>
      <c r="F2284" s="28" t="s">
        <v>9400</v>
      </c>
      <c r="G2284" s="86">
        <f t="shared" si="35"/>
        <v>165</v>
      </c>
      <c r="H2284" s="44">
        <v>1</v>
      </c>
      <c r="J2284" s="7" t="s">
        <v>20892</v>
      </c>
      <c r="L2284" s="27" t="s">
        <v>18943</v>
      </c>
      <c r="M2284" s="27"/>
      <c r="N2284" s="35" t="s">
        <v>18944</v>
      </c>
      <c r="O2284" s="35" t="s">
        <v>20678</v>
      </c>
      <c r="P2284" s="3" t="s">
        <v>9299</v>
      </c>
      <c r="Q2284" s="87">
        <v>55</v>
      </c>
      <c r="R2284" s="7" t="s">
        <v>9252</v>
      </c>
      <c r="S2284" s="88">
        <v>0</v>
      </c>
      <c r="T2284" s="88"/>
      <c r="U2284" s="88" t="s">
        <v>9249</v>
      </c>
      <c r="V2284" s="5" t="s">
        <v>4618</v>
      </c>
      <c r="W2284" s="5" t="s">
        <v>4618</v>
      </c>
      <c r="X2284" s="5" t="s">
        <v>9230</v>
      </c>
      <c r="Y2284" s="5" t="s">
        <v>4618</v>
      </c>
      <c r="Z2284" s="5" t="s">
        <v>4618</v>
      </c>
      <c r="AA2284" s="5" t="s">
        <v>4618</v>
      </c>
      <c r="AB2284" s="5" t="s">
        <v>4618</v>
      </c>
      <c r="AC2284" s="5" t="s">
        <v>4618</v>
      </c>
      <c r="AD2284" s="5" t="s">
        <v>4618</v>
      </c>
      <c r="AE2284" s="5" t="s">
        <v>4618</v>
      </c>
      <c r="AF2284" s="5" t="s">
        <v>4618</v>
      </c>
      <c r="AG2284" s="7" t="s">
        <v>4618</v>
      </c>
      <c r="AH2284" s="30" t="s">
        <v>11733</v>
      </c>
      <c r="AI2284" s="30" t="s">
        <v>11802</v>
      </c>
      <c r="AJ2284" s="90" t="s">
        <v>11550</v>
      </c>
      <c r="AK2284" s="33">
        <v>0</v>
      </c>
      <c r="AL2284" s="98">
        <v>0</v>
      </c>
      <c r="AM2284" s="98">
        <v>0</v>
      </c>
      <c r="AN2284" s="99" t="s">
        <v>9258</v>
      </c>
      <c r="AO2284" s="100" t="s">
        <v>9258</v>
      </c>
      <c r="AP2284" s="101">
        <v>0</v>
      </c>
      <c r="AQ2284" s="102">
        <v>0</v>
      </c>
      <c r="AR2284" s="103">
        <v>0</v>
      </c>
      <c r="AS2284" s="32"/>
      <c r="AT2284" s="32"/>
      <c r="AU2284" s="32"/>
      <c r="AV2284" s="32"/>
      <c r="AW2284" s="29"/>
    </row>
    <row r="2285" spans="1:49" ht="12.75" x14ac:dyDescent="0.2">
      <c r="A2285" s="3" t="s">
        <v>2472</v>
      </c>
      <c r="B2285" s="27" t="s">
        <v>12653</v>
      </c>
      <c r="C2285" s="31">
        <v>1577712</v>
      </c>
      <c r="D2285" s="31">
        <v>1577855</v>
      </c>
      <c r="E2285" s="28" t="s">
        <v>21063</v>
      </c>
      <c r="F2285" s="28" t="s">
        <v>9399</v>
      </c>
      <c r="G2285" s="86">
        <f t="shared" si="35"/>
        <v>141</v>
      </c>
      <c r="H2285" s="44">
        <v>1</v>
      </c>
      <c r="K2285" s="7" t="s">
        <v>18945</v>
      </c>
      <c r="L2285" s="27"/>
      <c r="M2285" s="27"/>
      <c r="N2285" s="35" t="s">
        <v>18946</v>
      </c>
      <c r="O2285" s="35"/>
      <c r="P2285" s="3" t="s">
        <v>9287</v>
      </c>
      <c r="Q2285" s="87">
        <v>47</v>
      </c>
      <c r="R2285" s="7" t="s">
        <v>9252</v>
      </c>
      <c r="S2285" s="88">
        <v>0</v>
      </c>
      <c r="T2285" s="88"/>
      <c r="U2285" s="88" t="s">
        <v>9249</v>
      </c>
      <c r="V2285" s="5" t="s">
        <v>4618</v>
      </c>
      <c r="W2285" s="5" t="s">
        <v>4618</v>
      </c>
      <c r="X2285" s="5" t="s">
        <v>4618</v>
      </c>
      <c r="Y2285" s="5" t="s">
        <v>4618</v>
      </c>
      <c r="Z2285" s="5" t="s">
        <v>4618</v>
      </c>
      <c r="AA2285" s="5" t="s">
        <v>4618</v>
      </c>
      <c r="AB2285" s="5" t="s">
        <v>4618</v>
      </c>
      <c r="AC2285" s="5" t="s">
        <v>4618</v>
      </c>
      <c r="AD2285" s="5" t="s">
        <v>4618</v>
      </c>
      <c r="AE2285" s="5" t="s">
        <v>4618</v>
      </c>
      <c r="AF2285" s="5" t="s">
        <v>4618</v>
      </c>
      <c r="AG2285" s="7" t="s">
        <v>4618</v>
      </c>
      <c r="AH2285" s="30"/>
      <c r="AI2285" s="30"/>
      <c r="AJ2285" s="90"/>
      <c r="AK2285" s="33">
        <v>0</v>
      </c>
      <c r="AL2285" s="98">
        <v>0</v>
      </c>
      <c r="AM2285" s="98">
        <v>0</v>
      </c>
      <c r="AN2285" s="99" t="s">
        <v>9258</v>
      </c>
      <c r="AO2285" s="100" t="s">
        <v>9258</v>
      </c>
      <c r="AP2285" s="101">
        <v>0</v>
      </c>
      <c r="AQ2285" s="102">
        <v>0</v>
      </c>
      <c r="AR2285" s="103">
        <v>0</v>
      </c>
      <c r="AS2285" s="32"/>
      <c r="AT2285" s="32"/>
      <c r="AU2285" s="32"/>
      <c r="AV2285" s="32"/>
      <c r="AW2285" s="29"/>
    </row>
    <row r="2286" spans="1:49" ht="12.75" x14ac:dyDescent="0.2">
      <c r="A2286" s="3" t="s">
        <v>1785</v>
      </c>
      <c r="B2286" s="27" t="s">
        <v>12653</v>
      </c>
      <c r="C2286" s="31">
        <v>1577759</v>
      </c>
      <c r="D2286" s="31">
        <v>1577953</v>
      </c>
      <c r="E2286" s="28" t="s">
        <v>21061</v>
      </c>
      <c r="F2286" s="28" t="s">
        <v>9399</v>
      </c>
      <c r="G2286" s="86">
        <f t="shared" si="35"/>
        <v>192</v>
      </c>
      <c r="H2286" s="44">
        <v>1</v>
      </c>
      <c r="L2286" s="27" t="s">
        <v>18947</v>
      </c>
      <c r="M2286" s="27"/>
      <c r="N2286" s="35" t="s">
        <v>18948</v>
      </c>
      <c r="O2286" s="35"/>
      <c r="P2286" s="3" t="s">
        <v>9282</v>
      </c>
      <c r="Q2286" s="87">
        <v>64</v>
      </c>
      <c r="R2286" s="7" t="s">
        <v>9254</v>
      </c>
      <c r="S2286" s="88">
        <v>1</v>
      </c>
      <c r="T2286" s="88"/>
      <c r="U2286" s="88" t="s">
        <v>9249</v>
      </c>
      <c r="V2286" s="5" t="s">
        <v>4618</v>
      </c>
      <c r="W2286" s="5" t="s">
        <v>4618</v>
      </c>
      <c r="X2286" s="5" t="s">
        <v>4618</v>
      </c>
      <c r="Y2286" s="5" t="s">
        <v>4618</v>
      </c>
      <c r="Z2286" s="5" t="s">
        <v>4618</v>
      </c>
      <c r="AA2286" s="5" t="s">
        <v>4618</v>
      </c>
      <c r="AB2286" s="5" t="s">
        <v>4618</v>
      </c>
      <c r="AC2286" s="5" t="s">
        <v>4618</v>
      </c>
      <c r="AD2286" s="5" t="s">
        <v>4618</v>
      </c>
      <c r="AE2286" s="5" t="s">
        <v>4618</v>
      </c>
      <c r="AF2286" s="5" t="s">
        <v>4618</v>
      </c>
      <c r="AG2286" s="7" t="s">
        <v>4619</v>
      </c>
      <c r="AH2286" s="30"/>
      <c r="AI2286" s="30"/>
      <c r="AJ2286" s="90"/>
      <c r="AK2286" s="33">
        <v>0</v>
      </c>
      <c r="AL2286" s="98">
        <v>0</v>
      </c>
      <c r="AM2286" s="98">
        <v>0</v>
      </c>
      <c r="AN2286" s="99" t="s">
        <v>9258</v>
      </c>
      <c r="AO2286" s="100" t="s">
        <v>9258</v>
      </c>
      <c r="AP2286" s="101">
        <v>0</v>
      </c>
      <c r="AQ2286" s="102">
        <v>0</v>
      </c>
      <c r="AR2286" s="103">
        <v>0</v>
      </c>
      <c r="AS2286" s="32"/>
      <c r="AT2286" s="32"/>
      <c r="AU2286" s="32"/>
      <c r="AV2286" s="32"/>
      <c r="AW2286" s="29"/>
    </row>
    <row r="2287" spans="1:49" ht="12.75" x14ac:dyDescent="0.2">
      <c r="A2287" s="3" t="s">
        <v>2774</v>
      </c>
      <c r="B2287" s="27" t="s">
        <v>12653</v>
      </c>
      <c r="C2287" s="31">
        <v>1577946</v>
      </c>
      <c r="D2287" s="31">
        <v>1578041</v>
      </c>
      <c r="E2287" s="28" t="s">
        <v>21060</v>
      </c>
      <c r="F2287" s="28" t="s">
        <v>9400</v>
      </c>
      <c r="G2287" s="86">
        <f t="shared" si="35"/>
        <v>93</v>
      </c>
      <c r="H2287" s="44">
        <v>1</v>
      </c>
      <c r="L2287" s="27"/>
      <c r="M2287" s="27" t="s">
        <v>18949</v>
      </c>
      <c r="N2287" s="35" t="s">
        <v>18950</v>
      </c>
      <c r="O2287" s="35"/>
      <c r="P2287" s="3" t="s">
        <v>9361</v>
      </c>
      <c r="Q2287" s="87">
        <v>31</v>
      </c>
      <c r="R2287" s="7" t="s">
        <v>9252</v>
      </c>
      <c r="S2287" s="88">
        <v>0</v>
      </c>
      <c r="T2287" s="88"/>
      <c r="U2287" s="88" t="s">
        <v>9249</v>
      </c>
      <c r="V2287" s="5" t="s">
        <v>4618</v>
      </c>
      <c r="W2287" s="5" t="s">
        <v>4618</v>
      </c>
      <c r="X2287" s="5" t="s">
        <v>4618</v>
      </c>
      <c r="Y2287" s="5" t="s">
        <v>4618</v>
      </c>
      <c r="Z2287" s="5" t="s">
        <v>4618</v>
      </c>
      <c r="AA2287" s="5" t="s">
        <v>4618</v>
      </c>
      <c r="AB2287" s="5" t="s">
        <v>4618</v>
      </c>
      <c r="AC2287" s="5" t="s">
        <v>4618</v>
      </c>
      <c r="AD2287" s="5" t="s">
        <v>4618</v>
      </c>
      <c r="AE2287" s="5" t="s">
        <v>4618</v>
      </c>
      <c r="AF2287" s="5" t="s">
        <v>4618</v>
      </c>
      <c r="AG2287" s="7" t="s">
        <v>4618</v>
      </c>
      <c r="AH2287" s="30"/>
      <c r="AI2287" s="30"/>
      <c r="AJ2287" s="90"/>
      <c r="AK2287" s="33">
        <v>0</v>
      </c>
      <c r="AL2287" s="98">
        <v>0</v>
      </c>
      <c r="AM2287" s="98">
        <v>0</v>
      </c>
      <c r="AN2287" s="99" t="s">
        <v>9258</v>
      </c>
      <c r="AO2287" s="100" t="s">
        <v>9258</v>
      </c>
      <c r="AP2287" s="101">
        <v>0</v>
      </c>
      <c r="AQ2287" s="102">
        <v>0</v>
      </c>
      <c r="AR2287" s="103">
        <v>0</v>
      </c>
      <c r="AS2287" s="32"/>
      <c r="AT2287" s="32"/>
      <c r="AU2287" s="32"/>
      <c r="AV2287" s="32"/>
      <c r="AW2287" s="29"/>
    </row>
    <row r="2288" spans="1:49" ht="12.75" x14ac:dyDescent="0.2">
      <c r="A2288" s="3" t="s">
        <v>1787</v>
      </c>
      <c r="B2288" s="27" t="s">
        <v>12653</v>
      </c>
      <c r="C2288" s="31">
        <v>1579235</v>
      </c>
      <c r="D2288" s="31">
        <v>1579552</v>
      </c>
      <c r="E2288" s="28" t="s">
        <v>21062</v>
      </c>
      <c r="F2288" s="28" t="s">
        <v>9401</v>
      </c>
      <c r="G2288" s="86">
        <f t="shared" si="35"/>
        <v>315</v>
      </c>
      <c r="H2288" s="44">
        <v>0</v>
      </c>
      <c r="L2288" s="27" t="s">
        <v>18951</v>
      </c>
      <c r="M2288" s="27"/>
      <c r="N2288" s="35" t="s">
        <v>18952</v>
      </c>
      <c r="O2288" s="35"/>
      <c r="P2288" s="3" t="s">
        <v>1698</v>
      </c>
      <c r="Q2288" s="87">
        <v>105</v>
      </c>
      <c r="R2288" s="7" t="s">
        <v>9252</v>
      </c>
      <c r="S2288" s="88">
        <v>0</v>
      </c>
      <c r="T2288" s="88"/>
      <c r="U2288" s="88" t="s">
        <v>9249</v>
      </c>
      <c r="V2288" s="5" t="s">
        <v>4618</v>
      </c>
      <c r="W2288" s="5" t="s">
        <v>4618</v>
      </c>
      <c r="X2288" s="5" t="s">
        <v>4618</v>
      </c>
      <c r="Y2288" s="5" t="s">
        <v>4618</v>
      </c>
      <c r="Z2288" s="5" t="s">
        <v>4618</v>
      </c>
      <c r="AA2288" s="5" t="s">
        <v>4618</v>
      </c>
      <c r="AB2288" s="5" t="s">
        <v>4618</v>
      </c>
      <c r="AC2288" s="5" t="s">
        <v>4618</v>
      </c>
      <c r="AD2288" s="5" t="s">
        <v>4618</v>
      </c>
      <c r="AE2288" s="5" t="s">
        <v>4618</v>
      </c>
      <c r="AF2288" s="5" t="s">
        <v>4618</v>
      </c>
      <c r="AG2288" s="7" t="s">
        <v>4618</v>
      </c>
      <c r="AH2288" s="30" t="s">
        <v>9258</v>
      </c>
      <c r="AI2288" s="30" t="s">
        <v>11668</v>
      </c>
      <c r="AJ2288" s="90" t="s">
        <v>11531</v>
      </c>
      <c r="AK2288" s="33">
        <v>0</v>
      </c>
      <c r="AL2288" s="98">
        <v>0</v>
      </c>
      <c r="AM2288" s="98">
        <v>0</v>
      </c>
      <c r="AN2288" s="99" t="s">
        <v>9258</v>
      </c>
      <c r="AO2288" s="100" t="s">
        <v>9258</v>
      </c>
      <c r="AP2288" s="101">
        <v>0</v>
      </c>
      <c r="AQ2288" s="102">
        <v>0</v>
      </c>
      <c r="AR2288" s="103">
        <v>0</v>
      </c>
      <c r="AS2288" s="32"/>
      <c r="AT2288" s="32"/>
      <c r="AU2288" s="32"/>
      <c r="AV2288" s="32"/>
      <c r="AW2288" s="29"/>
    </row>
    <row r="2289" spans="1:49" ht="12.75" x14ac:dyDescent="0.2">
      <c r="A2289" s="3" t="s">
        <v>1786</v>
      </c>
      <c r="B2289" s="27" t="s">
        <v>12653</v>
      </c>
      <c r="C2289" s="31">
        <v>1579203</v>
      </c>
      <c r="D2289" s="31">
        <v>1579661</v>
      </c>
      <c r="E2289" s="28" t="s">
        <v>21060</v>
      </c>
      <c r="F2289" s="28" t="s">
        <v>9400</v>
      </c>
      <c r="G2289" s="86">
        <f t="shared" si="35"/>
        <v>456</v>
      </c>
      <c r="H2289" s="44">
        <v>0</v>
      </c>
      <c r="L2289" s="27" t="s">
        <v>18953</v>
      </c>
      <c r="M2289" s="27"/>
      <c r="N2289" s="35" t="s">
        <v>18954</v>
      </c>
      <c r="O2289" s="35"/>
      <c r="P2289" s="3" t="s">
        <v>1697</v>
      </c>
      <c r="Q2289" s="87">
        <v>152</v>
      </c>
      <c r="R2289" s="7" t="s">
        <v>9252</v>
      </c>
      <c r="S2289" s="88">
        <v>1</v>
      </c>
      <c r="T2289" s="88"/>
      <c r="U2289" s="88" t="s">
        <v>9249</v>
      </c>
      <c r="V2289" s="5" t="s">
        <v>4618</v>
      </c>
      <c r="W2289" s="5" t="s">
        <v>4618</v>
      </c>
      <c r="X2289" s="5" t="s">
        <v>4618</v>
      </c>
      <c r="Y2289" s="5" t="s">
        <v>4618</v>
      </c>
      <c r="Z2289" s="5" t="s">
        <v>4618</v>
      </c>
      <c r="AA2289" s="5" t="s">
        <v>4618</v>
      </c>
      <c r="AB2289" s="5" t="s">
        <v>4618</v>
      </c>
      <c r="AC2289" s="5" t="s">
        <v>4618</v>
      </c>
      <c r="AD2289" s="5" t="s">
        <v>4618</v>
      </c>
      <c r="AE2289" s="5" t="s">
        <v>4618</v>
      </c>
      <c r="AF2289" s="5" t="s">
        <v>4618</v>
      </c>
      <c r="AG2289" s="7" t="s">
        <v>4618</v>
      </c>
      <c r="AH2289" s="30" t="s">
        <v>12583</v>
      </c>
      <c r="AI2289" s="30" t="s">
        <v>22770</v>
      </c>
      <c r="AJ2289" s="90" t="s">
        <v>11531</v>
      </c>
      <c r="AK2289" s="33">
        <v>0</v>
      </c>
      <c r="AL2289" s="98">
        <v>0</v>
      </c>
      <c r="AM2289" s="98">
        <v>0</v>
      </c>
      <c r="AN2289" s="99" t="s">
        <v>9258</v>
      </c>
      <c r="AO2289" s="100" t="s">
        <v>9258</v>
      </c>
      <c r="AP2289" s="101">
        <v>0</v>
      </c>
      <c r="AQ2289" s="102">
        <v>0</v>
      </c>
      <c r="AR2289" s="103">
        <v>0</v>
      </c>
      <c r="AS2289" s="32"/>
      <c r="AT2289" s="32"/>
      <c r="AU2289" s="32"/>
      <c r="AV2289" s="32"/>
      <c r="AW2289" s="29"/>
    </row>
    <row r="2290" spans="1:49" ht="12.75" x14ac:dyDescent="0.2">
      <c r="A2290" s="3" t="s">
        <v>1788</v>
      </c>
      <c r="B2290" s="27" t="s">
        <v>12653</v>
      </c>
      <c r="C2290" s="31">
        <v>1579947</v>
      </c>
      <c r="D2290" s="31">
        <v>1580219</v>
      </c>
      <c r="E2290" s="28" t="s">
        <v>21060</v>
      </c>
      <c r="F2290" s="28" t="s">
        <v>9402</v>
      </c>
      <c r="G2290" s="86">
        <f t="shared" si="35"/>
        <v>270</v>
      </c>
      <c r="H2290" s="44">
        <v>0</v>
      </c>
      <c r="J2290" s="7" t="s">
        <v>20893</v>
      </c>
      <c r="K2290" s="7" t="s">
        <v>20893</v>
      </c>
      <c r="L2290" s="27" t="s">
        <v>18955</v>
      </c>
      <c r="M2290" s="27"/>
      <c r="N2290" s="35" t="s">
        <v>18956</v>
      </c>
      <c r="O2290" s="35" t="s">
        <v>20677</v>
      </c>
      <c r="P2290" s="3" t="s">
        <v>1699</v>
      </c>
      <c r="Q2290" s="87">
        <v>90</v>
      </c>
      <c r="R2290" s="7" t="s">
        <v>9252</v>
      </c>
      <c r="S2290" s="88">
        <v>1</v>
      </c>
      <c r="T2290" s="88"/>
      <c r="U2290" s="88" t="s">
        <v>9249</v>
      </c>
      <c r="V2290" s="5" t="s">
        <v>4618</v>
      </c>
      <c r="W2290" s="5" t="s">
        <v>4618</v>
      </c>
      <c r="X2290" s="5" t="s">
        <v>4618</v>
      </c>
      <c r="Y2290" s="5" t="s">
        <v>4618</v>
      </c>
      <c r="Z2290" s="5" t="s">
        <v>4618</v>
      </c>
      <c r="AA2290" s="5" t="s">
        <v>4618</v>
      </c>
      <c r="AB2290" s="5" t="s">
        <v>4618</v>
      </c>
      <c r="AC2290" s="5" t="s">
        <v>4618</v>
      </c>
      <c r="AD2290" s="5" t="s">
        <v>4618</v>
      </c>
      <c r="AE2290" s="5" t="s">
        <v>4618</v>
      </c>
      <c r="AF2290" s="5" t="s">
        <v>4618</v>
      </c>
      <c r="AG2290" s="7" t="s">
        <v>4619</v>
      </c>
      <c r="AH2290" s="30" t="s">
        <v>9258</v>
      </c>
      <c r="AI2290" s="30" t="s">
        <v>11668</v>
      </c>
      <c r="AJ2290" s="90" t="s">
        <v>11531</v>
      </c>
      <c r="AK2290" s="33">
        <v>0</v>
      </c>
      <c r="AL2290" s="98">
        <v>0</v>
      </c>
      <c r="AM2290" s="98">
        <v>0</v>
      </c>
      <c r="AN2290" s="99" t="s">
        <v>9258</v>
      </c>
      <c r="AO2290" s="100" t="s">
        <v>9258</v>
      </c>
      <c r="AP2290" s="101">
        <v>0</v>
      </c>
      <c r="AQ2290" s="102">
        <v>0</v>
      </c>
      <c r="AR2290" s="103">
        <v>0</v>
      </c>
      <c r="AS2290" s="32"/>
      <c r="AT2290" s="32"/>
      <c r="AU2290" s="32"/>
      <c r="AV2290" s="32"/>
      <c r="AW2290" s="29"/>
    </row>
    <row r="2291" spans="1:49" ht="12.75" x14ac:dyDescent="0.2">
      <c r="A2291" s="3" t="s">
        <v>1789</v>
      </c>
      <c r="B2291" s="27" t="s">
        <v>12653</v>
      </c>
      <c r="C2291" s="31">
        <v>1581751</v>
      </c>
      <c r="D2291" s="31">
        <v>1582023</v>
      </c>
      <c r="E2291" s="28" t="s">
        <v>21059</v>
      </c>
      <c r="F2291" s="28" t="s">
        <v>9401</v>
      </c>
      <c r="G2291" s="86">
        <f t="shared" si="35"/>
        <v>270</v>
      </c>
      <c r="H2291" s="44">
        <v>0</v>
      </c>
      <c r="L2291" s="27" t="s">
        <v>18957</v>
      </c>
      <c r="M2291" s="27"/>
      <c r="N2291" s="35" t="s">
        <v>18958</v>
      </c>
      <c r="O2291" s="35"/>
      <c r="P2291" s="3" t="s">
        <v>1700</v>
      </c>
      <c r="Q2291" s="87">
        <v>90</v>
      </c>
      <c r="R2291" s="7" t="s">
        <v>9252</v>
      </c>
      <c r="S2291" s="88">
        <v>1</v>
      </c>
      <c r="T2291" s="88"/>
      <c r="U2291" s="88" t="s">
        <v>9249</v>
      </c>
      <c r="V2291" s="5" t="s">
        <v>4618</v>
      </c>
      <c r="W2291" s="5" t="s">
        <v>4618</v>
      </c>
      <c r="X2291" s="5" t="s">
        <v>4618</v>
      </c>
      <c r="Y2291" s="5" t="s">
        <v>4618</v>
      </c>
      <c r="Z2291" s="5" t="s">
        <v>4618</v>
      </c>
      <c r="AA2291" s="5" t="s">
        <v>4618</v>
      </c>
      <c r="AB2291" s="5" t="s">
        <v>4618</v>
      </c>
      <c r="AC2291" s="5" t="s">
        <v>4618</v>
      </c>
      <c r="AD2291" s="5" t="s">
        <v>4618</v>
      </c>
      <c r="AE2291" s="5" t="s">
        <v>4618</v>
      </c>
      <c r="AF2291" s="5" t="s">
        <v>4618</v>
      </c>
      <c r="AG2291" s="7" t="s">
        <v>4618</v>
      </c>
      <c r="AH2291" s="30" t="s">
        <v>9258</v>
      </c>
      <c r="AI2291" s="30" t="s">
        <v>11802</v>
      </c>
      <c r="AJ2291" s="90" t="s">
        <v>11531</v>
      </c>
      <c r="AK2291" s="33">
        <v>0</v>
      </c>
      <c r="AL2291" s="98">
        <v>0</v>
      </c>
      <c r="AM2291" s="98">
        <v>0</v>
      </c>
      <c r="AN2291" s="99" t="s">
        <v>9258</v>
      </c>
      <c r="AO2291" s="100" t="s">
        <v>9258</v>
      </c>
      <c r="AP2291" s="101">
        <v>0</v>
      </c>
      <c r="AQ2291" s="102">
        <v>0</v>
      </c>
      <c r="AR2291" s="103">
        <v>0</v>
      </c>
      <c r="AS2291" s="32"/>
      <c r="AT2291" s="32"/>
      <c r="AU2291" s="32"/>
      <c r="AV2291" s="32"/>
      <c r="AW2291" s="29"/>
    </row>
    <row r="2292" spans="1:49" ht="12.75" x14ac:dyDescent="0.2">
      <c r="A2292" s="3" t="s">
        <v>1790</v>
      </c>
      <c r="B2292" s="27" t="s">
        <v>12653</v>
      </c>
      <c r="C2292" s="31">
        <v>1581837</v>
      </c>
      <c r="D2292" s="31">
        <v>1582094</v>
      </c>
      <c r="E2292" s="28" t="s">
        <v>21060</v>
      </c>
      <c r="F2292" s="28" t="s">
        <v>9402</v>
      </c>
      <c r="G2292" s="86">
        <f t="shared" si="35"/>
        <v>255</v>
      </c>
      <c r="H2292" s="44">
        <v>0</v>
      </c>
      <c r="L2292" s="27" t="s">
        <v>18959</v>
      </c>
      <c r="M2292" s="27"/>
      <c r="N2292" s="35" t="s">
        <v>18960</v>
      </c>
      <c r="O2292" s="35"/>
      <c r="P2292" s="3" t="s">
        <v>1701</v>
      </c>
      <c r="Q2292" s="87">
        <v>85</v>
      </c>
      <c r="R2292" s="7" t="s">
        <v>9252</v>
      </c>
      <c r="S2292" s="88">
        <v>0</v>
      </c>
      <c r="T2292" s="88"/>
      <c r="U2292" s="88" t="s">
        <v>9249</v>
      </c>
      <c r="V2292" s="5" t="s">
        <v>4618</v>
      </c>
      <c r="W2292" s="5" t="s">
        <v>4618</v>
      </c>
      <c r="X2292" s="5" t="s">
        <v>4618</v>
      </c>
      <c r="Y2292" s="5" t="s">
        <v>4618</v>
      </c>
      <c r="Z2292" s="5" t="s">
        <v>4618</v>
      </c>
      <c r="AA2292" s="5" t="s">
        <v>4618</v>
      </c>
      <c r="AB2292" s="5" t="s">
        <v>4618</v>
      </c>
      <c r="AC2292" s="5" t="s">
        <v>4618</v>
      </c>
      <c r="AD2292" s="5" t="s">
        <v>4618</v>
      </c>
      <c r="AE2292" s="5" t="s">
        <v>4618</v>
      </c>
      <c r="AF2292" s="5" t="s">
        <v>4618</v>
      </c>
      <c r="AG2292" s="7" t="s">
        <v>4618</v>
      </c>
      <c r="AH2292" s="30"/>
      <c r="AI2292" s="30"/>
      <c r="AJ2292" s="90"/>
      <c r="AK2292" s="33">
        <v>0</v>
      </c>
      <c r="AL2292" s="98">
        <v>0</v>
      </c>
      <c r="AM2292" s="98">
        <v>0</v>
      </c>
      <c r="AN2292" s="99" t="s">
        <v>9258</v>
      </c>
      <c r="AO2292" s="100" t="s">
        <v>9258</v>
      </c>
      <c r="AP2292" s="101">
        <v>0</v>
      </c>
      <c r="AQ2292" s="102">
        <v>0</v>
      </c>
      <c r="AR2292" s="103">
        <v>0</v>
      </c>
      <c r="AS2292" s="32"/>
      <c r="AT2292" s="32"/>
      <c r="AU2292" s="32"/>
      <c r="AV2292" s="32"/>
      <c r="AW2292" s="29"/>
    </row>
    <row r="2293" spans="1:49" ht="12.75" x14ac:dyDescent="0.2">
      <c r="A2293" s="3" t="s">
        <v>1791</v>
      </c>
      <c r="B2293" s="27" t="s">
        <v>12653</v>
      </c>
      <c r="C2293" s="31">
        <v>1582267</v>
      </c>
      <c r="D2293" s="31">
        <v>1582413</v>
      </c>
      <c r="E2293" s="28" t="s">
        <v>21059</v>
      </c>
      <c r="F2293" s="28" t="s">
        <v>9400</v>
      </c>
      <c r="G2293" s="86">
        <f t="shared" si="35"/>
        <v>144</v>
      </c>
      <c r="H2293" s="44">
        <v>0</v>
      </c>
      <c r="L2293" s="27" t="s">
        <v>18961</v>
      </c>
      <c r="M2293" s="27"/>
      <c r="N2293" s="35" t="s">
        <v>18962</v>
      </c>
      <c r="O2293" s="35"/>
      <c r="P2293" s="3" t="s">
        <v>1702</v>
      </c>
      <c r="Q2293" s="87">
        <v>48</v>
      </c>
      <c r="R2293" s="7" t="s">
        <v>9252</v>
      </c>
      <c r="S2293" s="88">
        <v>0</v>
      </c>
      <c r="T2293" s="88"/>
      <c r="U2293" s="88" t="s">
        <v>9249</v>
      </c>
      <c r="V2293" s="5" t="s">
        <v>4618</v>
      </c>
      <c r="W2293" s="5" t="s">
        <v>4618</v>
      </c>
      <c r="X2293" s="5" t="s">
        <v>4618</v>
      </c>
      <c r="Y2293" s="5" t="s">
        <v>4618</v>
      </c>
      <c r="Z2293" s="5" t="s">
        <v>4618</v>
      </c>
      <c r="AA2293" s="5" t="s">
        <v>4618</v>
      </c>
      <c r="AB2293" s="5" t="s">
        <v>4618</v>
      </c>
      <c r="AC2293" s="5" t="s">
        <v>4618</v>
      </c>
      <c r="AD2293" s="5" t="s">
        <v>4618</v>
      </c>
      <c r="AE2293" s="5" t="s">
        <v>4618</v>
      </c>
      <c r="AF2293" s="5" t="s">
        <v>4618</v>
      </c>
      <c r="AG2293" s="7" t="s">
        <v>4618</v>
      </c>
      <c r="AH2293" s="30"/>
      <c r="AI2293" s="30"/>
      <c r="AJ2293" s="90"/>
      <c r="AK2293" s="33">
        <v>0</v>
      </c>
      <c r="AL2293" s="98">
        <v>0</v>
      </c>
      <c r="AM2293" s="98">
        <v>0</v>
      </c>
      <c r="AN2293" s="99" t="s">
        <v>9258</v>
      </c>
      <c r="AO2293" s="100" t="s">
        <v>9258</v>
      </c>
      <c r="AP2293" s="101">
        <v>0</v>
      </c>
      <c r="AQ2293" s="102">
        <v>0</v>
      </c>
      <c r="AR2293" s="103">
        <v>0</v>
      </c>
      <c r="AS2293" s="32"/>
      <c r="AT2293" s="32"/>
      <c r="AU2293" s="32"/>
      <c r="AV2293" s="32"/>
      <c r="AW2293" s="29"/>
    </row>
    <row r="2294" spans="1:49" ht="12.75" x14ac:dyDescent="0.2">
      <c r="A2294" s="3" t="s">
        <v>1792</v>
      </c>
      <c r="B2294" s="27" t="s">
        <v>12653</v>
      </c>
      <c r="C2294" s="31">
        <v>1582581</v>
      </c>
      <c r="D2294" s="31">
        <v>1582811</v>
      </c>
      <c r="E2294" s="28" t="s">
        <v>21060</v>
      </c>
      <c r="F2294" s="28" t="s">
        <v>9399</v>
      </c>
      <c r="G2294" s="86">
        <f t="shared" si="35"/>
        <v>228</v>
      </c>
      <c r="H2294" s="44">
        <v>0</v>
      </c>
      <c r="L2294" s="27" t="s">
        <v>18963</v>
      </c>
      <c r="M2294" s="27"/>
      <c r="N2294" s="35" t="s">
        <v>18964</v>
      </c>
      <c r="O2294" s="35"/>
      <c r="P2294" s="3" t="s">
        <v>1703</v>
      </c>
      <c r="Q2294" s="87">
        <v>76</v>
      </c>
      <c r="R2294" s="7" t="s">
        <v>9252</v>
      </c>
      <c r="S2294" s="88">
        <v>0</v>
      </c>
      <c r="T2294" s="88"/>
      <c r="U2294" s="88" t="s">
        <v>9249</v>
      </c>
      <c r="V2294" s="5" t="s">
        <v>4618</v>
      </c>
      <c r="W2294" s="5" t="s">
        <v>4618</v>
      </c>
      <c r="X2294" s="5" t="s">
        <v>4618</v>
      </c>
      <c r="Y2294" s="5" t="s">
        <v>4618</v>
      </c>
      <c r="Z2294" s="5" t="s">
        <v>4618</v>
      </c>
      <c r="AA2294" s="5" t="s">
        <v>4618</v>
      </c>
      <c r="AB2294" s="5" t="s">
        <v>4618</v>
      </c>
      <c r="AC2294" s="5" t="s">
        <v>4618</v>
      </c>
      <c r="AD2294" s="5" t="s">
        <v>4618</v>
      </c>
      <c r="AE2294" s="5" t="s">
        <v>4618</v>
      </c>
      <c r="AF2294" s="5" t="s">
        <v>4618</v>
      </c>
      <c r="AG2294" s="7" t="s">
        <v>4618</v>
      </c>
      <c r="AH2294" s="30" t="s">
        <v>9258</v>
      </c>
      <c r="AI2294" s="30" t="s">
        <v>22770</v>
      </c>
      <c r="AJ2294" s="90" t="s">
        <v>11531</v>
      </c>
      <c r="AK2294" s="33">
        <v>0</v>
      </c>
      <c r="AL2294" s="98">
        <v>0</v>
      </c>
      <c r="AM2294" s="98">
        <v>0</v>
      </c>
      <c r="AN2294" s="99" t="s">
        <v>9258</v>
      </c>
      <c r="AO2294" s="100" t="s">
        <v>9258</v>
      </c>
      <c r="AP2294" s="101">
        <v>0</v>
      </c>
      <c r="AQ2294" s="102">
        <v>0</v>
      </c>
      <c r="AR2294" s="103">
        <v>0</v>
      </c>
      <c r="AS2294" s="32"/>
      <c r="AT2294" s="32"/>
      <c r="AU2294" s="32"/>
      <c r="AV2294" s="32"/>
      <c r="AW2294" s="29"/>
    </row>
    <row r="2295" spans="1:49" ht="12.75" x14ac:dyDescent="0.2">
      <c r="A2295" s="3" t="s">
        <v>1794</v>
      </c>
      <c r="B2295" s="27" t="s">
        <v>12653</v>
      </c>
      <c r="C2295" s="31">
        <v>1583016</v>
      </c>
      <c r="D2295" s="31">
        <v>1583132</v>
      </c>
      <c r="E2295" s="28" t="s">
        <v>21063</v>
      </c>
      <c r="F2295" s="28" t="s">
        <v>9400</v>
      </c>
      <c r="G2295" s="86">
        <f t="shared" si="35"/>
        <v>114</v>
      </c>
      <c r="H2295" s="44">
        <v>1</v>
      </c>
      <c r="L2295" s="27" t="s">
        <v>18965</v>
      </c>
      <c r="M2295" s="27"/>
      <c r="N2295" s="35" t="s">
        <v>18966</v>
      </c>
      <c r="O2295" s="35"/>
      <c r="P2295" s="3" t="s">
        <v>1705</v>
      </c>
      <c r="Q2295" s="87">
        <v>38</v>
      </c>
      <c r="R2295" s="7" t="s">
        <v>9252</v>
      </c>
      <c r="S2295" s="88">
        <v>0</v>
      </c>
      <c r="T2295" s="88"/>
      <c r="U2295" s="88" t="s">
        <v>9249</v>
      </c>
      <c r="V2295" s="5" t="s">
        <v>4618</v>
      </c>
      <c r="W2295" s="5" t="s">
        <v>4618</v>
      </c>
      <c r="X2295" s="5" t="s">
        <v>4618</v>
      </c>
      <c r="Y2295" s="5" t="s">
        <v>4618</v>
      </c>
      <c r="Z2295" s="5" t="s">
        <v>4618</v>
      </c>
      <c r="AA2295" s="5" t="s">
        <v>4618</v>
      </c>
      <c r="AB2295" s="5" t="s">
        <v>4618</v>
      </c>
      <c r="AC2295" s="5" t="s">
        <v>4618</v>
      </c>
      <c r="AD2295" s="5" t="s">
        <v>4618</v>
      </c>
      <c r="AE2295" s="5" t="s">
        <v>4618</v>
      </c>
      <c r="AF2295" s="5" t="s">
        <v>4618</v>
      </c>
      <c r="AG2295" s="7" t="s">
        <v>4618</v>
      </c>
      <c r="AH2295" s="30"/>
      <c r="AI2295" s="30"/>
      <c r="AJ2295" s="90"/>
      <c r="AK2295" s="33">
        <v>0</v>
      </c>
      <c r="AL2295" s="98">
        <v>0</v>
      </c>
      <c r="AM2295" s="98">
        <v>0</v>
      </c>
      <c r="AN2295" s="99" t="s">
        <v>9258</v>
      </c>
      <c r="AO2295" s="100" t="s">
        <v>9258</v>
      </c>
      <c r="AP2295" s="101">
        <v>0</v>
      </c>
      <c r="AQ2295" s="102">
        <v>0</v>
      </c>
      <c r="AR2295" s="103">
        <v>0</v>
      </c>
      <c r="AS2295" s="32"/>
      <c r="AT2295" s="32"/>
      <c r="AU2295" s="32"/>
      <c r="AV2295" s="32"/>
      <c r="AW2295" s="29"/>
    </row>
    <row r="2296" spans="1:49" ht="12.75" x14ac:dyDescent="0.2">
      <c r="A2296" s="3" t="s">
        <v>1795</v>
      </c>
      <c r="B2296" s="27" t="s">
        <v>12653</v>
      </c>
      <c r="C2296" s="31">
        <v>1583173</v>
      </c>
      <c r="D2296" s="31">
        <v>1583541</v>
      </c>
      <c r="E2296" s="28" t="s">
        <v>21064</v>
      </c>
      <c r="F2296" s="28" t="s">
        <v>9399</v>
      </c>
      <c r="G2296" s="86">
        <f t="shared" si="35"/>
        <v>366</v>
      </c>
      <c r="H2296" s="44">
        <v>0</v>
      </c>
      <c r="L2296" s="27" t="s">
        <v>18967</v>
      </c>
      <c r="M2296" s="27"/>
      <c r="N2296" s="35" t="s">
        <v>18968</v>
      </c>
      <c r="O2296" s="35"/>
      <c r="P2296" s="3" t="s">
        <v>1706</v>
      </c>
      <c r="Q2296" s="87">
        <v>122</v>
      </c>
      <c r="R2296" s="7" t="s">
        <v>9252</v>
      </c>
      <c r="S2296" s="88">
        <v>0</v>
      </c>
      <c r="T2296" s="88"/>
      <c r="U2296" s="88" t="s">
        <v>9249</v>
      </c>
      <c r="V2296" s="5" t="s">
        <v>4618</v>
      </c>
      <c r="W2296" s="5" t="s">
        <v>4618</v>
      </c>
      <c r="X2296" s="5" t="s">
        <v>4618</v>
      </c>
      <c r="Y2296" s="5" t="s">
        <v>4618</v>
      </c>
      <c r="Z2296" s="5" t="s">
        <v>4618</v>
      </c>
      <c r="AA2296" s="5" t="s">
        <v>4618</v>
      </c>
      <c r="AB2296" s="5" t="s">
        <v>4618</v>
      </c>
      <c r="AC2296" s="5" t="s">
        <v>4618</v>
      </c>
      <c r="AD2296" s="5" t="s">
        <v>4618</v>
      </c>
      <c r="AE2296" s="5" t="s">
        <v>4618</v>
      </c>
      <c r="AF2296" s="5" t="s">
        <v>4618</v>
      </c>
      <c r="AG2296" s="7" t="s">
        <v>4618</v>
      </c>
      <c r="AH2296" s="30" t="s">
        <v>9258</v>
      </c>
      <c r="AI2296" s="30" t="s">
        <v>11802</v>
      </c>
      <c r="AJ2296" s="90" t="s">
        <v>11531</v>
      </c>
      <c r="AK2296" s="33">
        <v>0</v>
      </c>
      <c r="AL2296" s="98">
        <v>0</v>
      </c>
      <c r="AM2296" s="98">
        <v>0</v>
      </c>
      <c r="AN2296" s="99" t="s">
        <v>9258</v>
      </c>
      <c r="AO2296" s="100" t="s">
        <v>9258</v>
      </c>
      <c r="AP2296" s="101">
        <v>0</v>
      </c>
      <c r="AQ2296" s="102">
        <v>0</v>
      </c>
      <c r="AR2296" s="103">
        <v>0</v>
      </c>
      <c r="AS2296" s="32"/>
      <c r="AT2296" s="32"/>
      <c r="AU2296" s="32"/>
      <c r="AV2296" s="32"/>
      <c r="AW2296" s="29"/>
    </row>
    <row r="2297" spans="1:49" ht="12.75" x14ac:dyDescent="0.2">
      <c r="A2297" s="3" t="s">
        <v>1793</v>
      </c>
      <c r="B2297" s="27" t="s">
        <v>12653</v>
      </c>
      <c r="C2297" s="31">
        <v>1583032</v>
      </c>
      <c r="D2297" s="31">
        <v>1583337</v>
      </c>
      <c r="E2297" s="28" t="s">
        <v>21059</v>
      </c>
      <c r="F2297" s="28" t="s">
        <v>9401</v>
      </c>
      <c r="G2297" s="86">
        <f t="shared" si="35"/>
        <v>303</v>
      </c>
      <c r="H2297" s="44">
        <v>0</v>
      </c>
      <c r="L2297" s="27" t="s">
        <v>18969</v>
      </c>
      <c r="M2297" s="27"/>
      <c r="N2297" s="35" t="s">
        <v>18970</v>
      </c>
      <c r="O2297" s="35"/>
      <c r="P2297" s="3" t="s">
        <v>1704</v>
      </c>
      <c r="Q2297" s="87">
        <v>101</v>
      </c>
      <c r="R2297" s="7" t="s">
        <v>9252</v>
      </c>
      <c r="S2297" s="88">
        <v>0</v>
      </c>
      <c r="T2297" s="88"/>
      <c r="U2297" s="88" t="s">
        <v>9249</v>
      </c>
      <c r="V2297" s="5" t="s">
        <v>4618</v>
      </c>
      <c r="W2297" s="5" t="s">
        <v>4618</v>
      </c>
      <c r="X2297" s="5" t="s">
        <v>4618</v>
      </c>
      <c r="Y2297" s="5" t="s">
        <v>4618</v>
      </c>
      <c r="Z2297" s="5" t="s">
        <v>4618</v>
      </c>
      <c r="AA2297" s="5" t="s">
        <v>4618</v>
      </c>
      <c r="AB2297" s="5" t="s">
        <v>4618</v>
      </c>
      <c r="AC2297" s="5" t="s">
        <v>4618</v>
      </c>
      <c r="AD2297" s="5" t="s">
        <v>4618</v>
      </c>
      <c r="AE2297" s="5" t="s">
        <v>4618</v>
      </c>
      <c r="AF2297" s="5" t="s">
        <v>4618</v>
      </c>
      <c r="AG2297" s="7" t="s">
        <v>4618</v>
      </c>
      <c r="AH2297" s="30" t="s">
        <v>9258</v>
      </c>
      <c r="AI2297" s="30" t="s">
        <v>11668</v>
      </c>
      <c r="AJ2297" s="90" t="s">
        <v>11531</v>
      </c>
      <c r="AK2297" s="33">
        <v>0</v>
      </c>
      <c r="AL2297" s="98">
        <v>0</v>
      </c>
      <c r="AM2297" s="98">
        <v>0</v>
      </c>
      <c r="AN2297" s="99" t="s">
        <v>9258</v>
      </c>
      <c r="AO2297" s="100" t="s">
        <v>9258</v>
      </c>
      <c r="AP2297" s="101">
        <v>0</v>
      </c>
      <c r="AQ2297" s="102">
        <v>0</v>
      </c>
      <c r="AR2297" s="103">
        <v>0</v>
      </c>
      <c r="AS2297" s="32"/>
      <c r="AT2297" s="32"/>
      <c r="AU2297" s="32"/>
      <c r="AV2297" s="32"/>
      <c r="AW2297" s="29"/>
    </row>
    <row r="2298" spans="1:49" ht="12.75" x14ac:dyDescent="0.2">
      <c r="A2298" s="3" t="s">
        <v>1796</v>
      </c>
      <c r="B2298" s="27" t="s">
        <v>12653</v>
      </c>
      <c r="C2298" s="31">
        <v>1584076</v>
      </c>
      <c r="D2298" s="31">
        <v>1584213</v>
      </c>
      <c r="E2298" s="28" t="s">
        <v>21064</v>
      </c>
      <c r="F2298" s="28" t="s">
        <v>9401</v>
      </c>
      <c r="G2298" s="86">
        <f t="shared" si="35"/>
        <v>135</v>
      </c>
      <c r="H2298" s="44">
        <v>0</v>
      </c>
      <c r="L2298" s="27" t="s">
        <v>18971</v>
      </c>
      <c r="M2298" s="27"/>
      <c r="N2298" s="35" t="s">
        <v>18972</v>
      </c>
      <c r="O2298" s="35"/>
      <c r="P2298" s="3" t="s">
        <v>1707</v>
      </c>
      <c r="Q2298" s="87">
        <v>45</v>
      </c>
      <c r="R2298" s="7" t="s">
        <v>9252</v>
      </c>
      <c r="S2298" s="88">
        <v>0</v>
      </c>
      <c r="T2298" s="88"/>
      <c r="U2298" s="88" t="s">
        <v>9249</v>
      </c>
      <c r="V2298" s="5" t="s">
        <v>4618</v>
      </c>
      <c r="W2298" s="5" t="s">
        <v>4618</v>
      </c>
      <c r="X2298" s="5" t="s">
        <v>4618</v>
      </c>
      <c r="Y2298" s="5" t="s">
        <v>4618</v>
      </c>
      <c r="Z2298" s="5" t="s">
        <v>4618</v>
      </c>
      <c r="AA2298" s="5" t="s">
        <v>4618</v>
      </c>
      <c r="AB2298" s="5" t="s">
        <v>4618</v>
      </c>
      <c r="AC2298" s="5" t="s">
        <v>4618</v>
      </c>
      <c r="AD2298" s="5" t="s">
        <v>4618</v>
      </c>
      <c r="AE2298" s="5" t="s">
        <v>4618</v>
      </c>
      <c r="AF2298" s="5" t="s">
        <v>4618</v>
      </c>
      <c r="AG2298" s="7" t="s">
        <v>4618</v>
      </c>
      <c r="AH2298" s="30" t="s">
        <v>9258</v>
      </c>
      <c r="AI2298" s="30" t="s">
        <v>11802</v>
      </c>
      <c r="AJ2298" s="90" t="s">
        <v>11531</v>
      </c>
      <c r="AK2298" s="33">
        <v>0</v>
      </c>
      <c r="AL2298" s="98">
        <v>0</v>
      </c>
      <c r="AM2298" s="98">
        <v>0</v>
      </c>
      <c r="AN2298" s="99" t="s">
        <v>9258</v>
      </c>
      <c r="AO2298" s="100" t="s">
        <v>9258</v>
      </c>
      <c r="AP2298" s="101">
        <v>0</v>
      </c>
      <c r="AQ2298" s="102">
        <v>0</v>
      </c>
      <c r="AR2298" s="103">
        <v>0</v>
      </c>
      <c r="AS2298" s="32"/>
      <c r="AT2298" s="32"/>
      <c r="AU2298" s="32"/>
      <c r="AV2298" s="32"/>
      <c r="AW2298" s="29"/>
    </row>
    <row r="2299" spans="1:49" ht="12.75" x14ac:dyDescent="0.2">
      <c r="A2299" s="3" t="s">
        <v>2473</v>
      </c>
      <c r="B2299" s="27" t="s">
        <v>12653</v>
      </c>
      <c r="C2299" s="31">
        <v>1584536</v>
      </c>
      <c r="D2299" s="31">
        <v>1584667</v>
      </c>
      <c r="E2299" s="28" t="s">
        <v>21061</v>
      </c>
      <c r="F2299" s="28" t="s">
        <v>9399</v>
      </c>
      <c r="G2299" s="86">
        <f t="shared" si="35"/>
        <v>129</v>
      </c>
      <c r="H2299" s="44">
        <v>0</v>
      </c>
      <c r="K2299" s="7" t="s">
        <v>18973</v>
      </c>
      <c r="L2299" s="27"/>
      <c r="M2299" s="27"/>
      <c r="N2299" s="35" t="s">
        <v>18974</v>
      </c>
      <c r="O2299" s="35"/>
      <c r="P2299" s="3"/>
      <c r="Q2299" s="87">
        <v>43</v>
      </c>
      <c r="R2299" s="7" t="s">
        <v>9252</v>
      </c>
      <c r="S2299" s="88">
        <v>0</v>
      </c>
      <c r="T2299" s="88"/>
      <c r="U2299" s="88" t="s">
        <v>9249</v>
      </c>
      <c r="V2299" s="5" t="s">
        <v>4618</v>
      </c>
      <c r="W2299" s="5" t="s">
        <v>4618</v>
      </c>
      <c r="X2299" s="5" t="s">
        <v>4618</v>
      </c>
      <c r="Y2299" s="5" t="s">
        <v>4618</v>
      </c>
      <c r="Z2299" s="5" t="s">
        <v>4618</v>
      </c>
      <c r="AA2299" s="5" t="s">
        <v>4618</v>
      </c>
      <c r="AB2299" s="5" t="s">
        <v>4618</v>
      </c>
      <c r="AC2299" s="5" t="s">
        <v>4618</v>
      </c>
      <c r="AD2299" s="5" t="s">
        <v>4618</v>
      </c>
      <c r="AE2299" s="5" t="s">
        <v>4618</v>
      </c>
      <c r="AF2299" s="5" t="s">
        <v>4618</v>
      </c>
      <c r="AG2299" s="7" t="s">
        <v>4618</v>
      </c>
      <c r="AH2299" s="30"/>
      <c r="AI2299" s="30"/>
      <c r="AJ2299" s="90"/>
      <c r="AK2299" s="33">
        <v>0</v>
      </c>
      <c r="AL2299" s="98">
        <v>0</v>
      </c>
      <c r="AM2299" s="98">
        <v>0</v>
      </c>
      <c r="AN2299" s="99" t="s">
        <v>9258</v>
      </c>
      <c r="AO2299" s="100" t="s">
        <v>9258</v>
      </c>
      <c r="AP2299" s="101">
        <v>0</v>
      </c>
      <c r="AQ2299" s="102">
        <v>0</v>
      </c>
      <c r="AR2299" s="103">
        <v>0</v>
      </c>
      <c r="AS2299" s="32"/>
      <c r="AT2299" s="32"/>
      <c r="AU2299" s="32"/>
      <c r="AV2299" s="32"/>
      <c r="AW2299" s="29"/>
    </row>
    <row r="2300" spans="1:49" ht="12.75" x14ac:dyDescent="0.2">
      <c r="A2300" s="3" t="s">
        <v>2474</v>
      </c>
      <c r="B2300" s="27" t="s">
        <v>12653</v>
      </c>
      <c r="C2300" s="31">
        <v>1584886</v>
      </c>
      <c r="D2300" s="31">
        <v>1584975</v>
      </c>
      <c r="E2300" s="28" t="s">
        <v>21064</v>
      </c>
      <c r="F2300" s="28" t="s">
        <v>9399</v>
      </c>
      <c r="G2300" s="86">
        <f t="shared" si="35"/>
        <v>87</v>
      </c>
      <c r="H2300" s="44">
        <v>1</v>
      </c>
      <c r="K2300" s="7" t="s">
        <v>18975</v>
      </c>
      <c r="L2300" s="27"/>
      <c r="M2300" s="27"/>
      <c r="N2300" s="35" t="s">
        <v>18976</v>
      </c>
      <c r="O2300" s="35"/>
      <c r="P2300" s="3" t="s">
        <v>2418</v>
      </c>
      <c r="Q2300" s="87">
        <v>29</v>
      </c>
      <c r="R2300" s="7" t="s">
        <v>9252</v>
      </c>
      <c r="S2300" s="88">
        <v>1</v>
      </c>
      <c r="T2300" s="88"/>
      <c r="U2300" s="88" t="s">
        <v>9248</v>
      </c>
      <c r="V2300" s="5" t="s">
        <v>4618</v>
      </c>
      <c r="W2300" s="5" t="s">
        <v>4618</v>
      </c>
      <c r="X2300" s="5" t="s">
        <v>4618</v>
      </c>
      <c r="Y2300" s="5" t="s">
        <v>4618</v>
      </c>
      <c r="Z2300" s="5" t="s">
        <v>4618</v>
      </c>
      <c r="AA2300" s="5" t="s">
        <v>4618</v>
      </c>
      <c r="AB2300" s="5" t="s">
        <v>4618</v>
      </c>
      <c r="AC2300" s="5" t="s">
        <v>4618</v>
      </c>
      <c r="AD2300" s="5" t="s">
        <v>4618</v>
      </c>
      <c r="AE2300" s="5" t="s">
        <v>4618</v>
      </c>
      <c r="AF2300" s="5" t="s">
        <v>4618</v>
      </c>
      <c r="AG2300" s="7" t="s">
        <v>4619</v>
      </c>
      <c r="AH2300" s="30"/>
      <c r="AI2300" s="30"/>
      <c r="AJ2300" s="90"/>
      <c r="AK2300" s="33">
        <v>0</v>
      </c>
      <c r="AL2300" s="98">
        <v>0</v>
      </c>
      <c r="AM2300" s="98">
        <v>0</v>
      </c>
      <c r="AN2300" s="99" t="s">
        <v>9258</v>
      </c>
      <c r="AO2300" s="100" t="s">
        <v>9258</v>
      </c>
      <c r="AP2300" s="101">
        <v>0</v>
      </c>
      <c r="AQ2300" s="102">
        <v>0</v>
      </c>
      <c r="AR2300" s="103">
        <v>0</v>
      </c>
      <c r="AS2300" s="32"/>
      <c r="AT2300" s="32"/>
      <c r="AU2300" s="32"/>
      <c r="AV2300" s="32"/>
      <c r="AW2300" s="29"/>
    </row>
    <row r="2301" spans="1:49" ht="12.75" x14ac:dyDescent="0.2">
      <c r="A2301" s="3" t="s">
        <v>2899</v>
      </c>
      <c r="B2301" s="27" t="s">
        <v>12653</v>
      </c>
      <c r="C2301" s="31">
        <v>1584830</v>
      </c>
      <c r="D2301" s="31">
        <v>1584997</v>
      </c>
      <c r="E2301" s="28" t="s">
        <v>21061</v>
      </c>
      <c r="F2301" s="28" t="s">
        <v>9399</v>
      </c>
      <c r="G2301" s="86">
        <f t="shared" si="35"/>
        <v>165</v>
      </c>
      <c r="H2301" s="44">
        <v>1</v>
      </c>
      <c r="J2301" s="7" t="s">
        <v>18977</v>
      </c>
      <c r="K2301" s="7" t="s">
        <v>18977</v>
      </c>
      <c r="L2301" s="27"/>
      <c r="M2301" s="27"/>
      <c r="N2301" s="35" t="s">
        <v>18978</v>
      </c>
      <c r="O2301" s="35" t="s">
        <v>20681</v>
      </c>
      <c r="P2301" s="3" t="s">
        <v>2891</v>
      </c>
      <c r="Q2301" s="87">
        <v>55</v>
      </c>
      <c r="R2301" s="7" t="s">
        <v>9252</v>
      </c>
      <c r="S2301" s="88">
        <v>0</v>
      </c>
      <c r="T2301" s="88"/>
      <c r="U2301" s="88" t="s">
        <v>9249</v>
      </c>
      <c r="V2301" s="5" t="s">
        <v>4618</v>
      </c>
      <c r="W2301" s="5" t="s">
        <v>4618</v>
      </c>
      <c r="X2301" s="5" t="s">
        <v>4618</v>
      </c>
      <c r="Y2301" s="5" t="s">
        <v>4618</v>
      </c>
      <c r="Z2301" s="5" t="s">
        <v>4618</v>
      </c>
      <c r="AA2301" s="5" t="s">
        <v>4618</v>
      </c>
      <c r="AB2301" s="5" t="s">
        <v>4620</v>
      </c>
      <c r="AC2301" s="5" t="s">
        <v>4618</v>
      </c>
      <c r="AD2301" s="5" t="s">
        <v>4618</v>
      </c>
      <c r="AE2301" s="5" t="s">
        <v>4618</v>
      </c>
      <c r="AF2301" s="5" t="s">
        <v>4618</v>
      </c>
      <c r="AG2301" s="7" t="s">
        <v>4618</v>
      </c>
      <c r="AH2301" s="30"/>
      <c r="AI2301" s="30"/>
      <c r="AJ2301" s="90"/>
      <c r="AK2301" s="33">
        <v>0</v>
      </c>
      <c r="AL2301" s="98">
        <v>0</v>
      </c>
      <c r="AM2301" s="98">
        <v>0</v>
      </c>
      <c r="AN2301" s="99" t="s">
        <v>9258</v>
      </c>
      <c r="AO2301" s="100" t="s">
        <v>9258</v>
      </c>
      <c r="AP2301" s="101">
        <v>0</v>
      </c>
      <c r="AQ2301" s="102">
        <v>0</v>
      </c>
      <c r="AR2301" s="103">
        <v>0</v>
      </c>
      <c r="AS2301" s="32"/>
      <c r="AT2301" s="32"/>
      <c r="AU2301" s="32"/>
      <c r="AV2301" s="32"/>
      <c r="AW2301" s="29"/>
    </row>
    <row r="2302" spans="1:49" ht="12.75" x14ac:dyDescent="0.2">
      <c r="A2302" s="3" t="s">
        <v>1247</v>
      </c>
      <c r="B2302" s="27" t="s">
        <v>12653</v>
      </c>
      <c r="C2302" s="31">
        <v>1584849</v>
      </c>
      <c r="D2302" s="31">
        <v>1585070</v>
      </c>
      <c r="E2302" s="28" t="s">
        <v>21060</v>
      </c>
      <c r="F2302" s="28" t="s">
        <v>9400</v>
      </c>
      <c r="G2302" s="86">
        <f t="shared" si="35"/>
        <v>219</v>
      </c>
      <c r="H2302" s="44">
        <v>1</v>
      </c>
      <c r="I2302" s="7" t="s">
        <v>18979</v>
      </c>
      <c r="L2302" s="27"/>
      <c r="M2302" s="27"/>
      <c r="N2302" s="35" t="s">
        <v>18980</v>
      </c>
      <c r="O2302" s="35" t="s">
        <v>20676</v>
      </c>
      <c r="P2302" s="3" t="s">
        <v>1143</v>
      </c>
      <c r="Q2302" s="87">
        <v>73</v>
      </c>
      <c r="R2302" s="7" t="s">
        <v>9252</v>
      </c>
      <c r="S2302" s="88">
        <v>0</v>
      </c>
      <c r="T2302" s="88" t="s">
        <v>22729</v>
      </c>
      <c r="U2302" s="88" t="s">
        <v>9249</v>
      </c>
      <c r="V2302" s="5" t="s">
        <v>4618</v>
      </c>
      <c r="W2302" s="5" t="s">
        <v>4618</v>
      </c>
      <c r="X2302" s="5" t="s">
        <v>4618</v>
      </c>
      <c r="Y2302" s="5" t="s">
        <v>4618</v>
      </c>
      <c r="Z2302" s="5" t="s">
        <v>4618</v>
      </c>
      <c r="AA2302" s="5" t="s">
        <v>4618</v>
      </c>
      <c r="AB2302" s="5" t="s">
        <v>4618</v>
      </c>
      <c r="AC2302" s="5" t="s">
        <v>4618</v>
      </c>
      <c r="AD2302" s="5" t="s">
        <v>4618</v>
      </c>
      <c r="AE2302" s="5" t="s">
        <v>4618</v>
      </c>
      <c r="AF2302" s="5" t="s">
        <v>4618</v>
      </c>
      <c r="AG2302" s="7" t="s">
        <v>4618</v>
      </c>
      <c r="AH2302" s="30"/>
      <c r="AI2302" s="30"/>
      <c r="AJ2302" s="90"/>
      <c r="AK2302" s="33">
        <v>0</v>
      </c>
      <c r="AL2302" s="98">
        <v>0</v>
      </c>
      <c r="AM2302" s="98">
        <v>0</v>
      </c>
      <c r="AN2302" s="99" t="s">
        <v>9258</v>
      </c>
      <c r="AO2302" s="100" t="s">
        <v>9258</v>
      </c>
      <c r="AP2302" s="101">
        <v>0</v>
      </c>
      <c r="AQ2302" s="102">
        <v>0</v>
      </c>
      <c r="AR2302" s="103">
        <v>0</v>
      </c>
      <c r="AS2302" s="32"/>
      <c r="AT2302" s="32"/>
      <c r="AU2302" s="32"/>
      <c r="AV2302" s="32"/>
      <c r="AW2302" s="29"/>
    </row>
    <row r="2303" spans="1:49" ht="12.75" x14ac:dyDescent="0.2">
      <c r="A2303" s="3" t="s">
        <v>1797</v>
      </c>
      <c r="B2303" s="27" t="s">
        <v>12653</v>
      </c>
      <c r="C2303" s="31">
        <v>1586819</v>
      </c>
      <c r="D2303" s="31">
        <v>1587055</v>
      </c>
      <c r="E2303" s="28" t="s">
        <v>21061</v>
      </c>
      <c r="F2303" s="28" t="s">
        <v>9400</v>
      </c>
      <c r="G2303" s="86">
        <f t="shared" si="35"/>
        <v>234</v>
      </c>
      <c r="H2303" s="44">
        <v>1</v>
      </c>
      <c r="L2303" s="27" t="s">
        <v>18981</v>
      </c>
      <c r="M2303" s="27"/>
      <c r="N2303" s="35" t="s">
        <v>18982</v>
      </c>
      <c r="O2303" s="35"/>
      <c r="P2303" s="3"/>
      <c r="Q2303" s="87">
        <v>78</v>
      </c>
      <c r="R2303" s="7" t="s">
        <v>9252</v>
      </c>
      <c r="S2303" s="88">
        <v>1</v>
      </c>
      <c r="T2303" s="88"/>
      <c r="U2303" s="88" t="s">
        <v>9249</v>
      </c>
      <c r="V2303" s="5" t="s">
        <v>4618</v>
      </c>
      <c r="W2303" s="5" t="s">
        <v>4618</v>
      </c>
      <c r="X2303" s="5" t="s">
        <v>4618</v>
      </c>
      <c r="Y2303" s="5" t="s">
        <v>4618</v>
      </c>
      <c r="Z2303" s="5" t="s">
        <v>4618</v>
      </c>
      <c r="AA2303" s="5" t="s">
        <v>4618</v>
      </c>
      <c r="AB2303" s="5" t="s">
        <v>4618</v>
      </c>
      <c r="AC2303" s="5" t="s">
        <v>4618</v>
      </c>
      <c r="AD2303" s="5" t="s">
        <v>4618</v>
      </c>
      <c r="AE2303" s="5" t="s">
        <v>4618</v>
      </c>
      <c r="AF2303" s="5" t="s">
        <v>4618</v>
      </c>
      <c r="AG2303" s="7" t="s">
        <v>4618</v>
      </c>
      <c r="AH2303" s="30"/>
      <c r="AI2303" s="30"/>
      <c r="AJ2303" s="90"/>
      <c r="AK2303" s="33">
        <v>0</v>
      </c>
      <c r="AL2303" s="98">
        <v>0</v>
      </c>
      <c r="AM2303" s="98">
        <v>0</v>
      </c>
      <c r="AN2303" s="99" t="s">
        <v>9258</v>
      </c>
      <c r="AO2303" s="100" t="s">
        <v>9258</v>
      </c>
      <c r="AP2303" s="101">
        <v>0</v>
      </c>
      <c r="AQ2303" s="102">
        <v>0</v>
      </c>
      <c r="AR2303" s="103">
        <v>0</v>
      </c>
      <c r="AS2303" s="32"/>
      <c r="AT2303" s="32"/>
      <c r="AU2303" s="32"/>
      <c r="AV2303" s="32"/>
      <c r="AW2303" s="29"/>
    </row>
    <row r="2304" spans="1:49" ht="12.75" x14ac:dyDescent="0.2">
      <c r="A2304" s="3" t="s">
        <v>1798</v>
      </c>
      <c r="B2304" s="27" t="s">
        <v>12653</v>
      </c>
      <c r="C2304" s="31">
        <v>1587146</v>
      </c>
      <c r="D2304" s="31">
        <v>1587346</v>
      </c>
      <c r="E2304" s="28" t="s">
        <v>21061</v>
      </c>
      <c r="F2304" s="28" t="s">
        <v>9401</v>
      </c>
      <c r="G2304" s="86">
        <f t="shared" si="35"/>
        <v>198</v>
      </c>
      <c r="H2304" s="44">
        <v>1</v>
      </c>
      <c r="L2304" s="27" t="s">
        <v>18983</v>
      </c>
      <c r="M2304" s="27"/>
      <c r="N2304" s="35" t="s">
        <v>18984</v>
      </c>
      <c r="O2304" s="35"/>
      <c r="P2304" s="3"/>
      <c r="Q2304" s="87">
        <v>66</v>
      </c>
      <c r="R2304" s="7" t="s">
        <v>9252</v>
      </c>
      <c r="S2304" s="88">
        <v>0</v>
      </c>
      <c r="T2304" s="88"/>
      <c r="U2304" s="88" t="s">
        <v>9249</v>
      </c>
      <c r="V2304" s="5" t="s">
        <v>4618</v>
      </c>
      <c r="W2304" s="5" t="s">
        <v>4618</v>
      </c>
      <c r="X2304" s="5" t="s">
        <v>4618</v>
      </c>
      <c r="Y2304" s="5" t="s">
        <v>4618</v>
      </c>
      <c r="Z2304" s="5" t="s">
        <v>4618</v>
      </c>
      <c r="AA2304" s="5" t="s">
        <v>4618</v>
      </c>
      <c r="AB2304" s="5" t="s">
        <v>4618</v>
      </c>
      <c r="AC2304" s="5" t="s">
        <v>4618</v>
      </c>
      <c r="AD2304" s="5" t="s">
        <v>4618</v>
      </c>
      <c r="AE2304" s="5" t="s">
        <v>4618</v>
      </c>
      <c r="AF2304" s="5" t="s">
        <v>4618</v>
      </c>
      <c r="AG2304" s="7" t="s">
        <v>4618</v>
      </c>
      <c r="AH2304" s="30"/>
      <c r="AI2304" s="30"/>
      <c r="AJ2304" s="90"/>
      <c r="AK2304" s="33">
        <v>0</v>
      </c>
      <c r="AL2304" s="98">
        <v>0</v>
      </c>
      <c r="AM2304" s="98">
        <v>0</v>
      </c>
      <c r="AN2304" s="99" t="s">
        <v>9258</v>
      </c>
      <c r="AO2304" s="100" t="s">
        <v>9258</v>
      </c>
      <c r="AP2304" s="101">
        <v>0</v>
      </c>
      <c r="AQ2304" s="102">
        <v>0</v>
      </c>
      <c r="AR2304" s="103">
        <v>0</v>
      </c>
      <c r="AS2304" s="32"/>
      <c r="AT2304" s="32"/>
      <c r="AU2304" s="32"/>
      <c r="AV2304" s="32"/>
      <c r="AW2304" s="29"/>
    </row>
    <row r="2305" spans="1:49" ht="12.75" x14ac:dyDescent="0.2">
      <c r="A2305" s="3" t="s">
        <v>1248</v>
      </c>
      <c r="B2305" s="27" t="s">
        <v>12653</v>
      </c>
      <c r="C2305" s="31">
        <v>1585477</v>
      </c>
      <c r="D2305" s="31">
        <v>1587483</v>
      </c>
      <c r="E2305" s="28" t="s">
        <v>21059</v>
      </c>
      <c r="F2305" s="28" t="s">
        <v>9400</v>
      </c>
      <c r="G2305" s="86">
        <f t="shared" si="35"/>
        <v>2004</v>
      </c>
      <c r="H2305" s="44">
        <v>0</v>
      </c>
      <c r="I2305" s="7" t="s">
        <v>18985</v>
      </c>
      <c r="J2305" s="7" t="s">
        <v>10618</v>
      </c>
      <c r="K2305" s="7" t="s">
        <v>10618</v>
      </c>
      <c r="L2305" s="27" t="s">
        <v>18986</v>
      </c>
      <c r="M2305" s="27" t="s">
        <v>9634</v>
      </c>
      <c r="N2305" s="35" t="s">
        <v>18987</v>
      </c>
      <c r="O2305" s="35" t="s">
        <v>20674</v>
      </c>
      <c r="P2305" s="3" t="s">
        <v>3530</v>
      </c>
      <c r="Q2305" s="87">
        <v>668</v>
      </c>
      <c r="R2305" s="7" t="s">
        <v>9252</v>
      </c>
      <c r="S2305" s="88">
        <v>1</v>
      </c>
      <c r="T2305" s="88"/>
      <c r="U2305" s="88" t="s">
        <v>9249</v>
      </c>
      <c r="V2305" s="5" t="s">
        <v>6243</v>
      </c>
      <c r="W2305" s="5" t="s">
        <v>5580</v>
      </c>
      <c r="X2305" s="5" t="s">
        <v>6244</v>
      </c>
      <c r="Y2305" s="5" t="s">
        <v>4618</v>
      </c>
      <c r="Z2305" s="5" t="s">
        <v>4618</v>
      </c>
      <c r="AA2305" s="5" t="s">
        <v>4618</v>
      </c>
      <c r="AB2305" s="5" t="s">
        <v>4618</v>
      </c>
      <c r="AC2305" s="5" t="s">
        <v>4618</v>
      </c>
      <c r="AD2305" s="5" t="s">
        <v>4618</v>
      </c>
      <c r="AE2305" s="5" t="s">
        <v>6245</v>
      </c>
      <c r="AF2305" s="5" t="s">
        <v>4618</v>
      </c>
      <c r="AG2305" s="7" t="s">
        <v>4619</v>
      </c>
      <c r="AH2305" s="30" t="s">
        <v>11681</v>
      </c>
      <c r="AI2305" s="30" t="s">
        <v>22770</v>
      </c>
      <c r="AJ2305" s="90" t="s">
        <v>11581</v>
      </c>
      <c r="AK2305" s="31">
        <v>1</v>
      </c>
      <c r="AL2305" s="98">
        <v>31</v>
      </c>
      <c r="AM2305" s="98">
        <v>213</v>
      </c>
      <c r="AN2305" s="99">
        <v>-1.3541325754467499</v>
      </c>
      <c r="AO2305" s="100">
        <v>0.13833411514052599</v>
      </c>
      <c r="AP2305" s="101">
        <v>2079.568088</v>
      </c>
      <c r="AQ2305" s="102">
        <v>2870.5958660000001</v>
      </c>
      <c r="AR2305" s="103">
        <v>4347.9182879999998</v>
      </c>
      <c r="AS2305" s="32">
        <v>9.9999983776318508</v>
      </c>
      <c r="AT2305" s="32">
        <v>0</v>
      </c>
      <c r="AU2305" s="32">
        <v>8.2566077994999905</v>
      </c>
      <c r="AV2305" s="32">
        <v>0</v>
      </c>
      <c r="AW2305" s="29" t="s">
        <v>12642</v>
      </c>
    </row>
    <row r="2306" spans="1:49" ht="12.75" x14ac:dyDescent="0.2">
      <c r="A2306" s="3" t="s">
        <v>2475</v>
      </c>
      <c r="B2306" s="27" t="s">
        <v>12653</v>
      </c>
      <c r="C2306" s="31">
        <v>1588112</v>
      </c>
      <c r="D2306" s="31">
        <v>1588282</v>
      </c>
      <c r="E2306" s="28" t="s">
        <v>21061</v>
      </c>
      <c r="F2306" s="28" t="s">
        <v>9399</v>
      </c>
      <c r="G2306" s="86">
        <f t="shared" si="35"/>
        <v>168</v>
      </c>
      <c r="H2306" s="44">
        <v>1</v>
      </c>
      <c r="K2306" s="7" t="s">
        <v>18988</v>
      </c>
      <c r="L2306" s="27"/>
      <c r="M2306" s="27"/>
      <c r="N2306" s="35" t="s">
        <v>18989</v>
      </c>
      <c r="O2306" s="35"/>
      <c r="P2306" s="3"/>
      <c r="Q2306" s="87">
        <v>56</v>
      </c>
      <c r="R2306" s="7" t="s">
        <v>9252</v>
      </c>
      <c r="S2306" s="88">
        <v>0</v>
      </c>
      <c r="T2306" s="88"/>
      <c r="U2306" s="88" t="s">
        <v>9249</v>
      </c>
      <c r="V2306" s="5" t="s">
        <v>4618</v>
      </c>
      <c r="W2306" s="5" t="s">
        <v>4618</v>
      </c>
      <c r="X2306" s="5" t="s">
        <v>4618</v>
      </c>
      <c r="Y2306" s="5" t="s">
        <v>4618</v>
      </c>
      <c r="Z2306" s="5" t="s">
        <v>4618</v>
      </c>
      <c r="AA2306" s="5" t="s">
        <v>4618</v>
      </c>
      <c r="AB2306" s="5" t="s">
        <v>4618</v>
      </c>
      <c r="AC2306" s="5" t="s">
        <v>4618</v>
      </c>
      <c r="AD2306" s="5" t="s">
        <v>4618</v>
      </c>
      <c r="AE2306" s="5" t="s">
        <v>4618</v>
      </c>
      <c r="AF2306" s="5" t="s">
        <v>4618</v>
      </c>
      <c r="AG2306" s="7" t="s">
        <v>4618</v>
      </c>
      <c r="AH2306" s="30"/>
      <c r="AI2306" s="30"/>
      <c r="AJ2306" s="90"/>
      <c r="AK2306" s="33">
        <v>0</v>
      </c>
      <c r="AL2306" s="98">
        <v>0</v>
      </c>
      <c r="AM2306" s="98">
        <v>0</v>
      </c>
      <c r="AN2306" s="99" t="s">
        <v>9258</v>
      </c>
      <c r="AO2306" s="100" t="s">
        <v>9258</v>
      </c>
      <c r="AP2306" s="101">
        <v>140.3696975</v>
      </c>
      <c r="AQ2306" s="102">
        <v>187.29391620000001</v>
      </c>
      <c r="AR2306" s="103">
        <v>279.94108469999998</v>
      </c>
      <c r="AS2306" s="32"/>
      <c r="AT2306" s="32"/>
      <c r="AU2306" s="32"/>
      <c r="AV2306" s="32"/>
      <c r="AW2306" s="29"/>
    </row>
    <row r="2307" spans="1:49" ht="12.75" x14ac:dyDescent="0.2">
      <c r="A2307" s="3" t="s">
        <v>1249</v>
      </c>
      <c r="B2307" s="27" t="s">
        <v>12653</v>
      </c>
      <c r="C2307" s="31">
        <v>1588481</v>
      </c>
      <c r="D2307" s="31">
        <v>1589905</v>
      </c>
      <c r="E2307" s="28" t="s">
        <v>21062</v>
      </c>
      <c r="F2307" s="28" t="s">
        <v>9400</v>
      </c>
      <c r="G2307" s="86">
        <f t="shared" si="35"/>
        <v>1422</v>
      </c>
      <c r="H2307" s="44">
        <v>0</v>
      </c>
      <c r="I2307" s="7" t="s">
        <v>18990</v>
      </c>
      <c r="J2307" s="7" t="s">
        <v>10620</v>
      </c>
      <c r="K2307" s="7" t="s">
        <v>10620</v>
      </c>
      <c r="L2307" s="27" t="s">
        <v>18991</v>
      </c>
      <c r="M2307" s="27" t="s">
        <v>18992</v>
      </c>
      <c r="N2307" s="35" t="s">
        <v>18993</v>
      </c>
      <c r="O2307" s="35" t="s">
        <v>20674</v>
      </c>
      <c r="P2307" s="3" t="s">
        <v>3532</v>
      </c>
      <c r="Q2307" s="87">
        <v>474</v>
      </c>
      <c r="R2307" s="7" t="s">
        <v>9252</v>
      </c>
      <c r="S2307" s="88">
        <v>2</v>
      </c>
      <c r="T2307" s="88"/>
      <c r="U2307" s="88" t="s">
        <v>9251</v>
      </c>
      <c r="V2307" s="5" t="s">
        <v>6253</v>
      </c>
      <c r="W2307" s="5" t="s">
        <v>6254</v>
      </c>
      <c r="X2307" s="5" t="s">
        <v>6255</v>
      </c>
      <c r="Y2307" s="5" t="s">
        <v>4618</v>
      </c>
      <c r="Z2307" s="5" t="s">
        <v>4618</v>
      </c>
      <c r="AA2307" s="5" t="s">
        <v>4618</v>
      </c>
      <c r="AB2307" s="5" t="s">
        <v>6256</v>
      </c>
      <c r="AC2307" s="5" t="s">
        <v>4618</v>
      </c>
      <c r="AD2307" s="5" t="s">
        <v>6257</v>
      </c>
      <c r="AE2307" s="5" t="s">
        <v>6258</v>
      </c>
      <c r="AF2307" s="5" t="s">
        <v>4618</v>
      </c>
      <c r="AG2307" s="7" t="s">
        <v>4619</v>
      </c>
      <c r="AH2307" s="30" t="s">
        <v>12421</v>
      </c>
      <c r="AI2307" s="30" t="s">
        <v>22770</v>
      </c>
      <c r="AJ2307" s="90" t="s">
        <v>11566</v>
      </c>
      <c r="AK2307" s="31">
        <v>1</v>
      </c>
      <c r="AL2307" s="98">
        <v>17</v>
      </c>
      <c r="AM2307" s="98">
        <v>95</v>
      </c>
      <c r="AN2307" s="99">
        <v>0.92574962285983398</v>
      </c>
      <c r="AO2307" s="100">
        <v>0.45701803526585999</v>
      </c>
      <c r="AP2307" s="101">
        <v>1330.7342450000001</v>
      </c>
      <c r="AQ2307" s="102">
        <v>1481.5179929999999</v>
      </c>
      <c r="AR2307" s="103">
        <v>2674.1606109999998</v>
      </c>
      <c r="AS2307" s="32">
        <v>9.9994349551053201</v>
      </c>
      <c r="AT2307" s="32">
        <v>0</v>
      </c>
      <c r="AU2307" s="32">
        <v>3.6498146728533798</v>
      </c>
      <c r="AV2307" s="32">
        <v>0.91263579248393001</v>
      </c>
      <c r="AW2307" s="29" t="s">
        <v>12643</v>
      </c>
    </row>
    <row r="2308" spans="1:49" ht="12.75" x14ac:dyDescent="0.2">
      <c r="A2308" s="3" t="s">
        <v>1250</v>
      </c>
      <c r="B2308" s="27" t="s">
        <v>12653</v>
      </c>
      <c r="C2308" s="31">
        <v>1590131</v>
      </c>
      <c r="D2308" s="31">
        <v>1590685</v>
      </c>
      <c r="E2308" s="28" t="s">
        <v>21062</v>
      </c>
      <c r="F2308" s="28" t="s">
        <v>9400</v>
      </c>
      <c r="G2308" s="86">
        <f t="shared" ref="G2308:G2371" si="36">D2308-C2308-2</f>
        <v>552</v>
      </c>
      <c r="H2308" s="44">
        <v>0</v>
      </c>
      <c r="I2308" s="7" t="s">
        <v>18994</v>
      </c>
      <c r="J2308" s="7" t="s">
        <v>10621</v>
      </c>
      <c r="K2308" s="7" t="s">
        <v>10621</v>
      </c>
      <c r="L2308" s="27" t="s">
        <v>18995</v>
      </c>
      <c r="M2308" s="27" t="s">
        <v>18996</v>
      </c>
      <c r="N2308" s="35" t="s">
        <v>18997</v>
      </c>
      <c r="O2308" s="35" t="s">
        <v>20674</v>
      </c>
      <c r="P2308" s="3" t="s">
        <v>3533</v>
      </c>
      <c r="Q2308" s="87">
        <v>184</v>
      </c>
      <c r="R2308" s="7" t="s">
        <v>9253</v>
      </c>
      <c r="S2308" s="88">
        <v>0</v>
      </c>
      <c r="T2308" s="88" t="s">
        <v>22729</v>
      </c>
      <c r="U2308" s="88" t="s">
        <v>9249</v>
      </c>
      <c r="V2308" s="5" t="s">
        <v>6259</v>
      </c>
      <c r="W2308" s="5" t="s">
        <v>6260</v>
      </c>
      <c r="X2308" s="5" t="s">
        <v>6261</v>
      </c>
      <c r="Y2308" s="5" t="s">
        <v>4618</v>
      </c>
      <c r="Z2308" s="5" t="s">
        <v>4618</v>
      </c>
      <c r="AA2308" s="5" t="s">
        <v>6262</v>
      </c>
      <c r="AB2308" s="5" t="s">
        <v>4618</v>
      </c>
      <c r="AC2308" s="5" t="s">
        <v>4618</v>
      </c>
      <c r="AD2308" s="5" t="s">
        <v>4618</v>
      </c>
      <c r="AE2308" s="5" t="s">
        <v>5622</v>
      </c>
      <c r="AF2308" s="5" t="s">
        <v>6263</v>
      </c>
      <c r="AG2308" s="7" t="s">
        <v>4618</v>
      </c>
      <c r="AH2308" s="30" t="s">
        <v>12422</v>
      </c>
      <c r="AI2308" s="30" t="s">
        <v>22770</v>
      </c>
      <c r="AJ2308" s="90" t="s">
        <v>11550</v>
      </c>
      <c r="AK2308" s="33">
        <v>0</v>
      </c>
      <c r="AL2308" s="98">
        <v>0</v>
      </c>
      <c r="AM2308" s="98">
        <v>0</v>
      </c>
      <c r="AN2308" s="99" t="s">
        <v>9258</v>
      </c>
      <c r="AO2308" s="100" t="s">
        <v>9258</v>
      </c>
      <c r="AP2308" s="101">
        <v>11.34752166</v>
      </c>
      <c r="AQ2308" s="102">
        <v>10.99804771</v>
      </c>
      <c r="AR2308" s="103">
        <v>32.888730539999997</v>
      </c>
      <c r="AS2308" s="32"/>
      <c r="AT2308" s="32"/>
      <c r="AU2308" s="32"/>
      <c r="AV2308" s="32"/>
      <c r="AW2308" s="29"/>
    </row>
    <row r="2309" spans="1:49" ht="12.75" x14ac:dyDescent="0.2">
      <c r="A2309" s="3" t="s">
        <v>1251</v>
      </c>
      <c r="B2309" s="27" t="s">
        <v>12653</v>
      </c>
      <c r="C2309" s="31">
        <v>1590693</v>
      </c>
      <c r="D2309" s="31">
        <v>1590896</v>
      </c>
      <c r="E2309" s="28" t="s">
        <v>21063</v>
      </c>
      <c r="F2309" s="28" t="s">
        <v>9400</v>
      </c>
      <c r="G2309" s="86">
        <f t="shared" si="36"/>
        <v>201</v>
      </c>
      <c r="H2309" s="44">
        <v>1</v>
      </c>
      <c r="I2309" s="7" t="s">
        <v>18998</v>
      </c>
      <c r="J2309" s="7" t="s">
        <v>10622</v>
      </c>
      <c r="K2309" s="7" t="s">
        <v>10622</v>
      </c>
      <c r="L2309" s="27"/>
      <c r="M2309" s="27" t="s">
        <v>18999</v>
      </c>
      <c r="N2309" s="35" t="s">
        <v>19000</v>
      </c>
      <c r="O2309" s="35" t="s">
        <v>20674</v>
      </c>
      <c r="P2309" s="3" t="s">
        <v>3534</v>
      </c>
      <c r="Q2309" s="87">
        <v>67</v>
      </c>
      <c r="R2309" s="7" t="s">
        <v>9253</v>
      </c>
      <c r="S2309" s="88">
        <v>0</v>
      </c>
      <c r="T2309" s="88"/>
      <c r="U2309" s="88" t="s">
        <v>9249</v>
      </c>
      <c r="V2309" s="5" t="s">
        <v>4618</v>
      </c>
      <c r="W2309" s="5" t="s">
        <v>4618</v>
      </c>
      <c r="X2309" s="5" t="s">
        <v>4618</v>
      </c>
      <c r="Y2309" s="5" t="s">
        <v>4618</v>
      </c>
      <c r="Z2309" s="5" t="s">
        <v>4618</v>
      </c>
      <c r="AA2309" s="5" t="s">
        <v>4618</v>
      </c>
      <c r="AB2309" s="5" t="s">
        <v>4618</v>
      </c>
      <c r="AC2309" s="5" t="s">
        <v>4618</v>
      </c>
      <c r="AD2309" s="5" t="s">
        <v>4618</v>
      </c>
      <c r="AE2309" s="5" t="s">
        <v>4618</v>
      </c>
      <c r="AF2309" s="5" t="s">
        <v>4618</v>
      </c>
      <c r="AG2309" s="7" t="s">
        <v>4618</v>
      </c>
      <c r="AH2309" s="30" t="s">
        <v>9258</v>
      </c>
      <c r="AI2309" s="30" t="s">
        <v>22770</v>
      </c>
      <c r="AJ2309" s="90" t="s">
        <v>11531</v>
      </c>
      <c r="AK2309" s="33">
        <v>0</v>
      </c>
      <c r="AL2309" s="98">
        <v>0</v>
      </c>
      <c r="AM2309" s="98">
        <v>0</v>
      </c>
      <c r="AN2309" s="99" t="s">
        <v>9258</v>
      </c>
      <c r="AO2309" s="100" t="s">
        <v>9258</v>
      </c>
      <c r="AP2309" s="101">
        <v>47.370359479999998</v>
      </c>
      <c r="AQ2309" s="102">
        <v>49.836733780000003</v>
      </c>
      <c r="AR2309" s="103">
        <v>92.265304439999994</v>
      </c>
      <c r="AS2309" s="32"/>
      <c r="AT2309" s="32"/>
      <c r="AU2309" s="32"/>
      <c r="AV2309" s="32"/>
      <c r="AW2309" s="29"/>
    </row>
    <row r="2310" spans="1:49" ht="12.75" x14ac:dyDescent="0.2">
      <c r="A2310" s="3" t="s">
        <v>2476</v>
      </c>
      <c r="B2310" s="27" t="s">
        <v>12653</v>
      </c>
      <c r="C2310" s="31">
        <v>1590656</v>
      </c>
      <c r="D2310" s="31">
        <v>1590832</v>
      </c>
      <c r="E2310" s="28" t="s">
        <v>21061</v>
      </c>
      <c r="F2310" s="28" t="s">
        <v>9402</v>
      </c>
      <c r="G2310" s="86">
        <f t="shared" si="36"/>
        <v>174</v>
      </c>
      <c r="H2310" s="44">
        <v>1</v>
      </c>
      <c r="K2310" s="7" t="s">
        <v>19001</v>
      </c>
      <c r="L2310" s="27"/>
      <c r="M2310" s="27"/>
      <c r="N2310" s="35" t="s">
        <v>19002</v>
      </c>
      <c r="O2310" s="35"/>
      <c r="P2310" s="3"/>
      <c r="Q2310" s="87">
        <v>58</v>
      </c>
      <c r="R2310" s="7" t="s">
        <v>9252</v>
      </c>
      <c r="S2310" s="88">
        <v>0</v>
      </c>
      <c r="T2310" s="88"/>
      <c r="U2310" s="88" t="s">
        <v>9249</v>
      </c>
      <c r="V2310" s="5" t="s">
        <v>4618</v>
      </c>
      <c r="W2310" s="5" t="s">
        <v>4618</v>
      </c>
      <c r="X2310" s="5" t="s">
        <v>4618</v>
      </c>
      <c r="Y2310" s="5" t="s">
        <v>4618</v>
      </c>
      <c r="Z2310" s="5" t="s">
        <v>4618</v>
      </c>
      <c r="AA2310" s="5" t="s">
        <v>4618</v>
      </c>
      <c r="AB2310" s="5" t="s">
        <v>4618</v>
      </c>
      <c r="AC2310" s="5" t="s">
        <v>4618</v>
      </c>
      <c r="AD2310" s="5" t="s">
        <v>4618</v>
      </c>
      <c r="AE2310" s="5" t="s">
        <v>4618</v>
      </c>
      <c r="AF2310" s="5" t="s">
        <v>4618</v>
      </c>
      <c r="AG2310" s="7" t="s">
        <v>4618</v>
      </c>
      <c r="AH2310" s="30"/>
      <c r="AI2310" s="30"/>
      <c r="AJ2310" s="90"/>
      <c r="AK2310" s="33">
        <v>0</v>
      </c>
      <c r="AL2310" s="98">
        <v>0</v>
      </c>
      <c r="AM2310" s="98">
        <v>0</v>
      </c>
      <c r="AN2310" s="99" t="s">
        <v>9258</v>
      </c>
      <c r="AO2310" s="100" t="s">
        <v>9258</v>
      </c>
      <c r="AP2310" s="101">
        <v>0</v>
      </c>
      <c r="AQ2310" s="102">
        <v>0</v>
      </c>
      <c r="AR2310" s="103">
        <v>0</v>
      </c>
      <c r="AS2310" s="32"/>
      <c r="AT2310" s="32"/>
      <c r="AU2310" s="32"/>
      <c r="AV2310" s="32"/>
      <c r="AW2310" s="29"/>
    </row>
    <row r="2311" spans="1:49" ht="12.75" x14ac:dyDescent="0.2">
      <c r="A2311" s="3" t="s">
        <v>1252</v>
      </c>
      <c r="B2311" s="27" t="s">
        <v>12653</v>
      </c>
      <c r="C2311" s="31">
        <v>1591063</v>
      </c>
      <c r="D2311" s="31">
        <v>1591860</v>
      </c>
      <c r="E2311" s="28" t="s">
        <v>21059</v>
      </c>
      <c r="F2311" s="28" t="s">
        <v>9400</v>
      </c>
      <c r="G2311" s="86">
        <f t="shared" si="36"/>
        <v>795</v>
      </c>
      <c r="H2311" s="44">
        <v>0</v>
      </c>
      <c r="I2311" s="7" t="s">
        <v>19003</v>
      </c>
      <c r="J2311" s="7" t="s">
        <v>10623</v>
      </c>
      <c r="K2311" s="7" t="s">
        <v>10623</v>
      </c>
      <c r="L2311" s="27" t="s">
        <v>19004</v>
      </c>
      <c r="M2311" s="27" t="s">
        <v>9636</v>
      </c>
      <c r="N2311" s="35" t="s">
        <v>19005</v>
      </c>
      <c r="O2311" s="35" t="s">
        <v>20674</v>
      </c>
      <c r="P2311" s="3" t="s">
        <v>3535</v>
      </c>
      <c r="Q2311" s="87">
        <v>265</v>
      </c>
      <c r="R2311" s="7" t="s">
        <v>9252</v>
      </c>
      <c r="S2311" s="88">
        <v>0</v>
      </c>
      <c r="T2311" s="88"/>
      <c r="U2311" s="88" t="s">
        <v>9249</v>
      </c>
      <c r="V2311" s="5" t="s">
        <v>5710</v>
      </c>
      <c r="W2311" s="5" t="s">
        <v>6264</v>
      </c>
      <c r="X2311" s="5" t="s">
        <v>6265</v>
      </c>
      <c r="Y2311" s="5" t="s">
        <v>6266</v>
      </c>
      <c r="Z2311" s="5" t="s">
        <v>4618</v>
      </c>
      <c r="AA2311" s="5" t="s">
        <v>4618</v>
      </c>
      <c r="AB2311" s="5" t="s">
        <v>5713</v>
      </c>
      <c r="AC2311" s="5" t="s">
        <v>4618</v>
      </c>
      <c r="AD2311" s="5" t="s">
        <v>6267</v>
      </c>
      <c r="AE2311" s="5" t="s">
        <v>6268</v>
      </c>
      <c r="AF2311" s="5" t="s">
        <v>4618</v>
      </c>
      <c r="AG2311" s="7" t="s">
        <v>4618</v>
      </c>
      <c r="AH2311" s="30" t="s">
        <v>12054</v>
      </c>
      <c r="AI2311" s="30" t="s">
        <v>22770</v>
      </c>
      <c r="AJ2311" s="90" t="s">
        <v>11566</v>
      </c>
      <c r="AK2311" s="31">
        <v>1</v>
      </c>
      <c r="AL2311" s="98">
        <v>24</v>
      </c>
      <c r="AM2311" s="98">
        <v>108</v>
      </c>
      <c r="AN2311" s="99">
        <v>2.2736729262801401</v>
      </c>
      <c r="AO2311" s="100">
        <v>5.1529302449207302E-2</v>
      </c>
      <c r="AP2311" s="101">
        <v>277.23654349999998</v>
      </c>
      <c r="AQ2311" s="102">
        <v>269.49770439999998</v>
      </c>
      <c r="AR2311" s="103">
        <v>673.90919220000001</v>
      </c>
      <c r="AS2311" s="32">
        <v>4.11526249166627E-6</v>
      </c>
      <c r="AT2311" s="32">
        <v>7.51691282341032</v>
      </c>
      <c r="AU2311" s="32">
        <v>1.71314118250421</v>
      </c>
      <c r="AV2311" s="32">
        <v>7.5003779705699296</v>
      </c>
      <c r="AW2311" s="29" t="s">
        <v>12645</v>
      </c>
    </row>
    <row r="2312" spans="1:49" ht="12.75" x14ac:dyDescent="0.2">
      <c r="A2312" s="3" t="s">
        <v>1799</v>
      </c>
      <c r="B2312" s="27" t="s">
        <v>12653</v>
      </c>
      <c r="C2312" s="31">
        <v>1592391</v>
      </c>
      <c r="D2312" s="31">
        <v>1592495</v>
      </c>
      <c r="E2312" s="28" t="s">
        <v>21063</v>
      </c>
      <c r="F2312" s="28" t="s">
        <v>9399</v>
      </c>
      <c r="G2312" s="86">
        <f t="shared" si="36"/>
        <v>102</v>
      </c>
      <c r="H2312" s="44">
        <v>1</v>
      </c>
      <c r="L2312" s="27" t="s">
        <v>19006</v>
      </c>
      <c r="M2312" s="27"/>
      <c r="N2312" s="35" t="s">
        <v>19007</v>
      </c>
      <c r="O2312" s="35"/>
      <c r="P2312" s="3"/>
      <c r="Q2312" s="87">
        <v>34</v>
      </c>
      <c r="R2312" s="7" t="s">
        <v>9252</v>
      </c>
      <c r="S2312" s="88">
        <v>0</v>
      </c>
      <c r="T2312" s="88"/>
      <c r="U2312" s="88" t="s">
        <v>9249</v>
      </c>
      <c r="V2312" s="5" t="s">
        <v>4618</v>
      </c>
      <c r="W2312" s="5" t="s">
        <v>4618</v>
      </c>
      <c r="X2312" s="5" t="s">
        <v>4618</v>
      </c>
      <c r="Y2312" s="5" t="s">
        <v>4618</v>
      </c>
      <c r="Z2312" s="5" t="s">
        <v>4618</v>
      </c>
      <c r="AA2312" s="5" t="s">
        <v>4618</v>
      </c>
      <c r="AB2312" s="5" t="s">
        <v>4618</v>
      </c>
      <c r="AC2312" s="5" t="s">
        <v>4618</v>
      </c>
      <c r="AD2312" s="5" t="s">
        <v>4618</v>
      </c>
      <c r="AE2312" s="5" t="s">
        <v>4618</v>
      </c>
      <c r="AF2312" s="5" t="s">
        <v>4618</v>
      </c>
      <c r="AG2312" s="7" t="s">
        <v>4618</v>
      </c>
      <c r="AH2312" s="30"/>
      <c r="AI2312" s="30"/>
      <c r="AJ2312" s="90"/>
      <c r="AK2312" s="33">
        <v>0</v>
      </c>
      <c r="AL2312" s="98">
        <v>0</v>
      </c>
      <c r="AM2312" s="98">
        <v>0</v>
      </c>
      <c r="AN2312" s="99" t="s">
        <v>9258</v>
      </c>
      <c r="AO2312" s="100" t="s">
        <v>9258</v>
      </c>
      <c r="AP2312" s="101">
        <v>0</v>
      </c>
      <c r="AQ2312" s="102">
        <v>0</v>
      </c>
      <c r="AR2312" s="103">
        <v>0</v>
      </c>
      <c r="AS2312" s="32"/>
      <c r="AT2312" s="32"/>
      <c r="AU2312" s="32"/>
      <c r="AV2312" s="32"/>
      <c r="AW2312" s="29"/>
    </row>
    <row r="2313" spans="1:49" ht="12.75" x14ac:dyDescent="0.2">
      <c r="A2313" s="3" t="s">
        <v>1254</v>
      </c>
      <c r="B2313" s="27" t="s">
        <v>12653</v>
      </c>
      <c r="C2313" s="31">
        <v>1592873</v>
      </c>
      <c r="D2313" s="31">
        <v>1593058</v>
      </c>
      <c r="E2313" s="28" t="s">
        <v>21062</v>
      </c>
      <c r="F2313" s="28" t="s">
        <v>9399</v>
      </c>
      <c r="G2313" s="86">
        <f t="shared" si="36"/>
        <v>183</v>
      </c>
      <c r="H2313" s="44">
        <v>1</v>
      </c>
      <c r="I2313" s="7" t="s">
        <v>19008</v>
      </c>
      <c r="L2313" s="27"/>
      <c r="M2313" s="27"/>
      <c r="N2313" s="35" t="s">
        <v>19009</v>
      </c>
      <c r="O2313" s="35" t="s">
        <v>20676</v>
      </c>
      <c r="P2313" s="3"/>
      <c r="Q2313" s="87">
        <v>61</v>
      </c>
      <c r="R2313" s="7" t="s">
        <v>9252</v>
      </c>
      <c r="S2313" s="88">
        <v>1</v>
      </c>
      <c r="T2313" s="88"/>
      <c r="U2313" s="88" t="s">
        <v>9249</v>
      </c>
      <c r="V2313" s="5" t="s">
        <v>4618</v>
      </c>
      <c r="W2313" s="5" t="s">
        <v>4618</v>
      </c>
      <c r="X2313" s="5" t="s">
        <v>4618</v>
      </c>
      <c r="Y2313" s="5" t="s">
        <v>4618</v>
      </c>
      <c r="Z2313" s="5" t="s">
        <v>4618</v>
      </c>
      <c r="AA2313" s="5" t="s">
        <v>4618</v>
      </c>
      <c r="AB2313" s="5" t="s">
        <v>4618</v>
      </c>
      <c r="AC2313" s="5" t="s">
        <v>4618</v>
      </c>
      <c r="AD2313" s="5" t="s">
        <v>4618</v>
      </c>
      <c r="AE2313" s="5" t="s">
        <v>4618</v>
      </c>
      <c r="AF2313" s="5" t="s">
        <v>4618</v>
      </c>
      <c r="AG2313" s="7" t="s">
        <v>4618</v>
      </c>
      <c r="AH2313" s="30"/>
      <c r="AI2313" s="30"/>
      <c r="AJ2313" s="90"/>
      <c r="AK2313" s="33">
        <v>0</v>
      </c>
      <c r="AL2313" s="98">
        <v>0</v>
      </c>
      <c r="AM2313" s="98">
        <v>0</v>
      </c>
      <c r="AN2313" s="99" t="s">
        <v>9258</v>
      </c>
      <c r="AO2313" s="100" t="s">
        <v>9258</v>
      </c>
      <c r="AP2313" s="101">
        <v>92.2279494</v>
      </c>
      <c r="AQ2313" s="102">
        <v>92.265304439999994</v>
      </c>
      <c r="AR2313" s="103">
        <v>70.040815050000006</v>
      </c>
      <c r="AS2313" s="32"/>
      <c r="AT2313" s="32"/>
      <c r="AU2313" s="32"/>
      <c r="AV2313" s="32"/>
      <c r="AW2313" s="29"/>
    </row>
    <row r="2314" spans="1:49" ht="12.75" x14ac:dyDescent="0.2">
      <c r="A2314" s="3" t="s">
        <v>1253</v>
      </c>
      <c r="B2314" s="27" t="s">
        <v>12653</v>
      </c>
      <c r="C2314" s="31">
        <v>1591881</v>
      </c>
      <c r="D2314" s="31">
        <v>1592894</v>
      </c>
      <c r="E2314" s="28" t="s">
        <v>21060</v>
      </c>
      <c r="F2314" s="28" t="s">
        <v>9400</v>
      </c>
      <c r="G2314" s="86">
        <f t="shared" si="36"/>
        <v>1011</v>
      </c>
      <c r="H2314" s="44">
        <v>0</v>
      </c>
      <c r="I2314" s="7" t="s">
        <v>19010</v>
      </c>
      <c r="J2314" s="7" t="s">
        <v>10624</v>
      </c>
      <c r="K2314" s="7" t="s">
        <v>10624</v>
      </c>
      <c r="L2314" s="27" t="s">
        <v>19011</v>
      </c>
      <c r="M2314" s="27" t="s">
        <v>9637</v>
      </c>
      <c r="N2314" s="35" t="s">
        <v>19012</v>
      </c>
      <c r="O2314" s="35" t="s">
        <v>20674</v>
      </c>
      <c r="P2314" s="3" t="s">
        <v>3536</v>
      </c>
      <c r="Q2314" s="87">
        <v>337</v>
      </c>
      <c r="R2314" s="7" t="s">
        <v>9253</v>
      </c>
      <c r="S2314" s="88">
        <v>0</v>
      </c>
      <c r="T2314" s="88"/>
      <c r="U2314" s="88" t="s">
        <v>9249</v>
      </c>
      <c r="V2314" s="5" t="s">
        <v>6269</v>
      </c>
      <c r="W2314" s="5" t="s">
        <v>4618</v>
      </c>
      <c r="X2314" s="5" t="s">
        <v>6270</v>
      </c>
      <c r="Y2314" s="5" t="s">
        <v>4618</v>
      </c>
      <c r="Z2314" s="5" t="s">
        <v>4618</v>
      </c>
      <c r="AA2314" s="5" t="s">
        <v>4618</v>
      </c>
      <c r="AB2314" s="5" t="s">
        <v>6271</v>
      </c>
      <c r="AC2314" s="5" t="s">
        <v>4618</v>
      </c>
      <c r="AD2314" s="5" t="s">
        <v>6272</v>
      </c>
      <c r="AE2314" s="5" t="s">
        <v>6273</v>
      </c>
      <c r="AF2314" s="5" t="s">
        <v>4618</v>
      </c>
      <c r="AG2314" s="7" t="s">
        <v>4618</v>
      </c>
      <c r="AH2314" s="30" t="s">
        <v>11565</v>
      </c>
      <c r="AI2314" s="30" t="s">
        <v>22770</v>
      </c>
      <c r="AJ2314" s="90" t="s">
        <v>11566</v>
      </c>
      <c r="AK2314" s="31">
        <v>1</v>
      </c>
      <c r="AL2314" s="98">
        <v>12</v>
      </c>
      <c r="AM2314" s="98">
        <v>41</v>
      </c>
      <c r="AN2314" s="99">
        <v>0.81995495883723701</v>
      </c>
      <c r="AO2314" s="100">
        <v>0.68463395941939098</v>
      </c>
      <c r="AP2314" s="101">
        <v>288.40271999999999</v>
      </c>
      <c r="AQ2314" s="102">
        <v>453.76869920000001</v>
      </c>
      <c r="AR2314" s="103">
        <v>556.90572350000002</v>
      </c>
      <c r="AS2314" s="32">
        <v>9.8663653898984194</v>
      </c>
      <c r="AT2314" s="32">
        <v>0</v>
      </c>
      <c r="AU2314" s="32">
        <v>4.9217318826848597</v>
      </c>
      <c r="AV2314" s="32">
        <v>1.89580165418794E-2</v>
      </c>
      <c r="AW2314" s="29" t="s">
        <v>12643</v>
      </c>
    </row>
    <row r="2315" spans="1:49" ht="12.75" x14ac:dyDescent="0.2">
      <c r="A2315" s="3" t="s">
        <v>2477</v>
      </c>
      <c r="B2315" s="27" t="s">
        <v>12653</v>
      </c>
      <c r="C2315" s="31">
        <v>1592981</v>
      </c>
      <c r="D2315" s="31">
        <v>1593172</v>
      </c>
      <c r="E2315" s="28" t="s">
        <v>21061</v>
      </c>
      <c r="F2315" s="28" t="s">
        <v>9402</v>
      </c>
      <c r="G2315" s="86">
        <f t="shared" si="36"/>
        <v>189</v>
      </c>
      <c r="H2315" s="44">
        <v>1</v>
      </c>
      <c r="K2315" s="7" t="s">
        <v>19013</v>
      </c>
      <c r="L2315" s="27"/>
      <c r="M2315" s="27"/>
      <c r="N2315" s="35" t="s">
        <v>19014</v>
      </c>
      <c r="O2315" s="35"/>
      <c r="P2315" s="3"/>
      <c r="Q2315" s="87">
        <v>63</v>
      </c>
      <c r="R2315" s="7" t="s">
        <v>9252</v>
      </c>
      <c r="S2315" s="88">
        <v>0</v>
      </c>
      <c r="T2315" s="88"/>
      <c r="U2315" s="88" t="s">
        <v>9249</v>
      </c>
      <c r="V2315" s="5" t="s">
        <v>4618</v>
      </c>
      <c r="W2315" s="5" t="s">
        <v>4618</v>
      </c>
      <c r="X2315" s="5" t="s">
        <v>4618</v>
      </c>
      <c r="Y2315" s="5" t="s">
        <v>4618</v>
      </c>
      <c r="Z2315" s="5" t="s">
        <v>4618</v>
      </c>
      <c r="AA2315" s="5" t="s">
        <v>4618</v>
      </c>
      <c r="AB2315" s="5" t="s">
        <v>4618</v>
      </c>
      <c r="AC2315" s="5" t="s">
        <v>4618</v>
      </c>
      <c r="AD2315" s="5" t="s">
        <v>4618</v>
      </c>
      <c r="AE2315" s="5" t="s">
        <v>4618</v>
      </c>
      <c r="AF2315" s="5" t="s">
        <v>4618</v>
      </c>
      <c r="AG2315" s="7" t="s">
        <v>4618</v>
      </c>
      <c r="AH2315" s="30"/>
      <c r="AI2315" s="30"/>
      <c r="AJ2315" s="90"/>
      <c r="AK2315" s="33">
        <v>0</v>
      </c>
      <c r="AL2315" s="98">
        <v>0</v>
      </c>
      <c r="AM2315" s="98">
        <v>0</v>
      </c>
      <c r="AN2315" s="99" t="s">
        <v>9258</v>
      </c>
      <c r="AO2315" s="100" t="s">
        <v>9258</v>
      </c>
      <c r="AP2315" s="101">
        <v>431.20794410000002</v>
      </c>
      <c r="AQ2315" s="102">
        <v>622.37859519999995</v>
      </c>
      <c r="AR2315" s="103">
        <v>888.79379089999998</v>
      </c>
      <c r="AS2315" s="32"/>
      <c r="AT2315" s="32"/>
      <c r="AU2315" s="32"/>
      <c r="AV2315" s="32"/>
      <c r="AW2315" s="29"/>
    </row>
    <row r="2316" spans="1:49" ht="12.75" x14ac:dyDescent="0.2">
      <c r="A2316" s="3" t="s">
        <v>2478</v>
      </c>
      <c r="B2316" s="27" t="s">
        <v>12653</v>
      </c>
      <c r="C2316" s="31">
        <v>1593236</v>
      </c>
      <c r="D2316" s="31">
        <v>1593355</v>
      </c>
      <c r="E2316" s="28" t="s">
        <v>21062</v>
      </c>
      <c r="F2316" s="28" t="s">
        <v>9401</v>
      </c>
      <c r="G2316" s="86">
        <f t="shared" si="36"/>
        <v>117</v>
      </c>
      <c r="H2316" s="44">
        <v>1</v>
      </c>
      <c r="K2316" s="7" t="s">
        <v>19015</v>
      </c>
      <c r="L2316" s="27"/>
      <c r="M2316" s="27"/>
      <c r="N2316" s="35" t="s">
        <v>19016</v>
      </c>
      <c r="O2316" s="35"/>
      <c r="P2316" s="3"/>
      <c r="Q2316" s="87">
        <v>39</v>
      </c>
      <c r="R2316" s="7" t="s">
        <v>9252</v>
      </c>
      <c r="S2316" s="88">
        <v>0</v>
      </c>
      <c r="T2316" s="88"/>
      <c r="U2316" s="88" t="s">
        <v>9249</v>
      </c>
      <c r="V2316" s="5" t="s">
        <v>4618</v>
      </c>
      <c r="W2316" s="5" t="s">
        <v>4618</v>
      </c>
      <c r="X2316" s="5" t="s">
        <v>4618</v>
      </c>
      <c r="Y2316" s="5" t="s">
        <v>4618</v>
      </c>
      <c r="Z2316" s="5" t="s">
        <v>4618</v>
      </c>
      <c r="AA2316" s="5" t="s">
        <v>4618</v>
      </c>
      <c r="AB2316" s="5" t="s">
        <v>4618</v>
      </c>
      <c r="AC2316" s="5" t="s">
        <v>4618</v>
      </c>
      <c r="AD2316" s="5" t="s">
        <v>4618</v>
      </c>
      <c r="AE2316" s="5" t="s">
        <v>4618</v>
      </c>
      <c r="AF2316" s="5" t="s">
        <v>4618</v>
      </c>
      <c r="AG2316" s="7" t="s">
        <v>4618</v>
      </c>
      <c r="AH2316" s="30"/>
      <c r="AI2316" s="30"/>
      <c r="AJ2316" s="90"/>
      <c r="AK2316" s="33">
        <v>0</v>
      </c>
      <c r="AL2316" s="98">
        <v>0</v>
      </c>
      <c r="AM2316" s="98">
        <v>0</v>
      </c>
      <c r="AN2316" s="99" t="s">
        <v>9258</v>
      </c>
      <c r="AO2316" s="100" t="s">
        <v>9258</v>
      </c>
      <c r="AP2316" s="101">
        <v>290.7081091</v>
      </c>
      <c r="AQ2316" s="102">
        <v>474.12244029999999</v>
      </c>
      <c r="AR2316" s="103">
        <v>445.1114518</v>
      </c>
      <c r="AS2316" s="32"/>
      <c r="AT2316" s="32"/>
      <c r="AU2316" s="32"/>
      <c r="AV2316" s="32"/>
      <c r="AW2316" s="29"/>
    </row>
    <row r="2317" spans="1:49" ht="12.75" x14ac:dyDescent="0.2">
      <c r="A2317" s="3" t="s">
        <v>2254</v>
      </c>
      <c r="B2317" s="27" t="s">
        <v>12653</v>
      </c>
      <c r="C2317" s="31">
        <v>1593372</v>
      </c>
      <c r="D2317" s="31">
        <v>1593473</v>
      </c>
      <c r="E2317" s="28" t="s">
        <v>21063</v>
      </c>
      <c r="F2317" s="28" t="s">
        <v>9400</v>
      </c>
      <c r="G2317" s="86">
        <f t="shared" si="36"/>
        <v>99</v>
      </c>
      <c r="H2317" s="44">
        <v>1</v>
      </c>
      <c r="L2317" s="27" t="s">
        <v>19017</v>
      </c>
      <c r="M2317" s="27" t="s">
        <v>19018</v>
      </c>
      <c r="N2317" s="35" t="s">
        <v>19019</v>
      </c>
      <c r="O2317" s="35"/>
      <c r="P2317" s="3" t="s">
        <v>3537</v>
      </c>
      <c r="Q2317" s="87">
        <v>33</v>
      </c>
      <c r="R2317" s="7" t="s">
        <v>9252</v>
      </c>
      <c r="S2317" s="88">
        <v>1</v>
      </c>
      <c r="T2317" s="88"/>
      <c r="U2317" s="88" t="s">
        <v>9249</v>
      </c>
      <c r="V2317" s="5" t="s">
        <v>4618</v>
      </c>
      <c r="W2317" s="5" t="s">
        <v>4618</v>
      </c>
      <c r="X2317" s="5" t="s">
        <v>4618</v>
      </c>
      <c r="Y2317" s="5" t="s">
        <v>4618</v>
      </c>
      <c r="Z2317" s="5" t="s">
        <v>4618</v>
      </c>
      <c r="AA2317" s="5" t="s">
        <v>4618</v>
      </c>
      <c r="AB2317" s="5" t="s">
        <v>4618</v>
      </c>
      <c r="AC2317" s="5" t="s">
        <v>4618</v>
      </c>
      <c r="AD2317" s="5" t="s">
        <v>4618</v>
      </c>
      <c r="AE2317" s="5" t="s">
        <v>4618</v>
      </c>
      <c r="AF2317" s="5" t="s">
        <v>4618</v>
      </c>
      <c r="AG2317" s="7" t="s">
        <v>4619</v>
      </c>
      <c r="AH2317" s="30"/>
      <c r="AI2317" s="30"/>
      <c r="AJ2317" s="90"/>
      <c r="AK2317" s="33">
        <v>0</v>
      </c>
      <c r="AL2317" s="98">
        <v>0</v>
      </c>
      <c r="AM2317" s="98">
        <v>0</v>
      </c>
      <c r="AN2317" s="99" t="s">
        <v>9258</v>
      </c>
      <c r="AO2317" s="100" t="s">
        <v>9258</v>
      </c>
      <c r="AP2317" s="101">
        <v>21.092373819999999</v>
      </c>
      <c r="AQ2317" s="102">
        <v>29.039999470000001</v>
      </c>
      <c r="AR2317" s="103">
        <v>31.195101470000001</v>
      </c>
      <c r="AS2317" s="32"/>
      <c r="AT2317" s="32"/>
      <c r="AU2317" s="32"/>
      <c r="AV2317" s="32"/>
      <c r="AW2317" s="29"/>
    </row>
    <row r="2318" spans="1:49" ht="12.75" x14ac:dyDescent="0.2">
      <c r="A2318" s="3" t="s">
        <v>1800</v>
      </c>
      <c r="B2318" s="27" t="s">
        <v>12653</v>
      </c>
      <c r="C2318" s="31">
        <v>1593714</v>
      </c>
      <c r="D2318" s="31">
        <v>1593953</v>
      </c>
      <c r="E2318" s="28" t="s">
        <v>21063</v>
      </c>
      <c r="F2318" s="28" t="s">
        <v>9400</v>
      </c>
      <c r="G2318" s="86">
        <f t="shared" si="36"/>
        <v>237</v>
      </c>
      <c r="H2318" s="44">
        <v>1</v>
      </c>
      <c r="L2318" s="27" t="s">
        <v>19020</v>
      </c>
      <c r="M2318" s="27"/>
      <c r="N2318" s="35" t="s">
        <v>19021</v>
      </c>
      <c r="O2318" s="35"/>
      <c r="P2318" s="3"/>
      <c r="Q2318" s="87">
        <v>79</v>
      </c>
      <c r="R2318" s="7" t="s">
        <v>9252</v>
      </c>
      <c r="S2318" s="88">
        <v>0</v>
      </c>
      <c r="T2318" s="88"/>
      <c r="U2318" s="88" t="s">
        <v>9249</v>
      </c>
      <c r="V2318" s="5" t="s">
        <v>4618</v>
      </c>
      <c r="W2318" s="5" t="s">
        <v>4618</v>
      </c>
      <c r="X2318" s="5" t="s">
        <v>4618</v>
      </c>
      <c r="Y2318" s="5" t="s">
        <v>4618</v>
      </c>
      <c r="Z2318" s="5" t="s">
        <v>4618</v>
      </c>
      <c r="AA2318" s="5" t="s">
        <v>4618</v>
      </c>
      <c r="AB2318" s="5" t="s">
        <v>4618</v>
      </c>
      <c r="AC2318" s="5" t="s">
        <v>4618</v>
      </c>
      <c r="AD2318" s="5" t="s">
        <v>4618</v>
      </c>
      <c r="AE2318" s="5" t="s">
        <v>4618</v>
      </c>
      <c r="AF2318" s="5" t="s">
        <v>4618</v>
      </c>
      <c r="AG2318" s="7" t="s">
        <v>4618</v>
      </c>
      <c r="AH2318" s="30"/>
      <c r="AI2318" s="30"/>
      <c r="AJ2318" s="90"/>
      <c r="AK2318" s="33">
        <v>0</v>
      </c>
      <c r="AL2318" s="98">
        <v>0</v>
      </c>
      <c r="AM2318" s="98">
        <v>0</v>
      </c>
      <c r="AN2318" s="99" t="s">
        <v>9258</v>
      </c>
      <c r="AO2318" s="100" t="s">
        <v>9258</v>
      </c>
      <c r="AP2318" s="101">
        <v>0</v>
      </c>
      <c r="AQ2318" s="102">
        <v>0</v>
      </c>
      <c r="AR2318" s="103">
        <v>0</v>
      </c>
      <c r="AS2318" s="32"/>
      <c r="AT2318" s="32"/>
      <c r="AU2318" s="32"/>
      <c r="AV2318" s="32"/>
      <c r="AW2318" s="29"/>
    </row>
    <row r="2319" spans="1:49" ht="12.75" x14ac:dyDescent="0.2">
      <c r="A2319" s="3" t="s">
        <v>1255</v>
      </c>
      <c r="B2319" s="27" t="s">
        <v>12653</v>
      </c>
      <c r="C2319" s="31">
        <v>1593681</v>
      </c>
      <c r="D2319" s="31">
        <v>1594025</v>
      </c>
      <c r="E2319" s="28" t="s">
        <v>21060</v>
      </c>
      <c r="F2319" s="28" t="s">
        <v>9400</v>
      </c>
      <c r="G2319" s="86">
        <f t="shared" si="36"/>
        <v>342</v>
      </c>
      <c r="H2319" s="44">
        <v>1</v>
      </c>
      <c r="I2319" s="7" t="s">
        <v>19022</v>
      </c>
      <c r="J2319" s="7" t="s">
        <v>10625</v>
      </c>
      <c r="K2319" s="7" t="s">
        <v>10625</v>
      </c>
      <c r="L2319" s="27" t="s">
        <v>19023</v>
      </c>
      <c r="M2319" s="27" t="s">
        <v>9638</v>
      </c>
      <c r="N2319" s="35" t="s">
        <v>19024</v>
      </c>
      <c r="O2319" s="35" t="s">
        <v>20674</v>
      </c>
      <c r="P2319" s="3" t="s">
        <v>3538</v>
      </c>
      <c r="Q2319" s="87">
        <v>114</v>
      </c>
      <c r="R2319" s="7" t="s">
        <v>9252</v>
      </c>
      <c r="S2319" s="88">
        <v>0</v>
      </c>
      <c r="T2319" s="88" t="s">
        <v>22729</v>
      </c>
      <c r="U2319" s="88" t="s">
        <v>9249</v>
      </c>
      <c r="V2319" s="5" t="s">
        <v>4618</v>
      </c>
      <c r="W2319" s="5" t="s">
        <v>4618</v>
      </c>
      <c r="X2319" s="5" t="s">
        <v>4618</v>
      </c>
      <c r="Y2319" s="5" t="s">
        <v>4618</v>
      </c>
      <c r="Z2319" s="5" t="s">
        <v>4618</v>
      </c>
      <c r="AA2319" s="5" t="s">
        <v>4618</v>
      </c>
      <c r="AB2319" s="5" t="s">
        <v>4618</v>
      </c>
      <c r="AC2319" s="5" t="s">
        <v>4618</v>
      </c>
      <c r="AD2319" s="5" t="s">
        <v>4618</v>
      </c>
      <c r="AE2319" s="5" t="s">
        <v>4618</v>
      </c>
      <c r="AF2319" s="5" t="s">
        <v>4618</v>
      </c>
      <c r="AG2319" s="7" t="s">
        <v>4618</v>
      </c>
      <c r="AH2319" s="30" t="s">
        <v>9258</v>
      </c>
      <c r="AI2319" s="30" t="s">
        <v>22770</v>
      </c>
      <c r="AJ2319" s="90" t="s">
        <v>11531</v>
      </c>
      <c r="AK2319" s="33">
        <v>0</v>
      </c>
      <c r="AL2319" s="98">
        <v>0</v>
      </c>
      <c r="AM2319" s="98">
        <v>0</v>
      </c>
      <c r="AN2319" s="99" t="s">
        <v>9258</v>
      </c>
      <c r="AO2319" s="100" t="s">
        <v>9258</v>
      </c>
      <c r="AP2319" s="101">
        <v>283.84989469999999</v>
      </c>
      <c r="AQ2319" s="102">
        <v>388.59182959999998</v>
      </c>
      <c r="AR2319" s="103">
        <v>537.42856159999997</v>
      </c>
      <c r="AS2319" s="32"/>
      <c r="AT2319" s="32"/>
      <c r="AU2319" s="32"/>
      <c r="AV2319" s="32"/>
      <c r="AW2319" s="29"/>
    </row>
    <row r="2320" spans="1:49" ht="12.75" x14ac:dyDescent="0.2">
      <c r="A2320" s="3" t="s">
        <v>2479</v>
      </c>
      <c r="B2320" s="27" t="s">
        <v>12653</v>
      </c>
      <c r="C2320" s="31">
        <v>1594232</v>
      </c>
      <c r="D2320" s="31">
        <v>1594435</v>
      </c>
      <c r="E2320" s="28" t="s">
        <v>21062</v>
      </c>
      <c r="F2320" s="28" t="s">
        <v>9401</v>
      </c>
      <c r="G2320" s="86">
        <f t="shared" si="36"/>
        <v>201</v>
      </c>
      <c r="H2320" s="44">
        <v>1</v>
      </c>
      <c r="K2320" s="7" t="s">
        <v>19025</v>
      </c>
      <c r="L2320" s="27" t="s">
        <v>19026</v>
      </c>
      <c r="M2320" s="27"/>
      <c r="N2320" s="35" t="s">
        <v>19027</v>
      </c>
      <c r="O2320" s="35"/>
      <c r="P2320" s="3"/>
      <c r="Q2320" s="87">
        <v>67</v>
      </c>
      <c r="R2320" s="7" t="s">
        <v>9252</v>
      </c>
      <c r="S2320" s="88">
        <v>1</v>
      </c>
      <c r="T2320" s="88"/>
      <c r="U2320" s="88" t="s">
        <v>9249</v>
      </c>
      <c r="V2320" s="5" t="s">
        <v>4618</v>
      </c>
      <c r="W2320" s="5" t="s">
        <v>4618</v>
      </c>
      <c r="X2320" s="5" t="s">
        <v>4618</v>
      </c>
      <c r="Y2320" s="5" t="s">
        <v>4618</v>
      </c>
      <c r="Z2320" s="5" t="s">
        <v>4618</v>
      </c>
      <c r="AA2320" s="5" t="s">
        <v>4618</v>
      </c>
      <c r="AB2320" s="5" t="s">
        <v>4618</v>
      </c>
      <c r="AC2320" s="5" t="s">
        <v>4618</v>
      </c>
      <c r="AD2320" s="5" t="s">
        <v>4618</v>
      </c>
      <c r="AE2320" s="5" t="s">
        <v>4618</v>
      </c>
      <c r="AF2320" s="5" t="s">
        <v>4618</v>
      </c>
      <c r="AG2320" s="7" t="s">
        <v>4619</v>
      </c>
      <c r="AH2320" s="30"/>
      <c r="AI2320" s="30"/>
      <c r="AJ2320" s="90"/>
      <c r="AK2320" s="33">
        <v>0</v>
      </c>
      <c r="AL2320" s="98">
        <v>0</v>
      </c>
      <c r="AM2320" s="98">
        <v>0</v>
      </c>
      <c r="AN2320" s="99" t="s">
        <v>9258</v>
      </c>
      <c r="AO2320" s="100" t="s">
        <v>9258</v>
      </c>
      <c r="AP2320" s="101">
        <v>85.747410020000004</v>
      </c>
      <c r="AQ2320" s="102">
        <v>157.29616440000001</v>
      </c>
      <c r="AR2320" s="103">
        <v>131.67147589999999</v>
      </c>
      <c r="AS2320" s="32"/>
      <c r="AT2320" s="32"/>
      <c r="AU2320" s="32"/>
      <c r="AV2320" s="32"/>
      <c r="AW2320" s="29"/>
    </row>
    <row r="2321" spans="1:49" ht="12.75" x14ac:dyDescent="0.2">
      <c r="A2321" s="3" t="s">
        <v>1801</v>
      </c>
      <c r="B2321" s="27" t="s">
        <v>12653</v>
      </c>
      <c r="C2321" s="31">
        <v>1594714</v>
      </c>
      <c r="D2321" s="31">
        <v>1594986</v>
      </c>
      <c r="E2321" s="28" t="s">
        <v>21064</v>
      </c>
      <c r="F2321" s="28" t="s">
        <v>9400</v>
      </c>
      <c r="G2321" s="86">
        <f t="shared" si="36"/>
        <v>270</v>
      </c>
      <c r="H2321" s="44">
        <v>1</v>
      </c>
      <c r="L2321" s="27" t="s">
        <v>19028</v>
      </c>
      <c r="M2321" s="27"/>
      <c r="N2321" s="35" t="s">
        <v>19029</v>
      </c>
      <c r="O2321" s="35"/>
      <c r="P2321" s="3"/>
      <c r="Q2321" s="87">
        <v>90</v>
      </c>
      <c r="R2321" s="7" t="s">
        <v>9252</v>
      </c>
      <c r="S2321" s="88">
        <v>0</v>
      </c>
      <c r="T2321" s="88"/>
      <c r="U2321" s="88" t="s">
        <v>9249</v>
      </c>
      <c r="V2321" s="5" t="s">
        <v>4618</v>
      </c>
      <c r="W2321" s="5" t="s">
        <v>4618</v>
      </c>
      <c r="X2321" s="5" t="s">
        <v>4618</v>
      </c>
      <c r="Y2321" s="5" t="s">
        <v>4618</v>
      </c>
      <c r="Z2321" s="5" t="s">
        <v>4618</v>
      </c>
      <c r="AA2321" s="5" t="s">
        <v>4618</v>
      </c>
      <c r="AB2321" s="5" t="s">
        <v>4618</v>
      </c>
      <c r="AC2321" s="5" t="s">
        <v>4618</v>
      </c>
      <c r="AD2321" s="5" t="s">
        <v>4618</v>
      </c>
      <c r="AE2321" s="5" t="s">
        <v>4618</v>
      </c>
      <c r="AF2321" s="5" t="s">
        <v>4618</v>
      </c>
      <c r="AG2321" s="7" t="s">
        <v>4618</v>
      </c>
      <c r="AH2321" s="30"/>
      <c r="AI2321" s="30"/>
      <c r="AJ2321" s="90"/>
      <c r="AK2321" s="33">
        <v>0</v>
      </c>
      <c r="AL2321" s="98">
        <v>0</v>
      </c>
      <c r="AM2321" s="98">
        <v>0</v>
      </c>
      <c r="AN2321" s="99" t="s">
        <v>9258</v>
      </c>
      <c r="AO2321" s="100" t="s">
        <v>9258</v>
      </c>
      <c r="AP2321" s="101">
        <v>38.715264329999997</v>
      </c>
      <c r="AQ2321" s="102">
        <v>31.506654260000001</v>
      </c>
      <c r="AR2321" s="103">
        <v>65.238685590000003</v>
      </c>
      <c r="AS2321" s="32"/>
      <c r="AT2321" s="32"/>
      <c r="AU2321" s="32"/>
      <c r="AV2321" s="32"/>
      <c r="AW2321" s="29"/>
    </row>
    <row r="2322" spans="1:49" ht="12.75" x14ac:dyDescent="0.2">
      <c r="A2322" s="3" t="s">
        <v>1256</v>
      </c>
      <c r="B2322" s="27" t="s">
        <v>12653</v>
      </c>
      <c r="C2322" s="31">
        <v>1594378</v>
      </c>
      <c r="D2322" s="31">
        <v>1594827</v>
      </c>
      <c r="E2322" s="28" t="s">
        <v>21059</v>
      </c>
      <c r="F2322" s="28" t="s">
        <v>9400</v>
      </c>
      <c r="G2322" s="86">
        <f t="shared" si="36"/>
        <v>447</v>
      </c>
      <c r="H2322" s="44">
        <v>0</v>
      </c>
      <c r="I2322" s="7" t="s">
        <v>19030</v>
      </c>
      <c r="J2322" s="7" t="s">
        <v>10627</v>
      </c>
      <c r="K2322" s="7" t="s">
        <v>10627</v>
      </c>
      <c r="L2322" s="27" t="s">
        <v>19031</v>
      </c>
      <c r="M2322" s="27" t="s">
        <v>9640</v>
      </c>
      <c r="N2322" s="35" t="s">
        <v>19032</v>
      </c>
      <c r="O2322" s="35" t="s">
        <v>20674</v>
      </c>
      <c r="P2322" s="3" t="s">
        <v>3540</v>
      </c>
      <c r="Q2322" s="87">
        <v>149</v>
      </c>
      <c r="R2322" s="7" t="s">
        <v>9252</v>
      </c>
      <c r="S2322" s="88">
        <v>1</v>
      </c>
      <c r="T2322" s="88"/>
      <c r="U2322" s="88" t="s">
        <v>9249</v>
      </c>
      <c r="V2322" s="5" t="s">
        <v>4618</v>
      </c>
      <c r="W2322" s="5" t="s">
        <v>4618</v>
      </c>
      <c r="X2322" s="5" t="s">
        <v>4618</v>
      </c>
      <c r="Y2322" s="5" t="s">
        <v>4618</v>
      </c>
      <c r="Z2322" s="5" t="s">
        <v>4618</v>
      </c>
      <c r="AA2322" s="5" t="s">
        <v>4618</v>
      </c>
      <c r="AB2322" s="5" t="s">
        <v>4618</v>
      </c>
      <c r="AC2322" s="5" t="s">
        <v>4618</v>
      </c>
      <c r="AD2322" s="5" t="s">
        <v>4618</v>
      </c>
      <c r="AE2322" s="5" t="s">
        <v>4618</v>
      </c>
      <c r="AF2322" s="5" t="s">
        <v>4618</v>
      </c>
      <c r="AG2322" s="7" t="s">
        <v>4619</v>
      </c>
      <c r="AH2322" s="30" t="s">
        <v>9258</v>
      </c>
      <c r="AI2322" s="30" t="s">
        <v>22770</v>
      </c>
      <c r="AJ2322" s="90" t="s">
        <v>11531</v>
      </c>
      <c r="AK2322" s="31">
        <v>1</v>
      </c>
      <c r="AL2322" s="98">
        <v>10</v>
      </c>
      <c r="AM2322" s="98">
        <v>104</v>
      </c>
      <c r="AN2322" s="99">
        <v>-0.512923435610666</v>
      </c>
      <c r="AO2322" s="100">
        <v>0.68762146109401601</v>
      </c>
      <c r="AP2322" s="101">
        <v>108.6473695</v>
      </c>
      <c r="AQ2322" s="102">
        <v>160.8629708</v>
      </c>
      <c r="AR2322" s="103">
        <v>238.6005787</v>
      </c>
      <c r="AS2322" s="32">
        <v>9.9999995747791601</v>
      </c>
      <c r="AT2322" s="32">
        <v>0</v>
      </c>
      <c r="AU2322" s="32">
        <v>9.0734093459909797</v>
      </c>
      <c r="AV2322" s="32">
        <v>4.5477184009712304E-6</v>
      </c>
      <c r="AW2322" s="29" t="s">
        <v>12643</v>
      </c>
    </row>
    <row r="2323" spans="1:49" ht="12.75" x14ac:dyDescent="0.2">
      <c r="A2323" s="3" t="s">
        <v>1257</v>
      </c>
      <c r="B2323" s="27" t="s">
        <v>12653</v>
      </c>
      <c r="C2323" s="31">
        <v>1595192</v>
      </c>
      <c r="D2323" s="31">
        <v>1595491</v>
      </c>
      <c r="E2323" s="28" t="s">
        <v>21062</v>
      </c>
      <c r="F2323" s="28" t="s">
        <v>9401</v>
      </c>
      <c r="G2323" s="86">
        <f t="shared" si="36"/>
        <v>297</v>
      </c>
      <c r="H2323" s="44">
        <v>1</v>
      </c>
      <c r="I2323" s="7" t="s">
        <v>19033</v>
      </c>
      <c r="K2323" s="7" t="s">
        <v>21034</v>
      </c>
      <c r="L2323" s="27"/>
      <c r="M2323" s="27" t="s">
        <v>19034</v>
      </c>
      <c r="N2323" s="35" t="s">
        <v>19035</v>
      </c>
      <c r="O2323" s="35" t="s">
        <v>20676</v>
      </c>
      <c r="P2323" s="3" t="s">
        <v>3541</v>
      </c>
      <c r="Q2323" s="87">
        <v>99</v>
      </c>
      <c r="R2323" s="7" t="s">
        <v>9253</v>
      </c>
      <c r="S2323" s="88">
        <v>0</v>
      </c>
      <c r="T2323" s="88"/>
      <c r="U2323" s="88" t="s">
        <v>9249</v>
      </c>
      <c r="V2323" s="5" t="s">
        <v>4618</v>
      </c>
      <c r="W2323" s="5" t="s">
        <v>4618</v>
      </c>
      <c r="X2323" s="5" t="s">
        <v>4618</v>
      </c>
      <c r="Y2323" s="5" t="s">
        <v>4618</v>
      </c>
      <c r="Z2323" s="5" t="s">
        <v>4618</v>
      </c>
      <c r="AA2323" s="5" t="s">
        <v>4618</v>
      </c>
      <c r="AB2323" s="5" t="s">
        <v>4618</v>
      </c>
      <c r="AC2323" s="5" t="s">
        <v>4618</v>
      </c>
      <c r="AD2323" s="5" t="s">
        <v>4618</v>
      </c>
      <c r="AE2323" s="5" t="s">
        <v>4618</v>
      </c>
      <c r="AF2323" s="5" t="s">
        <v>4618</v>
      </c>
      <c r="AG2323" s="7" t="s">
        <v>4618</v>
      </c>
      <c r="AH2323" s="30"/>
      <c r="AI2323" s="30"/>
      <c r="AJ2323" s="90"/>
      <c r="AK2323" s="33">
        <v>0</v>
      </c>
      <c r="AL2323" s="98">
        <v>0</v>
      </c>
      <c r="AM2323" s="98">
        <v>0</v>
      </c>
      <c r="AN2323" s="99" t="s">
        <v>9258</v>
      </c>
      <c r="AO2323" s="100" t="s">
        <v>9258</v>
      </c>
      <c r="AP2323" s="101">
        <v>605.92645970000001</v>
      </c>
      <c r="AQ2323" s="102">
        <v>566.72447939999995</v>
      </c>
      <c r="AR2323" s="103">
        <v>1348.6224239999999</v>
      </c>
      <c r="AS2323" s="32"/>
      <c r="AT2323" s="32"/>
      <c r="AU2323" s="32"/>
      <c r="AV2323" s="32"/>
      <c r="AW2323" s="29"/>
    </row>
    <row r="2324" spans="1:49" ht="12.75" x14ac:dyDescent="0.2">
      <c r="A2324" s="3" t="s">
        <v>2480</v>
      </c>
      <c r="B2324" s="27" t="s">
        <v>12653</v>
      </c>
      <c r="C2324" s="31">
        <v>1595548</v>
      </c>
      <c r="D2324" s="31">
        <v>1595604</v>
      </c>
      <c r="E2324" s="28" t="s">
        <v>21064</v>
      </c>
      <c r="F2324" s="28" t="s">
        <v>9400</v>
      </c>
      <c r="G2324" s="86">
        <f t="shared" si="36"/>
        <v>54</v>
      </c>
      <c r="H2324" s="44">
        <v>6</v>
      </c>
      <c r="K2324" s="7" t="s">
        <v>21035</v>
      </c>
      <c r="L2324" s="27"/>
      <c r="M2324" s="27"/>
      <c r="N2324" s="35" t="s">
        <v>19036</v>
      </c>
      <c r="O2324" s="35"/>
      <c r="P2324" s="3"/>
      <c r="Q2324" s="87">
        <v>18</v>
      </c>
      <c r="R2324" s="7" t="s">
        <v>9252</v>
      </c>
      <c r="S2324" s="88">
        <v>0</v>
      </c>
      <c r="T2324" s="88"/>
      <c r="U2324" s="88" t="s">
        <v>9249</v>
      </c>
      <c r="V2324" s="5" t="s">
        <v>4618</v>
      </c>
      <c r="W2324" s="5" t="s">
        <v>4618</v>
      </c>
      <c r="X2324" s="5" t="s">
        <v>4618</v>
      </c>
      <c r="Y2324" s="5" t="s">
        <v>4618</v>
      </c>
      <c r="Z2324" s="5" t="s">
        <v>4618</v>
      </c>
      <c r="AA2324" s="5" t="s">
        <v>4618</v>
      </c>
      <c r="AB2324" s="5" t="s">
        <v>4618</v>
      </c>
      <c r="AC2324" s="5" t="s">
        <v>4618</v>
      </c>
      <c r="AD2324" s="5" t="s">
        <v>4618</v>
      </c>
      <c r="AE2324" s="5" t="s">
        <v>4618</v>
      </c>
      <c r="AF2324" s="5" t="s">
        <v>4618</v>
      </c>
      <c r="AG2324" s="7" t="s">
        <v>4618</v>
      </c>
      <c r="AH2324" s="30"/>
      <c r="AI2324" s="30"/>
      <c r="AJ2324" s="90"/>
      <c r="AK2324" s="33">
        <v>0</v>
      </c>
      <c r="AL2324" s="98">
        <v>0</v>
      </c>
      <c r="AM2324" s="98">
        <v>0</v>
      </c>
      <c r="AN2324" s="99" t="s">
        <v>9258</v>
      </c>
      <c r="AO2324" s="100" t="s">
        <v>9258</v>
      </c>
      <c r="AP2324" s="101">
        <v>432.1603389</v>
      </c>
      <c r="AQ2324" s="102">
        <v>436.40815529999998</v>
      </c>
      <c r="AR2324" s="103">
        <v>949.46147050000002</v>
      </c>
      <c r="AS2324" s="32"/>
      <c r="AT2324" s="32"/>
      <c r="AU2324" s="32"/>
      <c r="AV2324" s="32"/>
      <c r="AW2324" s="29"/>
    </row>
    <row r="2325" spans="1:49" ht="12.75" x14ac:dyDescent="0.2">
      <c r="A2325" s="3" t="s">
        <v>1258</v>
      </c>
      <c r="B2325" s="27" t="s">
        <v>12653</v>
      </c>
      <c r="C2325" s="31">
        <v>1595715</v>
      </c>
      <c r="D2325" s="31">
        <v>1596449</v>
      </c>
      <c r="E2325" s="28" t="s">
        <v>21063</v>
      </c>
      <c r="F2325" s="28" t="s">
        <v>9400</v>
      </c>
      <c r="G2325" s="86">
        <f t="shared" si="36"/>
        <v>732</v>
      </c>
      <c r="H2325" s="44">
        <v>0</v>
      </c>
      <c r="I2325" s="7" t="s">
        <v>19037</v>
      </c>
      <c r="J2325" s="7" t="s">
        <v>10628</v>
      </c>
      <c r="K2325" s="7" t="s">
        <v>10628</v>
      </c>
      <c r="L2325" s="27" t="s">
        <v>19038</v>
      </c>
      <c r="M2325" s="27" t="s">
        <v>19039</v>
      </c>
      <c r="N2325" s="35" t="s">
        <v>19040</v>
      </c>
      <c r="O2325" s="35" t="s">
        <v>20674</v>
      </c>
      <c r="P2325" s="3" t="s">
        <v>3542</v>
      </c>
      <c r="Q2325" s="87">
        <v>244</v>
      </c>
      <c r="R2325" s="7" t="s">
        <v>9253</v>
      </c>
      <c r="S2325" s="88">
        <v>0</v>
      </c>
      <c r="T2325" s="88"/>
      <c r="U2325" s="88" t="s">
        <v>9249</v>
      </c>
      <c r="V2325" s="5" t="s">
        <v>4618</v>
      </c>
      <c r="W2325" s="5" t="s">
        <v>4618</v>
      </c>
      <c r="X2325" s="5" t="s">
        <v>6276</v>
      </c>
      <c r="Y2325" s="5" t="s">
        <v>4618</v>
      </c>
      <c r="Z2325" s="5" t="s">
        <v>4618</v>
      </c>
      <c r="AA2325" s="5" t="s">
        <v>4618</v>
      </c>
      <c r="AB2325" s="5" t="s">
        <v>4618</v>
      </c>
      <c r="AC2325" s="5" t="s">
        <v>4618</v>
      </c>
      <c r="AD2325" s="5" t="s">
        <v>4618</v>
      </c>
      <c r="AE2325" s="5" t="s">
        <v>4618</v>
      </c>
      <c r="AF2325" s="5" t="s">
        <v>4618</v>
      </c>
      <c r="AG2325" s="7" t="s">
        <v>4618</v>
      </c>
      <c r="AH2325" s="30" t="s">
        <v>9258</v>
      </c>
      <c r="AI2325" s="30" t="s">
        <v>22770</v>
      </c>
      <c r="AJ2325" s="90" t="s">
        <v>11531</v>
      </c>
      <c r="AK2325" s="31">
        <v>1</v>
      </c>
      <c r="AL2325" s="98">
        <v>60</v>
      </c>
      <c r="AM2325" s="98">
        <v>1156</v>
      </c>
      <c r="AN2325" s="99">
        <v>0.54121518668831103</v>
      </c>
      <c r="AO2325" s="100">
        <v>0.291560686859548</v>
      </c>
      <c r="AP2325" s="101">
        <v>4099.6533360000003</v>
      </c>
      <c r="AQ2325" s="102">
        <v>4251.9489020000001</v>
      </c>
      <c r="AR2325" s="103">
        <v>8807.4641250000004</v>
      </c>
      <c r="AS2325" s="32">
        <v>0</v>
      </c>
      <c r="AT2325" s="32">
        <v>6.5376403533594597E-3</v>
      </c>
      <c r="AU2325" s="32">
        <v>4.4708808089765899</v>
      </c>
      <c r="AV2325" s="32">
        <v>5.3796525939287596</v>
      </c>
      <c r="AW2325" s="29"/>
    </row>
    <row r="2326" spans="1:49" ht="12.75" x14ac:dyDescent="0.2">
      <c r="A2326" s="3" t="s">
        <v>1802</v>
      </c>
      <c r="B2326" s="27" t="s">
        <v>12653</v>
      </c>
      <c r="C2326" s="31">
        <v>1596909</v>
      </c>
      <c r="D2326" s="31">
        <v>1597064</v>
      </c>
      <c r="E2326" s="28" t="s">
        <v>21063</v>
      </c>
      <c r="F2326" s="28" t="s">
        <v>9400</v>
      </c>
      <c r="G2326" s="86">
        <f t="shared" si="36"/>
        <v>153</v>
      </c>
      <c r="H2326" s="44">
        <v>1</v>
      </c>
      <c r="L2326" s="27" t="s">
        <v>19041</v>
      </c>
      <c r="M2326" s="27"/>
      <c r="N2326" s="35" t="s">
        <v>19042</v>
      </c>
      <c r="O2326" s="35"/>
      <c r="P2326" s="3"/>
      <c r="Q2326" s="87">
        <v>51</v>
      </c>
      <c r="R2326" s="7" t="s">
        <v>9252</v>
      </c>
      <c r="S2326" s="88">
        <v>0</v>
      </c>
      <c r="T2326" s="88"/>
      <c r="U2326" s="88" t="s">
        <v>9249</v>
      </c>
      <c r="V2326" s="5" t="s">
        <v>4618</v>
      </c>
      <c r="W2326" s="5" t="s">
        <v>4618</v>
      </c>
      <c r="X2326" s="5" t="s">
        <v>4618</v>
      </c>
      <c r="Y2326" s="5" t="s">
        <v>4618</v>
      </c>
      <c r="Z2326" s="5" t="s">
        <v>4618</v>
      </c>
      <c r="AA2326" s="5" t="s">
        <v>4618</v>
      </c>
      <c r="AB2326" s="5" t="s">
        <v>4618</v>
      </c>
      <c r="AC2326" s="5" t="s">
        <v>4618</v>
      </c>
      <c r="AD2326" s="5" t="s">
        <v>4618</v>
      </c>
      <c r="AE2326" s="5" t="s">
        <v>4618</v>
      </c>
      <c r="AF2326" s="5" t="s">
        <v>4618</v>
      </c>
      <c r="AG2326" s="7" t="s">
        <v>4618</v>
      </c>
      <c r="AH2326" s="30"/>
      <c r="AI2326" s="30"/>
      <c r="AJ2326" s="90"/>
      <c r="AK2326" s="33">
        <v>0</v>
      </c>
      <c r="AL2326" s="98">
        <v>0</v>
      </c>
      <c r="AM2326" s="98">
        <v>0</v>
      </c>
      <c r="AN2326" s="99" t="s">
        <v>9258</v>
      </c>
      <c r="AO2326" s="100" t="s">
        <v>9258</v>
      </c>
      <c r="AP2326" s="101">
        <v>231.17921369999999</v>
      </c>
      <c r="AQ2326" s="102">
        <v>191.0204047</v>
      </c>
      <c r="AR2326" s="103">
        <v>373.86334720000002</v>
      </c>
      <c r="AS2326" s="32"/>
      <c r="AT2326" s="32"/>
      <c r="AU2326" s="32"/>
      <c r="AV2326" s="32"/>
      <c r="AW2326" s="29"/>
    </row>
    <row r="2327" spans="1:49" ht="12.75" x14ac:dyDescent="0.2">
      <c r="A2327" s="3" t="s">
        <v>2481</v>
      </c>
      <c r="B2327" s="27" t="s">
        <v>12653</v>
      </c>
      <c r="C2327" s="31">
        <v>1596771</v>
      </c>
      <c r="D2327" s="31">
        <v>1596941</v>
      </c>
      <c r="E2327" s="28" t="s">
        <v>21060</v>
      </c>
      <c r="F2327" s="28" t="s">
        <v>9400</v>
      </c>
      <c r="G2327" s="86">
        <f t="shared" si="36"/>
        <v>168</v>
      </c>
      <c r="H2327" s="44">
        <v>1</v>
      </c>
      <c r="K2327" s="7" t="s">
        <v>19043</v>
      </c>
      <c r="L2327" s="27"/>
      <c r="M2327" s="27"/>
      <c r="N2327" s="35" t="s">
        <v>19044</v>
      </c>
      <c r="O2327" s="35"/>
      <c r="P2327" s="3"/>
      <c r="Q2327" s="87">
        <v>56</v>
      </c>
      <c r="R2327" s="7" t="s">
        <v>9254</v>
      </c>
      <c r="S2327" s="88">
        <v>0</v>
      </c>
      <c r="T2327" s="88"/>
      <c r="U2327" s="88" t="s">
        <v>9249</v>
      </c>
      <c r="V2327" s="5" t="s">
        <v>4618</v>
      </c>
      <c r="W2327" s="5" t="s">
        <v>4618</v>
      </c>
      <c r="X2327" s="5" t="s">
        <v>4618</v>
      </c>
      <c r="Y2327" s="5" t="s">
        <v>4618</v>
      </c>
      <c r="Z2327" s="5" t="s">
        <v>4618</v>
      </c>
      <c r="AA2327" s="5" t="s">
        <v>4618</v>
      </c>
      <c r="AB2327" s="5" t="s">
        <v>4618</v>
      </c>
      <c r="AC2327" s="5" t="s">
        <v>4618</v>
      </c>
      <c r="AD2327" s="5" t="s">
        <v>4618</v>
      </c>
      <c r="AE2327" s="5" t="s">
        <v>4618</v>
      </c>
      <c r="AF2327" s="5" t="s">
        <v>4618</v>
      </c>
      <c r="AG2327" s="7" t="s">
        <v>4618</v>
      </c>
      <c r="AH2327" s="30"/>
      <c r="AI2327" s="30"/>
      <c r="AJ2327" s="90"/>
      <c r="AK2327" s="33">
        <v>0</v>
      </c>
      <c r="AL2327" s="98">
        <v>0</v>
      </c>
      <c r="AM2327" s="98">
        <v>0</v>
      </c>
      <c r="AN2327" s="99" t="s">
        <v>9258</v>
      </c>
      <c r="AO2327" s="100" t="s">
        <v>9258</v>
      </c>
      <c r="AP2327" s="101">
        <v>862.94392449999998</v>
      </c>
      <c r="AQ2327" s="102">
        <v>864.29783310000005</v>
      </c>
      <c r="AR2327" s="103">
        <v>1724.0087940000001</v>
      </c>
      <c r="AS2327" s="32"/>
      <c r="AT2327" s="32"/>
      <c r="AU2327" s="32"/>
      <c r="AV2327" s="32"/>
      <c r="AW2327" s="29"/>
    </row>
    <row r="2328" spans="1:49" ht="12.75" x14ac:dyDescent="0.2">
      <c r="A2328" s="3" t="s">
        <v>1803</v>
      </c>
      <c r="B2328" s="27" t="s">
        <v>12653</v>
      </c>
      <c r="C2328" s="31">
        <v>1597773</v>
      </c>
      <c r="D2328" s="31">
        <v>1597976</v>
      </c>
      <c r="E2328" s="28" t="s">
        <v>21060</v>
      </c>
      <c r="F2328" s="28" t="s">
        <v>9399</v>
      </c>
      <c r="G2328" s="86">
        <f t="shared" si="36"/>
        <v>201</v>
      </c>
      <c r="H2328" s="44">
        <v>1</v>
      </c>
      <c r="L2328" s="27" t="s">
        <v>19045</v>
      </c>
      <c r="M2328" s="27"/>
      <c r="N2328" s="35" t="s">
        <v>19046</v>
      </c>
      <c r="O2328" s="35"/>
      <c r="P2328" s="3"/>
      <c r="Q2328" s="87">
        <v>67</v>
      </c>
      <c r="R2328" s="7" t="s">
        <v>9252</v>
      </c>
      <c r="S2328" s="88">
        <v>0</v>
      </c>
      <c r="T2328" s="88"/>
      <c r="U2328" s="88" t="s">
        <v>9249</v>
      </c>
      <c r="V2328" s="5" t="s">
        <v>4618</v>
      </c>
      <c r="W2328" s="5" t="s">
        <v>4618</v>
      </c>
      <c r="X2328" s="5" t="s">
        <v>4618</v>
      </c>
      <c r="Y2328" s="5" t="s">
        <v>4618</v>
      </c>
      <c r="Z2328" s="5" t="s">
        <v>4618</v>
      </c>
      <c r="AA2328" s="5" t="s">
        <v>4618</v>
      </c>
      <c r="AB2328" s="5" t="s">
        <v>4618</v>
      </c>
      <c r="AC2328" s="5" t="s">
        <v>4618</v>
      </c>
      <c r="AD2328" s="5" t="s">
        <v>4618</v>
      </c>
      <c r="AE2328" s="5" t="s">
        <v>4618</v>
      </c>
      <c r="AF2328" s="5" t="s">
        <v>4618</v>
      </c>
      <c r="AG2328" s="7" t="s">
        <v>4618</v>
      </c>
      <c r="AH2328" s="30"/>
      <c r="AI2328" s="30"/>
      <c r="AJ2328" s="90"/>
      <c r="AK2328" s="33">
        <v>0</v>
      </c>
      <c r="AL2328" s="98">
        <v>0</v>
      </c>
      <c r="AM2328" s="98">
        <v>0</v>
      </c>
      <c r="AN2328" s="99" t="s">
        <v>9258</v>
      </c>
      <c r="AO2328" s="100" t="s">
        <v>9258</v>
      </c>
      <c r="AP2328" s="101">
        <v>0</v>
      </c>
      <c r="AQ2328" s="102">
        <v>0</v>
      </c>
      <c r="AR2328" s="103">
        <v>0</v>
      </c>
      <c r="AS2328" s="32"/>
      <c r="AT2328" s="32"/>
      <c r="AU2328" s="32"/>
      <c r="AV2328" s="32"/>
      <c r="AW2328" s="29"/>
    </row>
    <row r="2329" spans="1:49" ht="12.75" x14ac:dyDescent="0.2">
      <c r="A2329" s="3" t="s">
        <v>1804</v>
      </c>
      <c r="B2329" s="27" t="s">
        <v>12653</v>
      </c>
      <c r="C2329" s="31">
        <v>1598000</v>
      </c>
      <c r="D2329" s="31">
        <v>1598137</v>
      </c>
      <c r="E2329" s="28" t="s">
        <v>21062</v>
      </c>
      <c r="F2329" s="28" t="s">
        <v>9400</v>
      </c>
      <c r="G2329" s="86">
        <f t="shared" si="36"/>
        <v>135</v>
      </c>
      <c r="H2329" s="44">
        <v>1</v>
      </c>
      <c r="L2329" s="27" t="s">
        <v>19047</v>
      </c>
      <c r="M2329" s="27"/>
      <c r="N2329" s="35" t="s">
        <v>19048</v>
      </c>
      <c r="O2329" s="35"/>
      <c r="P2329" s="3"/>
      <c r="Q2329" s="87">
        <v>45</v>
      </c>
      <c r="R2329" s="7" t="s">
        <v>9252</v>
      </c>
      <c r="S2329" s="88">
        <v>0</v>
      </c>
      <c r="T2329" s="88"/>
      <c r="U2329" s="88" t="s">
        <v>9249</v>
      </c>
      <c r="V2329" s="5" t="s">
        <v>4618</v>
      </c>
      <c r="W2329" s="5" t="s">
        <v>4618</v>
      </c>
      <c r="X2329" s="5" t="s">
        <v>4618</v>
      </c>
      <c r="Y2329" s="5" t="s">
        <v>4618</v>
      </c>
      <c r="Z2329" s="5" t="s">
        <v>4618</v>
      </c>
      <c r="AA2329" s="5" t="s">
        <v>4618</v>
      </c>
      <c r="AB2329" s="5" t="s">
        <v>4618</v>
      </c>
      <c r="AC2329" s="5" t="s">
        <v>4618</v>
      </c>
      <c r="AD2329" s="5" t="s">
        <v>4618</v>
      </c>
      <c r="AE2329" s="5" t="s">
        <v>4618</v>
      </c>
      <c r="AF2329" s="5" t="s">
        <v>4618</v>
      </c>
      <c r="AG2329" s="7" t="s">
        <v>4618</v>
      </c>
      <c r="AH2329" s="30"/>
      <c r="AI2329" s="30"/>
      <c r="AJ2329" s="90"/>
      <c r="AK2329" s="33">
        <v>0</v>
      </c>
      <c r="AL2329" s="98">
        <v>0</v>
      </c>
      <c r="AM2329" s="98">
        <v>0</v>
      </c>
      <c r="AN2329" s="99" t="s">
        <v>9258</v>
      </c>
      <c r="AO2329" s="100" t="s">
        <v>9258</v>
      </c>
      <c r="AP2329" s="101">
        <v>0</v>
      </c>
      <c r="AQ2329" s="102">
        <v>0</v>
      </c>
      <c r="AR2329" s="103">
        <v>0</v>
      </c>
      <c r="AS2329" s="32"/>
      <c r="AT2329" s="32"/>
      <c r="AU2329" s="32"/>
      <c r="AV2329" s="32"/>
      <c r="AW2329" s="29"/>
    </row>
    <row r="2330" spans="1:49" ht="12.75" x14ac:dyDescent="0.2">
      <c r="A2330" s="3" t="s">
        <v>1259</v>
      </c>
      <c r="B2330" s="27" t="s">
        <v>12653</v>
      </c>
      <c r="C2330" s="31">
        <v>1597235</v>
      </c>
      <c r="D2330" s="31">
        <v>1598176</v>
      </c>
      <c r="E2330" s="28" t="s">
        <v>21061</v>
      </c>
      <c r="F2330" s="28" t="s">
        <v>9400</v>
      </c>
      <c r="G2330" s="86">
        <f t="shared" si="36"/>
        <v>939</v>
      </c>
      <c r="H2330" s="44">
        <v>0</v>
      </c>
      <c r="I2330" s="7" t="s">
        <v>19049</v>
      </c>
      <c r="J2330" s="7" t="s">
        <v>10629</v>
      </c>
      <c r="K2330" s="7" t="s">
        <v>10629</v>
      </c>
      <c r="L2330" s="27" t="s">
        <v>19050</v>
      </c>
      <c r="M2330" s="27" t="s">
        <v>9641</v>
      </c>
      <c r="N2330" s="35" t="s">
        <v>19051</v>
      </c>
      <c r="O2330" s="35" t="s">
        <v>20674</v>
      </c>
      <c r="P2330" s="3" t="s">
        <v>3543</v>
      </c>
      <c r="Q2330" s="87">
        <v>313</v>
      </c>
      <c r="R2330" s="7" t="s">
        <v>9253</v>
      </c>
      <c r="S2330" s="88">
        <v>0</v>
      </c>
      <c r="T2330" s="88"/>
      <c r="U2330" s="88" t="s">
        <v>9249</v>
      </c>
      <c r="V2330" s="5" t="s">
        <v>6277</v>
      </c>
      <c r="W2330" s="5" t="s">
        <v>4618</v>
      </c>
      <c r="X2330" s="5" t="s">
        <v>6278</v>
      </c>
      <c r="Y2330" s="5" t="s">
        <v>4618</v>
      </c>
      <c r="Z2330" s="5" t="s">
        <v>4618</v>
      </c>
      <c r="AA2330" s="5" t="s">
        <v>4618</v>
      </c>
      <c r="AB2330" s="5" t="s">
        <v>4618</v>
      </c>
      <c r="AC2330" s="5" t="s">
        <v>4618</v>
      </c>
      <c r="AD2330" s="5" t="s">
        <v>4618</v>
      </c>
      <c r="AE2330" s="5" t="s">
        <v>6279</v>
      </c>
      <c r="AF2330" s="5" t="s">
        <v>4618</v>
      </c>
      <c r="AG2330" s="7" t="s">
        <v>4618</v>
      </c>
      <c r="AH2330" s="30" t="s">
        <v>12423</v>
      </c>
      <c r="AI2330" s="30" t="s">
        <v>22770</v>
      </c>
      <c r="AJ2330" s="90" t="s">
        <v>11544</v>
      </c>
      <c r="AK2330" s="31">
        <v>1</v>
      </c>
      <c r="AL2330" s="98">
        <v>11</v>
      </c>
      <c r="AM2330" s="98">
        <v>131</v>
      </c>
      <c r="AN2330" s="99">
        <v>-0.18318474869333001</v>
      </c>
      <c r="AO2330" s="100">
        <v>0.88154723981669203</v>
      </c>
      <c r="AP2330" s="101">
        <v>1474.4662209999999</v>
      </c>
      <c r="AQ2330" s="102">
        <v>2330.8542849999999</v>
      </c>
      <c r="AR2330" s="103">
        <v>2335.3131170000001</v>
      </c>
      <c r="AS2330" s="32">
        <v>2.1616604873184402</v>
      </c>
      <c r="AT2330" s="32">
        <v>9.71488932073327E-4</v>
      </c>
      <c r="AU2330" s="32">
        <v>5.9466512167905101</v>
      </c>
      <c r="AV2330" s="32">
        <v>1.0727475811460601E-3</v>
      </c>
      <c r="AW2330" s="29"/>
    </row>
    <row r="2331" spans="1:49" ht="12.75" x14ac:dyDescent="0.2">
      <c r="A2331" s="3" t="s">
        <v>1260</v>
      </c>
      <c r="B2331" s="27" t="s">
        <v>12653</v>
      </c>
      <c r="C2331" s="31">
        <v>1598201</v>
      </c>
      <c r="D2331" s="31">
        <v>1598461</v>
      </c>
      <c r="E2331" s="28" t="s">
        <v>21061</v>
      </c>
      <c r="F2331" s="28" t="s">
        <v>9400</v>
      </c>
      <c r="G2331" s="86">
        <f t="shared" si="36"/>
        <v>258</v>
      </c>
      <c r="H2331" s="44">
        <v>1</v>
      </c>
      <c r="I2331" s="7" t="s">
        <v>19052</v>
      </c>
      <c r="K2331" s="7" t="s">
        <v>19053</v>
      </c>
      <c r="L2331" s="27" t="s">
        <v>19054</v>
      </c>
      <c r="M2331" s="27" t="s">
        <v>9642</v>
      </c>
      <c r="N2331" s="35" t="s">
        <v>19055</v>
      </c>
      <c r="O2331" s="35" t="s">
        <v>20676</v>
      </c>
      <c r="P2331" s="3" t="s">
        <v>3544</v>
      </c>
      <c r="Q2331" s="87">
        <v>86</v>
      </c>
      <c r="R2331" s="7" t="s">
        <v>9252</v>
      </c>
      <c r="S2331" s="88">
        <v>0</v>
      </c>
      <c r="T2331" s="88"/>
      <c r="U2331" s="88" t="s">
        <v>9249</v>
      </c>
      <c r="V2331" s="5" t="s">
        <v>4618</v>
      </c>
      <c r="W2331" s="5" t="s">
        <v>4618</v>
      </c>
      <c r="X2331" s="5" t="s">
        <v>4618</v>
      </c>
      <c r="Y2331" s="5" t="s">
        <v>4618</v>
      </c>
      <c r="Z2331" s="5" t="s">
        <v>4618</v>
      </c>
      <c r="AA2331" s="5" t="s">
        <v>4618</v>
      </c>
      <c r="AB2331" s="5" t="s">
        <v>4618</v>
      </c>
      <c r="AC2331" s="5" t="s">
        <v>4618</v>
      </c>
      <c r="AD2331" s="5" t="s">
        <v>4618</v>
      </c>
      <c r="AE2331" s="5" t="s">
        <v>4618</v>
      </c>
      <c r="AF2331" s="5" t="s">
        <v>4618</v>
      </c>
      <c r="AG2331" s="7" t="s">
        <v>4618</v>
      </c>
      <c r="AH2331" s="30"/>
      <c r="AI2331" s="30"/>
      <c r="AJ2331" s="90"/>
      <c r="AK2331" s="33">
        <v>0</v>
      </c>
      <c r="AL2331" s="98">
        <v>0</v>
      </c>
      <c r="AM2331" s="98">
        <v>0</v>
      </c>
      <c r="AN2331" s="99" t="s">
        <v>9258</v>
      </c>
      <c r="AO2331" s="100" t="s">
        <v>9258</v>
      </c>
      <c r="AP2331" s="101">
        <v>208.88762600000001</v>
      </c>
      <c r="AQ2331" s="102">
        <v>278.28925839999999</v>
      </c>
      <c r="AR2331" s="103">
        <v>366.13308999999998</v>
      </c>
      <c r="AS2331" s="32"/>
      <c r="AT2331" s="32"/>
      <c r="AU2331" s="32"/>
      <c r="AV2331" s="32"/>
      <c r="AW2331" s="29"/>
    </row>
    <row r="2332" spans="1:49" ht="12.75" x14ac:dyDescent="0.2">
      <c r="A2332" s="3" t="s">
        <v>2678</v>
      </c>
      <c r="B2332" s="27" t="s">
        <v>12653</v>
      </c>
      <c r="C2332" s="31">
        <v>1598765</v>
      </c>
      <c r="D2332" s="31">
        <v>1598914</v>
      </c>
      <c r="E2332" s="28" t="s">
        <v>21061</v>
      </c>
      <c r="F2332" s="28" t="s">
        <v>9401</v>
      </c>
      <c r="G2332" s="86">
        <f t="shared" si="36"/>
        <v>147</v>
      </c>
      <c r="H2332" s="44">
        <v>1</v>
      </c>
      <c r="J2332" s="7" t="s">
        <v>20894</v>
      </c>
      <c r="K2332" s="7" t="s">
        <v>20894</v>
      </c>
      <c r="L2332" s="27"/>
      <c r="M2332" s="27"/>
      <c r="N2332" s="35" t="s">
        <v>19056</v>
      </c>
      <c r="O2332" s="35" t="s">
        <v>20677</v>
      </c>
      <c r="P2332" s="3"/>
      <c r="Q2332" s="87">
        <v>49</v>
      </c>
      <c r="R2332" s="7" t="s">
        <v>9252</v>
      </c>
      <c r="S2332" s="88">
        <v>0</v>
      </c>
      <c r="T2332" s="88"/>
      <c r="U2332" s="88" t="s">
        <v>9249</v>
      </c>
      <c r="V2332" s="5" t="s">
        <v>4618</v>
      </c>
      <c r="W2332" s="5" t="s">
        <v>4618</v>
      </c>
      <c r="X2332" s="5" t="s">
        <v>4618</v>
      </c>
      <c r="Y2332" s="5" t="s">
        <v>4618</v>
      </c>
      <c r="Z2332" s="5" t="s">
        <v>4618</v>
      </c>
      <c r="AA2332" s="5" t="s">
        <v>4618</v>
      </c>
      <c r="AB2332" s="5" t="s">
        <v>4618</v>
      </c>
      <c r="AC2332" s="5" t="s">
        <v>4618</v>
      </c>
      <c r="AD2332" s="5" t="s">
        <v>4618</v>
      </c>
      <c r="AE2332" s="5" t="s">
        <v>4618</v>
      </c>
      <c r="AF2332" s="5" t="s">
        <v>4618</v>
      </c>
      <c r="AG2332" s="7" t="s">
        <v>4618</v>
      </c>
      <c r="AH2332" s="30" t="s">
        <v>11782</v>
      </c>
      <c r="AI2332" s="30" t="s">
        <v>22770</v>
      </c>
      <c r="AJ2332" s="90" t="s">
        <v>11539</v>
      </c>
      <c r="AK2332" s="33">
        <v>0</v>
      </c>
      <c r="AL2332" s="98">
        <v>0</v>
      </c>
      <c r="AM2332" s="98">
        <v>0</v>
      </c>
      <c r="AN2332" s="99" t="s">
        <v>9258</v>
      </c>
      <c r="AO2332" s="100" t="s">
        <v>9258</v>
      </c>
      <c r="AP2332" s="101">
        <v>32.680698839999998</v>
      </c>
      <c r="AQ2332" s="102">
        <v>69.416969730000005</v>
      </c>
      <c r="AR2332" s="103">
        <v>61.930825939999998</v>
      </c>
      <c r="AS2332" s="32"/>
      <c r="AT2332" s="32"/>
      <c r="AU2332" s="32"/>
      <c r="AV2332" s="32"/>
      <c r="AW2332" s="29"/>
    </row>
    <row r="2333" spans="1:49" ht="12.75" x14ac:dyDescent="0.2">
      <c r="A2333" s="3" t="s">
        <v>1805</v>
      </c>
      <c r="B2333" s="27" t="s">
        <v>12653</v>
      </c>
      <c r="C2333" s="31">
        <v>1599037</v>
      </c>
      <c r="D2333" s="31">
        <v>1599306</v>
      </c>
      <c r="E2333" s="28" t="s">
        <v>21064</v>
      </c>
      <c r="F2333" s="28" t="s">
        <v>9401</v>
      </c>
      <c r="G2333" s="86">
        <f t="shared" si="36"/>
        <v>267</v>
      </c>
      <c r="H2333" s="44">
        <v>1</v>
      </c>
      <c r="J2333" s="7" t="s">
        <v>20894</v>
      </c>
      <c r="K2333" s="7" t="s">
        <v>21036</v>
      </c>
      <c r="L2333" s="27" t="s">
        <v>19057</v>
      </c>
      <c r="M2333" s="27"/>
      <c r="N2333" s="35" t="s">
        <v>19058</v>
      </c>
      <c r="O2333" s="35" t="s">
        <v>20677</v>
      </c>
      <c r="P2333" s="3"/>
      <c r="Q2333" s="87">
        <v>89</v>
      </c>
      <c r="R2333" s="7" t="s">
        <v>9254</v>
      </c>
      <c r="S2333" s="88">
        <v>0</v>
      </c>
      <c r="T2333" s="88"/>
      <c r="U2333" s="88" t="s">
        <v>9249</v>
      </c>
      <c r="V2333" s="5" t="s">
        <v>4618</v>
      </c>
      <c r="W2333" s="5" t="s">
        <v>4618</v>
      </c>
      <c r="X2333" s="5" t="s">
        <v>4618</v>
      </c>
      <c r="Y2333" s="5" t="s">
        <v>4618</v>
      </c>
      <c r="Z2333" s="5" t="s">
        <v>4618</v>
      </c>
      <c r="AA2333" s="5" t="s">
        <v>4618</v>
      </c>
      <c r="AB2333" s="5" t="s">
        <v>4618</v>
      </c>
      <c r="AC2333" s="5" t="s">
        <v>4618</v>
      </c>
      <c r="AD2333" s="5" t="s">
        <v>4618</v>
      </c>
      <c r="AE2333" s="5" t="s">
        <v>4618</v>
      </c>
      <c r="AF2333" s="5" t="s">
        <v>4618</v>
      </c>
      <c r="AG2333" s="7" t="s">
        <v>4618</v>
      </c>
      <c r="AH2333" s="30"/>
      <c r="AI2333" s="30"/>
      <c r="AJ2333" s="90"/>
      <c r="AK2333" s="33">
        <v>0</v>
      </c>
      <c r="AL2333" s="98">
        <v>0</v>
      </c>
      <c r="AM2333" s="98">
        <v>0</v>
      </c>
      <c r="AN2333" s="99" t="s">
        <v>9258</v>
      </c>
      <c r="AO2333" s="100" t="s">
        <v>9258</v>
      </c>
      <c r="AP2333" s="101">
        <v>63.352250720000001</v>
      </c>
      <c r="AQ2333" s="102">
        <v>92.081630970000006</v>
      </c>
      <c r="AR2333" s="103">
        <v>167.0204051</v>
      </c>
      <c r="AS2333" s="32"/>
      <c r="AT2333" s="32"/>
      <c r="AU2333" s="32"/>
      <c r="AV2333" s="32"/>
      <c r="AW2333" s="29"/>
    </row>
    <row r="2334" spans="1:49" ht="12.75" x14ac:dyDescent="0.2">
      <c r="A2334" s="3" t="s">
        <v>2677</v>
      </c>
      <c r="B2334" s="27" t="s">
        <v>12653</v>
      </c>
      <c r="C2334" s="31">
        <v>1598926</v>
      </c>
      <c r="D2334" s="31">
        <v>1599069</v>
      </c>
      <c r="E2334" s="28" t="s">
        <v>21059</v>
      </c>
      <c r="F2334" s="28" t="s">
        <v>9401</v>
      </c>
      <c r="G2334" s="86">
        <f t="shared" si="36"/>
        <v>141</v>
      </c>
      <c r="H2334" s="44">
        <v>0</v>
      </c>
      <c r="J2334" s="7" t="s">
        <v>20894</v>
      </c>
      <c r="K2334" s="7" t="s">
        <v>21037</v>
      </c>
      <c r="L2334" s="27"/>
      <c r="M2334" s="27"/>
      <c r="N2334" s="35"/>
      <c r="O2334" s="35" t="s">
        <v>20677</v>
      </c>
      <c r="P2334" s="3"/>
      <c r="Q2334" s="87">
        <v>48</v>
      </c>
      <c r="R2334" s="7" t="s">
        <v>9252</v>
      </c>
      <c r="S2334" s="88">
        <v>0</v>
      </c>
      <c r="T2334" s="88"/>
      <c r="U2334" s="88" t="s">
        <v>9249</v>
      </c>
      <c r="V2334" s="5" t="s">
        <v>4618</v>
      </c>
      <c r="W2334" s="5" t="s">
        <v>4618</v>
      </c>
      <c r="X2334" s="5" t="s">
        <v>4618</v>
      </c>
      <c r="Y2334" s="5" t="s">
        <v>4618</v>
      </c>
      <c r="Z2334" s="5" t="s">
        <v>4618</v>
      </c>
      <c r="AA2334" s="5" t="s">
        <v>4618</v>
      </c>
      <c r="AB2334" s="5" t="s">
        <v>4618</v>
      </c>
      <c r="AC2334" s="5" t="s">
        <v>4618</v>
      </c>
      <c r="AD2334" s="5" t="s">
        <v>4618</v>
      </c>
      <c r="AE2334" s="5" t="s">
        <v>4618</v>
      </c>
      <c r="AF2334" s="5" t="s">
        <v>4618</v>
      </c>
      <c r="AG2334" s="7" t="s">
        <v>4618</v>
      </c>
      <c r="AH2334" s="30" t="s">
        <v>11782</v>
      </c>
      <c r="AI2334" s="30" t="s">
        <v>22770</v>
      </c>
      <c r="AJ2334" s="90" t="s">
        <v>11539</v>
      </c>
      <c r="AK2334" s="33">
        <v>0</v>
      </c>
      <c r="AL2334" s="98">
        <v>0</v>
      </c>
      <c r="AM2334" s="98">
        <v>0</v>
      </c>
      <c r="AN2334" s="99" t="s">
        <v>9258</v>
      </c>
      <c r="AO2334" s="100" t="s">
        <v>9258</v>
      </c>
      <c r="AP2334" s="101">
        <v>17.999970179999998</v>
      </c>
      <c r="AQ2334" s="102">
        <v>11.409363539999999</v>
      </c>
      <c r="AR2334" s="103">
        <v>55.145257090000001</v>
      </c>
      <c r="AS2334" s="32"/>
      <c r="AT2334" s="32"/>
      <c r="AU2334" s="32"/>
      <c r="AV2334" s="32"/>
      <c r="AW2334" s="29"/>
    </row>
    <row r="2335" spans="1:49" ht="12.75" x14ac:dyDescent="0.2">
      <c r="A2335" s="3" t="s">
        <v>1261</v>
      </c>
      <c r="B2335" s="27" t="s">
        <v>12653</v>
      </c>
      <c r="C2335" s="31">
        <v>1599814</v>
      </c>
      <c r="D2335" s="31">
        <v>1600257</v>
      </c>
      <c r="E2335" s="28" t="s">
        <v>21064</v>
      </c>
      <c r="F2335" s="28" t="s">
        <v>9400</v>
      </c>
      <c r="G2335" s="86">
        <f t="shared" si="36"/>
        <v>441</v>
      </c>
      <c r="H2335" s="44">
        <v>1</v>
      </c>
      <c r="I2335" s="7" t="s">
        <v>19059</v>
      </c>
      <c r="J2335" s="7" t="s">
        <v>10631</v>
      </c>
      <c r="K2335" s="7" t="s">
        <v>10631</v>
      </c>
      <c r="L2335" s="27" t="s">
        <v>19060</v>
      </c>
      <c r="M2335" s="27" t="s">
        <v>19061</v>
      </c>
      <c r="N2335" s="35" t="s">
        <v>19062</v>
      </c>
      <c r="O2335" s="35" t="s">
        <v>20674</v>
      </c>
      <c r="P2335" s="3" t="s">
        <v>3546</v>
      </c>
      <c r="Q2335" s="87">
        <v>147</v>
      </c>
      <c r="R2335" s="7" t="s">
        <v>9252</v>
      </c>
      <c r="S2335" s="88">
        <v>1</v>
      </c>
      <c r="T2335" s="88"/>
      <c r="U2335" s="88" t="s">
        <v>9248</v>
      </c>
      <c r="V2335" s="5" t="s">
        <v>4618</v>
      </c>
      <c r="W2335" s="5" t="s">
        <v>4618</v>
      </c>
      <c r="X2335" s="5" t="s">
        <v>4618</v>
      </c>
      <c r="Y2335" s="5" t="s">
        <v>4618</v>
      </c>
      <c r="Z2335" s="5" t="s">
        <v>4618</v>
      </c>
      <c r="AA2335" s="5" t="s">
        <v>4618</v>
      </c>
      <c r="AB2335" s="5" t="s">
        <v>4618</v>
      </c>
      <c r="AC2335" s="5" t="s">
        <v>4618</v>
      </c>
      <c r="AD2335" s="5" t="s">
        <v>4618</v>
      </c>
      <c r="AE2335" s="5" t="s">
        <v>4618</v>
      </c>
      <c r="AF2335" s="5" t="s">
        <v>4618</v>
      </c>
      <c r="AG2335" s="7" t="s">
        <v>4619</v>
      </c>
      <c r="AH2335" s="30" t="s">
        <v>9258</v>
      </c>
      <c r="AI2335" s="30" t="s">
        <v>22770</v>
      </c>
      <c r="AJ2335" s="90" t="s">
        <v>11531</v>
      </c>
      <c r="AK2335" s="31">
        <v>1</v>
      </c>
      <c r="AL2335" s="98">
        <v>9</v>
      </c>
      <c r="AM2335" s="98">
        <v>43</v>
      </c>
      <c r="AN2335" s="99">
        <v>-1.66296501272243</v>
      </c>
      <c r="AO2335" s="100">
        <v>0.43175693148816302</v>
      </c>
      <c r="AP2335" s="101">
        <v>122.0775769</v>
      </c>
      <c r="AQ2335" s="102">
        <v>121.71026879999999</v>
      </c>
      <c r="AR2335" s="103">
        <v>300.65439400000002</v>
      </c>
      <c r="AS2335" s="32">
        <v>9.1981923393905092</v>
      </c>
      <c r="AT2335" s="32">
        <v>3.0517578125E-4</v>
      </c>
      <c r="AU2335" s="32">
        <v>4.5340980097739196</v>
      </c>
      <c r="AV2335" s="32">
        <v>0.18947455626499801</v>
      </c>
      <c r="AW2335" s="29" t="s">
        <v>12648</v>
      </c>
    </row>
    <row r="2336" spans="1:49" ht="12.75" x14ac:dyDescent="0.2">
      <c r="A2336" s="3" t="s">
        <v>2255</v>
      </c>
      <c r="B2336" s="27" t="s">
        <v>12653</v>
      </c>
      <c r="C2336" s="31">
        <v>1601119</v>
      </c>
      <c r="D2336" s="31">
        <v>1601340</v>
      </c>
      <c r="E2336" s="28" t="s">
        <v>21064</v>
      </c>
      <c r="F2336" s="28" t="s">
        <v>9400</v>
      </c>
      <c r="G2336" s="86">
        <f t="shared" si="36"/>
        <v>219</v>
      </c>
      <c r="H2336" s="44">
        <v>1</v>
      </c>
      <c r="J2336" s="7" t="s">
        <v>20895</v>
      </c>
      <c r="K2336" s="7" t="s">
        <v>20895</v>
      </c>
      <c r="L2336" s="27" t="s">
        <v>19063</v>
      </c>
      <c r="M2336" s="27" t="s">
        <v>19064</v>
      </c>
      <c r="N2336" s="35" t="s">
        <v>19065</v>
      </c>
      <c r="O2336" s="35" t="s">
        <v>20677</v>
      </c>
      <c r="P2336" s="3" t="s">
        <v>3547</v>
      </c>
      <c r="Q2336" s="87">
        <v>73</v>
      </c>
      <c r="R2336" s="7" t="s">
        <v>9252</v>
      </c>
      <c r="S2336" s="88">
        <v>0</v>
      </c>
      <c r="T2336" s="88"/>
      <c r="U2336" s="88" t="s">
        <v>9249</v>
      </c>
      <c r="V2336" s="5" t="s">
        <v>4618</v>
      </c>
      <c r="W2336" s="5" t="s">
        <v>4618</v>
      </c>
      <c r="X2336" s="5" t="s">
        <v>4618</v>
      </c>
      <c r="Y2336" s="5" t="s">
        <v>4618</v>
      </c>
      <c r="Z2336" s="5" t="s">
        <v>4618</v>
      </c>
      <c r="AA2336" s="5" t="s">
        <v>4618</v>
      </c>
      <c r="AB2336" s="5" t="s">
        <v>4618</v>
      </c>
      <c r="AC2336" s="5" t="s">
        <v>4618</v>
      </c>
      <c r="AD2336" s="5" t="s">
        <v>4618</v>
      </c>
      <c r="AE2336" s="5" t="s">
        <v>4618</v>
      </c>
      <c r="AF2336" s="5" t="s">
        <v>4618</v>
      </c>
      <c r="AG2336" s="7" t="s">
        <v>4618</v>
      </c>
      <c r="AH2336" s="30"/>
      <c r="AI2336" s="30"/>
      <c r="AJ2336" s="90"/>
      <c r="AK2336" s="33">
        <v>0</v>
      </c>
      <c r="AL2336" s="98">
        <v>0</v>
      </c>
      <c r="AM2336" s="98">
        <v>0</v>
      </c>
      <c r="AN2336" s="99" t="s">
        <v>9258</v>
      </c>
      <c r="AO2336" s="100" t="s">
        <v>9258</v>
      </c>
      <c r="AP2336" s="101">
        <v>2.9934482729999998</v>
      </c>
      <c r="AQ2336" s="102">
        <v>7.331790314</v>
      </c>
      <c r="AR2336" s="103">
        <v>4.6656847450000001</v>
      </c>
      <c r="AS2336" s="32"/>
      <c r="AT2336" s="32"/>
      <c r="AU2336" s="32"/>
      <c r="AV2336" s="32"/>
      <c r="AW2336" s="29"/>
    </row>
    <row r="2337" spans="1:49" ht="12.75" x14ac:dyDescent="0.2">
      <c r="A2337" s="3" t="s">
        <v>1806</v>
      </c>
      <c r="B2337" s="27" t="s">
        <v>12653</v>
      </c>
      <c r="C2337" s="31">
        <v>1601092</v>
      </c>
      <c r="D2337" s="31">
        <v>1601238</v>
      </c>
      <c r="E2337" s="28" t="s">
        <v>21059</v>
      </c>
      <c r="F2337" s="28" t="s">
        <v>9400</v>
      </c>
      <c r="G2337" s="86">
        <f t="shared" si="36"/>
        <v>144</v>
      </c>
      <c r="H2337" s="44">
        <v>1</v>
      </c>
      <c r="J2337" s="7" t="s">
        <v>20895</v>
      </c>
      <c r="K2337" s="7" t="s">
        <v>20895</v>
      </c>
      <c r="L2337" s="27" t="s">
        <v>19066</v>
      </c>
      <c r="M2337" s="27"/>
      <c r="N2337" s="35" t="s">
        <v>19067</v>
      </c>
      <c r="O2337" s="35" t="s">
        <v>20677</v>
      </c>
      <c r="P2337" s="3"/>
      <c r="Q2337" s="87">
        <v>48</v>
      </c>
      <c r="R2337" s="7" t="s">
        <v>9252</v>
      </c>
      <c r="S2337" s="88">
        <v>0</v>
      </c>
      <c r="T2337" s="88"/>
      <c r="U2337" s="88" t="s">
        <v>9249</v>
      </c>
      <c r="V2337" s="5" t="s">
        <v>4618</v>
      </c>
      <c r="W2337" s="5" t="s">
        <v>4618</v>
      </c>
      <c r="X2337" s="5" t="s">
        <v>4618</v>
      </c>
      <c r="Y2337" s="5" t="s">
        <v>4618</v>
      </c>
      <c r="Z2337" s="5" t="s">
        <v>4618</v>
      </c>
      <c r="AA2337" s="5" t="s">
        <v>4618</v>
      </c>
      <c r="AB2337" s="5" t="s">
        <v>4618</v>
      </c>
      <c r="AC2337" s="5" t="s">
        <v>4618</v>
      </c>
      <c r="AD2337" s="5" t="s">
        <v>4618</v>
      </c>
      <c r="AE2337" s="5" t="s">
        <v>4618</v>
      </c>
      <c r="AF2337" s="5" t="s">
        <v>4618</v>
      </c>
      <c r="AG2337" s="7" t="s">
        <v>4618</v>
      </c>
      <c r="AH2337" s="30"/>
      <c r="AI2337" s="30"/>
      <c r="AJ2337" s="90"/>
      <c r="AK2337" s="33">
        <v>0</v>
      </c>
      <c r="AL2337" s="98">
        <v>0</v>
      </c>
      <c r="AM2337" s="98">
        <v>0</v>
      </c>
      <c r="AN2337" s="99" t="s">
        <v>9258</v>
      </c>
      <c r="AO2337" s="100" t="s">
        <v>9258</v>
      </c>
      <c r="AP2337" s="101">
        <v>11.048083200000001</v>
      </c>
      <c r="AQ2337" s="102">
        <v>21.51702787</v>
      </c>
      <c r="AR2337" s="103">
        <v>27.125731819999999</v>
      </c>
      <c r="AS2337" s="32"/>
      <c r="AT2337" s="32"/>
      <c r="AU2337" s="32"/>
      <c r="AV2337" s="32"/>
      <c r="AW2337" s="29"/>
    </row>
    <row r="2338" spans="1:49" ht="12.75" x14ac:dyDescent="0.2">
      <c r="A2338" s="3" t="s">
        <v>2679</v>
      </c>
      <c r="B2338" s="27" t="s">
        <v>12653</v>
      </c>
      <c r="C2338" s="31">
        <v>1601300</v>
      </c>
      <c r="D2338" s="31">
        <v>1601497</v>
      </c>
      <c r="E2338" s="28" t="s">
        <v>21061</v>
      </c>
      <c r="F2338" s="28" t="s">
        <v>9400</v>
      </c>
      <c r="G2338" s="86">
        <f t="shared" si="36"/>
        <v>195</v>
      </c>
      <c r="H2338" s="44">
        <v>0</v>
      </c>
      <c r="J2338" s="7" t="s">
        <v>20895</v>
      </c>
      <c r="K2338" s="7" t="s">
        <v>21038</v>
      </c>
      <c r="L2338" s="27" t="s">
        <v>19068</v>
      </c>
      <c r="M2338" s="27"/>
      <c r="N2338" s="35" t="s">
        <v>19069</v>
      </c>
      <c r="O2338" s="35" t="s">
        <v>20677</v>
      </c>
      <c r="P2338" s="3"/>
      <c r="Q2338" s="87">
        <v>65</v>
      </c>
      <c r="R2338" s="7" t="s">
        <v>9252</v>
      </c>
      <c r="S2338" s="88">
        <v>0</v>
      </c>
      <c r="T2338" s="88"/>
      <c r="U2338" s="88" t="s">
        <v>9249</v>
      </c>
      <c r="V2338" s="5" t="s">
        <v>4618</v>
      </c>
      <c r="W2338" s="5" t="s">
        <v>4618</v>
      </c>
      <c r="X2338" s="5" t="s">
        <v>4618</v>
      </c>
      <c r="Y2338" s="5" t="s">
        <v>4618</v>
      </c>
      <c r="Z2338" s="5" t="s">
        <v>4618</v>
      </c>
      <c r="AA2338" s="5" t="s">
        <v>4618</v>
      </c>
      <c r="AB2338" s="5" t="s">
        <v>4618</v>
      </c>
      <c r="AC2338" s="5" t="s">
        <v>4618</v>
      </c>
      <c r="AD2338" s="5" t="s">
        <v>4618</v>
      </c>
      <c r="AE2338" s="5" t="s">
        <v>4618</v>
      </c>
      <c r="AF2338" s="5" t="s">
        <v>4618</v>
      </c>
      <c r="AG2338" s="7" t="s">
        <v>4618</v>
      </c>
      <c r="AH2338" s="30" t="s">
        <v>11782</v>
      </c>
      <c r="AI2338" s="30" t="s">
        <v>22770</v>
      </c>
      <c r="AJ2338" s="90" t="s">
        <v>11539</v>
      </c>
      <c r="AK2338" s="33">
        <v>0</v>
      </c>
      <c r="AL2338" s="98">
        <v>0</v>
      </c>
      <c r="AM2338" s="98">
        <v>0</v>
      </c>
      <c r="AN2338" s="99" t="s">
        <v>9258</v>
      </c>
      <c r="AO2338" s="100" t="s">
        <v>9258</v>
      </c>
      <c r="AP2338" s="101">
        <v>585.49392060000002</v>
      </c>
      <c r="AQ2338" s="102">
        <v>812.4734545</v>
      </c>
      <c r="AR2338" s="103">
        <v>1165.910183</v>
      </c>
      <c r="AS2338" s="32"/>
      <c r="AT2338" s="32"/>
      <c r="AU2338" s="32"/>
      <c r="AV2338" s="32"/>
      <c r="AW2338" s="29"/>
    </row>
    <row r="2339" spans="1:49" ht="12.75" x14ac:dyDescent="0.2">
      <c r="A2339" s="3" t="s">
        <v>2482</v>
      </c>
      <c r="B2339" s="27" t="s">
        <v>12653</v>
      </c>
      <c r="C2339" s="31">
        <v>1601594</v>
      </c>
      <c r="D2339" s="31">
        <v>1601767</v>
      </c>
      <c r="E2339" s="28" t="s">
        <v>21062</v>
      </c>
      <c r="F2339" s="28" t="s">
        <v>9399</v>
      </c>
      <c r="G2339" s="86">
        <f t="shared" si="36"/>
        <v>171</v>
      </c>
      <c r="H2339" s="44">
        <v>1</v>
      </c>
      <c r="J2339" s="7" t="s">
        <v>20895</v>
      </c>
      <c r="K2339" s="7" t="s">
        <v>19070</v>
      </c>
      <c r="L2339" s="27"/>
      <c r="M2339" s="27"/>
      <c r="N2339" s="35" t="s">
        <v>19071</v>
      </c>
      <c r="O2339" s="35" t="s">
        <v>20677</v>
      </c>
      <c r="P2339" s="3"/>
      <c r="Q2339" s="87">
        <v>57</v>
      </c>
      <c r="R2339" s="7" t="s">
        <v>9252</v>
      </c>
      <c r="S2339" s="88">
        <v>0</v>
      </c>
      <c r="T2339" s="88"/>
      <c r="U2339" s="88" t="s">
        <v>9249</v>
      </c>
      <c r="V2339" s="5" t="s">
        <v>4618</v>
      </c>
      <c r="W2339" s="5" t="s">
        <v>4618</v>
      </c>
      <c r="X2339" s="5" t="s">
        <v>4618</v>
      </c>
      <c r="Y2339" s="5" t="s">
        <v>4618</v>
      </c>
      <c r="Z2339" s="5" t="s">
        <v>4618</v>
      </c>
      <c r="AA2339" s="5" t="s">
        <v>4618</v>
      </c>
      <c r="AB2339" s="5" t="s">
        <v>4618</v>
      </c>
      <c r="AC2339" s="5" t="s">
        <v>4618</v>
      </c>
      <c r="AD2339" s="5" t="s">
        <v>4618</v>
      </c>
      <c r="AE2339" s="5" t="s">
        <v>4618</v>
      </c>
      <c r="AF2339" s="5" t="s">
        <v>4618</v>
      </c>
      <c r="AG2339" s="7" t="s">
        <v>4618</v>
      </c>
      <c r="AH2339" s="30"/>
      <c r="AI2339" s="30"/>
      <c r="AJ2339" s="90"/>
      <c r="AK2339" s="33">
        <v>0</v>
      </c>
      <c r="AL2339" s="98">
        <v>0</v>
      </c>
      <c r="AM2339" s="98">
        <v>0</v>
      </c>
      <c r="AN2339" s="99" t="s">
        <v>9258</v>
      </c>
      <c r="AO2339" s="100" t="s">
        <v>9258</v>
      </c>
      <c r="AP2339" s="101">
        <v>323.80426019999999</v>
      </c>
      <c r="AQ2339" s="102">
        <v>517.68628790000002</v>
      </c>
      <c r="AR2339" s="103">
        <v>462.26937930000003</v>
      </c>
      <c r="AS2339" s="32"/>
      <c r="AT2339" s="32"/>
      <c r="AU2339" s="32"/>
      <c r="AV2339" s="32"/>
      <c r="AW2339" s="29"/>
    </row>
    <row r="2340" spans="1:49" ht="12.75" x14ac:dyDescent="0.2">
      <c r="A2340" s="3" t="s">
        <v>1807</v>
      </c>
      <c r="B2340" s="27" t="s">
        <v>12653</v>
      </c>
      <c r="C2340" s="31">
        <v>1601879</v>
      </c>
      <c r="D2340" s="31">
        <v>1602244</v>
      </c>
      <c r="E2340" s="28" t="s">
        <v>21062</v>
      </c>
      <c r="F2340" s="28" t="s">
        <v>9399</v>
      </c>
      <c r="G2340" s="86">
        <f t="shared" si="36"/>
        <v>363</v>
      </c>
      <c r="H2340" s="44">
        <v>1</v>
      </c>
      <c r="L2340" s="27" t="s">
        <v>19072</v>
      </c>
      <c r="M2340" s="27"/>
      <c r="N2340" s="35" t="s">
        <v>19073</v>
      </c>
      <c r="O2340" s="35"/>
      <c r="P2340" s="3"/>
      <c r="Q2340" s="87">
        <v>121</v>
      </c>
      <c r="R2340" s="7" t="s">
        <v>9254</v>
      </c>
      <c r="S2340" s="88">
        <v>2</v>
      </c>
      <c r="T2340" s="88"/>
      <c r="U2340" s="88" t="s">
        <v>9248</v>
      </c>
      <c r="V2340" s="5" t="s">
        <v>4618</v>
      </c>
      <c r="W2340" s="5" t="s">
        <v>4618</v>
      </c>
      <c r="X2340" s="5" t="s">
        <v>4618</v>
      </c>
      <c r="Y2340" s="5" t="s">
        <v>4618</v>
      </c>
      <c r="Z2340" s="5" t="s">
        <v>4618</v>
      </c>
      <c r="AA2340" s="5" t="s">
        <v>4618</v>
      </c>
      <c r="AB2340" s="5" t="s">
        <v>4618</v>
      </c>
      <c r="AC2340" s="5" t="s">
        <v>4618</v>
      </c>
      <c r="AD2340" s="5" t="s">
        <v>4618</v>
      </c>
      <c r="AE2340" s="5" t="s">
        <v>4618</v>
      </c>
      <c r="AF2340" s="5" t="s">
        <v>4618</v>
      </c>
      <c r="AG2340" s="7" t="s">
        <v>4619</v>
      </c>
      <c r="AH2340" s="30"/>
      <c r="AI2340" s="30"/>
      <c r="AJ2340" s="90"/>
      <c r="AK2340" s="33">
        <v>0</v>
      </c>
      <c r="AL2340" s="98">
        <v>0</v>
      </c>
      <c r="AM2340" s="98">
        <v>0</v>
      </c>
      <c r="AN2340" s="99" t="s">
        <v>9258</v>
      </c>
      <c r="AO2340" s="100" t="s">
        <v>9258</v>
      </c>
      <c r="AP2340" s="101">
        <v>20.712642049999999</v>
      </c>
      <c r="AQ2340" s="102">
        <v>45.606332039999998</v>
      </c>
      <c r="AR2340" s="103">
        <v>34.072480089999999</v>
      </c>
      <c r="AS2340" s="32"/>
      <c r="AT2340" s="32"/>
      <c r="AU2340" s="32"/>
      <c r="AV2340" s="32"/>
      <c r="AW2340" s="29"/>
    </row>
    <row r="2341" spans="1:49" ht="12.75" x14ac:dyDescent="0.2">
      <c r="A2341" s="3" t="s">
        <v>1262</v>
      </c>
      <c r="B2341" s="27" t="s">
        <v>12653</v>
      </c>
      <c r="C2341" s="31">
        <v>1602076</v>
      </c>
      <c r="D2341" s="31">
        <v>1602738</v>
      </c>
      <c r="E2341" s="28" t="s">
        <v>21064</v>
      </c>
      <c r="F2341" s="28" t="s">
        <v>9400</v>
      </c>
      <c r="G2341" s="86">
        <f t="shared" si="36"/>
        <v>660</v>
      </c>
      <c r="H2341" s="44">
        <v>1</v>
      </c>
      <c r="I2341" s="7" t="s">
        <v>19074</v>
      </c>
      <c r="J2341" s="7" t="s">
        <v>10632</v>
      </c>
      <c r="K2341" s="7" t="s">
        <v>10632</v>
      </c>
      <c r="L2341" s="27" t="s">
        <v>19075</v>
      </c>
      <c r="M2341" s="27" t="s">
        <v>19076</v>
      </c>
      <c r="N2341" s="35" t="s">
        <v>19077</v>
      </c>
      <c r="O2341" s="35" t="s">
        <v>20674</v>
      </c>
      <c r="P2341" s="3" t="s">
        <v>3548</v>
      </c>
      <c r="Q2341" s="87">
        <v>220</v>
      </c>
      <c r="R2341" s="7" t="s">
        <v>9252</v>
      </c>
      <c r="S2341" s="88">
        <v>2</v>
      </c>
      <c r="T2341" s="88"/>
      <c r="U2341" s="88" t="s">
        <v>9249</v>
      </c>
      <c r="V2341" s="5" t="s">
        <v>4717</v>
      </c>
      <c r="W2341" s="5" t="s">
        <v>4618</v>
      </c>
      <c r="X2341" s="5" t="s">
        <v>4718</v>
      </c>
      <c r="Y2341" s="5" t="s">
        <v>4618</v>
      </c>
      <c r="Z2341" s="5" t="s">
        <v>4618</v>
      </c>
      <c r="AA2341" s="5" t="s">
        <v>4618</v>
      </c>
      <c r="AB2341" s="5" t="s">
        <v>4618</v>
      </c>
      <c r="AC2341" s="5" t="s">
        <v>4618</v>
      </c>
      <c r="AD2341" s="5" t="s">
        <v>4618</v>
      </c>
      <c r="AE2341" s="5" t="s">
        <v>4719</v>
      </c>
      <c r="AF2341" s="5" t="s">
        <v>4618</v>
      </c>
      <c r="AG2341" s="7" t="s">
        <v>4619</v>
      </c>
      <c r="AH2341" s="30" t="s">
        <v>11780</v>
      </c>
      <c r="AI2341" s="30" t="s">
        <v>22770</v>
      </c>
      <c r="AJ2341" s="90" t="s">
        <v>11531</v>
      </c>
      <c r="AK2341" s="31">
        <v>1</v>
      </c>
      <c r="AL2341" s="98">
        <v>2</v>
      </c>
      <c r="AM2341" s="98">
        <v>8</v>
      </c>
      <c r="AN2341" s="99" t="s">
        <v>9258</v>
      </c>
      <c r="AO2341" s="100" t="s">
        <v>9258</v>
      </c>
      <c r="AP2341" s="101">
        <v>683.47332029999995</v>
      </c>
      <c r="AQ2341" s="102">
        <v>1009.911956</v>
      </c>
      <c r="AR2341" s="103">
        <v>1573.8735879999999</v>
      </c>
      <c r="AS2341" s="32">
        <v>6.8359374999999902</v>
      </c>
      <c r="AT2341" s="32">
        <v>0</v>
      </c>
      <c r="AU2341" s="32">
        <v>3.7995000000000001</v>
      </c>
      <c r="AV2341" s="32">
        <v>0</v>
      </c>
      <c r="AW2341" s="29" t="s">
        <v>12642</v>
      </c>
    </row>
    <row r="2342" spans="1:49" ht="12.75" x14ac:dyDescent="0.2">
      <c r="A2342" s="3" t="s">
        <v>2483</v>
      </c>
      <c r="B2342" s="27" t="s">
        <v>12653</v>
      </c>
      <c r="C2342" s="31">
        <v>1602923</v>
      </c>
      <c r="D2342" s="31">
        <v>1603060</v>
      </c>
      <c r="E2342" s="28" t="s">
        <v>21062</v>
      </c>
      <c r="F2342" s="28" t="s">
        <v>9399</v>
      </c>
      <c r="G2342" s="86">
        <f t="shared" si="36"/>
        <v>135</v>
      </c>
      <c r="H2342" s="44">
        <v>1</v>
      </c>
      <c r="K2342" s="7" t="s">
        <v>19078</v>
      </c>
      <c r="L2342" s="27"/>
      <c r="M2342" s="27"/>
      <c r="N2342" s="35" t="s">
        <v>19079</v>
      </c>
      <c r="O2342" s="35"/>
      <c r="P2342" s="3"/>
      <c r="Q2342" s="87">
        <v>45</v>
      </c>
      <c r="R2342" s="7" t="s">
        <v>9252</v>
      </c>
      <c r="S2342" s="88">
        <v>0</v>
      </c>
      <c r="T2342" s="88"/>
      <c r="U2342" s="88" t="s">
        <v>9249</v>
      </c>
      <c r="V2342" s="5" t="s">
        <v>4618</v>
      </c>
      <c r="W2342" s="5" t="s">
        <v>4618</v>
      </c>
      <c r="X2342" s="5" t="s">
        <v>4618</v>
      </c>
      <c r="Y2342" s="5" t="s">
        <v>4618</v>
      </c>
      <c r="Z2342" s="5" t="s">
        <v>4618</v>
      </c>
      <c r="AA2342" s="5" t="s">
        <v>4618</v>
      </c>
      <c r="AB2342" s="5" t="s">
        <v>4618</v>
      </c>
      <c r="AC2342" s="5" t="s">
        <v>4618</v>
      </c>
      <c r="AD2342" s="5" t="s">
        <v>4618</v>
      </c>
      <c r="AE2342" s="5" t="s">
        <v>4618</v>
      </c>
      <c r="AF2342" s="5" t="s">
        <v>4618</v>
      </c>
      <c r="AG2342" s="7" t="s">
        <v>4618</v>
      </c>
      <c r="AH2342" s="30"/>
      <c r="AI2342" s="30"/>
      <c r="AJ2342" s="90"/>
      <c r="AK2342" s="33">
        <v>0</v>
      </c>
      <c r="AL2342" s="98">
        <v>0</v>
      </c>
      <c r="AM2342" s="98">
        <v>0</v>
      </c>
      <c r="AN2342" s="99" t="s">
        <v>9258</v>
      </c>
      <c r="AO2342" s="100" t="s">
        <v>9258</v>
      </c>
      <c r="AP2342" s="101">
        <v>128.4552616</v>
      </c>
      <c r="AQ2342" s="102">
        <v>250.71019949999999</v>
      </c>
      <c r="AR2342" s="103">
        <v>338.35101420000001</v>
      </c>
      <c r="AS2342" s="32"/>
      <c r="AT2342" s="32"/>
      <c r="AU2342" s="32"/>
      <c r="AV2342" s="32"/>
      <c r="AW2342" s="29"/>
    </row>
    <row r="2343" spans="1:49" ht="12.75" x14ac:dyDescent="0.2">
      <c r="A2343" s="3" t="s">
        <v>1263</v>
      </c>
      <c r="B2343" s="27" t="s">
        <v>12653</v>
      </c>
      <c r="C2343" s="31">
        <v>1603017</v>
      </c>
      <c r="D2343" s="31">
        <v>1603283</v>
      </c>
      <c r="E2343" s="28" t="s">
        <v>21063</v>
      </c>
      <c r="F2343" s="28" t="s">
        <v>9400</v>
      </c>
      <c r="G2343" s="86">
        <f t="shared" si="36"/>
        <v>264</v>
      </c>
      <c r="H2343" s="44">
        <v>1</v>
      </c>
      <c r="I2343" s="7" t="s">
        <v>19080</v>
      </c>
      <c r="J2343" s="7" t="s">
        <v>10633</v>
      </c>
      <c r="K2343" s="7" t="s">
        <v>10633</v>
      </c>
      <c r="L2343" s="27" t="s">
        <v>19081</v>
      </c>
      <c r="M2343" s="27" t="s">
        <v>19082</v>
      </c>
      <c r="N2343" s="35" t="s">
        <v>19083</v>
      </c>
      <c r="O2343" s="35" t="s">
        <v>20674</v>
      </c>
      <c r="P2343" s="3" t="s">
        <v>3549</v>
      </c>
      <c r="Q2343" s="87">
        <v>88</v>
      </c>
      <c r="R2343" s="7" t="s">
        <v>9252</v>
      </c>
      <c r="S2343" s="88">
        <v>0</v>
      </c>
      <c r="T2343" s="88"/>
      <c r="U2343" s="88" t="s">
        <v>9249</v>
      </c>
      <c r="V2343" s="5" t="s">
        <v>4618</v>
      </c>
      <c r="W2343" s="5" t="s">
        <v>4618</v>
      </c>
      <c r="X2343" s="5" t="s">
        <v>4618</v>
      </c>
      <c r="Y2343" s="5" t="s">
        <v>4618</v>
      </c>
      <c r="Z2343" s="5" t="s">
        <v>4618</v>
      </c>
      <c r="AA2343" s="5" t="s">
        <v>4618</v>
      </c>
      <c r="AB2343" s="5" t="s">
        <v>4618</v>
      </c>
      <c r="AC2343" s="5" t="s">
        <v>4618</v>
      </c>
      <c r="AD2343" s="5" t="s">
        <v>4618</v>
      </c>
      <c r="AE2343" s="5" t="s">
        <v>4618</v>
      </c>
      <c r="AF2343" s="5" t="s">
        <v>4618</v>
      </c>
      <c r="AG2343" s="7" t="s">
        <v>4618</v>
      </c>
      <c r="AH2343" s="30" t="s">
        <v>12424</v>
      </c>
      <c r="AI2343" s="30" t="s">
        <v>22770</v>
      </c>
      <c r="AJ2343" s="90" t="s">
        <v>11531</v>
      </c>
      <c r="AK2343" s="31">
        <v>1</v>
      </c>
      <c r="AL2343" s="98">
        <v>15</v>
      </c>
      <c r="AM2343" s="98">
        <v>144</v>
      </c>
      <c r="AN2343" s="99">
        <v>-1.5211910515942699</v>
      </c>
      <c r="AO2343" s="100">
        <v>0.16530872005790001</v>
      </c>
      <c r="AP2343" s="101">
        <v>63.51028221</v>
      </c>
      <c r="AQ2343" s="102">
        <v>113.0697181</v>
      </c>
      <c r="AR2343" s="103">
        <v>110.583062</v>
      </c>
      <c r="AS2343" s="32">
        <v>9.9999977464125998</v>
      </c>
      <c r="AT2343" s="32">
        <v>0</v>
      </c>
      <c r="AU2343" s="32">
        <v>4.9999991199915899</v>
      </c>
      <c r="AV2343" s="32">
        <v>9.11679478576843E-8</v>
      </c>
      <c r="AW2343" s="29" t="s">
        <v>12648</v>
      </c>
    </row>
    <row r="2344" spans="1:49" ht="12.75" x14ac:dyDescent="0.2">
      <c r="A2344" s="3" t="s">
        <v>1808</v>
      </c>
      <c r="B2344" s="27" t="s">
        <v>12653</v>
      </c>
      <c r="C2344" s="31">
        <v>1603255</v>
      </c>
      <c r="D2344" s="31">
        <v>1603449</v>
      </c>
      <c r="E2344" s="28" t="s">
        <v>21064</v>
      </c>
      <c r="F2344" s="28" t="s">
        <v>9402</v>
      </c>
      <c r="G2344" s="86">
        <f t="shared" si="36"/>
        <v>192</v>
      </c>
      <c r="H2344" s="44">
        <v>1</v>
      </c>
      <c r="L2344" s="27" t="s">
        <v>19084</v>
      </c>
      <c r="M2344" s="27"/>
      <c r="N2344" s="35" t="s">
        <v>19085</v>
      </c>
      <c r="O2344" s="35"/>
      <c r="P2344" s="3"/>
      <c r="Q2344" s="87">
        <v>64</v>
      </c>
      <c r="R2344" s="7" t="s">
        <v>9252</v>
      </c>
      <c r="S2344" s="88">
        <v>0</v>
      </c>
      <c r="T2344" s="88"/>
      <c r="U2344" s="88" t="s">
        <v>9248</v>
      </c>
      <c r="V2344" s="5" t="s">
        <v>4618</v>
      </c>
      <c r="W2344" s="5" t="s">
        <v>4618</v>
      </c>
      <c r="X2344" s="5" t="s">
        <v>4618</v>
      </c>
      <c r="Y2344" s="5" t="s">
        <v>4618</v>
      </c>
      <c r="Z2344" s="5" t="s">
        <v>4618</v>
      </c>
      <c r="AA2344" s="5" t="s">
        <v>4618</v>
      </c>
      <c r="AB2344" s="5" t="s">
        <v>4618</v>
      </c>
      <c r="AC2344" s="5" t="s">
        <v>4618</v>
      </c>
      <c r="AD2344" s="5" t="s">
        <v>4618</v>
      </c>
      <c r="AE2344" s="5" t="s">
        <v>4618</v>
      </c>
      <c r="AF2344" s="5" t="s">
        <v>4618</v>
      </c>
      <c r="AG2344" s="7" t="s">
        <v>4618</v>
      </c>
      <c r="AH2344" s="30"/>
      <c r="AI2344" s="30"/>
      <c r="AJ2344" s="90"/>
      <c r="AK2344" s="33">
        <v>0</v>
      </c>
      <c r="AL2344" s="98">
        <v>0</v>
      </c>
      <c r="AM2344" s="98">
        <v>0</v>
      </c>
      <c r="AN2344" s="99" t="s">
        <v>9258</v>
      </c>
      <c r="AO2344" s="100" t="s">
        <v>9258</v>
      </c>
      <c r="AP2344" s="101">
        <v>0</v>
      </c>
      <c r="AQ2344" s="102">
        <v>0</v>
      </c>
      <c r="AR2344" s="103">
        <v>0</v>
      </c>
      <c r="AS2344" s="32"/>
      <c r="AT2344" s="32"/>
      <c r="AU2344" s="32"/>
      <c r="AV2344" s="32"/>
      <c r="AW2344" s="29"/>
    </row>
    <row r="2345" spans="1:49" ht="12.75" x14ac:dyDescent="0.2">
      <c r="A2345" s="3" t="s">
        <v>1564</v>
      </c>
      <c r="B2345" s="27" t="s">
        <v>12653</v>
      </c>
      <c r="C2345" s="31">
        <v>1603283</v>
      </c>
      <c r="D2345" s="31">
        <v>1603603</v>
      </c>
      <c r="E2345" s="28" t="s">
        <v>21061</v>
      </c>
      <c r="F2345" s="28" t="s">
        <v>9399</v>
      </c>
      <c r="G2345" s="86">
        <f t="shared" si="36"/>
        <v>318</v>
      </c>
      <c r="H2345" s="44">
        <v>1</v>
      </c>
      <c r="I2345" s="7" t="s">
        <v>19086</v>
      </c>
      <c r="L2345" s="27"/>
      <c r="M2345" s="27"/>
      <c r="N2345" s="35" t="s">
        <v>19087</v>
      </c>
      <c r="O2345" s="35" t="s">
        <v>20676</v>
      </c>
      <c r="P2345" s="3"/>
      <c r="Q2345" s="87">
        <v>106</v>
      </c>
      <c r="R2345" s="7" t="s">
        <v>9252</v>
      </c>
      <c r="S2345" s="88">
        <v>0</v>
      </c>
      <c r="T2345" s="88"/>
      <c r="U2345" s="88" t="s">
        <v>9250</v>
      </c>
      <c r="V2345" s="5" t="s">
        <v>4618</v>
      </c>
      <c r="W2345" s="5" t="s">
        <v>4618</v>
      </c>
      <c r="X2345" s="5" t="s">
        <v>4618</v>
      </c>
      <c r="Y2345" s="5" t="s">
        <v>4618</v>
      </c>
      <c r="Z2345" s="5" t="s">
        <v>4618</v>
      </c>
      <c r="AA2345" s="5" t="s">
        <v>4618</v>
      </c>
      <c r="AB2345" s="5" t="s">
        <v>4618</v>
      </c>
      <c r="AC2345" s="5" t="s">
        <v>4618</v>
      </c>
      <c r="AD2345" s="5" t="s">
        <v>4618</v>
      </c>
      <c r="AE2345" s="5" t="s">
        <v>4618</v>
      </c>
      <c r="AF2345" s="5" t="s">
        <v>4618</v>
      </c>
      <c r="AG2345" s="7" t="s">
        <v>4618</v>
      </c>
      <c r="AH2345" s="30" t="s">
        <v>9258</v>
      </c>
      <c r="AI2345" s="30" t="s">
        <v>11556</v>
      </c>
      <c r="AJ2345" s="90" t="s">
        <v>11531</v>
      </c>
      <c r="AK2345" s="33">
        <v>0</v>
      </c>
      <c r="AL2345" s="98">
        <v>0</v>
      </c>
      <c r="AM2345" s="98">
        <v>0</v>
      </c>
      <c r="AN2345" s="99" t="s">
        <v>9258</v>
      </c>
      <c r="AO2345" s="100" t="s">
        <v>9258</v>
      </c>
      <c r="AP2345" s="101">
        <v>0.82154407100000004</v>
      </c>
      <c r="AQ2345" s="102">
        <v>1.964009213</v>
      </c>
      <c r="AR2345" s="103">
        <v>1.539358572</v>
      </c>
      <c r="AS2345" s="32"/>
      <c r="AT2345" s="32"/>
      <c r="AU2345" s="32"/>
      <c r="AV2345" s="32"/>
      <c r="AW2345" s="29"/>
    </row>
    <row r="2346" spans="1:49" ht="12.75" x14ac:dyDescent="0.2">
      <c r="A2346" s="3" t="s">
        <v>1809</v>
      </c>
      <c r="B2346" s="27" t="s">
        <v>12653</v>
      </c>
      <c r="C2346" s="31">
        <v>1604457</v>
      </c>
      <c r="D2346" s="31">
        <v>1604618</v>
      </c>
      <c r="E2346" s="28" t="s">
        <v>21063</v>
      </c>
      <c r="F2346" s="28" t="s">
        <v>9400</v>
      </c>
      <c r="G2346" s="86">
        <f t="shared" si="36"/>
        <v>159</v>
      </c>
      <c r="H2346" s="44">
        <v>1</v>
      </c>
      <c r="L2346" s="27" t="s">
        <v>19088</v>
      </c>
      <c r="M2346" s="27"/>
      <c r="N2346" s="35" t="s">
        <v>19089</v>
      </c>
      <c r="O2346" s="35"/>
      <c r="P2346" s="3"/>
      <c r="Q2346" s="87">
        <v>53</v>
      </c>
      <c r="R2346" s="7" t="s">
        <v>9252</v>
      </c>
      <c r="S2346" s="88">
        <v>1</v>
      </c>
      <c r="T2346" s="88"/>
      <c r="U2346" s="88" t="s">
        <v>9248</v>
      </c>
      <c r="V2346" s="5" t="s">
        <v>4618</v>
      </c>
      <c r="W2346" s="5" t="s">
        <v>4618</v>
      </c>
      <c r="X2346" s="5" t="s">
        <v>4618</v>
      </c>
      <c r="Y2346" s="5" t="s">
        <v>4618</v>
      </c>
      <c r="Z2346" s="5" t="s">
        <v>4618</v>
      </c>
      <c r="AA2346" s="5" t="s">
        <v>4618</v>
      </c>
      <c r="AB2346" s="5" t="s">
        <v>4618</v>
      </c>
      <c r="AC2346" s="5" t="s">
        <v>4618</v>
      </c>
      <c r="AD2346" s="5" t="s">
        <v>4618</v>
      </c>
      <c r="AE2346" s="5" t="s">
        <v>4618</v>
      </c>
      <c r="AF2346" s="5" t="s">
        <v>4618</v>
      </c>
      <c r="AG2346" s="7" t="s">
        <v>4619</v>
      </c>
      <c r="AH2346" s="30"/>
      <c r="AI2346" s="30"/>
      <c r="AJ2346" s="90"/>
      <c r="AK2346" s="33">
        <v>0</v>
      </c>
      <c r="AL2346" s="98">
        <v>0</v>
      </c>
      <c r="AM2346" s="98">
        <v>0</v>
      </c>
      <c r="AN2346" s="99" t="s">
        <v>9258</v>
      </c>
      <c r="AO2346" s="100" t="s">
        <v>9258</v>
      </c>
      <c r="AP2346" s="101">
        <v>419.9682593</v>
      </c>
      <c r="AQ2346" s="102">
        <v>723.45955790000005</v>
      </c>
      <c r="AR2346" s="103">
        <v>549.9602069</v>
      </c>
      <c r="AS2346" s="32"/>
      <c r="AT2346" s="32"/>
      <c r="AU2346" s="32"/>
      <c r="AV2346" s="32"/>
      <c r="AW2346" s="29"/>
    </row>
    <row r="2347" spans="1:49" ht="12.75" x14ac:dyDescent="0.2">
      <c r="A2347" s="3" t="s">
        <v>1264</v>
      </c>
      <c r="B2347" s="27" t="s">
        <v>12653</v>
      </c>
      <c r="C2347" s="31">
        <v>1604763</v>
      </c>
      <c r="D2347" s="31">
        <v>1605770</v>
      </c>
      <c r="E2347" s="28" t="s">
        <v>21063</v>
      </c>
      <c r="F2347" s="28" t="s">
        <v>9400</v>
      </c>
      <c r="G2347" s="86">
        <f t="shared" si="36"/>
        <v>1005</v>
      </c>
      <c r="H2347" s="44">
        <v>1</v>
      </c>
      <c r="I2347" s="7" t="s">
        <v>19090</v>
      </c>
      <c r="J2347" s="7" t="s">
        <v>10634</v>
      </c>
      <c r="K2347" s="7" t="s">
        <v>10634</v>
      </c>
      <c r="L2347" s="27" t="s">
        <v>19091</v>
      </c>
      <c r="M2347" s="27" t="s">
        <v>19092</v>
      </c>
      <c r="N2347" s="35" t="s">
        <v>19093</v>
      </c>
      <c r="O2347" s="35" t="s">
        <v>20674</v>
      </c>
      <c r="P2347" s="3" t="s">
        <v>3550</v>
      </c>
      <c r="Q2347" s="87">
        <v>335</v>
      </c>
      <c r="R2347" s="7" t="s">
        <v>9252</v>
      </c>
      <c r="S2347" s="88">
        <v>0</v>
      </c>
      <c r="T2347" s="88"/>
      <c r="U2347" s="88" t="s">
        <v>9249</v>
      </c>
      <c r="V2347" s="5" t="s">
        <v>4720</v>
      </c>
      <c r="W2347" s="5" t="s">
        <v>4618</v>
      </c>
      <c r="X2347" s="5" t="s">
        <v>4721</v>
      </c>
      <c r="Y2347" s="5" t="s">
        <v>4618</v>
      </c>
      <c r="Z2347" s="5" t="s">
        <v>4618</v>
      </c>
      <c r="AA2347" s="5" t="s">
        <v>4618</v>
      </c>
      <c r="AB2347" s="5" t="s">
        <v>4618</v>
      </c>
      <c r="AC2347" s="5" t="s">
        <v>4618</v>
      </c>
      <c r="AD2347" s="5" t="s">
        <v>4618</v>
      </c>
      <c r="AE2347" s="5" t="s">
        <v>4722</v>
      </c>
      <c r="AF2347" s="5" t="s">
        <v>4618</v>
      </c>
      <c r="AG2347" s="7" t="s">
        <v>4618</v>
      </c>
      <c r="AH2347" s="30" t="s">
        <v>11907</v>
      </c>
      <c r="AI2347" s="30" t="s">
        <v>22770</v>
      </c>
      <c r="AJ2347" s="90" t="s">
        <v>11531</v>
      </c>
      <c r="AK2347" s="31">
        <v>1</v>
      </c>
      <c r="AL2347" s="98">
        <v>3</v>
      </c>
      <c r="AM2347" s="98">
        <v>3</v>
      </c>
      <c r="AN2347" s="99" t="s">
        <v>9258</v>
      </c>
      <c r="AO2347" s="100" t="s">
        <v>9258</v>
      </c>
      <c r="AP2347" s="101">
        <v>1633.799829</v>
      </c>
      <c r="AQ2347" s="102">
        <v>3491.2652419999999</v>
      </c>
      <c r="AR2347" s="103">
        <v>2365.7915790000002</v>
      </c>
      <c r="AS2347" s="32">
        <v>2.5</v>
      </c>
      <c r="AT2347" s="32">
        <v>0</v>
      </c>
      <c r="AU2347" s="32">
        <v>2.5499999999999998</v>
      </c>
      <c r="AV2347" s="32">
        <v>0</v>
      </c>
      <c r="AW2347" s="29" t="s">
        <v>12642</v>
      </c>
    </row>
    <row r="2348" spans="1:49" ht="12.75" x14ac:dyDescent="0.2">
      <c r="A2348" s="3" t="s">
        <v>1810</v>
      </c>
      <c r="B2348" s="27" t="s">
        <v>12653</v>
      </c>
      <c r="C2348" s="31">
        <v>1604933</v>
      </c>
      <c r="D2348" s="31">
        <v>1605295</v>
      </c>
      <c r="E2348" s="28" t="s">
        <v>21062</v>
      </c>
      <c r="F2348" s="28" t="s">
        <v>9402</v>
      </c>
      <c r="G2348" s="86">
        <f t="shared" si="36"/>
        <v>360</v>
      </c>
      <c r="H2348" s="44">
        <v>1</v>
      </c>
      <c r="L2348" s="27" t="s">
        <v>19094</v>
      </c>
      <c r="M2348" s="27"/>
      <c r="N2348" s="35" t="s">
        <v>19095</v>
      </c>
      <c r="O2348" s="35"/>
      <c r="P2348" s="3"/>
      <c r="Q2348" s="87">
        <v>120</v>
      </c>
      <c r="R2348" s="7" t="s">
        <v>9252</v>
      </c>
      <c r="S2348" s="88">
        <v>0</v>
      </c>
      <c r="T2348" s="88"/>
      <c r="U2348" s="88" t="s">
        <v>9249</v>
      </c>
      <c r="V2348" s="5" t="s">
        <v>4618</v>
      </c>
      <c r="W2348" s="5" t="s">
        <v>4618</v>
      </c>
      <c r="X2348" s="5" t="s">
        <v>4618</v>
      </c>
      <c r="Y2348" s="5" t="s">
        <v>4618</v>
      </c>
      <c r="Z2348" s="5" t="s">
        <v>4618</v>
      </c>
      <c r="AA2348" s="5" t="s">
        <v>4618</v>
      </c>
      <c r="AB2348" s="5" t="s">
        <v>4618</v>
      </c>
      <c r="AC2348" s="5" t="s">
        <v>4618</v>
      </c>
      <c r="AD2348" s="5" t="s">
        <v>4618</v>
      </c>
      <c r="AE2348" s="5" t="s">
        <v>4618</v>
      </c>
      <c r="AF2348" s="5" t="s">
        <v>4618</v>
      </c>
      <c r="AG2348" s="7" t="s">
        <v>4618</v>
      </c>
      <c r="AH2348" s="30"/>
      <c r="AI2348" s="30"/>
      <c r="AJ2348" s="90"/>
      <c r="AK2348" s="33">
        <v>0</v>
      </c>
      <c r="AL2348" s="98">
        <v>0</v>
      </c>
      <c r="AM2348" s="98">
        <v>0</v>
      </c>
      <c r="AN2348" s="99" t="s">
        <v>9258</v>
      </c>
      <c r="AO2348" s="100" t="s">
        <v>9258</v>
      </c>
      <c r="AP2348" s="101">
        <v>0</v>
      </c>
      <c r="AQ2348" s="102">
        <v>0</v>
      </c>
      <c r="AR2348" s="103">
        <v>0</v>
      </c>
      <c r="AS2348" s="32"/>
      <c r="AT2348" s="32"/>
      <c r="AU2348" s="32"/>
      <c r="AV2348" s="32"/>
      <c r="AW2348" s="29"/>
    </row>
    <row r="2349" spans="1:49" ht="12.75" x14ac:dyDescent="0.2">
      <c r="A2349" s="3" t="s">
        <v>1265</v>
      </c>
      <c r="B2349" s="27" t="s">
        <v>12653</v>
      </c>
      <c r="C2349" s="31">
        <v>1605767</v>
      </c>
      <c r="D2349" s="31">
        <v>1606891</v>
      </c>
      <c r="E2349" s="28" t="s">
        <v>21062</v>
      </c>
      <c r="F2349" s="28" t="s">
        <v>9400</v>
      </c>
      <c r="G2349" s="86">
        <f t="shared" si="36"/>
        <v>1122</v>
      </c>
      <c r="H2349" s="44">
        <v>1</v>
      </c>
      <c r="I2349" s="7" t="s">
        <v>19096</v>
      </c>
      <c r="J2349" s="7" t="s">
        <v>10635</v>
      </c>
      <c r="K2349" s="7" t="s">
        <v>10635</v>
      </c>
      <c r="L2349" s="27" t="s">
        <v>19097</v>
      </c>
      <c r="M2349" s="27" t="s">
        <v>19098</v>
      </c>
      <c r="N2349" s="35" t="s">
        <v>19099</v>
      </c>
      <c r="O2349" s="35" t="s">
        <v>20674</v>
      </c>
      <c r="P2349" s="3" t="s">
        <v>3551</v>
      </c>
      <c r="Q2349" s="87">
        <v>374</v>
      </c>
      <c r="R2349" s="7" t="s">
        <v>9252</v>
      </c>
      <c r="S2349" s="88">
        <v>1</v>
      </c>
      <c r="T2349" s="88"/>
      <c r="U2349" s="88" t="s">
        <v>9251</v>
      </c>
      <c r="V2349" s="5" t="s">
        <v>4618</v>
      </c>
      <c r="W2349" s="5" t="s">
        <v>4618</v>
      </c>
      <c r="X2349" s="5" t="s">
        <v>4618</v>
      </c>
      <c r="Y2349" s="5" t="s">
        <v>4618</v>
      </c>
      <c r="Z2349" s="5" t="s">
        <v>4618</v>
      </c>
      <c r="AA2349" s="5" t="s">
        <v>4618</v>
      </c>
      <c r="AB2349" s="5" t="s">
        <v>4618</v>
      </c>
      <c r="AC2349" s="5" t="s">
        <v>4618</v>
      </c>
      <c r="AD2349" s="5" t="s">
        <v>4618</v>
      </c>
      <c r="AE2349" s="5" t="s">
        <v>4618</v>
      </c>
      <c r="AF2349" s="5" t="s">
        <v>4618</v>
      </c>
      <c r="AG2349" s="7" t="s">
        <v>4618</v>
      </c>
      <c r="AH2349" s="30" t="s">
        <v>9258</v>
      </c>
      <c r="AI2349" s="30" t="s">
        <v>22770</v>
      </c>
      <c r="AJ2349" s="90" t="s">
        <v>11531</v>
      </c>
      <c r="AK2349" s="31">
        <v>1</v>
      </c>
      <c r="AL2349" s="98">
        <v>27</v>
      </c>
      <c r="AM2349" s="98">
        <v>220</v>
      </c>
      <c r="AN2349" s="99">
        <v>-1.3749842497584099</v>
      </c>
      <c r="AO2349" s="100">
        <v>0.12742178312931701</v>
      </c>
      <c r="AP2349" s="101">
        <v>1800.7853379999999</v>
      </c>
      <c r="AQ2349" s="102">
        <v>2766.2952679999999</v>
      </c>
      <c r="AR2349" s="103">
        <v>3837.3492700000002</v>
      </c>
      <c r="AS2349" s="32">
        <v>9.7105121889274297</v>
      </c>
      <c r="AT2349" s="32">
        <v>1.2010822558750001E-8</v>
      </c>
      <c r="AU2349" s="32">
        <v>7.1942451995710106E-14</v>
      </c>
      <c r="AV2349" s="32">
        <v>9.9999999999995808</v>
      </c>
      <c r="AW2349" s="29" t="s">
        <v>12647</v>
      </c>
    </row>
    <row r="2350" spans="1:49" ht="12.75" x14ac:dyDescent="0.2">
      <c r="A2350" s="3" t="s">
        <v>1266</v>
      </c>
      <c r="B2350" s="27" t="s">
        <v>12653</v>
      </c>
      <c r="C2350" s="31">
        <v>1606888</v>
      </c>
      <c r="D2350" s="31">
        <v>1607346</v>
      </c>
      <c r="E2350" s="28" t="s">
        <v>21064</v>
      </c>
      <c r="F2350" s="28" t="s">
        <v>9400</v>
      </c>
      <c r="G2350" s="86">
        <f t="shared" si="36"/>
        <v>456</v>
      </c>
      <c r="H2350" s="44">
        <v>1</v>
      </c>
      <c r="I2350" s="7" t="s">
        <v>19100</v>
      </c>
      <c r="J2350" s="7" t="s">
        <v>10636</v>
      </c>
      <c r="K2350" s="7" t="s">
        <v>10636</v>
      </c>
      <c r="L2350" s="27" t="s">
        <v>19101</v>
      </c>
      <c r="M2350" s="27" t="s">
        <v>19102</v>
      </c>
      <c r="N2350" s="35" t="s">
        <v>19103</v>
      </c>
      <c r="O2350" s="35" t="s">
        <v>20674</v>
      </c>
      <c r="P2350" s="3" t="s">
        <v>3552</v>
      </c>
      <c r="Q2350" s="87">
        <v>152</v>
      </c>
      <c r="R2350" s="7" t="s">
        <v>9253</v>
      </c>
      <c r="S2350" s="88">
        <v>0</v>
      </c>
      <c r="T2350" s="88"/>
      <c r="U2350" s="88" t="s">
        <v>9249</v>
      </c>
      <c r="V2350" s="5" t="s">
        <v>4618</v>
      </c>
      <c r="W2350" s="5" t="s">
        <v>4618</v>
      </c>
      <c r="X2350" s="5" t="s">
        <v>4618</v>
      </c>
      <c r="Y2350" s="5" t="s">
        <v>4618</v>
      </c>
      <c r="Z2350" s="5" t="s">
        <v>4618</v>
      </c>
      <c r="AA2350" s="5" t="s">
        <v>4618</v>
      </c>
      <c r="AB2350" s="5" t="s">
        <v>4618</v>
      </c>
      <c r="AC2350" s="5" t="s">
        <v>4618</v>
      </c>
      <c r="AD2350" s="5" t="s">
        <v>4618</v>
      </c>
      <c r="AE2350" s="5" t="s">
        <v>4618</v>
      </c>
      <c r="AF2350" s="5" t="s">
        <v>4618</v>
      </c>
      <c r="AG2350" s="7" t="s">
        <v>4618</v>
      </c>
      <c r="AH2350" s="30" t="s">
        <v>9258</v>
      </c>
      <c r="AI2350" s="30" t="s">
        <v>22770</v>
      </c>
      <c r="AJ2350" s="90" t="s">
        <v>11531</v>
      </c>
      <c r="AK2350" s="31">
        <v>1</v>
      </c>
      <c r="AL2350" s="98">
        <v>7</v>
      </c>
      <c r="AM2350" s="98">
        <v>22</v>
      </c>
      <c r="AN2350" s="99">
        <v>-6.4196712476242895E-2</v>
      </c>
      <c r="AO2350" s="100">
        <v>1</v>
      </c>
      <c r="AP2350" s="101">
        <v>376.56832470000001</v>
      </c>
      <c r="AQ2350" s="102">
        <v>831.3160355</v>
      </c>
      <c r="AR2350" s="103">
        <v>695.02039549999995</v>
      </c>
      <c r="AS2350" s="32">
        <v>6.8359374999999902</v>
      </c>
      <c r="AT2350" s="32">
        <v>0</v>
      </c>
      <c r="AU2350" s="32">
        <v>3.3367257361451101</v>
      </c>
      <c r="AV2350" s="32">
        <v>0.82275240967312102</v>
      </c>
      <c r="AW2350" s="29" t="s">
        <v>12643</v>
      </c>
    </row>
    <row r="2351" spans="1:49" ht="12.75" x14ac:dyDescent="0.2">
      <c r="A2351" s="3" t="s">
        <v>1267</v>
      </c>
      <c r="B2351" s="27" t="s">
        <v>12653</v>
      </c>
      <c r="C2351" s="31">
        <v>1607638</v>
      </c>
      <c r="D2351" s="31">
        <v>1609101</v>
      </c>
      <c r="E2351" s="28" t="s">
        <v>21064</v>
      </c>
      <c r="F2351" s="28" t="s">
        <v>9400</v>
      </c>
      <c r="G2351" s="86">
        <f t="shared" si="36"/>
        <v>1461</v>
      </c>
      <c r="H2351" s="44">
        <v>1</v>
      </c>
      <c r="I2351" s="7" t="s">
        <v>19104</v>
      </c>
      <c r="J2351" s="7" t="s">
        <v>10637</v>
      </c>
      <c r="K2351" s="7" t="s">
        <v>10637</v>
      </c>
      <c r="L2351" s="27" t="s">
        <v>19105</v>
      </c>
      <c r="M2351" s="27" t="s">
        <v>19106</v>
      </c>
      <c r="N2351" s="35" t="s">
        <v>19107</v>
      </c>
      <c r="O2351" s="35" t="s">
        <v>20674</v>
      </c>
      <c r="P2351" s="3" t="s">
        <v>3553</v>
      </c>
      <c r="Q2351" s="87">
        <v>487</v>
      </c>
      <c r="R2351" s="7" t="s">
        <v>9252</v>
      </c>
      <c r="S2351" s="88">
        <v>0</v>
      </c>
      <c r="T2351" s="88"/>
      <c r="U2351" s="88" t="s">
        <v>9249</v>
      </c>
      <c r="V2351" s="5" t="s">
        <v>4618</v>
      </c>
      <c r="W2351" s="5" t="s">
        <v>4618</v>
      </c>
      <c r="X2351" s="5" t="s">
        <v>4618</v>
      </c>
      <c r="Y2351" s="5" t="s">
        <v>4618</v>
      </c>
      <c r="Z2351" s="5" t="s">
        <v>4618</v>
      </c>
      <c r="AA2351" s="5" t="s">
        <v>4618</v>
      </c>
      <c r="AB2351" s="5" t="s">
        <v>4618</v>
      </c>
      <c r="AC2351" s="5" t="s">
        <v>4618</v>
      </c>
      <c r="AD2351" s="5" t="s">
        <v>4618</v>
      </c>
      <c r="AE2351" s="5" t="s">
        <v>4618</v>
      </c>
      <c r="AF2351" s="5" t="s">
        <v>4618</v>
      </c>
      <c r="AG2351" s="7" t="s">
        <v>4618</v>
      </c>
      <c r="AH2351" s="30" t="s">
        <v>9258</v>
      </c>
      <c r="AI2351" s="30" t="s">
        <v>22770</v>
      </c>
      <c r="AJ2351" s="90" t="s">
        <v>11531</v>
      </c>
      <c r="AK2351" s="31">
        <v>1</v>
      </c>
      <c r="AL2351" s="98">
        <v>23</v>
      </c>
      <c r="AM2351" s="98">
        <v>153</v>
      </c>
      <c r="AN2351" s="99">
        <v>-1.5693059055081799</v>
      </c>
      <c r="AO2351" s="100">
        <v>0.14178453654054701</v>
      </c>
      <c r="AP2351" s="101">
        <v>1437.435575</v>
      </c>
      <c r="AQ2351" s="102">
        <v>2545.7142389999999</v>
      </c>
      <c r="AR2351" s="103">
        <v>2869.4549299999999</v>
      </c>
      <c r="AS2351" s="32">
        <v>9.6121039709227798</v>
      </c>
      <c r="AT2351" s="32">
        <v>9.1618144182348194E-8</v>
      </c>
      <c r="AU2351" s="32">
        <v>0.30596387135358999</v>
      </c>
      <c r="AV2351" s="32">
        <v>9.2856176414160796</v>
      </c>
      <c r="AW2351" s="29" t="s">
        <v>12647</v>
      </c>
    </row>
    <row r="2352" spans="1:49" ht="12.75" x14ac:dyDescent="0.2">
      <c r="A2352" s="3" t="s">
        <v>1811</v>
      </c>
      <c r="B2352" s="27" t="s">
        <v>12653</v>
      </c>
      <c r="C2352" s="31">
        <v>1608108</v>
      </c>
      <c r="D2352" s="31">
        <v>1608239</v>
      </c>
      <c r="E2352" s="28" t="s">
        <v>21063</v>
      </c>
      <c r="F2352" s="28" t="s">
        <v>9402</v>
      </c>
      <c r="G2352" s="86">
        <f t="shared" si="36"/>
        <v>129</v>
      </c>
      <c r="H2352" s="44">
        <v>1</v>
      </c>
      <c r="L2352" s="27" t="s">
        <v>19108</v>
      </c>
      <c r="M2352" s="27"/>
      <c r="N2352" s="35" t="s">
        <v>19109</v>
      </c>
      <c r="O2352" s="35"/>
      <c r="P2352" s="3"/>
      <c r="Q2352" s="87">
        <v>43</v>
      </c>
      <c r="R2352" s="7" t="s">
        <v>9254</v>
      </c>
      <c r="S2352" s="88">
        <v>0</v>
      </c>
      <c r="T2352" s="88"/>
      <c r="U2352" s="88" t="s">
        <v>9249</v>
      </c>
      <c r="V2352" s="5" t="s">
        <v>4618</v>
      </c>
      <c r="W2352" s="5" t="s">
        <v>4618</v>
      </c>
      <c r="X2352" s="5" t="s">
        <v>4618</v>
      </c>
      <c r="Y2352" s="5" t="s">
        <v>4618</v>
      </c>
      <c r="Z2352" s="5" t="s">
        <v>4618</v>
      </c>
      <c r="AA2352" s="5" t="s">
        <v>4618</v>
      </c>
      <c r="AB2352" s="5" t="s">
        <v>4618</v>
      </c>
      <c r="AC2352" s="5" t="s">
        <v>4618</v>
      </c>
      <c r="AD2352" s="5" t="s">
        <v>4618</v>
      </c>
      <c r="AE2352" s="5" t="s">
        <v>4618</v>
      </c>
      <c r="AF2352" s="5" t="s">
        <v>4618</v>
      </c>
      <c r="AG2352" s="7" t="s">
        <v>4619</v>
      </c>
      <c r="AH2352" s="30"/>
      <c r="AI2352" s="30"/>
      <c r="AJ2352" s="90"/>
      <c r="AK2352" s="33">
        <v>0</v>
      </c>
      <c r="AL2352" s="98">
        <v>0</v>
      </c>
      <c r="AM2352" s="98">
        <v>0</v>
      </c>
      <c r="AN2352" s="99" t="s">
        <v>9258</v>
      </c>
      <c r="AO2352" s="100" t="s">
        <v>9258</v>
      </c>
      <c r="AP2352" s="101">
        <v>0</v>
      </c>
      <c r="AQ2352" s="102">
        <v>0</v>
      </c>
      <c r="AR2352" s="103">
        <v>0</v>
      </c>
      <c r="AS2352" s="32"/>
      <c r="AT2352" s="32"/>
      <c r="AU2352" s="32"/>
      <c r="AV2352" s="32"/>
      <c r="AW2352" s="29"/>
    </row>
    <row r="2353" spans="1:49" ht="12.75" x14ac:dyDescent="0.2">
      <c r="A2353" s="3" t="s">
        <v>1813</v>
      </c>
      <c r="B2353" s="27" t="s">
        <v>12653</v>
      </c>
      <c r="C2353" s="31">
        <v>1608279</v>
      </c>
      <c r="D2353" s="31">
        <v>1608596</v>
      </c>
      <c r="E2353" s="28" t="s">
        <v>21063</v>
      </c>
      <c r="F2353" s="28" t="s">
        <v>9400</v>
      </c>
      <c r="G2353" s="86">
        <f t="shared" si="36"/>
        <v>315</v>
      </c>
      <c r="H2353" s="44">
        <v>1</v>
      </c>
      <c r="L2353" s="27" t="s">
        <v>19110</v>
      </c>
      <c r="M2353" s="27"/>
      <c r="N2353" s="35" t="s">
        <v>19111</v>
      </c>
      <c r="O2353" s="35"/>
      <c r="P2353" s="3"/>
      <c r="Q2353" s="87">
        <v>105</v>
      </c>
      <c r="R2353" s="7" t="s">
        <v>9252</v>
      </c>
      <c r="S2353" s="88">
        <v>0</v>
      </c>
      <c r="T2353" s="88"/>
      <c r="U2353" s="88" t="s">
        <v>9249</v>
      </c>
      <c r="V2353" s="5" t="s">
        <v>4618</v>
      </c>
      <c r="W2353" s="5" t="s">
        <v>4618</v>
      </c>
      <c r="X2353" s="5" t="s">
        <v>4618</v>
      </c>
      <c r="Y2353" s="5" t="s">
        <v>4618</v>
      </c>
      <c r="Z2353" s="5" t="s">
        <v>4618</v>
      </c>
      <c r="AA2353" s="5" t="s">
        <v>4618</v>
      </c>
      <c r="AB2353" s="5" t="s">
        <v>4618</v>
      </c>
      <c r="AC2353" s="5" t="s">
        <v>4618</v>
      </c>
      <c r="AD2353" s="5" t="s">
        <v>4618</v>
      </c>
      <c r="AE2353" s="5" t="s">
        <v>4618</v>
      </c>
      <c r="AF2353" s="5" t="s">
        <v>4618</v>
      </c>
      <c r="AG2353" s="7" t="s">
        <v>4618</v>
      </c>
      <c r="AH2353" s="30" t="s">
        <v>12584</v>
      </c>
      <c r="AI2353" s="30" t="s">
        <v>22770</v>
      </c>
      <c r="AJ2353" s="90" t="s">
        <v>11581</v>
      </c>
      <c r="AK2353" s="33">
        <v>0</v>
      </c>
      <c r="AL2353" s="98">
        <v>0</v>
      </c>
      <c r="AM2353" s="98">
        <v>0</v>
      </c>
      <c r="AN2353" s="99" t="s">
        <v>9258</v>
      </c>
      <c r="AO2353" s="100" t="s">
        <v>9258</v>
      </c>
      <c r="AP2353" s="101">
        <v>0</v>
      </c>
      <c r="AQ2353" s="102">
        <v>0</v>
      </c>
      <c r="AR2353" s="103">
        <v>0</v>
      </c>
      <c r="AS2353" s="32"/>
      <c r="AT2353" s="32"/>
      <c r="AU2353" s="32"/>
      <c r="AV2353" s="32"/>
      <c r="AW2353" s="29"/>
    </row>
    <row r="2354" spans="1:49" ht="12.75" x14ac:dyDescent="0.2">
      <c r="A2354" s="3" t="s">
        <v>1812</v>
      </c>
      <c r="B2354" s="27" t="s">
        <v>12653</v>
      </c>
      <c r="C2354" s="31">
        <v>1608262</v>
      </c>
      <c r="D2354" s="31">
        <v>1608609</v>
      </c>
      <c r="E2354" s="28" t="s">
        <v>21059</v>
      </c>
      <c r="F2354" s="28" t="s">
        <v>9402</v>
      </c>
      <c r="G2354" s="86">
        <f t="shared" si="36"/>
        <v>345</v>
      </c>
      <c r="H2354" s="44">
        <v>1</v>
      </c>
      <c r="L2354" s="27" t="s">
        <v>19112</v>
      </c>
      <c r="M2354" s="27"/>
      <c r="N2354" s="35" t="s">
        <v>19113</v>
      </c>
      <c r="O2354" s="35"/>
      <c r="P2354" s="3"/>
      <c r="Q2354" s="87">
        <v>115</v>
      </c>
      <c r="R2354" s="7" t="s">
        <v>9252</v>
      </c>
      <c r="S2354" s="88">
        <v>0</v>
      </c>
      <c r="T2354" s="88"/>
      <c r="U2354" s="88" t="s">
        <v>9249</v>
      </c>
      <c r="V2354" s="5" t="s">
        <v>4618</v>
      </c>
      <c r="W2354" s="5" t="s">
        <v>4618</v>
      </c>
      <c r="X2354" s="5" t="s">
        <v>4618</v>
      </c>
      <c r="Y2354" s="5" t="s">
        <v>4618</v>
      </c>
      <c r="Z2354" s="5" t="s">
        <v>4618</v>
      </c>
      <c r="AA2354" s="5" t="s">
        <v>4618</v>
      </c>
      <c r="AB2354" s="5" t="s">
        <v>4618</v>
      </c>
      <c r="AC2354" s="5" t="s">
        <v>4618</v>
      </c>
      <c r="AD2354" s="5" t="s">
        <v>4618</v>
      </c>
      <c r="AE2354" s="5" t="s">
        <v>4618</v>
      </c>
      <c r="AF2354" s="5" t="s">
        <v>4618</v>
      </c>
      <c r="AG2354" s="7" t="s">
        <v>4618</v>
      </c>
      <c r="AH2354" s="30"/>
      <c r="AI2354" s="30"/>
      <c r="AJ2354" s="90"/>
      <c r="AK2354" s="33">
        <v>0</v>
      </c>
      <c r="AL2354" s="98">
        <v>0</v>
      </c>
      <c r="AM2354" s="98">
        <v>0</v>
      </c>
      <c r="AN2354" s="99" t="s">
        <v>9258</v>
      </c>
      <c r="AO2354" s="100" t="s">
        <v>9258</v>
      </c>
      <c r="AP2354" s="101">
        <v>0</v>
      </c>
      <c r="AQ2354" s="102">
        <v>0</v>
      </c>
      <c r="AR2354" s="103">
        <v>0</v>
      </c>
      <c r="AS2354" s="32"/>
      <c r="AT2354" s="32"/>
      <c r="AU2354" s="32"/>
      <c r="AV2354" s="32"/>
      <c r="AW2354" s="29"/>
    </row>
    <row r="2355" spans="1:49" ht="12.75" x14ac:dyDescent="0.2">
      <c r="A2355" s="3" t="s">
        <v>2716</v>
      </c>
      <c r="B2355" s="27" t="s">
        <v>12653</v>
      </c>
      <c r="C2355" s="31">
        <v>1608945</v>
      </c>
      <c r="D2355" s="31">
        <v>1609067</v>
      </c>
      <c r="E2355" s="28" t="s">
        <v>21063</v>
      </c>
      <c r="F2355" s="28" t="s">
        <v>9400</v>
      </c>
      <c r="G2355" s="86">
        <f t="shared" si="36"/>
        <v>120</v>
      </c>
      <c r="H2355" s="44">
        <v>6</v>
      </c>
      <c r="L2355" s="27"/>
      <c r="M2355" s="27"/>
      <c r="N2355" s="35" t="s">
        <v>19114</v>
      </c>
      <c r="O2355" s="35"/>
      <c r="P2355" s="3"/>
      <c r="Q2355" s="87">
        <v>40</v>
      </c>
      <c r="R2355" s="7" t="s">
        <v>9254</v>
      </c>
      <c r="S2355" s="88">
        <v>0</v>
      </c>
      <c r="T2355" s="88" t="s">
        <v>22729</v>
      </c>
      <c r="U2355" s="88" t="s">
        <v>9248</v>
      </c>
      <c r="V2355" s="5" t="s">
        <v>4618</v>
      </c>
      <c r="W2355" s="5" t="s">
        <v>4618</v>
      </c>
      <c r="X2355" s="5" t="s">
        <v>4618</v>
      </c>
      <c r="Y2355" s="5" t="s">
        <v>4618</v>
      </c>
      <c r="Z2355" s="5" t="s">
        <v>4618</v>
      </c>
      <c r="AA2355" s="5" t="s">
        <v>4618</v>
      </c>
      <c r="AB2355" s="5" t="s">
        <v>4618</v>
      </c>
      <c r="AC2355" s="5" t="s">
        <v>4618</v>
      </c>
      <c r="AD2355" s="5" t="s">
        <v>4618</v>
      </c>
      <c r="AE2355" s="5" t="s">
        <v>4618</v>
      </c>
      <c r="AF2355" s="5" t="s">
        <v>4618</v>
      </c>
      <c r="AG2355" s="7" t="s">
        <v>4619</v>
      </c>
      <c r="AH2355" s="30"/>
      <c r="AI2355" s="30"/>
      <c r="AJ2355" s="90"/>
      <c r="AK2355" s="33">
        <v>0</v>
      </c>
      <c r="AL2355" s="98">
        <v>1</v>
      </c>
      <c r="AM2355" s="98">
        <v>1</v>
      </c>
      <c r="AN2355" s="99" t="s">
        <v>9258</v>
      </c>
      <c r="AO2355" s="100" t="s">
        <v>9258</v>
      </c>
      <c r="AP2355" s="101">
        <v>0</v>
      </c>
      <c r="AQ2355" s="102">
        <v>0</v>
      </c>
      <c r="AR2355" s="103">
        <v>0</v>
      </c>
      <c r="AS2355" s="32"/>
      <c r="AT2355" s="32"/>
      <c r="AU2355" s="32"/>
      <c r="AV2355" s="32"/>
      <c r="AW2355" s="29"/>
    </row>
    <row r="2356" spans="1:49" ht="12.75" x14ac:dyDescent="0.2">
      <c r="A2356" s="3" t="s">
        <v>1269</v>
      </c>
      <c r="B2356" s="27" t="s">
        <v>12653</v>
      </c>
      <c r="C2356" s="31">
        <v>1610017</v>
      </c>
      <c r="D2356" s="31">
        <v>1610712</v>
      </c>
      <c r="E2356" s="28" t="s">
        <v>21064</v>
      </c>
      <c r="F2356" s="28" t="s">
        <v>9400</v>
      </c>
      <c r="G2356" s="86">
        <f t="shared" si="36"/>
        <v>693</v>
      </c>
      <c r="H2356" s="44">
        <v>1</v>
      </c>
      <c r="I2356" s="7" t="s">
        <v>19115</v>
      </c>
      <c r="J2356" s="7" t="s">
        <v>10638</v>
      </c>
      <c r="K2356" s="7" t="s">
        <v>10638</v>
      </c>
      <c r="L2356" s="27" t="s">
        <v>19116</v>
      </c>
      <c r="M2356" s="27" t="s">
        <v>19117</v>
      </c>
      <c r="N2356" s="35" t="s">
        <v>19118</v>
      </c>
      <c r="O2356" s="35" t="s">
        <v>20674</v>
      </c>
      <c r="P2356" s="3" t="s">
        <v>3555</v>
      </c>
      <c r="Q2356" s="87">
        <v>231</v>
      </c>
      <c r="R2356" s="7" t="s">
        <v>9253</v>
      </c>
      <c r="S2356" s="88">
        <v>0</v>
      </c>
      <c r="T2356" s="88"/>
      <c r="U2356" s="88" t="s">
        <v>9249</v>
      </c>
      <c r="V2356" s="5" t="s">
        <v>4618</v>
      </c>
      <c r="W2356" s="5" t="s">
        <v>4618</v>
      </c>
      <c r="X2356" s="5" t="s">
        <v>4618</v>
      </c>
      <c r="Y2356" s="5" t="s">
        <v>4618</v>
      </c>
      <c r="Z2356" s="5" t="s">
        <v>4618</v>
      </c>
      <c r="AA2356" s="5" t="s">
        <v>4618</v>
      </c>
      <c r="AB2356" s="5" t="s">
        <v>4618</v>
      </c>
      <c r="AC2356" s="5" t="s">
        <v>4618</v>
      </c>
      <c r="AD2356" s="5" t="s">
        <v>4618</v>
      </c>
      <c r="AE2356" s="5" t="s">
        <v>4618</v>
      </c>
      <c r="AF2356" s="5" t="s">
        <v>4618</v>
      </c>
      <c r="AG2356" s="7" t="s">
        <v>4618</v>
      </c>
      <c r="AH2356" s="30" t="s">
        <v>9258</v>
      </c>
      <c r="AI2356" s="30" t="s">
        <v>22770</v>
      </c>
      <c r="AJ2356" s="90" t="s">
        <v>11531</v>
      </c>
      <c r="AK2356" s="31">
        <v>1</v>
      </c>
      <c r="AL2356" s="98">
        <v>8</v>
      </c>
      <c r="AM2356" s="98">
        <v>31</v>
      </c>
      <c r="AN2356" s="99">
        <v>-1.9121936190311899</v>
      </c>
      <c r="AO2356" s="100">
        <v>0.46869684886602098</v>
      </c>
      <c r="AP2356" s="101">
        <v>245.03815410000001</v>
      </c>
      <c r="AQ2356" s="102">
        <v>277.39886230000002</v>
      </c>
      <c r="AR2356" s="103">
        <v>641.28388610000002</v>
      </c>
      <c r="AS2356" s="32">
        <v>9.8912417888641305E-3</v>
      </c>
      <c r="AT2356" s="32">
        <v>7.0947265625</v>
      </c>
      <c r="AU2356" s="32">
        <v>2.01548507174997E-2</v>
      </c>
      <c r="AV2356" s="32">
        <v>9.9086507070529901</v>
      </c>
      <c r="AW2356" s="29" t="s">
        <v>12645</v>
      </c>
    </row>
    <row r="2357" spans="1:49" ht="12.75" x14ac:dyDescent="0.2">
      <c r="A2357" s="3" t="s">
        <v>1268</v>
      </c>
      <c r="B2357" s="27" t="s">
        <v>12653</v>
      </c>
      <c r="C2357" s="31">
        <v>1609282</v>
      </c>
      <c r="D2357" s="31">
        <v>1610043</v>
      </c>
      <c r="E2357" s="28" t="s">
        <v>21059</v>
      </c>
      <c r="F2357" s="28" t="s">
        <v>9400</v>
      </c>
      <c r="G2357" s="86">
        <f t="shared" si="36"/>
        <v>759</v>
      </c>
      <c r="H2357" s="44">
        <v>1</v>
      </c>
      <c r="I2357" s="7" t="s">
        <v>19119</v>
      </c>
      <c r="L2357" s="27"/>
      <c r="M2357" s="27" t="s">
        <v>9644</v>
      </c>
      <c r="N2357" s="35" t="s">
        <v>19120</v>
      </c>
      <c r="O2357" s="35" t="s">
        <v>20676</v>
      </c>
      <c r="P2357" s="3" t="s">
        <v>3554</v>
      </c>
      <c r="Q2357" s="87">
        <v>253</v>
      </c>
      <c r="R2357" s="7" t="s">
        <v>9252</v>
      </c>
      <c r="S2357" s="88">
        <v>0</v>
      </c>
      <c r="T2357" s="88"/>
      <c r="U2357" s="88" t="s">
        <v>9249</v>
      </c>
      <c r="V2357" s="5" t="s">
        <v>4618</v>
      </c>
      <c r="W2357" s="5" t="s">
        <v>4618</v>
      </c>
      <c r="X2357" s="5" t="s">
        <v>4618</v>
      </c>
      <c r="Y2357" s="5" t="s">
        <v>4618</v>
      </c>
      <c r="Z2357" s="5" t="s">
        <v>4618</v>
      </c>
      <c r="AA2357" s="5" t="s">
        <v>4618</v>
      </c>
      <c r="AB2357" s="5" t="s">
        <v>4618</v>
      </c>
      <c r="AC2357" s="5" t="s">
        <v>4618</v>
      </c>
      <c r="AD2357" s="5" t="s">
        <v>4618</v>
      </c>
      <c r="AE2357" s="5" t="s">
        <v>4618</v>
      </c>
      <c r="AF2357" s="5" t="s">
        <v>4618</v>
      </c>
      <c r="AG2357" s="7" t="s">
        <v>4618</v>
      </c>
      <c r="AH2357" s="30" t="s">
        <v>9258</v>
      </c>
      <c r="AI2357" s="30" t="s">
        <v>11556</v>
      </c>
      <c r="AJ2357" s="90" t="s">
        <v>11531</v>
      </c>
      <c r="AK2357" s="33">
        <v>0</v>
      </c>
      <c r="AL2357" s="98">
        <v>0</v>
      </c>
      <c r="AM2357" s="98">
        <v>0</v>
      </c>
      <c r="AN2357" s="99" t="s">
        <v>9258</v>
      </c>
      <c r="AO2357" s="100" t="s">
        <v>9258</v>
      </c>
      <c r="AP2357" s="101">
        <v>45.023549160000002</v>
      </c>
      <c r="AQ2357" s="102">
        <v>63.379108119999998</v>
      </c>
      <c r="AR2357" s="103">
        <v>190.13732440000001</v>
      </c>
      <c r="AS2357" s="32"/>
      <c r="AT2357" s="32"/>
      <c r="AU2357" s="32"/>
      <c r="AV2357" s="32"/>
      <c r="AW2357" s="29"/>
    </row>
    <row r="2358" spans="1:49" ht="12.75" x14ac:dyDescent="0.2">
      <c r="A2358" s="3" t="s">
        <v>1814</v>
      </c>
      <c r="B2358" s="27" t="s">
        <v>12653</v>
      </c>
      <c r="C2358" s="31">
        <v>1610184</v>
      </c>
      <c r="D2358" s="31">
        <v>1610384</v>
      </c>
      <c r="E2358" s="28" t="s">
        <v>21060</v>
      </c>
      <c r="F2358" s="28" t="s">
        <v>9400</v>
      </c>
      <c r="G2358" s="86">
        <f t="shared" si="36"/>
        <v>198</v>
      </c>
      <c r="H2358" s="44">
        <v>1</v>
      </c>
      <c r="L2358" s="27" t="s">
        <v>19121</v>
      </c>
      <c r="M2358" s="27"/>
      <c r="N2358" s="35" t="s">
        <v>19122</v>
      </c>
      <c r="O2358" s="35"/>
      <c r="P2358" s="3"/>
      <c r="Q2358" s="87">
        <v>66</v>
      </c>
      <c r="R2358" s="7" t="s">
        <v>9252</v>
      </c>
      <c r="S2358" s="88">
        <v>0</v>
      </c>
      <c r="T2358" s="88"/>
      <c r="U2358" s="88" t="s">
        <v>9249</v>
      </c>
      <c r="V2358" s="5" t="s">
        <v>4618</v>
      </c>
      <c r="W2358" s="5" t="s">
        <v>4618</v>
      </c>
      <c r="X2358" s="5" t="s">
        <v>4618</v>
      </c>
      <c r="Y2358" s="5" t="s">
        <v>4618</v>
      </c>
      <c r="Z2358" s="5" t="s">
        <v>4618</v>
      </c>
      <c r="AA2358" s="5" t="s">
        <v>4618</v>
      </c>
      <c r="AB2358" s="5" t="s">
        <v>4618</v>
      </c>
      <c r="AC2358" s="5" t="s">
        <v>4618</v>
      </c>
      <c r="AD2358" s="5" t="s">
        <v>4618</v>
      </c>
      <c r="AE2358" s="5" t="s">
        <v>4618</v>
      </c>
      <c r="AF2358" s="5" t="s">
        <v>4618</v>
      </c>
      <c r="AG2358" s="7" t="s">
        <v>4618</v>
      </c>
      <c r="AH2358" s="30"/>
      <c r="AI2358" s="30"/>
      <c r="AJ2358" s="90"/>
      <c r="AK2358" s="33">
        <v>0</v>
      </c>
      <c r="AL2358" s="98">
        <v>0</v>
      </c>
      <c r="AM2358" s="98">
        <v>0</v>
      </c>
      <c r="AN2358" s="99" t="s">
        <v>9258</v>
      </c>
      <c r="AO2358" s="100" t="s">
        <v>9258</v>
      </c>
      <c r="AP2358" s="101">
        <v>0</v>
      </c>
      <c r="AQ2358" s="102">
        <v>0</v>
      </c>
      <c r="AR2358" s="103">
        <v>0</v>
      </c>
      <c r="AS2358" s="32"/>
      <c r="AT2358" s="32"/>
      <c r="AU2358" s="32"/>
      <c r="AV2358" s="32"/>
      <c r="AW2358" s="29"/>
    </row>
    <row r="2359" spans="1:49" ht="12.75" x14ac:dyDescent="0.2">
      <c r="A2359" s="3" t="s">
        <v>1816</v>
      </c>
      <c r="B2359" s="27" t="s">
        <v>12653</v>
      </c>
      <c r="C2359" s="31">
        <v>1610992</v>
      </c>
      <c r="D2359" s="31">
        <v>1611108</v>
      </c>
      <c r="E2359" s="28" t="s">
        <v>21064</v>
      </c>
      <c r="F2359" s="28" t="s">
        <v>9400</v>
      </c>
      <c r="G2359" s="86">
        <f t="shared" si="36"/>
        <v>114</v>
      </c>
      <c r="H2359" s="44">
        <v>1</v>
      </c>
      <c r="L2359" s="27" t="s">
        <v>19123</v>
      </c>
      <c r="M2359" s="27"/>
      <c r="N2359" s="35" t="s">
        <v>19124</v>
      </c>
      <c r="O2359" s="35"/>
      <c r="P2359" s="3"/>
      <c r="Q2359" s="87">
        <v>38</v>
      </c>
      <c r="R2359" s="7" t="s">
        <v>9252</v>
      </c>
      <c r="S2359" s="88">
        <v>0</v>
      </c>
      <c r="T2359" s="88"/>
      <c r="U2359" s="88" t="s">
        <v>9249</v>
      </c>
      <c r="V2359" s="5" t="s">
        <v>4618</v>
      </c>
      <c r="W2359" s="5" t="s">
        <v>4618</v>
      </c>
      <c r="X2359" s="5" t="s">
        <v>4618</v>
      </c>
      <c r="Y2359" s="5" t="s">
        <v>4618</v>
      </c>
      <c r="Z2359" s="5" t="s">
        <v>4618</v>
      </c>
      <c r="AA2359" s="5" t="s">
        <v>4618</v>
      </c>
      <c r="AB2359" s="5" t="s">
        <v>4618</v>
      </c>
      <c r="AC2359" s="5" t="s">
        <v>4618</v>
      </c>
      <c r="AD2359" s="5" t="s">
        <v>4618</v>
      </c>
      <c r="AE2359" s="5" t="s">
        <v>4618</v>
      </c>
      <c r="AF2359" s="5" t="s">
        <v>4618</v>
      </c>
      <c r="AG2359" s="7" t="s">
        <v>4618</v>
      </c>
      <c r="AH2359" s="30"/>
      <c r="AI2359" s="30"/>
      <c r="AJ2359" s="90"/>
      <c r="AK2359" s="33">
        <v>0</v>
      </c>
      <c r="AL2359" s="98">
        <v>0</v>
      </c>
      <c r="AM2359" s="98">
        <v>0</v>
      </c>
      <c r="AN2359" s="99" t="s">
        <v>9258</v>
      </c>
      <c r="AO2359" s="100" t="s">
        <v>9258</v>
      </c>
      <c r="AP2359" s="101">
        <v>4.6455855960000001</v>
      </c>
      <c r="AQ2359" s="102">
        <v>9.8404450889999993</v>
      </c>
      <c r="AR2359" s="103">
        <v>14.293135169999999</v>
      </c>
      <c r="AS2359" s="32"/>
      <c r="AT2359" s="32"/>
      <c r="AU2359" s="32"/>
      <c r="AV2359" s="32"/>
      <c r="AW2359" s="29"/>
    </row>
    <row r="2360" spans="1:49" ht="12.75" x14ac:dyDescent="0.2">
      <c r="A2360" s="3" t="s">
        <v>1270</v>
      </c>
      <c r="B2360" s="27" t="s">
        <v>12653</v>
      </c>
      <c r="C2360" s="31">
        <v>1611092</v>
      </c>
      <c r="D2360" s="31">
        <v>1612210</v>
      </c>
      <c r="E2360" s="28" t="s">
        <v>21062</v>
      </c>
      <c r="F2360" s="28" t="s">
        <v>9400</v>
      </c>
      <c r="G2360" s="86">
        <f t="shared" si="36"/>
        <v>1116</v>
      </c>
      <c r="H2360" s="44">
        <v>1</v>
      </c>
      <c r="I2360" s="7" t="s">
        <v>19125</v>
      </c>
      <c r="J2360" s="7" t="s">
        <v>10639</v>
      </c>
      <c r="K2360" s="7" t="s">
        <v>10639</v>
      </c>
      <c r="L2360" s="27" t="s">
        <v>19126</v>
      </c>
      <c r="M2360" s="27" t="s">
        <v>19127</v>
      </c>
      <c r="N2360" s="35" t="s">
        <v>19128</v>
      </c>
      <c r="O2360" s="35" t="s">
        <v>20674</v>
      </c>
      <c r="P2360" s="3" t="s">
        <v>3556</v>
      </c>
      <c r="Q2360" s="87">
        <v>372</v>
      </c>
      <c r="R2360" s="7" t="s">
        <v>9252</v>
      </c>
      <c r="S2360" s="88">
        <v>0</v>
      </c>
      <c r="T2360" s="88"/>
      <c r="U2360" s="88" t="s">
        <v>9249</v>
      </c>
      <c r="V2360" s="5" t="s">
        <v>4618</v>
      </c>
      <c r="W2360" s="5" t="s">
        <v>4618</v>
      </c>
      <c r="X2360" s="5" t="s">
        <v>4725</v>
      </c>
      <c r="Y2360" s="5" t="s">
        <v>4618</v>
      </c>
      <c r="Z2360" s="5" t="s">
        <v>4618</v>
      </c>
      <c r="AA2360" s="5" t="s">
        <v>4618</v>
      </c>
      <c r="AB2360" s="5" t="s">
        <v>4618</v>
      </c>
      <c r="AC2360" s="5" t="s">
        <v>4618</v>
      </c>
      <c r="AD2360" s="5" t="s">
        <v>4618</v>
      </c>
      <c r="AE2360" s="5" t="s">
        <v>4618</v>
      </c>
      <c r="AF2360" s="5" t="s">
        <v>4726</v>
      </c>
      <c r="AG2360" s="7" t="s">
        <v>4618</v>
      </c>
      <c r="AH2360" s="30" t="s">
        <v>9258</v>
      </c>
      <c r="AI2360" s="30" t="s">
        <v>22770</v>
      </c>
      <c r="AJ2360" s="90" t="s">
        <v>11531</v>
      </c>
      <c r="AK2360" s="31">
        <v>1</v>
      </c>
      <c r="AL2360" s="98">
        <v>150</v>
      </c>
      <c r="AM2360" s="98">
        <v>3326</v>
      </c>
      <c r="AN2360" s="99">
        <v>-0.77845186767349295</v>
      </c>
      <c r="AO2360" s="100">
        <v>8.1575520971650106E-2</v>
      </c>
      <c r="AP2360" s="101">
        <v>1640.271123</v>
      </c>
      <c r="AQ2360" s="102">
        <v>2096.5318910000001</v>
      </c>
      <c r="AR2360" s="103">
        <v>5320.060469</v>
      </c>
      <c r="AS2360" s="32">
        <v>9.2603261848054093</v>
      </c>
      <c r="AT2360" s="32">
        <v>0</v>
      </c>
      <c r="AU2360" s="32">
        <v>0</v>
      </c>
      <c r="AV2360" s="32">
        <v>10</v>
      </c>
      <c r="AW2360" s="29" t="s">
        <v>12647</v>
      </c>
    </row>
    <row r="2361" spans="1:49" ht="12.75" x14ac:dyDescent="0.2">
      <c r="A2361" s="3" t="s">
        <v>1815</v>
      </c>
      <c r="B2361" s="27" t="s">
        <v>12653</v>
      </c>
      <c r="C2361" s="31">
        <v>1611020</v>
      </c>
      <c r="D2361" s="31">
        <v>1611532</v>
      </c>
      <c r="E2361" s="28" t="s">
        <v>21061</v>
      </c>
      <c r="F2361" s="28" t="s">
        <v>9402</v>
      </c>
      <c r="G2361" s="86">
        <f t="shared" si="36"/>
        <v>510</v>
      </c>
      <c r="H2361" s="44">
        <v>1</v>
      </c>
      <c r="L2361" s="27" t="s">
        <v>19129</v>
      </c>
      <c r="M2361" s="27"/>
      <c r="N2361" s="35" t="s">
        <v>19130</v>
      </c>
      <c r="O2361" s="35"/>
      <c r="P2361" s="3"/>
      <c r="Q2361" s="87">
        <v>170</v>
      </c>
      <c r="R2361" s="7" t="s">
        <v>9252</v>
      </c>
      <c r="S2361" s="88">
        <v>0</v>
      </c>
      <c r="T2361" s="88"/>
      <c r="U2361" s="88" t="s">
        <v>9249</v>
      </c>
      <c r="V2361" s="5" t="s">
        <v>4618</v>
      </c>
      <c r="W2361" s="5" t="s">
        <v>4618</v>
      </c>
      <c r="X2361" s="5" t="s">
        <v>4618</v>
      </c>
      <c r="Y2361" s="5" t="s">
        <v>4618</v>
      </c>
      <c r="Z2361" s="5" t="s">
        <v>4618</v>
      </c>
      <c r="AA2361" s="5" t="s">
        <v>4618</v>
      </c>
      <c r="AB2361" s="5" t="s">
        <v>4618</v>
      </c>
      <c r="AC2361" s="5" t="s">
        <v>4618</v>
      </c>
      <c r="AD2361" s="5" t="s">
        <v>4618</v>
      </c>
      <c r="AE2361" s="5" t="s">
        <v>4618</v>
      </c>
      <c r="AF2361" s="5" t="s">
        <v>4618</v>
      </c>
      <c r="AG2361" s="7" t="s">
        <v>4618</v>
      </c>
      <c r="AH2361" s="30" t="s">
        <v>9258</v>
      </c>
      <c r="AI2361" s="30" t="s">
        <v>11556</v>
      </c>
      <c r="AJ2361" s="90" t="s">
        <v>11531</v>
      </c>
      <c r="AK2361" s="33">
        <v>0</v>
      </c>
      <c r="AL2361" s="98">
        <v>0</v>
      </c>
      <c r="AM2361" s="98">
        <v>0</v>
      </c>
      <c r="AN2361" s="99" t="s">
        <v>9258</v>
      </c>
      <c r="AO2361" s="100" t="s">
        <v>9258</v>
      </c>
      <c r="AP2361" s="101">
        <v>0</v>
      </c>
      <c r="AQ2361" s="102">
        <v>0</v>
      </c>
      <c r="AR2361" s="103">
        <v>0</v>
      </c>
      <c r="AS2361" s="32"/>
      <c r="AT2361" s="32"/>
      <c r="AU2361" s="32"/>
      <c r="AV2361" s="32"/>
      <c r="AW2361" s="29"/>
    </row>
    <row r="2362" spans="1:49" ht="12.75" x14ac:dyDescent="0.2">
      <c r="A2362" s="3" t="s">
        <v>1271</v>
      </c>
      <c r="B2362" s="27" t="s">
        <v>12653</v>
      </c>
      <c r="C2362" s="31">
        <v>1612582</v>
      </c>
      <c r="D2362" s="31">
        <v>1612776</v>
      </c>
      <c r="E2362" s="28" t="s">
        <v>21064</v>
      </c>
      <c r="F2362" s="28" t="s">
        <v>9399</v>
      </c>
      <c r="G2362" s="86">
        <f t="shared" si="36"/>
        <v>192</v>
      </c>
      <c r="H2362" s="44">
        <v>1</v>
      </c>
      <c r="I2362" s="7" t="s">
        <v>19131</v>
      </c>
      <c r="J2362" s="7" t="s">
        <v>19132</v>
      </c>
      <c r="K2362" s="7" t="s">
        <v>19132</v>
      </c>
      <c r="L2362" s="27" t="s">
        <v>19133</v>
      </c>
      <c r="M2362" s="27"/>
      <c r="N2362" s="35" t="s">
        <v>19134</v>
      </c>
      <c r="O2362" s="35" t="s">
        <v>20674</v>
      </c>
      <c r="P2362" s="3"/>
      <c r="Q2362" s="87">
        <v>64</v>
      </c>
      <c r="R2362" s="7" t="s">
        <v>9252</v>
      </c>
      <c r="S2362" s="88">
        <v>0</v>
      </c>
      <c r="T2362" s="88"/>
      <c r="U2362" s="88" t="s">
        <v>9249</v>
      </c>
      <c r="V2362" s="5" t="s">
        <v>4618</v>
      </c>
      <c r="W2362" s="5" t="s">
        <v>4618</v>
      </c>
      <c r="X2362" s="5" t="s">
        <v>4618</v>
      </c>
      <c r="Y2362" s="5" t="s">
        <v>4618</v>
      </c>
      <c r="Z2362" s="5" t="s">
        <v>4618</v>
      </c>
      <c r="AA2362" s="5" t="s">
        <v>4618</v>
      </c>
      <c r="AB2362" s="5" t="s">
        <v>4618</v>
      </c>
      <c r="AC2362" s="5" t="s">
        <v>4618</v>
      </c>
      <c r="AD2362" s="5" t="s">
        <v>4618</v>
      </c>
      <c r="AE2362" s="5" t="s">
        <v>4618</v>
      </c>
      <c r="AF2362" s="5" t="s">
        <v>4618</v>
      </c>
      <c r="AG2362" s="7" t="s">
        <v>4618</v>
      </c>
      <c r="AH2362" s="30" t="s">
        <v>9258</v>
      </c>
      <c r="AI2362" s="30" t="s">
        <v>22770</v>
      </c>
      <c r="AJ2362" s="90" t="s">
        <v>11531</v>
      </c>
      <c r="AK2362" s="33">
        <v>0</v>
      </c>
      <c r="AL2362" s="98">
        <v>0</v>
      </c>
      <c r="AM2362" s="98">
        <v>0</v>
      </c>
      <c r="AN2362" s="99" t="s">
        <v>9258</v>
      </c>
      <c r="AO2362" s="100" t="s">
        <v>9258</v>
      </c>
      <c r="AP2362" s="101">
        <v>15.436470780000001</v>
      </c>
      <c r="AQ2362" s="102">
        <v>11.014965780000001</v>
      </c>
      <c r="AR2362" s="103">
        <v>70.160542930000005</v>
      </c>
      <c r="AS2362" s="32"/>
      <c r="AT2362" s="32"/>
      <c r="AU2362" s="32"/>
      <c r="AV2362" s="32"/>
      <c r="AW2362" s="29"/>
    </row>
    <row r="2363" spans="1:49" ht="12.75" x14ac:dyDescent="0.2">
      <c r="A2363" s="3" t="s">
        <v>1272</v>
      </c>
      <c r="B2363" s="27" t="s">
        <v>12653</v>
      </c>
      <c r="C2363" s="31">
        <v>1612889</v>
      </c>
      <c r="D2363" s="31">
        <v>1613083</v>
      </c>
      <c r="E2363" s="28" t="s">
        <v>21062</v>
      </c>
      <c r="F2363" s="28" t="s">
        <v>9399</v>
      </c>
      <c r="G2363" s="86">
        <f t="shared" si="36"/>
        <v>192</v>
      </c>
      <c r="H2363" s="44">
        <v>1</v>
      </c>
      <c r="I2363" s="7" t="s">
        <v>19135</v>
      </c>
      <c r="J2363" s="7" t="s">
        <v>19136</v>
      </c>
      <c r="K2363" s="7" t="s">
        <v>19136</v>
      </c>
      <c r="L2363" s="27"/>
      <c r="M2363" s="27"/>
      <c r="N2363" s="35" t="s">
        <v>19137</v>
      </c>
      <c r="O2363" s="35" t="s">
        <v>20674</v>
      </c>
      <c r="P2363" s="3"/>
      <c r="Q2363" s="87">
        <v>64</v>
      </c>
      <c r="R2363" s="7" t="s">
        <v>9252</v>
      </c>
      <c r="S2363" s="88">
        <v>0</v>
      </c>
      <c r="T2363" s="88"/>
      <c r="U2363" s="88" t="s">
        <v>9249</v>
      </c>
      <c r="V2363" s="5" t="s">
        <v>4618</v>
      </c>
      <c r="W2363" s="5" t="s">
        <v>4618</v>
      </c>
      <c r="X2363" s="5" t="s">
        <v>4618</v>
      </c>
      <c r="Y2363" s="5" t="s">
        <v>4618</v>
      </c>
      <c r="Z2363" s="5" t="s">
        <v>4618</v>
      </c>
      <c r="AA2363" s="5" t="s">
        <v>4618</v>
      </c>
      <c r="AB2363" s="5" t="s">
        <v>4618</v>
      </c>
      <c r="AC2363" s="5" t="s">
        <v>4618</v>
      </c>
      <c r="AD2363" s="5" t="s">
        <v>4618</v>
      </c>
      <c r="AE2363" s="5" t="s">
        <v>4618</v>
      </c>
      <c r="AF2363" s="5" t="s">
        <v>4618</v>
      </c>
      <c r="AG2363" s="7" t="s">
        <v>4618</v>
      </c>
      <c r="AH2363" s="30" t="s">
        <v>9258</v>
      </c>
      <c r="AI2363" s="30" t="s">
        <v>22770</v>
      </c>
      <c r="AJ2363" s="90" t="s">
        <v>11531</v>
      </c>
      <c r="AK2363" s="33">
        <v>0</v>
      </c>
      <c r="AL2363" s="98">
        <v>0</v>
      </c>
      <c r="AM2363" s="98">
        <v>0</v>
      </c>
      <c r="AN2363" s="99" t="s">
        <v>9258</v>
      </c>
      <c r="AO2363" s="100" t="s">
        <v>9258</v>
      </c>
      <c r="AP2363" s="101">
        <v>35.049913859999997</v>
      </c>
      <c r="AQ2363" s="102">
        <v>34.315854950000002</v>
      </c>
      <c r="AR2363" s="103">
        <v>162.1299813</v>
      </c>
      <c r="AS2363" s="32"/>
      <c r="AT2363" s="32"/>
      <c r="AU2363" s="32"/>
      <c r="AV2363" s="32"/>
      <c r="AW2363" s="29"/>
    </row>
    <row r="2364" spans="1:49" ht="12.75" x14ac:dyDescent="0.2">
      <c r="A2364" s="3" t="s">
        <v>1273</v>
      </c>
      <c r="B2364" s="27" t="s">
        <v>12653</v>
      </c>
      <c r="C2364" s="31">
        <v>1613196</v>
      </c>
      <c r="D2364" s="31">
        <v>1613993</v>
      </c>
      <c r="E2364" s="28" t="s">
        <v>21063</v>
      </c>
      <c r="F2364" s="28" t="s">
        <v>9400</v>
      </c>
      <c r="G2364" s="86">
        <f t="shared" si="36"/>
        <v>795</v>
      </c>
      <c r="H2364" s="44">
        <v>1</v>
      </c>
      <c r="I2364" s="7" t="s">
        <v>19138</v>
      </c>
      <c r="J2364" s="7" t="s">
        <v>10640</v>
      </c>
      <c r="K2364" s="7" t="s">
        <v>10640</v>
      </c>
      <c r="L2364" s="27" t="s">
        <v>19139</v>
      </c>
      <c r="M2364" s="27" t="s">
        <v>19140</v>
      </c>
      <c r="N2364" s="35" t="s">
        <v>19141</v>
      </c>
      <c r="O2364" s="35" t="s">
        <v>20674</v>
      </c>
      <c r="P2364" s="3" t="s">
        <v>3557</v>
      </c>
      <c r="Q2364" s="87">
        <v>265</v>
      </c>
      <c r="R2364" s="7" t="s">
        <v>9252</v>
      </c>
      <c r="S2364" s="88">
        <v>0</v>
      </c>
      <c r="T2364" s="88"/>
      <c r="U2364" s="88" t="s">
        <v>9249</v>
      </c>
      <c r="V2364" s="5" t="s">
        <v>4618</v>
      </c>
      <c r="W2364" s="5" t="s">
        <v>4618</v>
      </c>
      <c r="X2364" s="5" t="s">
        <v>4618</v>
      </c>
      <c r="Y2364" s="5" t="s">
        <v>4618</v>
      </c>
      <c r="Z2364" s="5" t="s">
        <v>4618</v>
      </c>
      <c r="AA2364" s="5" t="s">
        <v>4618</v>
      </c>
      <c r="AB2364" s="5" t="s">
        <v>4618</v>
      </c>
      <c r="AC2364" s="5" t="s">
        <v>4618</v>
      </c>
      <c r="AD2364" s="5" t="s">
        <v>4618</v>
      </c>
      <c r="AE2364" s="5" t="s">
        <v>4618</v>
      </c>
      <c r="AF2364" s="5" t="s">
        <v>4618</v>
      </c>
      <c r="AG2364" s="7" t="s">
        <v>4618</v>
      </c>
      <c r="AH2364" s="30" t="s">
        <v>9258</v>
      </c>
      <c r="AI2364" s="30" t="s">
        <v>22770</v>
      </c>
      <c r="AJ2364" s="90" t="s">
        <v>11531</v>
      </c>
      <c r="AK2364" s="31">
        <v>1</v>
      </c>
      <c r="AL2364" s="98">
        <v>24</v>
      </c>
      <c r="AM2364" s="98">
        <v>318</v>
      </c>
      <c r="AN2364" s="99">
        <v>-2.3724010887443998</v>
      </c>
      <c r="AO2364" s="100">
        <v>3.6978698769804699E-3</v>
      </c>
      <c r="AP2364" s="101">
        <v>638.48795389999998</v>
      </c>
      <c r="AQ2364" s="102">
        <v>893.4353946</v>
      </c>
      <c r="AR2364" s="103">
        <v>1712.7818769999999</v>
      </c>
      <c r="AS2364" s="32">
        <v>2.53008636263984E-9</v>
      </c>
      <c r="AT2364" s="32">
        <v>4.6507766965410804</v>
      </c>
      <c r="AU2364" s="32">
        <v>5.2943235846754497</v>
      </c>
      <c r="AV2364" s="32">
        <v>3.1092147820258602</v>
      </c>
      <c r="AW2364" s="29" t="s">
        <v>12645</v>
      </c>
    </row>
    <row r="2365" spans="1:49" ht="12.75" x14ac:dyDescent="0.2">
      <c r="A2365" s="3" t="s">
        <v>1274</v>
      </c>
      <c r="B2365" s="27" t="s">
        <v>12653</v>
      </c>
      <c r="C2365" s="31">
        <v>1614254</v>
      </c>
      <c r="D2365" s="31">
        <v>1614433</v>
      </c>
      <c r="E2365" s="28" t="s">
        <v>21062</v>
      </c>
      <c r="F2365" s="28" t="s">
        <v>9400</v>
      </c>
      <c r="G2365" s="86">
        <f t="shared" si="36"/>
        <v>177</v>
      </c>
      <c r="H2365" s="44">
        <v>1</v>
      </c>
      <c r="I2365" s="7" t="s">
        <v>19142</v>
      </c>
      <c r="L2365" s="27" t="s">
        <v>19143</v>
      </c>
      <c r="M2365" s="27"/>
      <c r="N2365" s="35" t="s">
        <v>19144</v>
      </c>
      <c r="O2365" s="35" t="s">
        <v>20676</v>
      </c>
      <c r="P2365" s="3"/>
      <c r="Q2365" s="87">
        <v>59</v>
      </c>
      <c r="R2365" s="7" t="s">
        <v>9252</v>
      </c>
      <c r="S2365" s="88">
        <v>0</v>
      </c>
      <c r="T2365" s="88"/>
      <c r="U2365" s="88" t="s">
        <v>9249</v>
      </c>
      <c r="V2365" s="5" t="s">
        <v>4618</v>
      </c>
      <c r="W2365" s="5" t="s">
        <v>4618</v>
      </c>
      <c r="X2365" s="5" t="s">
        <v>4618</v>
      </c>
      <c r="Y2365" s="5" t="s">
        <v>4618</v>
      </c>
      <c r="Z2365" s="5" t="s">
        <v>4618</v>
      </c>
      <c r="AA2365" s="5" t="s">
        <v>4618</v>
      </c>
      <c r="AB2365" s="5" t="s">
        <v>4618</v>
      </c>
      <c r="AC2365" s="5" t="s">
        <v>4618</v>
      </c>
      <c r="AD2365" s="5" t="s">
        <v>4618</v>
      </c>
      <c r="AE2365" s="5" t="s">
        <v>4618</v>
      </c>
      <c r="AF2365" s="5" t="s">
        <v>4618</v>
      </c>
      <c r="AG2365" s="7" t="s">
        <v>4618</v>
      </c>
      <c r="AH2365" s="30"/>
      <c r="AI2365" s="30"/>
      <c r="AJ2365" s="90"/>
      <c r="AK2365" s="33">
        <v>0</v>
      </c>
      <c r="AL2365" s="98">
        <v>0</v>
      </c>
      <c r="AM2365" s="98">
        <v>0</v>
      </c>
      <c r="AN2365" s="99" t="s">
        <v>9258</v>
      </c>
      <c r="AO2365" s="100" t="s">
        <v>9258</v>
      </c>
      <c r="AP2365" s="101">
        <v>25.938266420000001</v>
      </c>
      <c r="AQ2365" s="102">
        <v>43.79723422</v>
      </c>
      <c r="AR2365" s="103">
        <v>62.567477459999999</v>
      </c>
      <c r="AS2365" s="32"/>
      <c r="AT2365" s="32"/>
      <c r="AU2365" s="32"/>
      <c r="AV2365" s="32"/>
      <c r="AW2365" s="29"/>
    </row>
    <row r="2366" spans="1:49" ht="12.75" x14ac:dyDescent="0.2">
      <c r="A2366" s="3" t="s">
        <v>1817</v>
      </c>
      <c r="B2366" s="27" t="s">
        <v>12653</v>
      </c>
      <c r="C2366" s="31">
        <v>1614291</v>
      </c>
      <c r="D2366" s="31">
        <v>1614542</v>
      </c>
      <c r="E2366" s="28" t="s">
        <v>21060</v>
      </c>
      <c r="F2366" s="28" t="s">
        <v>9400</v>
      </c>
      <c r="G2366" s="86">
        <f t="shared" si="36"/>
        <v>249</v>
      </c>
      <c r="H2366" s="44">
        <v>1</v>
      </c>
      <c r="L2366" s="27" t="s">
        <v>19145</v>
      </c>
      <c r="M2366" s="27"/>
      <c r="N2366" s="35" t="s">
        <v>19146</v>
      </c>
      <c r="O2366" s="35"/>
      <c r="P2366" s="3"/>
      <c r="Q2366" s="87">
        <v>83</v>
      </c>
      <c r="R2366" s="7" t="s">
        <v>9252</v>
      </c>
      <c r="S2366" s="88">
        <v>0</v>
      </c>
      <c r="T2366" s="88"/>
      <c r="U2366" s="88" t="s">
        <v>9249</v>
      </c>
      <c r="V2366" s="5" t="s">
        <v>4618</v>
      </c>
      <c r="W2366" s="5" t="s">
        <v>4618</v>
      </c>
      <c r="X2366" s="5" t="s">
        <v>4618</v>
      </c>
      <c r="Y2366" s="5" t="s">
        <v>4618</v>
      </c>
      <c r="Z2366" s="5" t="s">
        <v>4618</v>
      </c>
      <c r="AA2366" s="5" t="s">
        <v>4618</v>
      </c>
      <c r="AB2366" s="5" t="s">
        <v>4618</v>
      </c>
      <c r="AC2366" s="5" t="s">
        <v>4618</v>
      </c>
      <c r="AD2366" s="5" t="s">
        <v>4618</v>
      </c>
      <c r="AE2366" s="5" t="s">
        <v>4618</v>
      </c>
      <c r="AF2366" s="5" t="s">
        <v>4618</v>
      </c>
      <c r="AG2366" s="7" t="s">
        <v>4618</v>
      </c>
      <c r="AH2366" s="30"/>
      <c r="AI2366" s="30"/>
      <c r="AJ2366" s="90"/>
      <c r="AK2366" s="33">
        <v>0</v>
      </c>
      <c r="AL2366" s="98">
        <v>0</v>
      </c>
      <c r="AM2366" s="98">
        <v>0</v>
      </c>
      <c r="AN2366" s="99" t="s">
        <v>9258</v>
      </c>
      <c r="AO2366" s="100" t="s">
        <v>9258</v>
      </c>
      <c r="AP2366" s="101">
        <v>13.88575019</v>
      </c>
      <c r="AQ2366" s="102">
        <v>20.61335081</v>
      </c>
      <c r="AR2366" s="103">
        <v>46.391568049999997</v>
      </c>
      <c r="AS2366" s="32"/>
      <c r="AT2366" s="32"/>
      <c r="AU2366" s="32"/>
      <c r="AV2366" s="32"/>
      <c r="AW2366" s="29"/>
    </row>
    <row r="2367" spans="1:49" ht="12.75" x14ac:dyDescent="0.2">
      <c r="A2367" s="3" t="s">
        <v>2484</v>
      </c>
      <c r="B2367" s="27" t="s">
        <v>12653</v>
      </c>
      <c r="C2367" s="31">
        <v>1614560</v>
      </c>
      <c r="D2367" s="31">
        <v>1614697</v>
      </c>
      <c r="E2367" s="28" t="s">
        <v>21062</v>
      </c>
      <c r="F2367" s="28" t="s">
        <v>9402</v>
      </c>
      <c r="G2367" s="86">
        <f t="shared" si="36"/>
        <v>135</v>
      </c>
      <c r="H2367" s="44">
        <v>1</v>
      </c>
      <c r="K2367" s="7" t="s">
        <v>19147</v>
      </c>
      <c r="L2367" s="27" t="s">
        <v>19148</v>
      </c>
      <c r="M2367" s="27"/>
      <c r="N2367" s="35" t="s">
        <v>19149</v>
      </c>
      <c r="O2367" s="35"/>
      <c r="P2367" s="3"/>
      <c r="Q2367" s="87">
        <v>45</v>
      </c>
      <c r="R2367" s="7" t="s">
        <v>9252</v>
      </c>
      <c r="S2367" s="88">
        <v>0</v>
      </c>
      <c r="T2367" s="88"/>
      <c r="U2367" s="88" t="s">
        <v>9249</v>
      </c>
      <c r="V2367" s="5" t="s">
        <v>4618</v>
      </c>
      <c r="W2367" s="5" t="s">
        <v>4618</v>
      </c>
      <c r="X2367" s="5" t="s">
        <v>4618</v>
      </c>
      <c r="Y2367" s="5" t="s">
        <v>4618</v>
      </c>
      <c r="Z2367" s="5" t="s">
        <v>4618</v>
      </c>
      <c r="AA2367" s="5" t="s">
        <v>4618</v>
      </c>
      <c r="AB2367" s="5" t="s">
        <v>4618</v>
      </c>
      <c r="AC2367" s="5" t="s">
        <v>4618</v>
      </c>
      <c r="AD2367" s="5" t="s">
        <v>4618</v>
      </c>
      <c r="AE2367" s="5" t="s">
        <v>4618</v>
      </c>
      <c r="AF2367" s="5" t="s">
        <v>4618</v>
      </c>
      <c r="AG2367" s="7" t="s">
        <v>4618</v>
      </c>
      <c r="AH2367" s="30"/>
      <c r="AI2367" s="30"/>
      <c r="AJ2367" s="90"/>
      <c r="AK2367" s="33">
        <v>0</v>
      </c>
      <c r="AL2367" s="98">
        <v>0</v>
      </c>
      <c r="AM2367" s="98">
        <v>0</v>
      </c>
      <c r="AN2367" s="99" t="s">
        <v>9258</v>
      </c>
      <c r="AO2367" s="100" t="s">
        <v>9258</v>
      </c>
      <c r="AP2367" s="101">
        <v>0</v>
      </c>
      <c r="AQ2367" s="102">
        <v>0</v>
      </c>
      <c r="AR2367" s="103">
        <v>0</v>
      </c>
      <c r="AS2367" s="32"/>
      <c r="AT2367" s="32"/>
      <c r="AU2367" s="32"/>
      <c r="AV2367" s="32"/>
      <c r="AW2367" s="29"/>
    </row>
    <row r="2368" spans="1:49" ht="12.75" x14ac:dyDescent="0.2">
      <c r="A2368" s="3" t="s">
        <v>1819</v>
      </c>
      <c r="B2368" s="27" t="s">
        <v>12653</v>
      </c>
      <c r="C2368" s="31">
        <v>1614597</v>
      </c>
      <c r="D2368" s="31">
        <v>1614689</v>
      </c>
      <c r="E2368" s="28" t="s">
        <v>21060</v>
      </c>
      <c r="F2368" s="28" t="s">
        <v>9400</v>
      </c>
      <c r="G2368" s="86">
        <f t="shared" si="36"/>
        <v>90</v>
      </c>
      <c r="H2368" s="44">
        <v>1</v>
      </c>
      <c r="L2368" s="27" t="s">
        <v>19150</v>
      </c>
      <c r="M2368" s="27"/>
      <c r="N2368" s="35" t="s">
        <v>19151</v>
      </c>
      <c r="O2368" s="35"/>
      <c r="P2368" s="3"/>
      <c r="Q2368" s="87">
        <v>30</v>
      </c>
      <c r="R2368" s="7" t="s">
        <v>9252</v>
      </c>
      <c r="S2368" s="88">
        <v>0</v>
      </c>
      <c r="T2368" s="88"/>
      <c r="U2368" s="88" t="s">
        <v>9249</v>
      </c>
      <c r="V2368" s="5" t="s">
        <v>4618</v>
      </c>
      <c r="W2368" s="5" t="s">
        <v>4618</v>
      </c>
      <c r="X2368" s="5" t="s">
        <v>4618</v>
      </c>
      <c r="Y2368" s="5" t="s">
        <v>4618</v>
      </c>
      <c r="Z2368" s="5" t="s">
        <v>4618</v>
      </c>
      <c r="AA2368" s="5" t="s">
        <v>4618</v>
      </c>
      <c r="AB2368" s="5" t="s">
        <v>4618</v>
      </c>
      <c r="AC2368" s="5" t="s">
        <v>4618</v>
      </c>
      <c r="AD2368" s="5" t="s">
        <v>4618</v>
      </c>
      <c r="AE2368" s="5" t="s">
        <v>4618</v>
      </c>
      <c r="AF2368" s="5" t="s">
        <v>4618</v>
      </c>
      <c r="AG2368" s="7" t="s">
        <v>4618</v>
      </c>
      <c r="AH2368" s="30"/>
      <c r="AI2368" s="30"/>
      <c r="AJ2368" s="90"/>
      <c r="AK2368" s="33">
        <v>0</v>
      </c>
      <c r="AL2368" s="98">
        <v>0</v>
      </c>
      <c r="AM2368" s="98">
        <v>0</v>
      </c>
      <c r="AN2368" s="99" t="s">
        <v>9258</v>
      </c>
      <c r="AO2368" s="100" t="s">
        <v>9258</v>
      </c>
      <c r="AP2368" s="101">
        <v>0</v>
      </c>
      <c r="AQ2368" s="102">
        <v>0</v>
      </c>
      <c r="AR2368" s="103">
        <v>0</v>
      </c>
      <c r="AS2368" s="32"/>
      <c r="AT2368" s="32"/>
      <c r="AU2368" s="32"/>
      <c r="AV2368" s="32"/>
      <c r="AW2368" s="29"/>
    </row>
    <row r="2369" spans="1:49" ht="12.75" x14ac:dyDescent="0.2">
      <c r="A2369" s="3" t="s">
        <v>2900</v>
      </c>
      <c r="B2369" s="27" t="s">
        <v>12653</v>
      </c>
      <c r="C2369" s="31">
        <v>1614752</v>
      </c>
      <c r="D2369" s="31">
        <v>1614949</v>
      </c>
      <c r="E2369" s="28" t="s">
        <v>21062</v>
      </c>
      <c r="F2369" s="28" t="s">
        <v>9401</v>
      </c>
      <c r="G2369" s="86">
        <f t="shared" si="36"/>
        <v>195</v>
      </c>
      <c r="H2369" s="44">
        <v>1</v>
      </c>
      <c r="J2369" s="7" t="s">
        <v>19152</v>
      </c>
      <c r="K2369" s="7" t="s">
        <v>19152</v>
      </c>
      <c r="L2369" s="27" t="s">
        <v>19153</v>
      </c>
      <c r="M2369" s="27"/>
      <c r="N2369" s="35" t="s">
        <v>19154</v>
      </c>
      <c r="O2369" s="35" t="s">
        <v>20681</v>
      </c>
      <c r="P2369" s="3"/>
      <c r="Q2369" s="87">
        <v>65</v>
      </c>
      <c r="R2369" s="7" t="s">
        <v>9252</v>
      </c>
      <c r="S2369" s="88">
        <v>0</v>
      </c>
      <c r="T2369" s="88" t="s">
        <v>22729</v>
      </c>
      <c r="U2369" s="88" t="s">
        <v>9251</v>
      </c>
      <c r="V2369" s="5" t="s">
        <v>4618</v>
      </c>
      <c r="W2369" s="5" t="s">
        <v>4618</v>
      </c>
      <c r="X2369" s="5" t="s">
        <v>4618</v>
      </c>
      <c r="Y2369" s="5" t="s">
        <v>4618</v>
      </c>
      <c r="Z2369" s="5" t="s">
        <v>4618</v>
      </c>
      <c r="AA2369" s="5" t="s">
        <v>4618</v>
      </c>
      <c r="AB2369" s="5" t="s">
        <v>4618</v>
      </c>
      <c r="AC2369" s="5" t="s">
        <v>4618</v>
      </c>
      <c r="AD2369" s="5" t="s">
        <v>4618</v>
      </c>
      <c r="AE2369" s="5" t="s">
        <v>4618</v>
      </c>
      <c r="AF2369" s="5" t="s">
        <v>4618</v>
      </c>
      <c r="AG2369" s="7" t="s">
        <v>4618</v>
      </c>
      <c r="AH2369" s="30"/>
      <c r="AI2369" s="30"/>
      <c r="AJ2369" s="90"/>
      <c r="AK2369" s="33">
        <v>0</v>
      </c>
      <c r="AL2369" s="98">
        <v>0</v>
      </c>
      <c r="AM2369" s="98">
        <v>0</v>
      </c>
      <c r="AN2369" s="99" t="s">
        <v>9258</v>
      </c>
      <c r="AO2369" s="100" t="s">
        <v>9258</v>
      </c>
      <c r="AP2369" s="101">
        <v>84.726035069999995</v>
      </c>
      <c r="AQ2369" s="102">
        <v>87.949833069999997</v>
      </c>
      <c r="AR2369" s="103">
        <v>243.26165330000001</v>
      </c>
      <c r="AS2369" s="32"/>
      <c r="AT2369" s="32"/>
      <c r="AU2369" s="32"/>
      <c r="AV2369" s="32"/>
      <c r="AW2369" s="29"/>
    </row>
    <row r="2370" spans="1:49" ht="12.75" x14ac:dyDescent="0.2">
      <c r="A2370" s="3" t="s">
        <v>1818</v>
      </c>
      <c r="B2370" s="27" t="s">
        <v>12653</v>
      </c>
      <c r="C2370" s="31">
        <v>1614542</v>
      </c>
      <c r="D2370" s="31">
        <v>1614784</v>
      </c>
      <c r="E2370" s="28" t="s">
        <v>21061</v>
      </c>
      <c r="F2370" s="28" t="s">
        <v>9400</v>
      </c>
      <c r="G2370" s="86">
        <f t="shared" si="36"/>
        <v>240</v>
      </c>
      <c r="H2370" s="44">
        <v>1</v>
      </c>
      <c r="L2370" s="27" t="s">
        <v>19155</v>
      </c>
      <c r="M2370" s="27"/>
      <c r="N2370" s="35" t="s">
        <v>19156</v>
      </c>
      <c r="O2370" s="35"/>
      <c r="P2370" s="3"/>
      <c r="Q2370" s="87">
        <v>80</v>
      </c>
      <c r="R2370" s="7" t="s">
        <v>9252</v>
      </c>
      <c r="S2370" s="88">
        <v>0</v>
      </c>
      <c r="T2370" s="88"/>
      <c r="U2370" s="88" t="s">
        <v>9249</v>
      </c>
      <c r="V2370" s="5" t="s">
        <v>4618</v>
      </c>
      <c r="W2370" s="5" t="s">
        <v>4618</v>
      </c>
      <c r="X2370" s="5" t="s">
        <v>4618</v>
      </c>
      <c r="Y2370" s="5" t="s">
        <v>4618</v>
      </c>
      <c r="Z2370" s="5" t="s">
        <v>4618</v>
      </c>
      <c r="AA2370" s="5" t="s">
        <v>4618</v>
      </c>
      <c r="AB2370" s="5" t="s">
        <v>4618</v>
      </c>
      <c r="AC2370" s="5" t="s">
        <v>4618</v>
      </c>
      <c r="AD2370" s="5" t="s">
        <v>4618</v>
      </c>
      <c r="AE2370" s="5" t="s">
        <v>4618</v>
      </c>
      <c r="AF2370" s="5" t="s">
        <v>4618</v>
      </c>
      <c r="AG2370" s="7" t="s">
        <v>4618</v>
      </c>
      <c r="AH2370" s="30"/>
      <c r="AI2370" s="30"/>
      <c r="AJ2370" s="90"/>
      <c r="AK2370" s="33">
        <v>0</v>
      </c>
      <c r="AL2370" s="98">
        <v>0</v>
      </c>
      <c r="AM2370" s="98">
        <v>0</v>
      </c>
      <c r="AN2370" s="99" t="s">
        <v>9258</v>
      </c>
      <c r="AO2370" s="100" t="s">
        <v>9258</v>
      </c>
      <c r="AP2370" s="101">
        <v>30.921931900000001</v>
      </c>
      <c r="AQ2370" s="102">
        <v>40.723031329999998</v>
      </c>
      <c r="AR2370" s="103">
        <v>79.766762389999997</v>
      </c>
      <c r="AS2370" s="32"/>
      <c r="AT2370" s="32"/>
      <c r="AU2370" s="32"/>
      <c r="AV2370" s="32"/>
      <c r="AW2370" s="29"/>
    </row>
    <row r="2371" spans="1:49" ht="12.75" x14ac:dyDescent="0.2">
      <c r="A2371" s="3" t="s">
        <v>1275</v>
      </c>
      <c r="B2371" s="27" t="s">
        <v>12653</v>
      </c>
      <c r="C2371" s="31">
        <v>1614966</v>
      </c>
      <c r="D2371" s="31">
        <v>1616804</v>
      </c>
      <c r="E2371" s="28" t="s">
        <v>21063</v>
      </c>
      <c r="F2371" s="28" t="s">
        <v>9400</v>
      </c>
      <c r="G2371" s="86">
        <f t="shared" si="36"/>
        <v>1836</v>
      </c>
      <c r="H2371" s="44">
        <v>1</v>
      </c>
      <c r="I2371" s="7" t="s">
        <v>19157</v>
      </c>
      <c r="J2371" s="7" t="s">
        <v>10641</v>
      </c>
      <c r="K2371" s="7" t="s">
        <v>10641</v>
      </c>
      <c r="L2371" s="27" t="s">
        <v>19158</v>
      </c>
      <c r="M2371" s="27" t="s">
        <v>19159</v>
      </c>
      <c r="N2371" s="35" t="s">
        <v>19160</v>
      </c>
      <c r="O2371" s="35" t="s">
        <v>20674</v>
      </c>
      <c r="P2371" s="3" t="s">
        <v>3558</v>
      </c>
      <c r="Q2371" s="87">
        <v>612</v>
      </c>
      <c r="R2371" s="7" t="s">
        <v>9252</v>
      </c>
      <c r="S2371" s="88">
        <v>0</v>
      </c>
      <c r="T2371" s="88"/>
      <c r="U2371" s="88" t="s">
        <v>9249</v>
      </c>
      <c r="V2371" s="5" t="s">
        <v>4618</v>
      </c>
      <c r="W2371" s="5" t="s">
        <v>4618</v>
      </c>
      <c r="X2371" s="5" t="s">
        <v>4618</v>
      </c>
      <c r="Y2371" s="5" t="s">
        <v>4618</v>
      </c>
      <c r="Z2371" s="5" t="s">
        <v>4618</v>
      </c>
      <c r="AA2371" s="5" t="s">
        <v>4618</v>
      </c>
      <c r="AB2371" s="5" t="s">
        <v>4618</v>
      </c>
      <c r="AC2371" s="5" t="s">
        <v>4618</v>
      </c>
      <c r="AD2371" s="5" t="s">
        <v>4618</v>
      </c>
      <c r="AE2371" s="5" t="s">
        <v>6288</v>
      </c>
      <c r="AF2371" s="5" t="s">
        <v>4618</v>
      </c>
      <c r="AG2371" s="7" t="s">
        <v>4618</v>
      </c>
      <c r="AH2371" s="30" t="s">
        <v>12175</v>
      </c>
      <c r="AI2371" s="30" t="s">
        <v>22770</v>
      </c>
      <c r="AJ2371" s="90" t="s">
        <v>11531</v>
      </c>
      <c r="AK2371" s="31">
        <v>1</v>
      </c>
      <c r="AL2371" s="98">
        <v>40</v>
      </c>
      <c r="AM2371" s="98">
        <v>257</v>
      </c>
      <c r="AN2371" s="99">
        <v>-1.5833127635020601</v>
      </c>
      <c r="AO2371" s="100">
        <v>6.3577158496721298E-2</v>
      </c>
      <c r="AP2371" s="101">
        <v>3899.126264</v>
      </c>
      <c r="AQ2371" s="102">
        <v>6823.6296540000003</v>
      </c>
      <c r="AR2371" s="103">
        <v>9370.1406740000002</v>
      </c>
      <c r="AS2371" s="32">
        <v>9.99999999581369</v>
      </c>
      <c r="AT2371" s="32">
        <v>0</v>
      </c>
      <c r="AU2371" s="32">
        <v>2.1950441464468801E-11</v>
      </c>
      <c r="AV2371" s="32">
        <v>9.9999999999101608</v>
      </c>
      <c r="AW2371" s="29" t="s">
        <v>12647</v>
      </c>
    </row>
    <row r="2372" spans="1:49" ht="12.75" x14ac:dyDescent="0.2">
      <c r="A2372" s="3" t="s">
        <v>1820</v>
      </c>
      <c r="B2372" s="27" t="s">
        <v>12653</v>
      </c>
      <c r="C2372" s="31">
        <v>1615292</v>
      </c>
      <c r="D2372" s="31">
        <v>1615507</v>
      </c>
      <c r="E2372" s="28" t="s">
        <v>21062</v>
      </c>
      <c r="F2372" s="28" t="s">
        <v>9402</v>
      </c>
      <c r="G2372" s="86">
        <f t="shared" ref="G2372:G2435" si="37">D2372-C2372-2</f>
        <v>213</v>
      </c>
      <c r="H2372" s="44">
        <v>1</v>
      </c>
      <c r="L2372" s="27" t="s">
        <v>19161</v>
      </c>
      <c r="M2372" s="27"/>
      <c r="N2372" s="35" t="s">
        <v>19162</v>
      </c>
      <c r="O2372" s="35"/>
      <c r="P2372" s="3"/>
      <c r="Q2372" s="87">
        <v>71</v>
      </c>
      <c r="R2372" s="7" t="s">
        <v>9254</v>
      </c>
      <c r="S2372" s="88">
        <v>0</v>
      </c>
      <c r="T2372" s="88"/>
      <c r="U2372" s="88" t="s">
        <v>9249</v>
      </c>
      <c r="V2372" s="5" t="s">
        <v>4618</v>
      </c>
      <c r="W2372" s="5" t="s">
        <v>4618</v>
      </c>
      <c r="X2372" s="5" t="s">
        <v>4618</v>
      </c>
      <c r="Y2372" s="5" t="s">
        <v>4618</v>
      </c>
      <c r="Z2372" s="5" t="s">
        <v>4618</v>
      </c>
      <c r="AA2372" s="5" t="s">
        <v>4618</v>
      </c>
      <c r="AB2372" s="5" t="s">
        <v>4618</v>
      </c>
      <c r="AC2372" s="5" t="s">
        <v>4618</v>
      </c>
      <c r="AD2372" s="5" t="s">
        <v>4618</v>
      </c>
      <c r="AE2372" s="5" t="s">
        <v>4618</v>
      </c>
      <c r="AF2372" s="5" t="s">
        <v>4618</v>
      </c>
      <c r="AG2372" s="7" t="s">
        <v>4618</v>
      </c>
      <c r="AH2372" s="30"/>
      <c r="AI2372" s="30"/>
      <c r="AJ2372" s="90"/>
      <c r="AK2372" s="33">
        <v>0</v>
      </c>
      <c r="AL2372" s="98">
        <v>0</v>
      </c>
      <c r="AM2372" s="98">
        <v>0</v>
      </c>
      <c r="AN2372" s="99" t="s">
        <v>9258</v>
      </c>
      <c r="AO2372" s="100" t="s">
        <v>9258</v>
      </c>
      <c r="AP2372" s="101">
        <v>0</v>
      </c>
      <c r="AQ2372" s="102">
        <v>0</v>
      </c>
      <c r="AR2372" s="103">
        <v>0</v>
      </c>
      <c r="AS2372" s="32"/>
      <c r="AT2372" s="32"/>
      <c r="AU2372" s="32"/>
      <c r="AV2372" s="32"/>
      <c r="AW2372" s="29"/>
    </row>
    <row r="2373" spans="1:49" ht="12.75" x14ac:dyDescent="0.2">
      <c r="A2373" s="3" t="s">
        <v>1821</v>
      </c>
      <c r="B2373" s="27" t="s">
        <v>12653</v>
      </c>
      <c r="C2373" s="31">
        <v>1616318</v>
      </c>
      <c r="D2373" s="31">
        <v>1616560</v>
      </c>
      <c r="E2373" s="28" t="s">
        <v>21062</v>
      </c>
      <c r="F2373" s="28" t="s">
        <v>9399</v>
      </c>
      <c r="G2373" s="86">
        <f t="shared" si="37"/>
        <v>240</v>
      </c>
      <c r="H2373" s="44">
        <v>1</v>
      </c>
      <c r="L2373" s="27" t="s">
        <v>19163</v>
      </c>
      <c r="M2373" s="27"/>
      <c r="N2373" s="35" t="s">
        <v>19164</v>
      </c>
      <c r="O2373" s="35"/>
      <c r="P2373" s="3"/>
      <c r="Q2373" s="87">
        <v>80</v>
      </c>
      <c r="R2373" s="7" t="s">
        <v>9252</v>
      </c>
      <c r="S2373" s="88">
        <v>0</v>
      </c>
      <c r="T2373" s="88"/>
      <c r="U2373" s="88" t="s">
        <v>9249</v>
      </c>
      <c r="V2373" s="5" t="s">
        <v>4618</v>
      </c>
      <c r="W2373" s="5" t="s">
        <v>4618</v>
      </c>
      <c r="X2373" s="5" t="s">
        <v>4618</v>
      </c>
      <c r="Y2373" s="5" t="s">
        <v>4618</v>
      </c>
      <c r="Z2373" s="5" t="s">
        <v>4618</v>
      </c>
      <c r="AA2373" s="5" t="s">
        <v>4618</v>
      </c>
      <c r="AB2373" s="5" t="s">
        <v>4618</v>
      </c>
      <c r="AC2373" s="5" t="s">
        <v>4618</v>
      </c>
      <c r="AD2373" s="5" t="s">
        <v>4618</v>
      </c>
      <c r="AE2373" s="5" t="s">
        <v>4618</v>
      </c>
      <c r="AF2373" s="5" t="s">
        <v>4618</v>
      </c>
      <c r="AG2373" s="7" t="s">
        <v>4618</v>
      </c>
      <c r="AH2373" s="30"/>
      <c r="AI2373" s="30"/>
      <c r="AJ2373" s="90"/>
      <c r="AK2373" s="33">
        <v>0</v>
      </c>
      <c r="AL2373" s="98">
        <v>0</v>
      </c>
      <c r="AM2373" s="98">
        <v>0</v>
      </c>
      <c r="AN2373" s="99" t="s">
        <v>9258</v>
      </c>
      <c r="AO2373" s="100" t="s">
        <v>9258</v>
      </c>
      <c r="AP2373" s="101">
        <v>0</v>
      </c>
      <c r="AQ2373" s="102">
        <v>0</v>
      </c>
      <c r="AR2373" s="103">
        <v>0</v>
      </c>
      <c r="AS2373" s="32"/>
      <c r="AT2373" s="32"/>
      <c r="AU2373" s="32"/>
      <c r="AV2373" s="32"/>
      <c r="AW2373" s="29"/>
    </row>
    <row r="2374" spans="1:49" ht="12.75" x14ac:dyDescent="0.2">
      <c r="A2374" s="3" t="s">
        <v>1276</v>
      </c>
      <c r="B2374" s="27" t="s">
        <v>12653</v>
      </c>
      <c r="C2374" s="31">
        <v>1616804</v>
      </c>
      <c r="D2374" s="31">
        <v>1618129</v>
      </c>
      <c r="E2374" s="28" t="s">
        <v>21062</v>
      </c>
      <c r="F2374" s="28" t="s">
        <v>9400</v>
      </c>
      <c r="G2374" s="86">
        <f t="shared" si="37"/>
        <v>1323</v>
      </c>
      <c r="H2374" s="44">
        <v>1</v>
      </c>
      <c r="I2374" s="7" t="s">
        <v>19165</v>
      </c>
      <c r="J2374" s="7" t="s">
        <v>10642</v>
      </c>
      <c r="K2374" s="7" t="s">
        <v>10642</v>
      </c>
      <c r="L2374" s="27" t="s">
        <v>19166</v>
      </c>
      <c r="M2374" s="27" t="s">
        <v>9645</v>
      </c>
      <c r="N2374" s="35" t="s">
        <v>19167</v>
      </c>
      <c r="O2374" s="35" t="s">
        <v>20674</v>
      </c>
      <c r="P2374" s="3" t="s">
        <v>3559</v>
      </c>
      <c r="Q2374" s="87">
        <v>441</v>
      </c>
      <c r="R2374" s="7" t="s">
        <v>9253</v>
      </c>
      <c r="S2374" s="88">
        <v>0</v>
      </c>
      <c r="T2374" s="88"/>
      <c r="U2374" s="88" t="s">
        <v>9249</v>
      </c>
      <c r="V2374" s="5" t="s">
        <v>4618</v>
      </c>
      <c r="W2374" s="5" t="s">
        <v>4618</v>
      </c>
      <c r="X2374" s="5" t="s">
        <v>4727</v>
      </c>
      <c r="Y2374" s="5" t="s">
        <v>4618</v>
      </c>
      <c r="Z2374" s="5" t="s">
        <v>4618</v>
      </c>
      <c r="AA2374" s="5" t="s">
        <v>4618</v>
      </c>
      <c r="AB2374" s="5" t="s">
        <v>4618</v>
      </c>
      <c r="AC2374" s="5" t="s">
        <v>4618</v>
      </c>
      <c r="AD2374" s="5" t="s">
        <v>4618</v>
      </c>
      <c r="AE2374" s="5" t="s">
        <v>4618</v>
      </c>
      <c r="AF2374" s="5" t="s">
        <v>4618</v>
      </c>
      <c r="AG2374" s="7" t="s">
        <v>4618</v>
      </c>
      <c r="AH2374" s="30" t="s">
        <v>12046</v>
      </c>
      <c r="AI2374" s="30" t="s">
        <v>22770</v>
      </c>
      <c r="AJ2374" s="90" t="s">
        <v>11531</v>
      </c>
      <c r="AK2374" s="31">
        <v>1</v>
      </c>
      <c r="AL2374" s="98">
        <v>5</v>
      </c>
      <c r="AM2374" s="98">
        <v>17</v>
      </c>
      <c r="AN2374" s="99">
        <v>0.29639300278022401</v>
      </c>
      <c r="AO2374" s="100">
        <v>0.96792624997366705</v>
      </c>
      <c r="AP2374" s="101">
        <v>1964.6075290000001</v>
      </c>
      <c r="AQ2374" s="102">
        <v>4227.4758940000002</v>
      </c>
      <c r="AR2374" s="103">
        <v>4353.6536400000005</v>
      </c>
      <c r="AS2374" s="32">
        <v>0</v>
      </c>
      <c r="AT2374" s="32">
        <v>0</v>
      </c>
      <c r="AU2374" s="32">
        <v>0.52320047914434198</v>
      </c>
      <c r="AV2374" s="32">
        <v>3.8760766962925901</v>
      </c>
      <c r="AW2374" s="29"/>
    </row>
    <row r="2375" spans="1:49" ht="12.75" x14ac:dyDescent="0.2">
      <c r="A2375" s="3" t="s">
        <v>1823</v>
      </c>
      <c r="B2375" s="27" t="s">
        <v>12653</v>
      </c>
      <c r="C2375" s="31">
        <v>1616896</v>
      </c>
      <c r="D2375" s="31">
        <v>1617039</v>
      </c>
      <c r="E2375" s="28" t="s">
        <v>21064</v>
      </c>
      <c r="F2375" s="28" t="s">
        <v>9402</v>
      </c>
      <c r="G2375" s="86">
        <f t="shared" si="37"/>
        <v>141</v>
      </c>
      <c r="H2375" s="44">
        <v>1</v>
      </c>
      <c r="L2375" s="27" t="s">
        <v>19168</v>
      </c>
      <c r="M2375" s="27"/>
      <c r="N2375" s="35" t="s">
        <v>19169</v>
      </c>
      <c r="O2375" s="35"/>
      <c r="P2375" s="3"/>
      <c r="Q2375" s="87">
        <v>47</v>
      </c>
      <c r="R2375" s="7" t="s">
        <v>9252</v>
      </c>
      <c r="S2375" s="88">
        <v>0</v>
      </c>
      <c r="T2375" s="88"/>
      <c r="U2375" s="88" t="s">
        <v>9249</v>
      </c>
      <c r="V2375" s="5" t="s">
        <v>4618</v>
      </c>
      <c r="W2375" s="5" t="s">
        <v>4618</v>
      </c>
      <c r="X2375" s="5" t="s">
        <v>4618</v>
      </c>
      <c r="Y2375" s="5" t="s">
        <v>4618</v>
      </c>
      <c r="Z2375" s="5" t="s">
        <v>4618</v>
      </c>
      <c r="AA2375" s="5" t="s">
        <v>4618</v>
      </c>
      <c r="AB2375" s="5" t="s">
        <v>4618</v>
      </c>
      <c r="AC2375" s="5" t="s">
        <v>4618</v>
      </c>
      <c r="AD2375" s="5" t="s">
        <v>4618</v>
      </c>
      <c r="AE2375" s="5" t="s">
        <v>4618</v>
      </c>
      <c r="AF2375" s="5" t="s">
        <v>4618</v>
      </c>
      <c r="AG2375" s="7" t="s">
        <v>4618</v>
      </c>
      <c r="AH2375" s="30"/>
      <c r="AI2375" s="30"/>
      <c r="AJ2375" s="90"/>
      <c r="AK2375" s="33">
        <v>0</v>
      </c>
      <c r="AL2375" s="98">
        <v>0</v>
      </c>
      <c r="AM2375" s="98">
        <v>0</v>
      </c>
      <c r="AN2375" s="99" t="s">
        <v>9258</v>
      </c>
      <c r="AO2375" s="100" t="s">
        <v>9258</v>
      </c>
      <c r="AP2375" s="101">
        <v>0</v>
      </c>
      <c r="AQ2375" s="102">
        <v>0</v>
      </c>
      <c r="AR2375" s="103">
        <v>0</v>
      </c>
      <c r="AS2375" s="32"/>
      <c r="AT2375" s="32"/>
      <c r="AU2375" s="32"/>
      <c r="AV2375" s="32"/>
      <c r="AW2375" s="29"/>
    </row>
    <row r="2376" spans="1:49" ht="12.75" x14ac:dyDescent="0.2">
      <c r="A2376" s="3" t="s">
        <v>1822</v>
      </c>
      <c r="B2376" s="27" t="s">
        <v>12653</v>
      </c>
      <c r="C2376" s="31">
        <v>1616825</v>
      </c>
      <c r="D2376" s="31">
        <v>1617415</v>
      </c>
      <c r="E2376" s="28" t="s">
        <v>21061</v>
      </c>
      <c r="F2376" s="28" t="s">
        <v>9399</v>
      </c>
      <c r="G2376" s="86">
        <f t="shared" si="37"/>
        <v>588</v>
      </c>
      <c r="H2376" s="44">
        <v>1</v>
      </c>
      <c r="L2376" s="27" t="s">
        <v>19170</v>
      </c>
      <c r="M2376" s="27"/>
      <c r="N2376" s="35" t="s">
        <v>19171</v>
      </c>
      <c r="O2376" s="35"/>
      <c r="P2376" s="3"/>
      <c r="Q2376" s="87">
        <v>196</v>
      </c>
      <c r="R2376" s="7" t="s">
        <v>9252</v>
      </c>
      <c r="S2376" s="88">
        <v>0</v>
      </c>
      <c r="T2376" s="88"/>
      <c r="U2376" s="88" t="s">
        <v>9248</v>
      </c>
      <c r="V2376" s="5" t="s">
        <v>4618</v>
      </c>
      <c r="W2376" s="5" t="s">
        <v>4618</v>
      </c>
      <c r="X2376" s="5" t="s">
        <v>4618</v>
      </c>
      <c r="Y2376" s="5" t="s">
        <v>4618</v>
      </c>
      <c r="Z2376" s="5" t="s">
        <v>4618</v>
      </c>
      <c r="AA2376" s="5" t="s">
        <v>4618</v>
      </c>
      <c r="AB2376" s="5" t="s">
        <v>4618</v>
      </c>
      <c r="AC2376" s="5" t="s">
        <v>4618</v>
      </c>
      <c r="AD2376" s="5" t="s">
        <v>4618</v>
      </c>
      <c r="AE2376" s="5" t="s">
        <v>4618</v>
      </c>
      <c r="AF2376" s="5" t="s">
        <v>4618</v>
      </c>
      <c r="AG2376" s="7" t="s">
        <v>4618</v>
      </c>
      <c r="AH2376" s="30"/>
      <c r="AI2376" s="30"/>
      <c r="AJ2376" s="90"/>
      <c r="AK2376" s="33">
        <v>0</v>
      </c>
      <c r="AL2376" s="98">
        <v>0</v>
      </c>
      <c r="AM2376" s="98">
        <v>0</v>
      </c>
      <c r="AN2376" s="99" t="s">
        <v>9258</v>
      </c>
      <c r="AO2376" s="100" t="s">
        <v>9258</v>
      </c>
      <c r="AP2376" s="101">
        <v>0</v>
      </c>
      <c r="AQ2376" s="102">
        <v>0</v>
      </c>
      <c r="AR2376" s="103">
        <v>0</v>
      </c>
      <c r="AS2376" s="32"/>
      <c r="AT2376" s="32"/>
      <c r="AU2376" s="32"/>
      <c r="AV2376" s="32"/>
      <c r="AW2376" s="29"/>
    </row>
    <row r="2377" spans="1:49" ht="12.75" x14ac:dyDescent="0.2">
      <c r="A2377" s="3" t="s">
        <v>2717</v>
      </c>
      <c r="B2377" s="27" t="s">
        <v>12653</v>
      </c>
      <c r="C2377" s="31">
        <v>1618246</v>
      </c>
      <c r="D2377" s="31">
        <v>1618368</v>
      </c>
      <c r="E2377" s="28" t="s">
        <v>21064</v>
      </c>
      <c r="F2377" s="28" t="s">
        <v>9402</v>
      </c>
      <c r="G2377" s="86">
        <f t="shared" si="37"/>
        <v>120</v>
      </c>
      <c r="H2377" s="44">
        <v>1</v>
      </c>
      <c r="L2377" s="27"/>
      <c r="M2377" s="27"/>
      <c r="N2377" s="35" t="s">
        <v>19172</v>
      </c>
      <c r="O2377" s="35"/>
      <c r="P2377" s="3"/>
      <c r="Q2377" s="87">
        <v>40</v>
      </c>
      <c r="R2377" s="7" t="s">
        <v>9252</v>
      </c>
      <c r="S2377" s="88">
        <v>0</v>
      </c>
      <c r="T2377" s="88"/>
      <c r="U2377" s="88" t="s">
        <v>9249</v>
      </c>
      <c r="V2377" s="5" t="s">
        <v>4618</v>
      </c>
      <c r="W2377" s="5" t="s">
        <v>4618</v>
      </c>
      <c r="X2377" s="5" t="s">
        <v>4618</v>
      </c>
      <c r="Y2377" s="5" t="s">
        <v>4618</v>
      </c>
      <c r="Z2377" s="5" t="s">
        <v>4618</v>
      </c>
      <c r="AA2377" s="5" t="s">
        <v>4618</v>
      </c>
      <c r="AB2377" s="5" t="s">
        <v>4618</v>
      </c>
      <c r="AC2377" s="5" t="s">
        <v>4618</v>
      </c>
      <c r="AD2377" s="5" t="s">
        <v>4618</v>
      </c>
      <c r="AE2377" s="5" t="s">
        <v>4618</v>
      </c>
      <c r="AF2377" s="5" t="s">
        <v>4618</v>
      </c>
      <c r="AG2377" s="7" t="s">
        <v>4618</v>
      </c>
      <c r="AH2377" s="30" t="s">
        <v>9258</v>
      </c>
      <c r="AI2377" s="30" t="s">
        <v>22770</v>
      </c>
      <c r="AJ2377" s="90" t="s">
        <v>11531</v>
      </c>
      <c r="AK2377" s="33">
        <v>0</v>
      </c>
      <c r="AL2377" s="98">
        <v>0</v>
      </c>
      <c r="AM2377" s="98">
        <v>0</v>
      </c>
      <c r="AN2377" s="99" t="s">
        <v>9258</v>
      </c>
      <c r="AO2377" s="100" t="s">
        <v>9258</v>
      </c>
      <c r="AP2377" s="101">
        <v>0</v>
      </c>
      <c r="AQ2377" s="102">
        <v>0</v>
      </c>
      <c r="AR2377" s="103">
        <v>0</v>
      </c>
      <c r="AS2377" s="32"/>
      <c r="AT2377" s="32"/>
      <c r="AU2377" s="32"/>
      <c r="AV2377" s="32"/>
      <c r="AW2377" s="29"/>
    </row>
    <row r="2378" spans="1:49" ht="12.75" x14ac:dyDescent="0.2">
      <c r="A2378" s="3" t="s">
        <v>2777</v>
      </c>
      <c r="B2378" s="27" t="s">
        <v>12653</v>
      </c>
      <c r="C2378" s="31">
        <v>1618438</v>
      </c>
      <c r="D2378" s="31">
        <v>1618527</v>
      </c>
      <c r="E2378" s="28" t="s">
        <v>21064</v>
      </c>
      <c r="F2378" s="28" t="s">
        <v>9400</v>
      </c>
      <c r="G2378" s="86">
        <f t="shared" si="37"/>
        <v>87</v>
      </c>
      <c r="H2378" s="44">
        <v>1</v>
      </c>
      <c r="L2378" s="27"/>
      <c r="M2378" s="27" t="s">
        <v>19173</v>
      </c>
      <c r="N2378" s="35" t="s">
        <v>19174</v>
      </c>
      <c r="O2378" s="35"/>
      <c r="P2378" s="3" t="s">
        <v>3561</v>
      </c>
      <c r="Q2378" s="87">
        <v>29</v>
      </c>
      <c r="R2378" s="7" t="s">
        <v>9252</v>
      </c>
      <c r="S2378" s="88">
        <v>0</v>
      </c>
      <c r="T2378" s="88"/>
      <c r="U2378" s="88" t="s">
        <v>9249</v>
      </c>
      <c r="V2378" s="5" t="s">
        <v>4618</v>
      </c>
      <c r="W2378" s="5" t="s">
        <v>4618</v>
      </c>
      <c r="X2378" s="5" t="s">
        <v>4618</v>
      </c>
      <c r="Y2378" s="5" t="s">
        <v>4618</v>
      </c>
      <c r="Z2378" s="5" t="s">
        <v>4618</v>
      </c>
      <c r="AA2378" s="5" t="s">
        <v>4618</v>
      </c>
      <c r="AB2378" s="5" t="s">
        <v>4618</v>
      </c>
      <c r="AC2378" s="5" t="s">
        <v>4618</v>
      </c>
      <c r="AD2378" s="5" t="s">
        <v>4618</v>
      </c>
      <c r="AE2378" s="5" t="s">
        <v>4618</v>
      </c>
      <c r="AF2378" s="5" t="s">
        <v>4618</v>
      </c>
      <c r="AG2378" s="7" t="s">
        <v>4618</v>
      </c>
      <c r="AH2378" s="30"/>
      <c r="AI2378" s="30"/>
      <c r="AJ2378" s="90"/>
      <c r="AK2378" s="33">
        <v>0</v>
      </c>
      <c r="AL2378" s="98">
        <v>0</v>
      </c>
      <c r="AM2378" s="98">
        <v>0</v>
      </c>
      <c r="AN2378" s="99" t="s">
        <v>9258</v>
      </c>
      <c r="AO2378" s="100" t="s">
        <v>9258</v>
      </c>
      <c r="AP2378" s="101">
        <v>0</v>
      </c>
      <c r="AQ2378" s="102">
        <v>0</v>
      </c>
      <c r="AR2378" s="103">
        <v>0</v>
      </c>
      <c r="AS2378" s="32"/>
      <c r="AT2378" s="32"/>
      <c r="AU2378" s="32"/>
      <c r="AV2378" s="32"/>
      <c r="AW2378" s="29"/>
    </row>
    <row r="2379" spans="1:49" ht="12.75" x14ac:dyDescent="0.2">
      <c r="A2379" s="3" t="s">
        <v>1277</v>
      </c>
      <c r="B2379" s="27" t="s">
        <v>12653</v>
      </c>
      <c r="C2379" s="31">
        <v>1618545</v>
      </c>
      <c r="D2379" s="31">
        <v>1618874</v>
      </c>
      <c r="E2379" s="28" t="s">
        <v>21063</v>
      </c>
      <c r="F2379" s="28" t="s">
        <v>9400</v>
      </c>
      <c r="G2379" s="86">
        <f t="shared" si="37"/>
        <v>327</v>
      </c>
      <c r="H2379" s="44">
        <v>1</v>
      </c>
      <c r="I2379" s="7" t="s">
        <v>19175</v>
      </c>
      <c r="J2379" s="7" t="s">
        <v>10644</v>
      </c>
      <c r="K2379" s="7" t="s">
        <v>10644</v>
      </c>
      <c r="L2379" s="27" t="s">
        <v>19176</v>
      </c>
      <c r="M2379" s="27" t="s">
        <v>19177</v>
      </c>
      <c r="N2379" s="35" t="s">
        <v>19178</v>
      </c>
      <c r="O2379" s="35" t="s">
        <v>20674</v>
      </c>
      <c r="P2379" s="3" t="s">
        <v>3562</v>
      </c>
      <c r="Q2379" s="87">
        <v>109</v>
      </c>
      <c r="R2379" s="7" t="s">
        <v>9252</v>
      </c>
      <c r="S2379" s="88">
        <v>0</v>
      </c>
      <c r="T2379" s="88"/>
      <c r="U2379" s="88" t="s">
        <v>9249</v>
      </c>
      <c r="V2379" s="5" t="s">
        <v>4618</v>
      </c>
      <c r="W2379" s="5" t="s">
        <v>4618</v>
      </c>
      <c r="X2379" s="5" t="s">
        <v>4618</v>
      </c>
      <c r="Y2379" s="5" t="s">
        <v>4618</v>
      </c>
      <c r="Z2379" s="5" t="s">
        <v>4618</v>
      </c>
      <c r="AA2379" s="5" t="s">
        <v>4618</v>
      </c>
      <c r="AB2379" s="5" t="s">
        <v>4618</v>
      </c>
      <c r="AC2379" s="5" t="s">
        <v>4618</v>
      </c>
      <c r="AD2379" s="5" t="s">
        <v>4618</v>
      </c>
      <c r="AE2379" s="5" t="s">
        <v>4618</v>
      </c>
      <c r="AF2379" s="5" t="s">
        <v>4618</v>
      </c>
      <c r="AG2379" s="7" t="s">
        <v>4618</v>
      </c>
      <c r="AH2379" s="30" t="s">
        <v>9258</v>
      </c>
      <c r="AI2379" s="30" t="s">
        <v>22770</v>
      </c>
      <c r="AJ2379" s="90" t="s">
        <v>11531</v>
      </c>
      <c r="AK2379" s="31">
        <v>1</v>
      </c>
      <c r="AL2379" s="98">
        <v>3</v>
      </c>
      <c r="AM2379" s="98">
        <v>51</v>
      </c>
      <c r="AN2379" s="99">
        <v>-3.0882708474550999</v>
      </c>
      <c r="AO2379" s="100">
        <v>0.136853363749707</v>
      </c>
      <c r="AP2379" s="101">
        <v>612.36118720000002</v>
      </c>
      <c r="AQ2379" s="102">
        <v>940.96413059999998</v>
      </c>
      <c r="AR2379" s="103">
        <v>1562.157721</v>
      </c>
      <c r="AS2379" s="32">
        <v>9.9436228988633903</v>
      </c>
      <c r="AT2379" s="32">
        <v>0</v>
      </c>
      <c r="AU2379" s="32">
        <v>1.7415</v>
      </c>
      <c r="AV2379" s="32">
        <v>6.02</v>
      </c>
      <c r="AW2379" s="29" t="s">
        <v>12643</v>
      </c>
    </row>
    <row r="2380" spans="1:49" ht="12.75" x14ac:dyDescent="0.2">
      <c r="A2380" s="3" t="s">
        <v>2901</v>
      </c>
      <c r="B2380" s="27" t="s">
        <v>12653</v>
      </c>
      <c r="C2380" s="31">
        <v>1618115</v>
      </c>
      <c r="D2380" s="31">
        <v>1618564</v>
      </c>
      <c r="E2380" s="28" t="s">
        <v>21061</v>
      </c>
      <c r="F2380" s="28" t="s">
        <v>9399</v>
      </c>
      <c r="G2380" s="86">
        <f t="shared" si="37"/>
        <v>447</v>
      </c>
      <c r="H2380" s="44">
        <v>1</v>
      </c>
      <c r="J2380" s="7" t="s">
        <v>19179</v>
      </c>
      <c r="K2380" s="7" t="s">
        <v>19179</v>
      </c>
      <c r="L2380" s="27" t="s">
        <v>19180</v>
      </c>
      <c r="M2380" s="27"/>
      <c r="N2380" s="35" t="s">
        <v>19181</v>
      </c>
      <c r="O2380" s="35" t="s">
        <v>20681</v>
      </c>
      <c r="P2380" s="3"/>
      <c r="Q2380" s="87">
        <v>149</v>
      </c>
      <c r="R2380" s="7" t="s">
        <v>9252</v>
      </c>
      <c r="S2380" s="88">
        <v>0</v>
      </c>
      <c r="T2380" s="88"/>
      <c r="U2380" s="88" t="s">
        <v>9249</v>
      </c>
      <c r="V2380" s="5" t="s">
        <v>4618</v>
      </c>
      <c r="W2380" s="5" t="s">
        <v>4618</v>
      </c>
      <c r="X2380" s="5" t="s">
        <v>4618</v>
      </c>
      <c r="Y2380" s="5" t="s">
        <v>4618</v>
      </c>
      <c r="Z2380" s="5" t="s">
        <v>4618</v>
      </c>
      <c r="AA2380" s="5" t="s">
        <v>4618</v>
      </c>
      <c r="AB2380" s="5" t="s">
        <v>4618</v>
      </c>
      <c r="AC2380" s="5" t="s">
        <v>4618</v>
      </c>
      <c r="AD2380" s="5" t="s">
        <v>4618</v>
      </c>
      <c r="AE2380" s="5" t="s">
        <v>4618</v>
      </c>
      <c r="AF2380" s="5" t="s">
        <v>4618</v>
      </c>
      <c r="AG2380" s="7" t="s">
        <v>4618</v>
      </c>
      <c r="AH2380" s="30"/>
      <c r="AI2380" s="30"/>
      <c r="AJ2380" s="90"/>
      <c r="AK2380" s="33">
        <v>0</v>
      </c>
      <c r="AL2380" s="98">
        <v>0</v>
      </c>
      <c r="AM2380" s="98">
        <v>0</v>
      </c>
      <c r="AN2380" s="99" t="s">
        <v>9258</v>
      </c>
      <c r="AO2380" s="100" t="s">
        <v>9258</v>
      </c>
      <c r="AP2380" s="101">
        <v>433.75986540000002</v>
      </c>
      <c r="AQ2380" s="102">
        <v>751.26855769999997</v>
      </c>
      <c r="AR2380" s="103">
        <v>815.27508709999995</v>
      </c>
      <c r="AS2380" s="32"/>
      <c r="AT2380" s="32"/>
      <c r="AU2380" s="32"/>
      <c r="AV2380" s="32"/>
      <c r="AW2380" s="29"/>
    </row>
    <row r="2381" spans="1:49" ht="12.75" x14ac:dyDescent="0.2">
      <c r="A2381" s="3" t="s">
        <v>1278</v>
      </c>
      <c r="B2381" s="27" t="s">
        <v>12653</v>
      </c>
      <c r="C2381" s="31">
        <v>1618996</v>
      </c>
      <c r="D2381" s="31">
        <v>1619289</v>
      </c>
      <c r="E2381" s="28" t="s">
        <v>21064</v>
      </c>
      <c r="F2381" s="28" t="s">
        <v>9400</v>
      </c>
      <c r="G2381" s="86">
        <f t="shared" si="37"/>
        <v>291</v>
      </c>
      <c r="H2381" s="44">
        <v>1</v>
      </c>
      <c r="I2381" s="7" t="s">
        <v>19182</v>
      </c>
      <c r="J2381" s="7" t="s">
        <v>10645</v>
      </c>
      <c r="K2381" s="7" t="s">
        <v>10645</v>
      </c>
      <c r="L2381" s="27" t="s">
        <v>19183</v>
      </c>
      <c r="M2381" s="27" t="s">
        <v>19184</v>
      </c>
      <c r="N2381" s="35" t="s">
        <v>19185</v>
      </c>
      <c r="O2381" s="35" t="s">
        <v>20674</v>
      </c>
      <c r="P2381" s="3" t="s">
        <v>3563</v>
      </c>
      <c r="Q2381" s="87">
        <v>97</v>
      </c>
      <c r="R2381" s="7" t="s">
        <v>9252</v>
      </c>
      <c r="S2381" s="88">
        <v>1</v>
      </c>
      <c r="T2381" s="88"/>
      <c r="U2381" s="88" t="s">
        <v>9249</v>
      </c>
      <c r="V2381" s="5" t="s">
        <v>4618</v>
      </c>
      <c r="W2381" s="5" t="s">
        <v>4618</v>
      </c>
      <c r="X2381" s="5" t="s">
        <v>4618</v>
      </c>
      <c r="Y2381" s="5" t="s">
        <v>4618</v>
      </c>
      <c r="Z2381" s="5" t="s">
        <v>4618</v>
      </c>
      <c r="AA2381" s="5" t="s">
        <v>4618</v>
      </c>
      <c r="AB2381" s="5" t="s">
        <v>4618</v>
      </c>
      <c r="AC2381" s="5" t="s">
        <v>4618</v>
      </c>
      <c r="AD2381" s="5" t="s">
        <v>4618</v>
      </c>
      <c r="AE2381" s="5" t="s">
        <v>4618</v>
      </c>
      <c r="AF2381" s="5" t="s">
        <v>4618</v>
      </c>
      <c r="AG2381" s="7" t="s">
        <v>4619</v>
      </c>
      <c r="AH2381" s="30"/>
      <c r="AI2381" s="30"/>
      <c r="AJ2381" s="90"/>
      <c r="AK2381" s="33">
        <v>0</v>
      </c>
      <c r="AL2381" s="98">
        <v>0</v>
      </c>
      <c r="AM2381" s="98">
        <v>0</v>
      </c>
      <c r="AN2381" s="99" t="s">
        <v>9258</v>
      </c>
      <c r="AO2381" s="100" t="s">
        <v>9258</v>
      </c>
      <c r="AP2381" s="101">
        <v>5594.9157969999997</v>
      </c>
      <c r="AQ2381" s="102">
        <v>4414.79565</v>
      </c>
      <c r="AR2381" s="103">
        <v>15900.204170000001</v>
      </c>
      <c r="AS2381" s="32"/>
      <c r="AT2381" s="32"/>
      <c r="AU2381" s="32"/>
      <c r="AV2381" s="32"/>
      <c r="AW2381" s="29"/>
    </row>
    <row r="2382" spans="1:49" ht="12.75" x14ac:dyDescent="0.2">
      <c r="A2382" s="3" t="s">
        <v>1279</v>
      </c>
      <c r="B2382" s="27" t="s">
        <v>12653</v>
      </c>
      <c r="C2382" s="31">
        <v>1619874</v>
      </c>
      <c r="D2382" s="31">
        <v>1622453</v>
      </c>
      <c r="E2382" s="28" t="s">
        <v>21063</v>
      </c>
      <c r="F2382" s="28" t="s">
        <v>9400</v>
      </c>
      <c r="G2382" s="86">
        <f t="shared" si="37"/>
        <v>2577</v>
      </c>
      <c r="H2382" s="44">
        <v>0</v>
      </c>
      <c r="I2382" s="7" t="s">
        <v>19186</v>
      </c>
      <c r="J2382" s="7" t="s">
        <v>10646</v>
      </c>
      <c r="K2382" s="7" t="s">
        <v>10646</v>
      </c>
      <c r="L2382" s="27" t="s">
        <v>19187</v>
      </c>
      <c r="M2382" s="27" t="s">
        <v>19188</v>
      </c>
      <c r="N2382" s="35" t="s">
        <v>19189</v>
      </c>
      <c r="O2382" s="35" t="s">
        <v>20674</v>
      </c>
      <c r="P2382" s="3" t="s">
        <v>3564</v>
      </c>
      <c r="Q2382" s="87">
        <v>859</v>
      </c>
      <c r="R2382" s="7" t="s">
        <v>9253</v>
      </c>
      <c r="S2382" s="88">
        <v>0</v>
      </c>
      <c r="T2382" s="88"/>
      <c r="U2382" s="88" t="s">
        <v>9249</v>
      </c>
      <c r="V2382" s="5" t="s">
        <v>6294</v>
      </c>
      <c r="W2382" s="5" t="s">
        <v>6295</v>
      </c>
      <c r="X2382" s="5" t="s">
        <v>6296</v>
      </c>
      <c r="Y2382" s="5" t="s">
        <v>4618</v>
      </c>
      <c r="Z2382" s="5" t="s">
        <v>6297</v>
      </c>
      <c r="AA2382" s="5" t="s">
        <v>8405</v>
      </c>
      <c r="AB2382" s="5" t="s">
        <v>4618</v>
      </c>
      <c r="AC2382" s="5" t="s">
        <v>4618</v>
      </c>
      <c r="AD2382" s="5" t="s">
        <v>6299</v>
      </c>
      <c r="AE2382" s="5" t="s">
        <v>6300</v>
      </c>
      <c r="AF2382" s="5" t="s">
        <v>6301</v>
      </c>
      <c r="AG2382" s="7" t="s">
        <v>4618</v>
      </c>
      <c r="AH2382" s="30" t="s">
        <v>12014</v>
      </c>
      <c r="AI2382" s="30" t="s">
        <v>22770</v>
      </c>
      <c r="AJ2382" s="90" t="s">
        <v>11544</v>
      </c>
      <c r="AK2382" s="31">
        <v>1</v>
      </c>
      <c r="AL2382" s="98">
        <v>158</v>
      </c>
      <c r="AM2382" s="98">
        <v>2942</v>
      </c>
      <c r="AN2382" s="99">
        <v>0.90914181241657299</v>
      </c>
      <c r="AO2382" s="100">
        <v>4.2808765736717297E-2</v>
      </c>
      <c r="AP2382" s="101">
        <v>6919.4865870000003</v>
      </c>
      <c r="AQ2382" s="102">
        <v>10841.122530000001</v>
      </c>
      <c r="AR2382" s="103">
        <v>10148.094870000001</v>
      </c>
      <c r="AS2382" s="32">
        <v>0</v>
      </c>
      <c r="AT2382" s="32">
        <v>10</v>
      </c>
      <c r="AU2382" s="32">
        <v>9.9780514932573308</v>
      </c>
      <c r="AV2382" s="32">
        <v>1.55227778253568E-2</v>
      </c>
      <c r="AW2382" s="29" t="s">
        <v>12645</v>
      </c>
    </row>
    <row r="2383" spans="1:49" ht="12.75" x14ac:dyDescent="0.2">
      <c r="A2383" s="3" t="s">
        <v>1824</v>
      </c>
      <c r="B2383" s="27" t="s">
        <v>12653</v>
      </c>
      <c r="C2383" s="31">
        <v>1620611</v>
      </c>
      <c r="D2383" s="31">
        <v>1620898</v>
      </c>
      <c r="E2383" s="28" t="s">
        <v>21062</v>
      </c>
      <c r="F2383" s="28" t="s">
        <v>9400</v>
      </c>
      <c r="G2383" s="86">
        <f t="shared" si="37"/>
        <v>285</v>
      </c>
      <c r="H2383" s="44">
        <v>1</v>
      </c>
      <c r="L2383" s="27" t="s">
        <v>19190</v>
      </c>
      <c r="M2383" s="27"/>
      <c r="N2383" s="35" t="s">
        <v>19191</v>
      </c>
      <c r="O2383" s="35"/>
      <c r="P2383" s="3"/>
      <c r="Q2383" s="87">
        <v>95</v>
      </c>
      <c r="R2383" s="7" t="s">
        <v>9252</v>
      </c>
      <c r="S2383" s="88">
        <v>0</v>
      </c>
      <c r="T2383" s="88"/>
      <c r="U2383" s="88" t="s">
        <v>9249</v>
      </c>
      <c r="V2383" s="5" t="s">
        <v>4618</v>
      </c>
      <c r="W2383" s="5" t="s">
        <v>4618</v>
      </c>
      <c r="X2383" s="5" t="s">
        <v>4618</v>
      </c>
      <c r="Y2383" s="5" t="s">
        <v>4618</v>
      </c>
      <c r="Z2383" s="5" t="s">
        <v>4618</v>
      </c>
      <c r="AA2383" s="5" t="s">
        <v>4618</v>
      </c>
      <c r="AB2383" s="5" t="s">
        <v>4618</v>
      </c>
      <c r="AC2383" s="5" t="s">
        <v>4618</v>
      </c>
      <c r="AD2383" s="5" t="s">
        <v>4618</v>
      </c>
      <c r="AE2383" s="5" t="s">
        <v>4618</v>
      </c>
      <c r="AF2383" s="5" t="s">
        <v>4618</v>
      </c>
      <c r="AG2383" s="7" t="s">
        <v>4618</v>
      </c>
      <c r="AH2383" s="30"/>
      <c r="AI2383" s="30"/>
      <c r="AJ2383" s="90"/>
      <c r="AK2383" s="33">
        <v>0</v>
      </c>
      <c r="AL2383" s="98">
        <v>1</v>
      </c>
      <c r="AM2383" s="98">
        <v>1</v>
      </c>
      <c r="AN2383" s="99" t="s">
        <v>9258</v>
      </c>
      <c r="AO2383" s="100" t="s">
        <v>9258</v>
      </c>
      <c r="AP2383" s="101">
        <v>0</v>
      </c>
      <c r="AQ2383" s="102">
        <v>0</v>
      </c>
      <c r="AR2383" s="103">
        <v>0</v>
      </c>
      <c r="AS2383" s="32"/>
      <c r="AT2383" s="32"/>
      <c r="AU2383" s="32"/>
      <c r="AV2383" s="32"/>
      <c r="AW2383" s="29"/>
    </row>
    <row r="2384" spans="1:49" ht="12.75" x14ac:dyDescent="0.2">
      <c r="A2384" s="3" t="s">
        <v>1825</v>
      </c>
      <c r="B2384" s="27" t="s">
        <v>12653</v>
      </c>
      <c r="C2384" s="31">
        <v>1621793</v>
      </c>
      <c r="D2384" s="31">
        <v>1621960</v>
      </c>
      <c r="E2384" s="28" t="s">
        <v>21062</v>
      </c>
      <c r="F2384" s="28" t="s">
        <v>9400</v>
      </c>
      <c r="G2384" s="86">
        <f t="shared" si="37"/>
        <v>165</v>
      </c>
      <c r="H2384" s="44">
        <v>1</v>
      </c>
      <c r="L2384" s="27" t="s">
        <v>19192</v>
      </c>
      <c r="M2384" s="27"/>
      <c r="N2384" s="35" t="s">
        <v>19193</v>
      </c>
      <c r="O2384" s="35"/>
      <c r="P2384" s="3"/>
      <c r="Q2384" s="87">
        <v>55</v>
      </c>
      <c r="R2384" s="7" t="s">
        <v>9252</v>
      </c>
      <c r="S2384" s="88">
        <v>0</v>
      </c>
      <c r="T2384" s="88"/>
      <c r="U2384" s="88" t="s">
        <v>9249</v>
      </c>
      <c r="V2384" s="5" t="s">
        <v>4618</v>
      </c>
      <c r="W2384" s="5" t="s">
        <v>4618</v>
      </c>
      <c r="X2384" s="5" t="s">
        <v>4618</v>
      </c>
      <c r="Y2384" s="5" t="s">
        <v>4618</v>
      </c>
      <c r="Z2384" s="5" t="s">
        <v>4618</v>
      </c>
      <c r="AA2384" s="5" t="s">
        <v>4618</v>
      </c>
      <c r="AB2384" s="5" t="s">
        <v>4618</v>
      </c>
      <c r="AC2384" s="5" t="s">
        <v>4618</v>
      </c>
      <c r="AD2384" s="5" t="s">
        <v>4618</v>
      </c>
      <c r="AE2384" s="5" t="s">
        <v>4618</v>
      </c>
      <c r="AF2384" s="5" t="s">
        <v>4618</v>
      </c>
      <c r="AG2384" s="7" t="s">
        <v>4618</v>
      </c>
      <c r="AH2384" s="30"/>
      <c r="AI2384" s="30"/>
      <c r="AJ2384" s="90"/>
      <c r="AK2384" s="33">
        <v>0</v>
      </c>
      <c r="AL2384" s="98">
        <v>0</v>
      </c>
      <c r="AM2384" s="98">
        <v>0</v>
      </c>
      <c r="AN2384" s="99" t="s">
        <v>9258</v>
      </c>
      <c r="AO2384" s="100" t="s">
        <v>9258</v>
      </c>
      <c r="AP2384" s="101">
        <v>0</v>
      </c>
      <c r="AQ2384" s="102">
        <v>0</v>
      </c>
      <c r="AR2384" s="103">
        <v>0</v>
      </c>
      <c r="AS2384" s="32"/>
      <c r="AT2384" s="32"/>
      <c r="AU2384" s="32"/>
      <c r="AV2384" s="32"/>
      <c r="AW2384" s="29"/>
    </row>
    <row r="2385" spans="1:49" ht="12.75" x14ac:dyDescent="0.2">
      <c r="A2385" s="3" t="s">
        <v>1280</v>
      </c>
      <c r="B2385" s="27" t="s">
        <v>12653</v>
      </c>
      <c r="C2385" s="31">
        <v>1622905</v>
      </c>
      <c r="D2385" s="31">
        <v>1623129</v>
      </c>
      <c r="E2385" s="28" t="s">
        <v>21064</v>
      </c>
      <c r="F2385" s="28" t="s">
        <v>9399</v>
      </c>
      <c r="G2385" s="86">
        <f t="shared" si="37"/>
        <v>222</v>
      </c>
      <c r="H2385" s="44">
        <v>1</v>
      </c>
      <c r="I2385" s="7" t="s">
        <v>19194</v>
      </c>
      <c r="L2385" s="27"/>
      <c r="M2385" s="27"/>
      <c r="N2385" s="35" t="s">
        <v>19195</v>
      </c>
      <c r="O2385" s="35" t="s">
        <v>20676</v>
      </c>
      <c r="P2385" s="3"/>
      <c r="Q2385" s="87">
        <v>74</v>
      </c>
      <c r="R2385" s="7" t="s">
        <v>9252</v>
      </c>
      <c r="S2385" s="88">
        <v>0</v>
      </c>
      <c r="T2385" s="88"/>
      <c r="U2385" s="88" t="s">
        <v>9249</v>
      </c>
      <c r="V2385" s="5" t="s">
        <v>4618</v>
      </c>
      <c r="W2385" s="5" t="s">
        <v>4618</v>
      </c>
      <c r="X2385" s="5" t="s">
        <v>4618</v>
      </c>
      <c r="Y2385" s="5" t="s">
        <v>4618</v>
      </c>
      <c r="Z2385" s="5" t="s">
        <v>4618</v>
      </c>
      <c r="AA2385" s="5" t="s">
        <v>4618</v>
      </c>
      <c r="AB2385" s="5" t="s">
        <v>4618</v>
      </c>
      <c r="AC2385" s="5" t="s">
        <v>4618</v>
      </c>
      <c r="AD2385" s="5" t="s">
        <v>4618</v>
      </c>
      <c r="AE2385" s="5" t="s">
        <v>4618</v>
      </c>
      <c r="AF2385" s="5" t="s">
        <v>4618</v>
      </c>
      <c r="AG2385" s="7" t="s">
        <v>4618</v>
      </c>
      <c r="AH2385" s="30"/>
      <c r="AI2385" s="30"/>
      <c r="AJ2385" s="90"/>
      <c r="AK2385" s="33">
        <v>0</v>
      </c>
      <c r="AL2385" s="98">
        <v>0</v>
      </c>
      <c r="AM2385" s="98">
        <v>0</v>
      </c>
      <c r="AN2385" s="99" t="s">
        <v>9258</v>
      </c>
      <c r="AO2385" s="100" t="s">
        <v>9258</v>
      </c>
      <c r="AP2385" s="101">
        <v>20.147739600000001</v>
      </c>
      <c r="AQ2385" s="102">
        <v>42.882131659999999</v>
      </c>
      <c r="AR2385" s="103">
        <v>63.993334939999997</v>
      </c>
      <c r="AS2385" s="32"/>
      <c r="AT2385" s="32"/>
      <c r="AU2385" s="32"/>
      <c r="AV2385" s="32"/>
      <c r="AW2385" s="29"/>
    </row>
    <row r="2386" spans="1:49" ht="12.75" x14ac:dyDescent="0.2">
      <c r="A2386" s="3" t="s">
        <v>1281</v>
      </c>
      <c r="B2386" s="27" t="s">
        <v>12653</v>
      </c>
      <c r="C2386" s="31">
        <v>1623142</v>
      </c>
      <c r="D2386" s="31">
        <v>1623411</v>
      </c>
      <c r="E2386" s="28" t="s">
        <v>21064</v>
      </c>
      <c r="F2386" s="28" t="s">
        <v>9399</v>
      </c>
      <c r="G2386" s="86">
        <f t="shared" si="37"/>
        <v>267</v>
      </c>
      <c r="H2386" s="44">
        <v>1</v>
      </c>
      <c r="I2386" s="7" t="s">
        <v>19196</v>
      </c>
      <c r="L2386" s="27"/>
      <c r="M2386" s="27"/>
      <c r="N2386" s="35" t="s">
        <v>19197</v>
      </c>
      <c r="O2386" s="35" t="s">
        <v>20676</v>
      </c>
      <c r="P2386" s="3"/>
      <c r="Q2386" s="87">
        <v>89</v>
      </c>
      <c r="R2386" s="7" t="s">
        <v>9252</v>
      </c>
      <c r="S2386" s="88">
        <v>0</v>
      </c>
      <c r="T2386" s="88"/>
      <c r="U2386" s="88" t="s">
        <v>9249</v>
      </c>
      <c r="V2386" s="5" t="s">
        <v>4618</v>
      </c>
      <c r="W2386" s="5" t="s">
        <v>4618</v>
      </c>
      <c r="X2386" s="5" t="s">
        <v>4618</v>
      </c>
      <c r="Y2386" s="5" t="s">
        <v>4618</v>
      </c>
      <c r="Z2386" s="5" t="s">
        <v>4618</v>
      </c>
      <c r="AA2386" s="5" t="s">
        <v>4618</v>
      </c>
      <c r="AB2386" s="5" t="s">
        <v>4618</v>
      </c>
      <c r="AC2386" s="5" t="s">
        <v>4618</v>
      </c>
      <c r="AD2386" s="5" t="s">
        <v>4618</v>
      </c>
      <c r="AE2386" s="5" t="s">
        <v>4618</v>
      </c>
      <c r="AF2386" s="5" t="s">
        <v>4618</v>
      </c>
      <c r="AG2386" s="7" t="s">
        <v>4618</v>
      </c>
      <c r="AH2386" s="30"/>
      <c r="AI2386" s="30"/>
      <c r="AJ2386" s="90"/>
      <c r="AK2386" s="33">
        <v>0</v>
      </c>
      <c r="AL2386" s="98">
        <v>0</v>
      </c>
      <c r="AM2386" s="98">
        <v>0</v>
      </c>
      <c r="AN2386" s="99" t="s">
        <v>9258</v>
      </c>
      <c r="AO2386" s="100" t="s">
        <v>9258</v>
      </c>
      <c r="AP2386" s="101">
        <v>0.95480980699999995</v>
      </c>
      <c r="AQ2386" s="102">
        <v>0</v>
      </c>
      <c r="AR2386" s="103">
        <v>4.4418132850000003</v>
      </c>
      <c r="AS2386" s="32"/>
      <c r="AT2386" s="32"/>
      <c r="AU2386" s="32"/>
      <c r="AV2386" s="32"/>
      <c r="AW2386" s="29"/>
    </row>
    <row r="2387" spans="1:49" ht="12.75" x14ac:dyDescent="0.2">
      <c r="A2387" s="3" t="s">
        <v>1282</v>
      </c>
      <c r="B2387" s="27" t="s">
        <v>12653</v>
      </c>
      <c r="C2387" s="31">
        <v>1623718</v>
      </c>
      <c r="D2387" s="31">
        <v>1623990</v>
      </c>
      <c r="E2387" s="28" t="s">
        <v>21064</v>
      </c>
      <c r="F2387" s="28" t="s">
        <v>9400</v>
      </c>
      <c r="G2387" s="86">
        <f t="shared" si="37"/>
        <v>270</v>
      </c>
      <c r="H2387" s="44">
        <v>0</v>
      </c>
      <c r="I2387" s="7" t="s">
        <v>19198</v>
      </c>
      <c r="J2387" s="7" t="s">
        <v>10647</v>
      </c>
      <c r="K2387" s="7" t="s">
        <v>10647</v>
      </c>
      <c r="L2387" s="27" t="s">
        <v>19199</v>
      </c>
      <c r="M2387" s="27" t="s">
        <v>19200</v>
      </c>
      <c r="N2387" s="35" t="s">
        <v>19201</v>
      </c>
      <c r="O2387" s="35" t="s">
        <v>20674</v>
      </c>
      <c r="P2387" s="3" t="s">
        <v>3565</v>
      </c>
      <c r="Q2387" s="87">
        <v>90</v>
      </c>
      <c r="R2387" s="7" t="s">
        <v>9252</v>
      </c>
      <c r="S2387" s="88">
        <v>0</v>
      </c>
      <c r="T2387" s="88"/>
      <c r="U2387" s="88" t="s">
        <v>9249</v>
      </c>
      <c r="V2387" s="5" t="s">
        <v>6302</v>
      </c>
      <c r="W2387" s="5" t="s">
        <v>4618</v>
      </c>
      <c r="X2387" s="5" t="s">
        <v>6303</v>
      </c>
      <c r="Y2387" s="5" t="s">
        <v>4618</v>
      </c>
      <c r="Z2387" s="5" t="s">
        <v>4618</v>
      </c>
      <c r="AA2387" s="5" t="s">
        <v>4618</v>
      </c>
      <c r="AB2387" s="5" t="s">
        <v>4618</v>
      </c>
      <c r="AC2387" s="5" t="s">
        <v>4618</v>
      </c>
      <c r="AD2387" s="5" t="s">
        <v>4618</v>
      </c>
      <c r="AE2387" s="5" t="s">
        <v>5200</v>
      </c>
      <c r="AF2387" s="5" t="s">
        <v>4618</v>
      </c>
      <c r="AG2387" s="7" t="s">
        <v>4618</v>
      </c>
      <c r="AH2387" s="30" t="s">
        <v>12425</v>
      </c>
      <c r="AI2387" s="30" t="s">
        <v>22770</v>
      </c>
      <c r="AJ2387" s="90" t="s">
        <v>11531</v>
      </c>
      <c r="AK2387" s="31">
        <v>1</v>
      </c>
      <c r="AL2387" s="98">
        <v>6</v>
      </c>
      <c r="AM2387" s="98">
        <v>19</v>
      </c>
      <c r="AN2387" s="99">
        <v>1.24392558288609</v>
      </c>
      <c r="AO2387" s="100">
        <v>0.70571246700957702</v>
      </c>
      <c r="AP2387" s="101">
        <v>0</v>
      </c>
      <c r="AQ2387" s="102">
        <v>0</v>
      </c>
      <c r="AR2387" s="103">
        <v>0</v>
      </c>
      <c r="AS2387" s="32">
        <v>9.9945068359375E-2</v>
      </c>
      <c r="AT2387" s="32">
        <v>4.9999999999999902</v>
      </c>
      <c r="AU2387" s="32">
        <v>4.4117550000000003</v>
      </c>
      <c r="AV2387" s="32">
        <v>0</v>
      </c>
      <c r="AW2387" s="29" t="s">
        <v>12645</v>
      </c>
    </row>
    <row r="2388" spans="1:49" ht="12.75" x14ac:dyDescent="0.2">
      <c r="A2388" s="3" t="s">
        <v>1283</v>
      </c>
      <c r="B2388" s="27" t="s">
        <v>12653</v>
      </c>
      <c r="C2388" s="31">
        <v>1624016</v>
      </c>
      <c r="D2388" s="31">
        <v>1624714</v>
      </c>
      <c r="E2388" s="28" t="s">
        <v>21062</v>
      </c>
      <c r="F2388" s="28" t="s">
        <v>9400</v>
      </c>
      <c r="G2388" s="86">
        <f t="shared" si="37"/>
        <v>696</v>
      </c>
      <c r="H2388" s="44">
        <v>0</v>
      </c>
      <c r="I2388" s="7" t="s">
        <v>19202</v>
      </c>
      <c r="J2388" s="7" t="s">
        <v>10648</v>
      </c>
      <c r="K2388" s="7" t="s">
        <v>10648</v>
      </c>
      <c r="L2388" s="27" t="s">
        <v>19203</v>
      </c>
      <c r="M2388" s="27" t="s">
        <v>19204</v>
      </c>
      <c r="N2388" s="35" t="s">
        <v>19205</v>
      </c>
      <c r="O2388" s="35" t="s">
        <v>20674</v>
      </c>
      <c r="P2388" s="3" t="s">
        <v>3566</v>
      </c>
      <c r="Q2388" s="87">
        <v>232</v>
      </c>
      <c r="R2388" s="7" t="s">
        <v>9253</v>
      </c>
      <c r="S2388" s="88">
        <v>0</v>
      </c>
      <c r="T2388" s="88"/>
      <c r="U2388" s="88" t="s">
        <v>9249</v>
      </c>
      <c r="V2388" s="5" t="s">
        <v>6304</v>
      </c>
      <c r="W2388" s="5" t="s">
        <v>6305</v>
      </c>
      <c r="X2388" s="5" t="s">
        <v>6306</v>
      </c>
      <c r="Y2388" s="5" t="s">
        <v>6307</v>
      </c>
      <c r="Z2388" s="5" t="s">
        <v>4618</v>
      </c>
      <c r="AA2388" s="5" t="s">
        <v>4618</v>
      </c>
      <c r="AB2388" s="5" t="s">
        <v>4618</v>
      </c>
      <c r="AC2388" s="5" t="s">
        <v>4618</v>
      </c>
      <c r="AD2388" s="5" t="s">
        <v>4618</v>
      </c>
      <c r="AE2388" s="5" t="s">
        <v>6308</v>
      </c>
      <c r="AF2388" s="5" t="s">
        <v>6309</v>
      </c>
      <c r="AG2388" s="7" t="s">
        <v>4618</v>
      </c>
      <c r="AH2388" s="30" t="s">
        <v>11532</v>
      </c>
      <c r="AI2388" s="30" t="s">
        <v>22770</v>
      </c>
      <c r="AJ2388" s="90" t="s">
        <v>11533</v>
      </c>
      <c r="AK2388" s="31">
        <v>1</v>
      </c>
      <c r="AL2388" s="98">
        <v>27</v>
      </c>
      <c r="AM2388" s="98">
        <v>214</v>
      </c>
      <c r="AN2388" s="99">
        <v>-0.762500686273344</v>
      </c>
      <c r="AO2388" s="100">
        <v>0.39496153081525398</v>
      </c>
      <c r="AP2388" s="101">
        <v>312.7002119</v>
      </c>
      <c r="AQ2388" s="102">
        <v>221.55499839999999</v>
      </c>
      <c r="AR2388" s="103">
        <v>1116.8421900000001</v>
      </c>
      <c r="AS2388" s="32">
        <v>7.3642536270193499</v>
      </c>
      <c r="AT2388" s="32">
        <v>2.93566520426225E-7</v>
      </c>
      <c r="AU2388" s="32">
        <v>9.8860098900049103</v>
      </c>
      <c r="AV2388" s="32">
        <v>5.1265682559886695E-4</v>
      </c>
      <c r="AW2388" s="29" t="s">
        <v>12649</v>
      </c>
    </row>
    <row r="2389" spans="1:49" ht="12.75" x14ac:dyDescent="0.2">
      <c r="A2389" s="3" t="s">
        <v>1826</v>
      </c>
      <c r="B2389" s="27" t="s">
        <v>12653</v>
      </c>
      <c r="C2389" s="31">
        <v>1623612</v>
      </c>
      <c r="D2389" s="31">
        <v>1624019</v>
      </c>
      <c r="E2389" s="28" t="s">
        <v>21060</v>
      </c>
      <c r="F2389" s="28" t="s">
        <v>9400</v>
      </c>
      <c r="G2389" s="86">
        <f t="shared" si="37"/>
        <v>405</v>
      </c>
      <c r="H2389" s="44">
        <v>1</v>
      </c>
      <c r="L2389" s="27" t="s">
        <v>19206</v>
      </c>
      <c r="M2389" s="27"/>
      <c r="N2389" s="35" t="s">
        <v>19207</v>
      </c>
      <c r="O2389" s="35"/>
      <c r="P2389" s="3"/>
      <c r="Q2389" s="87">
        <v>135</v>
      </c>
      <c r="R2389" s="7" t="s">
        <v>9254</v>
      </c>
      <c r="S2389" s="88">
        <v>2</v>
      </c>
      <c r="T2389" s="88"/>
      <c r="U2389" s="88" t="s">
        <v>9249</v>
      </c>
      <c r="V2389" s="5" t="s">
        <v>4618</v>
      </c>
      <c r="W2389" s="5" t="s">
        <v>4618</v>
      </c>
      <c r="X2389" s="5" t="s">
        <v>4618</v>
      </c>
      <c r="Y2389" s="5" t="s">
        <v>4618</v>
      </c>
      <c r="Z2389" s="5" t="s">
        <v>4618</v>
      </c>
      <c r="AA2389" s="5" t="s">
        <v>4618</v>
      </c>
      <c r="AB2389" s="5" t="s">
        <v>4618</v>
      </c>
      <c r="AC2389" s="5" t="s">
        <v>4618</v>
      </c>
      <c r="AD2389" s="5" t="s">
        <v>4618</v>
      </c>
      <c r="AE2389" s="5" t="s">
        <v>4618</v>
      </c>
      <c r="AF2389" s="5" t="s">
        <v>4618</v>
      </c>
      <c r="AG2389" s="7" t="s">
        <v>4619</v>
      </c>
      <c r="AH2389" s="30"/>
      <c r="AI2389" s="30"/>
      <c r="AJ2389" s="90"/>
      <c r="AK2389" s="33">
        <v>0</v>
      </c>
      <c r="AL2389" s="98">
        <v>0</v>
      </c>
      <c r="AM2389" s="98">
        <v>0</v>
      </c>
      <c r="AN2389" s="99" t="s">
        <v>9258</v>
      </c>
      <c r="AO2389" s="100" t="s">
        <v>9258</v>
      </c>
      <c r="AP2389" s="101">
        <v>32.448851349999998</v>
      </c>
      <c r="AQ2389" s="102">
        <v>24.693877100000002</v>
      </c>
      <c r="AR2389" s="103">
        <v>117.6326509</v>
      </c>
      <c r="AS2389" s="32"/>
      <c r="AT2389" s="32"/>
      <c r="AU2389" s="32"/>
      <c r="AV2389" s="32"/>
      <c r="AW2389" s="29"/>
    </row>
    <row r="2390" spans="1:49" ht="12.75" x14ac:dyDescent="0.2">
      <c r="A2390" s="3" t="s">
        <v>1827</v>
      </c>
      <c r="B2390" s="27" t="s">
        <v>12653</v>
      </c>
      <c r="C2390" s="31">
        <v>1623851</v>
      </c>
      <c r="D2390" s="31">
        <v>1624372</v>
      </c>
      <c r="E2390" s="28" t="s">
        <v>21061</v>
      </c>
      <c r="F2390" s="28" t="s">
        <v>9400</v>
      </c>
      <c r="G2390" s="86">
        <f t="shared" si="37"/>
        <v>519</v>
      </c>
      <c r="H2390" s="44">
        <v>0</v>
      </c>
      <c r="L2390" s="27" t="s">
        <v>19208</v>
      </c>
      <c r="M2390" s="27"/>
      <c r="N2390" s="35" t="s">
        <v>19209</v>
      </c>
      <c r="O2390" s="35"/>
      <c r="P2390" s="3"/>
      <c r="Q2390" s="87">
        <v>173</v>
      </c>
      <c r="R2390" s="7" t="s">
        <v>9254</v>
      </c>
      <c r="S2390" s="88">
        <v>2</v>
      </c>
      <c r="T2390" s="88"/>
      <c r="U2390" s="88" t="s">
        <v>9248</v>
      </c>
      <c r="V2390" s="5" t="s">
        <v>4618</v>
      </c>
      <c r="W2390" s="5" t="s">
        <v>4618</v>
      </c>
      <c r="X2390" s="5" t="s">
        <v>4618</v>
      </c>
      <c r="Y2390" s="5" t="s">
        <v>4618</v>
      </c>
      <c r="Z2390" s="5" t="s">
        <v>4618</v>
      </c>
      <c r="AA2390" s="5" t="s">
        <v>4618</v>
      </c>
      <c r="AB2390" s="5" t="s">
        <v>4618</v>
      </c>
      <c r="AC2390" s="5" t="s">
        <v>4618</v>
      </c>
      <c r="AD2390" s="5" t="s">
        <v>4618</v>
      </c>
      <c r="AE2390" s="5" t="s">
        <v>4618</v>
      </c>
      <c r="AF2390" s="5" t="s">
        <v>4618</v>
      </c>
      <c r="AG2390" s="7" t="s">
        <v>4619</v>
      </c>
      <c r="AH2390" s="30"/>
      <c r="AI2390" s="30"/>
      <c r="AJ2390" s="90"/>
      <c r="AK2390" s="33">
        <v>0</v>
      </c>
      <c r="AL2390" s="98">
        <v>0</v>
      </c>
      <c r="AM2390" s="98">
        <v>0</v>
      </c>
      <c r="AN2390" s="99" t="s">
        <v>9258</v>
      </c>
      <c r="AO2390" s="100" t="s">
        <v>9258</v>
      </c>
      <c r="AP2390" s="101">
        <v>0</v>
      </c>
      <c r="AQ2390" s="102">
        <v>0</v>
      </c>
      <c r="AR2390" s="103">
        <v>0</v>
      </c>
      <c r="AS2390" s="32"/>
      <c r="AT2390" s="32"/>
      <c r="AU2390" s="32"/>
      <c r="AV2390" s="32"/>
      <c r="AW2390" s="29"/>
    </row>
    <row r="2391" spans="1:49" ht="12.75" x14ac:dyDescent="0.2">
      <c r="A2391" s="3" t="s">
        <v>1284</v>
      </c>
      <c r="B2391" s="27" t="s">
        <v>12653</v>
      </c>
      <c r="C2391" s="31">
        <v>1624910</v>
      </c>
      <c r="D2391" s="31">
        <v>1625128</v>
      </c>
      <c r="E2391" s="28" t="s">
        <v>21062</v>
      </c>
      <c r="F2391" s="28" t="s">
        <v>9400</v>
      </c>
      <c r="G2391" s="86">
        <f t="shared" si="37"/>
        <v>216</v>
      </c>
      <c r="H2391" s="44">
        <v>0</v>
      </c>
      <c r="I2391" s="7" t="s">
        <v>19210</v>
      </c>
      <c r="J2391" s="7" t="s">
        <v>10650</v>
      </c>
      <c r="K2391" s="7" t="s">
        <v>10650</v>
      </c>
      <c r="L2391" s="27" t="s">
        <v>19211</v>
      </c>
      <c r="M2391" s="27" t="s">
        <v>19212</v>
      </c>
      <c r="N2391" s="35" t="s">
        <v>19213</v>
      </c>
      <c r="O2391" s="35" t="s">
        <v>20674</v>
      </c>
      <c r="P2391" s="3" t="s">
        <v>3568</v>
      </c>
      <c r="Q2391" s="87">
        <v>72</v>
      </c>
      <c r="R2391" s="7" t="s">
        <v>9253</v>
      </c>
      <c r="S2391" s="88">
        <v>0</v>
      </c>
      <c r="T2391" s="88"/>
      <c r="U2391" s="88" t="s">
        <v>9249</v>
      </c>
      <c r="V2391" s="5" t="s">
        <v>4743</v>
      </c>
      <c r="W2391" s="5" t="s">
        <v>4618</v>
      </c>
      <c r="X2391" s="5" t="s">
        <v>6312</v>
      </c>
      <c r="Y2391" s="5" t="s">
        <v>4618</v>
      </c>
      <c r="Z2391" s="5" t="s">
        <v>4618</v>
      </c>
      <c r="AA2391" s="5" t="s">
        <v>4618</v>
      </c>
      <c r="AB2391" s="5" t="s">
        <v>6313</v>
      </c>
      <c r="AC2391" s="5" t="s">
        <v>4618</v>
      </c>
      <c r="AD2391" s="5" t="s">
        <v>4618</v>
      </c>
      <c r="AE2391" s="5" t="s">
        <v>4748</v>
      </c>
      <c r="AF2391" s="5" t="s">
        <v>6314</v>
      </c>
      <c r="AG2391" s="7" t="s">
        <v>4618</v>
      </c>
      <c r="AH2391" s="30" t="s">
        <v>12426</v>
      </c>
      <c r="AI2391" s="30" t="s">
        <v>22770</v>
      </c>
      <c r="AJ2391" s="90" t="s">
        <v>11546</v>
      </c>
      <c r="AK2391" s="31">
        <v>1</v>
      </c>
      <c r="AL2391" s="98">
        <v>26</v>
      </c>
      <c r="AM2391" s="98">
        <v>352</v>
      </c>
      <c r="AN2391" s="99">
        <v>-0.305730049099115</v>
      </c>
      <c r="AO2391" s="100">
        <v>0.67876611499472705</v>
      </c>
      <c r="AP2391" s="101">
        <v>197.27203270000001</v>
      </c>
      <c r="AQ2391" s="102">
        <v>159.68526879999999</v>
      </c>
      <c r="AR2391" s="103">
        <v>538.90532580000001</v>
      </c>
      <c r="AS2391" s="32">
        <v>0</v>
      </c>
      <c r="AT2391" s="32">
        <v>10</v>
      </c>
      <c r="AU2391" s="32">
        <v>4.9997236806299696</v>
      </c>
      <c r="AV2391" s="32">
        <v>4.8195296374808096</v>
      </c>
      <c r="AW2391" s="29" t="s">
        <v>12645</v>
      </c>
    </row>
    <row r="2392" spans="1:49" ht="12.75" x14ac:dyDescent="0.2">
      <c r="A2392" s="3" t="s">
        <v>2902</v>
      </c>
      <c r="B2392" s="27" t="s">
        <v>12653</v>
      </c>
      <c r="C2392" s="31">
        <v>1625365</v>
      </c>
      <c r="D2392" s="31">
        <v>1626306</v>
      </c>
      <c r="E2392" s="28" t="s">
        <v>21059</v>
      </c>
      <c r="F2392" s="28" t="s">
        <v>9399</v>
      </c>
      <c r="G2392" s="86">
        <f t="shared" si="37"/>
        <v>939</v>
      </c>
      <c r="H2392" s="44">
        <v>6</v>
      </c>
      <c r="J2392" s="7" t="s">
        <v>19214</v>
      </c>
      <c r="K2392" s="7" t="s">
        <v>19214</v>
      </c>
      <c r="L2392" s="27" t="s">
        <v>19215</v>
      </c>
      <c r="M2392" s="27" t="s">
        <v>19216</v>
      </c>
      <c r="N2392" s="35" t="s">
        <v>19217</v>
      </c>
      <c r="O2392" s="35" t="s">
        <v>20681</v>
      </c>
      <c r="P2392" s="3"/>
      <c r="Q2392" s="87">
        <v>313</v>
      </c>
      <c r="R2392" s="7" t="s">
        <v>9252</v>
      </c>
      <c r="S2392" s="88">
        <v>0</v>
      </c>
      <c r="T2392" s="88"/>
      <c r="U2392" s="88" t="s">
        <v>9249</v>
      </c>
      <c r="V2392" s="5" t="s">
        <v>4618</v>
      </c>
      <c r="W2392" s="5" t="s">
        <v>4618</v>
      </c>
      <c r="X2392" s="5" t="s">
        <v>4618</v>
      </c>
      <c r="Y2392" s="5" t="s">
        <v>4618</v>
      </c>
      <c r="Z2392" s="5" t="s">
        <v>4618</v>
      </c>
      <c r="AA2392" s="5" t="s">
        <v>4618</v>
      </c>
      <c r="AB2392" s="5" t="s">
        <v>4618</v>
      </c>
      <c r="AC2392" s="5" t="s">
        <v>4618</v>
      </c>
      <c r="AD2392" s="5" t="s">
        <v>4618</v>
      </c>
      <c r="AE2392" s="5" t="s">
        <v>4618</v>
      </c>
      <c r="AF2392" s="5" t="s">
        <v>4618</v>
      </c>
      <c r="AG2392" s="7" t="s">
        <v>4618</v>
      </c>
      <c r="AH2392" s="30" t="s">
        <v>9258</v>
      </c>
      <c r="AI2392" s="30" t="s">
        <v>11668</v>
      </c>
      <c r="AJ2392" s="90" t="s">
        <v>11531</v>
      </c>
      <c r="AK2392" s="33">
        <v>0</v>
      </c>
      <c r="AL2392" s="98">
        <v>0</v>
      </c>
      <c r="AM2392" s="98">
        <v>0</v>
      </c>
      <c r="AN2392" s="99" t="s">
        <v>9258</v>
      </c>
      <c r="AO2392" s="100" t="s">
        <v>9258</v>
      </c>
      <c r="AP2392" s="101">
        <v>94.602621709999994</v>
      </c>
      <c r="AQ2392" s="102">
        <v>38.06188212</v>
      </c>
      <c r="AR2392" s="103">
        <v>380.09742560000001</v>
      </c>
      <c r="AS2392" s="32"/>
      <c r="AT2392" s="32"/>
      <c r="AU2392" s="32"/>
      <c r="AV2392" s="32"/>
      <c r="AW2392" s="29"/>
    </row>
    <row r="2393" spans="1:49" ht="12.75" x14ac:dyDescent="0.2">
      <c r="A2393" s="3" t="s">
        <v>1285</v>
      </c>
      <c r="B2393" s="27" t="s">
        <v>12653</v>
      </c>
      <c r="C2393" s="31">
        <v>1626374</v>
      </c>
      <c r="D2393" s="31">
        <v>1626760</v>
      </c>
      <c r="E2393" s="28" t="s">
        <v>21061</v>
      </c>
      <c r="F2393" s="28" t="s">
        <v>9400</v>
      </c>
      <c r="G2393" s="86">
        <f t="shared" si="37"/>
        <v>384</v>
      </c>
      <c r="H2393" s="44">
        <v>0</v>
      </c>
      <c r="I2393" s="7" t="s">
        <v>19218</v>
      </c>
      <c r="J2393" s="7" t="s">
        <v>19219</v>
      </c>
      <c r="K2393" s="7" t="s">
        <v>19219</v>
      </c>
      <c r="L2393" s="27" t="s">
        <v>19220</v>
      </c>
      <c r="M2393" s="27" t="s">
        <v>9648</v>
      </c>
      <c r="N2393" s="35" t="s">
        <v>19221</v>
      </c>
      <c r="O2393" s="35" t="s">
        <v>20674</v>
      </c>
      <c r="P2393" s="3" t="s">
        <v>9362</v>
      </c>
      <c r="Q2393" s="87">
        <v>128</v>
      </c>
      <c r="R2393" s="7" t="s">
        <v>9252</v>
      </c>
      <c r="S2393" s="88">
        <v>0</v>
      </c>
      <c r="T2393" s="88"/>
      <c r="U2393" s="88" t="s">
        <v>9249</v>
      </c>
      <c r="V2393" s="5" t="s">
        <v>4716</v>
      </c>
      <c r="W2393" s="5" t="s">
        <v>4618</v>
      </c>
      <c r="X2393" s="5" t="s">
        <v>5596</v>
      </c>
      <c r="Y2393" s="5" t="s">
        <v>4618</v>
      </c>
      <c r="Z2393" s="5" t="s">
        <v>4618</v>
      </c>
      <c r="AA2393" s="5" t="s">
        <v>4618</v>
      </c>
      <c r="AB2393" s="5" t="s">
        <v>4818</v>
      </c>
      <c r="AC2393" s="5" t="s">
        <v>4618</v>
      </c>
      <c r="AD2393" s="5" t="s">
        <v>4776</v>
      </c>
      <c r="AE2393" s="5" t="s">
        <v>4777</v>
      </c>
      <c r="AF2393" s="5" t="s">
        <v>4618</v>
      </c>
      <c r="AG2393" s="7" t="s">
        <v>4618</v>
      </c>
      <c r="AH2393" s="30" t="s">
        <v>11733</v>
      </c>
      <c r="AI2393" s="30" t="s">
        <v>22770</v>
      </c>
      <c r="AJ2393" s="90" t="s">
        <v>11550</v>
      </c>
      <c r="AK2393" s="33">
        <v>0</v>
      </c>
      <c r="AL2393" s="98">
        <v>0</v>
      </c>
      <c r="AM2393" s="98">
        <v>0</v>
      </c>
      <c r="AN2393" s="99" t="s">
        <v>9258</v>
      </c>
      <c r="AO2393" s="100" t="s">
        <v>9258</v>
      </c>
      <c r="AP2393" s="101">
        <v>0</v>
      </c>
      <c r="AQ2393" s="102">
        <v>0</v>
      </c>
      <c r="AR2393" s="103">
        <v>0</v>
      </c>
      <c r="AS2393" s="32"/>
      <c r="AT2393" s="32"/>
      <c r="AU2393" s="32"/>
      <c r="AV2393" s="32"/>
      <c r="AW2393" s="29"/>
    </row>
    <row r="2394" spans="1:49" ht="12.75" x14ac:dyDescent="0.2">
      <c r="A2394" s="3" t="s">
        <v>2903</v>
      </c>
      <c r="B2394" s="27" t="s">
        <v>12653</v>
      </c>
      <c r="C2394" s="31">
        <v>1626827</v>
      </c>
      <c r="D2394" s="31">
        <v>1627057</v>
      </c>
      <c r="E2394" s="28" t="s">
        <v>21061</v>
      </c>
      <c r="F2394" s="28" t="s">
        <v>9400</v>
      </c>
      <c r="G2394" s="86">
        <f t="shared" si="37"/>
        <v>228</v>
      </c>
      <c r="H2394" s="44">
        <v>1</v>
      </c>
      <c r="J2394" s="7" t="s">
        <v>19222</v>
      </c>
      <c r="K2394" s="7" t="s">
        <v>19222</v>
      </c>
      <c r="L2394" s="27"/>
      <c r="M2394" s="27"/>
      <c r="N2394" s="35" t="s">
        <v>19223</v>
      </c>
      <c r="O2394" s="35" t="s">
        <v>20681</v>
      </c>
      <c r="P2394" s="3"/>
      <c r="Q2394" s="87">
        <v>76</v>
      </c>
      <c r="R2394" s="7" t="s">
        <v>9252</v>
      </c>
      <c r="S2394" s="88">
        <v>0</v>
      </c>
      <c r="T2394" s="88"/>
      <c r="U2394" s="88" t="s">
        <v>9249</v>
      </c>
      <c r="V2394" s="5" t="s">
        <v>4618</v>
      </c>
      <c r="W2394" s="5" t="s">
        <v>4618</v>
      </c>
      <c r="X2394" s="5" t="s">
        <v>4618</v>
      </c>
      <c r="Y2394" s="5" t="s">
        <v>4618</v>
      </c>
      <c r="Z2394" s="5" t="s">
        <v>4618</v>
      </c>
      <c r="AA2394" s="5" t="s">
        <v>4618</v>
      </c>
      <c r="AB2394" s="5" t="s">
        <v>4618</v>
      </c>
      <c r="AC2394" s="5" t="s">
        <v>4618</v>
      </c>
      <c r="AD2394" s="5" t="s">
        <v>4618</v>
      </c>
      <c r="AE2394" s="5" t="s">
        <v>4618</v>
      </c>
      <c r="AF2394" s="5" t="s">
        <v>4618</v>
      </c>
      <c r="AG2394" s="7" t="s">
        <v>4618</v>
      </c>
      <c r="AH2394" s="30"/>
      <c r="AI2394" s="30"/>
      <c r="AJ2394" s="90"/>
      <c r="AK2394" s="33">
        <v>0</v>
      </c>
      <c r="AL2394" s="98">
        <v>0</v>
      </c>
      <c r="AM2394" s="98">
        <v>0</v>
      </c>
      <c r="AN2394" s="99" t="s">
        <v>9258</v>
      </c>
      <c r="AO2394" s="100" t="s">
        <v>9258</v>
      </c>
      <c r="AP2394" s="101">
        <v>55.319176429999999</v>
      </c>
      <c r="AQ2394" s="102">
        <v>57.124964009999999</v>
      </c>
      <c r="AR2394" s="103">
        <v>124.4349991</v>
      </c>
      <c r="AS2394" s="32"/>
      <c r="AT2394" s="32"/>
      <c r="AU2394" s="32"/>
      <c r="AV2394" s="32"/>
      <c r="AW2394" s="29"/>
    </row>
    <row r="2395" spans="1:49" ht="12.75" x14ac:dyDescent="0.2">
      <c r="A2395" s="3" t="s">
        <v>1829</v>
      </c>
      <c r="B2395" s="27" t="s">
        <v>12653</v>
      </c>
      <c r="C2395" s="31">
        <v>1627586</v>
      </c>
      <c r="D2395" s="31">
        <v>1627723</v>
      </c>
      <c r="E2395" s="28" t="s">
        <v>21062</v>
      </c>
      <c r="F2395" s="28" t="s">
        <v>9400</v>
      </c>
      <c r="G2395" s="86">
        <f t="shared" si="37"/>
        <v>135</v>
      </c>
      <c r="H2395" s="44">
        <v>1</v>
      </c>
      <c r="L2395" s="27" t="s">
        <v>19224</v>
      </c>
      <c r="M2395" s="27"/>
      <c r="N2395" s="35" t="s">
        <v>19225</v>
      </c>
      <c r="O2395" s="35"/>
      <c r="P2395" s="3"/>
      <c r="Q2395" s="87">
        <v>45</v>
      </c>
      <c r="R2395" s="7" t="s">
        <v>9252</v>
      </c>
      <c r="S2395" s="88">
        <v>0</v>
      </c>
      <c r="T2395" s="88"/>
      <c r="U2395" s="88" t="s">
        <v>9249</v>
      </c>
      <c r="V2395" s="5" t="s">
        <v>4618</v>
      </c>
      <c r="W2395" s="5" t="s">
        <v>4618</v>
      </c>
      <c r="X2395" s="5" t="s">
        <v>4618</v>
      </c>
      <c r="Y2395" s="5" t="s">
        <v>4618</v>
      </c>
      <c r="Z2395" s="5" t="s">
        <v>4618</v>
      </c>
      <c r="AA2395" s="5" t="s">
        <v>4618</v>
      </c>
      <c r="AB2395" s="5" t="s">
        <v>4618</v>
      </c>
      <c r="AC2395" s="5" t="s">
        <v>4618</v>
      </c>
      <c r="AD2395" s="5" t="s">
        <v>4618</v>
      </c>
      <c r="AE2395" s="5" t="s">
        <v>4618</v>
      </c>
      <c r="AF2395" s="5" t="s">
        <v>4618</v>
      </c>
      <c r="AG2395" s="7" t="s">
        <v>4618</v>
      </c>
      <c r="AH2395" s="30"/>
      <c r="AI2395" s="30"/>
      <c r="AJ2395" s="90"/>
      <c r="AK2395" s="33">
        <v>0</v>
      </c>
      <c r="AL2395" s="98">
        <v>0</v>
      </c>
      <c r="AM2395" s="98">
        <v>0</v>
      </c>
      <c r="AN2395" s="99" t="s">
        <v>9258</v>
      </c>
      <c r="AO2395" s="100" t="s">
        <v>9258</v>
      </c>
      <c r="AP2395" s="101">
        <v>4.2244639150000003</v>
      </c>
      <c r="AQ2395" s="102">
        <v>3.1871226780000002</v>
      </c>
      <c r="AR2395" s="103">
        <v>9.8865846340000001</v>
      </c>
      <c r="AS2395" s="32"/>
      <c r="AT2395" s="32"/>
      <c r="AU2395" s="32"/>
      <c r="AV2395" s="32"/>
      <c r="AW2395" s="29"/>
    </row>
    <row r="2396" spans="1:49" ht="12.75" x14ac:dyDescent="0.2">
      <c r="A2396" s="3" t="s">
        <v>1286</v>
      </c>
      <c r="B2396" s="27" t="s">
        <v>12653</v>
      </c>
      <c r="C2396" s="31">
        <v>1627894</v>
      </c>
      <c r="D2396" s="31">
        <v>1628079</v>
      </c>
      <c r="E2396" s="28" t="s">
        <v>21064</v>
      </c>
      <c r="F2396" s="28" t="s">
        <v>9399</v>
      </c>
      <c r="G2396" s="86">
        <f t="shared" si="37"/>
        <v>183</v>
      </c>
      <c r="H2396" s="44">
        <v>1</v>
      </c>
      <c r="I2396" s="7" t="s">
        <v>19226</v>
      </c>
      <c r="L2396" s="27"/>
      <c r="M2396" s="27"/>
      <c r="N2396" s="35" t="s">
        <v>19227</v>
      </c>
      <c r="O2396" s="35" t="s">
        <v>20676</v>
      </c>
      <c r="P2396" s="3"/>
      <c r="Q2396" s="87">
        <v>61</v>
      </c>
      <c r="R2396" s="7" t="s">
        <v>9252</v>
      </c>
      <c r="S2396" s="88">
        <v>0</v>
      </c>
      <c r="T2396" s="88"/>
      <c r="U2396" s="88" t="s">
        <v>9248</v>
      </c>
      <c r="V2396" s="5" t="s">
        <v>4618</v>
      </c>
      <c r="W2396" s="5" t="s">
        <v>4618</v>
      </c>
      <c r="X2396" s="5" t="s">
        <v>4618</v>
      </c>
      <c r="Y2396" s="5" t="s">
        <v>4618</v>
      </c>
      <c r="Z2396" s="5" t="s">
        <v>4618</v>
      </c>
      <c r="AA2396" s="5" t="s">
        <v>4618</v>
      </c>
      <c r="AB2396" s="5" t="s">
        <v>4618</v>
      </c>
      <c r="AC2396" s="5" t="s">
        <v>4618</v>
      </c>
      <c r="AD2396" s="5" t="s">
        <v>4618</v>
      </c>
      <c r="AE2396" s="5" t="s">
        <v>4618</v>
      </c>
      <c r="AF2396" s="5" t="s">
        <v>4618</v>
      </c>
      <c r="AG2396" s="7" t="s">
        <v>4618</v>
      </c>
      <c r="AH2396" s="30"/>
      <c r="AI2396" s="30"/>
      <c r="AJ2396" s="90"/>
      <c r="AK2396" s="33">
        <v>0</v>
      </c>
      <c r="AL2396" s="98">
        <v>0</v>
      </c>
      <c r="AM2396" s="98">
        <v>0</v>
      </c>
      <c r="AN2396" s="99" t="s">
        <v>9258</v>
      </c>
      <c r="AO2396" s="100" t="s">
        <v>9258</v>
      </c>
      <c r="AP2396" s="101">
        <v>5.1835749409999998</v>
      </c>
      <c r="AQ2396" s="102">
        <v>1.8298035859999999</v>
      </c>
      <c r="AR2396" s="103">
        <v>6.0993452870000002</v>
      </c>
      <c r="AS2396" s="32"/>
      <c r="AT2396" s="32"/>
      <c r="AU2396" s="32"/>
      <c r="AV2396" s="32"/>
      <c r="AW2396" s="29"/>
    </row>
    <row r="2397" spans="1:49" ht="12.75" x14ac:dyDescent="0.2">
      <c r="A2397" s="3" t="s">
        <v>1287</v>
      </c>
      <c r="B2397" s="27" t="s">
        <v>12653</v>
      </c>
      <c r="C2397" s="31">
        <v>1628764</v>
      </c>
      <c r="D2397" s="31">
        <v>1629000</v>
      </c>
      <c r="E2397" s="28" t="s">
        <v>21059</v>
      </c>
      <c r="F2397" s="28" t="s">
        <v>9400</v>
      </c>
      <c r="G2397" s="86">
        <f t="shared" si="37"/>
        <v>234</v>
      </c>
      <c r="H2397" s="44">
        <v>1</v>
      </c>
      <c r="I2397" s="7" t="s">
        <v>19228</v>
      </c>
      <c r="K2397" s="7" t="s">
        <v>19229</v>
      </c>
      <c r="L2397" s="27"/>
      <c r="M2397" s="27" t="s">
        <v>9649</v>
      </c>
      <c r="N2397" s="35" t="s">
        <v>19230</v>
      </c>
      <c r="O2397" s="35" t="s">
        <v>20676</v>
      </c>
      <c r="P2397" s="3" t="s">
        <v>3571</v>
      </c>
      <c r="Q2397" s="87">
        <v>78</v>
      </c>
      <c r="R2397" s="7" t="s">
        <v>9252</v>
      </c>
      <c r="S2397" s="88">
        <v>1</v>
      </c>
      <c r="T2397" s="88"/>
      <c r="U2397" s="88" t="s">
        <v>9248</v>
      </c>
      <c r="V2397" s="5" t="s">
        <v>4618</v>
      </c>
      <c r="W2397" s="5" t="s">
        <v>4618</v>
      </c>
      <c r="X2397" s="5" t="s">
        <v>4618</v>
      </c>
      <c r="Y2397" s="5" t="s">
        <v>4618</v>
      </c>
      <c r="Z2397" s="5" t="s">
        <v>4618</v>
      </c>
      <c r="AA2397" s="5" t="s">
        <v>4618</v>
      </c>
      <c r="AB2397" s="5" t="s">
        <v>4618</v>
      </c>
      <c r="AC2397" s="5" t="s">
        <v>4618</v>
      </c>
      <c r="AD2397" s="5" t="s">
        <v>4618</v>
      </c>
      <c r="AE2397" s="5" t="s">
        <v>4618</v>
      </c>
      <c r="AF2397" s="5" t="s">
        <v>4618</v>
      </c>
      <c r="AG2397" s="7" t="s">
        <v>4619</v>
      </c>
      <c r="AH2397" s="30"/>
      <c r="AI2397" s="30"/>
      <c r="AJ2397" s="90"/>
      <c r="AK2397" s="33">
        <v>0</v>
      </c>
      <c r="AL2397" s="98">
        <v>0</v>
      </c>
      <c r="AM2397" s="98">
        <v>0</v>
      </c>
      <c r="AN2397" s="99" t="s">
        <v>9258</v>
      </c>
      <c r="AO2397" s="100" t="s">
        <v>9258</v>
      </c>
      <c r="AP2397" s="101">
        <v>17.080263670000001</v>
      </c>
      <c r="AQ2397" s="102">
        <v>9.8003507299999999</v>
      </c>
      <c r="AR2397" s="103">
        <v>39.347676810000003</v>
      </c>
      <c r="AS2397" s="32"/>
      <c r="AT2397" s="32"/>
      <c r="AU2397" s="32"/>
      <c r="AV2397" s="32"/>
      <c r="AW2397" s="29"/>
    </row>
    <row r="2398" spans="1:49" ht="12.75" x14ac:dyDescent="0.2">
      <c r="A2398" s="3" t="s">
        <v>1830</v>
      </c>
      <c r="B2398" s="27" t="s">
        <v>12653</v>
      </c>
      <c r="C2398" s="31">
        <v>1629181</v>
      </c>
      <c r="D2398" s="31">
        <v>1629357</v>
      </c>
      <c r="E2398" s="28" t="s">
        <v>21064</v>
      </c>
      <c r="F2398" s="28" t="s">
        <v>9399</v>
      </c>
      <c r="G2398" s="86">
        <f t="shared" si="37"/>
        <v>174</v>
      </c>
      <c r="H2398" s="44">
        <v>1</v>
      </c>
      <c r="L2398" s="27" t="s">
        <v>19231</v>
      </c>
      <c r="M2398" s="27"/>
      <c r="N2398" s="35" t="s">
        <v>19232</v>
      </c>
      <c r="O2398" s="35"/>
      <c r="P2398" s="3"/>
      <c r="Q2398" s="87">
        <v>58</v>
      </c>
      <c r="R2398" s="7" t="s">
        <v>9252</v>
      </c>
      <c r="S2398" s="88">
        <v>1</v>
      </c>
      <c r="T2398" s="88"/>
      <c r="U2398" s="88" t="s">
        <v>9249</v>
      </c>
      <c r="V2398" s="5" t="s">
        <v>4618</v>
      </c>
      <c r="W2398" s="5" t="s">
        <v>4618</v>
      </c>
      <c r="X2398" s="5" t="s">
        <v>4618</v>
      </c>
      <c r="Y2398" s="5" t="s">
        <v>4618</v>
      </c>
      <c r="Z2398" s="5" t="s">
        <v>4618</v>
      </c>
      <c r="AA2398" s="5" t="s">
        <v>4618</v>
      </c>
      <c r="AB2398" s="5" t="s">
        <v>4618</v>
      </c>
      <c r="AC2398" s="5" t="s">
        <v>4618</v>
      </c>
      <c r="AD2398" s="5" t="s">
        <v>4618</v>
      </c>
      <c r="AE2398" s="5" t="s">
        <v>4618</v>
      </c>
      <c r="AF2398" s="5" t="s">
        <v>4618</v>
      </c>
      <c r="AG2398" s="7" t="s">
        <v>4619</v>
      </c>
      <c r="AH2398" s="30"/>
      <c r="AI2398" s="30"/>
      <c r="AJ2398" s="90"/>
      <c r="AK2398" s="33">
        <v>0</v>
      </c>
      <c r="AL2398" s="98">
        <v>0</v>
      </c>
      <c r="AM2398" s="98">
        <v>0</v>
      </c>
      <c r="AN2398" s="99" t="s">
        <v>9258</v>
      </c>
      <c r="AO2398" s="100" t="s">
        <v>9258</v>
      </c>
      <c r="AP2398" s="101">
        <v>59.638700210000003</v>
      </c>
      <c r="AQ2398" s="102">
        <v>32.493161620000002</v>
      </c>
      <c r="AR2398" s="103">
        <v>169.46433519999999</v>
      </c>
      <c r="AS2398" s="32"/>
      <c r="AT2398" s="32"/>
      <c r="AU2398" s="32"/>
      <c r="AV2398" s="32"/>
      <c r="AW2398" s="29"/>
    </row>
    <row r="2399" spans="1:49" ht="12.75" x14ac:dyDescent="0.2">
      <c r="A2399" s="3" t="s">
        <v>1288</v>
      </c>
      <c r="B2399" s="27" t="s">
        <v>12653</v>
      </c>
      <c r="C2399" s="31">
        <v>1629713</v>
      </c>
      <c r="D2399" s="31">
        <v>1629904</v>
      </c>
      <c r="E2399" s="28" t="s">
        <v>21062</v>
      </c>
      <c r="F2399" s="28" t="s">
        <v>9399</v>
      </c>
      <c r="G2399" s="86">
        <f t="shared" si="37"/>
        <v>189</v>
      </c>
      <c r="H2399" s="44">
        <v>1</v>
      </c>
      <c r="I2399" s="7" t="s">
        <v>19233</v>
      </c>
      <c r="K2399" s="7" t="s">
        <v>19234</v>
      </c>
      <c r="L2399" s="27"/>
      <c r="M2399" s="27"/>
      <c r="N2399" s="35" t="s">
        <v>19235</v>
      </c>
      <c r="O2399" s="35" t="s">
        <v>20676</v>
      </c>
      <c r="P2399" s="3"/>
      <c r="Q2399" s="87">
        <v>63</v>
      </c>
      <c r="R2399" s="7" t="s">
        <v>9252</v>
      </c>
      <c r="S2399" s="88">
        <v>1</v>
      </c>
      <c r="T2399" s="88"/>
      <c r="U2399" s="88" t="s">
        <v>9249</v>
      </c>
      <c r="V2399" s="5" t="s">
        <v>4618</v>
      </c>
      <c r="W2399" s="5" t="s">
        <v>4618</v>
      </c>
      <c r="X2399" s="5" t="s">
        <v>4618</v>
      </c>
      <c r="Y2399" s="5" t="s">
        <v>4618</v>
      </c>
      <c r="Z2399" s="5" t="s">
        <v>4618</v>
      </c>
      <c r="AA2399" s="5" t="s">
        <v>4618</v>
      </c>
      <c r="AB2399" s="5" t="s">
        <v>4618</v>
      </c>
      <c r="AC2399" s="5" t="s">
        <v>4618</v>
      </c>
      <c r="AD2399" s="5" t="s">
        <v>4618</v>
      </c>
      <c r="AE2399" s="5" t="s">
        <v>4618</v>
      </c>
      <c r="AF2399" s="5" t="s">
        <v>4618</v>
      </c>
      <c r="AG2399" s="7" t="s">
        <v>4618</v>
      </c>
      <c r="AH2399" s="30"/>
      <c r="AI2399" s="30"/>
      <c r="AJ2399" s="90"/>
      <c r="AK2399" s="33">
        <v>0</v>
      </c>
      <c r="AL2399" s="98">
        <v>0</v>
      </c>
      <c r="AM2399" s="98">
        <v>0</v>
      </c>
      <c r="AN2399" s="99" t="s">
        <v>9258</v>
      </c>
      <c r="AO2399" s="100" t="s">
        <v>9258</v>
      </c>
      <c r="AP2399" s="101">
        <v>6.9429134829999999</v>
      </c>
      <c r="AQ2399" s="102">
        <v>2.5965084350000001</v>
      </c>
      <c r="AR2399" s="103">
        <v>23.75805218</v>
      </c>
      <c r="AS2399" s="32"/>
      <c r="AT2399" s="32"/>
      <c r="AU2399" s="32"/>
      <c r="AV2399" s="32"/>
      <c r="AW2399" s="29"/>
    </row>
    <row r="2400" spans="1:49" ht="12.75" x14ac:dyDescent="0.2">
      <c r="A2400" s="3" t="s">
        <v>1289</v>
      </c>
      <c r="B2400" s="27" t="s">
        <v>12653</v>
      </c>
      <c r="C2400" s="31">
        <v>1630079</v>
      </c>
      <c r="D2400" s="31">
        <v>1630660</v>
      </c>
      <c r="E2400" s="28" t="s">
        <v>21062</v>
      </c>
      <c r="F2400" s="28" t="s">
        <v>9400</v>
      </c>
      <c r="G2400" s="86">
        <f t="shared" si="37"/>
        <v>579</v>
      </c>
      <c r="H2400" s="44">
        <v>1</v>
      </c>
      <c r="I2400" s="7" t="s">
        <v>19236</v>
      </c>
      <c r="J2400" s="7" t="s">
        <v>10651</v>
      </c>
      <c r="K2400" s="7" t="s">
        <v>10651</v>
      </c>
      <c r="L2400" s="27" t="s">
        <v>19237</v>
      </c>
      <c r="M2400" s="27" t="s">
        <v>19238</v>
      </c>
      <c r="N2400" s="35" t="s">
        <v>19239</v>
      </c>
      <c r="O2400" s="35" t="s">
        <v>20674</v>
      </c>
      <c r="P2400" s="3" t="s">
        <v>3572</v>
      </c>
      <c r="Q2400" s="87">
        <v>193</v>
      </c>
      <c r="R2400" s="7" t="s">
        <v>9254</v>
      </c>
      <c r="S2400" s="88">
        <v>5</v>
      </c>
      <c r="T2400" s="88"/>
      <c r="U2400" s="88" t="s">
        <v>9248</v>
      </c>
      <c r="V2400" s="5" t="s">
        <v>6315</v>
      </c>
      <c r="W2400" s="5" t="s">
        <v>4618</v>
      </c>
      <c r="X2400" s="5" t="s">
        <v>6316</v>
      </c>
      <c r="Y2400" s="5" t="s">
        <v>4618</v>
      </c>
      <c r="Z2400" s="5" t="s">
        <v>4618</v>
      </c>
      <c r="AA2400" s="5" t="s">
        <v>4618</v>
      </c>
      <c r="AB2400" s="5" t="s">
        <v>4618</v>
      </c>
      <c r="AC2400" s="5" t="s">
        <v>4618</v>
      </c>
      <c r="AD2400" s="5" t="s">
        <v>4618</v>
      </c>
      <c r="AE2400" s="5" t="s">
        <v>6317</v>
      </c>
      <c r="AF2400" s="5" t="s">
        <v>4618</v>
      </c>
      <c r="AG2400" s="7" t="s">
        <v>4619</v>
      </c>
      <c r="AH2400" s="30" t="s">
        <v>12427</v>
      </c>
      <c r="AI2400" s="30" t="s">
        <v>22770</v>
      </c>
      <c r="AJ2400" s="90" t="s">
        <v>11544</v>
      </c>
      <c r="AK2400" s="31">
        <v>1</v>
      </c>
      <c r="AL2400" s="98">
        <v>19</v>
      </c>
      <c r="AM2400" s="98">
        <v>144</v>
      </c>
      <c r="AN2400" s="99">
        <v>-0.48882775999320299</v>
      </c>
      <c r="AO2400" s="100">
        <v>0.65082016884199301</v>
      </c>
      <c r="AP2400" s="101">
        <v>807.05298960000005</v>
      </c>
      <c r="AQ2400" s="102">
        <v>999.40798919999997</v>
      </c>
      <c r="AR2400" s="103">
        <v>2097.5229399999998</v>
      </c>
      <c r="AS2400" s="32">
        <v>9.8663653898984194</v>
      </c>
      <c r="AT2400" s="32">
        <v>0</v>
      </c>
      <c r="AU2400" s="32">
        <v>9.6769459055386609</v>
      </c>
      <c r="AV2400" s="32">
        <v>0</v>
      </c>
      <c r="AW2400" s="29" t="s">
        <v>12643</v>
      </c>
    </row>
    <row r="2401" spans="1:49" ht="12.75" x14ac:dyDescent="0.2">
      <c r="A2401" s="3" t="s">
        <v>2904</v>
      </c>
      <c r="B2401" s="27" t="s">
        <v>12653</v>
      </c>
      <c r="C2401" s="31">
        <v>1630671</v>
      </c>
      <c r="D2401" s="31">
        <v>1630823</v>
      </c>
      <c r="E2401" s="28" t="s">
        <v>21063</v>
      </c>
      <c r="F2401" s="28" t="s">
        <v>9400</v>
      </c>
      <c r="G2401" s="86">
        <f t="shared" si="37"/>
        <v>150</v>
      </c>
      <c r="H2401" s="44">
        <v>1</v>
      </c>
      <c r="J2401" s="7" t="s">
        <v>10652</v>
      </c>
      <c r="K2401" s="7" t="s">
        <v>10652</v>
      </c>
      <c r="L2401" s="27" t="s">
        <v>19240</v>
      </c>
      <c r="M2401" s="27" t="s">
        <v>19241</v>
      </c>
      <c r="N2401" s="35" t="s">
        <v>19242</v>
      </c>
      <c r="O2401" s="35" t="s">
        <v>20681</v>
      </c>
      <c r="P2401" s="3" t="s">
        <v>3573</v>
      </c>
      <c r="Q2401" s="87">
        <v>50</v>
      </c>
      <c r="R2401" s="7" t="s">
        <v>9254</v>
      </c>
      <c r="S2401" s="88">
        <v>1</v>
      </c>
      <c r="T2401" s="88" t="s">
        <v>22729</v>
      </c>
      <c r="U2401" s="88" t="s">
        <v>9249</v>
      </c>
      <c r="V2401" s="5" t="s">
        <v>4618</v>
      </c>
      <c r="W2401" s="5" t="s">
        <v>4618</v>
      </c>
      <c r="X2401" s="5" t="s">
        <v>4618</v>
      </c>
      <c r="Y2401" s="5" t="s">
        <v>4618</v>
      </c>
      <c r="Z2401" s="5" t="s">
        <v>4618</v>
      </c>
      <c r="AA2401" s="5" t="s">
        <v>4618</v>
      </c>
      <c r="AB2401" s="5" t="s">
        <v>4618</v>
      </c>
      <c r="AC2401" s="5" t="s">
        <v>4618</v>
      </c>
      <c r="AD2401" s="5" t="s">
        <v>4618</v>
      </c>
      <c r="AE2401" s="5" t="s">
        <v>4618</v>
      </c>
      <c r="AF2401" s="5" t="s">
        <v>4618</v>
      </c>
      <c r="AG2401" s="7" t="s">
        <v>4619</v>
      </c>
      <c r="AH2401" s="30" t="s">
        <v>9258</v>
      </c>
      <c r="AI2401" s="30" t="s">
        <v>11668</v>
      </c>
      <c r="AJ2401" s="90" t="s">
        <v>11531</v>
      </c>
      <c r="AK2401" s="31">
        <v>1</v>
      </c>
      <c r="AL2401" s="98">
        <v>2</v>
      </c>
      <c r="AM2401" s="98">
        <v>7</v>
      </c>
      <c r="AN2401" s="99" t="s">
        <v>9258</v>
      </c>
      <c r="AO2401" s="100" t="s">
        <v>9258</v>
      </c>
      <c r="AP2401" s="101">
        <v>72.421014069999998</v>
      </c>
      <c r="AQ2401" s="102">
        <v>71.931881369999999</v>
      </c>
      <c r="AR2401" s="103">
        <v>162.38194050000001</v>
      </c>
      <c r="AS2401" s="32">
        <v>0</v>
      </c>
      <c r="AT2401" s="32">
        <v>0</v>
      </c>
      <c r="AU2401" s="32">
        <v>4.5882284999999996</v>
      </c>
      <c r="AV2401" s="32">
        <v>0</v>
      </c>
      <c r="AW2401" s="29" t="s">
        <v>12642</v>
      </c>
    </row>
    <row r="2402" spans="1:49" ht="12.75" x14ac:dyDescent="0.2">
      <c r="A2402" s="3" t="s">
        <v>2906</v>
      </c>
      <c r="B2402" s="27" t="s">
        <v>12653</v>
      </c>
      <c r="C2402" s="31">
        <v>1631195</v>
      </c>
      <c r="D2402" s="31">
        <v>1631356</v>
      </c>
      <c r="E2402" s="28" t="s">
        <v>21062</v>
      </c>
      <c r="F2402" s="28" t="s">
        <v>9400</v>
      </c>
      <c r="G2402" s="86">
        <f t="shared" si="37"/>
        <v>159</v>
      </c>
      <c r="H2402" s="44">
        <v>1</v>
      </c>
      <c r="J2402" s="7" t="s">
        <v>19243</v>
      </c>
      <c r="K2402" s="7" t="s">
        <v>19243</v>
      </c>
      <c r="L2402" s="27"/>
      <c r="M2402" s="27"/>
      <c r="N2402" s="35" t="s">
        <v>19244</v>
      </c>
      <c r="O2402" s="35" t="s">
        <v>20681</v>
      </c>
      <c r="P2402" s="3"/>
      <c r="Q2402" s="87">
        <v>53</v>
      </c>
      <c r="R2402" s="7" t="s">
        <v>9252</v>
      </c>
      <c r="S2402" s="88">
        <v>0</v>
      </c>
      <c r="T2402" s="88"/>
      <c r="U2402" s="88" t="s">
        <v>9249</v>
      </c>
      <c r="V2402" s="5" t="s">
        <v>4618</v>
      </c>
      <c r="W2402" s="5" t="s">
        <v>4618</v>
      </c>
      <c r="X2402" s="5" t="s">
        <v>4618</v>
      </c>
      <c r="Y2402" s="5" t="s">
        <v>4618</v>
      </c>
      <c r="Z2402" s="5" t="s">
        <v>4618</v>
      </c>
      <c r="AA2402" s="5" t="s">
        <v>4618</v>
      </c>
      <c r="AB2402" s="5" t="s">
        <v>4618</v>
      </c>
      <c r="AC2402" s="5" t="s">
        <v>4618</v>
      </c>
      <c r="AD2402" s="5" t="s">
        <v>4618</v>
      </c>
      <c r="AE2402" s="5" t="s">
        <v>4618</v>
      </c>
      <c r="AF2402" s="5" t="s">
        <v>4618</v>
      </c>
      <c r="AG2402" s="7" t="s">
        <v>4618</v>
      </c>
      <c r="AH2402" s="30"/>
      <c r="AI2402" s="30"/>
      <c r="AJ2402" s="90"/>
      <c r="AK2402" s="33">
        <v>0</v>
      </c>
      <c r="AL2402" s="98">
        <v>0</v>
      </c>
      <c r="AM2402" s="98">
        <v>0</v>
      </c>
      <c r="AN2402" s="99" t="s">
        <v>9258</v>
      </c>
      <c r="AO2402" s="100" t="s">
        <v>9258</v>
      </c>
      <c r="AP2402" s="101">
        <v>11.89170779</v>
      </c>
      <c r="AQ2402" s="102">
        <v>8.3809522279999999</v>
      </c>
      <c r="AR2402" s="103">
        <v>24.843536960000002</v>
      </c>
      <c r="AS2402" s="32"/>
      <c r="AT2402" s="32"/>
      <c r="AU2402" s="32"/>
      <c r="AV2402" s="32"/>
      <c r="AW2402" s="29"/>
    </row>
    <row r="2403" spans="1:49" ht="12.75" x14ac:dyDescent="0.2">
      <c r="A2403" s="3" t="s">
        <v>2905</v>
      </c>
      <c r="B2403" s="27" t="s">
        <v>12653</v>
      </c>
      <c r="C2403" s="31">
        <v>1630937</v>
      </c>
      <c r="D2403" s="31">
        <v>1631227</v>
      </c>
      <c r="E2403" s="28" t="s">
        <v>21061</v>
      </c>
      <c r="F2403" s="28" t="s">
        <v>9399</v>
      </c>
      <c r="G2403" s="86">
        <f t="shared" si="37"/>
        <v>288</v>
      </c>
      <c r="H2403" s="44">
        <v>1</v>
      </c>
      <c r="J2403" s="7" t="s">
        <v>19245</v>
      </c>
      <c r="K2403" s="7" t="s">
        <v>19245</v>
      </c>
      <c r="L2403" s="27"/>
      <c r="M2403" s="27"/>
      <c r="N2403" s="35" t="s">
        <v>19246</v>
      </c>
      <c r="O2403" s="35" t="s">
        <v>20681</v>
      </c>
      <c r="P2403" s="3"/>
      <c r="Q2403" s="87">
        <v>96</v>
      </c>
      <c r="R2403" s="7" t="s">
        <v>9252</v>
      </c>
      <c r="S2403" s="88">
        <v>0</v>
      </c>
      <c r="T2403" s="88"/>
      <c r="U2403" s="88" t="s">
        <v>9249</v>
      </c>
      <c r="V2403" s="5" t="s">
        <v>4618</v>
      </c>
      <c r="W2403" s="5" t="s">
        <v>4618</v>
      </c>
      <c r="X2403" s="5" t="s">
        <v>4618</v>
      </c>
      <c r="Y2403" s="5" t="s">
        <v>4618</v>
      </c>
      <c r="Z2403" s="5" t="s">
        <v>4618</v>
      </c>
      <c r="AA2403" s="5" t="s">
        <v>4618</v>
      </c>
      <c r="AB2403" s="5" t="s">
        <v>4618</v>
      </c>
      <c r="AC2403" s="5" t="s">
        <v>4618</v>
      </c>
      <c r="AD2403" s="5" t="s">
        <v>4618</v>
      </c>
      <c r="AE2403" s="5" t="s">
        <v>4618</v>
      </c>
      <c r="AF2403" s="5" t="s">
        <v>4618</v>
      </c>
      <c r="AG2403" s="7" t="s">
        <v>4618</v>
      </c>
      <c r="AH2403" s="30"/>
      <c r="AI2403" s="30"/>
      <c r="AJ2403" s="90"/>
      <c r="AK2403" s="33">
        <v>0</v>
      </c>
      <c r="AL2403" s="98">
        <v>0</v>
      </c>
      <c r="AM2403" s="98">
        <v>0</v>
      </c>
      <c r="AN2403" s="99" t="s">
        <v>9258</v>
      </c>
      <c r="AO2403" s="100" t="s">
        <v>9258</v>
      </c>
      <c r="AP2403" s="101">
        <v>20.270094289999999</v>
      </c>
      <c r="AQ2403" s="102">
        <v>26.371642909999998</v>
      </c>
      <c r="AR2403" s="103">
        <v>37.430718970000001</v>
      </c>
      <c r="AS2403" s="32"/>
      <c r="AT2403" s="32"/>
      <c r="AU2403" s="32"/>
      <c r="AV2403" s="32"/>
      <c r="AW2403" s="29"/>
    </row>
    <row r="2404" spans="1:49" ht="12.75" x14ac:dyDescent="0.2">
      <c r="A2404" s="3" t="s">
        <v>2907</v>
      </c>
      <c r="B2404" s="27" t="s">
        <v>12653</v>
      </c>
      <c r="C2404" s="31">
        <v>1631403</v>
      </c>
      <c r="D2404" s="31">
        <v>1632176</v>
      </c>
      <c r="E2404" s="28" t="s">
        <v>21060</v>
      </c>
      <c r="F2404" s="28" t="s">
        <v>9402</v>
      </c>
      <c r="G2404" s="86">
        <f t="shared" si="37"/>
        <v>771</v>
      </c>
      <c r="H2404" s="44">
        <v>1</v>
      </c>
      <c r="J2404" s="7" t="s">
        <v>19247</v>
      </c>
      <c r="K2404" s="7" t="s">
        <v>19247</v>
      </c>
      <c r="L2404" s="27" t="s">
        <v>19248</v>
      </c>
      <c r="M2404" s="27"/>
      <c r="N2404" s="35" t="s">
        <v>19249</v>
      </c>
      <c r="O2404" s="35" t="s">
        <v>20681</v>
      </c>
      <c r="P2404" s="3"/>
      <c r="Q2404" s="87">
        <v>257</v>
      </c>
      <c r="R2404" s="7" t="s">
        <v>9252</v>
      </c>
      <c r="S2404" s="88">
        <v>0</v>
      </c>
      <c r="T2404" s="88"/>
      <c r="U2404" s="88" t="s">
        <v>9249</v>
      </c>
      <c r="V2404" s="5" t="s">
        <v>4618</v>
      </c>
      <c r="W2404" s="5" t="s">
        <v>4618</v>
      </c>
      <c r="X2404" s="5" t="s">
        <v>4618</v>
      </c>
      <c r="Y2404" s="5" t="s">
        <v>4618</v>
      </c>
      <c r="Z2404" s="5" t="s">
        <v>4618</v>
      </c>
      <c r="AA2404" s="5" t="s">
        <v>4618</v>
      </c>
      <c r="AB2404" s="5" t="s">
        <v>4618</v>
      </c>
      <c r="AC2404" s="5" t="s">
        <v>4618</v>
      </c>
      <c r="AD2404" s="5" t="s">
        <v>4618</v>
      </c>
      <c r="AE2404" s="5" t="s">
        <v>4618</v>
      </c>
      <c r="AF2404" s="5" t="s">
        <v>4618</v>
      </c>
      <c r="AG2404" s="7" t="s">
        <v>4618</v>
      </c>
      <c r="AH2404" s="30" t="s">
        <v>9258</v>
      </c>
      <c r="AI2404" s="30" t="s">
        <v>11802</v>
      </c>
      <c r="AJ2404" s="90" t="s">
        <v>11531</v>
      </c>
      <c r="AK2404" s="33">
        <v>0</v>
      </c>
      <c r="AL2404" s="98">
        <v>0</v>
      </c>
      <c r="AM2404" s="98">
        <v>0</v>
      </c>
      <c r="AN2404" s="99" t="s">
        <v>9258</v>
      </c>
      <c r="AO2404" s="100" t="s">
        <v>9258</v>
      </c>
      <c r="AP2404" s="101">
        <v>9.7302037959999996</v>
      </c>
      <c r="AQ2404" s="102">
        <v>4.8775181730000003</v>
      </c>
      <c r="AR2404" s="103">
        <v>26.048022589999999</v>
      </c>
      <c r="AS2404" s="32"/>
      <c r="AT2404" s="32"/>
      <c r="AU2404" s="32"/>
      <c r="AV2404" s="32"/>
      <c r="AW2404" s="29"/>
    </row>
    <row r="2405" spans="1:49" ht="12.75" x14ac:dyDescent="0.2">
      <c r="A2405" s="3" t="s">
        <v>1831</v>
      </c>
      <c r="B2405" s="27" t="s">
        <v>12653</v>
      </c>
      <c r="C2405" s="31">
        <v>1632107</v>
      </c>
      <c r="D2405" s="31">
        <v>1632331</v>
      </c>
      <c r="E2405" s="28" t="s">
        <v>21061</v>
      </c>
      <c r="F2405" s="28" t="s">
        <v>9401</v>
      </c>
      <c r="G2405" s="86">
        <f t="shared" si="37"/>
        <v>222</v>
      </c>
      <c r="H2405" s="44">
        <v>1</v>
      </c>
      <c r="I2405" s="7" t="s">
        <v>20766</v>
      </c>
      <c r="L2405" s="27" t="s">
        <v>19250</v>
      </c>
      <c r="M2405" s="27"/>
      <c r="N2405" s="35" t="s">
        <v>19251</v>
      </c>
      <c r="O2405" s="35" t="s">
        <v>20675</v>
      </c>
      <c r="P2405" s="3"/>
      <c r="Q2405" s="87">
        <v>74</v>
      </c>
      <c r="R2405" s="7" t="s">
        <v>9252</v>
      </c>
      <c r="S2405" s="88">
        <v>0</v>
      </c>
      <c r="T2405" s="88"/>
      <c r="U2405" s="88" t="s">
        <v>9249</v>
      </c>
      <c r="V2405" s="5" t="s">
        <v>4618</v>
      </c>
      <c r="W2405" s="5" t="s">
        <v>4618</v>
      </c>
      <c r="X2405" s="5" t="s">
        <v>4618</v>
      </c>
      <c r="Y2405" s="5" t="s">
        <v>4618</v>
      </c>
      <c r="Z2405" s="5" t="s">
        <v>4618</v>
      </c>
      <c r="AA2405" s="5" t="s">
        <v>4618</v>
      </c>
      <c r="AB2405" s="5" t="s">
        <v>4618</v>
      </c>
      <c r="AC2405" s="5" t="s">
        <v>4618</v>
      </c>
      <c r="AD2405" s="5" t="s">
        <v>4618</v>
      </c>
      <c r="AE2405" s="5" t="s">
        <v>4618</v>
      </c>
      <c r="AF2405" s="5" t="s">
        <v>4618</v>
      </c>
      <c r="AG2405" s="7" t="s">
        <v>4618</v>
      </c>
      <c r="AH2405" s="30"/>
      <c r="AI2405" s="30"/>
      <c r="AJ2405" s="90"/>
      <c r="AK2405" s="33">
        <v>0</v>
      </c>
      <c r="AL2405" s="98">
        <v>0</v>
      </c>
      <c r="AM2405" s="98">
        <v>0</v>
      </c>
      <c r="AN2405" s="99" t="s">
        <v>9258</v>
      </c>
      <c r="AO2405" s="100" t="s">
        <v>9258</v>
      </c>
      <c r="AP2405" s="101">
        <v>13.20636578</v>
      </c>
      <c r="AQ2405" s="102">
        <v>7.0581943279999999</v>
      </c>
      <c r="AR2405" s="103">
        <v>25.903573179999999</v>
      </c>
      <c r="AS2405" s="32"/>
      <c r="AT2405" s="32"/>
      <c r="AU2405" s="32"/>
      <c r="AV2405" s="32"/>
      <c r="AW2405" s="29"/>
    </row>
    <row r="2406" spans="1:49" ht="12.75" x14ac:dyDescent="0.2">
      <c r="A2406" s="3" t="s">
        <v>2908</v>
      </c>
      <c r="B2406" s="27" t="s">
        <v>12653</v>
      </c>
      <c r="C2406" s="31">
        <v>1632244</v>
      </c>
      <c r="D2406" s="31">
        <v>1632570</v>
      </c>
      <c r="E2406" s="28" t="s">
        <v>21059</v>
      </c>
      <c r="F2406" s="28" t="s">
        <v>9400</v>
      </c>
      <c r="G2406" s="86">
        <f t="shared" si="37"/>
        <v>324</v>
      </c>
      <c r="H2406" s="44">
        <v>0</v>
      </c>
      <c r="I2406" s="7" t="s">
        <v>20766</v>
      </c>
      <c r="J2406" s="7" t="s">
        <v>10653</v>
      </c>
      <c r="K2406" s="7" t="s">
        <v>10653</v>
      </c>
      <c r="L2406" s="27" t="s">
        <v>19252</v>
      </c>
      <c r="M2406" s="27" t="s">
        <v>9650</v>
      </c>
      <c r="N2406" s="35" t="s">
        <v>19253</v>
      </c>
      <c r="O2406" s="35" t="s">
        <v>20675</v>
      </c>
      <c r="P2406" s="3" t="s">
        <v>3574</v>
      </c>
      <c r="Q2406" s="87">
        <v>108</v>
      </c>
      <c r="R2406" s="7" t="s">
        <v>9252</v>
      </c>
      <c r="S2406" s="88">
        <v>0</v>
      </c>
      <c r="T2406" s="88"/>
      <c r="U2406" s="88" t="s">
        <v>9249</v>
      </c>
      <c r="V2406" s="5" t="s">
        <v>4716</v>
      </c>
      <c r="W2406" s="5" t="s">
        <v>4618</v>
      </c>
      <c r="X2406" s="5" t="s">
        <v>5596</v>
      </c>
      <c r="Y2406" s="5" t="s">
        <v>4618</v>
      </c>
      <c r="Z2406" s="5" t="s">
        <v>4618</v>
      </c>
      <c r="AA2406" s="5" t="s">
        <v>4618</v>
      </c>
      <c r="AB2406" s="5" t="s">
        <v>4818</v>
      </c>
      <c r="AC2406" s="5" t="s">
        <v>4618</v>
      </c>
      <c r="AD2406" s="5" t="s">
        <v>4776</v>
      </c>
      <c r="AE2406" s="5" t="s">
        <v>4777</v>
      </c>
      <c r="AF2406" s="5" t="s">
        <v>4618</v>
      </c>
      <c r="AG2406" s="7" t="s">
        <v>4618</v>
      </c>
      <c r="AH2406" s="30" t="s">
        <v>11733</v>
      </c>
      <c r="AI2406" s="30" t="s">
        <v>22770</v>
      </c>
      <c r="AJ2406" s="90" t="s">
        <v>11550</v>
      </c>
      <c r="AK2406" s="33">
        <v>0</v>
      </c>
      <c r="AL2406" s="98">
        <v>0</v>
      </c>
      <c r="AM2406" s="98">
        <v>0</v>
      </c>
      <c r="AN2406" s="99" t="s">
        <v>9258</v>
      </c>
      <c r="AO2406" s="100" t="s">
        <v>9258</v>
      </c>
      <c r="AP2406" s="101">
        <v>5.1433652150000002</v>
      </c>
      <c r="AQ2406" s="102">
        <v>5.6348997279999997</v>
      </c>
      <c r="AR2406" s="103">
        <v>10.15764819</v>
      </c>
      <c r="AS2406" s="32"/>
      <c r="AT2406" s="32"/>
      <c r="AU2406" s="32"/>
      <c r="AV2406" s="32"/>
      <c r="AW2406" s="29"/>
    </row>
    <row r="2407" spans="1:49" ht="12.75" x14ac:dyDescent="0.2">
      <c r="A2407" s="3" t="s">
        <v>1832</v>
      </c>
      <c r="B2407" s="27" t="s">
        <v>12653</v>
      </c>
      <c r="C2407" s="31">
        <v>1632473</v>
      </c>
      <c r="D2407" s="31">
        <v>1632640</v>
      </c>
      <c r="E2407" s="28" t="s">
        <v>21061</v>
      </c>
      <c r="F2407" s="28" t="s">
        <v>9401</v>
      </c>
      <c r="G2407" s="86">
        <f t="shared" si="37"/>
        <v>165</v>
      </c>
      <c r="H2407" s="44">
        <v>1</v>
      </c>
      <c r="L2407" s="27" t="s">
        <v>19254</v>
      </c>
      <c r="M2407" s="27"/>
      <c r="N2407" s="35" t="s">
        <v>19255</v>
      </c>
      <c r="O2407" s="35"/>
      <c r="P2407" s="3"/>
      <c r="Q2407" s="87">
        <v>55</v>
      </c>
      <c r="R2407" s="7" t="s">
        <v>9252</v>
      </c>
      <c r="S2407" s="88">
        <v>0</v>
      </c>
      <c r="T2407" s="88"/>
      <c r="U2407" s="88" t="s">
        <v>9249</v>
      </c>
      <c r="V2407" s="5" t="s">
        <v>4618</v>
      </c>
      <c r="W2407" s="5" t="s">
        <v>4618</v>
      </c>
      <c r="X2407" s="5" t="s">
        <v>4618</v>
      </c>
      <c r="Y2407" s="5" t="s">
        <v>4618</v>
      </c>
      <c r="Z2407" s="5" t="s">
        <v>4618</v>
      </c>
      <c r="AA2407" s="5" t="s">
        <v>4618</v>
      </c>
      <c r="AB2407" s="5" t="s">
        <v>4618</v>
      </c>
      <c r="AC2407" s="5" t="s">
        <v>4618</v>
      </c>
      <c r="AD2407" s="5" t="s">
        <v>4618</v>
      </c>
      <c r="AE2407" s="5" t="s">
        <v>4618</v>
      </c>
      <c r="AF2407" s="5" t="s">
        <v>4618</v>
      </c>
      <c r="AG2407" s="7" t="s">
        <v>4618</v>
      </c>
      <c r="AH2407" s="30"/>
      <c r="AI2407" s="30"/>
      <c r="AJ2407" s="90"/>
      <c r="AK2407" s="33">
        <v>0</v>
      </c>
      <c r="AL2407" s="98">
        <v>0</v>
      </c>
      <c r="AM2407" s="98">
        <v>0</v>
      </c>
      <c r="AN2407" s="99" t="s">
        <v>9258</v>
      </c>
      <c r="AO2407" s="100" t="s">
        <v>9258</v>
      </c>
      <c r="AP2407" s="101">
        <v>17.90460891</v>
      </c>
      <c r="AQ2407" s="102">
        <v>16.880184020000002</v>
      </c>
      <c r="AR2407" s="103">
        <v>39.951941339999998</v>
      </c>
      <c r="AS2407" s="32"/>
      <c r="AT2407" s="32"/>
      <c r="AU2407" s="32"/>
      <c r="AV2407" s="32"/>
      <c r="AW2407" s="29"/>
    </row>
    <row r="2408" spans="1:49" ht="12.75" x14ac:dyDescent="0.2">
      <c r="A2408" s="3" t="s">
        <v>1833</v>
      </c>
      <c r="B2408" s="27" t="s">
        <v>12653</v>
      </c>
      <c r="C2408" s="31">
        <v>1632795</v>
      </c>
      <c r="D2408" s="31">
        <v>1632932</v>
      </c>
      <c r="E2408" s="28" t="s">
        <v>21063</v>
      </c>
      <c r="F2408" s="28" t="s">
        <v>9400</v>
      </c>
      <c r="G2408" s="86">
        <f t="shared" si="37"/>
        <v>135</v>
      </c>
      <c r="H2408" s="44">
        <v>1</v>
      </c>
      <c r="L2408" s="27" t="s">
        <v>19256</v>
      </c>
      <c r="M2408" s="27"/>
      <c r="N2408" s="35" t="s">
        <v>19257</v>
      </c>
      <c r="O2408" s="35"/>
      <c r="P2408" s="3"/>
      <c r="Q2408" s="87">
        <v>45</v>
      </c>
      <c r="R2408" s="7" t="s">
        <v>9252</v>
      </c>
      <c r="S2408" s="88">
        <v>0</v>
      </c>
      <c r="T2408" s="88"/>
      <c r="U2408" s="88" t="s">
        <v>9249</v>
      </c>
      <c r="V2408" s="5" t="s">
        <v>4618</v>
      </c>
      <c r="W2408" s="5" t="s">
        <v>4618</v>
      </c>
      <c r="X2408" s="5" t="s">
        <v>4618</v>
      </c>
      <c r="Y2408" s="5" t="s">
        <v>4618</v>
      </c>
      <c r="Z2408" s="5" t="s">
        <v>4618</v>
      </c>
      <c r="AA2408" s="5" t="s">
        <v>4618</v>
      </c>
      <c r="AB2408" s="5" t="s">
        <v>4618</v>
      </c>
      <c r="AC2408" s="5" t="s">
        <v>4618</v>
      </c>
      <c r="AD2408" s="5" t="s">
        <v>4618</v>
      </c>
      <c r="AE2408" s="5" t="s">
        <v>4618</v>
      </c>
      <c r="AF2408" s="5" t="s">
        <v>4618</v>
      </c>
      <c r="AG2408" s="7" t="s">
        <v>4618</v>
      </c>
      <c r="AH2408" s="30"/>
      <c r="AI2408" s="30"/>
      <c r="AJ2408" s="90"/>
      <c r="AK2408" s="33">
        <v>0</v>
      </c>
      <c r="AL2408" s="98">
        <v>0</v>
      </c>
      <c r="AM2408" s="98">
        <v>0</v>
      </c>
      <c r="AN2408" s="99" t="s">
        <v>9258</v>
      </c>
      <c r="AO2408" s="100" t="s">
        <v>9258</v>
      </c>
      <c r="AP2408" s="101">
        <v>708.07240360000003</v>
      </c>
      <c r="AQ2408" s="102">
        <v>985.312635</v>
      </c>
      <c r="AR2408" s="103">
        <v>1574.0865020000001</v>
      </c>
      <c r="AS2408" s="32"/>
      <c r="AT2408" s="32"/>
      <c r="AU2408" s="32"/>
      <c r="AV2408" s="32"/>
      <c r="AW2408" s="29"/>
    </row>
    <row r="2409" spans="1:49" ht="12.75" x14ac:dyDescent="0.2">
      <c r="A2409" s="3" t="s">
        <v>1290</v>
      </c>
      <c r="B2409" s="27" t="s">
        <v>12653</v>
      </c>
      <c r="C2409" s="31">
        <v>1632865</v>
      </c>
      <c r="D2409" s="31">
        <v>1633209</v>
      </c>
      <c r="E2409" s="28" t="s">
        <v>21064</v>
      </c>
      <c r="F2409" s="28" t="s">
        <v>9400</v>
      </c>
      <c r="G2409" s="86">
        <f t="shared" si="37"/>
        <v>342</v>
      </c>
      <c r="H2409" s="44">
        <v>1</v>
      </c>
      <c r="I2409" s="7" t="s">
        <v>19258</v>
      </c>
      <c r="J2409" s="7" t="s">
        <v>10654</v>
      </c>
      <c r="K2409" s="7" t="s">
        <v>10654</v>
      </c>
      <c r="L2409" s="27" t="s">
        <v>19259</v>
      </c>
      <c r="M2409" s="27" t="s">
        <v>19260</v>
      </c>
      <c r="N2409" s="35" t="s">
        <v>19261</v>
      </c>
      <c r="O2409" s="35" t="s">
        <v>20674</v>
      </c>
      <c r="P2409" s="3" t="s">
        <v>3575</v>
      </c>
      <c r="Q2409" s="87">
        <v>114</v>
      </c>
      <c r="R2409" s="7" t="s">
        <v>9252</v>
      </c>
      <c r="S2409" s="88">
        <v>0</v>
      </c>
      <c r="T2409" s="88" t="s">
        <v>22729</v>
      </c>
      <c r="U2409" s="88" t="s">
        <v>9251</v>
      </c>
      <c r="V2409" s="5" t="s">
        <v>4618</v>
      </c>
      <c r="W2409" s="5" t="s">
        <v>4618</v>
      </c>
      <c r="X2409" s="5" t="s">
        <v>4618</v>
      </c>
      <c r="Y2409" s="5" t="s">
        <v>4618</v>
      </c>
      <c r="Z2409" s="5" t="s">
        <v>4618</v>
      </c>
      <c r="AA2409" s="5" t="s">
        <v>4618</v>
      </c>
      <c r="AB2409" s="5" t="s">
        <v>4618</v>
      </c>
      <c r="AC2409" s="5" t="s">
        <v>4621</v>
      </c>
      <c r="AD2409" s="5" t="s">
        <v>4618</v>
      </c>
      <c r="AE2409" s="5" t="s">
        <v>4618</v>
      </c>
      <c r="AF2409" s="5" t="s">
        <v>4618</v>
      </c>
      <c r="AG2409" s="7" t="s">
        <v>4618</v>
      </c>
      <c r="AH2409" s="30"/>
      <c r="AI2409" s="30"/>
      <c r="AJ2409" s="90"/>
      <c r="AK2409" s="31">
        <v>1</v>
      </c>
      <c r="AL2409" s="98">
        <v>11</v>
      </c>
      <c r="AM2409" s="98">
        <v>140</v>
      </c>
      <c r="AN2409" s="99">
        <v>-0.51825195520785705</v>
      </c>
      <c r="AO2409" s="100">
        <v>0.63549419931918105</v>
      </c>
      <c r="AP2409" s="101">
        <v>667.19767249999995</v>
      </c>
      <c r="AQ2409" s="102">
        <v>237.06122020000001</v>
      </c>
      <c r="AR2409" s="103">
        <v>2069.6497009999998</v>
      </c>
      <c r="AS2409" s="32">
        <v>9.9901020957707303</v>
      </c>
      <c r="AT2409" s="32">
        <v>8.0220274867315298E-11</v>
      </c>
      <c r="AU2409" s="32">
        <v>4.7151861147905896</v>
      </c>
      <c r="AV2409" s="32">
        <v>0.134691472444153</v>
      </c>
      <c r="AW2409" s="29" t="s">
        <v>12648</v>
      </c>
    </row>
    <row r="2410" spans="1:49" ht="12.75" x14ac:dyDescent="0.2">
      <c r="A2410" s="3" t="s">
        <v>2485</v>
      </c>
      <c r="B2410" s="27" t="s">
        <v>12653</v>
      </c>
      <c r="C2410" s="31">
        <v>1633305</v>
      </c>
      <c r="D2410" s="31">
        <v>1633472</v>
      </c>
      <c r="E2410" s="28" t="s">
        <v>21060</v>
      </c>
      <c r="F2410" s="28" t="s">
        <v>9399</v>
      </c>
      <c r="G2410" s="86">
        <f t="shared" si="37"/>
        <v>165</v>
      </c>
      <c r="H2410" s="44">
        <v>1</v>
      </c>
      <c r="K2410" s="7" t="s">
        <v>19262</v>
      </c>
      <c r="L2410" s="27"/>
      <c r="M2410" s="27"/>
      <c r="N2410" s="35" t="s">
        <v>19263</v>
      </c>
      <c r="O2410" s="35"/>
      <c r="P2410" s="3"/>
      <c r="Q2410" s="87">
        <v>55</v>
      </c>
      <c r="R2410" s="7" t="s">
        <v>9252</v>
      </c>
      <c r="S2410" s="88">
        <v>0</v>
      </c>
      <c r="T2410" s="88"/>
      <c r="U2410" s="88" t="s">
        <v>9249</v>
      </c>
      <c r="V2410" s="5" t="s">
        <v>4618</v>
      </c>
      <c r="W2410" s="5" t="s">
        <v>4618</v>
      </c>
      <c r="X2410" s="5" t="s">
        <v>4618</v>
      </c>
      <c r="Y2410" s="5" t="s">
        <v>4618</v>
      </c>
      <c r="Z2410" s="5" t="s">
        <v>4618</v>
      </c>
      <c r="AA2410" s="5" t="s">
        <v>4618</v>
      </c>
      <c r="AB2410" s="5" t="s">
        <v>4618</v>
      </c>
      <c r="AC2410" s="5" t="s">
        <v>4618</v>
      </c>
      <c r="AD2410" s="5" t="s">
        <v>4618</v>
      </c>
      <c r="AE2410" s="5" t="s">
        <v>4618</v>
      </c>
      <c r="AF2410" s="5" t="s">
        <v>4618</v>
      </c>
      <c r="AG2410" s="7" t="s">
        <v>4619</v>
      </c>
      <c r="AH2410" s="30"/>
      <c r="AI2410" s="30"/>
      <c r="AJ2410" s="90"/>
      <c r="AK2410" s="33">
        <v>0</v>
      </c>
      <c r="AL2410" s="98">
        <v>0</v>
      </c>
      <c r="AM2410" s="98">
        <v>0</v>
      </c>
      <c r="AN2410" s="99" t="s">
        <v>9258</v>
      </c>
      <c r="AO2410" s="100" t="s">
        <v>9258</v>
      </c>
      <c r="AP2410" s="101">
        <v>45.019548129999997</v>
      </c>
      <c r="AQ2410" s="102">
        <v>28.128279370000001</v>
      </c>
      <c r="AR2410" s="103">
        <v>111.2536423</v>
      </c>
      <c r="AS2410" s="32"/>
      <c r="AT2410" s="32"/>
      <c r="AU2410" s="32"/>
      <c r="AV2410" s="32"/>
      <c r="AW2410" s="29"/>
    </row>
    <row r="2411" spans="1:49" ht="12.75" x14ac:dyDescent="0.2">
      <c r="A2411" s="3" t="s">
        <v>1291</v>
      </c>
      <c r="B2411" s="27" t="s">
        <v>12653</v>
      </c>
      <c r="C2411" s="31">
        <v>1633552</v>
      </c>
      <c r="D2411" s="31">
        <v>1633863</v>
      </c>
      <c r="E2411" s="28" t="s">
        <v>21059</v>
      </c>
      <c r="F2411" s="28" t="s">
        <v>9400</v>
      </c>
      <c r="G2411" s="86">
        <f t="shared" si="37"/>
        <v>309</v>
      </c>
      <c r="H2411" s="44">
        <v>1</v>
      </c>
      <c r="I2411" s="7" t="s">
        <v>19264</v>
      </c>
      <c r="J2411" s="7" t="s">
        <v>10655</v>
      </c>
      <c r="K2411" s="7" t="s">
        <v>10655</v>
      </c>
      <c r="L2411" s="27" t="s">
        <v>19265</v>
      </c>
      <c r="M2411" s="27" t="s">
        <v>9651</v>
      </c>
      <c r="N2411" s="35" t="s">
        <v>19266</v>
      </c>
      <c r="O2411" s="35" t="s">
        <v>20674</v>
      </c>
      <c r="P2411" s="3" t="s">
        <v>3576</v>
      </c>
      <c r="Q2411" s="87">
        <v>103</v>
      </c>
      <c r="R2411" s="7" t="s">
        <v>9252</v>
      </c>
      <c r="S2411" s="88">
        <v>0</v>
      </c>
      <c r="T2411" s="88"/>
      <c r="U2411" s="88" t="s">
        <v>9249</v>
      </c>
      <c r="V2411" s="5" t="s">
        <v>4618</v>
      </c>
      <c r="W2411" s="5" t="s">
        <v>4618</v>
      </c>
      <c r="X2411" s="5" t="s">
        <v>4618</v>
      </c>
      <c r="Y2411" s="5" t="s">
        <v>4618</v>
      </c>
      <c r="Z2411" s="5" t="s">
        <v>4618</v>
      </c>
      <c r="AA2411" s="5" t="s">
        <v>4618</v>
      </c>
      <c r="AB2411" s="5" t="s">
        <v>4618</v>
      </c>
      <c r="AC2411" s="5" t="s">
        <v>4618</v>
      </c>
      <c r="AD2411" s="5" t="s">
        <v>4618</v>
      </c>
      <c r="AE2411" s="5" t="s">
        <v>4618</v>
      </c>
      <c r="AF2411" s="5" t="s">
        <v>4618</v>
      </c>
      <c r="AG2411" s="7" t="s">
        <v>4618</v>
      </c>
      <c r="AH2411" s="30" t="s">
        <v>12170</v>
      </c>
      <c r="AI2411" s="30" t="s">
        <v>22770</v>
      </c>
      <c r="AJ2411" s="90" t="s">
        <v>11533</v>
      </c>
      <c r="AK2411" s="33">
        <v>0</v>
      </c>
      <c r="AL2411" s="98">
        <v>0</v>
      </c>
      <c r="AM2411" s="98">
        <v>0</v>
      </c>
      <c r="AN2411" s="99" t="s">
        <v>9258</v>
      </c>
      <c r="AO2411" s="100" t="s">
        <v>9258</v>
      </c>
      <c r="AP2411" s="101">
        <v>53.908038679999997</v>
      </c>
      <c r="AQ2411" s="102">
        <v>52.743285819999997</v>
      </c>
      <c r="AR2411" s="103">
        <v>151.1812156</v>
      </c>
      <c r="AS2411" s="32"/>
      <c r="AT2411" s="32"/>
      <c r="AU2411" s="32"/>
      <c r="AV2411" s="32"/>
      <c r="AW2411" s="29"/>
    </row>
    <row r="2412" spans="1:49" ht="12.75" x14ac:dyDescent="0.2">
      <c r="A2412" s="3" t="s">
        <v>1292</v>
      </c>
      <c r="B2412" s="27" t="s">
        <v>12653</v>
      </c>
      <c r="C2412" s="31">
        <v>1634131</v>
      </c>
      <c r="D2412" s="31">
        <v>1634391</v>
      </c>
      <c r="E2412" s="28" t="s">
        <v>21059</v>
      </c>
      <c r="F2412" s="28" t="s">
        <v>9400</v>
      </c>
      <c r="G2412" s="86">
        <f t="shared" si="37"/>
        <v>258</v>
      </c>
      <c r="H2412" s="44">
        <v>6</v>
      </c>
      <c r="I2412" s="7" t="s">
        <v>20767</v>
      </c>
      <c r="J2412" s="7" t="s">
        <v>20896</v>
      </c>
      <c r="K2412" s="7" t="s">
        <v>20896</v>
      </c>
      <c r="L2412" s="27"/>
      <c r="M2412" s="27"/>
      <c r="N2412" s="35" t="s">
        <v>19267</v>
      </c>
      <c r="O2412" s="35" t="s">
        <v>20679</v>
      </c>
      <c r="P2412" s="3"/>
      <c r="Q2412" s="87">
        <v>86</v>
      </c>
      <c r="R2412" s="7" t="s">
        <v>9252</v>
      </c>
      <c r="S2412" s="88">
        <v>0</v>
      </c>
      <c r="T2412" s="88"/>
      <c r="U2412" s="88" t="s">
        <v>9249</v>
      </c>
      <c r="V2412" s="5" t="s">
        <v>4618</v>
      </c>
      <c r="W2412" s="5" t="s">
        <v>4618</v>
      </c>
      <c r="X2412" s="5" t="s">
        <v>4618</v>
      </c>
      <c r="Y2412" s="5" t="s">
        <v>4618</v>
      </c>
      <c r="Z2412" s="5" t="s">
        <v>4618</v>
      </c>
      <c r="AA2412" s="5" t="s">
        <v>4618</v>
      </c>
      <c r="AB2412" s="5" t="s">
        <v>4618</v>
      </c>
      <c r="AC2412" s="5" t="s">
        <v>4618</v>
      </c>
      <c r="AD2412" s="5" t="s">
        <v>4618</v>
      </c>
      <c r="AE2412" s="5" t="s">
        <v>4618</v>
      </c>
      <c r="AF2412" s="5" t="s">
        <v>4618</v>
      </c>
      <c r="AG2412" s="7" t="s">
        <v>4618</v>
      </c>
      <c r="AH2412" s="30"/>
      <c r="AI2412" s="30"/>
      <c r="AJ2412" s="90"/>
      <c r="AK2412" s="33">
        <v>0</v>
      </c>
      <c r="AL2412" s="98">
        <v>0</v>
      </c>
      <c r="AM2412" s="98">
        <v>0</v>
      </c>
      <c r="AN2412" s="99" t="s">
        <v>9258</v>
      </c>
      <c r="AO2412" s="100" t="s">
        <v>9258</v>
      </c>
      <c r="AP2412" s="101">
        <v>62.656072139999999</v>
      </c>
      <c r="AQ2412" s="102">
        <v>72.629736280000003</v>
      </c>
      <c r="AR2412" s="103">
        <v>120.0699686</v>
      </c>
      <c r="AS2412" s="32"/>
      <c r="AT2412" s="32"/>
      <c r="AU2412" s="32"/>
      <c r="AV2412" s="32"/>
      <c r="AW2412" s="29"/>
    </row>
    <row r="2413" spans="1:49" ht="12.75" x14ac:dyDescent="0.2">
      <c r="A2413" s="3" t="s">
        <v>2486</v>
      </c>
      <c r="B2413" s="27" t="s">
        <v>12653</v>
      </c>
      <c r="C2413" s="31">
        <v>1634773</v>
      </c>
      <c r="D2413" s="31">
        <v>1634877</v>
      </c>
      <c r="E2413" s="28" t="s">
        <v>21064</v>
      </c>
      <c r="F2413" s="28" t="s">
        <v>9400</v>
      </c>
      <c r="G2413" s="86">
        <f t="shared" si="37"/>
        <v>102</v>
      </c>
      <c r="H2413" s="44">
        <v>1</v>
      </c>
      <c r="K2413" s="7" t="s">
        <v>19268</v>
      </c>
      <c r="L2413" s="27"/>
      <c r="M2413" s="27"/>
      <c r="N2413" s="35" t="s">
        <v>19269</v>
      </c>
      <c r="O2413" s="35"/>
      <c r="P2413" s="3"/>
      <c r="Q2413" s="87">
        <v>34</v>
      </c>
      <c r="R2413" s="7" t="s">
        <v>9252</v>
      </c>
      <c r="S2413" s="88">
        <v>0</v>
      </c>
      <c r="T2413" s="88"/>
      <c r="U2413" s="88" t="s">
        <v>9249</v>
      </c>
      <c r="V2413" s="5" t="s">
        <v>4618</v>
      </c>
      <c r="W2413" s="5" t="s">
        <v>4618</v>
      </c>
      <c r="X2413" s="5" t="s">
        <v>4618</v>
      </c>
      <c r="Y2413" s="5" t="s">
        <v>4618</v>
      </c>
      <c r="Z2413" s="5" t="s">
        <v>4618</v>
      </c>
      <c r="AA2413" s="5" t="s">
        <v>4618</v>
      </c>
      <c r="AB2413" s="5" t="s">
        <v>4618</v>
      </c>
      <c r="AC2413" s="5" t="s">
        <v>4618</v>
      </c>
      <c r="AD2413" s="5" t="s">
        <v>4618</v>
      </c>
      <c r="AE2413" s="5" t="s">
        <v>4618</v>
      </c>
      <c r="AF2413" s="5" t="s">
        <v>4618</v>
      </c>
      <c r="AG2413" s="7" t="s">
        <v>4618</v>
      </c>
      <c r="AH2413" s="30"/>
      <c r="AI2413" s="30"/>
      <c r="AJ2413" s="90"/>
      <c r="AK2413" s="33">
        <v>0</v>
      </c>
      <c r="AL2413" s="98">
        <v>0</v>
      </c>
      <c r="AM2413" s="98">
        <v>0</v>
      </c>
      <c r="AN2413" s="99" t="s">
        <v>9258</v>
      </c>
      <c r="AO2413" s="100" t="s">
        <v>9258</v>
      </c>
      <c r="AP2413" s="101">
        <v>2.4462941749999998</v>
      </c>
      <c r="AQ2413" s="102">
        <v>1.077551001</v>
      </c>
      <c r="AR2413" s="103">
        <v>7.0810494329999996</v>
      </c>
      <c r="AS2413" s="32"/>
      <c r="AT2413" s="32"/>
      <c r="AU2413" s="32"/>
      <c r="AV2413" s="32"/>
      <c r="AW2413" s="29"/>
    </row>
    <row r="2414" spans="1:49" ht="12.75" x14ac:dyDescent="0.2">
      <c r="A2414" s="3" t="s">
        <v>2909</v>
      </c>
      <c r="B2414" s="27" t="s">
        <v>12653</v>
      </c>
      <c r="C2414" s="31">
        <v>1635165</v>
      </c>
      <c r="D2414" s="31">
        <v>1635392</v>
      </c>
      <c r="E2414" s="28" t="s">
        <v>21063</v>
      </c>
      <c r="F2414" s="28" t="s">
        <v>9400</v>
      </c>
      <c r="G2414" s="86">
        <f t="shared" si="37"/>
        <v>225</v>
      </c>
      <c r="H2414" s="44">
        <v>1</v>
      </c>
      <c r="I2414" s="7" t="s">
        <v>20768</v>
      </c>
      <c r="J2414" s="7" t="s">
        <v>10656</v>
      </c>
      <c r="K2414" s="7" t="s">
        <v>10656</v>
      </c>
      <c r="L2414" s="27" t="s">
        <v>19270</v>
      </c>
      <c r="M2414" s="27" t="s">
        <v>19271</v>
      </c>
      <c r="N2414" s="35" t="s">
        <v>19272</v>
      </c>
      <c r="O2414" s="35" t="s">
        <v>20675</v>
      </c>
      <c r="P2414" s="3" t="s">
        <v>3577</v>
      </c>
      <c r="Q2414" s="87">
        <v>75</v>
      </c>
      <c r="R2414" s="7" t="s">
        <v>9252</v>
      </c>
      <c r="S2414" s="88">
        <v>0</v>
      </c>
      <c r="T2414" s="88"/>
      <c r="U2414" s="88" t="s">
        <v>9249</v>
      </c>
      <c r="V2414" s="5" t="s">
        <v>4716</v>
      </c>
      <c r="W2414" s="5" t="s">
        <v>4618</v>
      </c>
      <c r="X2414" s="5" t="s">
        <v>4618</v>
      </c>
      <c r="Y2414" s="5" t="s">
        <v>4618</v>
      </c>
      <c r="Z2414" s="5" t="s">
        <v>4618</v>
      </c>
      <c r="AA2414" s="5" t="s">
        <v>4618</v>
      </c>
      <c r="AB2414" s="5" t="s">
        <v>4618</v>
      </c>
      <c r="AC2414" s="5" t="s">
        <v>4618</v>
      </c>
      <c r="AD2414" s="5" t="s">
        <v>4618</v>
      </c>
      <c r="AE2414" s="5" t="s">
        <v>4777</v>
      </c>
      <c r="AF2414" s="5" t="s">
        <v>4778</v>
      </c>
      <c r="AG2414" s="7" t="s">
        <v>4618</v>
      </c>
      <c r="AH2414" s="30" t="s">
        <v>11814</v>
      </c>
      <c r="AI2414" s="30" t="s">
        <v>22770</v>
      </c>
      <c r="AJ2414" s="90" t="s">
        <v>11531</v>
      </c>
      <c r="AK2414" s="33">
        <v>0</v>
      </c>
      <c r="AL2414" s="98">
        <v>0</v>
      </c>
      <c r="AM2414" s="98">
        <v>0</v>
      </c>
      <c r="AN2414" s="99" t="s">
        <v>9258</v>
      </c>
      <c r="AO2414" s="100" t="s">
        <v>9258</v>
      </c>
      <c r="AP2414" s="101">
        <v>10.511554179999999</v>
      </c>
      <c r="AQ2414" s="102">
        <v>12.945932640000001</v>
      </c>
      <c r="AR2414" s="103">
        <v>30.33484808</v>
      </c>
      <c r="AS2414" s="32"/>
      <c r="AT2414" s="32"/>
      <c r="AU2414" s="32"/>
      <c r="AV2414" s="32"/>
      <c r="AW2414" s="29"/>
    </row>
    <row r="2415" spans="1:49" ht="12.75" x14ac:dyDescent="0.2">
      <c r="A2415" s="3" t="s">
        <v>2487</v>
      </c>
      <c r="B2415" s="27" t="s">
        <v>12653</v>
      </c>
      <c r="C2415" s="31">
        <v>1635550</v>
      </c>
      <c r="D2415" s="31">
        <v>1635702</v>
      </c>
      <c r="E2415" s="28" t="s">
        <v>21064</v>
      </c>
      <c r="F2415" s="28" t="s">
        <v>9400</v>
      </c>
      <c r="G2415" s="86">
        <f t="shared" si="37"/>
        <v>150</v>
      </c>
      <c r="H2415" s="44">
        <v>1</v>
      </c>
      <c r="I2415" s="7" t="s">
        <v>20769</v>
      </c>
      <c r="J2415" s="7" t="s">
        <v>20897</v>
      </c>
      <c r="K2415" s="7" t="s">
        <v>19273</v>
      </c>
      <c r="L2415" s="27" t="s">
        <v>19274</v>
      </c>
      <c r="M2415" s="27"/>
      <c r="N2415" s="35" t="s">
        <v>19275</v>
      </c>
      <c r="O2415" s="35" t="s">
        <v>20679</v>
      </c>
      <c r="P2415" s="3"/>
      <c r="Q2415" s="87">
        <v>50</v>
      </c>
      <c r="R2415" s="7" t="s">
        <v>9252</v>
      </c>
      <c r="S2415" s="88">
        <v>0</v>
      </c>
      <c r="T2415" s="88"/>
      <c r="U2415" s="88" t="s">
        <v>9249</v>
      </c>
      <c r="V2415" s="5" t="s">
        <v>4618</v>
      </c>
      <c r="W2415" s="5" t="s">
        <v>4618</v>
      </c>
      <c r="X2415" s="5" t="s">
        <v>4618</v>
      </c>
      <c r="Y2415" s="5" t="s">
        <v>4618</v>
      </c>
      <c r="Z2415" s="5" t="s">
        <v>4618</v>
      </c>
      <c r="AA2415" s="5" t="s">
        <v>4618</v>
      </c>
      <c r="AB2415" s="5" t="s">
        <v>4618</v>
      </c>
      <c r="AC2415" s="5" t="s">
        <v>4618</v>
      </c>
      <c r="AD2415" s="5" t="s">
        <v>4618</v>
      </c>
      <c r="AE2415" s="5" t="s">
        <v>4618</v>
      </c>
      <c r="AF2415" s="5" t="s">
        <v>4618</v>
      </c>
      <c r="AG2415" s="7" t="s">
        <v>4618</v>
      </c>
      <c r="AH2415" s="30" t="s">
        <v>11813</v>
      </c>
      <c r="AI2415" s="30" t="s">
        <v>22770</v>
      </c>
      <c r="AJ2415" s="90" t="s">
        <v>11531</v>
      </c>
      <c r="AK2415" s="33">
        <v>0</v>
      </c>
      <c r="AL2415" s="98">
        <v>0</v>
      </c>
      <c r="AM2415" s="98">
        <v>0</v>
      </c>
      <c r="AN2415" s="99" t="s">
        <v>9258</v>
      </c>
      <c r="AO2415" s="100" t="s">
        <v>9258</v>
      </c>
      <c r="AP2415" s="101">
        <v>156.56980160000001</v>
      </c>
      <c r="AQ2415" s="102">
        <v>254.9026384</v>
      </c>
      <c r="AR2415" s="103">
        <v>236.3546293</v>
      </c>
      <c r="AS2415" s="32"/>
      <c r="AT2415" s="32"/>
      <c r="AU2415" s="32"/>
      <c r="AV2415" s="32"/>
      <c r="AW2415" s="29"/>
    </row>
    <row r="2416" spans="1:49" ht="12.75" x14ac:dyDescent="0.2">
      <c r="A2416" s="3" t="s">
        <v>2488</v>
      </c>
      <c r="B2416" s="27" t="s">
        <v>12653</v>
      </c>
      <c r="C2416" s="31">
        <v>1635927</v>
      </c>
      <c r="D2416" s="31">
        <v>1636052</v>
      </c>
      <c r="E2416" s="28" t="s">
        <v>21063</v>
      </c>
      <c r="F2416" s="28" t="s">
        <v>9400</v>
      </c>
      <c r="G2416" s="86">
        <f t="shared" si="37"/>
        <v>123</v>
      </c>
      <c r="H2416" s="44">
        <v>1</v>
      </c>
      <c r="K2416" s="7" t="s">
        <v>19276</v>
      </c>
      <c r="L2416" s="27" t="s">
        <v>19277</v>
      </c>
      <c r="M2416" s="27"/>
      <c r="N2416" s="35" t="s">
        <v>19278</v>
      </c>
      <c r="O2416" s="35"/>
      <c r="P2416" s="3"/>
      <c r="Q2416" s="87">
        <v>41</v>
      </c>
      <c r="R2416" s="7" t="s">
        <v>9252</v>
      </c>
      <c r="S2416" s="88">
        <v>0</v>
      </c>
      <c r="T2416" s="88"/>
      <c r="U2416" s="88" t="s">
        <v>9249</v>
      </c>
      <c r="V2416" s="5" t="s">
        <v>4618</v>
      </c>
      <c r="W2416" s="5" t="s">
        <v>4618</v>
      </c>
      <c r="X2416" s="5" t="s">
        <v>4618</v>
      </c>
      <c r="Y2416" s="5" t="s">
        <v>4618</v>
      </c>
      <c r="Z2416" s="5" t="s">
        <v>4618</v>
      </c>
      <c r="AA2416" s="5" t="s">
        <v>4618</v>
      </c>
      <c r="AB2416" s="5" t="s">
        <v>4618</v>
      </c>
      <c r="AC2416" s="5" t="s">
        <v>4618</v>
      </c>
      <c r="AD2416" s="5" t="s">
        <v>4618</v>
      </c>
      <c r="AE2416" s="5" t="s">
        <v>4618</v>
      </c>
      <c r="AF2416" s="5" t="s">
        <v>4618</v>
      </c>
      <c r="AG2416" s="7" t="s">
        <v>4618</v>
      </c>
      <c r="AH2416" s="30" t="s">
        <v>11818</v>
      </c>
      <c r="AI2416" s="30" t="s">
        <v>22770</v>
      </c>
      <c r="AJ2416" s="90" t="s">
        <v>11531</v>
      </c>
      <c r="AK2416" s="33">
        <v>0</v>
      </c>
      <c r="AL2416" s="98">
        <v>0</v>
      </c>
      <c r="AM2416" s="98">
        <v>0</v>
      </c>
      <c r="AN2416" s="99" t="s">
        <v>9258</v>
      </c>
      <c r="AO2416" s="100" t="s">
        <v>9258</v>
      </c>
      <c r="AP2416" s="101">
        <v>13.18744264</v>
      </c>
      <c r="AQ2416" s="102">
        <v>7.3557373699999999</v>
      </c>
      <c r="AR2416" s="103">
        <v>39.585481369999997</v>
      </c>
      <c r="AS2416" s="32"/>
      <c r="AT2416" s="32"/>
      <c r="AU2416" s="32"/>
      <c r="AV2416" s="32"/>
      <c r="AW2416" s="29"/>
    </row>
    <row r="2417" spans="1:49" ht="12.75" x14ac:dyDescent="0.2">
      <c r="A2417" s="3" t="s">
        <v>2778</v>
      </c>
      <c r="B2417" s="27" t="s">
        <v>12653</v>
      </c>
      <c r="C2417" s="31">
        <v>1637231</v>
      </c>
      <c r="D2417" s="31">
        <v>1637458</v>
      </c>
      <c r="E2417" s="28" t="s">
        <v>21062</v>
      </c>
      <c r="F2417" s="28" t="s">
        <v>9400</v>
      </c>
      <c r="G2417" s="86">
        <f t="shared" si="37"/>
        <v>225</v>
      </c>
      <c r="H2417" s="44">
        <v>1</v>
      </c>
      <c r="L2417" s="27"/>
      <c r="M2417" s="27" t="s">
        <v>19279</v>
      </c>
      <c r="N2417" s="35" t="s">
        <v>19280</v>
      </c>
      <c r="O2417" s="35"/>
      <c r="P2417" s="3" t="s">
        <v>3580</v>
      </c>
      <c r="Q2417" s="87">
        <v>75</v>
      </c>
      <c r="R2417" s="7" t="s">
        <v>9252</v>
      </c>
      <c r="S2417" s="88">
        <v>0</v>
      </c>
      <c r="T2417" s="88"/>
      <c r="U2417" s="88" t="s">
        <v>9249</v>
      </c>
      <c r="V2417" s="5" t="s">
        <v>4618</v>
      </c>
      <c r="W2417" s="5" t="s">
        <v>4618</v>
      </c>
      <c r="X2417" s="5" t="s">
        <v>4618</v>
      </c>
      <c r="Y2417" s="5" t="s">
        <v>4618</v>
      </c>
      <c r="Z2417" s="5" t="s">
        <v>4618</v>
      </c>
      <c r="AA2417" s="5" t="s">
        <v>4618</v>
      </c>
      <c r="AB2417" s="5" t="s">
        <v>4618</v>
      </c>
      <c r="AC2417" s="5" t="s">
        <v>4618</v>
      </c>
      <c r="AD2417" s="5" t="s">
        <v>4618</v>
      </c>
      <c r="AE2417" s="5" t="s">
        <v>4618</v>
      </c>
      <c r="AF2417" s="5" t="s">
        <v>4618</v>
      </c>
      <c r="AG2417" s="7" t="s">
        <v>4618</v>
      </c>
      <c r="AH2417" s="30"/>
      <c r="AI2417" s="30"/>
      <c r="AJ2417" s="90"/>
      <c r="AK2417" s="33">
        <v>0</v>
      </c>
      <c r="AL2417" s="98">
        <v>0</v>
      </c>
      <c r="AM2417" s="98">
        <v>0</v>
      </c>
      <c r="AN2417" s="99" t="s">
        <v>9258</v>
      </c>
      <c r="AO2417" s="100" t="s">
        <v>9258</v>
      </c>
      <c r="AP2417" s="101">
        <v>0</v>
      </c>
      <c r="AQ2417" s="102">
        <v>0</v>
      </c>
      <c r="AR2417" s="103">
        <v>0</v>
      </c>
      <c r="AS2417" s="32"/>
      <c r="AT2417" s="32"/>
      <c r="AU2417" s="32"/>
      <c r="AV2417" s="32"/>
      <c r="AW2417" s="29"/>
    </row>
    <row r="2418" spans="1:49" ht="12.75" x14ac:dyDescent="0.2">
      <c r="A2418" s="3" t="s">
        <v>1293</v>
      </c>
      <c r="B2418" s="27" t="s">
        <v>12653</v>
      </c>
      <c r="C2418" s="31">
        <v>1636796</v>
      </c>
      <c r="D2418" s="31">
        <v>1637293</v>
      </c>
      <c r="E2418" s="28" t="s">
        <v>21061</v>
      </c>
      <c r="F2418" s="28" t="s">
        <v>9400</v>
      </c>
      <c r="G2418" s="86">
        <f t="shared" si="37"/>
        <v>495</v>
      </c>
      <c r="H2418" s="44">
        <v>0</v>
      </c>
      <c r="I2418" s="7" t="s">
        <v>19281</v>
      </c>
      <c r="J2418" s="7" t="s">
        <v>10658</v>
      </c>
      <c r="K2418" s="7" t="s">
        <v>10658</v>
      </c>
      <c r="L2418" s="27" t="s">
        <v>19282</v>
      </c>
      <c r="M2418" s="27" t="s">
        <v>9653</v>
      </c>
      <c r="N2418" s="35" t="s">
        <v>19283</v>
      </c>
      <c r="O2418" s="35" t="s">
        <v>20674</v>
      </c>
      <c r="P2418" s="3" t="s">
        <v>3579</v>
      </c>
      <c r="Q2418" s="87">
        <v>165</v>
      </c>
      <c r="R2418" s="7" t="s">
        <v>9254</v>
      </c>
      <c r="S2418" s="88">
        <v>0</v>
      </c>
      <c r="T2418" s="88"/>
      <c r="U2418" s="88" t="s">
        <v>9249</v>
      </c>
      <c r="V2418" s="5" t="s">
        <v>6325</v>
      </c>
      <c r="W2418" s="5" t="s">
        <v>9207</v>
      </c>
      <c r="X2418" s="5" t="s">
        <v>6327</v>
      </c>
      <c r="Y2418" s="5" t="s">
        <v>6328</v>
      </c>
      <c r="Z2418" s="5" t="s">
        <v>4618</v>
      </c>
      <c r="AA2418" s="5" t="s">
        <v>4618</v>
      </c>
      <c r="AB2418" s="5" t="s">
        <v>4618</v>
      </c>
      <c r="AC2418" s="5" t="s">
        <v>4618</v>
      </c>
      <c r="AD2418" s="5" t="s">
        <v>6329</v>
      </c>
      <c r="AE2418" s="5" t="s">
        <v>6330</v>
      </c>
      <c r="AF2418" s="5" t="s">
        <v>6331</v>
      </c>
      <c r="AG2418" s="7" t="s">
        <v>4619</v>
      </c>
      <c r="AH2418" s="30" t="s">
        <v>12428</v>
      </c>
      <c r="AI2418" s="30" t="s">
        <v>22770</v>
      </c>
      <c r="AJ2418" s="90" t="s">
        <v>11590</v>
      </c>
      <c r="AK2418" s="31">
        <v>1</v>
      </c>
      <c r="AL2418" s="98">
        <v>13</v>
      </c>
      <c r="AM2418" s="98">
        <v>126</v>
      </c>
      <c r="AN2418" s="99">
        <v>-4.2695643265320903E-2</v>
      </c>
      <c r="AO2418" s="100">
        <v>0.98737198542741</v>
      </c>
      <c r="AP2418" s="101">
        <v>95.504498209999994</v>
      </c>
      <c r="AQ2418" s="102">
        <v>72.456015559999997</v>
      </c>
      <c r="AR2418" s="103">
        <v>202.96973589999999</v>
      </c>
      <c r="AS2418" s="32">
        <v>0</v>
      </c>
      <c r="AT2418" s="32">
        <v>9.9997839239537498</v>
      </c>
      <c r="AU2418" s="32">
        <v>9.6085435835996496</v>
      </c>
      <c r="AV2418" s="32">
        <v>3.3718296722979803E-2</v>
      </c>
      <c r="AW2418" s="29" t="s">
        <v>12645</v>
      </c>
    </row>
    <row r="2419" spans="1:49" ht="12.75" x14ac:dyDescent="0.2">
      <c r="A2419" s="3" t="s">
        <v>1834</v>
      </c>
      <c r="B2419" s="27" t="s">
        <v>12653</v>
      </c>
      <c r="C2419" s="31">
        <v>1637974</v>
      </c>
      <c r="D2419" s="31">
        <v>1638174</v>
      </c>
      <c r="E2419" s="28" t="s">
        <v>21064</v>
      </c>
      <c r="F2419" s="28" t="s">
        <v>9399</v>
      </c>
      <c r="G2419" s="86">
        <f t="shared" si="37"/>
        <v>198</v>
      </c>
      <c r="H2419" s="44">
        <v>1</v>
      </c>
      <c r="L2419" s="27" t="s">
        <v>19284</v>
      </c>
      <c r="M2419" s="27"/>
      <c r="N2419" s="35" t="s">
        <v>19285</v>
      </c>
      <c r="O2419" s="35"/>
      <c r="P2419" s="3"/>
      <c r="Q2419" s="87">
        <v>66</v>
      </c>
      <c r="R2419" s="7" t="s">
        <v>9252</v>
      </c>
      <c r="S2419" s="88">
        <v>0</v>
      </c>
      <c r="T2419" s="88"/>
      <c r="U2419" s="88" t="s">
        <v>9249</v>
      </c>
      <c r="V2419" s="5" t="s">
        <v>4618</v>
      </c>
      <c r="W2419" s="5" t="s">
        <v>4618</v>
      </c>
      <c r="X2419" s="5" t="s">
        <v>4618</v>
      </c>
      <c r="Y2419" s="5" t="s">
        <v>4618</v>
      </c>
      <c r="Z2419" s="5" t="s">
        <v>4618</v>
      </c>
      <c r="AA2419" s="5" t="s">
        <v>4618</v>
      </c>
      <c r="AB2419" s="5" t="s">
        <v>4618</v>
      </c>
      <c r="AC2419" s="5" t="s">
        <v>4618</v>
      </c>
      <c r="AD2419" s="5" t="s">
        <v>4618</v>
      </c>
      <c r="AE2419" s="5" t="s">
        <v>4618</v>
      </c>
      <c r="AF2419" s="5" t="s">
        <v>4618</v>
      </c>
      <c r="AG2419" s="7" t="s">
        <v>4618</v>
      </c>
      <c r="AH2419" s="30"/>
      <c r="AI2419" s="30"/>
      <c r="AJ2419" s="90"/>
      <c r="AK2419" s="33">
        <v>0</v>
      </c>
      <c r="AL2419" s="98">
        <v>0</v>
      </c>
      <c r="AM2419" s="98">
        <v>0</v>
      </c>
      <c r="AN2419" s="99" t="s">
        <v>9258</v>
      </c>
      <c r="AO2419" s="100" t="s">
        <v>9258</v>
      </c>
      <c r="AP2419" s="101">
        <v>0</v>
      </c>
      <c r="AQ2419" s="102">
        <v>0</v>
      </c>
      <c r="AR2419" s="103">
        <v>0</v>
      </c>
      <c r="AS2419" s="32"/>
      <c r="AT2419" s="32"/>
      <c r="AU2419" s="32"/>
      <c r="AV2419" s="32"/>
      <c r="AW2419" s="29"/>
    </row>
    <row r="2420" spans="1:49" ht="12.75" x14ac:dyDescent="0.2">
      <c r="A2420" s="3" t="s">
        <v>1835</v>
      </c>
      <c r="B2420" s="27" t="s">
        <v>12653</v>
      </c>
      <c r="C2420" s="31">
        <v>1638312</v>
      </c>
      <c r="D2420" s="31">
        <v>1638458</v>
      </c>
      <c r="E2420" s="28" t="s">
        <v>21063</v>
      </c>
      <c r="F2420" s="28" t="s">
        <v>9400</v>
      </c>
      <c r="G2420" s="86">
        <f t="shared" si="37"/>
        <v>144</v>
      </c>
      <c r="H2420" s="44">
        <v>1</v>
      </c>
      <c r="L2420" s="27" t="s">
        <v>19286</v>
      </c>
      <c r="M2420" s="27"/>
      <c r="N2420" s="35" t="s">
        <v>19287</v>
      </c>
      <c r="O2420" s="35"/>
      <c r="P2420" s="3"/>
      <c r="Q2420" s="87">
        <v>48</v>
      </c>
      <c r="R2420" s="7" t="s">
        <v>9252</v>
      </c>
      <c r="S2420" s="88">
        <v>0</v>
      </c>
      <c r="T2420" s="88"/>
      <c r="U2420" s="88" t="s">
        <v>9249</v>
      </c>
      <c r="V2420" s="5" t="s">
        <v>4618</v>
      </c>
      <c r="W2420" s="5" t="s">
        <v>4618</v>
      </c>
      <c r="X2420" s="5" t="s">
        <v>4618</v>
      </c>
      <c r="Y2420" s="5" t="s">
        <v>4618</v>
      </c>
      <c r="Z2420" s="5" t="s">
        <v>4618</v>
      </c>
      <c r="AA2420" s="5" t="s">
        <v>4618</v>
      </c>
      <c r="AB2420" s="5" t="s">
        <v>4618</v>
      </c>
      <c r="AC2420" s="5" t="s">
        <v>4618</v>
      </c>
      <c r="AD2420" s="5" t="s">
        <v>4618</v>
      </c>
      <c r="AE2420" s="5" t="s">
        <v>4618</v>
      </c>
      <c r="AF2420" s="5" t="s">
        <v>4618</v>
      </c>
      <c r="AG2420" s="7" t="s">
        <v>4618</v>
      </c>
      <c r="AH2420" s="30"/>
      <c r="AI2420" s="30"/>
      <c r="AJ2420" s="90"/>
      <c r="AK2420" s="33">
        <v>0</v>
      </c>
      <c r="AL2420" s="98">
        <v>0</v>
      </c>
      <c r="AM2420" s="98">
        <v>0</v>
      </c>
      <c r="AN2420" s="99" t="s">
        <v>9258</v>
      </c>
      <c r="AO2420" s="100" t="s">
        <v>9258</v>
      </c>
      <c r="AP2420" s="101">
        <v>0</v>
      </c>
      <c r="AQ2420" s="102">
        <v>0</v>
      </c>
      <c r="AR2420" s="103">
        <v>0</v>
      </c>
      <c r="AS2420" s="32"/>
      <c r="AT2420" s="32"/>
      <c r="AU2420" s="32"/>
      <c r="AV2420" s="32"/>
      <c r="AW2420" s="29"/>
    </row>
    <row r="2421" spans="1:49" ht="12.75" x14ac:dyDescent="0.2">
      <c r="A2421" s="3" t="s">
        <v>1836</v>
      </c>
      <c r="B2421" s="27" t="s">
        <v>12653</v>
      </c>
      <c r="C2421" s="31">
        <v>1638428</v>
      </c>
      <c r="D2421" s="31">
        <v>1638682</v>
      </c>
      <c r="E2421" s="28" t="s">
        <v>21062</v>
      </c>
      <c r="F2421" s="28" t="s">
        <v>9402</v>
      </c>
      <c r="G2421" s="86">
        <f t="shared" si="37"/>
        <v>252</v>
      </c>
      <c r="H2421" s="44">
        <v>1</v>
      </c>
      <c r="L2421" s="27" t="s">
        <v>19288</v>
      </c>
      <c r="M2421" s="27"/>
      <c r="N2421" s="35" t="s">
        <v>19289</v>
      </c>
      <c r="O2421" s="35"/>
      <c r="P2421" s="3"/>
      <c r="Q2421" s="87">
        <v>84</v>
      </c>
      <c r="R2421" s="7" t="s">
        <v>9252</v>
      </c>
      <c r="S2421" s="88">
        <v>0</v>
      </c>
      <c r="T2421" s="88" t="s">
        <v>22729</v>
      </c>
      <c r="U2421" s="88" t="s">
        <v>9249</v>
      </c>
      <c r="V2421" s="5" t="s">
        <v>4618</v>
      </c>
      <c r="W2421" s="5" t="s">
        <v>4618</v>
      </c>
      <c r="X2421" s="5" t="s">
        <v>4618</v>
      </c>
      <c r="Y2421" s="5" t="s">
        <v>4618</v>
      </c>
      <c r="Z2421" s="5" t="s">
        <v>4618</v>
      </c>
      <c r="AA2421" s="5" t="s">
        <v>4618</v>
      </c>
      <c r="AB2421" s="5" t="s">
        <v>4618</v>
      </c>
      <c r="AC2421" s="5" t="s">
        <v>4618</v>
      </c>
      <c r="AD2421" s="5" t="s">
        <v>4618</v>
      </c>
      <c r="AE2421" s="5" t="s">
        <v>4618</v>
      </c>
      <c r="AF2421" s="5" t="s">
        <v>4618</v>
      </c>
      <c r="AG2421" s="7" t="s">
        <v>4618</v>
      </c>
      <c r="AH2421" s="30"/>
      <c r="AI2421" s="30"/>
      <c r="AJ2421" s="90"/>
      <c r="AK2421" s="33">
        <v>0</v>
      </c>
      <c r="AL2421" s="98">
        <v>0</v>
      </c>
      <c r="AM2421" s="98">
        <v>0</v>
      </c>
      <c r="AN2421" s="99" t="s">
        <v>9258</v>
      </c>
      <c r="AO2421" s="100" t="s">
        <v>9258</v>
      </c>
      <c r="AP2421" s="101">
        <v>0</v>
      </c>
      <c r="AQ2421" s="102">
        <v>0</v>
      </c>
      <c r="AR2421" s="103">
        <v>0</v>
      </c>
      <c r="AS2421" s="32"/>
      <c r="AT2421" s="32"/>
      <c r="AU2421" s="32"/>
      <c r="AV2421" s="32"/>
      <c r="AW2421" s="29"/>
    </row>
    <row r="2422" spans="1:49" ht="12.75" x14ac:dyDescent="0.2">
      <c r="A2422" s="3" t="s">
        <v>1837</v>
      </c>
      <c r="B2422" s="27" t="s">
        <v>12653</v>
      </c>
      <c r="C2422" s="31">
        <v>1638513</v>
      </c>
      <c r="D2422" s="31">
        <v>1638734</v>
      </c>
      <c r="E2422" s="28" t="s">
        <v>21063</v>
      </c>
      <c r="F2422" s="28" t="s">
        <v>9399</v>
      </c>
      <c r="G2422" s="86">
        <f t="shared" si="37"/>
        <v>219</v>
      </c>
      <c r="H2422" s="44">
        <v>1</v>
      </c>
      <c r="L2422" s="27" t="s">
        <v>19290</v>
      </c>
      <c r="M2422" s="27"/>
      <c r="N2422" s="35" t="s">
        <v>19291</v>
      </c>
      <c r="O2422" s="35"/>
      <c r="P2422" s="3"/>
      <c r="Q2422" s="87">
        <v>73</v>
      </c>
      <c r="R2422" s="7" t="s">
        <v>9252</v>
      </c>
      <c r="S2422" s="88">
        <v>1</v>
      </c>
      <c r="T2422" s="88"/>
      <c r="U2422" s="88" t="s">
        <v>9249</v>
      </c>
      <c r="V2422" s="5" t="s">
        <v>4618</v>
      </c>
      <c r="W2422" s="5" t="s">
        <v>4618</v>
      </c>
      <c r="X2422" s="5" t="s">
        <v>4618</v>
      </c>
      <c r="Y2422" s="5" t="s">
        <v>4618</v>
      </c>
      <c r="Z2422" s="5" t="s">
        <v>4618</v>
      </c>
      <c r="AA2422" s="5" t="s">
        <v>4618</v>
      </c>
      <c r="AB2422" s="5" t="s">
        <v>4618</v>
      </c>
      <c r="AC2422" s="5" t="s">
        <v>4618</v>
      </c>
      <c r="AD2422" s="5" t="s">
        <v>4618</v>
      </c>
      <c r="AE2422" s="5" t="s">
        <v>4618</v>
      </c>
      <c r="AF2422" s="5" t="s">
        <v>4618</v>
      </c>
      <c r="AG2422" s="7" t="s">
        <v>4618</v>
      </c>
      <c r="AH2422" s="30"/>
      <c r="AI2422" s="30"/>
      <c r="AJ2422" s="90"/>
      <c r="AK2422" s="33">
        <v>0</v>
      </c>
      <c r="AL2422" s="98">
        <v>0</v>
      </c>
      <c r="AM2422" s="98">
        <v>0</v>
      </c>
      <c r="AN2422" s="99" t="s">
        <v>9258</v>
      </c>
      <c r="AO2422" s="100" t="s">
        <v>9258</v>
      </c>
      <c r="AP2422" s="101">
        <v>0</v>
      </c>
      <c r="AQ2422" s="102">
        <v>0</v>
      </c>
      <c r="AR2422" s="103">
        <v>0</v>
      </c>
      <c r="AS2422" s="32"/>
      <c r="AT2422" s="32"/>
      <c r="AU2422" s="32"/>
      <c r="AV2422" s="32"/>
      <c r="AW2422" s="29"/>
    </row>
    <row r="2423" spans="1:49" ht="12.75" x14ac:dyDescent="0.2">
      <c r="A2423" s="3" t="s">
        <v>1294</v>
      </c>
      <c r="B2423" s="27" t="s">
        <v>12653</v>
      </c>
      <c r="C2423" s="31">
        <v>1637295</v>
      </c>
      <c r="D2423" s="31">
        <v>1638545</v>
      </c>
      <c r="E2423" s="28" t="s">
        <v>21060</v>
      </c>
      <c r="F2423" s="28" t="s">
        <v>9400</v>
      </c>
      <c r="G2423" s="86">
        <f t="shared" si="37"/>
        <v>1248</v>
      </c>
      <c r="H2423" s="44">
        <v>0</v>
      </c>
      <c r="I2423" s="7" t="s">
        <v>19292</v>
      </c>
      <c r="J2423" s="7" t="s">
        <v>10659</v>
      </c>
      <c r="K2423" s="7" t="s">
        <v>10659</v>
      </c>
      <c r="L2423" s="27" t="s">
        <v>19293</v>
      </c>
      <c r="M2423" s="27" t="s">
        <v>9654</v>
      </c>
      <c r="N2423" s="35" t="s">
        <v>19294</v>
      </c>
      <c r="O2423" s="35" t="s">
        <v>20674</v>
      </c>
      <c r="P2423" s="3" t="s">
        <v>3581</v>
      </c>
      <c r="Q2423" s="87">
        <v>416</v>
      </c>
      <c r="R2423" s="7" t="s">
        <v>9254</v>
      </c>
      <c r="S2423" s="88">
        <v>0</v>
      </c>
      <c r="T2423" s="88" t="s">
        <v>22729</v>
      </c>
      <c r="U2423" s="88" t="s">
        <v>9251</v>
      </c>
      <c r="V2423" s="5" t="s">
        <v>9208</v>
      </c>
      <c r="W2423" s="5" t="s">
        <v>6333</v>
      </c>
      <c r="X2423" s="5" t="s">
        <v>6334</v>
      </c>
      <c r="Y2423" s="5" t="s">
        <v>4618</v>
      </c>
      <c r="Z2423" s="5" t="s">
        <v>4618</v>
      </c>
      <c r="AA2423" s="5" t="s">
        <v>4618</v>
      </c>
      <c r="AB2423" s="5" t="s">
        <v>5520</v>
      </c>
      <c r="AC2423" s="5" t="s">
        <v>4618</v>
      </c>
      <c r="AD2423" s="5" t="s">
        <v>4618</v>
      </c>
      <c r="AE2423" s="5" t="s">
        <v>6335</v>
      </c>
      <c r="AF2423" s="5" t="s">
        <v>6336</v>
      </c>
      <c r="AG2423" s="7" t="s">
        <v>4618</v>
      </c>
      <c r="AH2423" s="30" t="s">
        <v>12429</v>
      </c>
      <c r="AI2423" s="30" t="s">
        <v>22770</v>
      </c>
      <c r="AJ2423" s="90" t="s">
        <v>11590</v>
      </c>
      <c r="AK2423" s="31">
        <v>1</v>
      </c>
      <c r="AL2423" s="98">
        <v>22</v>
      </c>
      <c r="AM2423" s="98">
        <v>203</v>
      </c>
      <c r="AN2423" s="99">
        <v>5.1280504943692899E-2</v>
      </c>
      <c r="AO2423" s="100">
        <v>0.96575837196801995</v>
      </c>
      <c r="AP2423" s="101">
        <v>349.75721750000002</v>
      </c>
      <c r="AQ2423" s="102">
        <v>550.28570420000005</v>
      </c>
      <c r="AR2423" s="103">
        <v>646.53060040000003</v>
      </c>
      <c r="AS2423" s="32">
        <v>0</v>
      </c>
      <c r="AT2423" s="32">
        <v>10</v>
      </c>
      <c r="AU2423" s="32">
        <v>4.9828199147500296</v>
      </c>
      <c r="AV2423" s="32">
        <v>5.8712407023131501E-3</v>
      </c>
      <c r="AW2423" s="29" t="s">
        <v>12645</v>
      </c>
    </row>
    <row r="2424" spans="1:49" ht="12.75" x14ac:dyDescent="0.2">
      <c r="A2424" s="3" t="s">
        <v>1838</v>
      </c>
      <c r="B2424" s="27" t="s">
        <v>12653</v>
      </c>
      <c r="C2424" s="31">
        <v>1638824</v>
      </c>
      <c r="D2424" s="31">
        <v>1639009</v>
      </c>
      <c r="E2424" s="28" t="s">
        <v>21062</v>
      </c>
      <c r="F2424" s="28" t="s">
        <v>9399</v>
      </c>
      <c r="G2424" s="86">
        <f t="shared" si="37"/>
        <v>183</v>
      </c>
      <c r="H2424" s="44">
        <v>1</v>
      </c>
      <c r="L2424" s="27" t="s">
        <v>19295</v>
      </c>
      <c r="M2424" s="27"/>
      <c r="N2424" s="35" t="s">
        <v>19296</v>
      </c>
      <c r="O2424" s="35"/>
      <c r="P2424" s="3"/>
      <c r="Q2424" s="87">
        <v>61</v>
      </c>
      <c r="R2424" s="7" t="s">
        <v>9252</v>
      </c>
      <c r="S2424" s="88">
        <v>0</v>
      </c>
      <c r="T2424" s="88"/>
      <c r="U2424" s="88" t="s">
        <v>9249</v>
      </c>
      <c r="V2424" s="5" t="s">
        <v>4618</v>
      </c>
      <c r="W2424" s="5" t="s">
        <v>4618</v>
      </c>
      <c r="X2424" s="5" t="s">
        <v>4618</v>
      </c>
      <c r="Y2424" s="5" t="s">
        <v>4618</v>
      </c>
      <c r="Z2424" s="5" t="s">
        <v>4618</v>
      </c>
      <c r="AA2424" s="5" t="s">
        <v>4618</v>
      </c>
      <c r="AB2424" s="5" t="s">
        <v>4618</v>
      </c>
      <c r="AC2424" s="5" t="s">
        <v>4618</v>
      </c>
      <c r="AD2424" s="5" t="s">
        <v>4618</v>
      </c>
      <c r="AE2424" s="5" t="s">
        <v>4618</v>
      </c>
      <c r="AF2424" s="5" t="s">
        <v>4618</v>
      </c>
      <c r="AG2424" s="7" t="s">
        <v>4618</v>
      </c>
      <c r="AH2424" s="30"/>
      <c r="AI2424" s="30"/>
      <c r="AJ2424" s="90"/>
      <c r="AK2424" s="33">
        <v>0</v>
      </c>
      <c r="AL2424" s="98">
        <v>0</v>
      </c>
      <c r="AM2424" s="98">
        <v>0</v>
      </c>
      <c r="AN2424" s="99" t="s">
        <v>9258</v>
      </c>
      <c r="AO2424" s="100" t="s">
        <v>9258</v>
      </c>
      <c r="AP2424" s="101">
        <v>9.8539982999999998E-2</v>
      </c>
      <c r="AQ2424" s="102">
        <v>0</v>
      </c>
      <c r="AR2424" s="103">
        <v>0</v>
      </c>
      <c r="AS2424" s="32"/>
      <c r="AT2424" s="32"/>
      <c r="AU2424" s="32"/>
      <c r="AV2424" s="32"/>
      <c r="AW2424" s="29"/>
    </row>
    <row r="2425" spans="1:49" ht="12.75" x14ac:dyDescent="0.2">
      <c r="A2425" s="3" t="s">
        <v>2910</v>
      </c>
      <c r="B2425" s="27" t="s">
        <v>12653</v>
      </c>
      <c r="C2425" s="31">
        <v>1638603</v>
      </c>
      <c r="D2425" s="31">
        <v>1638968</v>
      </c>
      <c r="E2425" s="28" t="s">
        <v>21060</v>
      </c>
      <c r="F2425" s="28" t="s">
        <v>9402</v>
      </c>
      <c r="G2425" s="86">
        <f t="shared" si="37"/>
        <v>363</v>
      </c>
      <c r="H2425" s="44">
        <v>1</v>
      </c>
      <c r="J2425" s="7" t="s">
        <v>19297</v>
      </c>
      <c r="K2425" s="7" t="s">
        <v>19297</v>
      </c>
      <c r="L2425" s="27"/>
      <c r="M2425" s="27"/>
      <c r="N2425" s="35" t="s">
        <v>19298</v>
      </c>
      <c r="O2425" s="35" t="s">
        <v>20681</v>
      </c>
      <c r="P2425" s="3"/>
      <c r="Q2425" s="87">
        <v>121</v>
      </c>
      <c r="R2425" s="7" t="s">
        <v>9252</v>
      </c>
      <c r="S2425" s="88">
        <v>0</v>
      </c>
      <c r="T2425" s="88"/>
      <c r="U2425" s="88" t="s">
        <v>9249</v>
      </c>
      <c r="V2425" s="5" t="s">
        <v>4618</v>
      </c>
      <c r="W2425" s="5" t="s">
        <v>4618</v>
      </c>
      <c r="X2425" s="5" t="s">
        <v>4618</v>
      </c>
      <c r="Y2425" s="5" t="s">
        <v>4618</v>
      </c>
      <c r="Z2425" s="5" t="s">
        <v>4618</v>
      </c>
      <c r="AA2425" s="5" t="s">
        <v>4618</v>
      </c>
      <c r="AB2425" s="5" t="s">
        <v>4618</v>
      </c>
      <c r="AC2425" s="5" t="s">
        <v>4618</v>
      </c>
      <c r="AD2425" s="5" t="s">
        <v>4618</v>
      </c>
      <c r="AE2425" s="5" t="s">
        <v>4618</v>
      </c>
      <c r="AF2425" s="5" t="s">
        <v>4618</v>
      </c>
      <c r="AG2425" s="7" t="s">
        <v>4618</v>
      </c>
      <c r="AH2425" s="30"/>
      <c r="AI2425" s="30"/>
      <c r="AJ2425" s="90"/>
      <c r="AK2425" s="33">
        <v>0</v>
      </c>
      <c r="AL2425" s="98">
        <v>0</v>
      </c>
      <c r="AM2425" s="98">
        <v>0</v>
      </c>
      <c r="AN2425" s="99" t="s">
        <v>9258</v>
      </c>
      <c r="AO2425" s="100" t="s">
        <v>9258</v>
      </c>
      <c r="AP2425" s="101">
        <v>33.338144280000002</v>
      </c>
      <c r="AQ2425" s="102">
        <v>40.707482249999998</v>
      </c>
      <c r="AR2425" s="103">
        <v>58.666665590000001</v>
      </c>
      <c r="AS2425" s="32"/>
      <c r="AT2425" s="32"/>
      <c r="AU2425" s="32"/>
      <c r="AV2425" s="32"/>
      <c r="AW2425" s="29"/>
    </row>
    <row r="2426" spans="1:49" ht="12.75" x14ac:dyDescent="0.2">
      <c r="A2426" s="3" t="s">
        <v>1295</v>
      </c>
      <c r="B2426" s="27" t="s">
        <v>12653</v>
      </c>
      <c r="C2426" s="31">
        <v>1639122</v>
      </c>
      <c r="D2426" s="31">
        <v>1639304</v>
      </c>
      <c r="E2426" s="28" t="s">
        <v>21063</v>
      </c>
      <c r="F2426" s="28" t="s">
        <v>9399</v>
      </c>
      <c r="G2426" s="86">
        <f t="shared" si="37"/>
        <v>180</v>
      </c>
      <c r="H2426" s="44">
        <v>1</v>
      </c>
      <c r="I2426" s="7" t="s">
        <v>19299</v>
      </c>
      <c r="K2426" s="7" t="s">
        <v>19300</v>
      </c>
      <c r="L2426" s="27"/>
      <c r="M2426" s="27"/>
      <c r="N2426" s="35" t="s">
        <v>19301</v>
      </c>
      <c r="O2426" s="35" t="s">
        <v>20676</v>
      </c>
      <c r="P2426" s="3"/>
      <c r="Q2426" s="87">
        <v>60</v>
      </c>
      <c r="R2426" s="7" t="s">
        <v>9252</v>
      </c>
      <c r="S2426" s="88">
        <v>1</v>
      </c>
      <c r="T2426" s="88"/>
      <c r="U2426" s="88" t="s">
        <v>9249</v>
      </c>
      <c r="V2426" s="5" t="s">
        <v>4618</v>
      </c>
      <c r="W2426" s="5" t="s">
        <v>4618</v>
      </c>
      <c r="X2426" s="5" t="s">
        <v>4618</v>
      </c>
      <c r="Y2426" s="5" t="s">
        <v>4618</v>
      </c>
      <c r="Z2426" s="5" t="s">
        <v>4618</v>
      </c>
      <c r="AA2426" s="5" t="s">
        <v>4618</v>
      </c>
      <c r="AB2426" s="5" t="s">
        <v>4618</v>
      </c>
      <c r="AC2426" s="5" t="s">
        <v>4618</v>
      </c>
      <c r="AD2426" s="5" t="s">
        <v>4618</v>
      </c>
      <c r="AE2426" s="5" t="s">
        <v>4618</v>
      </c>
      <c r="AF2426" s="5" t="s">
        <v>4618</v>
      </c>
      <c r="AG2426" s="7" t="s">
        <v>4619</v>
      </c>
      <c r="AH2426" s="30"/>
      <c r="AI2426" s="30"/>
      <c r="AJ2426" s="90"/>
      <c r="AK2426" s="33">
        <v>0</v>
      </c>
      <c r="AL2426" s="98">
        <v>0</v>
      </c>
      <c r="AM2426" s="98">
        <v>0</v>
      </c>
      <c r="AN2426" s="99" t="s">
        <v>9258</v>
      </c>
      <c r="AO2426" s="100" t="s">
        <v>9258</v>
      </c>
      <c r="AP2426" s="101">
        <v>0</v>
      </c>
      <c r="AQ2426" s="102">
        <v>0</v>
      </c>
      <c r="AR2426" s="103">
        <v>0</v>
      </c>
      <c r="AS2426" s="32"/>
      <c r="AT2426" s="32"/>
      <c r="AU2426" s="32"/>
      <c r="AV2426" s="32"/>
      <c r="AW2426" s="29"/>
    </row>
    <row r="2427" spans="1:49" ht="12.75" x14ac:dyDescent="0.2">
      <c r="A2427" s="3" t="s">
        <v>2779</v>
      </c>
      <c r="B2427" s="27" t="s">
        <v>12653</v>
      </c>
      <c r="C2427" s="31">
        <v>1639450</v>
      </c>
      <c r="D2427" s="31">
        <v>1639656</v>
      </c>
      <c r="E2427" s="28" t="s">
        <v>21064</v>
      </c>
      <c r="F2427" s="28" t="s">
        <v>9400</v>
      </c>
      <c r="G2427" s="86">
        <f t="shared" si="37"/>
        <v>204</v>
      </c>
      <c r="H2427" s="44">
        <v>1</v>
      </c>
      <c r="L2427" s="27"/>
      <c r="M2427" s="27" t="s">
        <v>19302</v>
      </c>
      <c r="N2427" s="35" t="s">
        <v>19303</v>
      </c>
      <c r="O2427" s="35"/>
      <c r="P2427" s="3" t="s">
        <v>3582</v>
      </c>
      <c r="Q2427" s="87">
        <v>68</v>
      </c>
      <c r="R2427" s="7" t="s">
        <v>9252</v>
      </c>
      <c r="S2427" s="88">
        <v>1</v>
      </c>
      <c r="T2427" s="88" t="s">
        <v>22729</v>
      </c>
      <c r="U2427" s="88" t="s">
        <v>9249</v>
      </c>
      <c r="V2427" s="5" t="s">
        <v>4618</v>
      </c>
      <c r="W2427" s="5" t="s">
        <v>4618</v>
      </c>
      <c r="X2427" s="5" t="s">
        <v>4618</v>
      </c>
      <c r="Y2427" s="5" t="s">
        <v>4618</v>
      </c>
      <c r="Z2427" s="5" t="s">
        <v>4618</v>
      </c>
      <c r="AA2427" s="5" t="s">
        <v>4618</v>
      </c>
      <c r="AB2427" s="5" t="s">
        <v>4618</v>
      </c>
      <c r="AC2427" s="5" t="s">
        <v>4618</v>
      </c>
      <c r="AD2427" s="5" t="s">
        <v>4618</v>
      </c>
      <c r="AE2427" s="5" t="s">
        <v>4618</v>
      </c>
      <c r="AF2427" s="5" t="s">
        <v>4618</v>
      </c>
      <c r="AG2427" s="7" t="s">
        <v>4618</v>
      </c>
      <c r="AH2427" s="30"/>
      <c r="AI2427" s="30"/>
      <c r="AJ2427" s="90"/>
      <c r="AK2427" s="33">
        <v>0</v>
      </c>
      <c r="AL2427" s="98">
        <v>0</v>
      </c>
      <c r="AM2427" s="98">
        <v>0</v>
      </c>
      <c r="AN2427" s="99" t="s">
        <v>9258</v>
      </c>
      <c r="AO2427" s="100" t="s">
        <v>9258</v>
      </c>
      <c r="AP2427" s="101">
        <v>0</v>
      </c>
      <c r="AQ2427" s="102">
        <v>0</v>
      </c>
      <c r="AR2427" s="103">
        <v>0</v>
      </c>
      <c r="AS2427" s="32"/>
      <c r="AT2427" s="32"/>
      <c r="AU2427" s="32"/>
      <c r="AV2427" s="32"/>
      <c r="AW2427" s="29"/>
    </row>
    <row r="2428" spans="1:49" ht="12.75" x14ac:dyDescent="0.2">
      <c r="A2428" s="3" t="s">
        <v>2911</v>
      </c>
      <c r="B2428" s="27" t="s">
        <v>12653</v>
      </c>
      <c r="C2428" s="31">
        <v>1639193</v>
      </c>
      <c r="D2428" s="31">
        <v>1639567</v>
      </c>
      <c r="E2428" s="28" t="s">
        <v>21061</v>
      </c>
      <c r="F2428" s="28" t="s">
        <v>9402</v>
      </c>
      <c r="G2428" s="86">
        <f t="shared" si="37"/>
        <v>372</v>
      </c>
      <c r="H2428" s="44">
        <v>1</v>
      </c>
      <c r="J2428" s="7" t="s">
        <v>19304</v>
      </c>
      <c r="K2428" s="7" t="s">
        <v>19304</v>
      </c>
      <c r="L2428" s="27"/>
      <c r="M2428" s="27"/>
      <c r="N2428" s="35" t="s">
        <v>19305</v>
      </c>
      <c r="O2428" s="35" t="s">
        <v>20681</v>
      </c>
      <c r="P2428" s="3"/>
      <c r="Q2428" s="87">
        <v>124</v>
      </c>
      <c r="R2428" s="7" t="s">
        <v>9252</v>
      </c>
      <c r="S2428" s="88">
        <v>0</v>
      </c>
      <c r="T2428" s="88"/>
      <c r="U2428" s="88" t="s">
        <v>9249</v>
      </c>
      <c r="V2428" s="5" t="s">
        <v>4618</v>
      </c>
      <c r="W2428" s="5" t="s">
        <v>4618</v>
      </c>
      <c r="X2428" s="5" t="s">
        <v>4618</v>
      </c>
      <c r="Y2428" s="5" t="s">
        <v>4618</v>
      </c>
      <c r="Z2428" s="5" t="s">
        <v>4618</v>
      </c>
      <c r="AA2428" s="5" t="s">
        <v>4618</v>
      </c>
      <c r="AB2428" s="5" t="s">
        <v>4618</v>
      </c>
      <c r="AC2428" s="5" t="s">
        <v>4618</v>
      </c>
      <c r="AD2428" s="5" t="s">
        <v>4618</v>
      </c>
      <c r="AE2428" s="5" t="s">
        <v>4618</v>
      </c>
      <c r="AF2428" s="5" t="s">
        <v>4618</v>
      </c>
      <c r="AG2428" s="7" t="s">
        <v>4618</v>
      </c>
      <c r="AH2428" s="30"/>
      <c r="AI2428" s="30"/>
      <c r="AJ2428" s="90"/>
      <c r="AK2428" s="33">
        <v>0</v>
      </c>
      <c r="AL2428" s="98">
        <v>0</v>
      </c>
      <c r="AM2428" s="98">
        <v>0</v>
      </c>
      <c r="AN2428" s="99" t="s">
        <v>9258</v>
      </c>
      <c r="AO2428" s="100" t="s">
        <v>9258</v>
      </c>
      <c r="AP2428" s="101">
        <v>69.866161629999993</v>
      </c>
      <c r="AQ2428" s="102">
        <v>46.550203230000001</v>
      </c>
      <c r="AR2428" s="103">
        <v>228.87183250000001</v>
      </c>
      <c r="AS2428" s="32"/>
      <c r="AT2428" s="32"/>
      <c r="AU2428" s="32"/>
      <c r="AV2428" s="32"/>
      <c r="AW2428" s="29"/>
    </row>
    <row r="2429" spans="1:49" ht="12.75" x14ac:dyDescent="0.2">
      <c r="A2429" s="3" t="s">
        <v>1296</v>
      </c>
      <c r="B2429" s="27" t="s">
        <v>12653</v>
      </c>
      <c r="C2429" s="31">
        <v>1639616</v>
      </c>
      <c r="D2429" s="31">
        <v>1639897</v>
      </c>
      <c r="E2429" s="28" t="s">
        <v>21062</v>
      </c>
      <c r="F2429" s="28" t="s">
        <v>9400</v>
      </c>
      <c r="G2429" s="86">
        <f t="shared" si="37"/>
        <v>279</v>
      </c>
      <c r="H2429" s="44">
        <v>1</v>
      </c>
      <c r="I2429" s="7" t="s">
        <v>19306</v>
      </c>
      <c r="K2429" s="7" t="s">
        <v>19307</v>
      </c>
      <c r="L2429" s="27" t="s">
        <v>19308</v>
      </c>
      <c r="M2429" s="27" t="s">
        <v>19309</v>
      </c>
      <c r="N2429" s="35" t="s">
        <v>19310</v>
      </c>
      <c r="O2429" s="35" t="s">
        <v>20676</v>
      </c>
      <c r="P2429" s="3" t="s">
        <v>3583</v>
      </c>
      <c r="Q2429" s="87">
        <v>93</v>
      </c>
      <c r="R2429" s="7" t="s">
        <v>9252</v>
      </c>
      <c r="S2429" s="88">
        <v>1</v>
      </c>
      <c r="T2429" s="88"/>
      <c r="U2429" s="88" t="s">
        <v>9249</v>
      </c>
      <c r="V2429" s="5" t="s">
        <v>4618</v>
      </c>
      <c r="W2429" s="5" t="s">
        <v>4618</v>
      </c>
      <c r="X2429" s="5" t="s">
        <v>4618</v>
      </c>
      <c r="Y2429" s="5" t="s">
        <v>4618</v>
      </c>
      <c r="Z2429" s="5" t="s">
        <v>4618</v>
      </c>
      <c r="AA2429" s="5" t="s">
        <v>4618</v>
      </c>
      <c r="AB2429" s="5" t="s">
        <v>4618</v>
      </c>
      <c r="AC2429" s="5" t="s">
        <v>4618</v>
      </c>
      <c r="AD2429" s="5" t="s">
        <v>4618</v>
      </c>
      <c r="AE2429" s="5" t="s">
        <v>4618</v>
      </c>
      <c r="AF2429" s="5" t="s">
        <v>4618</v>
      </c>
      <c r="AG2429" s="7" t="s">
        <v>4619</v>
      </c>
      <c r="AH2429" s="30"/>
      <c r="AI2429" s="30"/>
      <c r="AJ2429" s="90"/>
      <c r="AK2429" s="33">
        <v>0</v>
      </c>
      <c r="AL2429" s="98">
        <v>0</v>
      </c>
      <c r="AM2429" s="98">
        <v>0</v>
      </c>
      <c r="AN2429" s="99" t="s">
        <v>9258</v>
      </c>
      <c r="AO2429" s="100" t="s">
        <v>9258</v>
      </c>
      <c r="AP2429" s="101">
        <v>0</v>
      </c>
      <c r="AQ2429" s="102">
        <v>0</v>
      </c>
      <c r="AR2429" s="103">
        <v>0</v>
      </c>
      <c r="AS2429" s="32"/>
      <c r="AT2429" s="32"/>
      <c r="AU2429" s="32"/>
      <c r="AV2429" s="32"/>
      <c r="AW2429" s="29"/>
    </row>
    <row r="2430" spans="1:49" ht="12.75" x14ac:dyDescent="0.2">
      <c r="A2430" s="3" t="s">
        <v>2912</v>
      </c>
      <c r="B2430" s="27" t="s">
        <v>12653</v>
      </c>
      <c r="C2430" s="31">
        <v>1639687</v>
      </c>
      <c r="D2430" s="31">
        <v>1639965</v>
      </c>
      <c r="E2430" s="28" t="s">
        <v>21059</v>
      </c>
      <c r="F2430" s="28" t="s">
        <v>9402</v>
      </c>
      <c r="G2430" s="86">
        <f t="shared" si="37"/>
        <v>276</v>
      </c>
      <c r="H2430" s="44">
        <v>1</v>
      </c>
      <c r="J2430" s="7" t="s">
        <v>19311</v>
      </c>
      <c r="K2430" s="7" t="s">
        <v>19311</v>
      </c>
      <c r="L2430" s="27"/>
      <c r="M2430" s="27"/>
      <c r="N2430" s="35" t="s">
        <v>19312</v>
      </c>
      <c r="O2430" s="35" t="s">
        <v>20681</v>
      </c>
      <c r="P2430" s="3"/>
      <c r="Q2430" s="87">
        <v>92</v>
      </c>
      <c r="R2430" s="7" t="s">
        <v>9252</v>
      </c>
      <c r="S2430" s="88">
        <v>0</v>
      </c>
      <c r="T2430" s="88"/>
      <c r="U2430" s="88" t="s">
        <v>9249</v>
      </c>
      <c r="V2430" s="5" t="s">
        <v>4618</v>
      </c>
      <c r="W2430" s="5" t="s">
        <v>4618</v>
      </c>
      <c r="X2430" s="5" t="s">
        <v>4618</v>
      </c>
      <c r="Y2430" s="5" t="s">
        <v>4618</v>
      </c>
      <c r="Z2430" s="5" t="s">
        <v>4618</v>
      </c>
      <c r="AA2430" s="5" t="s">
        <v>4618</v>
      </c>
      <c r="AB2430" s="5" t="s">
        <v>4618</v>
      </c>
      <c r="AC2430" s="5" t="s">
        <v>4618</v>
      </c>
      <c r="AD2430" s="5" t="s">
        <v>4618</v>
      </c>
      <c r="AE2430" s="5" t="s">
        <v>4618</v>
      </c>
      <c r="AF2430" s="5" t="s">
        <v>4618</v>
      </c>
      <c r="AG2430" s="7" t="s">
        <v>4618</v>
      </c>
      <c r="AH2430" s="30"/>
      <c r="AI2430" s="30"/>
      <c r="AJ2430" s="90"/>
      <c r="AK2430" s="33">
        <v>0</v>
      </c>
      <c r="AL2430" s="98">
        <v>0</v>
      </c>
      <c r="AM2430" s="98">
        <v>0</v>
      </c>
      <c r="AN2430" s="99" t="s">
        <v>9258</v>
      </c>
      <c r="AO2430" s="100" t="s">
        <v>9258</v>
      </c>
      <c r="AP2430" s="101">
        <v>0</v>
      </c>
      <c r="AQ2430" s="102">
        <v>0</v>
      </c>
      <c r="AR2430" s="103">
        <v>0</v>
      </c>
      <c r="AS2430" s="32"/>
      <c r="AT2430" s="32"/>
      <c r="AU2430" s="32"/>
      <c r="AV2430" s="32"/>
      <c r="AW2430" s="29"/>
    </row>
    <row r="2431" spans="1:49" ht="12.75" x14ac:dyDescent="0.2">
      <c r="A2431" s="3" t="s">
        <v>1839</v>
      </c>
      <c r="B2431" s="27" t="s">
        <v>12653</v>
      </c>
      <c r="C2431" s="31">
        <v>1639806</v>
      </c>
      <c r="D2431" s="31">
        <v>1640069</v>
      </c>
      <c r="E2431" s="28" t="s">
        <v>21060</v>
      </c>
      <c r="F2431" s="28" t="s">
        <v>9399</v>
      </c>
      <c r="G2431" s="86">
        <f t="shared" si="37"/>
        <v>261</v>
      </c>
      <c r="H2431" s="44">
        <v>1</v>
      </c>
      <c r="L2431" s="27" t="s">
        <v>19313</v>
      </c>
      <c r="M2431" s="27"/>
      <c r="N2431" s="35" t="s">
        <v>19314</v>
      </c>
      <c r="O2431" s="35"/>
      <c r="P2431" s="3"/>
      <c r="Q2431" s="87">
        <v>87</v>
      </c>
      <c r="R2431" s="7" t="s">
        <v>9252</v>
      </c>
      <c r="S2431" s="88">
        <v>0</v>
      </c>
      <c r="T2431" s="88"/>
      <c r="U2431" s="88" t="s">
        <v>9249</v>
      </c>
      <c r="V2431" s="5" t="s">
        <v>4618</v>
      </c>
      <c r="W2431" s="5" t="s">
        <v>4618</v>
      </c>
      <c r="X2431" s="5" t="s">
        <v>4618</v>
      </c>
      <c r="Y2431" s="5" t="s">
        <v>4618</v>
      </c>
      <c r="Z2431" s="5" t="s">
        <v>4618</v>
      </c>
      <c r="AA2431" s="5" t="s">
        <v>4618</v>
      </c>
      <c r="AB2431" s="5" t="s">
        <v>4618</v>
      </c>
      <c r="AC2431" s="5" t="s">
        <v>4618</v>
      </c>
      <c r="AD2431" s="5" t="s">
        <v>4618</v>
      </c>
      <c r="AE2431" s="5" t="s">
        <v>4618</v>
      </c>
      <c r="AF2431" s="5" t="s">
        <v>4618</v>
      </c>
      <c r="AG2431" s="7" t="s">
        <v>4618</v>
      </c>
      <c r="AH2431" s="30"/>
      <c r="AI2431" s="30"/>
      <c r="AJ2431" s="90"/>
      <c r="AK2431" s="33">
        <v>0</v>
      </c>
      <c r="AL2431" s="98">
        <v>0</v>
      </c>
      <c r="AM2431" s="98">
        <v>0</v>
      </c>
      <c r="AN2431" s="99" t="s">
        <v>9258</v>
      </c>
      <c r="AO2431" s="100" t="s">
        <v>9258</v>
      </c>
      <c r="AP2431" s="101">
        <v>34.203669230000003</v>
      </c>
      <c r="AQ2431" s="102">
        <v>14.9570512</v>
      </c>
      <c r="AR2431" s="103">
        <v>36.66889973</v>
      </c>
      <c r="AS2431" s="32"/>
      <c r="AT2431" s="32"/>
      <c r="AU2431" s="32"/>
      <c r="AV2431" s="32"/>
      <c r="AW2431" s="29"/>
    </row>
    <row r="2432" spans="1:49" ht="12.75" x14ac:dyDescent="0.2">
      <c r="A2432" s="3" t="s">
        <v>1840</v>
      </c>
      <c r="B2432" s="27" t="s">
        <v>12653</v>
      </c>
      <c r="C2432" s="31">
        <v>1640082</v>
      </c>
      <c r="D2432" s="31">
        <v>1640231</v>
      </c>
      <c r="E2432" s="28" t="s">
        <v>21060</v>
      </c>
      <c r="F2432" s="28" t="s">
        <v>9400</v>
      </c>
      <c r="G2432" s="86">
        <f t="shared" si="37"/>
        <v>147</v>
      </c>
      <c r="H2432" s="44">
        <v>1</v>
      </c>
      <c r="L2432" s="27" t="s">
        <v>19315</v>
      </c>
      <c r="M2432" s="27"/>
      <c r="N2432" s="35" t="s">
        <v>19316</v>
      </c>
      <c r="O2432" s="35"/>
      <c r="P2432" s="3"/>
      <c r="Q2432" s="87">
        <v>49</v>
      </c>
      <c r="R2432" s="7" t="s">
        <v>9252</v>
      </c>
      <c r="S2432" s="88">
        <v>0</v>
      </c>
      <c r="T2432" s="88"/>
      <c r="U2432" s="88" t="s">
        <v>9249</v>
      </c>
      <c r="V2432" s="5" t="s">
        <v>4618</v>
      </c>
      <c r="W2432" s="5" t="s">
        <v>4618</v>
      </c>
      <c r="X2432" s="5" t="s">
        <v>4618</v>
      </c>
      <c r="Y2432" s="5" t="s">
        <v>4618</v>
      </c>
      <c r="Z2432" s="5" t="s">
        <v>4618</v>
      </c>
      <c r="AA2432" s="5" t="s">
        <v>4618</v>
      </c>
      <c r="AB2432" s="5" t="s">
        <v>4618</v>
      </c>
      <c r="AC2432" s="5" t="s">
        <v>4618</v>
      </c>
      <c r="AD2432" s="5" t="s">
        <v>4618</v>
      </c>
      <c r="AE2432" s="5" t="s">
        <v>4618</v>
      </c>
      <c r="AF2432" s="5" t="s">
        <v>4618</v>
      </c>
      <c r="AG2432" s="7" t="s">
        <v>4618</v>
      </c>
      <c r="AH2432" s="30"/>
      <c r="AI2432" s="30"/>
      <c r="AJ2432" s="90"/>
      <c r="AK2432" s="33">
        <v>0</v>
      </c>
      <c r="AL2432" s="98">
        <v>0</v>
      </c>
      <c r="AM2432" s="98">
        <v>0</v>
      </c>
      <c r="AN2432" s="99" t="s">
        <v>9258</v>
      </c>
      <c r="AO2432" s="100" t="s">
        <v>9258</v>
      </c>
      <c r="AP2432" s="101">
        <v>1477.7383090000001</v>
      </c>
      <c r="AQ2432" s="102">
        <v>1216.7379129999999</v>
      </c>
      <c r="AR2432" s="103">
        <v>3438.7492189999998</v>
      </c>
      <c r="AS2432" s="32"/>
      <c r="AT2432" s="32"/>
      <c r="AU2432" s="32"/>
      <c r="AV2432" s="32"/>
      <c r="AW2432" s="29"/>
    </row>
    <row r="2433" spans="1:49" ht="12.75" x14ac:dyDescent="0.2">
      <c r="A2433" s="3" t="s">
        <v>1297</v>
      </c>
      <c r="B2433" s="27" t="s">
        <v>12653</v>
      </c>
      <c r="C2433" s="31">
        <v>1640269</v>
      </c>
      <c r="D2433" s="31">
        <v>1640394</v>
      </c>
      <c r="E2433" s="28" t="s">
        <v>21059</v>
      </c>
      <c r="F2433" s="28" t="s">
        <v>9400</v>
      </c>
      <c r="G2433" s="86">
        <f t="shared" si="37"/>
        <v>123</v>
      </c>
      <c r="H2433" s="44">
        <v>6</v>
      </c>
      <c r="I2433" s="7" t="s">
        <v>19317</v>
      </c>
      <c r="J2433" s="7" t="s">
        <v>10191</v>
      </c>
      <c r="K2433" s="7" t="s">
        <v>10191</v>
      </c>
      <c r="L2433" s="27"/>
      <c r="M2433" s="27"/>
      <c r="N2433" s="35" t="s">
        <v>19318</v>
      </c>
      <c r="O2433" s="35" t="s">
        <v>20674</v>
      </c>
      <c r="P2433" s="3" t="s">
        <v>2945</v>
      </c>
      <c r="Q2433" s="87">
        <v>41</v>
      </c>
      <c r="R2433" s="7" t="s">
        <v>9252</v>
      </c>
      <c r="S2433" s="88">
        <v>0</v>
      </c>
      <c r="T2433" s="88"/>
      <c r="U2433" s="88" t="s">
        <v>9249</v>
      </c>
      <c r="V2433" s="5" t="s">
        <v>4618</v>
      </c>
      <c r="W2433" s="5" t="s">
        <v>4627</v>
      </c>
      <c r="X2433" s="5" t="s">
        <v>4628</v>
      </c>
      <c r="Y2433" s="5" t="s">
        <v>4618</v>
      </c>
      <c r="Z2433" s="5" t="s">
        <v>4618</v>
      </c>
      <c r="AA2433" s="5" t="s">
        <v>4629</v>
      </c>
      <c r="AB2433" s="5" t="s">
        <v>4618</v>
      </c>
      <c r="AC2433" s="5" t="s">
        <v>4618</v>
      </c>
      <c r="AD2433" s="5" t="s">
        <v>4618</v>
      </c>
      <c r="AE2433" s="5" t="s">
        <v>4630</v>
      </c>
      <c r="AF2433" s="5" t="s">
        <v>4618</v>
      </c>
      <c r="AG2433" s="7" t="s">
        <v>4618</v>
      </c>
      <c r="AH2433" s="30" t="s">
        <v>12430</v>
      </c>
      <c r="AI2433" s="30" t="s">
        <v>22770</v>
      </c>
      <c r="AJ2433" s="90" t="s">
        <v>11546</v>
      </c>
      <c r="AK2433" s="31">
        <v>1</v>
      </c>
      <c r="AL2433" s="98">
        <v>9</v>
      </c>
      <c r="AM2433" s="98">
        <v>137</v>
      </c>
      <c r="AN2433" s="99">
        <v>-0.66200609275300304</v>
      </c>
      <c r="AO2433" s="100">
        <v>0.54731951178149096</v>
      </c>
      <c r="AP2433" s="101">
        <v>1795.060326</v>
      </c>
      <c r="AQ2433" s="102">
        <v>1264.9742160000001</v>
      </c>
      <c r="AR2433" s="103">
        <v>3864.8751379999999</v>
      </c>
      <c r="AS2433" s="32">
        <v>2.5191885547723998</v>
      </c>
      <c r="AT2433" s="32">
        <v>4.6811145542591196E-3</v>
      </c>
      <c r="AU2433" s="32">
        <v>0</v>
      </c>
      <c r="AV2433" s="32">
        <v>5</v>
      </c>
      <c r="AW2433" s="29"/>
    </row>
    <row r="2434" spans="1:49" ht="12.75" x14ac:dyDescent="0.2">
      <c r="A2434" s="3" t="s">
        <v>1841</v>
      </c>
      <c r="B2434" s="27" t="s">
        <v>12653</v>
      </c>
      <c r="C2434" s="31">
        <v>1640464</v>
      </c>
      <c r="D2434" s="31">
        <v>1640766</v>
      </c>
      <c r="E2434" s="28" t="s">
        <v>21064</v>
      </c>
      <c r="F2434" s="28" t="s">
        <v>9400</v>
      </c>
      <c r="G2434" s="86">
        <f t="shared" si="37"/>
        <v>300</v>
      </c>
      <c r="H2434" s="44">
        <v>1</v>
      </c>
      <c r="L2434" s="27" t="s">
        <v>19319</v>
      </c>
      <c r="M2434" s="27"/>
      <c r="N2434" s="35" t="s">
        <v>19320</v>
      </c>
      <c r="O2434" s="35"/>
      <c r="P2434" s="3"/>
      <c r="Q2434" s="87">
        <v>100</v>
      </c>
      <c r="R2434" s="7" t="s">
        <v>9252</v>
      </c>
      <c r="S2434" s="88">
        <v>0</v>
      </c>
      <c r="T2434" s="88"/>
      <c r="U2434" s="88" t="s">
        <v>9249</v>
      </c>
      <c r="V2434" s="5" t="s">
        <v>4618</v>
      </c>
      <c r="W2434" s="5" t="s">
        <v>4618</v>
      </c>
      <c r="X2434" s="5" t="s">
        <v>4618</v>
      </c>
      <c r="Y2434" s="5" t="s">
        <v>4618</v>
      </c>
      <c r="Z2434" s="5" t="s">
        <v>4618</v>
      </c>
      <c r="AA2434" s="5" t="s">
        <v>4618</v>
      </c>
      <c r="AB2434" s="5" t="s">
        <v>4618</v>
      </c>
      <c r="AC2434" s="5" t="s">
        <v>4618</v>
      </c>
      <c r="AD2434" s="5" t="s">
        <v>4618</v>
      </c>
      <c r="AE2434" s="5" t="s">
        <v>4618</v>
      </c>
      <c r="AF2434" s="5" t="s">
        <v>4618</v>
      </c>
      <c r="AG2434" s="7" t="s">
        <v>4618</v>
      </c>
      <c r="AH2434" s="30"/>
      <c r="AI2434" s="30"/>
      <c r="AJ2434" s="90"/>
      <c r="AK2434" s="33">
        <v>0</v>
      </c>
      <c r="AL2434" s="98">
        <v>0</v>
      </c>
      <c r="AM2434" s="98">
        <v>0</v>
      </c>
      <c r="AN2434" s="99" t="s">
        <v>9258</v>
      </c>
      <c r="AO2434" s="100" t="s">
        <v>9258</v>
      </c>
      <c r="AP2434" s="101">
        <v>0</v>
      </c>
      <c r="AQ2434" s="102">
        <v>0</v>
      </c>
      <c r="AR2434" s="103">
        <v>0</v>
      </c>
      <c r="AS2434" s="32"/>
      <c r="AT2434" s="32"/>
      <c r="AU2434" s="32"/>
      <c r="AV2434" s="32"/>
      <c r="AW2434" s="29"/>
    </row>
    <row r="2435" spans="1:49" ht="12.75" x14ac:dyDescent="0.2">
      <c r="A2435" s="3" t="s">
        <v>2489</v>
      </c>
      <c r="B2435" s="27" t="s">
        <v>12653</v>
      </c>
      <c r="C2435" s="31">
        <v>1640394</v>
      </c>
      <c r="D2435" s="31">
        <v>1640510</v>
      </c>
      <c r="E2435" s="28" t="s">
        <v>21060</v>
      </c>
      <c r="F2435" s="28" t="s">
        <v>9400</v>
      </c>
      <c r="G2435" s="86">
        <f t="shared" si="37"/>
        <v>114</v>
      </c>
      <c r="H2435" s="44">
        <v>1</v>
      </c>
      <c r="K2435" s="7" t="s">
        <v>19321</v>
      </c>
      <c r="L2435" s="27"/>
      <c r="M2435" s="27"/>
      <c r="N2435" s="35" t="s">
        <v>19322</v>
      </c>
      <c r="O2435" s="35"/>
      <c r="P2435" s="3"/>
      <c r="Q2435" s="87">
        <v>38</v>
      </c>
      <c r="R2435" s="7" t="s">
        <v>9252</v>
      </c>
      <c r="S2435" s="88">
        <v>0</v>
      </c>
      <c r="T2435" s="88" t="s">
        <v>22729</v>
      </c>
      <c r="U2435" s="88" t="s">
        <v>9249</v>
      </c>
      <c r="V2435" s="5" t="s">
        <v>4618</v>
      </c>
      <c r="W2435" s="5" t="s">
        <v>4618</v>
      </c>
      <c r="X2435" s="5" t="s">
        <v>4618</v>
      </c>
      <c r="Y2435" s="5" t="s">
        <v>4618</v>
      </c>
      <c r="Z2435" s="5" t="s">
        <v>4618</v>
      </c>
      <c r="AA2435" s="5" t="s">
        <v>4618</v>
      </c>
      <c r="AB2435" s="5" t="s">
        <v>4618</v>
      </c>
      <c r="AC2435" s="5" t="s">
        <v>4618</v>
      </c>
      <c r="AD2435" s="5" t="s">
        <v>4618</v>
      </c>
      <c r="AE2435" s="5" t="s">
        <v>4618</v>
      </c>
      <c r="AF2435" s="5" t="s">
        <v>4618</v>
      </c>
      <c r="AG2435" s="7" t="s">
        <v>4618</v>
      </c>
      <c r="AH2435" s="30"/>
      <c r="AI2435" s="30"/>
      <c r="AJ2435" s="90"/>
      <c r="AK2435" s="33">
        <v>0</v>
      </c>
      <c r="AL2435" s="98">
        <v>0</v>
      </c>
      <c r="AM2435" s="98">
        <v>0</v>
      </c>
      <c r="AN2435" s="99" t="s">
        <v>9258</v>
      </c>
      <c r="AO2435" s="100" t="s">
        <v>9258</v>
      </c>
      <c r="AP2435" s="101">
        <v>1.473207685</v>
      </c>
      <c r="AQ2435" s="102">
        <v>1.375597022</v>
      </c>
      <c r="AR2435" s="103">
        <v>2.4072947889999998</v>
      </c>
      <c r="AS2435" s="32"/>
      <c r="AT2435" s="32"/>
      <c r="AU2435" s="32"/>
      <c r="AV2435" s="32"/>
      <c r="AW2435" s="29"/>
    </row>
    <row r="2436" spans="1:49" ht="12.75" x14ac:dyDescent="0.2">
      <c r="A2436" s="3" t="s">
        <v>1298</v>
      </c>
      <c r="B2436" s="27" t="s">
        <v>12653</v>
      </c>
      <c r="C2436" s="31">
        <v>1640507</v>
      </c>
      <c r="D2436" s="31">
        <v>1641304</v>
      </c>
      <c r="E2436" s="28" t="s">
        <v>21061</v>
      </c>
      <c r="F2436" s="28" t="s">
        <v>9400</v>
      </c>
      <c r="G2436" s="86">
        <f t="shared" ref="G2436:G2499" si="38">D2436-C2436-2</f>
        <v>795</v>
      </c>
      <c r="H2436" s="44">
        <v>0</v>
      </c>
      <c r="I2436" s="7" t="s">
        <v>19323</v>
      </c>
      <c r="J2436" s="7" t="s">
        <v>10660</v>
      </c>
      <c r="K2436" s="7" t="s">
        <v>10660</v>
      </c>
      <c r="L2436" s="27" t="s">
        <v>19324</v>
      </c>
      <c r="M2436" s="27" t="s">
        <v>9655</v>
      </c>
      <c r="N2436" s="35" t="s">
        <v>19325</v>
      </c>
      <c r="O2436" s="35" t="s">
        <v>20674</v>
      </c>
      <c r="P2436" s="3" t="s">
        <v>3584</v>
      </c>
      <c r="Q2436" s="87">
        <v>265</v>
      </c>
      <c r="R2436" s="7" t="s">
        <v>9253</v>
      </c>
      <c r="S2436" s="88">
        <v>1</v>
      </c>
      <c r="T2436" s="88"/>
      <c r="U2436" s="88" t="s">
        <v>9248</v>
      </c>
      <c r="V2436" s="5" t="s">
        <v>5336</v>
      </c>
      <c r="W2436" s="5" t="s">
        <v>4618</v>
      </c>
      <c r="X2436" s="5" t="s">
        <v>6337</v>
      </c>
      <c r="Y2436" s="5" t="s">
        <v>4618</v>
      </c>
      <c r="Z2436" s="5" t="s">
        <v>4618</v>
      </c>
      <c r="AA2436" s="5" t="s">
        <v>4618</v>
      </c>
      <c r="AB2436" s="5" t="s">
        <v>6338</v>
      </c>
      <c r="AC2436" s="5" t="s">
        <v>4618</v>
      </c>
      <c r="AD2436" s="5" t="s">
        <v>6339</v>
      </c>
      <c r="AE2436" s="5" t="s">
        <v>5493</v>
      </c>
      <c r="AF2436" s="5" t="s">
        <v>4618</v>
      </c>
      <c r="AG2436" s="7" t="s">
        <v>4619</v>
      </c>
      <c r="AH2436" s="30" t="s">
        <v>12431</v>
      </c>
      <c r="AI2436" s="30" t="s">
        <v>22770</v>
      </c>
      <c r="AJ2436" s="90" t="s">
        <v>11531</v>
      </c>
      <c r="AK2436" s="31">
        <v>1</v>
      </c>
      <c r="AL2436" s="98">
        <v>9</v>
      </c>
      <c r="AM2436" s="98">
        <v>52</v>
      </c>
      <c r="AN2436" s="99">
        <v>-0.57550217147209004</v>
      </c>
      <c r="AO2436" s="100">
        <v>0.76363171298966104</v>
      </c>
      <c r="AP2436" s="101">
        <v>583.9284073</v>
      </c>
      <c r="AQ2436" s="102">
        <v>501.49806030000002</v>
      </c>
      <c r="AR2436" s="103">
        <v>1487.8940709999999</v>
      </c>
      <c r="AS2436" s="32">
        <v>9.9899660872244596</v>
      </c>
      <c r="AT2436" s="32">
        <v>0</v>
      </c>
      <c r="AU2436" s="32">
        <v>5.8715522333895001</v>
      </c>
      <c r="AV2436" s="32">
        <v>1.4857319984614901E-2</v>
      </c>
      <c r="AW2436" s="29" t="s">
        <v>12643</v>
      </c>
    </row>
    <row r="2437" spans="1:49" ht="12.75" x14ac:dyDescent="0.2">
      <c r="A2437" s="3" t="s">
        <v>1299</v>
      </c>
      <c r="B2437" s="27" t="s">
        <v>12653</v>
      </c>
      <c r="C2437" s="31">
        <v>1641399</v>
      </c>
      <c r="D2437" s="31">
        <v>1641593</v>
      </c>
      <c r="E2437" s="28" t="s">
        <v>21060</v>
      </c>
      <c r="F2437" s="28" t="s">
        <v>9401</v>
      </c>
      <c r="G2437" s="86">
        <f t="shared" si="38"/>
        <v>192</v>
      </c>
      <c r="H2437" s="44">
        <v>1</v>
      </c>
      <c r="I2437" s="7" t="s">
        <v>19326</v>
      </c>
      <c r="K2437" s="7" t="s">
        <v>19327</v>
      </c>
      <c r="L2437" s="27" t="s">
        <v>19328</v>
      </c>
      <c r="M2437" s="27"/>
      <c r="N2437" s="35" t="s">
        <v>19329</v>
      </c>
      <c r="O2437" s="35" t="s">
        <v>20676</v>
      </c>
      <c r="P2437" s="3"/>
      <c r="Q2437" s="87">
        <v>64</v>
      </c>
      <c r="R2437" s="7" t="s">
        <v>9252</v>
      </c>
      <c r="S2437" s="88">
        <v>0</v>
      </c>
      <c r="T2437" s="88"/>
      <c r="U2437" s="88" t="s">
        <v>9249</v>
      </c>
      <c r="V2437" s="5" t="s">
        <v>5336</v>
      </c>
      <c r="W2437" s="5" t="s">
        <v>4618</v>
      </c>
      <c r="X2437" s="5" t="s">
        <v>4618</v>
      </c>
      <c r="Y2437" s="5" t="s">
        <v>4618</v>
      </c>
      <c r="Z2437" s="5" t="s">
        <v>4618</v>
      </c>
      <c r="AA2437" s="5" t="s">
        <v>4618</v>
      </c>
      <c r="AB2437" s="5" t="s">
        <v>4618</v>
      </c>
      <c r="AC2437" s="5" t="s">
        <v>4618</v>
      </c>
      <c r="AD2437" s="5" t="s">
        <v>4618</v>
      </c>
      <c r="AE2437" s="5" t="s">
        <v>5493</v>
      </c>
      <c r="AF2437" s="5" t="s">
        <v>4618</v>
      </c>
      <c r="AG2437" s="7" t="s">
        <v>4618</v>
      </c>
      <c r="AH2437" s="30" t="s">
        <v>12431</v>
      </c>
      <c r="AI2437" s="30" t="s">
        <v>22770</v>
      </c>
      <c r="AJ2437" s="90" t="s">
        <v>11531</v>
      </c>
      <c r="AK2437" s="33">
        <v>0</v>
      </c>
      <c r="AL2437" s="98">
        <v>0</v>
      </c>
      <c r="AM2437" s="98">
        <v>0</v>
      </c>
      <c r="AN2437" s="99" t="s">
        <v>9258</v>
      </c>
      <c r="AO2437" s="100" t="s">
        <v>9258</v>
      </c>
      <c r="AP2437" s="101">
        <v>46.41190529</v>
      </c>
      <c r="AQ2437" s="102">
        <v>38.623905999999998</v>
      </c>
      <c r="AR2437" s="103">
        <v>92.361514349999993</v>
      </c>
      <c r="AS2437" s="32"/>
      <c r="AT2437" s="32"/>
      <c r="AU2437" s="32"/>
      <c r="AV2437" s="32"/>
      <c r="AW2437" s="29"/>
    </row>
    <row r="2438" spans="1:49" ht="12.75" x14ac:dyDescent="0.2">
      <c r="A2438" s="3" t="s">
        <v>2913</v>
      </c>
      <c r="B2438" s="27" t="s">
        <v>12653</v>
      </c>
      <c r="C2438" s="31">
        <v>1641708</v>
      </c>
      <c r="D2438" s="31">
        <v>1641863</v>
      </c>
      <c r="E2438" s="28" t="s">
        <v>21063</v>
      </c>
      <c r="F2438" s="28" t="s">
        <v>9400</v>
      </c>
      <c r="G2438" s="86">
        <f t="shared" si="38"/>
        <v>153</v>
      </c>
      <c r="H2438" s="44">
        <v>1</v>
      </c>
      <c r="J2438" s="7" t="s">
        <v>10661</v>
      </c>
      <c r="K2438" s="7" t="s">
        <v>10661</v>
      </c>
      <c r="L2438" s="27" t="s">
        <v>19330</v>
      </c>
      <c r="M2438" s="27" t="s">
        <v>19331</v>
      </c>
      <c r="N2438" s="35" t="s">
        <v>19332</v>
      </c>
      <c r="O2438" s="35" t="s">
        <v>20681</v>
      </c>
      <c r="P2438" s="3" t="s">
        <v>3585</v>
      </c>
      <c r="Q2438" s="87">
        <v>51</v>
      </c>
      <c r="R2438" s="7" t="s">
        <v>9252</v>
      </c>
      <c r="S2438" s="88">
        <v>0</v>
      </c>
      <c r="T2438" s="88"/>
      <c r="U2438" s="88" t="s">
        <v>9249</v>
      </c>
      <c r="V2438" s="5" t="s">
        <v>6340</v>
      </c>
      <c r="W2438" s="5" t="s">
        <v>4618</v>
      </c>
      <c r="X2438" s="5" t="s">
        <v>4618</v>
      </c>
      <c r="Y2438" s="5" t="s">
        <v>4618</v>
      </c>
      <c r="Z2438" s="5" t="s">
        <v>4618</v>
      </c>
      <c r="AA2438" s="5" t="s">
        <v>4618</v>
      </c>
      <c r="AB2438" s="5" t="s">
        <v>6341</v>
      </c>
      <c r="AC2438" s="5" t="s">
        <v>4618</v>
      </c>
      <c r="AD2438" s="5" t="s">
        <v>4618</v>
      </c>
      <c r="AE2438" s="5" t="s">
        <v>4618</v>
      </c>
      <c r="AF2438" s="5" t="s">
        <v>4618</v>
      </c>
      <c r="AG2438" s="7" t="s">
        <v>4618</v>
      </c>
      <c r="AH2438" s="30" t="s">
        <v>12632</v>
      </c>
      <c r="AI2438" s="30" t="s">
        <v>22770</v>
      </c>
      <c r="AJ2438" s="90" t="s">
        <v>11539</v>
      </c>
      <c r="AK2438" s="33">
        <v>0</v>
      </c>
      <c r="AL2438" s="98">
        <v>0</v>
      </c>
      <c r="AM2438" s="98">
        <v>0</v>
      </c>
      <c r="AN2438" s="99" t="s">
        <v>9258</v>
      </c>
      <c r="AO2438" s="100" t="s">
        <v>9258</v>
      </c>
      <c r="AP2438" s="101">
        <v>180.00943409999999</v>
      </c>
      <c r="AQ2438" s="102">
        <v>315.48298740000001</v>
      </c>
      <c r="AR2438" s="103">
        <v>212.51700289999999</v>
      </c>
      <c r="AS2438" s="32"/>
      <c r="AT2438" s="32"/>
      <c r="AU2438" s="32"/>
      <c r="AV2438" s="32"/>
      <c r="AW2438" s="29"/>
    </row>
    <row r="2439" spans="1:49" ht="12.75" x14ac:dyDescent="0.2">
      <c r="A2439" s="3" t="s">
        <v>1300</v>
      </c>
      <c r="B2439" s="27" t="s">
        <v>12653</v>
      </c>
      <c r="C2439" s="31">
        <v>1642222</v>
      </c>
      <c r="D2439" s="31">
        <v>1642578</v>
      </c>
      <c r="E2439" s="28" t="s">
        <v>21059</v>
      </c>
      <c r="F2439" s="28" t="s">
        <v>9401</v>
      </c>
      <c r="G2439" s="86">
        <f t="shared" si="38"/>
        <v>354</v>
      </c>
      <c r="H2439" s="44">
        <v>0</v>
      </c>
      <c r="I2439" s="7" t="s">
        <v>19333</v>
      </c>
      <c r="J2439" s="7" t="s">
        <v>19334</v>
      </c>
      <c r="K2439" s="7" t="s">
        <v>19334</v>
      </c>
      <c r="L2439" s="27" t="s">
        <v>19335</v>
      </c>
      <c r="M2439" s="27" t="s">
        <v>9656</v>
      </c>
      <c r="N2439" s="35" t="s">
        <v>19336</v>
      </c>
      <c r="O2439" s="35" t="s">
        <v>20674</v>
      </c>
      <c r="P2439" s="3"/>
      <c r="Q2439" s="87">
        <v>118</v>
      </c>
      <c r="R2439" s="7" t="s">
        <v>9252</v>
      </c>
      <c r="S2439" s="88">
        <v>0</v>
      </c>
      <c r="T2439" s="88"/>
      <c r="U2439" s="88" t="s">
        <v>9249</v>
      </c>
      <c r="V2439" s="5" t="s">
        <v>4716</v>
      </c>
      <c r="W2439" s="5" t="s">
        <v>6213</v>
      </c>
      <c r="X2439" s="5" t="s">
        <v>4775</v>
      </c>
      <c r="Y2439" s="5" t="s">
        <v>4618</v>
      </c>
      <c r="Z2439" s="5" t="s">
        <v>4618</v>
      </c>
      <c r="AA2439" s="5" t="s">
        <v>4618</v>
      </c>
      <c r="AB2439" s="5" t="s">
        <v>4818</v>
      </c>
      <c r="AC2439" s="5" t="s">
        <v>4618</v>
      </c>
      <c r="AD2439" s="5" t="s">
        <v>4776</v>
      </c>
      <c r="AE2439" s="5" t="s">
        <v>4777</v>
      </c>
      <c r="AF2439" s="5" t="s">
        <v>4618</v>
      </c>
      <c r="AG2439" s="7" t="s">
        <v>4618</v>
      </c>
      <c r="AH2439" s="30" t="s">
        <v>11733</v>
      </c>
      <c r="AI2439" s="30" t="s">
        <v>22770</v>
      </c>
      <c r="AJ2439" s="90" t="s">
        <v>11550</v>
      </c>
      <c r="AK2439" s="33">
        <v>0</v>
      </c>
      <c r="AL2439" s="98">
        <v>0</v>
      </c>
      <c r="AM2439" s="98">
        <v>0</v>
      </c>
      <c r="AN2439" s="99" t="s">
        <v>9258</v>
      </c>
      <c r="AO2439" s="100" t="s">
        <v>9258</v>
      </c>
      <c r="AP2439" s="101">
        <v>12.44942296</v>
      </c>
      <c r="AQ2439" s="102">
        <v>11.128805420000001</v>
      </c>
      <c r="AR2439" s="103">
        <v>18.548009029999999</v>
      </c>
      <c r="AS2439" s="32"/>
      <c r="AT2439" s="32"/>
      <c r="AU2439" s="32"/>
      <c r="AV2439" s="32"/>
      <c r="AW2439" s="29"/>
    </row>
    <row r="2440" spans="1:49" ht="12.75" x14ac:dyDescent="0.2">
      <c r="A2440" s="3" t="s">
        <v>1301</v>
      </c>
      <c r="B2440" s="27" t="s">
        <v>12653</v>
      </c>
      <c r="C2440" s="31">
        <v>1642998</v>
      </c>
      <c r="D2440" s="31">
        <v>1643390</v>
      </c>
      <c r="E2440" s="28" t="s">
        <v>21060</v>
      </c>
      <c r="F2440" s="28" t="s">
        <v>9400</v>
      </c>
      <c r="G2440" s="86">
        <f t="shared" si="38"/>
        <v>390</v>
      </c>
      <c r="H2440" s="44">
        <v>0</v>
      </c>
      <c r="I2440" s="7" t="s">
        <v>19337</v>
      </c>
      <c r="J2440" s="7" t="s">
        <v>11527</v>
      </c>
      <c r="K2440" s="7" t="s">
        <v>11527</v>
      </c>
      <c r="L2440" s="27" t="s">
        <v>19338</v>
      </c>
      <c r="M2440" s="27" t="s">
        <v>9657</v>
      </c>
      <c r="N2440" s="35" t="s">
        <v>19339</v>
      </c>
      <c r="O2440" s="35" t="s">
        <v>20674</v>
      </c>
      <c r="P2440" s="3" t="s">
        <v>9363</v>
      </c>
      <c r="Q2440" s="87">
        <v>130</v>
      </c>
      <c r="R2440" s="7" t="s">
        <v>9253</v>
      </c>
      <c r="S2440" s="88">
        <v>0</v>
      </c>
      <c r="T2440" s="88"/>
      <c r="U2440" s="88" t="s">
        <v>9249</v>
      </c>
      <c r="V2440" s="5" t="s">
        <v>4716</v>
      </c>
      <c r="W2440" s="5" t="s">
        <v>6213</v>
      </c>
      <c r="X2440" s="5" t="s">
        <v>4775</v>
      </c>
      <c r="Y2440" s="5" t="s">
        <v>4618</v>
      </c>
      <c r="Z2440" s="5" t="s">
        <v>4618</v>
      </c>
      <c r="AA2440" s="5" t="s">
        <v>4618</v>
      </c>
      <c r="AB2440" s="5" t="s">
        <v>4818</v>
      </c>
      <c r="AC2440" s="5" t="s">
        <v>4618</v>
      </c>
      <c r="AD2440" s="5" t="s">
        <v>4776</v>
      </c>
      <c r="AE2440" s="5" t="s">
        <v>4777</v>
      </c>
      <c r="AF2440" s="5" t="s">
        <v>4618</v>
      </c>
      <c r="AG2440" s="7" t="s">
        <v>4618</v>
      </c>
      <c r="AH2440" s="30" t="s">
        <v>11733</v>
      </c>
      <c r="AI2440" s="30" t="s">
        <v>22770</v>
      </c>
      <c r="AJ2440" s="90" t="s">
        <v>11550</v>
      </c>
      <c r="AK2440" s="33">
        <v>0</v>
      </c>
      <c r="AL2440" s="98">
        <v>0</v>
      </c>
      <c r="AM2440" s="98">
        <v>0</v>
      </c>
      <c r="AN2440" s="99" t="s">
        <v>9258</v>
      </c>
      <c r="AO2440" s="100" t="s">
        <v>9258</v>
      </c>
      <c r="AP2440" s="101">
        <v>19.693192419999999</v>
      </c>
      <c r="AQ2440" s="102">
        <v>6.8295485960000004</v>
      </c>
      <c r="AR2440" s="103">
        <v>53.270479049999999</v>
      </c>
      <c r="AS2440" s="32"/>
      <c r="AT2440" s="32"/>
      <c r="AU2440" s="32"/>
      <c r="AV2440" s="32"/>
      <c r="AW2440" s="29"/>
    </row>
    <row r="2441" spans="1:49" ht="12.75" x14ac:dyDescent="0.2">
      <c r="A2441" s="3" t="s">
        <v>2490</v>
      </c>
      <c r="B2441" s="27" t="s">
        <v>12653</v>
      </c>
      <c r="C2441" s="31">
        <v>1643852</v>
      </c>
      <c r="D2441" s="31">
        <v>1643971</v>
      </c>
      <c r="E2441" s="28" t="s">
        <v>21061</v>
      </c>
      <c r="F2441" s="28" t="s">
        <v>9400</v>
      </c>
      <c r="G2441" s="86">
        <f t="shared" si="38"/>
        <v>117</v>
      </c>
      <c r="H2441" s="44">
        <v>1</v>
      </c>
      <c r="K2441" s="7" t="s">
        <v>19340</v>
      </c>
      <c r="L2441" s="27"/>
      <c r="M2441" s="27"/>
      <c r="N2441" s="35" t="s">
        <v>19341</v>
      </c>
      <c r="O2441" s="35"/>
      <c r="P2441" s="3" t="s">
        <v>9364</v>
      </c>
      <c r="Q2441" s="87">
        <v>39</v>
      </c>
      <c r="R2441" s="7" t="s">
        <v>9252</v>
      </c>
      <c r="S2441" s="88">
        <v>0</v>
      </c>
      <c r="T2441" s="88"/>
      <c r="U2441" s="88" t="s">
        <v>9249</v>
      </c>
      <c r="V2441" s="5" t="s">
        <v>4618</v>
      </c>
      <c r="W2441" s="5" t="s">
        <v>4618</v>
      </c>
      <c r="X2441" s="5" t="s">
        <v>4618</v>
      </c>
      <c r="Y2441" s="5" t="s">
        <v>4618</v>
      </c>
      <c r="Z2441" s="5" t="s">
        <v>4618</v>
      </c>
      <c r="AA2441" s="5" t="s">
        <v>4618</v>
      </c>
      <c r="AB2441" s="5" t="s">
        <v>4618</v>
      </c>
      <c r="AC2441" s="5" t="s">
        <v>4618</v>
      </c>
      <c r="AD2441" s="5" t="s">
        <v>4618</v>
      </c>
      <c r="AE2441" s="5" t="s">
        <v>4618</v>
      </c>
      <c r="AF2441" s="5" t="s">
        <v>4618</v>
      </c>
      <c r="AG2441" s="7" t="s">
        <v>4618</v>
      </c>
      <c r="AH2441" s="30" t="s">
        <v>11733</v>
      </c>
      <c r="AI2441" s="30" t="s">
        <v>22770</v>
      </c>
      <c r="AJ2441" s="90" t="s">
        <v>11550</v>
      </c>
      <c r="AK2441" s="33">
        <v>0</v>
      </c>
      <c r="AL2441" s="98">
        <v>0</v>
      </c>
      <c r="AM2441" s="98">
        <v>0</v>
      </c>
      <c r="AN2441" s="99" t="s">
        <v>9258</v>
      </c>
      <c r="AO2441" s="100" t="s">
        <v>9258</v>
      </c>
      <c r="AP2441" s="101">
        <v>91.995285550000006</v>
      </c>
      <c r="AQ2441" s="102">
        <v>88.897957559999995</v>
      </c>
      <c r="AR2441" s="103">
        <v>171.22958869999999</v>
      </c>
      <c r="AS2441" s="32"/>
      <c r="AT2441" s="32"/>
      <c r="AU2441" s="32"/>
      <c r="AV2441" s="32"/>
      <c r="AW2441" s="29"/>
    </row>
    <row r="2442" spans="1:49" ht="12.75" x14ac:dyDescent="0.2">
      <c r="A2442" s="3" t="s">
        <v>1302</v>
      </c>
      <c r="B2442" s="27" t="s">
        <v>12653</v>
      </c>
      <c r="C2442" s="31">
        <v>1644131</v>
      </c>
      <c r="D2442" s="31">
        <v>1644361</v>
      </c>
      <c r="E2442" s="28" t="s">
        <v>21062</v>
      </c>
      <c r="F2442" s="28" t="s">
        <v>9400</v>
      </c>
      <c r="G2442" s="86">
        <f t="shared" si="38"/>
        <v>228</v>
      </c>
      <c r="H2442" s="44">
        <v>1</v>
      </c>
      <c r="I2442" s="7" t="s">
        <v>19342</v>
      </c>
      <c r="L2442" s="27"/>
      <c r="M2442" s="27" t="s">
        <v>19343</v>
      </c>
      <c r="N2442" s="35" t="s">
        <v>19344</v>
      </c>
      <c r="O2442" s="35" t="s">
        <v>20676</v>
      </c>
      <c r="P2442" s="3" t="s">
        <v>3588</v>
      </c>
      <c r="Q2442" s="87">
        <v>76</v>
      </c>
      <c r="R2442" s="7" t="s">
        <v>9252</v>
      </c>
      <c r="S2442" s="88">
        <v>0</v>
      </c>
      <c r="T2442" s="88"/>
      <c r="U2442" s="88" t="s">
        <v>9249</v>
      </c>
      <c r="V2442" s="5" t="s">
        <v>4618</v>
      </c>
      <c r="W2442" s="5" t="s">
        <v>4618</v>
      </c>
      <c r="X2442" s="5" t="s">
        <v>4618</v>
      </c>
      <c r="Y2442" s="5" t="s">
        <v>4618</v>
      </c>
      <c r="Z2442" s="5" t="s">
        <v>4618</v>
      </c>
      <c r="AA2442" s="5" t="s">
        <v>4618</v>
      </c>
      <c r="AB2442" s="5" t="s">
        <v>4618</v>
      </c>
      <c r="AC2442" s="5" t="s">
        <v>4618</v>
      </c>
      <c r="AD2442" s="5" t="s">
        <v>4618</v>
      </c>
      <c r="AE2442" s="5" t="s">
        <v>4618</v>
      </c>
      <c r="AF2442" s="5" t="s">
        <v>4618</v>
      </c>
      <c r="AG2442" s="7" t="s">
        <v>4618</v>
      </c>
      <c r="AH2442" s="30"/>
      <c r="AI2442" s="30"/>
      <c r="AJ2442" s="90"/>
      <c r="AK2442" s="33">
        <v>0</v>
      </c>
      <c r="AL2442" s="98">
        <v>0</v>
      </c>
      <c r="AM2442" s="98">
        <v>0</v>
      </c>
      <c r="AN2442" s="99" t="s">
        <v>9258</v>
      </c>
      <c r="AO2442" s="100" t="s">
        <v>9258</v>
      </c>
      <c r="AP2442" s="101">
        <v>4.7463425020000001</v>
      </c>
      <c r="AQ2442" s="102">
        <v>7.7448978180000001</v>
      </c>
      <c r="AR2442" s="103">
        <v>7.7448978180000001</v>
      </c>
      <c r="AS2442" s="32"/>
      <c r="AT2442" s="32"/>
      <c r="AU2442" s="32"/>
      <c r="AV2442" s="32"/>
      <c r="AW2442" s="29"/>
    </row>
    <row r="2443" spans="1:49" ht="12.75" x14ac:dyDescent="0.2">
      <c r="A2443" s="3" t="s">
        <v>2491</v>
      </c>
      <c r="B2443" s="27" t="s">
        <v>12653</v>
      </c>
      <c r="C2443" s="31">
        <v>1644077</v>
      </c>
      <c r="D2443" s="31">
        <v>1644244</v>
      </c>
      <c r="E2443" s="28" t="s">
        <v>21061</v>
      </c>
      <c r="F2443" s="28" t="s">
        <v>9399</v>
      </c>
      <c r="G2443" s="86">
        <f t="shared" si="38"/>
        <v>165</v>
      </c>
      <c r="H2443" s="44">
        <v>1</v>
      </c>
      <c r="K2443" s="7" t="s">
        <v>19345</v>
      </c>
      <c r="L2443" s="27"/>
      <c r="M2443" s="27"/>
      <c r="N2443" s="35" t="s">
        <v>19346</v>
      </c>
      <c r="O2443" s="35"/>
      <c r="P2443" s="3"/>
      <c r="Q2443" s="87">
        <v>55</v>
      </c>
      <c r="R2443" s="7" t="s">
        <v>9252</v>
      </c>
      <c r="S2443" s="88">
        <v>0</v>
      </c>
      <c r="T2443" s="88"/>
      <c r="U2443" s="88" t="s">
        <v>9249</v>
      </c>
      <c r="V2443" s="5" t="s">
        <v>4618</v>
      </c>
      <c r="W2443" s="5" t="s">
        <v>4618</v>
      </c>
      <c r="X2443" s="5" t="s">
        <v>4618</v>
      </c>
      <c r="Y2443" s="5" t="s">
        <v>4618</v>
      </c>
      <c r="Z2443" s="5" t="s">
        <v>4618</v>
      </c>
      <c r="AA2443" s="5" t="s">
        <v>4618</v>
      </c>
      <c r="AB2443" s="5" t="s">
        <v>4618</v>
      </c>
      <c r="AC2443" s="5" t="s">
        <v>4618</v>
      </c>
      <c r="AD2443" s="5" t="s">
        <v>4618</v>
      </c>
      <c r="AE2443" s="5" t="s">
        <v>4618</v>
      </c>
      <c r="AF2443" s="5" t="s">
        <v>4618</v>
      </c>
      <c r="AG2443" s="7" t="s">
        <v>4618</v>
      </c>
      <c r="AH2443" s="30" t="s">
        <v>12599</v>
      </c>
      <c r="AI2443" s="30" t="s">
        <v>11668</v>
      </c>
      <c r="AJ2443" s="90" t="s">
        <v>11550</v>
      </c>
      <c r="AK2443" s="33">
        <v>0</v>
      </c>
      <c r="AL2443" s="98">
        <v>0</v>
      </c>
      <c r="AM2443" s="98">
        <v>0</v>
      </c>
      <c r="AN2443" s="99" t="s">
        <v>9258</v>
      </c>
      <c r="AO2443" s="100" t="s">
        <v>9258</v>
      </c>
      <c r="AP2443" s="101">
        <v>0</v>
      </c>
      <c r="AQ2443" s="102">
        <v>0</v>
      </c>
      <c r="AR2443" s="103">
        <v>0</v>
      </c>
      <c r="AS2443" s="32"/>
      <c r="AT2443" s="32"/>
      <c r="AU2443" s="32"/>
      <c r="AV2443" s="32"/>
      <c r="AW2443" s="29"/>
    </row>
    <row r="2444" spans="1:49" ht="12.75" x14ac:dyDescent="0.2">
      <c r="A2444" s="3" t="s">
        <v>1303</v>
      </c>
      <c r="B2444" s="27" t="s">
        <v>12653</v>
      </c>
      <c r="C2444" s="31">
        <v>1645007</v>
      </c>
      <c r="D2444" s="31">
        <v>1646014</v>
      </c>
      <c r="E2444" s="28" t="s">
        <v>21061</v>
      </c>
      <c r="F2444" s="28" t="s">
        <v>9401</v>
      </c>
      <c r="G2444" s="86">
        <f t="shared" si="38"/>
        <v>1005</v>
      </c>
      <c r="H2444" s="44">
        <v>1</v>
      </c>
      <c r="I2444" s="7" t="s">
        <v>19347</v>
      </c>
      <c r="J2444" s="7" t="s">
        <v>19348</v>
      </c>
      <c r="K2444" s="7" t="s">
        <v>19348</v>
      </c>
      <c r="L2444" s="27"/>
      <c r="M2444" s="27" t="s">
        <v>19349</v>
      </c>
      <c r="N2444" s="35" t="s">
        <v>19350</v>
      </c>
      <c r="O2444" s="35" t="s">
        <v>20674</v>
      </c>
      <c r="P2444" s="3"/>
      <c r="Q2444" s="87">
        <v>335</v>
      </c>
      <c r="R2444" s="7" t="s">
        <v>9252</v>
      </c>
      <c r="S2444" s="88">
        <v>0</v>
      </c>
      <c r="T2444" s="88"/>
      <c r="U2444" s="88" t="s">
        <v>9248</v>
      </c>
      <c r="V2444" s="5" t="s">
        <v>4618</v>
      </c>
      <c r="W2444" s="5" t="s">
        <v>4618</v>
      </c>
      <c r="X2444" s="5" t="s">
        <v>4618</v>
      </c>
      <c r="Y2444" s="5" t="s">
        <v>4618</v>
      </c>
      <c r="Z2444" s="5" t="s">
        <v>4618</v>
      </c>
      <c r="AA2444" s="5" t="s">
        <v>4618</v>
      </c>
      <c r="AB2444" s="5" t="s">
        <v>4620</v>
      </c>
      <c r="AC2444" s="5" t="s">
        <v>4618</v>
      </c>
      <c r="AD2444" s="5" t="s">
        <v>4618</v>
      </c>
      <c r="AE2444" s="5" t="s">
        <v>4618</v>
      </c>
      <c r="AF2444" s="5" t="s">
        <v>4618</v>
      </c>
      <c r="AG2444" s="7" t="s">
        <v>4618</v>
      </c>
      <c r="AH2444" s="30" t="s">
        <v>12432</v>
      </c>
      <c r="AI2444" s="30" t="s">
        <v>22770</v>
      </c>
      <c r="AJ2444" s="90" t="s">
        <v>11531</v>
      </c>
      <c r="AK2444" s="33">
        <v>0</v>
      </c>
      <c r="AL2444" s="98">
        <v>0</v>
      </c>
      <c r="AM2444" s="98">
        <v>0</v>
      </c>
      <c r="AN2444" s="99" t="s">
        <v>9258</v>
      </c>
      <c r="AO2444" s="100" t="s">
        <v>9258</v>
      </c>
      <c r="AP2444" s="101">
        <v>527947.13320000004</v>
      </c>
      <c r="AQ2444" s="102">
        <v>366234.50420000002</v>
      </c>
      <c r="AR2444" s="103">
        <v>795662.35840000003</v>
      </c>
      <c r="AS2444" s="32"/>
      <c r="AT2444" s="32"/>
      <c r="AU2444" s="32"/>
      <c r="AV2444" s="32"/>
      <c r="AW2444" s="29"/>
    </row>
    <row r="2445" spans="1:49" ht="12.75" x14ac:dyDescent="0.2">
      <c r="A2445" s="3" t="s">
        <v>1842</v>
      </c>
      <c r="B2445" s="27" t="s">
        <v>12653</v>
      </c>
      <c r="C2445" s="31">
        <v>1646290</v>
      </c>
      <c r="D2445" s="31">
        <v>1646448</v>
      </c>
      <c r="E2445" s="28" t="s">
        <v>21064</v>
      </c>
      <c r="F2445" s="28" t="s">
        <v>9401</v>
      </c>
      <c r="G2445" s="86">
        <f t="shared" si="38"/>
        <v>156</v>
      </c>
      <c r="H2445" s="44">
        <v>1</v>
      </c>
      <c r="L2445" s="27" t="s">
        <v>19351</v>
      </c>
      <c r="M2445" s="27"/>
      <c r="N2445" s="35" t="s">
        <v>19352</v>
      </c>
      <c r="O2445" s="35"/>
      <c r="P2445" s="3"/>
      <c r="Q2445" s="87">
        <v>52</v>
      </c>
      <c r="R2445" s="7" t="s">
        <v>9252</v>
      </c>
      <c r="S2445" s="88">
        <v>0</v>
      </c>
      <c r="T2445" s="88"/>
      <c r="U2445" s="88" t="s">
        <v>9249</v>
      </c>
      <c r="V2445" s="5" t="s">
        <v>4618</v>
      </c>
      <c r="W2445" s="5" t="s">
        <v>4618</v>
      </c>
      <c r="X2445" s="5" t="s">
        <v>4618</v>
      </c>
      <c r="Y2445" s="5" t="s">
        <v>4618</v>
      </c>
      <c r="Z2445" s="5" t="s">
        <v>4618</v>
      </c>
      <c r="AA2445" s="5" t="s">
        <v>4618</v>
      </c>
      <c r="AB2445" s="5" t="s">
        <v>4618</v>
      </c>
      <c r="AC2445" s="5" t="s">
        <v>4618</v>
      </c>
      <c r="AD2445" s="5" t="s">
        <v>4618</v>
      </c>
      <c r="AE2445" s="5" t="s">
        <v>4618</v>
      </c>
      <c r="AF2445" s="5" t="s">
        <v>4618</v>
      </c>
      <c r="AG2445" s="7" t="s">
        <v>4618</v>
      </c>
      <c r="AH2445" s="30"/>
      <c r="AI2445" s="30"/>
      <c r="AJ2445" s="90"/>
      <c r="AK2445" s="33">
        <v>0</v>
      </c>
      <c r="AL2445" s="98">
        <v>0</v>
      </c>
      <c r="AM2445" s="98">
        <v>0</v>
      </c>
      <c r="AN2445" s="99" t="s">
        <v>9258</v>
      </c>
      <c r="AO2445" s="100" t="s">
        <v>9258</v>
      </c>
      <c r="AP2445" s="101">
        <v>0</v>
      </c>
      <c r="AQ2445" s="102">
        <v>0</v>
      </c>
      <c r="AR2445" s="103">
        <v>0</v>
      </c>
      <c r="AS2445" s="32"/>
      <c r="AT2445" s="32"/>
      <c r="AU2445" s="32"/>
      <c r="AV2445" s="32"/>
      <c r="AW2445" s="29"/>
    </row>
    <row r="2446" spans="1:49" ht="12.75" x14ac:dyDescent="0.2">
      <c r="A2446" s="3" t="s">
        <v>1304</v>
      </c>
      <c r="B2446" s="27" t="s">
        <v>12653</v>
      </c>
      <c r="C2446" s="31">
        <v>1646102</v>
      </c>
      <c r="D2446" s="31">
        <v>1646710</v>
      </c>
      <c r="E2446" s="28" t="s">
        <v>21061</v>
      </c>
      <c r="F2446" s="28" t="s">
        <v>9400</v>
      </c>
      <c r="G2446" s="86">
        <f t="shared" si="38"/>
        <v>606</v>
      </c>
      <c r="H2446" s="44">
        <v>0</v>
      </c>
      <c r="I2446" s="7" t="s">
        <v>19353</v>
      </c>
      <c r="J2446" s="7" t="s">
        <v>10662</v>
      </c>
      <c r="K2446" s="7" t="s">
        <v>10662</v>
      </c>
      <c r="L2446" s="27" t="s">
        <v>19354</v>
      </c>
      <c r="M2446" s="27" t="s">
        <v>9658</v>
      </c>
      <c r="N2446" s="35" t="s">
        <v>19355</v>
      </c>
      <c r="O2446" s="35" t="s">
        <v>20674</v>
      </c>
      <c r="P2446" s="3" t="s">
        <v>3590</v>
      </c>
      <c r="Q2446" s="87">
        <v>202</v>
      </c>
      <c r="R2446" s="7" t="s">
        <v>9252</v>
      </c>
      <c r="S2446" s="88">
        <v>0</v>
      </c>
      <c r="T2446" s="88"/>
      <c r="U2446" s="88" t="s">
        <v>9249</v>
      </c>
      <c r="V2446" s="5" t="s">
        <v>6342</v>
      </c>
      <c r="W2446" s="5" t="s">
        <v>9209</v>
      </c>
      <c r="X2446" s="5" t="s">
        <v>6344</v>
      </c>
      <c r="Y2446" s="5" t="s">
        <v>6345</v>
      </c>
      <c r="Z2446" s="5" t="s">
        <v>4618</v>
      </c>
      <c r="AA2446" s="5" t="s">
        <v>4618</v>
      </c>
      <c r="AB2446" s="5" t="s">
        <v>4618</v>
      </c>
      <c r="AC2446" s="5" t="s">
        <v>4618</v>
      </c>
      <c r="AD2446" s="5" t="s">
        <v>4618</v>
      </c>
      <c r="AE2446" s="5" t="s">
        <v>6346</v>
      </c>
      <c r="AF2446" s="5" t="s">
        <v>6347</v>
      </c>
      <c r="AG2446" s="7" t="s">
        <v>4618</v>
      </c>
      <c r="AH2446" s="30" t="s">
        <v>12433</v>
      </c>
      <c r="AI2446" s="30" t="s">
        <v>22770</v>
      </c>
      <c r="AJ2446" s="90" t="s">
        <v>11537</v>
      </c>
      <c r="AK2446" s="31">
        <v>1</v>
      </c>
      <c r="AL2446" s="98">
        <v>9</v>
      </c>
      <c r="AM2446" s="98">
        <v>48</v>
      </c>
      <c r="AN2446" s="99">
        <v>0.58661223794024897</v>
      </c>
      <c r="AO2446" s="100">
        <v>0.75670923934132905</v>
      </c>
      <c r="AP2446" s="101">
        <v>77.446713970000005</v>
      </c>
      <c r="AQ2446" s="102">
        <v>125.08961619999999</v>
      </c>
      <c r="AR2446" s="103">
        <v>135.9822513</v>
      </c>
      <c r="AS2446" s="32">
        <v>0</v>
      </c>
      <c r="AT2446" s="32">
        <v>9.9999956600368005</v>
      </c>
      <c r="AU2446" s="32">
        <v>7.3088838463575403</v>
      </c>
      <c r="AV2446" s="32">
        <v>0</v>
      </c>
      <c r="AW2446" s="29" t="s">
        <v>12645</v>
      </c>
    </row>
    <row r="2447" spans="1:49" ht="12.75" x14ac:dyDescent="0.2">
      <c r="A2447" s="3" t="s">
        <v>1843</v>
      </c>
      <c r="B2447" s="27" t="s">
        <v>12653</v>
      </c>
      <c r="C2447" s="31">
        <v>1647077</v>
      </c>
      <c r="D2447" s="31">
        <v>1647292</v>
      </c>
      <c r="E2447" s="28" t="s">
        <v>21062</v>
      </c>
      <c r="F2447" s="28" t="s">
        <v>9399</v>
      </c>
      <c r="G2447" s="86">
        <f t="shared" si="38"/>
        <v>213</v>
      </c>
      <c r="H2447" s="44">
        <v>1</v>
      </c>
      <c r="L2447" s="27" t="s">
        <v>19356</v>
      </c>
      <c r="M2447" s="27"/>
      <c r="N2447" s="35" t="s">
        <v>19357</v>
      </c>
      <c r="O2447" s="35"/>
      <c r="P2447" s="3"/>
      <c r="Q2447" s="87">
        <v>71</v>
      </c>
      <c r="R2447" s="7" t="s">
        <v>9252</v>
      </c>
      <c r="S2447" s="88">
        <v>0</v>
      </c>
      <c r="T2447" s="88"/>
      <c r="U2447" s="88" t="s">
        <v>9249</v>
      </c>
      <c r="V2447" s="5" t="s">
        <v>4618</v>
      </c>
      <c r="W2447" s="5" t="s">
        <v>4618</v>
      </c>
      <c r="X2447" s="5" t="s">
        <v>4618</v>
      </c>
      <c r="Y2447" s="5" t="s">
        <v>4618</v>
      </c>
      <c r="Z2447" s="5" t="s">
        <v>4618</v>
      </c>
      <c r="AA2447" s="5" t="s">
        <v>4618</v>
      </c>
      <c r="AB2447" s="5" t="s">
        <v>4618</v>
      </c>
      <c r="AC2447" s="5" t="s">
        <v>4618</v>
      </c>
      <c r="AD2447" s="5" t="s">
        <v>4618</v>
      </c>
      <c r="AE2447" s="5" t="s">
        <v>4618</v>
      </c>
      <c r="AF2447" s="5" t="s">
        <v>4618</v>
      </c>
      <c r="AG2447" s="7" t="s">
        <v>4618</v>
      </c>
      <c r="AH2447" s="30" t="s">
        <v>12585</v>
      </c>
      <c r="AI2447" s="30" t="s">
        <v>11802</v>
      </c>
      <c r="AJ2447" s="90" t="s">
        <v>11531</v>
      </c>
      <c r="AK2447" s="33">
        <v>0</v>
      </c>
      <c r="AL2447" s="98">
        <v>0</v>
      </c>
      <c r="AM2447" s="98">
        <v>0</v>
      </c>
      <c r="AN2447" s="99" t="s">
        <v>9258</v>
      </c>
      <c r="AO2447" s="100" t="s">
        <v>9258</v>
      </c>
      <c r="AP2447" s="101">
        <v>0</v>
      </c>
      <c r="AQ2447" s="102">
        <v>0</v>
      </c>
      <c r="AR2447" s="103">
        <v>0</v>
      </c>
      <c r="AS2447" s="32"/>
      <c r="AT2447" s="32"/>
      <c r="AU2447" s="32"/>
      <c r="AV2447" s="32"/>
      <c r="AW2447" s="29"/>
    </row>
    <row r="2448" spans="1:49" ht="12.75" x14ac:dyDescent="0.2">
      <c r="A2448" s="3" t="s">
        <v>1305</v>
      </c>
      <c r="B2448" s="27" t="s">
        <v>12653</v>
      </c>
      <c r="C2448" s="31">
        <v>1646729</v>
      </c>
      <c r="D2448" s="31">
        <v>1647550</v>
      </c>
      <c r="E2448" s="28" t="s">
        <v>21061</v>
      </c>
      <c r="F2448" s="28" t="s">
        <v>9400</v>
      </c>
      <c r="G2448" s="86">
        <f t="shared" si="38"/>
        <v>819</v>
      </c>
      <c r="H2448" s="44">
        <v>0</v>
      </c>
      <c r="I2448" s="7" t="s">
        <v>19358</v>
      </c>
      <c r="J2448" s="7" t="s">
        <v>10663</v>
      </c>
      <c r="K2448" s="7" t="s">
        <v>10663</v>
      </c>
      <c r="L2448" s="27" t="s">
        <v>19359</v>
      </c>
      <c r="M2448" s="27" t="s">
        <v>9659</v>
      </c>
      <c r="N2448" s="35" t="s">
        <v>19360</v>
      </c>
      <c r="O2448" s="35" t="s">
        <v>20674</v>
      </c>
      <c r="P2448" s="3" t="s">
        <v>3591</v>
      </c>
      <c r="Q2448" s="87">
        <v>273</v>
      </c>
      <c r="R2448" s="7" t="s">
        <v>9253</v>
      </c>
      <c r="S2448" s="88">
        <v>0</v>
      </c>
      <c r="T2448" s="88"/>
      <c r="U2448" s="88" t="s">
        <v>9249</v>
      </c>
      <c r="V2448" s="5" t="s">
        <v>6348</v>
      </c>
      <c r="W2448" s="5" t="s">
        <v>4618</v>
      </c>
      <c r="X2448" s="5" t="s">
        <v>6349</v>
      </c>
      <c r="Y2448" s="5" t="s">
        <v>6350</v>
      </c>
      <c r="Z2448" s="5" t="s">
        <v>4618</v>
      </c>
      <c r="AA2448" s="5" t="s">
        <v>4618</v>
      </c>
      <c r="AB2448" s="5" t="s">
        <v>4618</v>
      </c>
      <c r="AC2448" s="5" t="s">
        <v>4618</v>
      </c>
      <c r="AD2448" s="5" t="s">
        <v>4618</v>
      </c>
      <c r="AE2448" s="5" t="s">
        <v>5786</v>
      </c>
      <c r="AF2448" s="5" t="s">
        <v>6351</v>
      </c>
      <c r="AG2448" s="7" t="s">
        <v>4618</v>
      </c>
      <c r="AH2448" s="30" t="s">
        <v>12434</v>
      </c>
      <c r="AI2448" s="30" t="s">
        <v>22770</v>
      </c>
      <c r="AJ2448" s="90" t="s">
        <v>11531</v>
      </c>
      <c r="AK2448" s="31">
        <v>1</v>
      </c>
      <c r="AL2448" s="98">
        <v>4</v>
      </c>
      <c r="AM2448" s="98">
        <v>21</v>
      </c>
      <c r="AN2448" s="99">
        <v>0.32881448047260198</v>
      </c>
      <c r="AO2448" s="100">
        <v>0.94436268624330499</v>
      </c>
      <c r="AP2448" s="101">
        <v>105.4033707</v>
      </c>
      <c r="AQ2448" s="102">
        <v>96.209910780000001</v>
      </c>
      <c r="AR2448" s="103">
        <v>217.56267819999999</v>
      </c>
      <c r="AS2448" s="32">
        <v>2.2053718566894501E-5</v>
      </c>
      <c r="AT2448" s="32">
        <v>9.80712890625</v>
      </c>
      <c r="AU2448" s="32">
        <v>4.1074475000000001</v>
      </c>
      <c r="AV2448" s="32">
        <v>1.6470859999999901</v>
      </c>
      <c r="AW2448" s="29" t="s">
        <v>12645</v>
      </c>
    </row>
    <row r="2449" spans="1:49" ht="12.75" x14ac:dyDescent="0.2">
      <c r="A2449" s="3" t="s">
        <v>1306</v>
      </c>
      <c r="B2449" s="27" t="s">
        <v>12653</v>
      </c>
      <c r="C2449" s="31">
        <v>1647586</v>
      </c>
      <c r="D2449" s="31">
        <v>1647765</v>
      </c>
      <c r="E2449" s="28" t="s">
        <v>21064</v>
      </c>
      <c r="F2449" s="28" t="s">
        <v>9401</v>
      </c>
      <c r="G2449" s="86">
        <f t="shared" si="38"/>
        <v>177</v>
      </c>
      <c r="H2449" s="44">
        <v>1</v>
      </c>
      <c r="I2449" s="7" t="s">
        <v>19361</v>
      </c>
      <c r="L2449" s="27"/>
      <c r="M2449" s="27"/>
      <c r="N2449" s="35" t="s">
        <v>19362</v>
      </c>
      <c r="O2449" s="35" t="s">
        <v>20676</v>
      </c>
      <c r="P2449" s="3"/>
      <c r="Q2449" s="87">
        <v>59</v>
      </c>
      <c r="R2449" s="7" t="s">
        <v>9252</v>
      </c>
      <c r="S2449" s="88">
        <v>0</v>
      </c>
      <c r="T2449" s="88"/>
      <c r="U2449" s="88" t="s">
        <v>9249</v>
      </c>
      <c r="V2449" s="5" t="s">
        <v>4618</v>
      </c>
      <c r="W2449" s="5" t="s">
        <v>4618</v>
      </c>
      <c r="X2449" s="5" t="s">
        <v>4618</v>
      </c>
      <c r="Y2449" s="5" t="s">
        <v>4618</v>
      </c>
      <c r="Z2449" s="5" t="s">
        <v>4618</v>
      </c>
      <c r="AA2449" s="5" t="s">
        <v>4618</v>
      </c>
      <c r="AB2449" s="5" t="s">
        <v>4618</v>
      </c>
      <c r="AC2449" s="5" t="s">
        <v>4618</v>
      </c>
      <c r="AD2449" s="5" t="s">
        <v>4618</v>
      </c>
      <c r="AE2449" s="5" t="s">
        <v>4618</v>
      </c>
      <c r="AF2449" s="5" t="s">
        <v>4618</v>
      </c>
      <c r="AG2449" s="7" t="s">
        <v>4618</v>
      </c>
      <c r="AH2449" s="30"/>
      <c r="AI2449" s="30"/>
      <c r="AJ2449" s="90"/>
      <c r="AK2449" s="33">
        <v>0</v>
      </c>
      <c r="AL2449" s="98">
        <v>0</v>
      </c>
      <c r="AM2449" s="98">
        <v>0</v>
      </c>
      <c r="AN2449" s="99" t="s">
        <v>9258</v>
      </c>
      <c r="AO2449" s="100" t="s">
        <v>9258</v>
      </c>
      <c r="AP2449" s="101">
        <v>3.1166134080000001</v>
      </c>
      <c r="AQ2449" s="102">
        <v>0.75177976800000001</v>
      </c>
      <c r="AR2449" s="103">
        <v>14.65970547</v>
      </c>
      <c r="AS2449" s="32"/>
      <c r="AT2449" s="32"/>
      <c r="AU2449" s="32"/>
      <c r="AV2449" s="32"/>
      <c r="AW2449" s="29"/>
    </row>
    <row r="2450" spans="1:49" ht="12.75" x14ac:dyDescent="0.2">
      <c r="A2450" s="3" t="s">
        <v>1844</v>
      </c>
      <c r="B2450" s="27" t="s">
        <v>12653</v>
      </c>
      <c r="C2450" s="31">
        <v>1647955</v>
      </c>
      <c r="D2450" s="31">
        <v>1648128</v>
      </c>
      <c r="E2450" s="28" t="s">
        <v>21064</v>
      </c>
      <c r="F2450" s="28" t="s">
        <v>9402</v>
      </c>
      <c r="G2450" s="86">
        <f t="shared" si="38"/>
        <v>171</v>
      </c>
      <c r="H2450" s="44">
        <v>1</v>
      </c>
      <c r="L2450" s="27" t="s">
        <v>19363</v>
      </c>
      <c r="M2450" s="27"/>
      <c r="N2450" s="35" t="s">
        <v>19364</v>
      </c>
      <c r="O2450" s="35"/>
      <c r="P2450" s="3"/>
      <c r="Q2450" s="87">
        <v>57</v>
      </c>
      <c r="R2450" s="7" t="s">
        <v>9252</v>
      </c>
      <c r="S2450" s="88">
        <v>1</v>
      </c>
      <c r="T2450" s="88"/>
      <c r="U2450" s="88" t="s">
        <v>9249</v>
      </c>
      <c r="V2450" s="5" t="s">
        <v>4618</v>
      </c>
      <c r="W2450" s="5" t="s">
        <v>4618</v>
      </c>
      <c r="X2450" s="5" t="s">
        <v>4618</v>
      </c>
      <c r="Y2450" s="5" t="s">
        <v>4618</v>
      </c>
      <c r="Z2450" s="5" t="s">
        <v>4618</v>
      </c>
      <c r="AA2450" s="5" t="s">
        <v>4618</v>
      </c>
      <c r="AB2450" s="5" t="s">
        <v>4618</v>
      </c>
      <c r="AC2450" s="5" t="s">
        <v>4618</v>
      </c>
      <c r="AD2450" s="5" t="s">
        <v>4618</v>
      </c>
      <c r="AE2450" s="5" t="s">
        <v>4618</v>
      </c>
      <c r="AF2450" s="5" t="s">
        <v>4618</v>
      </c>
      <c r="AG2450" s="7" t="s">
        <v>4618</v>
      </c>
      <c r="AH2450" s="30"/>
      <c r="AI2450" s="30"/>
      <c r="AJ2450" s="90"/>
      <c r="AK2450" s="33">
        <v>0</v>
      </c>
      <c r="AL2450" s="98">
        <v>0</v>
      </c>
      <c r="AM2450" s="98">
        <v>0</v>
      </c>
      <c r="AN2450" s="99" t="s">
        <v>9258</v>
      </c>
      <c r="AO2450" s="100" t="s">
        <v>9258</v>
      </c>
      <c r="AP2450" s="101">
        <v>6.5968317130000003</v>
      </c>
      <c r="AQ2450" s="102">
        <v>3.3830089559999998</v>
      </c>
      <c r="AR2450" s="103">
        <v>12.78025605</v>
      </c>
      <c r="AS2450" s="32"/>
      <c r="AT2450" s="32"/>
      <c r="AU2450" s="32"/>
      <c r="AV2450" s="32"/>
      <c r="AW2450" s="29"/>
    </row>
    <row r="2451" spans="1:49" ht="12.75" x14ac:dyDescent="0.2">
      <c r="A2451" s="3" t="s">
        <v>1845</v>
      </c>
      <c r="B2451" s="27" t="s">
        <v>12653</v>
      </c>
      <c r="C2451" s="31">
        <v>1648098</v>
      </c>
      <c r="D2451" s="31">
        <v>1648298</v>
      </c>
      <c r="E2451" s="28" t="s">
        <v>21063</v>
      </c>
      <c r="F2451" s="28" t="s">
        <v>9400</v>
      </c>
      <c r="G2451" s="86">
        <f t="shared" si="38"/>
        <v>198</v>
      </c>
      <c r="H2451" s="44">
        <v>1</v>
      </c>
      <c r="L2451" s="27" t="s">
        <v>19365</v>
      </c>
      <c r="M2451" s="27"/>
      <c r="N2451" s="35" t="s">
        <v>19366</v>
      </c>
      <c r="O2451" s="35"/>
      <c r="P2451" s="3"/>
      <c r="Q2451" s="87">
        <v>66</v>
      </c>
      <c r="R2451" s="7" t="s">
        <v>9252</v>
      </c>
      <c r="S2451" s="88">
        <v>0</v>
      </c>
      <c r="T2451" s="88" t="s">
        <v>22729</v>
      </c>
      <c r="U2451" s="88" t="s">
        <v>9249</v>
      </c>
      <c r="V2451" s="5" t="s">
        <v>4618</v>
      </c>
      <c r="W2451" s="5" t="s">
        <v>4618</v>
      </c>
      <c r="X2451" s="5" t="s">
        <v>4618</v>
      </c>
      <c r="Y2451" s="5" t="s">
        <v>4618</v>
      </c>
      <c r="Z2451" s="5" t="s">
        <v>4618</v>
      </c>
      <c r="AA2451" s="5" t="s">
        <v>4618</v>
      </c>
      <c r="AB2451" s="5" t="s">
        <v>4618</v>
      </c>
      <c r="AC2451" s="5" t="s">
        <v>4618</v>
      </c>
      <c r="AD2451" s="5" t="s">
        <v>4618</v>
      </c>
      <c r="AE2451" s="5" t="s">
        <v>4618</v>
      </c>
      <c r="AF2451" s="5" t="s">
        <v>4618</v>
      </c>
      <c r="AG2451" s="7" t="s">
        <v>4618</v>
      </c>
      <c r="AH2451" s="30"/>
      <c r="AI2451" s="30"/>
      <c r="AJ2451" s="90"/>
      <c r="AK2451" s="33">
        <v>0</v>
      </c>
      <c r="AL2451" s="98">
        <v>0</v>
      </c>
      <c r="AM2451" s="98">
        <v>0</v>
      </c>
      <c r="AN2451" s="99" t="s">
        <v>9258</v>
      </c>
      <c r="AO2451" s="100" t="s">
        <v>9258</v>
      </c>
      <c r="AP2451" s="101">
        <v>6.5664603430000001</v>
      </c>
      <c r="AQ2451" s="102">
        <v>1.501505493</v>
      </c>
      <c r="AR2451" s="103">
        <v>15.898293450000001</v>
      </c>
      <c r="AS2451" s="32"/>
      <c r="AT2451" s="32"/>
      <c r="AU2451" s="32"/>
      <c r="AV2451" s="32"/>
      <c r="AW2451" s="29"/>
    </row>
    <row r="2452" spans="1:49" ht="12.75" x14ac:dyDescent="0.2">
      <c r="A2452" s="3" t="s">
        <v>2492</v>
      </c>
      <c r="B2452" s="27" t="s">
        <v>12653</v>
      </c>
      <c r="C2452" s="31">
        <v>1648398</v>
      </c>
      <c r="D2452" s="31">
        <v>1648538</v>
      </c>
      <c r="E2452" s="28" t="s">
        <v>21063</v>
      </c>
      <c r="F2452" s="28" t="s">
        <v>9399</v>
      </c>
      <c r="G2452" s="86">
        <f t="shared" si="38"/>
        <v>138</v>
      </c>
      <c r="H2452" s="44">
        <v>6</v>
      </c>
      <c r="K2452" s="7" t="s">
        <v>19367</v>
      </c>
      <c r="L2452" s="27"/>
      <c r="M2452" s="27"/>
      <c r="N2452" s="35" t="s">
        <v>19368</v>
      </c>
      <c r="O2452" s="35"/>
      <c r="P2452" s="3"/>
      <c r="Q2452" s="87">
        <v>46</v>
      </c>
      <c r="R2452" s="7" t="s">
        <v>9252</v>
      </c>
      <c r="S2452" s="88">
        <v>0</v>
      </c>
      <c r="T2452" s="88"/>
      <c r="U2452" s="88" t="s">
        <v>9249</v>
      </c>
      <c r="V2452" s="5" t="s">
        <v>4618</v>
      </c>
      <c r="W2452" s="5" t="s">
        <v>4618</v>
      </c>
      <c r="X2452" s="5" t="s">
        <v>4618</v>
      </c>
      <c r="Y2452" s="5" t="s">
        <v>4618</v>
      </c>
      <c r="Z2452" s="5" t="s">
        <v>4618</v>
      </c>
      <c r="AA2452" s="5" t="s">
        <v>4618</v>
      </c>
      <c r="AB2452" s="5" t="s">
        <v>4618</v>
      </c>
      <c r="AC2452" s="5" t="s">
        <v>4618</v>
      </c>
      <c r="AD2452" s="5" t="s">
        <v>4618</v>
      </c>
      <c r="AE2452" s="5" t="s">
        <v>4618</v>
      </c>
      <c r="AF2452" s="5" t="s">
        <v>4618</v>
      </c>
      <c r="AG2452" s="7" t="s">
        <v>4618</v>
      </c>
      <c r="AH2452" s="30"/>
      <c r="AI2452" s="30"/>
      <c r="AJ2452" s="90"/>
      <c r="AK2452" s="33">
        <v>0</v>
      </c>
      <c r="AL2452" s="98">
        <v>0</v>
      </c>
      <c r="AM2452" s="98">
        <v>0</v>
      </c>
      <c r="AN2452" s="99" t="s">
        <v>9258</v>
      </c>
      <c r="AO2452" s="100" t="s">
        <v>9258</v>
      </c>
      <c r="AP2452" s="101">
        <v>35.816937539999998</v>
      </c>
      <c r="AQ2452" s="102">
        <v>33.481048950000002</v>
      </c>
      <c r="AR2452" s="103">
        <v>60.612243790000001</v>
      </c>
      <c r="AS2452" s="32"/>
      <c r="AT2452" s="32"/>
      <c r="AU2452" s="32"/>
      <c r="AV2452" s="32"/>
      <c r="AW2452" s="29"/>
    </row>
    <row r="2453" spans="1:49" ht="12.75" x14ac:dyDescent="0.2">
      <c r="A2453" s="3" t="s">
        <v>1307</v>
      </c>
      <c r="B2453" s="27" t="s">
        <v>12653</v>
      </c>
      <c r="C2453" s="31">
        <v>1648711</v>
      </c>
      <c r="D2453" s="31">
        <v>1648926</v>
      </c>
      <c r="E2453" s="28" t="s">
        <v>21064</v>
      </c>
      <c r="F2453" s="28" t="s">
        <v>9400</v>
      </c>
      <c r="G2453" s="86">
        <f t="shared" si="38"/>
        <v>213</v>
      </c>
      <c r="H2453" s="44">
        <v>1</v>
      </c>
      <c r="I2453" s="7" t="s">
        <v>19369</v>
      </c>
      <c r="L2453" s="27"/>
      <c r="M2453" s="27"/>
      <c r="N2453" s="35" t="s">
        <v>19370</v>
      </c>
      <c r="O2453" s="35" t="s">
        <v>20676</v>
      </c>
      <c r="P2453" s="3"/>
      <c r="Q2453" s="87">
        <v>71</v>
      </c>
      <c r="R2453" s="7" t="s">
        <v>9252</v>
      </c>
      <c r="S2453" s="88">
        <v>1</v>
      </c>
      <c r="T2453" s="88"/>
      <c r="U2453" s="88" t="s">
        <v>9249</v>
      </c>
      <c r="V2453" s="5" t="s">
        <v>4618</v>
      </c>
      <c r="W2453" s="5" t="s">
        <v>4618</v>
      </c>
      <c r="X2453" s="5" t="s">
        <v>4618</v>
      </c>
      <c r="Y2453" s="5" t="s">
        <v>4618</v>
      </c>
      <c r="Z2453" s="5" t="s">
        <v>4618</v>
      </c>
      <c r="AA2453" s="5" t="s">
        <v>4618</v>
      </c>
      <c r="AB2453" s="5" t="s">
        <v>4618</v>
      </c>
      <c r="AC2453" s="5" t="s">
        <v>4618</v>
      </c>
      <c r="AD2453" s="5" t="s">
        <v>4618</v>
      </c>
      <c r="AE2453" s="5" t="s">
        <v>4618</v>
      </c>
      <c r="AF2453" s="5" t="s">
        <v>4618</v>
      </c>
      <c r="AG2453" s="7" t="s">
        <v>4618</v>
      </c>
      <c r="AH2453" s="30"/>
      <c r="AI2453" s="30"/>
      <c r="AJ2453" s="90"/>
      <c r="AK2453" s="33">
        <v>0</v>
      </c>
      <c r="AL2453" s="98">
        <v>0</v>
      </c>
      <c r="AM2453" s="98">
        <v>0</v>
      </c>
      <c r="AN2453" s="99" t="s">
        <v>9258</v>
      </c>
      <c r="AO2453" s="100" t="s">
        <v>9258</v>
      </c>
      <c r="AP2453" s="101">
        <v>42.69760368</v>
      </c>
      <c r="AQ2453" s="102">
        <v>23.305172809999998</v>
      </c>
      <c r="AR2453" s="103">
        <v>80.440435170000001</v>
      </c>
      <c r="AS2453" s="32"/>
      <c r="AT2453" s="32"/>
      <c r="AU2453" s="32"/>
      <c r="AV2453" s="32"/>
      <c r="AW2453" s="29"/>
    </row>
    <row r="2454" spans="1:49" ht="12.75" x14ac:dyDescent="0.2">
      <c r="A2454" s="3" t="s">
        <v>2493</v>
      </c>
      <c r="B2454" s="27" t="s">
        <v>12653</v>
      </c>
      <c r="C2454" s="31">
        <v>1648872</v>
      </c>
      <c r="D2454" s="31">
        <v>1649003</v>
      </c>
      <c r="E2454" s="28" t="s">
        <v>21063</v>
      </c>
      <c r="F2454" s="28" t="s">
        <v>9401</v>
      </c>
      <c r="G2454" s="86">
        <f t="shared" si="38"/>
        <v>129</v>
      </c>
      <c r="H2454" s="44">
        <v>1</v>
      </c>
      <c r="K2454" s="7" t="s">
        <v>19371</v>
      </c>
      <c r="L2454" s="27"/>
      <c r="M2454" s="27"/>
      <c r="N2454" s="35" t="s">
        <v>19372</v>
      </c>
      <c r="O2454" s="35"/>
      <c r="P2454" s="3"/>
      <c r="Q2454" s="87">
        <v>43</v>
      </c>
      <c r="R2454" s="7" t="s">
        <v>9252</v>
      </c>
      <c r="S2454" s="88">
        <v>0</v>
      </c>
      <c r="T2454" s="88"/>
      <c r="U2454" s="88" t="s">
        <v>9249</v>
      </c>
      <c r="V2454" s="5" t="s">
        <v>4618</v>
      </c>
      <c r="W2454" s="5" t="s">
        <v>4618</v>
      </c>
      <c r="X2454" s="5" t="s">
        <v>4618</v>
      </c>
      <c r="Y2454" s="5" t="s">
        <v>4618</v>
      </c>
      <c r="Z2454" s="5" t="s">
        <v>4618</v>
      </c>
      <c r="AA2454" s="5" t="s">
        <v>4618</v>
      </c>
      <c r="AB2454" s="5" t="s">
        <v>4618</v>
      </c>
      <c r="AC2454" s="5" t="s">
        <v>4618</v>
      </c>
      <c r="AD2454" s="5" t="s">
        <v>4618</v>
      </c>
      <c r="AE2454" s="5" t="s">
        <v>4618</v>
      </c>
      <c r="AF2454" s="5" t="s">
        <v>4618</v>
      </c>
      <c r="AG2454" s="7" t="s">
        <v>4618</v>
      </c>
      <c r="AH2454" s="30"/>
      <c r="AI2454" s="30"/>
      <c r="AJ2454" s="90"/>
      <c r="AK2454" s="33">
        <v>0</v>
      </c>
      <c r="AL2454" s="98">
        <v>0</v>
      </c>
      <c r="AM2454" s="98">
        <v>0</v>
      </c>
      <c r="AN2454" s="99" t="s">
        <v>9258</v>
      </c>
      <c r="AO2454" s="100" t="s">
        <v>9258</v>
      </c>
      <c r="AP2454" s="101">
        <v>20.46576138</v>
      </c>
      <c r="AQ2454" s="102">
        <v>4.5106786080000001</v>
      </c>
      <c r="AR2454" s="103">
        <v>33.830089559999998</v>
      </c>
      <c r="AS2454" s="32"/>
      <c r="AT2454" s="32"/>
      <c r="AU2454" s="32"/>
      <c r="AV2454" s="32"/>
      <c r="AW2454" s="29"/>
    </row>
    <row r="2455" spans="1:49" ht="12.75" x14ac:dyDescent="0.2">
      <c r="A2455" s="3" t="s">
        <v>1308</v>
      </c>
      <c r="B2455" s="27" t="s">
        <v>12653</v>
      </c>
      <c r="C2455" s="31">
        <v>1649529</v>
      </c>
      <c r="D2455" s="31">
        <v>1650824</v>
      </c>
      <c r="E2455" s="28" t="s">
        <v>21063</v>
      </c>
      <c r="F2455" s="28" t="s">
        <v>9400</v>
      </c>
      <c r="G2455" s="86">
        <f t="shared" si="38"/>
        <v>1293</v>
      </c>
      <c r="H2455" s="44">
        <v>0</v>
      </c>
      <c r="I2455" s="7" t="s">
        <v>19373</v>
      </c>
      <c r="J2455" s="7" t="s">
        <v>10664</v>
      </c>
      <c r="K2455" s="7" t="s">
        <v>10664</v>
      </c>
      <c r="L2455" s="27" t="s">
        <v>19374</v>
      </c>
      <c r="M2455" s="27" t="s">
        <v>19375</v>
      </c>
      <c r="N2455" s="35" t="s">
        <v>19376</v>
      </c>
      <c r="O2455" s="35" t="s">
        <v>20674</v>
      </c>
      <c r="P2455" s="3" t="s">
        <v>3592</v>
      </c>
      <c r="Q2455" s="87">
        <v>431</v>
      </c>
      <c r="R2455" s="7" t="s">
        <v>9253</v>
      </c>
      <c r="S2455" s="88">
        <v>0</v>
      </c>
      <c r="T2455" s="88"/>
      <c r="U2455" s="88" t="s">
        <v>9249</v>
      </c>
      <c r="V2455" s="5" t="s">
        <v>5600</v>
      </c>
      <c r="W2455" s="5" t="s">
        <v>6352</v>
      </c>
      <c r="X2455" s="5" t="s">
        <v>5602</v>
      </c>
      <c r="Y2455" s="5" t="s">
        <v>4618</v>
      </c>
      <c r="Z2455" s="5" t="s">
        <v>4618</v>
      </c>
      <c r="AA2455" s="5" t="s">
        <v>4618</v>
      </c>
      <c r="AB2455" s="5" t="s">
        <v>4618</v>
      </c>
      <c r="AC2455" s="5" t="s">
        <v>4618</v>
      </c>
      <c r="AD2455" s="5" t="s">
        <v>4618</v>
      </c>
      <c r="AE2455" s="5" t="s">
        <v>5605</v>
      </c>
      <c r="AF2455" s="5" t="s">
        <v>6353</v>
      </c>
      <c r="AG2455" s="7" t="s">
        <v>4618</v>
      </c>
      <c r="AH2455" s="30" t="s">
        <v>12435</v>
      </c>
      <c r="AI2455" s="30" t="s">
        <v>22770</v>
      </c>
      <c r="AJ2455" s="90" t="s">
        <v>11581</v>
      </c>
      <c r="AK2455" s="31">
        <v>1</v>
      </c>
      <c r="AL2455" s="98">
        <v>37</v>
      </c>
      <c r="AM2455" s="98">
        <v>289</v>
      </c>
      <c r="AN2455" s="99">
        <v>0.27634706057846598</v>
      </c>
      <c r="AO2455" s="100">
        <v>0.72467276705751804</v>
      </c>
      <c r="AP2455" s="101">
        <v>312.34754249999997</v>
      </c>
      <c r="AQ2455" s="102">
        <v>216.0773322</v>
      </c>
      <c r="AR2455" s="103">
        <v>752.86787019999997</v>
      </c>
      <c r="AS2455" s="32">
        <v>9.9634933249095194</v>
      </c>
      <c r="AT2455" s="32">
        <v>1.7763568394002501E-15</v>
      </c>
      <c r="AU2455" s="32">
        <v>0.44804389022205099</v>
      </c>
      <c r="AV2455" s="32">
        <v>4.4147475129167404</v>
      </c>
      <c r="AW2455" s="29" t="s">
        <v>12648</v>
      </c>
    </row>
    <row r="2456" spans="1:49" ht="12.75" x14ac:dyDescent="0.2">
      <c r="A2456" s="3" t="s">
        <v>1846</v>
      </c>
      <c r="B2456" s="27" t="s">
        <v>12653</v>
      </c>
      <c r="C2456" s="31">
        <v>1650697</v>
      </c>
      <c r="D2456" s="31">
        <v>1650924</v>
      </c>
      <c r="E2456" s="28" t="s">
        <v>21059</v>
      </c>
      <c r="F2456" s="28" t="s">
        <v>9399</v>
      </c>
      <c r="G2456" s="86">
        <f t="shared" si="38"/>
        <v>225</v>
      </c>
      <c r="H2456" s="44">
        <v>1</v>
      </c>
      <c r="L2456" s="27" t="s">
        <v>19377</v>
      </c>
      <c r="M2456" s="27"/>
      <c r="N2456" s="35" t="s">
        <v>19378</v>
      </c>
      <c r="O2456" s="35"/>
      <c r="P2456" s="3"/>
      <c r="Q2456" s="87">
        <v>75</v>
      </c>
      <c r="R2456" s="7" t="s">
        <v>9252</v>
      </c>
      <c r="S2456" s="88">
        <v>0</v>
      </c>
      <c r="T2456" s="88"/>
      <c r="U2456" s="88" t="s">
        <v>9248</v>
      </c>
      <c r="V2456" s="5" t="s">
        <v>4618</v>
      </c>
      <c r="W2456" s="5" t="s">
        <v>4618</v>
      </c>
      <c r="X2456" s="5" t="s">
        <v>4618</v>
      </c>
      <c r="Y2456" s="5" t="s">
        <v>4618</v>
      </c>
      <c r="Z2456" s="5" t="s">
        <v>4618</v>
      </c>
      <c r="AA2456" s="5" t="s">
        <v>4618</v>
      </c>
      <c r="AB2456" s="5" t="s">
        <v>4618</v>
      </c>
      <c r="AC2456" s="5" t="s">
        <v>4618</v>
      </c>
      <c r="AD2456" s="5" t="s">
        <v>4618</v>
      </c>
      <c r="AE2456" s="5" t="s">
        <v>4618</v>
      </c>
      <c r="AF2456" s="5" t="s">
        <v>4618</v>
      </c>
      <c r="AG2456" s="7" t="s">
        <v>4618</v>
      </c>
      <c r="AH2456" s="30"/>
      <c r="AI2456" s="30"/>
      <c r="AJ2456" s="90"/>
      <c r="AK2456" s="33">
        <v>0</v>
      </c>
      <c r="AL2456" s="98">
        <v>0</v>
      </c>
      <c r="AM2456" s="98">
        <v>0</v>
      </c>
      <c r="AN2456" s="99" t="s">
        <v>9258</v>
      </c>
      <c r="AO2456" s="100" t="s">
        <v>9258</v>
      </c>
      <c r="AP2456" s="101">
        <v>2.9143344689999999</v>
      </c>
      <c r="AQ2456" s="102">
        <v>0.48856216699999999</v>
      </c>
      <c r="AR2456" s="103">
        <v>7.3284324979999997</v>
      </c>
      <c r="AS2456" s="32"/>
      <c r="AT2456" s="32"/>
      <c r="AU2456" s="32"/>
      <c r="AV2456" s="32"/>
      <c r="AW2456" s="29"/>
    </row>
    <row r="2457" spans="1:49" ht="12.75" x14ac:dyDescent="0.2">
      <c r="A2457" s="3" t="s">
        <v>2914</v>
      </c>
      <c r="B2457" s="27" t="s">
        <v>12653</v>
      </c>
      <c r="C2457" s="31">
        <v>1650976</v>
      </c>
      <c r="D2457" s="31">
        <v>1651167</v>
      </c>
      <c r="E2457" s="28" t="s">
        <v>21064</v>
      </c>
      <c r="F2457" s="28" t="s">
        <v>9399</v>
      </c>
      <c r="G2457" s="86">
        <f t="shared" si="38"/>
        <v>189</v>
      </c>
      <c r="H2457" s="44">
        <v>1</v>
      </c>
      <c r="J2457" s="7" t="s">
        <v>19379</v>
      </c>
      <c r="K2457" s="7" t="s">
        <v>19379</v>
      </c>
      <c r="L2457" s="27"/>
      <c r="M2457" s="27"/>
      <c r="N2457" s="35" t="s">
        <v>19380</v>
      </c>
      <c r="O2457" s="35" t="s">
        <v>20681</v>
      </c>
      <c r="P2457" s="3"/>
      <c r="Q2457" s="87">
        <v>63</v>
      </c>
      <c r="R2457" s="7" t="s">
        <v>9252</v>
      </c>
      <c r="S2457" s="88">
        <v>0</v>
      </c>
      <c r="T2457" s="88"/>
      <c r="U2457" s="88" t="s">
        <v>9249</v>
      </c>
      <c r="V2457" s="5" t="s">
        <v>4618</v>
      </c>
      <c r="W2457" s="5" t="s">
        <v>4618</v>
      </c>
      <c r="X2457" s="5" t="s">
        <v>4618</v>
      </c>
      <c r="Y2457" s="5" t="s">
        <v>4618</v>
      </c>
      <c r="Z2457" s="5" t="s">
        <v>4618</v>
      </c>
      <c r="AA2457" s="5" t="s">
        <v>4618</v>
      </c>
      <c r="AB2457" s="5" t="s">
        <v>4618</v>
      </c>
      <c r="AC2457" s="5" t="s">
        <v>4618</v>
      </c>
      <c r="AD2457" s="5" t="s">
        <v>4618</v>
      </c>
      <c r="AE2457" s="5" t="s">
        <v>4618</v>
      </c>
      <c r="AF2457" s="5" t="s">
        <v>4618</v>
      </c>
      <c r="AG2457" s="7" t="s">
        <v>4618</v>
      </c>
      <c r="AH2457" s="30" t="s">
        <v>9258</v>
      </c>
      <c r="AI2457" s="30" t="s">
        <v>22770</v>
      </c>
      <c r="AJ2457" s="90" t="s">
        <v>11531</v>
      </c>
      <c r="AK2457" s="33">
        <v>0</v>
      </c>
      <c r="AL2457" s="98">
        <v>0</v>
      </c>
      <c r="AM2457" s="98">
        <v>0</v>
      </c>
      <c r="AN2457" s="99" t="s">
        <v>9258</v>
      </c>
      <c r="AO2457" s="100" t="s">
        <v>9258</v>
      </c>
      <c r="AP2457" s="101">
        <v>0</v>
      </c>
      <c r="AQ2457" s="102">
        <v>0</v>
      </c>
      <c r="AR2457" s="103">
        <v>0</v>
      </c>
      <c r="AS2457" s="32"/>
      <c r="AT2457" s="32"/>
      <c r="AU2457" s="32"/>
      <c r="AV2457" s="32"/>
      <c r="AW2457" s="29"/>
    </row>
    <row r="2458" spans="1:49" ht="12.75" x14ac:dyDescent="0.2">
      <c r="A2458" s="3" t="s">
        <v>1309</v>
      </c>
      <c r="B2458" s="27" t="s">
        <v>12653</v>
      </c>
      <c r="C2458" s="31">
        <v>1650930</v>
      </c>
      <c r="D2458" s="31">
        <v>1651163</v>
      </c>
      <c r="E2458" s="28" t="s">
        <v>21060</v>
      </c>
      <c r="F2458" s="28" t="s">
        <v>21077</v>
      </c>
      <c r="G2458" s="86">
        <f t="shared" si="38"/>
        <v>231</v>
      </c>
      <c r="H2458" s="44">
        <v>1</v>
      </c>
      <c r="I2458" s="7" t="s">
        <v>19381</v>
      </c>
      <c r="L2458" s="27"/>
      <c r="M2458" s="27" t="s">
        <v>9660</v>
      </c>
      <c r="N2458" s="35" t="s">
        <v>19382</v>
      </c>
      <c r="O2458" s="35" t="s">
        <v>20676</v>
      </c>
      <c r="P2458" s="3" t="s">
        <v>3593</v>
      </c>
      <c r="Q2458" s="87">
        <v>77</v>
      </c>
      <c r="R2458" s="7" t="s">
        <v>9254</v>
      </c>
      <c r="S2458" s="88">
        <v>2</v>
      </c>
      <c r="T2458" s="88"/>
      <c r="U2458" s="88" t="s">
        <v>9248</v>
      </c>
      <c r="V2458" s="5" t="s">
        <v>4618</v>
      </c>
      <c r="W2458" s="5" t="s">
        <v>4618</v>
      </c>
      <c r="X2458" s="5" t="s">
        <v>4618</v>
      </c>
      <c r="Y2458" s="5" t="s">
        <v>4618</v>
      </c>
      <c r="Z2458" s="5" t="s">
        <v>4618</v>
      </c>
      <c r="AA2458" s="5" t="s">
        <v>4618</v>
      </c>
      <c r="AB2458" s="5" t="s">
        <v>4618</v>
      </c>
      <c r="AC2458" s="5" t="s">
        <v>4618</v>
      </c>
      <c r="AD2458" s="5" t="s">
        <v>4618</v>
      </c>
      <c r="AE2458" s="5" t="s">
        <v>4618</v>
      </c>
      <c r="AF2458" s="5" t="s">
        <v>4618</v>
      </c>
      <c r="AG2458" s="7" t="s">
        <v>4619</v>
      </c>
      <c r="AH2458" s="30"/>
      <c r="AI2458" s="30"/>
      <c r="AJ2458" s="90"/>
      <c r="AK2458" s="33">
        <v>0</v>
      </c>
      <c r="AL2458" s="98">
        <v>0</v>
      </c>
      <c r="AM2458" s="98">
        <v>0</v>
      </c>
      <c r="AN2458" s="99" t="s">
        <v>9258</v>
      </c>
      <c r="AO2458" s="100" t="s">
        <v>9258</v>
      </c>
      <c r="AP2458" s="101">
        <v>0</v>
      </c>
      <c r="AQ2458" s="102">
        <v>0</v>
      </c>
      <c r="AR2458" s="103">
        <v>0</v>
      </c>
      <c r="AS2458" s="32"/>
      <c r="AT2458" s="32"/>
      <c r="AU2458" s="32"/>
      <c r="AV2458" s="32"/>
      <c r="AW2458" s="29"/>
    </row>
    <row r="2459" spans="1:49" ht="12.75" x14ac:dyDescent="0.2">
      <c r="A2459" s="3" t="s">
        <v>1310</v>
      </c>
      <c r="B2459" s="27" t="s">
        <v>12653</v>
      </c>
      <c r="C2459" s="31">
        <v>1651715</v>
      </c>
      <c r="D2459" s="31">
        <v>1651924</v>
      </c>
      <c r="E2459" s="28" t="s">
        <v>21062</v>
      </c>
      <c r="F2459" s="28" t="s">
        <v>9401</v>
      </c>
      <c r="G2459" s="86">
        <f t="shared" si="38"/>
        <v>207</v>
      </c>
      <c r="H2459" s="44">
        <v>1</v>
      </c>
      <c r="I2459" s="7" t="s">
        <v>19383</v>
      </c>
      <c r="K2459" s="7" t="s">
        <v>19384</v>
      </c>
      <c r="L2459" s="27"/>
      <c r="M2459" s="27"/>
      <c r="N2459" s="35" t="s">
        <v>19385</v>
      </c>
      <c r="O2459" s="35" t="s">
        <v>20676</v>
      </c>
      <c r="P2459" s="3"/>
      <c r="Q2459" s="87">
        <v>69</v>
      </c>
      <c r="R2459" s="7" t="s">
        <v>9252</v>
      </c>
      <c r="S2459" s="88">
        <v>0</v>
      </c>
      <c r="T2459" s="88"/>
      <c r="U2459" s="88" t="s">
        <v>9249</v>
      </c>
      <c r="V2459" s="5" t="s">
        <v>4618</v>
      </c>
      <c r="W2459" s="5" t="s">
        <v>4618</v>
      </c>
      <c r="X2459" s="5" t="s">
        <v>4618</v>
      </c>
      <c r="Y2459" s="5" t="s">
        <v>4618</v>
      </c>
      <c r="Z2459" s="5" t="s">
        <v>4618</v>
      </c>
      <c r="AA2459" s="5" t="s">
        <v>4618</v>
      </c>
      <c r="AB2459" s="5" t="s">
        <v>4618</v>
      </c>
      <c r="AC2459" s="5" t="s">
        <v>4618</v>
      </c>
      <c r="AD2459" s="5" t="s">
        <v>4618</v>
      </c>
      <c r="AE2459" s="5" t="s">
        <v>4618</v>
      </c>
      <c r="AF2459" s="5" t="s">
        <v>4618</v>
      </c>
      <c r="AG2459" s="7" t="s">
        <v>4618</v>
      </c>
      <c r="AH2459" s="30"/>
      <c r="AI2459" s="30"/>
      <c r="AJ2459" s="90"/>
      <c r="AK2459" s="33">
        <v>0</v>
      </c>
      <c r="AL2459" s="98">
        <v>0</v>
      </c>
      <c r="AM2459" s="98">
        <v>0</v>
      </c>
      <c r="AN2459" s="99" t="s">
        <v>9258</v>
      </c>
      <c r="AO2459" s="100" t="s">
        <v>9258</v>
      </c>
      <c r="AP2459" s="101">
        <v>59.929372710000003</v>
      </c>
      <c r="AQ2459" s="102">
        <v>73.049561350000005</v>
      </c>
      <c r="AR2459" s="103">
        <v>106.6355666</v>
      </c>
      <c r="AS2459" s="32"/>
      <c r="AT2459" s="32"/>
      <c r="AU2459" s="32"/>
      <c r="AV2459" s="32"/>
      <c r="AW2459" s="29"/>
    </row>
    <row r="2460" spans="1:49" ht="12.75" x14ac:dyDescent="0.2">
      <c r="A2460" s="3" t="s">
        <v>2494</v>
      </c>
      <c r="B2460" s="27" t="s">
        <v>12653</v>
      </c>
      <c r="C2460" s="31">
        <v>1651843</v>
      </c>
      <c r="D2460" s="31">
        <v>1651980</v>
      </c>
      <c r="E2460" s="28" t="s">
        <v>21059</v>
      </c>
      <c r="F2460" s="28" t="s">
        <v>9402</v>
      </c>
      <c r="G2460" s="86">
        <f t="shared" si="38"/>
        <v>135</v>
      </c>
      <c r="H2460" s="44">
        <v>1</v>
      </c>
      <c r="K2460" s="7" t="s">
        <v>19386</v>
      </c>
      <c r="L2460" s="27"/>
      <c r="M2460" s="27"/>
      <c r="N2460" s="35" t="s">
        <v>19387</v>
      </c>
      <c r="O2460" s="35"/>
      <c r="P2460" s="3"/>
      <c r="Q2460" s="87">
        <v>45</v>
      </c>
      <c r="R2460" s="7" t="s">
        <v>9252</v>
      </c>
      <c r="S2460" s="88">
        <v>0</v>
      </c>
      <c r="T2460" s="88" t="s">
        <v>22729</v>
      </c>
      <c r="U2460" s="88" t="s">
        <v>9249</v>
      </c>
      <c r="V2460" s="5" t="s">
        <v>4618</v>
      </c>
      <c r="W2460" s="5" t="s">
        <v>4618</v>
      </c>
      <c r="X2460" s="5" t="s">
        <v>4618</v>
      </c>
      <c r="Y2460" s="5" t="s">
        <v>4618</v>
      </c>
      <c r="Z2460" s="5" t="s">
        <v>4618</v>
      </c>
      <c r="AA2460" s="5" t="s">
        <v>4618</v>
      </c>
      <c r="AB2460" s="5" t="s">
        <v>4618</v>
      </c>
      <c r="AC2460" s="5" t="s">
        <v>4618</v>
      </c>
      <c r="AD2460" s="5" t="s">
        <v>4618</v>
      </c>
      <c r="AE2460" s="5" t="s">
        <v>4618</v>
      </c>
      <c r="AF2460" s="5" t="s">
        <v>4618</v>
      </c>
      <c r="AG2460" s="7" t="s">
        <v>4618</v>
      </c>
      <c r="AH2460" s="30"/>
      <c r="AI2460" s="30"/>
      <c r="AJ2460" s="90"/>
      <c r="AK2460" s="33">
        <v>0</v>
      </c>
      <c r="AL2460" s="98">
        <v>0</v>
      </c>
      <c r="AM2460" s="98">
        <v>0</v>
      </c>
      <c r="AN2460" s="99" t="s">
        <v>9258</v>
      </c>
      <c r="AO2460" s="100" t="s">
        <v>9258</v>
      </c>
      <c r="AP2460" s="101">
        <v>4.8273995850000002</v>
      </c>
      <c r="AQ2460" s="102">
        <v>3.6497695189999999</v>
      </c>
      <c r="AR2460" s="103">
        <v>10.818959639999999</v>
      </c>
      <c r="AS2460" s="32"/>
      <c r="AT2460" s="32"/>
      <c r="AU2460" s="32"/>
      <c r="AV2460" s="32"/>
      <c r="AW2460" s="29"/>
    </row>
    <row r="2461" spans="1:49" ht="12.75" x14ac:dyDescent="0.2">
      <c r="A2461" s="3" t="s">
        <v>1311</v>
      </c>
      <c r="B2461" s="27" t="s">
        <v>12653</v>
      </c>
      <c r="C2461" s="31">
        <v>1652096</v>
      </c>
      <c r="D2461" s="31">
        <v>1652308</v>
      </c>
      <c r="E2461" s="28" t="s">
        <v>21062</v>
      </c>
      <c r="F2461" s="28" t="s">
        <v>9399</v>
      </c>
      <c r="G2461" s="86">
        <f t="shared" si="38"/>
        <v>210</v>
      </c>
      <c r="H2461" s="44">
        <v>1</v>
      </c>
      <c r="I2461" s="7" t="s">
        <v>19388</v>
      </c>
      <c r="K2461" s="7" t="s">
        <v>19389</v>
      </c>
      <c r="L2461" s="27"/>
      <c r="M2461" s="27"/>
      <c r="N2461" s="35" t="s">
        <v>19390</v>
      </c>
      <c r="O2461" s="35" t="s">
        <v>20676</v>
      </c>
      <c r="P2461" s="3"/>
      <c r="Q2461" s="87">
        <v>70</v>
      </c>
      <c r="R2461" s="7" t="s">
        <v>9252</v>
      </c>
      <c r="S2461" s="88">
        <v>0</v>
      </c>
      <c r="T2461" s="88"/>
      <c r="U2461" s="88" t="s">
        <v>9249</v>
      </c>
      <c r="V2461" s="5" t="s">
        <v>4618</v>
      </c>
      <c r="W2461" s="5" t="s">
        <v>4618</v>
      </c>
      <c r="X2461" s="5" t="s">
        <v>4618</v>
      </c>
      <c r="Y2461" s="5" t="s">
        <v>4618</v>
      </c>
      <c r="Z2461" s="5" t="s">
        <v>4618</v>
      </c>
      <c r="AA2461" s="5" t="s">
        <v>4618</v>
      </c>
      <c r="AB2461" s="5" t="s">
        <v>4618</v>
      </c>
      <c r="AC2461" s="5" t="s">
        <v>4618</v>
      </c>
      <c r="AD2461" s="5" t="s">
        <v>4618</v>
      </c>
      <c r="AE2461" s="5" t="s">
        <v>4618</v>
      </c>
      <c r="AF2461" s="5" t="s">
        <v>4618</v>
      </c>
      <c r="AG2461" s="7" t="s">
        <v>4618</v>
      </c>
      <c r="AH2461" s="30"/>
      <c r="AI2461" s="30"/>
      <c r="AJ2461" s="90"/>
      <c r="AK2461" s="33">
        <v>0</v>
      </c>
      <c r="AL2461" s="98">
        <v>0</v>
      </c>
      <c r="AM2461" s="98">
        <v>0</v>
      </c>
      <c r="AN2461" s="99" t="s">
        <v>9258</v>
      </c>
      <c r="AO2461" s="100" t="s">
        <v>9258</v>
      </c>
      <c r="AP2461" s="101">
        <v>161.41287130000001</v>
      </c>
      <c r="AQ2461" s="102">
        <v>114.22040610000001</v>
      </c>
      <c r="AR2461" s="103">
        <v>340.50611620000001</v>
      </c>
      <c r="AS2461" s="32"/>
      <c r="AT2461" s="32"/>
      <c r="AU2461" s="32"/>
      <c r="AV2461" s="32"/>
      <c r="AW2461" s="29"/>
    </row>
    <row r="2462" spans="1:49" ht="12.75" x14ac:dyDescent="0.2">
      <c r="A2462" s="3" t="s">
        <v>2495</v>
      </c>
      <c r="B2462" s="27" t="s">
        <v>12653</v>
      </c>
      <c r="C2462" s="31">
        <v>1652022</v>
      </c>
      <c r="D2462" s="31">
        <v>1652156</v>
      </c>
      <c r="E2462" s="28" t="s">
        <v>21060</v>
      </c>
      <c r="F2462" s="28" t="s">
        <v>9402</v>
      </c>
      <c r="G2462" s="86">
        <f t="shared" si="38"/>
        <v>132</v>
      </c>
      <c r="H2462" s="44">
        <v>6</v>
      </c>
      <c r="K2462" s="7" t="s">
        <v>19391</v>
      </c>
      <c r="L2462" s="27"/>
      <c r="M2462" s="27"/>
      <c r="N2462" s="35" t="s">
        <v>19392</v>
      </c>
      <c r="O2462" s="35"/>
      <c r="P2462" s="3"/>
      <c r="Q2462" s="87">
        <v>44</v>
      </c>
      <c r="R2462" s="7" t="s">
        <v>9252</v>
      </c>
      <c r="S2462" s="88">
        <v>0</v>
      </c>
      <c r="T2462" s="88"/>
      <c r="U2462" s="88" t="s">
        <v>9249</v>
      </c>
      <c r="V2462" s="5" t="s">
        <v>4618</v>
      </c>
      <c r="W2462" s="5" t="s">
        <v>4618</v>
      </c>
      <c r="X2462" s="5" t="s">
        <v>4618</v>
      </c>
      <c r="Y2462" s="5" t="s">
        <v>4618</v>
      </c>
      <c r="Z2462" s="5" t="s">
        <v>4618</v>
      </c>
      <c r="AA2462" s="5" t="s">
        <v>4618</v>
      </c>
      <c r="AB2462" s="5" t="s">
        <v>4618</v>
      </c>
      <c r="AC2462" s="5" t="s">
        <v>4618</v>
      </c>
      <c r="AD2462" s="5" t="s">
        <v>4618</v>
      </c>
      <c r="AE2462" s="5" t="s">
        <v>4618</v>
      </c>
      <c r="AF2462" s="5" t="s">
        <v>4618</v>
      </c>
      <c r="AG2462" s="7" t="s">
        <v>4618</v>
      </c>
      <c r="AH2462" s="30"/>
      <c r="AI2462" s="30"/>
      <c r="AJ2462" s="90"/>
      <c r="AK2462" s="33">
        <v>0</v>
      </c>
      <c r="AL2462" s="98">
        <v>0</v>
      </c>
      <c r="AM2462" s="98">
        <v>0</v>
      </c>
      <c r="AN2462" s="99" t="s">
        <v>9258</v>
      </c>
      <c r="AO2462" s="100" t="s">
        <v>9258</v>
      </c>
      <c r="AP2462" s="101">
        <v>28.34707388</v>
      </c>
      <c r="AQ2462" s="102">
        <v>11.17460297</v>
      </c>
      <c r="AR2462" s="103">
        <v>85.804987089999997</v>
      </c>
      <c r="AS2462" s="32"/>
      <c r="AT2462" s="32"/>
      <c r="AU2462" s="32"/>
      <c r="AV2462" s="32"/>
      <c r="AW2462" s="29"/>
    </row>
    <row r="2463" spans="1:49" ht="12.75" x14ac:dyDescent="0.2">
      <c r="A2463" s="3" t="s">
        <v>1312</v>
      </c>
      <c r="B2463" s="27" t="s">
        <v>12653</v>
      </c>
      <c r="C2463" s="31">
        <v>1652596</v>
      </c>
      <c r="D2463" s="31">
        <v>1653312</v>
      </c>
      <c r="E2463" s="28" t="s">
        <v>21064</v>
      </c>
      <c r="F2463" s="28" t="s">
        <v>9400</v>
      </c>
      <c r="G2463" s="86">
        <f t="shared" si="38"/>
        <v>714</v>
      </c>
      <c r="H2463" s="44">
        <v>1</v>
      </c>
      <c r="I2463" s="7" t="s">
        <v>19393</v>
      </c>
      <c r="J2463" s="7" t="s">
        <v>10665</v>
      </c>
      <c r="K2463" s="7" t="s">
        <v>10665</v>
      </c>
      <c r="L2463" s="27" t="s">
        <v>19394</v>
      </c>
      <c r="M2463" s="27" t="s">
        <v>19395</v>
      </c>
      <c r="N2463" s="35" t="s">
        <v>19396</v>
      </c>
      <c r="O2463" s="35" t="s">
        <v>20674</v>
      </c>
      <c r="P2463" s="3" t="s">
        <v>3594</v>
      </c>
      <c r="Q2463" s="87">
        <v>238</v>
      </c>
      <c r="R2463" s="7" t="s">
        <v>9253</v>
      </c>
      <c r="S2463" s="88">
        <v>0</v>
      </c>
      <c r="T2463" s="88"/>
      <c r="U2463" s="88" t="s">
        <v>9249</v>
      </c>
      <c r="V2463" s="5" t="s">
        <v>4768</v>
      </c>
      <c r="W2463" s="5" t="s">
        <v>4618</v>
      </c>
      <c r="X2463" s="5" t="s">
        <v>4769</v>
      </c>
      <c r="Y2463" s="5" t="s">
        <v>4618</v>
      </c>
      <c r="Z2463" s="5" t="s">
        <v>4618</v>
      </c>
      <c r="AA2463" s="5" t="s">
        <v>4618</v>
      </c>
      <c r="AB2463" s="5" t="s">
        <v>4618</v>
      </c>
      <c r="AC2463" s="5" t="s">
        <v>4618</v>
      </c>
      <c r="AD2463" s="5" t="s">
        <v>4618</v>
      </c>
      <c r="AE2463" s="5" t="s">
        <v>4770</v>
      </c>
      <c r="AF2463" s="5" t="s">
        <v>4618</v>
      </c>
      <c r="AG2463" s="7" t="s">
        <v>4618</v>
      </c>
      <c r="AH2463" s="30" t="s">
        <v>11820</v>
      </c>
      <c r="AI2463" s="30" t="s">
        <v>22770</v>
      </c>
      <c r="AJ2463" s="90" t="s">
        <v>11539</v>
      </c>
      <c r="AK2463" s="31">
        <v>1</v>
      </c>
      <c r="AL2463" s="98">
        <v>15</v>
      </c>
      <c r="AM2463" s="98">
        <v>64</v>
      </c>
      <c r="AN2463" s="99">
        <v>-1.6491592131974</v>
      </c>
      <c r="AO2463" s="100">
        <v>0.32410628076282899</v>
      </c>
      <c r="AP2463" s="101">
        <v>500.0721643</v>
      </c>
      <c r="AQ2463" s="102">
        <v>329.10203480000001</v>
      </c>
      <c r="AR2463" s="103">
        <v>1298.448956</v>
      </c>
      <c r="AS2463" s="32">
        <v>6.0617895196129803</v>
      </c>
      <c r="AT2463" s="32">
        <v>1.62031734362244E-3</v>
      </c>
      <c r="AU2463" s="32">
        <v>8.0446200949751496</v>
      </c>
      <c r="AV2463" s="32">
        <v>5.9370632622732303E-2</v>
      </c>
      <c r="AW2463" s="29" t="s">
        <v>12649</v>
      </c>
    </row>
    <row r="2464" spans="1:49" ht="12.75" x14ac:dyDescent="0.2">
      <c r="A2464" s="3" t="s">
        <v>2496</v>
      </c>
      <c r="B2464" s="27" t="s">
        <v>12653</v>
      </c>
      <c r="C2464" s="31">
        <v>1652429</v>
      </c>
      <c r="D2464" s="31">
        <v>1652713</v>
      </c>
      <c r="E2464" s="28" t="s">
        <v>21061</v>
      </c>
      <c r="F2464" s="28" t="s">
        <v>9399</v>
      </c>
      <c r="G2464" s="86">
        <f t="shared" si="38"/>
        <v>282</v>
      </c>
      <c r="H2464" s="44">
        <v>6</v>
      </c>
      <c r="K2464" s="7" t="s">
        <v>19397</v>
      </c>
      <c r="L2464" s="27"/>
      <c r="M2464" s="27"/>
      <c r="N2464" s="35" t="s">
        <v>19398</v>
      </c>
      <c r="O2464" s="35"/>
      <c r="P2464" s="3"/>
      <c r="Q2464" s="87">
        <v>94</v>
      </c>
      <c r="R2464" s="7" t="s">
        <v>9254</v>
      </c>
      <c r="S2464" s="88">
        <v>0</v>
      </c>
      <c r="T2464" s="88"/>
      <c r="U2464" s="88" t="s">
        <v>9249</v>
      </c>
      <c r="V2464" s="5" t="s">
        <v>4618</v>
      </c>
      <c r="W2464" s="5" t="s">
        <v>4618</v>
      </c>
      <c r="X2464" s="5" t="s">
        <v>4618</v>
      </c>
      <c r="Y2464" s="5" t="s">
        <v>4618</v>
      </c>
      <c r="Z2464" s="5" t="s">
        <v>4618</v>
      </c>
      <c r="AA2464" s="5" t="s">
        <v>4618</v>
      </c>
      <c r="AB2464" s="5" t="s">
        <v>4618</v>
      </c>
      <c r="AC2464" s="5" t="s">
        <v>4618</v>
      </c>
      <c r="AD2464" s="5" t="s">
        <v>4618</v>
      </c>
      <c r="AE2464" s="5" t="s">
        <v>4618</v>
      </c>
      <c r="AF2464" s="5" t="s">
        <v>4618</v>
      </c>
      <c r="AG2464" s="7" t="s">
        <v>4618</v>
      </c>
      <c r="AH2464" s="30"/>
      <c r="AI2464" s="30"/>
      <c r="AJ2464" s="90"/>
      <c r="AK2464" s="33">
        <v>0</v>
      </c>
      <c r="AL2464" s="98">
        <v>0</v>
      </c>
      <c r="AM2464" s="98">
        <v>0</v>
      </c>
      <c r="AN2464" s="99" t="s">
        <v>9258</v>
      </c>
      <c r="AO2464" s="100" t="s">
        <v>9258</v>
      </c>
      <c r="AP2464" s="101">
        <v>134.0561256</v>
      </c>
      <c r="AQ2464" s="102">
        <v>69.184816589999997</v>
      </c>
      <c r="AR2464" s="103">
        <v>303.3255714</v>
      </c>
      <c r="AS2464" s="32"/>
      <c r="AT2464" s="32"/>
      <c r="AU2464" s="32"/>
      <c r="AV2464" s="32"/>
      <c r="AW2464" s="29"/>
    </row>
    <row r="2465" spans="1:49" ht="12.75" x14ac:dyDescent="0.2">
      <c r="A2465" s="3" t="s">
        <v>1313</v>
      </c>
      <c r="B2465" s="27" t="s">
        <v>12653</v>
      </c>
      <c r="C2465" s="31">
        <v>1653406</v>
      </c>
      <c r="D2465" s="31">
        <v>1653591</v>
      </c>
      <c r="E2465" s="28" t="s">
        <v>21064</v>
      </c>
      <c r="F2465" s="28" t="s">
        <v>9399</v>
      </c>
      <c r="G2465" s="86">
        <f t="shared" si="38"/>
        <v>183</v>
      </c>
      <c r="H2465" s="44">
        <v>1</v>
      </c>
      <c r="I2465" s="7" t="s">
        <v>19399</v>
      </c>
      <c r="K2465" s="7" t="s">
        <v>19400</v>
      </c>
      <c r="L2465" s="27"/>
      <c r="M2465" s="27"/>
      <c r="N2465" s="35" t="s">
        <v>19401</v>
      </c>
      <c r="O2465" s="35" t="s">
        <v>20676</v>
      </c>
      <c r="P2465" s="3"/>
      <c r="Q2465" s="87">
        <v>61</v>
      </c>
      <c r="R2465" s="7" t="s">
        <v>9252</v>
      </c>
      <c r="S2465" s="88">
        <v>0</v>
      </c>
      <c r="T2465" s="88"/>
      <c r="U2465" s="88" t="s">
        <v>9249</v>
      </c>
      <c r="V2465" s="5" t="s">
        <v>4618</v>
      </c>
      <c r="W2465" s="5" t="s">
        <v>4618</v>
      </c>
      <c r="X2465" s="5" t="s">
        <v>4618</v>
      </c>
      <c r="Y2465" s="5" t="s">
        <v>4618</v>
      </c>
      <c r="Z2465" s="5" t="s">
        <v>4618</v>
      </c>
      <c r="AA2465" s="5" t="s">
        <v>4618</v>
      </c>
      <c r="AB2465" s="5" t="s">
        <v>4618</v>
      </c>
      <c r="AC2465" s="5" t="s">
        <v>4618</v>
      </c>
      <c r="AD2465" s="5" t="s">
        <v>4618</v>
      </c>
      <c r="AE2465" s="5" t="s">
        <v>4618</v>
      </c>
      <c r="AF2465" s="5" t="s">
        <v>4618</v>
      </c>
      <c r="AG2465" s="7" t="s">
        <v>4618</v>
      </c>
      <c r="AH2465" s="30"/>
      <c r="AI2465" s="30"/>
      <c r="AJ2465" s="90"/>
      <c r="AK2465" s="33">
        <v>0</v>
      </c>
      <c r="AL2465" s="98">
        <v>0</v>
      </c>
      <c r="AM2465" s="98">
        <v>0</v>
      </c>
      <c r="AN2465" s="99" t="s">
        <v>9258</v>
      </c>
      <c r="AO2465" s="100" t="s">
        <v>9258</v>
      </c>
      <c r="AP2465" s="101">
        <v>27.680350390000001</v>
      </c>
      <c r="AQ2465" s="102">
        <v>24.822156979999999</v>
      </c>
      <c r="AR2465" s="103">
        <v>87.166179159999999</v>
      </c>
      <c r="AS2465" s="32"/>
      <c r="AT2465" s="32"/>
      <c r="AU2465" s="32"/>
      <c r="AV2465" s="32"/>
      <c r="AW2465" s="29"/>
    </row>
    <row r="2466" spans="1:49" ht="12.75" x14ac:dyDescent="0.2">
      <c r="A2466" s="3" t="s">
        <v>1847</v>
      </c>
      <c r="B2466" s="27" t="s">
        <v>12653</v>
      </c>
      <c r="C2466" s="31">
        <v>1653620</v>
      </c>
      <c r="D2466" s="31">
        <v>1653763</v>
      </c>
      <c r="E2466" s="28" t="s">
        <v>21062</v>
      </c>
      <c r="F2466" s="28" t="s">
        <v>9402</v>
      </c>
      <c r="G2466" s="86">
        <f t="shared" si="38"/>
        <v>141</v>
      </c>
      <c r="H2466" s="44">
        <v>1</v>
      </c>
      <c r="L2466" s="27" t="s">
        <v>19402</v>
      </c>
      <c r="M2466" s="27"/>
      <c r="N2466" s="35" t="s">
        <v>19403</v>
      </c>
      <c r="O2466" s="35"/>
      <c r="P2466" s="3"/>
      <c r="Q2466" s="87">
        <v>47</v>
      </c>
      <c r="R2466" s="7" t="s">
        <v>9252</v>
      </c>
      <c r="S2466" s="88">
        <v>0</v>
      </c>
      <c r="T2466" s="88"/>
      <c r="U2466" s="88" t="s">
        <v>9249</v>
      </c>
      <c r="V2466" s="5" t="s">
        <v>4618</v>
      </c>
      <c r="W2466" s="5" t="s">
        <v>4618</v>
      </c>
      <c r="X2466" s="5" t="s">
        <v>4618</v>
      </c>
      <c r="Y2466" s="5" t="s">
        <v>4618</v>
      </c>
      <c r="Z2466" s="5" t="s">
        <v>4618</v>
      </c>
      <c r="AA2466" s="5" t="s">
        <v>4618</v>
      </c>
      <c r="AB2466" s="5" t="s">
        <v>4618</v>
      </c>
      <c r="AC2466" s="5" t="s">
        <v>4618</v>
      </c>
      <c r="AD2466" s="5" t="s">
        <v>4618</v>
      </c>
      <c r="AE2466" s="5" t="s">
        <v>4618</v>
      </c>
      <c r="AF2466" s="5" t="s">
        <v>4618</v>
      </c>
      <c r="AG2466" s="7" t="s">
        <v>4618</v>
      </c>
      <c r="AH2466" s="30"/>
      <c r="AI2466" s="30"/>
      <c r="AJ2466" s="90"/>
      <c r="AK2466" s="33">
        <v>0</v>
      </c>
      <c r="AL2466" s="98">
        <v>0</v>
      </c>
      <c r="AM2466" s="98">
        <v>0</v>
      </c>
      <c r="AN2466" s="99" t="s">
        <v>9258</v>
      </c>
      <c r="AO2466" s="100" t="s">
        <v>9258</v>
      </c>
      <c r="AP2466" s="101">
        <v>29.529574740000001</v>
      </c>
      <c r="AQ2466" s="102">
        <v>70.110785890000002</v>
      </c>
      <c r="AR2466" s="103">
        <v>68.851310690000005</v>
      </c>
      <c r="AS2466" s="32"/>
      <c r="AT2466" s="32"/>
      <c r="AU2466" s="32"/>
      <c r="AV2466" s="32"/>
      <c r="AW2466" s="29"/>
    </row>
    <row r="2467" spans="1:49" ht="12.75" x14ac:dyDescent="0.2">
      <c r="A2467" s="3" t="s">
        <v>1314</v>
      </c>
      <c r="B2467" s="27" t="s">
        <v>12653</v>
      </c>
      <c r="C2467" s="31">
        <v>1653860</v>
      </c>
      <c r="D2467" s="31">
        <v>1654078</v>
      </c>
      <c r="E2467" s="28" t="s">
        <v>21062</v>
      </c>
      <c r="F2467" s="28" t="s">
        <v>9400</v>
      </c>
      <c r="G2467" s="86">
        <f t="shared" si="38"/>
        <v>216</v>
      </c>
      <c r="H2467" s="44">
        <v>1</v>
      </c>
      <c r="I2467" s="7" t="s">
        <v>19404</v>
      </c>
      <c r="L2467" s="27" t="s">
        <v>19405</v>
      </c>
      <c r="M2467" s="27"/>
      <c r="N2467" s="35" t="s">
        <v>19406</v>
      </c>
      <c r="O2467" s="35" t="s">
        <v>20676</v>
      </c>
      <c r="P2467" s="3"/>
      <c r="Q2467" s="87">
        <v>72</v>
      </c>
      <c r="R2467" s="7" t="s">
        <v>9252</v>
      </c>
      <c r="S2467" s="88">
        <v>0</v>
      </c>
      <c r="T2467" s="88"/>
      <c r="U2467" s="88" t="s">
        <v>9249</v>
      </c>
      <c r="V2467" s="5" t="s">
        <v>4618</v>
      </c>
      <c r="W2467" s="5" t="s">
        <v>4618</v>
      </c>
      <c r="X2467" s="5" t="s">
        <v>4618</v>
      </c>
      <c r="Y2467" s="5" t="s">
        <v>4618</v>
      </c>
      <c r="Z2467" s="5" t="s">
        <v>4618</v>
      </c>
      <c r="AA2467" s="5" t="s">
        <v>4618</v>
      </c>
      <c r="AB2467" s="5" t="s">
        <v>4618</v>
      </c>
      <c r="AC2467" s="5" t="s">
        <v>4618</v>
      </c>
      <c r="AD2467" s="5" t="s">
        <v>4618</v>
      </c>
      <c r="AE2467" s="5" t="s">
        <v>4618</v>
      </c>
      <c r="AF2467" s="5" t="s">
        <v>4618</v>
      </c>
      <c r="AG2467" s="7" t="s">
        <v>4618</v>
      </c>
      <c r="AH2467" s="30"/>
      <c r="AI2467" s="30"/>
      <c r="AJ2467" s="90"/>
      <c r="AK2467" s="33">
        <v>0</v>
      </c>
      <c r="AL2467" s="98">
        <v>0</v>
      </c>
      <c r="AM2467" s="98">
        <v>0</v>
      </c>
      <c r="AN2467" s="99" t="s">
        <v>9258</v>
      </c>
      <c r="AO2467" s="100" t="s">
        <v>9258</v>
      </c>
      <c r="AP2467" s="101">
        <v>25.170648920000001</v>
      </c>
      <c r="AQ2467" s="102">
        <v>23.001569440000001</v>
      </c>
      <c r="AR2467" s="103">
        <v>85.167973320000002</v>
      </c>
      <c r="AS2467" s="32"/>
      <c r="AT2467" s="32"/>
      <c r="AU2467" s="32"/>
      <c r="AV2467" s="32"/>
      <c r="AW2467" s="29"/>
    </row>
    <row r="2468" spans="1:49" ht="12.75" x14ac:dyDescent="0.2">
      <c r="A2468" s="3" t="s">
        <v>1848</v>
      </c>
      <c r="B2468" s="27" t="s">
        <v>12653</v>
      </c>
      <c r="C2468" s="31">
        <v>1654275</v>
      </c>
      <c r="D2468" s="31">
        <v>1654460</v>
      </c>
      <c r="E2468" s="28" t="s">
        <v>21063</v>
      </c>
      <c r="F2468" s="28" t="s">
        <v>9402</v>
      </c>
      <c r="G2468" s="86">
        <f t="shared" si="38"/>
        <v>183</v>
      </c>
      <c r="H2468" s="44">
        <v>1</v>
      </c>
      <c r="L2468" s="27" t="s">
        <v>19407</v>
      </c>
      <c r="M2468" s="27"/>
      <c r="N2468" s="35" t="s">
        <v>19408</v>
      </c>
      <c r="O2468" s="35"/>
      <c r="P2468" s="3"/>
      <c r="Q2468" s="87">
        <v>61</v>
      </c>
      <c r="R2468" s="7" t="s">
        <v>9252</v>
      </c>
      <c r="S2468" s="88">
        <v>0</v>
      </c>
      <c r="T2468" s="88"/>
      <c r="U2468" s="88" t="s">
        <v>9249</v>
      </c>
      <c r="V2468" s="5" t="s">
        <v>4618</v>
      </c>
      <c r="W2468" s="5" t="s">
        <v>4618</v>
      </c>
      <c r="X2468" s="5" t="s">
        <v>4618</v>
      </c>
      <c r="Y2468" s="5" t="s">
        <v>4618</v>
      </c>
      <c r="Z2468" s="5" t="s">
        <v>4618</v>
      </c>
      <c r="AA2468" s="5" t="s">
        <v>4618</v>
      </c>
      <c r="AB2468" s="5" t="s">
        <v>4618</v>
      </c>
      <c r="AC2468" s="5" t="s">
        <v>4618</v>
      </c>
      <c r="AD2468" s="5" t="s">
        <v>4618</v>
      </c>
      <c r="AE2468" s="5" t="s">
        <v>4618</v>
      </c>
      <c r="AF2468" s="5" t="s">
        <v>4618</v>
      </c>
      <c r="AG2468" s="7" t="s">
        <v>4618</v>
      </c>
      <c r="AH2468" s="30"/>
      <c r="AI2468" s="30"/>
      <c r="AJ2468" s="90"/>
      <c r="AK2468" s="33">
        <v>0</v>
      </c>
      <c r="AL2468" s="98">
        <v>0</v>
      </c>
      <c r="AM2468" s="98">
        <v>0</v>
      </c>
      <c r="AN2468" s="99" t="s">
        <v>9258</v>
      </c>
      <c r="AO2468" s="100" t="s">
        <v>9258</v>
      </c>
      <c r="AP2468" s="101">
        <v>23.322657</v>
      </c>
      <c r="AQ2468" s="102">
        <v>36.76203065</v>
      </c>
      <c r="AR2468" s="103">
        <v>62.848788599999999</v>
      </c>
      <c r="AS2468" s="32"/>
      <c r="AT2468" s="32"/>
      <c r="AU2468" s="32"/>
      <c r="AV2468" s="32"/>
      <c r="AW2468" s="29"/>
    </row>
    <row r="2469" spans="1:49" ht="12.75" x14ac:dyDescent="0.2">
      <c r="A2469" s="3" t="s">
        <v>1315</v>
      </c>
      <c r="B2469" s="27" t="s">
        <v>12653</v>
      </c>
      <c r="C2469" s="31">
        <v>1654872</v>
      </c>
      <c r="D2469" s="31">
        <v>1655069</v>
      </c>
      <c r="E2469" s="28" t="s">
        <v>21063</v>
      </c>
      <c r="F2469" s="28" t="s">
        <v>9400</v>
      </c>
      <c r="G2469" s="86">
        <f t="shared" si="38"/>
        <v>195</v>
      </c>
      <c r="H2469" s="44">
        <v>1</v>
      </c>
      <c r="I2469" s="7" t="s">
        <v>19409</v>
      </c>
      <c r="J2469" s="7" t="s">
        <v>10666</v>
      </c>
      <c r="K2469" s="7" t="s">
        <v>10666</v>
      </c>
      <c r="L2469" s="27" t="s">
        <v>19410</v>
      </c>
      <c r="M2469" s="27" t="s">
        <v>19411</v>
      </c>
      <c r="N2469" s="35" t="s">
        <v>19412</v>
      </c>
      <c r="O2469" s="35" t="s">
        <v>20674</v>
      </c>
      <c r="P2469" s="3" t="s">
        <v>3595</v>
      </c>
      <c r="Q2469" s="87">
        <v>65</v>
      </c>
      <c r="R2469" s="7" t="s">
        <v>9252</v>
      </c>
      <c r="S2469" s="88">
        <v>0</v>
      </c>
      <c r="T2469" s="88"/>
      <c r="U2469" s="88" t="s">
        <v>9249</v>
      </c>
      <c r="V2469" s="5" t="s">
        <v>4618</v>
      </c>
      <c r="W2469" s="5" t="s">
        <v>4618</v>
      </c>
      <c r="X2469" s="5" t="s">
        <v>4618</v>
      </c>
      <c r="Y2469" s="5" t="s">
        <v>4618</v>
      </c>
      <c r="Z2469" s="5" t="s">
        <v>4618</v>
      </c>
      <c r="AA2469" s="5" t="s">
        <v>4618</v>
      </c>
      <c r="AB2469" s="5" t="s">
        <v>4618</v>
      </c>
      <c r="AC2469" s="5" t="s">
        <v>4618</v>
      </c>
      <c r="AD2469" s="5" t="s">
        <v>4618</v>
      </c>
      <c r="AE2469" s="5" t="s">
        <v>4618</v>
      </c>
      <c r="AF2469" s="5" t="s">
        <v>4618</v>
      </c>
      <c r="AG2469" s="7" t="s">
        <v>4618</v>
      </c>
      <c r="AH2469" s="30"/>
      <c r="AI2469" s="30"/>
      <c r="AJ2469" s="90"/>
      <c r="AK2469" s="31">
        <v>1</v>
      </c>
      <c r="AL2469" s="98">
        <v>5</v>
      </c>
      <c r="AM2469" s="98">
        <v>18</v>
      </c>
      <c r="AN2469" s="99">
        <v>-3.6211448370278001</v>
      </c>
      <c r="AO2469" s="100">
        <v>0.412889522085158</v>
      </c>
      <c r="AP2469" s="101">
        <v>779.59968170000002</v>
      </c>
      <c r="AQ2469" s="102">
        <v>1130.231272</v>
      </c>
      <c r="AR2469" s="103">
        <v>1651.047589</v>
      </c>
      <c r="AS2469" s="32">
        <v>5.5505371093749902</v>
      </c>
      <c r="AT2469" s="32">
        <v>7.8125E-2</v>
      </c>
      <c r="AU2469" s="32">
        <v>4.4117550000000003</v>
      </c>
      <c r="AV2469" s="32">
        <v>0</v>
      </c>
      <c r="AW2469" s="29" t="s">
        <v>12642</v>
      </c>
    </row>
    <row r="2470" spans="1:49" ht="12.75" x14ac:dyDescent="0.2">
      <c r="A2470" s="3" t="s">
        <v>1316</v>
      </c>
      <c r="B2470" s="27" t="s">
        <v>12653</v>
      </c>
      <c r="C2470" s="31">
        <v>1655075</v>
      </c>
      <c r="D2470" s="31">
        <v>1655464</v>
      </c>
      <c r="E2470" s="28" t="s">
        <v>21062</v>
      </c>
      <c r="F2470" s="28" t="s">
        <v>9400</v>
      </c>
      <c r="G2470" s="86">
        <f t="shared" si="38"/>
        <v>387</v>
      </c>
      <c r="H2470" s="44">
        <v>1</v>
      </c>
      <c r="I2470" s="7" t="s">
        <v>19413</v>
      </c>
      <c r="J2470" s="7" t="s">
        <v>10667</v>
      </c>
      <c r="K2470" s="7" t="s">
        <v>10667</v>
      </c>
      <c r="L2470" s="27" t="s">
        <v>19414</v>
      </c>
      <c r="M2470" s="27" t="s">
        <v>19415</v>
      </c>
      <c r="N2470" s="35" t="s">
        <v>19416</v>
      </c>
      <c r="O2470" s="35" t="s">
        <v>20674</v>
      </c>
      <c r="P2470" s="3" t="s">
        <v>3596</v>
      </c>
      <c r="Q2470" s="87">
        <v>129</v>
      </c>
      <c r="R2470" s="7" t="s">
        <v>9253</v>
      </c>
      <c r="S2470" s="88">
        <v>0</v>
      </c>
      <c r="T2470" s="88"/>
      <c r="U2470" s="88" t="s">
        <v>9249</v>
      </c>
      <c r="V2470" s="5" t="s">
        <v>4618</v>
      </c>
      <c r="W2470" s="5" t="s">
        <v>4618</v>
      </c>
      <c r="X2470" s="5" t="s">
        <v>4618</v>
      </c>
      <c r="Y2470" s="5" t="s">
        <v>4618</v>
      </c>
      <c r="Z2470" s="5" t="s">
        <v>4618</v>
      </c>
      <c r="AA2470" s="5" t="s">
        <v>4618</v>
      </c>
      <c r="AB2470" s="5" t="s">
        <v>4618</v>
      </c>
      <c r="AC2470" s="5" t="s">
        <v>4618</v>
      </c>
      <c r="AD2470" s="5" t="s">
        <v>4618</v>
      </c>
      <c r="AE2470" s="5" t="s">
        <v>4618</v>
      </c>
      <c r="AF2470" s="5" t="s">
        <v>4618</v>
      </c>
      <c r="AG2470" s="7" t="s">
        <v>4618</v>
      </c>
      <c r="AH2470" s="30"/>
      <c r="AI2470" s="30"/>
      <c r="AJ2470" s="90"/>
      <c r="AK2470" s="31">
        <v>1</v>
      </c>
      <c r="AL2470" s="98">
        <v>10</v>
      </c>
      <c r="AM2470" s="98">
        <v>57</v>
      </c>
      <c r="AN2470" s="99">
        <v>-1.2926738962736699</v>
      </c>
      <c r="AO2470" s="100">
        <v>0.46416832396162999</v>
      </c>
      <c r="AP2470" s="101">
        <v>2782.5355359999999</v>
      </c>
      <c r="AQ2470" s="102">
        <v>4253.3332559999999</v>
      </c>
      <c r="AR2470" s="103">
        <v>7056.7617760000003</v>
      </c>
      <c r="AS2470" s="32">
        <v>1.24311365831886E-2</v>
      </c>
      <c r="AT2470" s="32">
        <v>4.9999999999999902</v>
      </c>
      <c r="AU2470" s="32">
        <v>2.0163945867489299</v>
      </c>
      <c r="AV2470" s="32">
        <v>6.9404736371689202</v>
      </c>
      <c r="AW2470" s="29" t="s">
        <v>12645</v>
      </c>
    </row>
    <row r="2471" spans="1:49" ht="12.75" x14ac:dyDescent="0.2">
      <c r="A2471" s="3" t="s">
        <v>1317</v>
      </c>
      <c r="B2471" s="27" t="s">
        <v>12653</v>
      </c>
      <c r="C2471" s="31">
        <v>1655778</v>
      </c>
      <c r="D2471" s="31">
        <v>1656095</v>
      </c>
      <c r="E2471" s="28" t="s">
        <v>21063</v>
      </c>
      <c r="F2471" s="28" t="s">
        <v>9400</v>
      </c>
      <c r="G2471" s="86">
        <f t="shared" si="38"/>
        <v>315</v>
      </c>
      <c r="H2471" s="44">
        <v>1</v>
      </c>
      <c r="I2471" s="7" t="s">
        <v>19417</v>
      </c>
      <c r="J2471" s="7" t="s">
        <v>10668</v>
      </c>
      <c r="K2471" s="7" t="s">
        <v>10668</v>
      </c>
      <c r="L2471" s="27" t="s">
        <v>19418</v>
      </c>
      <c r="M2471" s="27" t="s">
        <v>19419</v>
      </c>
      <c r="N2471" s="35" t="s">
        <v>19420</v>
      </c>
      <c r="O2471" s="35" t="s">
        <v>20674</v>
      </c>
      <c r="P2471" s="3" t="s">
        <v>3597</v>
      </c>
      <c r="Q2471" s="87">
        <v>105</v>
      </c>
      <c r="R2471" s="7" t="s">
        <v>9252</v>
      </c>
      <c r="S2471" s="88">
        <v>0</v>
      </c>
      <c r="T2471" s="88"/>
      <c r="U2471" s="88" t="s">
        <v>9249</v>
      </c>
      <c r="V2471" s="5" t="s">
        <v>4716</v>
      </c>
      <c r="W2471" s="5" t="s">
        <v>4618</v>
      </c>
      <c r="X2471" s="5" t="s">
        <v>4618</v>
      </c>
      <c r="Y2471" s="5" t="s">
        <v>4618</v>
      </c>
      <c r="Z2471" s="5" t="s">
        <v>4618</v>
      </c>
      <c r="AA2471" s="5" t="s">
        <v>4618</v>
      </c>
      <c r="AB2471" s="5" t="s">
        <v>4618</v>
      </c>
      <c r="AC2471" s="5" t="s">
        <v>4618</v>
      </c>
      <c r="AD2471" s="5" t="s">
        <v>4618</v>
      </c>
      <c r="AE2471" s="5" t="s">
        <v>4777</v>
      </c>
      <c r="AF2471" s="5" t="s">
        <v>4618</v>
      </c>
      <c r="AG2471" s="7" t="s">
        <v>4618</v>
      </c>
      <c r="AH2471" s="30" t="s">
        <v>9258</v>
      </c>
      <c r="AI2471" s="30" t="s">
        <v>22770</v>
      </c>
      <c r="AJ2471" s="90" t="s">
        <v>11531</v>
      </c>
      <c r="AK2471" s="31">
        <v>1</v>
      </c>
      <c r="AL2471" s="98">
        <v>4</v>
      </c>
      <c r="AM2471" s="98">
        <v>17</v>
      </c>
      <c r="AN2471" s="99">
        <v>0.980891177052295</v>
      </c>
      <c r="AO2471" s="100">
        <v>0.79377620368180102</v>
      </c>
      <c r="AP2471" s="101">
        <v>28.165262120000001</v>
      </c>
      <c r="AQ2471" s="102">
        <v>21.52866418</v>
      </c>
      <c r="AR2471" s="103">
        <v>51.709034539999998</v>
      </c>
      <c r="AS2471" s="32">
        <v>2.15417519211769E-2</v>
      </c>
      <c r="AT2471" s="32">
        <v>6.04736328125</v>
      </c>
      <c r="AU2471" s="32">
        <v>1.5</v>
      </c>
      <c r="AV2471" s="32">
        <v>0</v>
      </c>
      <c r="AW2471" s="29" t="s">
        <v>12645</v>
      </c>
    </row>
    <row r="2472" spans="1:49" ht="12.75" x14ac:dyDescent="0.2">
      <c r="A2472" s="3" t="s">
        <v>1849</v>
      </c>
      <c r="B2472" s="27" t="s">
        <v>12653</v>
      </c>
      <c r="C2472" s="31">
        <v>1655543</v>
      </c>
      <c r="D2472" s="31">
        <v>1655857</v>
      </c>
      <c r="E2472" s="28" t="s">
        <v>21061</v>
      </c>
      <c r="F2472" s="28" t="s">
        <v>9400</v>
      </c>
      <c r="G2472" s="86">
        <f t="shared" si="38"/>
        <v>312</v>
      </c>
      <c r="H2472" s="44">
        <v>1</v>
      </c>
      <c r="L2472" s="27" t="s">
        <v>19421</v>
      </c>
      <c r="M2472" s="27"/>
      <c r="N2472" s="35" t="s">
        <v>19422</v>
      </c>
      <c r="O2472" s="35"/>
      <c r="P2472" s="3"/>
      <c r="Q2472" s="87">
        <v>104</v>
      </c>
      <c r="R2472" s="7" t="s">
        <v>9252</v>
      </c>
      <c r="S2472" s="88">
        <v>1</v>
      </c>
      <c r="T2472" s="88"/>
      <c r="U2472" s="88" t="s">
        <v>9249</v>
      </c>
      <c r="V2472" s="5" t="s">
        <v>4618</v>
      </c>
      <c r="W2472" s="5" t="s">
        <v>4618</v>
      </c>
      <c r="X2472" s="5" t="s">
        <v>4618</v>
      </c>
      <c r="Y2472" s="5" t="s">
        <v>4618</v>
      </c>
      <c r="Z2472" s="5" t="s">
        <v>4618</v>
      </c>
      <c r="AA2472" s="5" t="s">
        <v>4618</v>
      </c>
      <c r="AB2472" s="5" t="s">
        <v>4618</v>
      </c>
      <c r="AC2472" s="5" t="s">
        <v>4618</v>
      </c>
      <c r="AD2472" s="5" t="s">
        <v>4618</v>
      </c>
      <c r="AE2472" s="5" t="s">
        <v>4618</v>
      </c>
      <c r="AF2472" s="5" t="s">
        <v>4618</v>
      </c>
      <c r="AG2472" s="7" t="s">
        <v>4618</v>
      </c>
      <c r="AH2472" s="30"/>
      <c r="AI2472" s="30"/>
      <c r="AJ2472" s="90"/>
      <c r="AK2472" s="33">
        <v>0</v>
      </c>
      <c r="AL2472" s="98">
        <v>1</v>
      </c>
      <c r="AM2472" s="98">
        <v>1</v>
      </c>
      <c r="AN2472" s="99" t="s">
        <v>9258</v>
      </c>
      <c r="AO2472" s="100" t="s">
        <v>9258</v>
      </c>
      <c r="AP2472" s="101">
        <v>83.153498690000006</v>
      </c>
      <c r="AQ2472" s="102">
        <v>115.6744508</v>
      </c>
      <c r="AR2472" s="103">
        <v>129.69559630000001</v>
      </c>
      <c r="AS2472" s="32"/>
      <c r="AT2472" s="32"/>
      <c r="AU2472" s="32"/>
      <c r="AV2472" s="32"/>
      <c r="AW2472" s="29"/>
    </row>
    <row r="2473" spans="1:49" ht="12.75" x14ac:dyDescent="0.2">
      <c r="A2473" s="3" t="s">
        <v>1850</v>
      </c>
      <c r="B2473" s="27" t="s">
        <v>12653</v>
      </c>
      <c r="C2473" s="31">
        <v>1657077</v>
      </c>
      <c r="D2473" s="31">
        <v>1657319</v>
      </c>
      <c r="E2473" s="28" t="s">
        <v>21060</v>
      </c>
      <c r="F2473" s="28" t="s">
        <v>9400</v>
      </c>
      <c r="G2473" s="86">
        <f t="shared" si="38"/>
        <v>240</v>
      </c>
      <c r="H2473" s="44">
        <v>1</v>
      </c>
      <c r="L2473" s="27" t="s">
        <v>19423</v>
      </c>
      <c r="M2473" s="27"/>
      <c r="N2473" s="35" t="s">
        <v>19424</v>
      </c>
      <c r="O2473" s="35"/>
      <c r="P2473" s="3"/>
      <c r="Q2473" s="87">
        <v>80</v>
      </c>
      <c r="R2473" s="7" t="s">
        <v>9252</v>
      </c>
      <c r="S2473" s="88">
        <v>0</v>
      </c>
      <c r="T2473" s="88"/>
      <c r="U2473" s="88" t="s">
        <v>9249</v>
      </c>
      <c r="V2473" s="5" t="s">
        <v>4618</v>
      </c>
      <c r="W2473" s="5" t="s">
        <v>4618</v>
      </c>
      <c r="X2473" s="5" t="s">
        <v>4618</v>
      </c>
      <c r="Y2473" s="5" t="s">
        <v>4618</v>
      </c>
      <c r="Z2473" s="5" t="s">
        <v>4618</v>
      </c>
      <c r="AA2473" s="5" t="s">
        <v>4618</v>
      </c>
      <c r="AB2473" s="5" t="s">
        <v>4618</v>
      </c>
      <c r="AC2473" s="5" t="s">
        <v>4618</v>
      </c>
      <c r="AD2473" s="5" t="s">
        <v>4618</v>
      </c>
      <c r="AE2473" s="5" t="s">
        <v>4618</v>
      </c>
      <c r="AF2473" s="5" t="s">
        <v>4618</v>
      </c>
      <c r="AG2473" s="7" t="s">
        <v>4618</v>
      </c>
      <c r="AH2473" s="30"/>
      <c r="AI2473" s="30"/>
      <c r="AJ2473" s="90"/>
      <c r="AK2473" s="33">
        <v>0</v>
      </c>
      <c r="AL2473" s="98">
        <v>0</v>
      </c>
      <c r="AM2473" s="98">
        <v>0</v>
      </c>
      <c r="AN2473" s="99" t="s">
        <v>9258</v>
      </c>
      <c r="AO2473" s="100" t="s">
        <v>9258</v>
      </c>
      <c r="AP2473" s="101">
        <v>0</v>
      </c>
      <c r="AQ2473" s="102">
        <v>0</v>
      </c>
      <c r="AR2473" s="103">
        <v>0</v>
      </c>
      <c r="AS2473" s="32"/>
      <c r="AT2473" s="32"/>
      <c r="AU2473" s="32"/>
      <c r="AV2473" s="32"/>
      <c r="AW2473" s="29"/>
    </row>
    <row r="2474" spans="1:49" ht="12.75" x14ac:dyDescent="0.2">
      <c r="A2474" s="3" t="s">
        <v>1851</v>
      </c>
      <c r="B2474" s="27" t="s">
        <v>12653</v>
      </c>
      <c r="C2474" s="31">
        <v>1657391</v>
      </c>
      <c r="D2474" s="31">
        <v>1657570</v>
      </c>
      <c r="E2474" s="28" t="s">
        <v>21062</v>
      </c>
      <c r="F2474" s="28" t="s">
        <v>9401</v>
      </c>
      <c r="G2474" s="86">
        <f t="shared" si="38"/>
        <v>177</v>
      </c>
      <c r="H2474" s="44">
        <v>1</v>
      </c>
      <c r="L2474" s="27" t="s">
        <v>19425</v>
      </c>
      <c r="M2474" s="27"/>
      <c r="N2474" s="35" t="s">
        <v>19426</v>
      </c>
      <c r="O2474" s="35"/>
      <c r="P2474" s="3"/>
      <c r="Q2474" s="87">
        <v>59</v>
      </c>
      <c r="R2474" s="7" t="s">
        <v>9252</v>
      </c>
      <c r="S2474" s="88">
        <v>0</v>
      </c>
      <c r="T2474" s="88"/>
      <c r="U2474" s="88" t="s">
        <v>9249</v>
      </c>
      <c r="V2474" s="5" t="s">
        <v>4618</v>
      </c>
      <c r="W2474" s="5" t="s">
        <v>4618</v>
      </c>
      <c r="X2474" s="5" t="s">
        <v>4618</v>
      </c>
      <c r="Y2474" s="5" t="s">
        <v>4618</v>
      </c>
      <c r="Z2474" s="5" t="s">
        <v>4618</v>
      </c>
      <c r="AA2474" s="5" t="s">
        <v>4618</v>
      </c>
      <c r="AB2474" s="5" t="s">
        <v>4618</v>
      </c>
      <c r="AC2474" s="5" t="s">
        <v>4618</v>
      </c>
      <c r="AD2474" s="5" t="s">
        <v>4618</v>
      </c>
      <c r="AE2474" s="5" t="s">
        <v>4618</v>
      </c>
      <c r="AF2474" s="5" t="s">
        <v>4618</v>
      </c>
      <c r="AG2474" s="7" t="s">
        <v>4618</v>
      </c>
      <c r="AH2474" s="30"/>
      <c r="AI2474" s="30"/>
      <c r="AJ2474" s="90"/>
      <c r="AK2474" s="33">
        <v>0</v>
      </c>
      <c r="AL2474" s="98">
        <v>0</v>
      </c>
      <c r="AM2474" s="98">
        <v>0</v>
      </c>
      <c r="AN2474" s="99" t="s">
        <v>9258</v>
      </c>
      <c r="AO2474" s="100" t="s">
        <v>9258</v>
      </c>
      <c r="AP2474" s="101">
        <v>0</v>
      </c>
      <c r="AQ2474" s="102">
        <v>0</v>
      </c>
      <c r="AR2474" s="103">
        <v>0</v>
      </c>
      <c r="AS2474" s="32"/>
      <c r="AT2474" s="32"/>
      <c r="AU2474" s="32"/>
      <c r="AV2474" s="32"/>
      <c r="AW2474" s="29"/>
    </row>
    <row r="2475" spans="1:49" ht="12.75" x14ac:dyDescent="0.2">
      <c r="A2475" s="3" t="s">
        <v>1318</v>
      </c>
      <c r="B2475" s="27" t="s">
        <v>12653</v>
      </c>
      <c r="C2475" s="31">
        <v>1656551</v>
      </c>
      <c r="D2475" s="31">
        <v>1657579</v>
      </c>
      <c r="E2475" s="28" t="s">
        <v>21061</v>
      </c>
      <c r="F2475" s="28" t="s">
        <v>9400</v>
      </c>
      <c r="G2475" s="86">
        <f t="shared" si="38"/>
        <v>1026</v>
      </c>
      <c r="H2475" s="44">
        <v>0</v>
      </c>
      <c r="I2475" s="7" t="s">
        <v>19427</v>
      </c>
      <c r="J2475" s="7" t="s">
        <v>10670</v>
      </c>
      <c r="K2475" s="7" t="s">
        <v>10670</v>
      </c>
      <c r="L2475" s="27" t="s">
        <v>19428</v>
      </c>
      <c r="M2475" s="27" t="s">
        <v>9661</v>
      </c>
      <c r="N2475" s="35" t="s">
        <v>19429</v>
      </c>
      <c r="O2475" s="35" t="s">
        <v>20674</v>
      </c>
      <c r="P2475" s="3" t="s">
        <v>3599</v>
      </c>
      <c r="Q2475" s="87">
        <v>342</v>
      </c>
      <c r="R2475" s="7" t="s">
        <v>9253</v>
      </c>
      <c r="S2475" s="88">
        <v>0</v>
      </c>
      <c r="T2475" s="88"/>
      <c r="U2475" s="88" t="s">
        <v>9249</v>
      </c>
      <c r="V2475" s="5" t="s">
        <v>4618</v>
      </c>
      <c r="W2475" s="5" t="s">
        <v>4618</v>
      </c>
      <c r="X2475" s="5" t="s">
        <v>4711</v>
      </c>
      <c r="Y2475" s="5" t="s">
        <v>4618</v>
      </c>
      <c r="Z2475" s="5" t="s">
        <v>4618</v>
      </c>
      <c r="AA2475" s="5" t="s">
        <v>4618</v>
      </c>
      <c r="AB2475" s="5" t="s">
        <v>4618</v>
      </c>
      <c r="AC2475" s="5" t="s">
        <v>4618</v>
      </c>
      <c r="AD2475" s="5" t="s">
        <v>4618</v>
      </c>
      <c r="AE2475" s="5" t="s">
        <v>4618</v>
      </c>
      <c r="AF2475" s="5" t="s">
        <v>4618</v>
      </c>
      <c r="AG2475" s="7" t="s">
        <v>4618</v>
      </c>
      <c r="AH2475" s="30" t="s">
        <v>9258</v>
      </c>
      <c r="AI2475" s="30" t="s">
        <v>22770</v>
      </c>
      <c r="AJ2475" s="90" t="s">
        <v>11531</v>
      </c>
      <c r="AK2475" s="31">
        <v>1</v>
      </c>
      <c r="AL2475" s="98">
        <v>42</v>
      </c>
      <c r="AM2475" s="98">
        <v>432</v>
      </c>
      <c r="AN2475" s="99">
        <v>-1.43951528460294</v>
      </c>
      <c r="AO2475" s="100">
        <v>3.9391459773166097E-2</v>
      </c>
      <c r="AP2475" s="101">
        <v>132.6939534</v>
      </c>
      <c r="AQ2475" s="102">
        <v>282.93469649999997</v>
      </c>
      <c r="AR2475" s="103">
        <v>116.5864682</v>
      </c>
      <c r="AS2475" s="32">
        <v>9.9999961698594593</v>
      </c>
      <c r="AT2475" s="32">
        <v>0</v>
      </c>
      <c r="AU2475" s="32">
        <v>0</v>
      </c>
      <c r="AV2475" s="32">
        <v>10</v>
      </c>
      <c r="AW2475" s="29" t="s">
        <v>12647</v>
      </c>
    </row>
    <row r="2476" spans="1:49" ht="12.75" x14ac:dyDescent="0.2">
      <c r="A2476" s="3" t="s">
        <v>1319</v>
      </c>
      <c r="B2476" s="27" t="s">
        <v>12653</v>
      </c>
      <c r="C2476" s="31">
        <v>1657601</v>
      </c>
      <c r="D2476" s="31">
        <v>1657783</v>
      </c>
      <c r="E2476" s="28" t="s">
        <v>21062</v>
      </c>
      <c r="F2476" s="28" t="s">
        <v>9400</v>
      </c>
      <c r="G2476" s="86">
        <f t="shared" si="38"/>
        <v>180</v>
      </c>
      <c r="H2476" s="44">
        <v>1</v>
      </c>
      <c r="I2476" s="7" t="s">
        <v>19430</v>
      </c>
      <c r="L2476" s="27"/>
      <c r="M2476" s="27"/>
      <c r="N2476" s="35" t="s">
        <v>19431</v>
      </c>
      <c r="O2476" s="35" t="s">
        <v>20676</v>
      </c>
      <c r="P2476" s="3"/>
      <c r="Q2476" s="87">
        <v>60</v>
      </c>
      <c r="R2476" s="7" t="s">
        <v>9254</v>
      </c>
      <c r="S2476" s="88">
        <v>0</v>
      </c>
      <c r="T2476" s="88"/>
      <c r="U2476" s="88" t="s">
        <v>9249</v>
      </c>
      <c r="V2476" s="5" t="s">
        <v>4618</v>
      </c>
      <c r="W2476" s="5" t="s">
        <v>4618</v>
      </c>
      <c r="X2476" s="5" t="s">
        <v>4618</v>
      </c>
      <c r="Y2476" s="5" t="s">
        <v>4618</v>
      </c>
      <c r="Z2476" s="5" t="s">
        <v>4618</v>
      </c>
      <c r="AA2476" s="5" t="s">
        <v>4618</v>
      </c>
      <c r="AB2476" s="5" t="s">
        <v>4618</v>
      </c>
      <c r="AC2476" s="5" t="s">
        <v>4618</v>
      </c>
      <c r="AD2476" s="5" t="s">
        <v>4618</v>
      </c>
      <c r="AE2476" s="5" t="s">
        <v>4618</v>
      </c>
      <c r="AF2476" s="5" t="s">
        <v>4618</v>
      </c>
      <c r="AG2476" s="7" t="s">
        <v>4618</v>
      </c>
      <c r="AH2476" s="30"/>
      <c r="AI2476" s="30"/>
      <c r="AJ2476" s="90"/>
      <c r="AK2476" s="33">
        <v>0</v>
      </c>
      <c r="AL2476" s="98">
        <v>0</v>
      </c>
      <c r="AM2476" s="98">
        <v>0</v>
      </c>
      <c r="AN2476" s="99" t="s">
        <v>9258</v>
      </c>
      <c r="AO2476" s="100" t="s">
        <v>9258</v>
      </c>
      <c r="AP2476" s="101">
        <v>0</v>
      </c>
      <c r="AQ2476" s="102">
        <v>0</v>
      </c>
      <c r="AR2476" s="103">
        <v>0</v>
      </c>
      <c r="AS2476" s="32"/>
      <c r="AT2476" s="32"/>
      <c r="AU2476" s="32"/>
      <c r="AV2476" s="32"/>
      <c r="AW2476" s="29"/>
    </row>
    <row r="2477" spans="1:49" ht="12.75" x14ac:dyDescent="0.2">
      <c r="A2477" s="3" t="s">
        <v>1852</v>
      </c>
      <c r="B2477" s="27" t="s">
        <v>12653</v>
      </c>
      <c r="C2477" s="31">
        <v>1657681</v>
      </c>
      <c r="D2477" s="31">
        <v>1657875</v>
      </c>
      <c r="E2477" s="28" t="s">
        <v>21064</v>
      </c>
      <c r="F2477" s="28" t="s">
        <v>9399</v>
      </c>
      <c r="G2477" s="86">
        <f t="shared" si="38"/>
        <v>192</v>
      </c>
      <c r="H2477" s="44">
        <v>1</v>
      </c>
      <c r="L2477" s="27" t="s">
        <v>19432</v>
      </c>
      <c r="M2477" s="27"/>
      <c r="N2477" s="35" t="s">
        <v>19433</v>
      </c>
      <c r="O2477" s="35"/>
      <c r="P2477" s="3"/>
      <c r="Q2477" s="87">
        <v>64</v>
      </c>
      <c r="R2477" s="7" t="s">
        <v>9254</v>
      </c>
      <c r="S2477" s="88">
        <v>1</v>
      </c>
      <c r="T2477" s="88"/>
      <c r="U2477" s="88" t="s">
        <v>9249</v>
      </c>
      <c r="V2477" s="5" t="s">
        <v>4618</v>
      </c>
      <c r="W2477" s="5" t="s">
        <v>4618</v>
      </c>
      <c r="X2477" s="5" t="s">
        <v>4618</v>
      </c>
      <c r="Y2477" s="5" t="s">
        <v>4618</v>
      </c>
      <c r="Z2477" s="5" t="s">
        <v>4618</v>
      </c>
      <c r="AA2477" s="5" t="s">
        <v>4618</v>
      </c>
      <c r="AB2477" s="5" t="s">
        <v>4618</v>
      </c>
      <c r="AC2477" s="5" t="s">
        <v>4618</v>
      </c>
      <c r="AD2477" s="5" t="s">
        <v>4618</v>
      </c>
      <c r="AE2477" s="5" t="s">
        <v>4618</v>
      </c>
      <c r="AF2477" s="5" t="s">
        <v>4618</v>
      </c>
      <c r="AG2477" s="7" t="s">
        <v>4619</v>
      </c>
      <c r="AH2477" s="30"/>
      <c r="AI2477" s="30"/>
      <c r="AJ2477" s="90"/>
      <c r="AK2477" s="33">
        <v>0</v>
      </c>
      <c r="AL2477" s="98">
        <v>0</v>
      </c>
      <c r="AM2477" s="98">
        <v>0</v>
      </c>
      <c r="AN2477" s="99" t="s">
        <v>9258</v>
      </c>
      <c r="AO2477" s="100" t="s">
        <v>9258</v>
      </c>
      <c r="AP2477" s="101">
        <v>0</v>
      </c>
      <c r="AQ2477" s="102">
        <v>0</v>
      </c>
      <c r="AR2477" s="103">
        <v>0</v>
      </c>
      <c r="AS2477" s="32"/>
      <c r="AT2477" s="32"/>
      <c r="AU2477" s="32"/>
      <c r="AV2477" s="32"/>
      <c r="AW2477" s="29"/>
    </row>
    <row r="2478" spans="1:49" ht="12.75" x14ac:dyDescent="0.2">
      <c r="A2478" s="3" t="s">
        <v>2915</v>
      </c>
      <c r="B2478" s="27" t="s">
        <v>12653</v>
      </c>
      <c r="C2478" s="31">
        <v>1657576</v>
      </c>
      <c r="D2478" s="31">
        <v>1657869</v>
      </c>
      <c r="E2478" s="28" t="s">
        <v>21059</v>
      </c>
      <c r="F2478" s="28" t="s">
        <v>9399</v>
      </c>
      <c r="G2478" s="86">
        <f t="shared" si="38"/>
        <v>291</v>
      </c>
      <c r="H2478" s="44">
        <v>1</v>
      </c>
      <c r="J2478" s="7" t="s">
        <v>19434</v>
      </c>
      <c r="K2478" s="7" t="s">
        <v>19434</v>
      </c>
      <c r="L2478" s="27"/>
      <c r="M2478" s="27"/>
      <c r="N2478" s="35" t="s">
        <v>19435</v>
      </c>
      <c r="O2478" s="35" t="s">
        <v>20681</v>
      </c>
      <c r="P2478" s="3"/>
      <c r="Q2478" s="87">
        <v>97</v>
      </c>
      <c r="R2478" s="7" t="s">
        <v>9252</v>
      </c>
      <c r="S2478" s="88">
        <v>0</v>
      </c>
      <c r="T2478" s="88"/>
      <c r="U2478" s="88" t="s">
        <v>9249</v>
      </c>
      <c r="V2478" s="5" t="s">
        <v>4618</v>
      </c>
      <c r="W2478" s="5" t="s">
        <v>4618</v>
      </c>
      <c r="X2478" s="5" t="s">
        <v>4618</v>
      </c>
      <c r="Y2478" s="5" t="s">
        <v>4618</v>
      </c>
      <c r="Z2478" s="5" t="s">
        <v>4618</v>
      </c>
      <c r="AA2478" s="5" t="s">
        <v>4618</v>
      </c>
      <c r="AB2478" s="5" t="s">
        <v>4618</v>
      </c>
      <c r="AC2478" s="5" t="s">
        <v>4618</v>
      </c>
      <c r="AD2478" s="5" t="s">
        <v>4618</v>
      </c>
      <c r="AE2478" s="5" t="s">
        <v>4618</v>
      </c>
      <c r="AF2478" s="5" t="s">
        <v>4618</v>
      </c>
      <c r="AG2478" s="7" t="s">
        <v>4618</v>
      </c>
      <c r="AH2478" s="30" t="s">
        <v>9258</v>
      </c>
      <c r="AI2478" s="30" t="s">
        <v>22770</v>
      </c>
      <c r="AJ2478" s="90" t="s">
        <v>11531</v>
      </c>
      <c r="AK2478" s="33">
        <v>0</v>
      </c>
      <c r="AL2478" s="98">
        <v>0</v>
      </c>
      <c r="AM2478" s="98">
        <v>0</v>
      </c>
      <c r="AN2478" s="99" t="s">
        <v>9258</v>
      </c>
      <c r="AO2478" s="100" t="s">
        <v>9258</v>
      </c>
      <c r="AP2478" s="101">
        <v>0</v>
      </c>
      <c r="AQ2478" s="102">
        <v>0</v>
      </c>
      <c r="AR2478" s="103">
        <v>0</v>
      </c>
      <c r="AS2478" s="32"/>
      <c r="AT2478" s="32"/>
      <c r="AU2478" s="32"/>
      <c r="AV2478" s="32"/>
      <c r="AW2478" s="29"/>
    </row>
    <row r="2479" spans="1:49" ht="12.75" x14ac:dyDescent="0.2">
      <c r="A2479" s="3" t="s">
        <v>1320</v>
      </c>
      <c r="B2479" s="27" t="s">
        <v>12653</v>
      </c>
      <c r="C2479" s="31">
        <v>1658023</v>
      </c>
      <c r="D2479" s="31">
        <v>1658271</v>
      </c>
      <c r="E2479" s="28" t="s">
        <v>21064</v>
      </c>
      <c r="F2479" s="28" t="s">
        <v>9401</v>
      </c>
      <c r="G2479" s="86">
        <f t="shared" si="38"/>
        <v>246</v>
      </c>
      <c r="H2479" s="44">
        <v>1</v>
      </c>
      <c r="I2479" s="7" t="s">
        <v>19436</v>
      </c>
      <c r="L2479" s="27"/>
      <c r="M2479" s="27"/>
      <c r="N2479" s="35" t="s">
        <v>19437</v>
      </c>
      <c r="O2479" s="35" t="s">
        <v>20692</v>
      </c>
      <c r="P2479" s="3"/>
      <c r="Q2479" s="87">
        <v>82</v>
      </c>
      <c r="R2479" s="7" t="s">
        <v>9254</v>
      </c>
      <c r="S2479" s="88">
        <v>2</v>
      </c>
      <c r="T2479" s="88"/>
      <c r="U2479" s="88" t="s">
        <v>9249</v>
      </c>
      <c r="V2479" s="5" t="s">
        <v>4618</v>
      </c>
      <c r="W2479" s="5" t="s">
        <v>4618</v>
      </c>
      <c r="X2479" s="5" t="s">
        <v>4618</v>
      </c>
      <c r="Y2479" s="5" t="s">
        <v>4618</v>
      </c>
      <c r="Z2479" s="5" t="s">
        <v>4618</v>
      </c>
      <c r="AA2479" s="5" t="s">
        <v>4618</v>
      </c>
      <c r="AB2479" s="5" t="s">
        <v>4618</v>
      </c>
      <c r="AC2479" s="5" t="s">
        <v>4618</v>
      </c>
      <c r="AD2479" s="5" t="s">
        <v>4618</v>
      </c>
      <c r="AE2479" s="5" t="s">
        <v>4618</v>
      </c>
      <c r="AF2479" s="5" t="s">
        <v>4618</v>
      </c>
      <c r="AG2479" s="7" t="s">
        <v>4619</v>
      </c>
      <c r="AH2479" s="30"/>
      <c r="AI2479" s="30"/>
      <c r="AJ2479" s="90"/>
      <c r="AK2479" s="33">
        <v>0</v>
      </c>
      <c r="AL2479" s="98">
        <v>0</v>
      </c>
      <c r="AM2479" s="98">
        <v>0</v>
      </c>
      <c r="AN2479" s="99" t="s">
        <v>9258</v>
      </c>
      <c r="AO2479" s="100" t="s">
        <v>9258</v>
      </c>
      <c r="AP2479" s="101">
        <v>0</v>
      </c>
      <c r="AQ2479" s="102">
        <v>0</v>
      </c>
      <c r="AR2479" s="103">
        <v>0</v>
      </c>
      <c r="AS2479" s="32"/>
      <c r="AT2479" s="32"/>
      <c r="AU2479" s="32"/>
      <c r="AV2479" s="32"/>
      <c r="AW2479" s="29"/>
    </row>
    <row r="2480" spans="1:49" ht="12.75" x14ac:dyDescent="0.2">
      <c r="A2480" s="3" t="s">
        <v>1321</v>
      </c>
      <c r="B2480" s="27" t="s">
        <v>12653</v>
      </c>
      <c r="C2480" s="31">
        <v>1658275</v>
      </c>
      <c r="D2480" s="31">
        <v>1658619</v>
      </c>
      <c r="E2480" s="28" t="s">
        <v>21064</v>
      </c>
      <c r="F2480" s="28" t="s">
        <v>9401</v>
      </c>
      <c r="G2480" s="86">
        <f t="shared" si="38"/>
        <v>342</v>
      </c>
      <c r="H2480" s="44">
        <v>1</v>
      </c>
      <c r="I2480" s="7" t="s">
        <v>19438</v>
      </c>
      <c r="L2480" s="27"/>
      <c r="M2480" s="27"/>
      <c r="N2480" s="35" t="s">
        <v>19439</v>
      </c>
      <c r="O2480" s="35" t="s">
        <v>20692</v>
      </c>
      <c r="P2480" s="3"/>
      <c r="Q2480" s="87">
        <v>114</v>
      </c>
      <c r="R2480" s="7" t="s">
        <v>9254</v>
      </c>
      <c r="S2480" s="88">
        <v>3</v>
      </c>
      <c r="T2480" s="88"/>
      <c r="U2480" s="88" t="s">
        <v>9248</v>
      </c>
      <c r="V2480" s="5" t="s">
        <v>4618</v>
      </c>
      <c r="W2480" s="5" t="s">
        <v>4618</v>
      </c>
      <c r="X2480" s="5" t="s">
        <v>4618</v>
      </c>
      <c r="Y2480" s="5" t="s">
        <v>4618</v>
      </c>
      <c r="Z2480" s="5" t="s">
        <v>4618</v>
      </c>
      <c r="AA2480" s="5" t="s">
        <v>4618</v>
      </c>
      <c r="AB2480" s="5" t="s">
        <v>4618</v>
      </c>
      <c r="AC2480" s="5" t="s">
        <v>4618</v>
      </c>
      <c r="AD2480" s="5" t="s">
        <v>4618</v>
      </c>
      <c r="AE2480" s="5" t="s">
        <v>4618</v>
      </c>
      <c r="AF2480" s="5" t="s">
        <v>4618</v>
      </c>
      <c r="AG2480" s="7" t="s">
        <v>4619</v>
      </c>
      <c r="AH2480" s="30"/>
      <c r="AI2480" s="30"/>
      <c r="AJ2480" s="90"/>
      <c r="AK2480" s="33">
        <v>0</v>
      </c>
      <c r="AL2480" s="98">
        <v>0</v>
      </c>
      <c r="AM2480" s="98">
        <v>0</v>
      </c>
      <c r="AN2480" s="99" t="s">
        <v>9258</v>
      </c>
      <c r="AO2480" s="100" t="s">
        <v>9258</v>
      </c>
      <c r="AP2480" s="101">
        <v>0</v>
      </c>
      <c r="AQ2480" s="102">
        <v>0</v>
      </c>
      <c r="AR2480" s="103">
        <v>0</v>
      </c>
      <c r="AS2480" s="32"/>
      <c r="AT2480" s="32"/>
      <c r="AU2480" s="32"/>
      <c r="AV2480" s="32"/>
      <c r="AW2480" s="29"/>
    </row>
    <row r="2481" spans="1:49" ht="12.75" x14ac:dyDescent="0.2">
      <c r="A2481" s="3" t="s">
        <v>1853</v>
      </c>
      <c r="B2481" s="27" t="s">
        <v>12653</v>
      </c>
      <c r="C2481" s="31">
        <v>1658810</v>
      </c>
      <c r="D2481" s="31">
        <v>1659004</v>
      </c>
      <c r="E2481" s="28" t="s">
        <v>21062</v>
      </c>
      <c r="F2481" s="28" t="s">
        <v>9399</v>
      </c>
      <c r="G2481" s="86">
        <f t="shared" si="38"/>
        <v>192</v>
      </c>
      <c r="H2481" s="44">
        <v>1</v>
      </c>
      <c r="I2481" s="7" t="s">
        <v>20770</v>
      </c>
      <c r="L2481" s="27" t="s">
        <v>19440</v>
      </c>
      <c r="M2481" s="27"/>
      <c r="N2481" s="35" t="s">
        <v>19441</v>
      </c>
      <c r="O2481" s="35" t="s">
        <v>20692</v>
      </c>
      <c r="P2481" s="3"/>
      <c r="Q2481" s="87">
        <v>64</v>
      </c>
      <c r="R2481" s="7" t="s">
        <v>9252</v>
      </c>
      <c r="S2481" s="88">
        <v>0</v>
      </c>
      <c r="T2481" s="88" t="s">
        <v>22729</v>
      </c>
      <c r="U2481" s="88" t="s">
        <v>9249</v>
      </c>
      <c r="V2481" s="5" t="s">
        <v>4618</v>
      </c>
      <c r="W2481" s="5" t="s">
        <v>4618</v>
      </c>
      <c r="X2481" s="5" t="s">
        <v>4618</v>
      </c>
      <c r="Y2481" s="5" t="s">
        <v>4618</v>
      </c>
      <c r="Z2481" s="5" t="s">
        <v>4618</v>
      </c>
      <c r="AA2481" s="5" t="s">
        <v>4618</v>
      </c>
      <c r="AB2481" s="5" t="s">
        <v>4618</v>
      </c>
      <c r="AC2481" s="5" t="s">
        <v>4618</v>
      </c>
      <c r="AD2481" s="5" t="s">
        <v>4618</v>
      </c>
      <c r="AE2481" s="5" t="s">
        <v>4618</v>
      </c>
      <c r="AF2481" s="5" t="s">
        <v>4618</v>
      </c>
      <c r="AG2481" s="7" t="s">
        <v>4619</v>
      </c>
      <c r="AH2481" s="30"/>
      <c r="AI2481" s="30"/>
      <c r="AJ2481" s="90"/>
      <c r="AK2481" s="33">
        <v>0</v>
      </c>
      <c r="AL2481" s="98">
        <v>0</v>
      </c>
      <c r="AM2481" s="98">
        <v>0</v>
      </c>
      <c r="AN2481" s="99" t="s">
        <v>9258</v>
      </c>
      <c r="AO2481" s="100" t="s">
        <v>9258</v>
      </c>
      <c r="AP2481" s="101">
        <v>0</v>
      </c>
      <c r="AQ2481" s="102">
        <v>0</v>
      </c>
      <c r="AR2481" s="103">
        <v>0</v>
      </c>
      <c r="AS2481" s="32"/>
      <c r="AT2481" s="32"/>
      <c r="AU2481" s="32"/>
      <c r="AV2481" s="32"/>
      <c r="AW2481" s="29"/>
    </row>
    <row r="2482" spans="1:49" ht="12.75" x14ac:dyDescent="0.2">
      <c r="A2482" s="3" t="s">
        <v>1322</v>
      </c>
      <c r="B2482" s="27" t="s">
        <v>12653</v>
      </c>
      <c r="C2482" s="31">
        <v>1657853</v>
      </c>
      <c r="D2482" s="31">
        <v>1658998</v>
      </c>
      <c r="E2482" s="28" t="s">
        <v>21061</v>
      </c>
      <c r="F2482" s="28" t="s">
        <v>9400</v>
      </c>
      <c r="G2482" s="86">
        <f t="shared" si="38"/>
        <v>1143</v>
      </c>
      <c r="H2482" s="44">
        <v>1</v>
      </c>
      <c r="I2482" s="7" t="s">
        <v>20770</v>
      </c>
      <c r="J2482" s="7" t="s">
        <v>10671</v>
      </c>
      <c r="K2482" s="7" t="s">
        <v>10671</v>
      </c>
      <c r="L2482" s="27"/>
      <c r="M2482" s="27" t="s">
        <v>9662</v>
      </c>
      <c r="N2482" s="35" t="s">
        <v>19442</v>
      </c>
      <c r="O2482" s="35" t="s">
        <v>20692</v>
      </c>
      <c r="P2482" s="3" t="s">
        <v>3600</v>
      </c>
      <c r="Q2482" s="87">
        <v>381</v>
      </c>
      <c r="R2482" s="7" t="s">
        <v>9255</v>
      </c>
      <c r="S2482" s="88">
        <v>0</v>
      </c>
      <c r="T2482" s="88"/>
      <c r="U2482" s="88" t="s">
        <v>9249</v>
      </c>
      <c r="V2482" s="5" t="s">
        <v>4618</v>
      </c>
      <c r="W2482" s="5" t="s">
        <v>4618</v>
      </c>
      <c r="X2482" s="5" t="s">
        <v>4618</v>
      </c>
      <c r="Y2482" s="5" t="s">
        <v>4618</v>
      </c>
      <c r="Z2482" s="5" t="s">
        <v>4618</v>
      </c>
      <c r="AA2482" s="5" t="s">
        <v>4618</v>
      </c>
      <c r="AB2482" s="5" t="s">
        <v>4618</v>
      </c>
      <c r="AC2482" s="5" t="s">
        <v>4618</v>
      </c>
      <c r="AD2482" s="5" t="s">
        <v>4618</v>
      </c>
      <c r="AE2482" s="5" t="s">
        <v>4618</v>
      </c>
      <c r="AF2482" s="5" t="s">
        <v>4618</v>
      </c>
      <c r="AG2482" s="7" t="s">
        <v>4618</v>
      </c>
      <c r="AH2482" s="30" t="s">
        <v>9258</v>
      </c>
      <c r="AI2482" s="30" t="s">
        <v>22770</v>
      </c>
      <c r="AJ2482" s="90" t="s">
        <v>11531</v>
      </c>
      <c r="AK2482" s="31">
        <v>1</v>
      </c>
      <c r="AL2482" s="98">
        <v>7</v>
      </c>
      <c r="AM2482" s="98">
        <v>17</v>
      </c>
      <c r="AN2482" s="99">
        <v>-2.1186444964986202</v>
      </c>
      <c r="AO2482" s="100">
        <v>0.66587034968452796</v>
      </c>
      <c r="AP2482" s="101">
        <v>16.53289208</v>
      </c>
      <c r="AQ2482" s="102">
        <v>35.226251980000001</v>
      </c>
      <c r="AR2482" s="103">
        <v>14.176418480000001</v>
      </c>
      <c r="AS2482" s="32">
        <v>9.2294067144393904E-6</v>
      </c>
      <c r="AT2482" s="32">
        <v>9.82421875</v>
      </c>
      <c r="AU2482" s="32">
        <v>0</v>
      </c>
      <c r="AV2482" s="32">
        <v>0</v>
      </c>
      <c r="AW2482" s="29" t="s">
        <v>12645</v>
      </c>
    </row>
    <row r="2483" spans="1:49" ht="12.75" x14ac:dyDescent="0.2">
      <c r="A2483" s="3" t="s">
        <v>1854</v>
      </c>
      <c r="B2483" s="27" t="s">
        <v>12653</v>
      </c>
      <c r="C2483" s="31">
        <v>1661215</v>
      </c>
      <c r="D2483" s="31">
        <v>1661334</v>
      </c>
      <c r="E2483" s="28" t="s">
        <v>21059</v>
      </c>
      <c r="F2483" s="28" t="s">
        <v>9401</v>
      </c>
      <c r="G2483" s="86">
        <f t="shared" si="38"/>
        <v>117</v>
      </c>
      <c r="H2483" s="44">
        <v>1</v>
      </c>
      <c r="L2483" s="27" t="s">
        <v>19443</v>
      </c>
      <c r="M2483" s="27"/>
      <c r="N2483" s="35" t="s">
        <v>19444</v>
      </c>
      <c r="O2483" s="35"/>
      <c r="P2483" s="3"/>
      <c r="Q2483" s="87">
        <v>39</v>
      </c>
      <c r="R2483" s="7" t="s">
        <v>9254</v>
      </c>
      <c r="S2483" s="88">
        <v>0</v>
      </c>
      <c r="T2483" s="88" t="s">
        <v>22729</v>
      </c>
      <c r="U2483" s="88" t="s">
        <v>9249</v>
      </c>
      <c r="V2483" s="5" t="s">
        <v>4618</v>
      </c>
      <c r="W2483" s="5" t="s">
        <v>4618</v>
      </c>
      <c r="X2483" s="5" t="s">
        <v>4618</v>
      </c>
      <c r="Y2483" s="5" t="s">
        <v>4618</v>
      </c>
      <c r="Z2483" s="5" t="s">
        <v>4618</v>
      </c>
      <c r="AA2483" s="5" t="s">
        <v>4618</v>
      </c>
      <c r="AB2483" s="5" t="s">
        <v>4620</v>
      </c>
      <c r="AC2483" s="5" t="s">
        <v>4618</v>
      </c>
      <c r="AD2483" s="5" t="s">
        <v>4618</v>
      </c>
      <c r="AE2483" s="5" t="s">
        <v>4618</v>
      </c>
      <c r="AF2483" s="5" t="s">
        <v>4618</v>
      </c>
      <c r="AG2483" s="7" t="s">
        <v>4618</v>
      </c>
      <c r="AH2483" s="30"/>
      <c r="AI2483" s="30"/>
      <c r="AJ2483" s="90"/>
      <c r="AK2483" s="33">
        <v>0</v>
      </c>
      <c r="AL2483" s="98">
        <v>0</v>
      </c>
      <c r="AM2483" s="98">
        <v>0</v>
      </c>
      <c r="AN2483" s="99" t="s">
        <v>9258</v>
      </c>
      <c r="AO2483" s="100" t="s">
        <v>9258</v>
      </c>
      <c r="AP2483" s="101">
        <v>0</v>
      </c>
      <c r="AQ2483" s="102">
        <v>0</v>
      </c>
      <c r="AR2483" s="103">
        <v>0</v>
      </c>
      <c r="AS2483" s="32"/>
      <c r="AT2483" s="32"/>
      <c r="AU2483" s="32"/>
      <c r="AV2483" s="32"/>
      <c r="AW2483" s="29"/>
    </row>
    <row r="2484" spans="1:49" ht="12.75" x14ac:dyDescent="0.2">
      <c r="A2484" s="3" t="s">
        <v>1855</v>
      </c>
      <c r="B2484" s="27" t="s">
        <v>12653</v>
      </c>
      <c r="C2484" s="31">
        <v>1661338</v>
      </c>
      <c r="D2484" s="31">
        <v>1661478</v>
      </c>
      <c r="E2484" s="28" t="s">
        <v>21059</v>
      </c>
      <c r="F2484" s="28" t="s">
        <v>9400</v>
      </c>
      <c r="G2484" s="86">
        <f t="shared" si="38"/>
        <v>138</v>
      </c>
      <c r="H2484" s="44">
        <v>1</v>
      </c>
      <c r="L2484" s="27" t="s">
        <v>19445</v>
      </c>
      <c r="M2484" s="27"/>
      <c r="N2484" s="35" t="s">
        <v>19446</v>
      </c>
      <c r="O2484" s="35"/>
      <c r="P2484" s="3"/>
      <c r="Q2484" s="87">
        <v>46</v>
      </c>
      <c r="R2484" s="7" t="s">
        <v>9252</v>
      </c>
      <c r="S2484" s="88">
        <v>0</v>
      </c>
      <c r="T2484" s="88"/>
      <c r="U2484" s="88" t="s">
        <v>9249</v>
      </c>
      <c r="V2484" s="5" t="s">
        <v>4618</v>
      </c>
      <c r="W2484" s="5" t="s">
        <v>4618</v>
      </c>
      <c r="X2484" s="5" t="s">
        <v>4618</v>
      </c>
      <c r="Y2484" s="5" t="s">
        <v>4618</v>
      </c>
      <c r="Z2484" s="5" t="s">
        <v>4618</v>
      </c>
      <c r="AA2484" s="5" t="s">
        <v>4618</v>
      </c>
      <c r="AB2484" s="5" t="s">
        <v>4618</v>
      </c>
      <c r="AC2484" s="5" t="s">
        <v>4618</v>
      </c>
      <c r="AD2484" s="5" t="s">
        <v>4618</v>
      </c>
      <c r="AE2484" s="5" t="s">
        <v>4618</v>
      </c>
      <c r="AF2484" s="5" t="s">
        <v>4618</v>
      </c>
      <c r="AG2484" s="7" t="s">
        <v>4618</v>
      </c>
      <c r="AH2484" s="30"/>
      <c r="AI2484" s="30"/>
      <c r="AJ2484" s="90"/>
      <c r="AK2484" s="33">
        <v>0</v>
      </c>
      <c r="AL2484" s="98">
        <v>0</v>
      </c>
      <c r="AM2484" s="98">
        <v>0</v>
      </c>
      <c r="AN2484" s="99" t="s">
        <v>9258</v>
      </c>
      <c r="AO2484" s="100" t="s">
        <v>9258</v>
      </c>
      <c r="AP2484" s="101">
        <v>0</v>
      </c>
      <c r="AQ2484" s="102">
        <v>0</v>
      </c>
      <c r="AR2484" s="103">
        <v>0</v>
      </c>
      <c r="AS2484" s="32"/>
      <c r="AT2484" s="32"/>
      <c r="AU2484" s="32"/>
      <c r="AV2484" s="32"/>
      <c r="AW2484" s="29"/>
    </row>
    <row r="2485" spans="1:49" ht="12.75" x14ac:dyDescent="0.2">
      <c r="A2485" s="3" t="s">
        <v>1323</v>
      </c>
      <c r="B2485" s="27" t="s">
        <v>12653</v>
      </c>
      <c r="C2485" s="31">
        <v>1658982</v>
      </c>
      <c r="D2485" s="31">
        <v>1661741</v>
      </c>
      <c r="E2485" s="28" t="s">
        <v>21060</v>
      </c>
      <c r="F2485" s="28" t="s">
        <v>9400</v>
      </c>
      <c r="G2485" s="86">
        <f t="shared" si="38"/>
        <v>2757</v>
      </c>
      <c r="H2485" s="44">
        <v>1</v>
      </c>
      <c r="I2485" s="7" t="s">
        <v>19447</v>
      </c>
      <c r="J2485" s="7" t="s">
        <v>10672</v>
      </c>
      <c r="K2485" s="7" t="s">
        <v>10672</v>
      </c>
      <c r="L2485" s="27" t="s">
        <v>19448</v>
      </c>
      <c r="M2485" s="27" t="s">
        <v>9663</v>
      </c>
      <c r="N2485" s="35" t="s">
        <v>19449</v>
      </c>
      <c r="O2485" s="35" t="s">
        <v>20674</v>
      </c>
      <c r="P2485" s="3" t="s">
        <v>3601</v>
      </c>
      <c r="Q2485" s="87">
        <v>919</v>
      </c>
      <c r="R2485" s="7" t="s">
        <v>9253</v>
      </c>
      <c r="S2485" s="88">
        <v>0</v>
      </c>
      <c r="T2485" s="88"/>
      <c r="U2485" s="88" t="s">
        <v>9249</v>
      </c>
      <c r="V2485" s="5" t="s">
        <v>6357</v>
      </c>
      <c r="W2485" s="5" t="s">
        <v>6358</v>
      </c>
      <c r="X2485" s="5" t="s">
        <v>6359</v>
      </c>
      <c r="Y2485" s="5" t="s">
        <v>4618</v>
      </c>
      <c r="Z2485" s="5" t="s">
        <v>4618</v>
      </c>
      <c r="AA2485" s="5" t="s">
        <v>4618</v>
      </c>
      <c r="AB2485" s="5" t="s">
        <v>4782</v>
      </c>
      <c r="AC2485" s="5" t="s">
        <v>4618</v>
      </c>
      <c r="AD2485" s="5" t="s">
        <v>9210</v>
      </c>
      <c r="AE2485" s="5" t="s">
        <v>6361</v>
      </c>
      <c r="AF2485" s="5" t="s">
        <v>4618</v>
      </c>
      <c r="AG2485" s="7" t="s">
        <v>4618</v>
      </c>
      <c r="AH2485" s="30" t="s">
        <v>12436</v>
      </c>
      <c r="AI2485" s="30" t="s">
        <v>22770</v>
      </c>
      <c r="AJ2485" s="90" t="s">
        <v>11539</v>
      </c>
      <c r="AK2485" s="31">
        <v>1</v>
      </c>
      <c r="AL2485" s="98">
        <v>37</v>
      </c>
      <c r="AM2485" s="98">
        <v>153</v>
      </c>
      <c r="AN2485" s="99">
        <v>-2.1076733786776201</v>
      </c>
      <c r="AO2485" s="100">
        <v>5.4821157818487697E-2</v>
      </c>
      <c r="AP2485" s="101">
        <v>559.06330739999999</v>
      </c>
      <c r="AQ2485" s="102">
        <v>1019.363247</v>
      </c>
      <c r="AR2485" s="103">
        <v>873.89386160000004</v>
      </c>
      <c r="AS2485" s="32">
        <v>9.8895690383962496</v>
      </c>
      <c r="AT2485" s="32">
        <v>9.7061274573206902E-8</v>
      </c>
      <c r="AU2485" s="32">
        <v>4.5339962527876398</v>
      </c>
      <c r="AV2485" s="32">
        <v>1.0913098393707801</v>
      </c>
      <c r="AW2485" s="29" t="s">
        <v>12649</v>
      </c>
    </row>
    <row r="2486" spans="1:49" ht="12.75" x14ac:dyDescent="0.2">
      <c r="A2486" s="3" t="s">
        <v>1324</v>
      </c>
      <c r="B2486" s="27" t="s">
        <v>12653</v>
      </c>
      <c r="C2486" s="31">
        <v>1662131</v>
      </c>
      <c r="D2486" s="31">
        <v>1662394</v>
      </c>
      <c r="E2486" s="28" t="s">
        <v>21062</v>
      </c>
      <c r="F2486" s="28" t="s">
        <v>9399</v>
      </c>
      <c r="G2486" s="86">
        <f t="shared" si="38"/>
        <v>261</v>
      </c>
      <c r="H2486" s="44">
        <v>1</v>
      </c>
      <c r="I2486" s="7" t="s">
        <v>19450</v>
      </c>
      <c r="K2486" s="7" t="s">
        <v>19451</v>
      </c>
      <c r="L2486" s="27"/>
      <c r="M2486" s="27"/>
      <c r="N2486" s="35" t="s">
        <v>19452</v>
      </c>
      <c r="O2486" s="35" t="s">
        <v>20676</v>
      </c>
      <c r="P2486" s="3"/>
      <c r="Q2486" s="87">
        <v>87</v>
      </c>
      <c r="R2486" s="7" t="s">
        <v>9254</v>
      </c>
      <c r="S2486" s="88">
        <v>3</v>
      </c>
      <c r="T2486" s="88"/>
      <c r="U2486" s="88" t="s">
        <v>9248</v>
      </c>
      <c r="V2486" s="5" t="s">
        <v>4618</v>
      </c>
      <c r="W2486" s="5" t="s">
        <v>4618</v>
      </c>
      <c r="X2486" s="5" t="s">
        <v>4618</v>
      </c>
      <c r="Y2486" s="5" t="s">
        <v>4618</v>
      </c>
      <c r="Z2486" s="5" t="s">
        <v>4618</v>
      </c>
      <c r="AA2486" s="5" t="s">
        <v>4618</v>
      </c>
      <c r="AB2486" s="5" t="s">
        <v>4618</v>
      </c>
      <c r="AC2486" s="5" t="s">
        <v>4618</v>
      </c>
      <c r="AD2486" s="5" t="s">
        <v>4618</v>
      </c>
      <c r="AE2486" s="5" t="s">
        <v>4618</v>
      </c>
      <c r="AF2486" s="5" t="s">
        <v>4618</v>
      </c>
      <c r="AG2486" s="7" t="s">
        <v>4619</v>
      </c>
      <c r="AH2486" s="30" t="s">
        <v>12437</v>
      </c>
      <c r="AI2486" s="30" t="s">
        <v>11668</v>
      </c>
      <c r="AJ2486" s="90" t="s">
        <v>11531</v>
      </c>
      <c r="AK2486" s="33">
        <v>0</v>
      </c>
      <c r="AL2486" s="98">
        <v>0</v>
      </c>
      <c r="AM2486" s="98">
        <v>0</v>
      </c>
      <c r="AN2486" s="99" t="s">
        <v>9258</v>
      </c>
      <c r="AO2486" s="100" t="s">
        <v>9258</v>
      </c>
      <c r="AP2486" s="101">
        <v>24.156091369999999</v>
      </c>
      <c r="AQ2486" s="102">
        <v>25.21469342</v>
      </c>
      <c r="AR2486" s="103">
        <v>23.759999570000002</v>
      </c>
      <c r="AS2486" s="32"/>
      <c r="AT2486" s="32"/>
      <c r="AU2486" s="32"/>
      <c r="AV2486" s="32"/>
      <c r="AW2486" s="29"/>
    </row>
    <row r="2487" spans="1:49" ht="12.75" x14ac:dyDescent="0.2">
      <c r="A2487" s="3" t="s">
        <v>2497</v>
      </c>
      <c r="B2487" s="27" t="s">
        <v>12653</v>
      </c>
      <c r="C2487" s="31">
        <v>1662009</v>
      </c>
      <c r="D2487" s="31">
        <v>1662152</v>
      </c>
      <c r="E2487" s="28" t="s">
        <v>21060</v>
      </c>
      <c r="F2487" s="28" t="s">
        <v>9400</v>
      </c>
      <c r="G2487" s="86">
        <f t="shared" si="38"/>
        <v>141</v>
      </c>
      <c r="H2487" s="44">
        <v>1</v>
      </c>
      <c r="K2487" s="7" t="s">
        <v>19453</v>
      </c>
      <c r="L2487" s="27"/>
      <c r="M2487" s="27"/>
      <c r="N2487" s="35" t="s">
        <v>19454</v>
      </c>
      <c r="O2487" s="35"/>
      <c r="P2487" s="3"/>
      <c r="Q2487" s="87">
        <v>47</v>
      </c>
      <c r="R2487" s="7" t="s">
        <v>9252</v>
      </c>
      <c r="S2487" s="88">
        <v>0</v>
      </c>
      <c r="T2487" s="88"/>
      <c r="U2487" s="88" t="s">
        <v>9249</v>
      </c>
      <c r="V2487" s="5" t="s">
        <v>4618</v>
      </c>
      <c r="W2487" s="5" t="s">
        <v>4618</v>
      </c>
      <c r="X2487" s="5" t="s">
        <v>4618</v>
      </c>
      <c r="Y2487" s="5" t="s">
        <v>4618</v>
      </c>
      <c r="Z2487" s="5" t="s">
        <v>4618</v>
      </c>
      <c r="AA2487" s="5" t="s">
        <v>4618</v>
      </c>
      <c r="AB2487" s="5" t="s">
        <v>4618</v>
      </c>
      <c r="AC2487" s="5" t="s">
        <v>4618</v>
      </c>
      <c r="AD2487" s="5" t="s">
        <v>4618</v>
      </c>
      <c r="AE2487" s="5" t="s">
        <v>4618</v>
      </c>
      <c r="AF2487" s="5" t="s">
        <v>4618</v>
      </c>
      <c r="AG2487" s="7" t="s">
        <v>4618</v>
      </c>
      <c r="AH2487" s="30"/>
      <c r="AI2487" s="30"/>
      <c r="AJ2487" s="90"/>
      <c r="AK2487" s="33">
        <v>0</v>
      </c>
      <c r="AL2487" s="98">
        <v>0</v>
      </c>
      <c r="AM2487" s="98">
        <v>0</v>
      </c>
      <c r="AN2487" s="99" t="s">
        <v>9258</v>
      </c>
      <c r="AO2487" s="100" t="s">
        <v>9258</v>
      </c>
      <c r="AP2487" s="101">
        <v>26.047864730000001</v>
      </c>
      <c r="AQ2487" s="102">
        <v>30.505317059999999</v>
      </c>
      <c r="AR2487" s="103">
        <v>45.075020729999999</v>
      </c>
      <c r="AS2487" s="32"/>
      <c r="AT2487" s="32"/>
      <c r="AU2487" s="32"/>
      <c r="AV2487" s="32"/>
      <c r="AW2487" s="29"/>
    </row>
    <row r="2488" spans="1:49" ht="12.75" x14ac:dyDescent="0.2">
      <c r="A2488" s="3" t="s">
        <v>2498</v>
      </c>
      <c r="B2488" s="27" t="s">
        <v>12653</v>
      </c>
      <c r="C2488" s="31">
        <v>1662550</v>
      </c>
      <c r="D2488" s="31">
        <v>1662696</v>
      </c>
      <c r="E2488" s="28" t="s">
        <v>21064</v>
      </c>
      <c r="F2488" s="28" t="s">
        <v>9399</v>
      </c>
      <c r="G2488" s="86">
        <f t="shared" si="38"/>
        <v>144</v>
      </c>
      <c r="H2488" s="44">
        <v>1</v>
      </c>
      <c r="K2488" s="7" t="s">
        <v>19455</v>
      </c>
      <c r="L2488" s="27"/>
      <c r="M2488" s="27"/>
      <c r="N2488" s="35" t="s">
        <v>19456</v>
      </c>
      <c r="O2488" s="35"/>
      <c r="P2488" s="3"/>
      <c r="Q2488" s="87">
        <v>48</v>
      </c>
      <c r="R2488" s="7" t="s">
        <v>9254</v>
      </c>
      <c r="S2488" s="88">
        <v>1</v>
      </c>
      <c r="T2488" s="88"/>
      <c r="U2488" s="88" t="s">
        <v>9249</v>
      </c>
      <c r="V2488" s="5" t="s">
        <v>4618</v>
      </c>
      <c r="W2488" s="5" t="s">
        <v>4618</v>
      </c>
      <c r="X2488" s="5" t="s">
        <v>4618</v>
      </c>
      <c r="Y2488" s="5" t="s">
        <v>4618</v>
      </c>
      <c r="Z2488" s="5" t="s">
        <v>4618</v>
      </c>
      <c r="AA2488" s="5" t="s">
        <v>4618</v>
      </c>
      <c r="AB2488" s="5" t="s">
        <v>4618</v>
      </c>
      <c r="AC2488" s="5" t="s">
        <v>4618</v>
      </c>
      <c r="AD2488" s="5" t="s">
        <v>4618</v>
      </c>
      <c r="AE2488" s="5" t="s">
        <v>4618</v>
      </c>
      <c r="AF2488" s="5" t="s">
        <v>4618</v>
      </c>
      <c r="AG2488" s="7" t="s">
        <v>4619</v>
      </c>
      <c r="AH2488" s="30"/>
      <c r="AI2488" s="30"/>
      <c r="AJ2488" s="90"/>
      <c r="AK2488" s="33">
        <v>0</v>
      </c>
      <c r="AL2488" s="98">
        <v>0</v>
      </c>
      <c r="AM2488" s="98">
        <v>0</v>
      </c>
      <c r="AN2488" s="99" t="s">
        <v>9258</v>
      </c>
      <c r="AO2488" s="100" t="s">
        <v>9258</v>
      </c>
      <c r="AP2488" s="101">
        <v>16.703241129999999</v>
      </c>
      <c r="AQ2488" s="102">
        <v>23.893522189999999</v>
      </c>
      <c r="AR2488" s="103">
        <v>25.861224020000002</v>
      </c>
      <c r="AS2488" s="32"/>
      <c r="AT2488" s="32"/>
      <c r="AU2488" s="32"/>
      <c r="AV2488" s="32"/>
      <c r="AW2488" s="29"/>
    </row>
    <row r="2489" spans="1:49" ht="12.75" x14ac:dyDescent="0.2">
      <c r="A2489" s="3" t="s">
        <v>1325</v>
      </c>
      <c r="B2489" s="27" t="s">
        <v>12653</v>
      </c>
      <c r="C2489" s="31">
        <v>1662781</v>
      </c>
      <c r="D2489" s="31">
        <v>1662993</v>
      </c>
      <c r="E2489" s="28" t="s">
        <v>21064</v>
      </c>
      <c r="F2489" s="28" t="s">
        <v>9399</v>
      </c>
      <c r="G2489" s="86">
        <f t="shared" si="38"/>
        <v>210</v>
      </c>
      <c r="H2489" s="44">
        <v>1</v>
      </c>
      <c r="I2489" s="7" t="s">
        <v>19457</v>
      </c>
      <c r="L2489" s="27"/>
      <c r="M2489" s="27"/>
      <c r="N2489" s="35" t="s">
        <v>19458</v>
      </c>
      <c r="O2489" s="35" t="s">
        <v>20676</v>
      </c>
      <c r="P2489" s="3"/>
      <c r="Q2489" s="87">
        <v>70</v>
      </c>
      <c r="R2489" s="7" t="s">
        <v>9252</v>
      </c>
      <c r="S2489" s="88">
        <v>1</v>
      </c>
      <c r="T2489" s="88"/>
      <c r="U2489" s="88" t="s">
        <v>9248</v>
      </c>
      <c r="V2489" s="5" t="s">
        <v>4618</v>
      </c>
      <c r="W2489" s="5" t="s">
        <v>4618</v>
      </c>
      <c r="X2489" s="5" t="s">
        <v>4618</v>
      </c>
      <c r="Y2489" s="5" t="s">
        <v>4618</v>
      </c>
      <c r="Z2489" s="5" t="s">
        <v>4618</v>
      </c>
      <c r="AA2489" s="5" t="s">
        <v>4618</v>
      </c>
      <c r="AB2489" s="5" t="s">
        <v>4618</v>
      </c>
      <c r="AC2489" s="5" t="s">
        <v>4618</v>
      </c>
      <c r="AD2489" s="5" t="s">
        <v>4618</v>
      </c>
      <c r="AE2489" s="5" t="s">
        <v>4618</v>
      </c>
      <c r="AF2489" s="5" t="s">
        <v>4618</v>
      </c>
      <c r="AG2489" s="7" t="s">
        <v>4619</v>
      </c>
      <c r="AH2489" s="30"/>
      <c r="AI2489" s="30"/>
      <c r="AJ2489" s="90"/>
      <c r="AK2489" s="33">
        <v>0</v>
      </c>
      <c r="AL2489" s="98">
        <v>0</v>
      </c>
      <c r="AM2489" s="98">
        <v>0</v>
      </c>
      <c r="AN2489" s="99" t="s">
        <v>9258</v>
      </c>
      <c r="AO2489" s="100" t="s">
        <v>9258</v>
      </c>
      <c r="AP2489" s="101">
        <v>0.329158118</v>
      </c>
      <c r="AQ2489" s="102">
        <v>0.68055852699999997</v>
      </c>
      <c r="AR2489" s="103">
        <v>0.340279263</v>
      </c>
      <c r="AS2489" s="32"/>
      <c r="AT2489" s="32"/>
      <c r="AU2489" s="32"/>
      <c r="AV2489" s="32"/>
      <c r="AW2489" s="29"/>
    </row>
    <row r="2490" spans="1:49" ht="12.75" x14ac:dyDescent="0.2">
      <c r="A2490" s="3" t="s">
        <v>2499</v>
      </c>
      <c r="B2490" s="27" t="s">
        <v>12653</v>
      </c>
      <c r="C2490" s="31">
        <v>1662784</v>
      </c>
      <c r="D2490" s="31">
        <v>1663077</v>
      </c>
      <c r="E2490" s="28" t="s">
        <v>21059</v>
      </c>
      <c r="F2490" s="28" t="s">
        <v>9402</v>
      </c>
      <c r="G2490" s="86">
        <f t="shared" si="38"/>
        <v>291</v>
      </c>
      <c r="H2490" s="44">
        <v>1</v>
      </c>
      <c r="K2490" s="7" t="s">
        <v>19459</v>
      </c>
      <c r="L2490" s="27"/>
      <c r="M2490" s="27"/>
      <c r="N2490" s="35" t="s">
        <v>19460</v>
      </c>
      <c r="O2490" s="35"/>
      <c r="P2490" s="3"/>
      <c r="Q2490" s="87">
        <v>97</v>
      </c>
      <c r="R2490" s="7" t="s">
        <v>9252</v>
      </c>
      <c r="S2490" s="88">
        <v>0</v>
      </c>
      <c r="T2490" s="88"/>
      <c r="U2490" s="88" t="s">
        <v>9249</v>
      </c>
      <c r="V2490" s="5" t="s">
        <v>4618</v>
      </c>
      <c r="W2490" s="5" t="s">
        <v>4618</v>
      </c>
      <c r="X2490" s="5" t="s">
        <v>4618</v>
      </c>
      <c r="Y2490" s="5" t="s">
        <v>4618</v>
      </c>
      <c r="Z2490" s="5" t="s">
        <v>4618</v>
      </c>
      <c r="AA2490" s="5" t="s">
        <v>4618</v>
      </c>
      <c r="AB2490" s="5" t="s">
        <v>4618</v>
      </c>
      <c r="AC2490" s="5" t="s">
        <v>4618</v>
      </c>
      <c r="AD2490" s="5" t="s">
        <v>4618</v>
      </c>
      <c r="AE2490" s="5" t="s">
        <v>4618</v>
      </c>
      <c r="AF2490" s="5" t="s">
        <v>4618</v>
      </c>
      <c r="AG2490" s="7" t="s">
        <v>4618</v>
      </c>
      <c r="AH2490" s="30" t="s">
        <v>12600</v>
      </c>
      <c r="AI2490" s="30" t="s">
        <v>11802</v>
      </c>
      <c r="AJ2490" s="90" t="s">
        <v>11531</v>
      </c>
      <c r="AK2490" s="33">
        <v>0</v>
      </c>
      <c r="AL2490" s="98">
        <v>0</v>
      </c>
      <c r="AM2490" s="98">
        <v>0</v>
      </c>
      <c r="AN2490" s="99" t="s">
        <v>9258</v>
      </c>
      <c r="AO2490" s="100" t="s">
        <v>9258</v>
      </c>
      <c r="AP2490" s="101">
        <v>12.642865710000001</v>
      </c>
      <c r="AQ2490" s="102">
        <v>17.078166800000002</v>
      </c>
      <c r="AR2490" s="103">
        <v>12.19869057</v>
      </c>
      <c r="AS2490" s="32"/>
      <c r="AT2490" s="32"/>
      <c r="AU2490" s="32"/>
      <c r="AV2490" s="32"/>
      <c r="AW2490" s="29"/>
    </row>
    <row r="2491" spans="1:49" ht="12.75" x14ac:dyDescent="0.2">
      <c r="A2491" s="3" t="s">
        <v>1326</v>
      </c>
      <c r="B2491" s="27" t="s">
        <v>12653</v>
      </c>
      <c r="C2491" s="31">
        <v>1663106</v>
      </c>
      <c r="D2491" s="31">
        <v>1663291</v>
      </c>
      <c r="E2491" s="28" t="s">
        <v>21062</v>
      </c>
      <c r="F2491" s="28" t="s">
        <v>9400</v>
      </c>
      <c r="G2491" s="86">
        <f t="shared" si="38"/>
        <v>183</v>
      </c>
      <c r="H2491" s="44">
        <v>1</v>
      </c>
      <c r="I2491" s="7" t="s">
        <v>19461</v>
      </c>
      <c r="L2491" s="27" t="s">
        <v>19462</v>
      </c>
      <c r="M2491" s="27"/>
      <c r="N2491" s="35" t="s">
        <v>19463</v>
      </c>
      <c r="O2491" s="35" t="s">
        <v>20676</v>
      </c>
      <c r="P2491" s="3"/>
      <c r="Q2491" s="87">
        <v>61</v>
      </c>
      <c r="R2491" s="7" t="s">
        <v>9252</v>
      </c>
      <c r="S2491" s="88">
        <v>0</v>
      </c>
      <c r="T2491" s="88"/>
      <c r="U2491" s="88" t="s">
        <v>9249</v>
      </c>
      <c r="V2491" s="5" t="s">
        <v>4618</v>
      </c>
      <c r="W2491" s="5" t="s">
        <v>4618</v>
      </c>
      <c r="X2491" s="5" t="s">
        <v>4618</v>
      </c>
      <c r="Y2491" s="5" t="s">
        <v>4618</v>
      </c>
      <c r="Z2491" s="5" t="s">
        <v>4618</v>
      </c>
      <c r="AA2491" s="5" t="s">
        <v>4618</v>
      </c>
      <c r="AB2491" s="5" t="s">
        <v>4618</v>
      </c>
      <c r="AC2491" s="5" t="s">
        <v>4618</v>
      </c>
      <c r="AD2491" s="5" t="s">
        <v>4618</v>
      </c>
      <c r="AE2491" s="5" t="s">
        <v>4618</v>
      </c>
      <c r="AF2491" s="5" t="s">
        <v>4618</v>
      </c>
      <c r="AG2491" s="7" t="s">
        <v>4618</v>
      </c>
      <c r="AH2491" s="30"/>
      <c r="AI2491" s="30"/>
      <c r="AJ2491" s="90"/>
      <c r="AK2491" s="33">
        <v>0</v>
      </c>
      <c r="AL2491" s="98">
        <v>0</v>
      </c>
      <c r="AM2491" s="98">
        <v>0</v>
      </c>
      <c r="AN2491" s="99" t="s">
        <v>9258</v>
      </c>
      <c r="AO2491" s="100" t="s">
        <v>9258</v>
      </c>
      <c r="AP2491" s="101">
        <v>21.329048660000002</v>
      </c>
      <c r="AQ2491" s="102">
        <v>30.05001382</v>
      </c>
      <c r="AR2491" s="103">
        <v>54.636388770000003</v>
      </c>
      <c r="AS2491" s="32"/>
      <c r="AT2491" s="32"/>
      <c r="AU2491" s="32"/>
      <c r="AV2491" s="32"/>
      <c r="AW2491" s="29"/>
    </row>
    <row r="2492" spans="1:49" ht="12.75" x14ac:dyDescent="0.2">
      <c r="A2492" s="3" t="s">
        <v>1327</v>
      </c>
      <c r="B2492" s="27" t="s">
        <v>12653</v>
      </c>
      <c r="C2492" s="31">
        <v>1663283</v>
      </c>
      <c r="D2492" s="31">
        <v>1663849</v>
      </c>
      <c r="E2492" s="28" t="s">
        <v>21061</v>
      </c>
      <c r="F2492" s="28" t="s">
        <v>9400</v>
      </c>
      <c r="G2492" s="86">
        <f t="shared" si="38"/>
        <v>564</v>
      </c>
      <c r="H2492" s="44">
        <v>1</v>
      </c>
      <c r="I2492" s="7" t="s">
        <v>19464</v>
      </c>
      <c r="J2492" s="7" t="s">
        <v>10673</v>
      </c>
      <c r="K2492" s="7" t="s">
        <v>10673</v>
      </c>
      <c r="L2492" s="27" t="s">
        <v>19465</v>
      </c>
      <c r="M2492" s="27" t="s">
        <v>9664</v>
      </c>
      <c r="N2492" s="35" t="s">
        <v>19466</v>
      </c>
      <c r="O2492" s="35" t="s">
        <v>20674</v>
      </c>
      <c r="P2492" s="3" t="s">
        <v>3602</v>
      </c>
      <c r="Q2492" s="87">
        <v>188</v>
      </c>
      <c r="R2492" s="7" t="s">
        <v>9252</v>
      </c>
      <c r="S2492" s="88">
        <v>0</v>
      </c>
      <c r="T2492" s="88"/>
      <c r="U2492" s="88" t="s">
        <v>9249</v>
      </c>
      <c r="V2492" s="5" t="s">
        <v>4618</v>
      </c>
      <c r="W2492" s="5" t="s">
        <v>4618</v>
      </c>
      <c r="X2492" s="5" t="s">
        <v>4618</v>
      </c>
      <c r="Y2492" s="5" t="s">
        <v>4618</v>
      </c>
      <c r="Z2492" s="5" t="s">
        <v>4618</v>
      </c>
      <c r="AA2492" s="5" t="s">
        <v>4618</v>
      </c>
      <c r="AB2492" s="5" t="s">
        <v>4618</v>
      </c>
      <c r="AC2492" s="5" t="s">
        <v>4618</v>
      </c>
      <c r="AD2492" s="5" t="s">
        <v>4618</v>
      </c>
      <c r="AE2492" s="5" t="s">
        <v>4618</v>
      </c>
      <c r="AF2492" s="5" t="s">
        <v>4618</v>
      </c>
      <c r="AG2492" s="7" t="s">
        <v>4618</v>
      </c>
      <c r="AH2492" s="30" t="s">
        <v>9258</v>
      </c>
      <c r="AI2492" s="30" t="s">
        <v>22770</v>
      </c>
      <c r="AJ2492" s="90" t="s">
        <v>11531</v>
      </c>
      <c r="AK2492" s="31">
        <v>1</v>
      </c>
      <c r="AL2492" s="98">
        <v>4</v>
      </c>
      <c r="AM2492" s="98">
        <v>22</v>
      </c>
      <c r="AN2492" s="99">
        <v>-0.63321766932837797</v>
      </c>
      <c r="AO2492" s="100">
        <v>0.86364870493950296</v>
      </c>
      <c r="AP2492" s="101">
        <v>52.09080548</v>
      </c>
      <c r="AQ2492" s="102">
        <v>64.371959779999997</v>
      </c>
      <c r="AR2492" s="103">
        <v>119.4676109</v>
      </c>
      <c r="AS2492" s="32">
        <v>8.22021484375</v>
      </c>
      <c r="AT2492" s="32">
        <v>0</v>
      </c>
      <c r="AU2492" s="32">
        <v>0.37175775026289698</v>
      </c>
      <c r="AV2492" s="32">
        <v>4.1234331534656201</v>
      </c>
      <c r="AW2492" s="29" t="s">
        <v>12643</v>
      </c>
    </row>
    <row r="2493" spans="1:49" ht="12.75" x14ac:dyDescent="0.2">
      <c r="A2493" s="3" t="s">
        <v>2500</v>
      </c>
      <c r="B2493" s="27" t="s">
        <v>12653</v>
      </c>
      <c r="C2493" s="31">
        <v>1664267</v>
      </c>
      <c r="D2493" s="31">
        <v>1664404</v>
      </c>
      <c r="E2493" s="28" t="s">
        <v>21062</v>
      </c>
      <c r="F2493" s="28" t="s">
        <v>9401</v>
      </c>
      <c r="G2493" s="86">
        <f t="shared" si="38"/>
        <v>135</v>
      </c>
      <c r="H2493" s="44">
        <v>6</v>
      </c>
      <c r="K2493" s="7" t="s">
        <v>19467</v>
      </c>
      <c r="L2493" s="27"/>
      <c r="M2493" s="27"/>
      <c r="N2493" s="35" t="s">
        <v>19468</v>
      </c>
      <c r="O2493" s="35"/>
      <c r="P2493" s="3"/>
      <c r="Q2493" s="87">
        <v>45</v>
      </c>
      <c r="R2493" s="7" t="s">
        <v>9252</v>
      </c>
      <c r="S2493" s="88">
        <v>0</v>
      </c>
      <c r="T2493" s="88"/>
      <c r="U2493" s="88" t="s">
        <v>9249</v>
      </c>
      <c r="V2493" s="5" t="s">
        <v>4618</v>
      </c>
      <c r="W2493" s="5" t="s">
        <v>4618</v>
      </c>
      <c r="X2493" s="5" t="s">
        <v>4618</v>
      </c>
      <c r="Y2493" s="5" t="s">
        <v>4618</v>
      </c>
      <c r="Z2493" s="5" t="s">
        <v>4618</v>
      </c>
      <c r="AA2493" s="5" t="s">
        <v>4618</v>
      </c>
      <c r="AB2493" s="5" t="s">
        <v>4618</v>
      </c>
      <c r="AC2493" s="5" t="s">
        <v>4618</v>
      </c>
      <c r="AD2493" s="5" t="s">
        <v>4618</v>
      </c>
      <c r="AE2493" s="5" t="s">
        <v>4618</v>
      </c>
      <c r="AF2493" s="5" t="s">
        <v>4618</v>
      </c>
      <c r="AG2493" s="7" t="s">
        <v>4618</v>
      </c>
      <c r="AH2493" s="30"/>
      <c r="AI2493" s="30"/>
      <c r="AJ2493" s="90"/>
      <c r="AK2493" s="33">
        <v>0</v>
      </c>
      <c r="AL2493" s="98">
        <v>0</v>
      </c>
      <c r="AM2493" s="98">
        <v>0</v>
      </c>
      <c r="AN2493" s="99" t="s">
        <v>9258</v>
      </c>
      <c r="AO2493" s="100" t="s">
        <v>9258</v>
      </c>
      <c r="AP2493" s="101">
        <v>10.370160090000001</v>
      </c>
      <c r="AQ2493" s="102">
        <v>1.154518929</v>
      </c>
      <c r="AR2493" s="103">
        <v>25.39941645</v>
      </c>
      <c r="AS2493" s="32"/>
      <c r="AT2493" s="32"/>
      <c r="AU2493" s="32"/>
      <c r="AV2493" s="32"/>
      <c r="AW2493" s="29"/>
    </row>
    <row r="2494" spans="1:49" ht="12.75" x14ac:dyDescent="0.2">
      <c r="A2494" s="3" t="s">
        <v>2501</v>
      </c>
      <c r="B2494" s="27" t="s">
        <v>12653</v>
      </c>
      <c r="C2494" s="31">
        <v>1664474</v>
      </c>
      <c r="D2494" s="31">
        <v>1664617</v>
      </c>
      <c r="E2494" s="28" t="s">
        <v>21061</v>
      </c>
      <c r="F2494" s="28" t="s">
        <v>9400</v>
      </c>
      <c r="G2494" s="86">
        <f t="shared" si="38"/>
        <v>141</v>
      </c>
      <c r="H2494" s="44">
        <v>1</v>
      </c>
      <c r="K2494" s="7" t="s">
        <v>19469</v>
      </c>
      <c r="L2494" s="27"/>
      <c r="M2494" s="27"/>
      <c r="N2494" s="35" t="s">
        <v>19470</v>
      </c>
      <c r="O2494" s="35"/>
      <c r="P2494" s="3"/>
      <c r="Q2494" s="87">
        <v>47</v>
      </c>
      <c r="R2494" s="7" t="s">
        <v>9252</v>
      </c>
      <c r="S2494" s="88">
        <v>1</v>
      </c>
      <c r="T2494" s="88"/>
      <c r="U2494" s="88" t="s">
        <v>9249</v>
      </c>
      <c r="V2494" s="5" t="s">
        <v>4618</v>
      </c>
      <c r="W2494" s="5" t="s">
        <v>4618</v>
      </c>
      <c r="X2494" s="5" t="s">
        <v>4618</v>
      </c>
      <c r="Y2494" s="5" t="s">
        <v>4618</v>
      </c>
      <c r="Z2494" s="5" t="s">
        <v>4618</v>
      </c>
      <c r="AA2494" s="5" t="s">
        <v>4618</v>
      </c>
      <c r="AB2494" s="5" t="s">
        <v>4618</v>
      </c>
      <c r="AC2494" s="5" t="s">
        <v>4618</v>
      </c>
      <c r="AD2494" s="5" t="s">
        <v>4618</v>
      </c>
      <c r="AE2494" s="5" t="s">
        <v>4618</v>
      </c>
      <c r="AF2494" s="5" t="s">
        <v>4618</v>
      </c>
      <c r="AG2494" s="7" t="s">
        <v>4618</v>
      </c>
      <c r="AH2494" s="30"/>
      <c r="AI2494" s="30"/>
      <c r="AJ2494" s="90"/>
      <c r="AK2494" s="33">
        <v>0</v>
      </c>
      <c r="AL2494" s="98">
        <v>0</v>
      </c>
      <c r="AM2494" s="98">
        <v>0</v>
      </c>
      <c r="AN2494" s="99" t="s">
        <v>9258</v>
      </c>
      <c r="AO2494" s="100" t="s">
        <v>9258</v>
      </c>
      <c r="AP2494" s="101">
        <v>13.20289784</v>
      </c>
      <c r="AQ2494" s="102">
        <v>9.3387753389999997</v>
      </c>
      <c r="AR2494" s="103">
        <v>50.285713370000003</v>
      </c>
      <c r="AS2494" s="32"/>
      <c r="AT2494" s="32"/>
      <c r="AU2494" s="32"/>
      <c r="AV2494" s="32"/>
      <c r="AW2494" s="29"/>
    </row>
    <row r="2495" spans="1:49" ht="12.75" x14ac:dyDescent="0.2">
      <c r="A2495" s="3" t="s">
        <v>1328</v>
      </c>
      <c r="B2495" s="27" t="s">
        <v>12653</v>
      </c>
      <c r="C2495" s="31">
        <v>1665554</v>
      </c>
      <c r="D2495" s="31">
        <v>1665766</v>
      </c>
      <c r="E2495" s="28" t="s">
        <v>21062</v>
      </c>
      <c r="F2495" s="28" t="s">
        <v>9401</v>
      </c>
      <c r="G2495" s="86">
        <f t="shared" si="38"/>
        <v>210</v>
      </c>
      <c r="H2495" s="44">
        <v>1</v>
      </c>
      <c r="I2495" s="7" t="s">
        <v>19471</v>
      </c>
      <c r="L2495" s="27"/>
      <c r="M2495" s="27"/>
      <c r="N2495" s="35" t="s">
        <v>19472</v>
      </c>
      <c r="O2495" s="35" t="s">
        <v>20676</v>
      </c>
      <c r="P2495" s="3"/>
      <c r="Q2495" s="87">
        <v>70</v>
      </c>
      <c r="R2495" s="7" t="s">
        <v>9252</v>
      </c>
      <c r="S2495" s="88">
        <v>0</v>
      </c>
      <c r="T2495" s="88" t="s">
        <v>22729</v>
      </c>
      <c r="U2495" s="88" t="s">
        <v>9249</v>
      </c>
      <c r="V2495" s="5" t="s">
        <v>4618</v>
      </c>
      <c r="W2495" s="5" t="s">
        <v>4618</v>
      </c>
      <c r="X2495" s="5" t="s">
        <v>4618</v>
      </c>
      <c r="Y2495" s="5" t="s">
        <v>4618</v>
      </c>
      <c r="Z2495" s="5" t="s">
        <v>4618</v>
      </c>
      <c r="AA2495" s="5" t="s">
        <v>4618</v>
      </c>
      <c r="AB2495" s="5" t="s">
        <v>4618</v>
      </c>
      <c r="AC2495" s="5" t="s">
        <v>4618</v>
      </c>
      <c r="AD2495" s="5" t="s">
        <v>4618</v>
      </c>
      <c r="AE2495" s="5" t="s">
        <v>4618</v>
      </c>
      <c r="AF2495" s="5" t="s">
        <v>4618</v>
      </c>
      <c r="AG2495" s="7" t="s">
        <v>4618</v>
      </c>
      <c r="AH2495" s="30"/>
      <c r="AI2495" s="30"/>
      <c r="AJ2495" s="90"/>
      <c r="AK2495" s="33">
        <v>0</v>
      </c>
      <c r="AL2495" s="98">
        <v>0</v>
      </c>
      <c r="AM2495" s="98">
        <v>0</v>
      </c>
      <c r="AN2495" s="99" t="s">
        <v>9258</v>
      </c>
      <c r="AO2495" s="100" t="s">
        <v>9258</v>
      </c>
      <c r="AP2495" s="101">
        <v>3.8053464940000001</v>
      </c>
      <c r="AQ2495" s="102">
        <v>8.8598637839999999</v>
      </c>
      <c r="AR2495" s="103">
        <v>6.7047617820000003</v>
      </c>
      <c r="AS2495" s="32"/>
      <c r="AT2495" s="32"/>
      <c r="AU2495" s="32"/>
      <c r="AV2495" s="32"/>
      <c r="AW2495" s="29"/>
    </row>
    <row r="2496" spans="1:49" ht="12.75" x14ac:dyDescent="0.2">
      <c r="A2496" s="3" t="s">
        <v>2502</v>
      </c>
      <c r="B2496" s="27" t="s">
        <v>12653</v>
      </c>
      <c r="C2496" s="31">
        <v>1665735</v>
      </c>
      <c r="D2496" s="31">
        <v>1665851</v>
      </c>
      <c r="E2496" s="28" t="s">
        <v>21063</v>
      </c>
      <c r="F2496" s="28" t="s">
        <v>9402</v>
      </c>
      <c r="G2496" s="86">
        <f t="shared" si="38"/>
        <v>114</v>
      </c>
      <c r="H2496" s="44">
        <v>6</v>
      </c>
      <c r="K2496" s="7" t="s">
        <v>19473</v>
      </c>
      <c r="L2496" s="27"/>
      <c r="M2496" s="27"/>
      <c r="N2496" s="35" t="s">
        <v>19474</v>
      </c>
      <c r="O2496" s="35"/>
      <c r="P2496" s="3"/>
      <c r="Q2496" s="87">
        <v>38</v>
      </c>
      <c r="R2496" s="7" t="s">
        <v>9252</v>
      </c>
      <c r="S2496" s="88">
        <v>0</v>
      </c>
      <c r="T2496" s="88"/>
      <c r="U2496" s="88" t="s">
        <v>9249</v>
      </c>
      <c r="V2496" s="5" t="s">
        <v>4618</v>
      </c>
      <c r="W2496" s="5" t="s">
        <v>4618</v>
      </c>
      <c r="X2496" s="5" t="s">
        <v>4618</v>
      </c>
      <c r="Y2496" s="5" t="s">
        <v>4618</v>
      </c>
      <c r="Z2496" s="5" t="s">
        <v>4618</v>
      </c>
      <c r="AA2496" s="5" t="s">
        <v>4618</v>
      </c>
      <c r="AB2496" s="5" t="s">
        <v>4618</v>
      </c>
      <c r="AC2496" s="5" t="s">
        <v>4618</v>
      </c>
      <c r="AD2496" s="5" t="s">
        <v>4618</v>
      </c>
      <c r="AE2496" s="5" t="s">
        <v>4618</v>
      </c>
      <c r="AF2496" s="5" t="s">
        <v>4618</v>
      </c>
      <c r="AG2496" s="7" t="s">
        <v>4618</v>
      </c>
      <c r="AH2496" s="30"/>
      <c r="AI2496" s="30"/>
      <c r="AJ2496" s="90"/>
      <c r="AK2496" s="33">
        <v>0</v>
      </c>
      <c r="AL2496" s="98">
        <v>0</v>
      </c>
      <c r="AM2496" s="98">
        <v>0</v>
      </c>
      <c r="AN2496" s="99" t="s">
        <v>9258</v>
      </c>
      <c r="AO2496" s="100" t="s">
        <v>9258</v>
      </c>
      <c r="AP2496" s="101">
        <v>3.2733396570000002</v>
      </c>
      <c r="AQ2496" s="102">
        <v>8.081632505</v>
      </c>
      <c r="AR2496" s="103">
        <v>10.58972535</v>
      </c>
      <c r="AS2496" s="32"/>
      <c r="AT2496" s="32"/>
      <c r="AU2496" s="32"/>
      <c r="AV2496" s="32"/>
      <c r="AW2496" s="29"/>
    </row>
    <row r="2497" spans="1:49" ht="12.75" x14ac:dyDescent="0.2">
      <c r="A2497" s="3" t="s">
        <v>2503</v>
      </c>
      <c r="B2497" s="27" t="s">
        <v>12653</v>
      </c>
      <c r="C2497" s="31">
        <v>1666001</v>
      </c>
      <c r="D2497" s="31">
        <v>1666144</v>
      </c>
      <c r="E2497" s="28" t="s">
        <v>21061</v>
      </c>
      <c r="F2497" s="28" t="s">
        <v>9400</v>
      </c>
      <c r="G2497" s="86">
        <f t="shared" si="38"/>
        <v>141</v>
      </c>
      <c r="H2497" s="44">
        <v>1</v>
      </c>
      <c r="K2497" s="7" t="s">
        <v>19475</v>
      </c>
      <c r="L2497" s="27"/>
      <c r="M2497" s="27"/>
      <c r="N2497" s="35" t="s">
        <v>19476</v>
      </c>
      <c r="O2497" s="35"/>
      <c r="P2497" s="3"/>
      <c r="Q2497" s="87">
        <v>47</v>
      </c>
      <c r="R2497" s="7" t="s">
        <v>9252</v>
      </c>
      <c r="S2497" s="88">
        <v>0</v>
      </c>
      <c r="T2497" s="88"/>
      <c r="U2497" s="88" t="s">
        <v>9249</v>
      </c>
      <c r="V2497" s="5" t="s">
        <v>4618</v>
      </c>
      <c r="W2497" s="5" t="s">
        <v>4618</v>
      </c>
      <c r="X2497" s="5" t="s">
        <v>4618</v>
      </c>
      <c r="Y2497" s="5" t="s">
        <v>4618</v>
      </c>
      <c r="Z2497" s="5" t="s">
        <v>4618</v>
      </c>
      <c r="AA2497" s="5" t="s">
        <v>4618</v>
      </c>
      <c r="AB2497" s="5" t="s">
        <v>4618</v>
      </c>
      <c r="AC2497" s="5" t="s">
        <v>4618</v>
      </c>
      <c r="AD2497" s="5" t="s">
        <v>4618</v>
      </c>
      <c r="AE2497" s="5" t="s">
        <v>4618</v>
      </c>
      <c r="AF2497" s="5" t="s">
        <v>4618</v>
      </c>
      <c r="AG2497" s="7" t="s">
        <v>4618</v>
      </c>
      <c r="AH2497" s="30"/>
      <c r="AI2497" s="30"/>
      <c r="AJ2497" s="90"/>
      <c r="AK2497" s="33">
        <v>0</v>
      </c>
      <c r="AL2497" s="98">
        <v>0</v>
      </c>
      <c r="AM2497" s="98">
        <v>0</v>
      </c>
      <c r="AN2497" s="99" t="s">
        <v>9258</v>
      </c>
      <c r="AO2497" s="100" t="s">
        <v>9258</v>
      </c>
      <c r="AP2497" s="101">
        <v>2.3434207919999999</v>
      </c>
      <c r="AQ2497" s="102">
        <v>0.52994311500000002</v>
      </c>
      <c r="AR2497" s="103">
        <v>8.4790898420000005</v>
      </c>
      <c r="AS2497" s="32"/>
      <c r="AT2497" s="32"/>
      <c r="AU2497" s="32"/>
      <c r="AV2497" s="32"/>
      <c r="AW2497" s="29"/>
    </row>
    <row r="2498" spans="1:49" ht="12.75" x14ac:dyDescent="0.2">
      <c r="A2498" s="3" t="s">
        <v>2504</v>
      </c>
      <c r="B2498" s="27" t="s">
        <v>12653</v>
      </c>
      <c r="C2498" s="31">
        <v>1666153</v>
      </c>
      <c r="D2498" s="31">
        <v>1666284</v>
      </c>
      <c r="E2498" s="28" t="s">
        <v>21064</v>
      </c>
      <c r="F2498" s="28" t="s">
        <v>9399</v>
      </c>
      <c r="G2498" s="86">
        <f t="shared" si="38"/>
        <v>129</v>
      </c>
      <c r="H2498" s="44">
        <v>6</v>
      </c>
      <c r="K2498" s="7" t="s">
        <v>19477</v>
      </c>
      <c r="L2498" s="27"/>
      <c r="M2498" s="27"/>
      <c r="N2498" s="35" t="s">
        <v>19478</v>
      </c>
      <c r="O2498" s="35"/>
      <c r="P2498" s="3"/>
      <c r="Q2498" s="87">
        <v>43</v>
      </c>
      <c r="R2498" s="7" t="s">
        <v>9252</v>
      </c>
      <c r="S2498" s="88">
        <v>0</v>
      </c>
      <c r="T2498" s="88"/>
      <c r="U2498" s="88" t="s">
        <v>9249</v>
      </c>
      <c r="V2498" s="5" t="s">
        <v>4618</v>
      </c>
      <c r="W2498" s="5" t="s">
        <v>4618</v>
      </c>
      <c r="X2498" s="5" t="s">
        <v>4618</v>
      </c>
      <c r="Y2498" s="5" t="s">
        <v>4618</v>
      </c>
      <c r="Z2498" s="5" t="s">
        <v>4618</v>
      </c>
      <c r="AA2498" s="5" t="s">
        <v>4618</v>
      </c>
      <c r="AB2498" s="5" t="s">
        <v>4618</v>
      </c>
      <c r="AC2498" s="5" t="s">
        <v>4618</v>
      </c>
      <c r="AD2498" s="5" t="s">
        <v>4618</v>
      </c>
      <c r="AE2498" s="5" t="s">
        <v>4618</v>
      </c>
      <c r="AF2498" s="5" t="s">
        <v>4618</v>
      </c>
      <c r="AG2498" s="7" t="s">
        <v>4618</v>
      </c>
      <c r="AH2498" s="30"/>
      <c r="AI2498" s="30"/>
      <c r="AJ2498" s="90"/>
      <c r="AK2498" s="33">
        <v>0</v>
      </c>
      <c r="AL2498" s="98">
        <v>0</v>
      </c>
      <c r="AM2498" s="98">
        <v>0</v>
      </c>
      <c r="AN2498" s="99" t="s">
        <v>9258</v>
      </c>
      <c r="AO2498" s="100" t="s">
        <v>9258</v>
      </c>
      <c r="AP2498" s="101">
        <v>9.6788160820000009</v>
      </c>
      <c r="AQ2498" s="102">
        <v>0.59863944499999999</v>
      </c>
      <c r="AR2498" s="103">
        <v>15.56462557</v>
      </c>
      <c r="AS2498" s="32"/>
      <c r="AT2498" s="32"/>
      <c r="AU2498" s="32"/>
      <c r="AV2498" s="32"/>
      <c r="AW2498" s="29"/>
    </row>
    <row r="2499" spans="1:49" ht="12.75" x14ac:dyDescent="0.2">
      <c r="A2499" s="3" t="s">
        <v>1329</v>
      </c>
      <c r="B2499" s="27" t="s">
        <v>12653</v>
      </c>
      <c r="C2499" s="31">
        <v>1666686</v>
      </c>
      <c r="D2499" s="31">
        <v>1667042</v>
      </c>
      <c r="E2499" s="28" t="s">
        <v>21063</v>
      </c>
      <c r="F2499" s="28" t="s">
        <v>9400</v>
      </c>
      <c r="G2499" s="86">
        <f t="shared" si="38"/>
        <v>354</v>
      </c>
      <c r="H2499" s="44">
        <v>1</v>
      </c>
      <c r="I2499" s="7" t="s">
        <v>19479</v>
      </c>
      <c r="L2499" s="27" t="s">
        <v>19480</v>
      </c>
      <c r="M2499" s="27"/>
      <c r="N2499" s="35" t="s">
        <v>19481</v>
      </c>
      <c r="O2499" s="35" t="s">
        <v>20676</v>
      </c>
      <c r="P2499" s="3"/>
      <c r="Q2499" s="87">
        <v>118</v>
      </c>
      <c r="R2499" s="7" t="s">
        <v>9254</v>
      </c>
      <c r="S2499" s="88">
        <v>2</v>
      </c>
      <c r="T2499" s="88"/>
      <c r="U2499" s="88" t="s">
        <v>9249</v>
      </c>
      <c r="V2499" s="5" t="s">
        <v>4618</v>
      </c>
      <c r="W2499" s="5" t="s">
        <v>4618</v>
      </c>
      <c r="X2499" s="5" t="s">
        <v>4618</v>
      </c>
      <c r="Y2499" s="5" t="s">
        <v>4618</v>
      </c>
      <c r="Z2499" s="5" t="s">
        <v>4618</v>
      </c>
      <c r="AA2499" s="5" t="s">
        <v>4618</v>
      </c>
      <c r="AB2499" s="5" t="s">
        <v>4618</v>
      </c>
      <c r="AC2499" s="5" t="s">
        <v>4618</v>
      </c>
      <c r="AD2499" s="5" t="s">
        <v>4618</v>
      </c>
      <c r="AE2499" s="5" t="s">
        <v>4618</v>
      </c>
      <c r="AF2499" s="5" t="s">
        <v>4618</v>
      </c>
      <c r="AG2499" s="7" t="s">
        <v>4619</v>
      </c>
      <c r="AH2499" s="30"/>
      <c r="AI2499" s="30"/>
      <c r="AJ2499" s="90"/>
      <c r="AK2499" s="33">
        <v>0</v>
      </c>
      <c r="AL2499" s="98">
        <v>0</v>
      </c>
      <c r="AM2499" s="98">
        <v>0</v>
      </c>
      <c r="AN2499" s="99" t="s">
        <v>9258</v>
      </c>
      <c r="AO2499" s="100" t="s">
        <v>9258</v>
      </c>
      <c r="AP2499" s="101">
        <v>38.225714099999998</v>
      </c>
      <c r="AQ2499" s="102">
        <v>52.401452769999999</v>
      </c>
      <c r="AR2499" s="103">
        <v>87.237348139999995</v>
      </c>
      <c r="AS2499" s="32"/>
      <c r="AT2499" s="32"/>
      <c r="AU2499" s="32"/>
      <c r="AV2499" s="32"/>
      <c r="AW2499" s="29"/>
    </row>
    <row r="2500" spans="1:49" ht="12.75" x14ac:dyDescent="0.2">
      <c r="A2500" s="3" t="s">
        <v>1856</v>
      </c>
      <c r="B2500" s="27" t="s">
        <v>12653</v>
      </c>
      <c r="C2500" s="31">
        <v>1667201</v>
      </c>
      <c r="D2500" s="31">
        <v>1667476</v>
      </c>
      <c r="E2500" s="28" t="s">
        <v>21062</v>
      </c>
      <c r="F2500" s="28" t="s">
        <v>9399</v>
      </c>
      <c r="G2500" s="86">
        <f t="shared" ref="G2500:G2563" si="39">D2500-C2500-2</f>
        <v>273</v>
      </c>
      <c r="H2500" s="44">
        <v>1</v>
      </c>
      <c r="L2500" s="27" t="s">
        <v>19482</v>
      </c>
      <c r="M2500" s="27"/>
      <c r="N2500" s="35" t="s">
        <v>19483</v>
      </c>
      <c r="O2500" s="35"/>
      <c r="P2500" s="3"/>
      <c r="Q2500" s="87">
        <v>91</v>
      </c>
      <c r="R2500" s="7" t="s">
        <v>9252</v>
      </c>
      <c r="S2500" s="88">
        <v>2</v>
      </c>
      <c r="T2500" s="88"/>
      <c r="U2500" s="88" t="s">
        <v>9248</v>
      </c>
      <c r="V2500" s="5" t="s">
        <v>4618</v>
      </c>
      <c r="W2500" s="5" t="s">
        <v>4618</v>
      </c>
      <c r="X2500" s="5" t="s">
        <v>4618</v>
      </c>
      <c r="Y2500" s="5" t="s">
        <v>4618</v>
      </c>
      <c r="Z2500" s="5" t="s">
        <v>4618</v>
      </c>
      <c r="AA2500" s="5" t="s">
        <v>4618</v>
      </c>
      <c r="AB2500" s="5" t="s">
        <v>4618</v>
      </c>
      <c r="AC2500" s="5" t="s">
        <v>4618</v>
      </c>
      <c r="AD2500" s="5" t="s">
        <v>4618</v>
      </c>
      <c r="AE2500" s="5" t="s">
        <v>4618</v>
      </c>
      <c r="AF2500" s="5" t="s">
        <v>4618</v>
      </c>
      <c r="AG2500" s="7" t="s">
        <v>4619</v>
      </c>
      <c r="AH2500" s="30"/>
      <c r="AI2500" s="30"/>
      <c r="AJ2500" s="90"/>
      <c r="AK2500" s="33">
        <v>0</v>
      </c>
      <c r="AL2500" s="98">
        <v>0</v>
      </c>
      <c r="AM2500" s="98">
        <v>0</v>
      </c>
      <c r="AN2500" s="99" t="s">
        <v>9258</v>
      </c>
      <c r="AO2500" s="100" t="s">
        <v>9258</v>
      </c>
      <c r="AP2500" s="101">
        <v>36.481691390000002</v>
      </c>
      <c r="AQ2500" s="102">
        <v>14.623906440000001</v>
      </c>
      <c r="AR2500" s="103">
        <v>113.9125344</v>
      </c>
      <c r="AS2500" s="32"/>
      <c r="AT2500" s="32"/>
      <c r="AU2500" s="32"/>
      <c r="AV2500" s="32"/>
      <c r="AW2500" s="29"/>
    </row>
    <row r="2501" spans="1:49" ht="12.75" x14ac:dyDescent="0.2">
      <c r="A2501" s="3" t="s">
        <v>1858</v>
      </c>
      <c r="B2501" s="27" t="s">
        <v>12653</v>
      </c>
      <c r="C2501" s="31">
        <v>1667508</v>
      </c>
      <c r="D2501" s="31">
        <v>1667732</v>
      </c>
      <c r="E2501" s="28" t="s">
        <v>21063</v>
      </c>
      <c r="F2501" s="28" t="s">
        <v>9400</v>
      </c>
      <c r="G2501" s="86">
        <f t="shared" si="39"/>
        <v>222</v>
      </c>
      <c r="H2501" s="44">
        <v>1</v>
      </c>
      <c r="L2501" s="27" t="s">
        <v>19484</v>
      </c>
      <c r="M2501" s="27"/>
      <c r="N2501" s="35" t="s">
        <v>19485</v>
      </c>
      <c r="O2501" s="35"/>
      <c r="P2501" s="3"/>
      <c r="Q2501" s="87">
        <v>74</v>
      </c>
      <c r="R2501" s="7" t="s">
        <v>9254</v>
      </c>
      <c r="S2501" s="88">
        <v>2</v>
      </c>
      <c r="T2501" s="88"/>
      <c r="U2501" s="88" t="s">
        <v>9248</v>
      </c>
      <c r="V2501" s="5" t="s">
        <v>4618</v>
      </c>
      <c r="W2501" s="5" t="s">
        <v>4618</v>
      </c>
      <c r="X2501" s="5" t="s">
        <v>4618</v>
      </c>
      <c r="Y2501" s="5" t="s">
        <v>4618</v>
      </c>
      <c r="Z2501" s="5" t="s">
        <v>4618</v>
      </c>
      <c r="AA2501" s="5" t="s">
        <v>4618</v>
      </c>
      <c r="AB2501" s="5" t="s">
        <v>4618</v>
      </c>
      <c r="AC2501" s="5" t="s">
        <v>4618</v>
      </c>
      <c r="AD2501" s="5" t="s">
        <v>4618</v>
      </c>
      <c r="AE2501" s="5" t="s">
        <v>4618</v>
      </c>
      <c r="AF2501" s="5" t="s">
        <v>4618</v>
      </c>
      <c r="AG2501" s="7" t="s">
        <v>4618</v>
      </c>
      <c r="AH2501" s="30"/>
      <c r="AI2501" s="30"/>
      <c r="AJ2501" s="90"/>
      <c r="AK2501" s="33">
        <v>0</v>
      </c>
      <c r="AL2501" s="98">
        <v>0</v>
      </c>
      <c r="AM2501" s="98">
        <v>0</v>
      </c>
      <c r="AN2501" s="99" t="s">
        <v>9258</v>
      </c>
      <c r="AO2501" s="100" t="s">
        <v>9258</v>
      </c>
      <c r="AP2501" s="101">
        <v>189.44007550000001</v>
      </c>
      <c r="AQ2501" s="102">
        <v>261.00679789999998</v>
      </c>
      <c r="AR2501" s="103">
        <v>442.99318920000002</v>
      </c>
      <c r="AS2501" s="32"/>
      <c r="AT2501" s="32"/>
      <c r="AU2501" s="32"/>
      <c r="AV2501" s="32"/>
      <c r="AW2501" s="29"/>
    </row>
    <row r="2502" spans="1:49" ht="12.75" x14ac:dyDescent="0.2">
      <c r="A2502" s="3" t="s">
        <v>1857</v>
      </c>
      <c r="B2502" s="27" t="s">
        <v>12653</v>
      </c>
      <c r="C2502" s="31">
        <v>1667706</v>
      </c>
      <c r="D2502" s="31">
        <v>1667957</v>
      </c>
      <c r="E2502" s="28" t="s">
        <v>21060</v>
      </c>
      <c r="F2502" s="28" t="s">
        <v>9402</v>
      </c>
      <c r="G2502" s="86">
        <f t="shared" si="39"/>
        <v>249</v>
      </c>
      <c r="H2502" s="44">
        <v>1</v>
      </c>
      <c r="L2502" s="27" t="s">
        <v>19486</v>
      </c>
      <c r="M2502" s="27"/>
      <c r="N2502" s="35" t="s">
        <v>19487</v>
      </c>
      <c r="O2502" s="35"/>
      <c r="P2502" s="3"/>
      <c r="Q2502" s="87">
        <v>83</v>
      </c>
      <c r="R2502" s="7" t="s">
        <v>9252</v>
      </c>
      <c r="S2502" s="88">
        <v>0</v>
      </c>
      <c r="T2502" s="88"/>
      <c r="U2502" s="88" t="s">
        <v>9249</v>
      </c>
      <c r="V2502" s="5" t="s">
        <v>4618</v>
      </c>
      <c r="W2502" s="5" t="s">
        <v>4618</v>
      </c>
      <c r="X2502" s="5" t="s">
        <v>4618</v>
      </c>
      <c r="Y2502" s="5" t="s">
        <v>4618</v>
      </c>
      <c r="Z2502" s="5" t="s">
        <v>4618</v>
      </c>
      <c r="AA2502" s="5" t="s">
        <v>4618</v>
      </c>
      <c r="AB2502" s="5" t="s">
        <v>4618</v>
      </c>
      <c r="AC2502" s="5" t="s">
        <v>4618</v>
      </c>
      <c r="AD2502" s="5" t="s">
        <v>4618</v>
      </c>
      <c r="AE2502" s="5" t="s">
        <v>4618</v>
      </c>
      <c r="AF2502" s="5" t="s">
        <v>4618</v>
      </c>
      <c r="AG2502" s="7" t="s">
        <v>4618</v>
      </c>
      <c r="AH2502" s="30"/>
      <c r="AI2502" s="30"/>
      <c r="AJ2502" s="90"/>
      <c r="AK2502" s="33">
        <v>0</v>
      </c>
      <c r="AL2502" s="98">
        <v>0</v>
      </c>
      <c r="AM2502" s="98">
        <v>0</v>
      </c>
      <c r="AN2502" s="99" t="s">
        <v>9258</v>
      </c>
      <c r="AO2502" s="100" t="s">
        <v>9258</v>
      </c>
      <c r="AP2502" s="101">
        <v>89.448026999999996</v>
      </c>
      <c r="AQ2502" s="102">
        <v>99.641774889999994</v>
      </c>
      <c r="AR2502" s="103">
        <v>182.54981660000001</v>
      </c>
      <c r="AS2502" s="32"/>
      <c r="AT2502" s="32"/>
      <c r="AU2502" s="32"/>
      <c r="AV2502" s="32"/>
      <c r="AW2502" s="29"/>
    </row>
    <row r="2503" spans="1:49" ht="12.75" x14ac:dyDescent="0.2">
      <c r="A2503" s="3" t="s">
        <v>1859</v>
      </c>
      <c r="B2503" s="27" t="s">
        <v>12653</v>
      </c>
      <c r="C2503" s="31">
        <v>1667988</v>
      </c>
      <c r="D2503" s="31">
        <v>1668149</v>
      </c>
      <c r="E2503" s="28" t="s">
        <v>21063</v>
      </c>
      <c r="F2503" s="28" t="s">
        <v>9400</v>
      </c>
      <c r="G2503" s="86">
        <f t="shared" si="39"/>
        <v>159</v>
      </c>
      <c r="H2503" s="44">
        <v>1</v>
      </c>
      <c r="L2503" s="27" t="s">
        <v>19488</v>
      </c>
      <c r="M2503" s="27"/>
      <c r="N2503" s="35" t="s">
        <v>19489</v>
      </c>
      <c r="O2503" s="35"/>
      <c r="P2503" s="3"/>
      <c r="Q2503" s="87">
        <v>53</v>
      </c>
      <c r="R2503" s="7" t="s">
        <v>9252</v>
      </c>
      <c r="S2503" s="88">
        <v>0</v>
      </c>
      <c r="T2503" s="88"/>
      <c r="U2503" s="88" t="s">
        <v>9249</v>
      </c>
      <c r="V2503" s="5" t="s">
        <v>4618</v>
      </c>
      <c r="W2503" s="5" t="s">
        <v>4618</v>
      </c>
      <c r="X2503" s="5" t="s">
        <v>4618</v>
      </c>
      <c r="Y2503" s="5" t="s">
        <v>4618</v>
      </c>
      <c r="Z2503" s="5" t="s">
        <v>4618</v>
      </c>
      <c r="AA2503" s="5" t="s">
        <v>4618</v>
      </c>
      <c r="AB2503" s="5" t="s">
        <v>4618</v>
      </c>
      <c r="AC2503" s="5" t="s">
        <v>4618</v>
      </c>
      <c r="AD2503" s="5" t="s">
        <v>4618</v>
      </c>
      <c r="AE2503" s="5" t="s">
        <v>4618</v>
      </c>
      <c r="AF2503" s="5" t="s">
        <v>4618</v>
      </c>
      <c r="AG2503" s="7" t="s">
        <v>4618</v>
      </c>
      <c r="AH2503" s="30"/>
      <c r="AI2503" s="30"/>
      <c r="AJ2503" s="90"/>
      <c r="AK2503" s="33">
        <v>0</v>
      </c>
      <c r="AL2503" s="98">
        <v>0</v>
      </c>
      <c r="AM2503" s="98">
        <v>0</v>
      </c>
      <c r="AN2503" s="99" t="s">
        <v>9258</v>
      </c>
      <c r="AO2503" s="100" t="s">
        <v>9258</v>
      </c>
      <c r="AP2503" s="101">
        <v>136.89640610000001</v>
      </c>
      <c r="AQ2503" s="102">
        <v>140.77682429999999</v>
      </c>
      <c r="AR2503" s="103">
        <v>267.99736180000002</v>
      </c>
      <c r="AS2503" s="32"/>
      <c r="AT2503" s="32"/>
      <c r="AU2503" s="32"/>
      <c r="AV2503" s="32"/>
      <c r="AW2503" s="29"/>
    </row>
    <row r="2504" spans="1:49" ht="12.75" x14ac:dyDescent="0.2">
      <c r="A2504" s="3" t="s">
        <v>1860</v>
      </c>
      <c r="B2504" s="27" t="s">
        <v>12653</v>
      </c>
      <c r="C2504" s="31">
        <v>1668961</v>
      </c>
      <c r="D2504" s="31">
        <v>1669203</v>
      </c>
      <c r="E2504" s="28" t="s">
        <v>21064</v>
      </c>
      <c r="F2504" s="28" t="s">
        <v>9399</v>
      </c>
      <c r="G2504" s="86">
        <f t="shared" si="39"/>
        <v>240</v>
      </c>
      <c r="H2504" s="44">
        <v>1</v>
      </c>
      <c r="L2504" s="27" t="s">
        <v>19490</v>
      </c>
      <c r="M2504" s="27"/>
      <c r="N2504" s="35" t="s">
        <v>19491</v>
      </c>
      <c r="O2504" s="35"/>
      <c r="P2504" s="3"/>
      <c r="Q2504" s="87">
        <v>80</v>
      </c>
      <c r="R2504" s="7" t="s">
        <v>9252</v>
      </c>
      <c r="S2504" s="88">
        <v>0</v>
      </c>
      <c r="T2504" s="88"/>
      <c r="U2504" s="88" t="s">
        <v>9249</v>
      </c>
      <c r="V2504" s="5" t="s">
        <v>4618</v>
      </c>
      <c r="W2504" s="5" t="s">
        <v>4618</v>
      </c>
      <c r="X2504" s="5" t="s">
        <v>4618</v>
      </c>
      <c r="Y2504" s="5" t="s">
        <v>4618</v>
      </c>
      <c r="Z2504" s="5" t="s">
        <v>4618</v>
      </c>
      <c r="AA2504" s="5" t="s">
        <v>4618</v>
      </c>
      <c r="AB2504" s="5" t="s">
        <v>4618</v>
      </c>
      <c r="AC2504" s="5" t="s">
        <v>4618</v>
      </c>
      <c r="AD2504" s="5" t="s">
        <v>4618</v>
      </c>
      <c r="AE2504" s="5" t="s">
        <v>4618</v>
      </c>
      <c r="AF2504" s="5" t="s">
        <v>4618</v>
      </c>
      <c r="AG2504" s="7" t="s">
        <v>4618</v>
      </c>
      <c r="AH2504" s="30"/>
      <c r="AI2504" s="30"/>
      <c r="AJ2504" s="90"/>
      <c r="AK2504" s="33">
        <v>0</v>
      </c>
      <c r="AL2504" s="98">
        <v>0</v>
      </c>
      <c r="AM2504" s="98">
        <v>0</v>
      </c>
      <c r="AN2504" s="99" t="s">
        <v>9258</v>
      </c>
      <c r="AO2504" s="100" t="s">
        <v>9258</v>
      </c>
      <c r="AP2504" s="101">
        <v>0</v>
      </c>
      <c r="AQ2504" s="102">
        <v>0</v>
      </c>
      <c r="AR2504" s="103">
        <v>0</v>
      </c>
      <c r="AS2504" s="32"/>
      <c r="AT2504" s="32"/>
      <c r="AU2504" s="32"/>
      <c r="AV2504" s="32"/>
      <c r="AW2504" s="29"/>
    </row>
    <row r="2505" spans="1:49" ht="12.75" x14ac:dyDescent="0.2">
      <c r="A2505" s="3" t="s">
        <v>1330</v>
      </c>
      <c r="B2505" s="27" t="s">
        <v>12653</v>
      </c>
      <c r="C2505" s="31">
        <v>1668812</v>
      </c>
      <c r="D2505" s="31">
        <v>1669003</v>
      </c>
      <c r="E2505" s="28" t="s">
        <v>21061</v>
      </c>
      <c r="F2505" s="28" t="s">
        <v>9399</v>
      </c>
      <c r="G2505" s="86">
        <f t="shared" si="39"/>
        <v>189</v>
      </c>
      <c r="H2505" s="44">
        <v>1</v>
      </c>
      <c r="I2505" s="7" t="s">
        <v>19492</v>
      </c>
      <c r="L2505" s="27"/>
      <c r="M2505" s="27"/>
      <c r="N2505" s="35" t="s">
        <v>19493</v>
      </c>
      <c r="O2505" s="35" t="s">
        <v>20676</v>
      </c>
      <c r="P2505" s="3"/>
      <c r="Q2505" s="87">
        <v>63</v>
      </c>
      <c r="R2505" s="7" t="s">
        <v>9252</v>
      </c>
      <c r="S2505" s="88">
        <v>0</v>
      </c>
      <c r="T2505" s="88"/>
      <c r="U2505" s="88" t="s">
        <v>9249</v>
      </c>
      <c r="V2505" s="5" t="s">
        <v>4618</v>
      </c>
      <c r="W2505" s="5" t="s">
        <v>4618</v>
      </c>
      <c r="X2505" s="5" t="s">
        <v>4618</v>
      </c>
      <c r="Y2505" s="5" t="s">
        <v>4618</v>
      </c>
      <c r="Z2505" s="5" t="s">
        <v>4618</v>
      </c>
      <c r="AA2505" s="5" t="s">
        <v>4618</v>
      </c>
      <c r="AB2505" s="5" t="s">
        <v>4618</v>
      </c>
      <c r="AC2505" s="5" t="s">
        <v>4618</v>
      </c>
      <c r="AD2505" s="5" t="s">
        <v>4618</v>
      </c>
      <c r="AE2505" s="5" t="s">
        <v>4618</v>
      </c>
      <c r="AF2505" s="5" t="s">
        <v>4618</v>
      </c>
      <c r="AG2505" s="7" t="s">
        <v>4618</v>
      </c>
      <c r="AH2505" s="30"/>
      <c r="AI2505" s="30"/>
      <c r="AJ2505" s="90"/>
      <c r="AK2505" s="33">
        <v>0</v>
      </c>
      <c r="AL2505" s="98">
        <v>0</v>
      </c>
      <c r="AM2505" s="98">
        <v>0</v>
      </c>
      <c r="AN2505" s="99" t="s">
        <v>9258</v>
      </c>
      <c r="AO2505" s="100" t="s">
        <v>9258</v>
      </c>
      <c r="AP2505" s="101">
        <v>5.1469289539999998</v>
      </c>
      <c r="AQ2505" s="102">
        <v>3.6543033939999998</v>
      </c>
      <c r="AR2505" s="103">
        <v>7.5897070480000002</v>
      </c>
      <c r="AS2505" s="32"/>
      <c r="AT2505" s="32"/>
      <c r="AU2505" s="32"/>
      <c r="AV2505" s="32"/>
      <c r="AW2505" s="29"/>
    </row>
    <row r="2506" spans="1:49" ht="12.75" x14ac:dyDescent="0.2">
      <c r="A2506" s="3" t="s">
        <v>1331</v>
      </c>
      <c r="B2506" s="27" t="s">
        <v>12653</v>
      </c>
      <c r="C2506" s="31">
        <v>1669035</v>
      </c>
      <c r="D2506" s="31">
        <v>1669241</v>
      </c>
      <c r="E2506" s="28" t="s">
        <v>21063</v>
      </c>
      <c r="F2506" s="28" t="s">
        <v>9400</v>
      </c>
      <c r="G2506" s="86">
        <f t="shared" si="39"/>
        <v>204</v>
      </c>
      <c r="H2506" s="44">
        <v>1</v>
      </c>
      <c r="I2506" s="7" t="s">
        <v>19494</v>
      </c>
      <c r="L2506" s="27" t="s">
        <v>19495</v>
      </c>
      <c r="M2506" s="27"/>
      <c r="N2506" s="35" t="s">
        <v>19496</v>
      </c>
      <c r="O2506" s="35" t="s">
        <v>20676</v>
      </c>
      <c r="P2506" s="3"/>
      <c r="Q2506" s="87">
        <v>68</v>
      </c>
      <c r="R2506" s="7" t="s">
        <v>9252</v>
      </c>
      <c r="S2506" s="88">
        <v>1</v>
      </c>
      <c r="T2506" s="88"/>
      <c r="U2506" s="88" t="s">
        <v>9249</v>
      </c>
      <c r="V2506" s="5" t="s">
        <v>4618</v>
      </c>
      <c r="W2506" s="5" t="s">
        <v>4618</v>
      </c>
      <c r="X2506" s="5" t="s">
        <v>4618</v>
      </c>
      <c r="Y2506" s="5" t="s">
        <v>4618</v>
      </c>
      <c r="Z2506" s="5" t="s">
        <v>4618</v>
      </c>
      <c r="AA2506" s="5" t="s">
        <v>4618</v>
      </c>
      <c r="AB2506" s="5" t="s">
        <v>4618</v>
      </c>
      <c r="AC2506" s="5" t="s">
        <v>4618</v>
      </c>
      <c r="AD2506" s="5" t="s">
        <v>4618</v>
      </c>
      <c r="AE2506" s="5" t="s">
        <v>4618</v>
      </c>
      <c r="AF2506" s="5" t="s">
        <v>4618</v>
      </c>
      <c r="AG2506" s="7" t="s">
        <v>4619</v>
      </c>
      <c r="AH2506" s="30"/>
      <c r="AI2506" s="30"/>
      <c r="AJ2506" s="90"/>
      <c r="AK2506" s="33">
        <v>0</v>
      </c>
      <c r="AL2506" s="98">
        <v>0</v>
      </c>
      <c r="AM2506" s="98">
        <v>0</v>
      </c>
      <c r="AN2506" s="99" t="s">
        <v>9258</v>
      </c>
      <c r="AO2506" s="100" t="s">
        <v>9258</v>
      </c>
      <c r="AP2506" s="101">
        <v>0</v>
      </c>
      <c r="AQ2506" s="102">
        <v>0</v>
      </c>
      <c r="AR2506" s="103">
        <v>0</v>
      </c>
      <c r="AS2506" s="32"/>
      <c r="AT2506" s="32"/>
      <c r="AU2506" s="32"/>
      <c r="AV2506" s="32"/>
      <c r="AW2506" s="29"/>
    </row>
    <row r="2507" spans="1:49" ht="12.75" x14ac:dyDescent="0.2">
      <c r="A2507" s="3" t="s">
        <v>2916</v>
      </c>
      <c r="B2507" s="27" t="s">
        <v>12653</v>
      </c>
      <c r="C2507" s="31">
        <v>1669216</v>
      </c>
      <c r="D2507" s="31">
        <v>1669407</v>
      </c>
      <c r="E2507" s="28" t="s">
        <v>21059</v>
      </c>
      <c r="F2507" s="28" t="s">
        <v>9399</v>
      </c>
      <c r="G2507" s="86">
        <f t="shared" si="39"/>
        <v>189</v>
      </c>
      <c r="H2507" s="44">
        <v>1</v>
      </c>
      <c r="J2507" s="7" t="s">
        <v>19497</v>
      </c>
      <c r="K2507" s="7" t="s">
        <v>19497</v>
      </c>
      <c r="L2507" s="27"/>
      <c r="M2507" s="27"/>
      <c r="N2507" s="35" t="s">
        <v>19498</v>
      </c>
      <c r="O2507" s="35" t="s">
        <v>20681</v>
      </c>
      <c r="P2507" s="3"/>
      <c r="Q2507" s="87">
        <v>63</v>
      </c>
      <c r="R2507" s="7" t="s">
        <v>9252</v>
      </c>
      <c r="S2507" s="88">
        <v>0</v>
      </c>
      <c r="T2507" s="88"/>
      <c r="U2507" s="88" t="s">
        <v>9249</v>
      </c>
      <c r="V2507" s="5" t="s">
        <v>4618</v>
      </c>
      <c r="W2507" s="5" t="s">
        <v>4618</v>
      </c>
      <c r="X2507" s="5" t="s">
        <v>4618</v>
      </c>
      <c r="Y2507" s="5" t="s">
        <v>4618</v>
      </c>
      <c r="Z2507" s="5" t="s">
        <v>4618</v>
      </c>
      <c r="AA2507" s="5" t="s">
        <v>4618</v>
      </c>
      <c r="AB2507" s="5" t="s">
        <v>4618</v>
      </c>
      <c r="AC2507" s="5" t="s">
        <v>4618</v>
      </c>
      <c r="AD2507" s="5" t="s">
        <v>4618</v>
      </c>
      <c r="AE2507" s="5" t="s">
        <v>4618</v>
      </c>
      <c r="AF2507" s="5" t="s">
        <v>4618</v>
      </c>
      <c r="AG2507" s="7" t="s">
        <v>4618</v>
      </c>
      <c r="AH2507" s="30"/>
      <c r="AI2507" s="30"/>
      <c r="AJ2507" s="90"/>
      <c r="AK2507" s="33">
        <v>0</v>
      </c>
      <c r="AL2507" s="98">
        <v>0</v>
      </c>
      <c r="AM2507" s="98">
        <v>0</v>
      </c>
      <c r="AN2507" s="99" t="s">
        <v>9258</v>
      </c>
      <c r="AO2507" s="100" t="s">
        <v>9258</v>
      </c>
      <c r="AP2507" s="101">
        <v>120.9332248</v>
      </c>
      <c r="AQ2507" s="102">
        <v>191.64142889999999</v>
      </c>
      <c r="AR2507" s="103">
        <v>161.51066320000001</v>
      </c>
      <c r="AS2507" s="32"/>
      <c r="AT2507" s="32"/>
      <c r="AU2507" s="32"/>
      <c r="AV2507" s="32"/>
      <c r="AW2507" s="29"/>
    </row>
    <row r="2508" spans="1:49" ht="12.75" x14ac:dyDescent="0.2">
      <c r="A2508" s="3" t="s">
        <v>2505</v>
      </c>
      <c r="B2508" s="27" t="s">
        <v>12653</v>
      </c>
      <c r="C2508" s="31">
        <v>1669485</v>
      </c>
      <c r="D2508" s="31">
        <v>1669613</v>
      </c>
      <c r="E2508" s="28" t="s">
        <v>21063</v>
      </c>
      <c r="F2508" s="28" t="s">
        <v>9399</v>
      </c>
      <c r="G2508" s="86">
        <f t="shared" si="39"/>
        <v>126</v>
      </c>
      <c r="H2508" s="44">
        <v>1</v>
      </c>
      <c r="K2508" s="7" t="s">
        <v>19499</v>
      </c>
      <c r="L2508" s="27"/>
      <c r="M2508" s="27"/>
      <c r="N2508" s="35" t="s">
        <v>19500</v>
      </c>
      <c r="O2508" s="35"/>
      <c r="P2508" s="3"/>
      <c r="Q2508" s="87">
        <v>42</v>
      </c>
      <c r="R2508" s="7" t="s">
        <v>9252</v>
      </c>
      <c r="S2508" s="88">
        <v>0</v>
      </c>
      <c r="T2508" s="88"/>
      <c r="U2508" s="88" t="s">
        <v>9249</v>
      </c>
      <c r="V2508" s="5" t="s">
        <v>4618</v>
      </c>
      <c r="W2508" s="5" t="s">
        <v>4618</v>
      </c>
      <c r="X2508" s="5" t="s">
        <v>4618</v>
      </c>
      <c r="Y2508" s="5" t="s">
        <v>4618</v>
      </c>
      <c r="Z2508" s="5" t="s">
        <v>4618</v>
      </c>
      <c r="AA2508" s="5" t="s">
        <v>4618</v>
      </c>
      <c r="AB2508" s="5" t="s">
        <v>4618</v>
      </c>
      <c r="AC2508" s="5" t="s">
        <v>4618</v>
      </c>
      <c r="AD2508" s="5" t="s">
        <v>4618</v>
      </c>
      <c r="AE2508" s="5" t="s">
        <v>4618</v>
      </c>
      <c r="AF2508" s="5" t="s">
        <v>4618</v>
      </c>
      <c r="AG2508" s="7" t="s">
        <v>4618</v>
      </c>
      <c r="AH2508" s="30"/>
      <c r="AI2508" s="30"/>
      <c r="AJ2508" s="90"/>
      <c r="AK2508" s="33">
        <v>0</v>
      </c>
      <c r="AL2508" s="98">
        <v>0</v>
      </c>
      <c r="AM2508" s="98">
        <v>0</v>
      </c>
      <c r="AN2508" s="99" t="s">
        <v>9258</v>
      </c>
      <c r="AO2508" s="100" t="s">
        <v>9258</v>
      </c>
      <c r="AP2508" s="101">
        <v>84.191614319999999</v>
      </c>
      <c r="AQ2508" s="102">
        <v>40.77220003</v>
      </c>
      <c r="AR2508" s="103">
        <v>228.32432009999999</v>
      </c>
      <c r="AS2508" s="32"/>
      <c r="AT2508" s="32"/>
      <c r="AU2508" s="32"/>
      <c r="AV2508" s="32"/>
      <c r="AW2508" s="29"/>
    </row>
    <row r="2509" spans="1:49" ht="12.75" x14ac:dyDescent="0.2">
      <c r="A2509" s="3" t="s">
        <v>1861</v>
      </c>
      <c r="B2509" s="27" t="s">
        <v>12653</v>
      </c>
      <c r="C2509" s="31">
        <v>1669933</v>
      </c>
      <c r="D2509" s="31">
        <v>1670127</v>
      </c>
      <c r="E2509" s="28" t="s">
        <v>21064</v>
      </c>
      <c r="F2509" s="28" t="s">
        <v>9400</v>
      </c>
      <c r="G2509" s="86">
        <f t="shared" si="39"/>
        <v>192</v>
      </c>
      <c r="H2509" s="44">
        <v>1</v>
      </c>
      <c r="L2509" s="27" t="s">
        <v>19501</v>
      </c>
      <c r="M2509" s="27"/>
      <c r="N2509" s="35" t="s">
        <v>19502</v>
      </c>
      <c r="O2509" s="35"/>
      <c r="P2509" s="3"/>
      <c r="Q2509" s="87">
        <v>64</v>
      </c>
      <c r="R2509" s="7" t="s">
        <v>9252</v>
      </c>
      <c r="S2509" s="88">
        <v>0</v>
      </c>
      <c r="T2509" s="88"/>
      <c r="U2509" s="88" t="s">
        <v>9249</v>
      </c>
      <c r="V2509" s="5" t="s">
        <v>4618</v>
      </c>
      <c r="W2509" s="5" t="s">
        <v>4618</v>
      </c>
      <c r="X2509" s="5" t="s">
        <v>4618</v>
      </c>
      <c r="Y2509" s="5" t="s">
        <v>4618</v>
      </c>
      <c r="Z2509" s="5" t="s">
        <v>4618</v>
      </c>
      <c r="AA2509" s="5" t="s">
        <v>4618</v>
      </c>
      <c r="AB2509" s="5" t="s">
        <v>4618</v>
      </c>
      <c r="AC2509" s="5" t="s">
        <v>4618</v>
      </c>
      <c r="AD2509" s="5" t="s">
        <v>4618</v>
      </c>
      <c r="AE2509" s="5" t="s">
        <v>4618</v>
      </c>
      <c r="AF2509" s="5" t="s">
        <v>4618</v>
      </c>
      <c r="AG2509" s="7" t="s">
        <v>4618</v>
      </c>
      <c r="AH2509" s="30"/>
      <c r="AI2509" s="30"/>
      <c r="AJ2509" s="90"/>
      <c r="AK2509" s="33">
        <v>0</v>
      </c>
      <c r="AL2509" s="98">
        <v>0</v>
      </c>
      <c r="AM2509" s="98">
        <v>0</v>
      </c>
      <c r="AN2509" s="99" t="s">
        <v>9258</v>
      </c>
      <c r="AO2509" s="100" t="s">
        <v>9258</v>
      </c>
      <c r="AP2509" s="101">
        <v>146.46703980000001</v>
      </c>
      <c r="AQ2509" s="102">
        <v>90.972004839999997</v>
      </c>
      <c r="AR2509" s="103">
        <v>495.1966678</v>
      </c>
      <c r="AS2509" s="32"/>
      <c r="AT2509" s="32"/>
      <c r="AU2509" s="32"/>
      <c r="AV2509" s="32"/>
      <c r="AW2509" s="29"/>
    </row>
    <row r="2510" spans="1:49" ht="12.75" x14ac:dyDescent="0.2">
      <c r="A2510" s="3" t="s">
        <v>2506</v>
      </c>
      <c r="B2510" s="27" t="s">
        <v>12653</v>
      </c>
      <c r="C2510" s="31">
        <v>1670351</v>
      </c>
      <c r="D2510" s="31">
        <v>1670524</v>
      </c>
      <c r="E2510" s="28" t="s">
        <v>21061</v>
      </c>
      <c r="F2510" s="28" t="s">
        <v>9400</v>
      </c>
      <c r="G2510" s="86">
        <f t="shared" si="39"/>
        <v>171</v>
      </c>
      <c r="H2510" s="44">
        <v>1</v>
      </c>
      <c r="K2510" s="7" t="s">
        <v>19503</v>
      </c>
      <c r="L2510" s="27"/>
      <c r="M2510" s="27" t="s">
        <v>9665</v>
      </c>
      <c r="N2510" s="35" t="s">
        <v>19504</v>
      </c>
      <c r="O2510" s="35"/>
      <c r="P2510" s="3" t="s">
        <v>3604</v>
      </c>
      <c r="Q2510" s="87">
        <v>57</v>
      </c>
      <c r="R2510" s="7" t="s">
        <v>9252</v>
      </c>
      <c r="S2510" s="88">
        <v>0</v>
      </c>
      <c r="T2510" s="88" t="s">
        <v>22729</v>
      </c>
      <c r="U2510" s="88" t="s">
        <v>9251</v>
      </c>
      <c r="V2510" s="5" t="s">
        <v>4618</v>
      </c>
      <c r="W2510" s="5" t="s">
        <v>4618</v>
      </c>
      <c r="X2510" s="5" t="s">
        <v>4618</v>
      </c>
      <c r="Y2510" s="5" t="s">
        <v>4618</v>
      </c>
      <c r="Z2510" s="5" t="s">
        <v>4618</v>
      </c>
      <c r="AA2510" s="5" t="s">
        <v>4618</v>
      </c>
      <c r="AB2510" s="5" t="s">
        <v>4618</v>
      </c>
      <c r="AC2510" s="5" t="s">
        <v>4621</v>
      </c>
      <c r="AD2510" s="5" t="s">
        <v>4618</v>
      </c>
      <c r="AE2510" s="5" t="s">
        <v>4618</v>
      </c>
      <c r="AF2510" s="5" t="s">
        <v>4618</v>
      </c>
      <c r="AG2510" s="7" t="s">
        <v>4618</v>
      </c>
      <c r="AH2510" s="30"/>
      <c r="AI2510" s="30"/>
      <c r="AJ2510" s="90"/>
      <c r="AK2510" s="33">
        <v>0</v>
      </c>
      <c r="AL2510" s="98">
        <v>0</v>
      </c>
      <c r="AM2510" s="98">
        <v>0</v>
      </c>
      <c r="AN2510" s="99" t="s">
        <v>9258</v>
      </c>
      <c r="AO2510" s="100" t="s">
        <v>9258</v>
      </c>
      <c r="AP2510" s="101">
        <v>383.57529479999999</v>
      </c>
      <c r="AQ2510" s="102">
        <v>247.57391279999999</v>
      </c>
      <c r="AR2510" s="103">
        <v>953.23840959999995</v>
      </c>
      <c r="AS2510" s="32"/>
      <c r="AT2510" s="32"/>
      <c r="AU2510" s="32"/>
      <c r="AV2510" s="32"/>
      <c r="AW2510" s="29"/>
    </row>
    <row r="2511" spans="1:49" ht="12.75" x14ac:dyDescent="0.2">
      <c r="A2511" s="3" t="s">
        <v>2719</v>
      </c>
      <c r="B2511" s="27" t="s">
        <v>12653</v>
      </c>
      <c r="C2511" s="31">
        <v>1671278</v>
      </c>
      <c r="D2511" s="31">
        <v>1671406</v>
      </c>
      <c r="E2511" s="28" t="s">
        <v>21062</v>
      </c>
      <c r="F2511" s="28" t="s">
        <v>9400</v>
      </c>
      <c r="G2511" s="86">
        <f t="shared" si="39"/>
        <v>126</v>
      </c>
      <c r="H2511" s="44">
        <v>1</v>
      </c>
      <c r="L2511" s="27"/>
      <c r="M2511" s="27"/>
      <c r="N2511" s="35" t="s">
        <v>19505</v>
      </c>
      <c r="O2511" s="35"/>
      <c r="P2511" s="3" t="s">
        <v>2928</v>
      </c>
      <c r="Q2511" s="87">
        <v>42</v>
      </c>
      <c r="R2511" s="7" t="s">
        <v>9252</v>
      </c>
      <c r="S2511" s="88">
        <v>0</v>
      </c>
      <c r="T2511" s="88"/>
      <c r="U2511" s="88" t="s">
        <v>9249</v>
      </c>
      <c r="V2511" s="5" t="s">
        <v>4618</v>
      </c>
      <c r="W2511" s="5" t="s">
        <v>4618</v>
      </c>
      <c r="X2511" s="5" t="s">
        <v>4618</v>
      </c>
      <c r="Y2511" s="5" t="s">
        <v>4618</v>
      </c>
      <c r="Z2511" s="5" t="s">
        <v>4618</v>
      </c>
      <c r="AA2511" s="5" t="s">
        <v>4618</v>
      </c>
      <c r="AB2511" s="5" t="s">
        <v>4618</v>
      </c>
      <c r="AC2511" s="5" t="s">
        <v>4618</v>
      </c>
      <c r="AD2511" s="5" t="s">
        <v>4618</v>
      </c>
      <c r="AE2511" s="5" t="s">
        <v>4618</v>
      </c>
      <c r="AF2511" s="5" t="s">
        <v>4618</v>
      </c>
      <c r="AG2511" s="7" t="s">
        <v>4618</v>
      </c>
      <c r="AH2511" s="30"/>
      <c r="AI2511" s="30"/>
      <c r="AJ2511" s="90"/>
      <c r="AK2511" s="33">
        <v>0</v>
      </c>
      <c r="AL2511" s="98">
        <v>1</v>
      </c>
      <c r="AM2511" s="98">
        <v>2</v>
      </c>
      <c r="AN2511" s="99" t="s">
        <v>9258</v>
      </c>
      <c r="AO2511" s="100" t="s">
        <v>9258</v>
      </c>
      <c r="AP2511" s="101">
        <v>249.66381999999999</v>
      </c>
      <c r="AQ2511" s="102">
        <v>129.30612009999999</v>
      </c>
      <c r="AR2511" s="103">
        <v>786.61223050000001</v>
      </c>
      <c r="AS2511" s="32"/>
      <c r="AT2511" s="32"/>
      <c r="AU2511" s="32"/>
      <c r="AV2511" s="32"/>
      <c r="AW2511" s="29"/>
    </row>
    <row r="2512" spans="1:49" ht="12.75" x14ac:dyDescent="0.2">
      <c r="A2512" s="3" t="s">
        <v>1565</v>
      </c>
      <c r="B2512" s="27" t="s">
        <v>12653</v>
      </c>
      <c r="C2512" s="31">
        <v>1671399</v>
      </c>
      <c r="D2512" s="31">
        <v>1671683</v>
      </c>
      <c r="E2512" s="28" t="s">
        <v>21063</v>
      </c>
      <c r="F2512" s="28" t="s">
        <v>9401</v>
      </c>
      <c r="G2512" s="86">
        <f t="shared" si="39"/>
        <v>282</v>
      </c>
      <c r="H2512" s="44">
        <v>1</v>
      </c>
      <c r="I2512" s="7" t="s">
        <v>19506</v>
      </c>
      <c r="J2512" s="7" t="s">
        <v>10675</v>
      </c>
      <c r="K2512" s="7" t="s">
        <v>21039</v>
      </c>
      <c r="L2512" s="27" t="s">
        <v>19507</v>
      </c>
      <c r="M2512" s="27" t="s">
        <v>19508</v>
      </c>
      <c r="N2512" s="35" t="s">
        <v>19509</v>
      </c>
      <c r="O2512" s="35" t="s">
        <v>20674</v>
      </c>
      <c r="P2512" s="3" t="s">
        <v>3605</v>
      </c>
      <c r="Q2512" s="87">
        <v>94</v>
      </c>
      <c r="R2512" s="7" t="s">
        <v>9252</v>
      </c>
      <c r="S2512" s="88">
        <v>0</v>
      </c>
      <c r="T2512" s="88"/>
      <c r="U2512" s="88" t="s">
        <v>9249</v>
      </c>
      <c r="V2512" s="5" t="s">
        <v>4618</v>
      </c>
      <c r="W2512" s="5" t="s">
        <v>4618</v>
      </c>
      <c r="X2512" s="5" t="s">
        <v>4618</v>
      </c>
      <c r="Y2512" s="5" t="s">
        <v>4618</v>
      </c>
      <c r="Z2512" s="5" t="s">
        <v>4618</v>
      </c>
      <c r="AA2512" s="5" t="s">
        <v>4618</v>
      </c>
      <c r="AB2512" s="5" t="s">
        <v>4618</v>
      </c>
      <c r="AC2512" s="5" t="s">
        <v>4618</v>
      </c>
      <c r="AD2512" s="5" t="s">
        <v>4618</v>
      </c>
      <c r="AE2512" s="5" t="s">
        <v>4618</v>
      </c>
      <c r="AF2512" s="5" t="s">
        <v>4618</v>
      </c>
      <c r="AG2512" s="7" t="s">
        <v>4618</v>
      </c>
      <c r="AH2512" s="30"/>
      <c r="AI2512" s="30"/>
      <c r="AJ2512" s="90"/>
      <c r="AK2512" s="33">
        <v>0</v>
      </c>
      <c r="AL2512" s="98">
        <v>0</v>
      </c>
      <c r="AM2512" s="98">
        <v>0</v>
      </c>
      <c r="AN2512" s="99" t="s">
        <v>9258</v>
      </c>
      <c r="AO2512" s="100" t="s">
        <v>9258</v>
      </c>
      <c r="AP2512" s="101">
        <v>109.3025057</v>
      </c>
      <c r="AQ2512" s="102">
        <v>59.838470460000003</v>
      </c>
      <c r="AR2512" s="103">
        <v>304.00694190000002</v>
      </c>
      <c r="AS2512" s="32"/>
      <c r="AT2512" s="32"/>
      <c r="AU2512" s="32"/>
      <c r="AV2512" s="32"/>
      <c r="AW2512" s="29"/>
    </row>
    <row r="2513" spans="1:49" ht="12.75" x14ac:dyDescent="0.2">
      <c r="A2513" s="3" t="s">
        <v>2507</v>
      </c>
      <c r="B2513" s="27" t="s">
        <v>12653</v>
      </c>
      <c r="C2513" s="31">
        <v>1671690</v>
      </c>
      <c r="D2513" s="31">
        <v>1671791</v>
      </c>
      <c r="E2513" s="28" t="s">
        <v>21063</v>
      </c>
      <c r="F2513" s="28" t="s">
        <v>9399</v>
      </c>
      <c r="G2513" s="86">
        <f t="shared" si="39"/>
        <v>99</v>
      </c>
      <c r="H2513" s="44">
        <v>1</v>
      </c>
      <c r="K2513" s="7" t="s">
        <v>21040</v>
      </c>
      <c r="L2513" s="27"/>
      <c r="M2513" s="27"/>
      <c r="N2513" s="35" t="s">
        <v>19510</v>
      </c>
      <c r="O2513" s="35"/>
      <c r="P2513" s="3"/>
      <c r="Q2513" s="87">
        <v>33</v>
      </c>
      <c r="R2513" s="7" t="s">
        <v>9252</v>
      </c>
      <c r="S2513" s="88">
        <v>0</v>
      </c>
      <c r="T2513" s="88"/>
      <c r="U2513" s="88" t="s">
        <v>9249</v>
      </c>
      <c r="V2513" s="5" t="s">
        <v>4618</v>
      </c>
      <c r="W2513" s="5" t="s">
        <v>4618</v>
      </c>
      <c r="X2513" s="5" t="s">
        <v>4618</v>
      </c>
      <c r="Y2513" s="5" t="s">
        <v>4618</v>
      </c>
      <c r="Z2513" s="5" t="s">
        <v>4618</v>
      </c>
      <c r="AA2513" s="5" t="s">
        <v>4618</v>
      </c>
      <c r="AB2513" s="5" t="s">
        <v>4618</v>
      </c>
      <c r="AC2513" s="5" t="s">
        <v>4618</v>
      </c>
      <c r="AD2513" s="5" t="s">
        <v>4618</v>
      </c>
      <c r="AE2513" s="5" t="s">
        <v>4618</v>
      </c>
      <c r="AF2513" s="5" t="s">
        <v>4618</v>
      </c>
      <c r="AG2513" s="7" t="s">
        <v>4618</v>
      </c>
      <c r="AH2513" s="30"/>
      <c r="AI2513" s="30"/>
      <c r="AJ2513" s="90"/>
      <c r="AK2513" s="33">
        <v>0</v>
      </c>
      <c r="AL2513" s="98">
        <v>0</v>
      </c>
      <c r="AM2513" s="98">
        <v>0</v>
      </c>
      <c r="AN2513" s="99" t="s">
        <v>9258</v>
      </c>
      <c r="AO2513" s="100" t="s">
        <v>9258</v>
      </c>
      <c r="AP2513" s="101">
        <v>37.142156499999999</v>
      </c>
      <c r="AQ2513" s="102">
        <v>29.198156149999999</v>
      </c>
      <c r="AR2513" s="103">
        <v>94.372611840000005</v>
      </c>
      <c r="AS2513" s="32"/>
      <c r="AT2513" s="32"/>
      <c r="AU2513" s="32"/>
      <c r="AV2513" s="32"/>
      <c r="AW2513" s="29"/>
    </row>
    <row r="2514" spans="1:49" ht="12.75" x14ac:dyDescent="0.2">
      <c r="A2514" s="3" t="s">
        <v>2780</v>
      </c>
      <c r="B2514" s="27" t="s">
        <v>12653</v>
      </c>
      <c r="C2514" s="31">
        <v>1672070</v>
      </c>
      <c r="D2514" s="31">
        <v>1672159</v>
      </c>
      <c r="E2514" s="28" t="s">
        <v>21062</v>
      </c>
      <c r="F2514" s="28" t="s">
        <v>9400</v>
      </c>
      <c r="G2514" s="86">
        <f t="shared" si="39"/>
        <v>87</v>
      </c>
      <c r="H2514" s="44">
        <v>6</v>
      </c>
      <c r="L2514" s="27"/>
      <c r="M2514" s="27" t="s">
        <v>19511</v>
      </c>
      <c r="N2514" s="35" t="s">
        <v>19512</v>
      </c>
      <c r="O2514" s="35"/>
      <c r="P2514" s="3" t="s">
        <v>3606</v>
      </c>
      <c r="Q2514" s="87">
        <v>29</v>
      </c>
      <c r="R2514" s="7" t="s">
        <v>9252</v>
      </c>
      <c r="S2514" s="88">
        <v>0</v>
      </c>
      <c r="T2514" s="88"/>
      <c r="U2514" s="88" t="s">
        <v>9249</v>
      </c>
      <c r="V2514" s="5" t="s">
        <v>4618</v>
      </c>
      <c r="W2514" s="5" t="s">
        <v>4618</v>
      </c>
      <c r="X2514" s="5" t="s">
        <v>4618</v>
      </c>
      <c r="Y2514" s="5" t="s">
        <v>4618</v>
      </c>
      <c r="Z2514" s="5" t="s">
        <v>4618</v>
      </c>
      <c r="AA2514" s="5" t="s">
        <v>4618</v>
      </c>
      <c r="AB2514" s="5" t="s">
        <v>4618</v>
      </c>
      <c r="AC2514" s="5" t="s">
        <v>4618</v>
      </c>
      <c r="AD2514" s="5" t="s">
        <v>4618</v>
      </c>
      <c r="AE2514" s="5" t="s">
        <v>4618</v>
      </c>
      <c r="AF2514" s="5" t="s">
        <v>4618</v>
      </c>
      <c r="AG2514" s="7" t="s">
        <v>4618</v>
      </c>
      <c r="AH2514" s="30"/>
      <c r="AI2514" s="30"/>
      <c r="AJ2514" s="90"/>
      <c r="AK2514" s="33">
        <v>0</v>
      </c>
      <c r="AL2514" s="98">
        <v>0</v>
      </c>
      <c r="AM2514" s="98">
        <v>0</v>
      </c>
      <c r="AN2514" s="99" t="s">
        <v>9258</v>
      </c>
      <c r="AO2514" s="100" t="s">
        <v>9258</v>
      </c>
      <c r="AP2514" s="101">
        <v>38.110755040000001</v>
      </c>
      <c r="AQ2514" s="102">
        <v>36.861893930000001</v>
      </c>
      <c r="AR2514" s="103">
        <v>73.916782080000004</v>
      </c>
      <c r="AS2514" s="32"/>
      <c r="AT2514" s="32"/>
      <c r="AU2514" s="32"/>
      <c r="AV2514" s="32"/>
      <c r="AW2514" s="29"/>
    </row>
    <row r="2515" spans="1:49" ht="12.75" x14ac:dyDescent="0.2">
      <c r="A2515" s="3" t="s">
        <v>1332</v>
      </c>
      <c r="B2515" s="27" t="s">
        <v>12653</v>
      </c>
      <c r="C2515" s="31">
        <v>1672406</v>
      </c>
      <c r="D2515" s="31">
        <v>1672681</v>
      </c>
      <c r="E2515" s="28" t="s">
        <v>21062</v>
      </c>
      <c r="F2515" s="28" t="s">
        <v>9400</v>
      </c>
      <c r="G2515" s="86">
        <f t="shared" si="39"/>
        <v>273</v>
      </c>
      <c r="H2515" s="44">
        <v>1</v>
      </c>
      <c r="I2515" s="7" t="s">
        <v>19513</v>
      </c>
      <c r="L2515" s="27" t="s">
        <v>19514</v>
      </c>
      <c r="M2515" s="27"/>
      <c r="N2515" s="35" t="s">
        <v>19515</v>
      </c>
      <c r="O2515" s="35" t="s">
        <v>20676</v>
      </c>
      <c r="P2515" s="3"/>
      <c r="Q2515" s="87">
        <v>91</v>
      </c>
      <c r="R2515" s="7" t="s">
        <v>9252</v>
      </c>
      <c r="S2515" s="88">
        <v>1</v>
      </c>
      <c r="T2515" s="88"/>
      <c r="U2515" s="88" t="s">
        <v>9249</v>
      </c>
      <c r="V2515" s="5" t="s">
        <v>4618</v>
      </c>
      <c r="W2515" s="5" t="s">
        <v>4618</v>
      </c>
      <c r="X2515" s="5" t="s">
        <v>4618</v>
      </c>
      <c r="Y2515" s="5" t="s">
        <v>4618</v>
      </c>
      <c r="Z2515" s="5" t="s">
        <v>4618</v>
      </c>
      <c r="AA2515" s="5" t="s">
        <v>4618</v>
      </c>
      <c r="AB2515" s="5" t="s">
        <v>4618</v>
      </c>
      <c r="AC2515" s="5" t="s">
        <v>4618</v>
      </c>
      <c r="AD2515" s="5" t="s">
        <v>4618</v>
      </c>
      <c r="AE2515" s="5" t="s">
        <v>4618</v>
      </c>
      <c r="AF2515" s="5" t="s">
        <v>4618</v>
      </c>
      <c r="AG2515" s="7" t="s">
        <v>4619</v>
      </c>
      <c r="AH2515" s="30"/>
      <c r="AI2515" s="30"/>
      <c r="AJ2515" s="90"/>
      <c r="AK2515" s="33">
        <v>0</v>
      </c>
      <c r="AL2515" s="98">
        <v>0</v>
      </c>
      <c r="AM2515" s="98">
        <v>0</v>
      </c>
      <c r="AN2515" s="99" t="s">
        <v>9258</v>
      </c>
      <c r="AO2515" s="100" t="s">
        <v>9258</v>
      </c>
      <c r="AP2515" s="101">
        <v>305.43163550000003</v>
      </c>
      <c r="AQ2515" s="102">
        <v>272.3099224</v>
      </c>
      <c r="AR2515" s="103">
        <v>585.71289139999999</v>
      </c>
      <c r="AS2515" s="32"/>
      <c r="AT2515" s="32"/>
      <c r="AU2515" s="32"/>
      <c r="AV2515" s="32"/>
      <c r="AW2515" s="29"/>
    </row>
    <row r="2516" spans="1:49" ht="12.75" x14ac:dyDescent="0.2">
      <c r="A2516" s="3" t="s">
        <v>1333</v>
      </c>
      <c r="B2516" s="27" t="s">
        <v>12653</v>
      </c>
      <c r="C2516" s="31">
        <v>1672901</v>
      </c>
      <c r="D2516" s="31">
        <v>1673314</v>
      </c>
      <c r="E2516" s="28" t="s">
        <v>21062</v>
      </c>
      <c r="F2516" s="28" t="s">
        <v>9399</v>
      </c>
      <c r="G2516" s="86">
        <f t="shared" si="39"/>
        <v>411</v>
      </c>
      <c r="H2516" s="44">
        <v>1</v>
      </c>
      <c r="I2516" s="7" t="s">
        <v>19516</v>
      </c>
      <c r="L2516" s="27" t="s">
        <v>19517</v>
      </c>
      <c r="M2516" s="27" t="s">
        <v>19518</v>
      </c>
      <c r="N2516" s="35" t="s">
        <v>19519</v>
      </c>
      <c r="O2516" s="35" t="s">
        <v>20676</v>
      </c>
      <c r="P2516" s="3"/>
      <c r="Q2516" s="87">
        <v>137</v>
      </c>
      <c r="R2516" s="7" t="s">
        <v>9254</v>
      </c>
      <c r="S2516" s="88">
        <v>2</v>
      </c>
      <c r="T2516" s="88"/>
      <c r="U2516" s="88" t="s">
        <v>9248</v>
      </c>
      <c r="V2516" s="5" t="s">
        <v>4618</v>
      </c>
      <c r="W2516" s="5" t="s">
        <v>4618</v>
      </c>
      <c r="X2516" s="5" t="s">
        <v>4618</v>
      </c>
      <c r="Y2516" s="5" t="s">
        <v>4618</v>
      </c>
      <c r="Z2516" s="5" t="s">
        <v>4618</v>
      </c>
      <c r="AA2516" s="5" t="s">
        <v>4618</v>
      </c>
      <c r="AB2516" s="5" t="s">
        <v>4618</v>
      </c>
      <c r="AC2516" s="5" t="s">
        <v>4618</v>
      </c>
      <c r="AD2516" s="5" t="s">
        <v>4618</v>
      </c>
      <c r="AE2516" s="5" t="s">
        <v>4618</v>
      </c>
      <c r="AF2516" s="5" t="s">
        <v>4618</v>
      </c>
      <c r="AG2516" s="7" t="s">
        <v>4619</v>
      </c>
      <c r="AH2516" s="30"/>
      <c r="AI2516" s="30"/>
      <c r="AJ2516" s="90"/>
      <c r="AK2516" s="31">
        <v>1</v>
      </c>
      <c r="AL2516" s="98">
        <v>2</v>
      </c>
      <c r="AM2516" s="98">
        <v>10</v>
      </c>
      <c r="AN2516" s="99">
        <v>-0.118644496498619</v>
      </c>
      <c r="AO2516" s="100">
        <v>1</v>
      </c>
      <c r="AP2516" s="101">
        <v>185.00365600000001</v>
      </c>
      <c r="AQ2516" s="102">
        <v>140.85130939999999</v>
      </c>
      <c r="AR2516" s="103">
        <v>465.5020323</v>
      </c>
      <c r="AS2516" s="32">
        <v>7.6269531249999902</v>
      </c>
      <c r="AT2516" s="32">
        <v>0</v>
      </c>
      <c r="AU2516" s="32">
        <v>2.35889999999999</v>
      </c>
      <c r="AV2516" s="32">
        <v>0.84034999999999904</v>
      </c>
      <c r="AW2516" s="29" t="s">
        <v>12643</v>
      </c>
    </row>
    <row r="2517" spans="1:49" ht="12.75" x14ac:dyDescent="0.2">
      <c r="A2517" s="3" t="s">
        <v>2508</v>
      </c>
      <c r="B2517" s="27" t="s">
        <v>12653</v>
      </c>
      <c r="C2517" s="31">
        <v>1673381</v>
      </c>
      <c r="D2517" s="31">
        <v>1673521</v>
      </c>
      <c r="E2517" s="28" t="s">
        <v>21062</v>
      </c>
      <c r="F2517" s="28" t="s">
        <v>9400</v>
      </c>
      <c r="G2517" s="86">
        <f t="shared" si="39"/>
        <v>138</v>
      </c>
      <c r="H2517" s="44">
        <v>1</v>
      </c>
      <c r="K2517" s="7" t="s">
        <v>19520</v>
      </c>
      <c r="L2517" s="27"/>
      <c r="M2517" s="27" t="s">
        <v>19521</v>
      </c>
      <c r="N2517" s="35" t="s">
        <v>19522</v>
      </c>
      <c r="O2517" s="35"/>
      <c r="P2517" s="3" t="s">
        <v>3608</v>
      </c>
      <c r="Q2517" s="87">
        <v>46</v>
      </c>
      <c r="R2517" s="7" t="s">
        <v>9252</v>
      </c>
      <c r="S2517" s="88">
        <v>0</v>
      </c>
      <c r="T2517" s="88"/>
      <c r="U2517" s="88" t="s">
        <v>9249</v>
      </c>
      <c r="V2517" s="5" t="s">
        <v>4618</v>
      </c>
      <c r="W2517" s="5" t="s">
        <v>4618</v>
      </c>
      <c r="X2517" s="5" t="s">
        <v>4618</v>
      </c>
      <c r="Y2517" s="5" t="s">
        <v>4618</v>
      </c>
      <c r="Z2517" s="5" t="s">
        <v>4618</v>
      </c>
      <c r="AA2517" s="5" t="s">
        <v>4618</v>
      </c>
      <c r="AB2517" s="5" t="s">
        <v>4618</v>
      </c>
      <c r="AC2517" s="5" t="s">
        <v>4618</v>
      </c>
      <c r="AD2517" s="5" t="s">
        <v>4618</v>
      </c>
      <c r="AE2517" s="5" t="s">
        <v>4618</v>
      </c>
      <c r="AF2517" s="5" t="s">
        <v>4618</v>
      </c>
      <c r="AG2517" s="7" t="s">
        <v>4618</v>
      </c>
      <c r="AH2517" s="30"/>
      <c r="AI2517" s="30"/>
      <c r="AJ2517" s="90"/>
      <c r="AK2517" s="33">
        <v>0</v>
      </c>
      <c r="AL2517" s="98">
        <v>0</v>
      </c>
      <c r="AM2517" s="98">
        <v>0</v>
      </c>
      <c r="AN2517" s="99" t="s">
        <v>9258</v>
      </c>
      <c r="AO2517" s="100" t="s">
        <v>9258</v>
      </c>
      <c r="AP2517" s="101">
        <v>432.05921510000002</v>
      </c>
      <c r="AQ2517" s="102">
        <v>399.82813449999998</v>
      </c>
      <c r="AR2517" s="103">
        <v>959.02039060000004</v>
      </c>
      <c r="AS2517" s="32"/>
      <c r="AT2517" s="32"/>
      <c r="AU2517" s="32"/>
      <c r="AV2517" s="32"/>
      <c r="AW2517" s="29"/>
    </row>
    <row r="2518" spans="1:49" ht="12.75" x14ac:dyDescent="0.2">
      <c r="A2518" s="3" t="s">
        <v>2917</v>
      </c>
      <c r="B2518" s="27" t="s">
        <v>12653</v>
      </c>
      <c r="C2518" s="31">
        <v>1673033</v>
      </c>
      <c r="D2518" s="31">
        <v>1673446</v>
      </c>
      <c r="E2518" s="28" t="s">
        <v>21061</v>
      </c>
      <c r="F2518" s="28" t="s">
        <v>9402</v>
      </c>
      <c r="G2518" s="86">
        <f t="shared" si="39"/>
        <v>411</v>
      </c>
      <c r="H2518" s="44">
        <v>1</v>
      </c>
      <c r="J2518" s="7" t="s">
        <v>19523</v>
      </c>
      <c r="K2518" s="7" t="s">
        <v>19523</v>
      </c>
      <c r="L2518" s="27"/>
      <c r="M2518" s="27"/>
      <c r="N2518" s="35" t="s">
        <v>19524</v>
      </c>
      <c r="O2518" s="35" t="s">
        <v>20681</v>
      </c>
      <c r="P2518" s="3"/>
      <c r="Q2518" s="87">
        <v>137</v>
      </c>
      <c r="R2518" s="7" t="s">
        <v>9252</v>
      </c>
      <c r="S2518" s="88">
        <v>0</v>
      </c>
      <c r="T2518" s="88"/>
      <c r="U2518" s="88" t="s">
        <v>9249</v>
      </c>
      <c r="V2518" s="5" t="s">
        <v>4618</v>
      </c>
      <c r="W2518" s="5" t="s">
        <v>4618</v>
      </c>
      <c r="X2518" s="5" t="s">
        <v>4618</v>
      </c>
      <c r="Y2518" s="5" t="s">
        <v>4618</v>
      </c>
      <c r="Z2518" s="5" t="s">
        <v>4618</v>
      </c>
      <c r="AA2518" s="5" t="s">
        <v>4618</v>
      </c>
      <c r="AB2518" s="5" t="s">
        <v>4618</v>
      </c>
      <c r="AC2518" s="5" t="s">
        <v>4618</v>
      </c>
      <c r="AD2518" s="5" t="s">
        <v>4618</v>
      </c>
      <c r="AE2518" s="5" t="s">
        <v>4618</v>
      </c>
      <c r="AF2518" s="5" t="s">
        <v>4618</v>
      </c>
      <c r="AG2518" s="7" t="s">
        <v>4618</v>
      </c>
      <c r="AH2518" s="30"/>
      <c r="AI2518" s="30"/>
      <c r="AJ2518" s="90"/>
      <c r="AK2518" s="33">
        <v>0</v>
      </c>
      <c r="AL2518" s="98">
        <v>0</v>
      </c>
      <c r="AM2518" s="98">
        <v>0</v>
      </c>
      <c r="AN2518" s="99" t="s">
        <v>9258</v>
      </c>
      <c r="AO2518" s="100" t="s">
        <v>9258</v>
      </c>
      <c r="AP2518" s="101">
        <v>16.08819931</v>
      </c>
      <c r="AQ2518" s="102">
        <v>15.22626414</v>
      </c>
      <c r="AR2518" s="103">
        <v>10.54125979</v>
      </c>
      <c r="AS2518" s="32"/>
      <c r="AT2518" s="32"/>
      <c r="AU2518" s="32"/>
      <c r="AV2518" s="32"/>
      <c r="AW2518" s="29"/>
    </row>
    <row r="2519" spans="1:49" ht="12.75" x14ac:dyDescent="0.2">
      <c r="A2519" s="3" t="s">
        <v>1334</v>
      </c>
      <c r="B2519" s="27" t="s">
        <v>12653</v>
      </c>
      <c r="C2519" s="31">
        <v>1673588</v>
      </c>
      <c r="D2519" s="31">
        <v>1673866</v>
      </c>
      <c r="E2519" s="28" t="s">
        <v>21062</v>
      </c>
      <c r="F2519" s="28" t="s">
        <v>9400</v>
      </c>
      <c r="G2519" s="86">
        <f t="shared" si="39"/>
        <v>276</v>
      </c>
      <c r="H2519" s="44">
        <v>1</v>
      </c>
      <c r="I2519" s="7" t="s">
        <v>19525</v>
      </c>
      <c r="L2519" s="27" t="s">
        <v>19526</v>
      </c>
      <c r="M2519" s="27"/>
      <c r="N2519" s="35" t="s">
        <v>19527</v>
      </c>
      <c r="O2519" s="35" t="s">
        <v>20676</v>
      </c>
      <c r="P2519" s="3"/>
      <c r="Q2519" s="87">
        <v>92</v>
      </c>
      <c r="R2519" s="7" t="s">
        <v>9252</v>
      </c>
      <c r="S2519" s="88">
        <v>1</v>
      </c>
      <c r="T2519" s="88"/>
      <c r="U2519" s="88" t="s">
        <v>9249</v>
      </c>
      <c r="V2519" s="5" t="s">
        <v>4618</v>
      </c>
      <c r="W2519" s="5" t="s">
        <v>4618</v>
      </c>
      <c r="X2519" s="5" t="s">
        <v>4618</v>
      </c>
      <c r="Y2519" s="5" t="s">
        <v>4618</v>
      </c>
      <c r="Z2519" s="5" t="s">
        <v>4618</v>
      </c>
      <c r="AA2519" s="5" t="s">
        <v>4618</v>
      </c>
      <c r="AB2519" s="5" t="s">
        <v>4618</v>
      </c>
      <c r="AC2519" s="5" t="s">
        <v>4618</v>
      </c>
      <c r="AD2519" s="5" t="s">
        <v>4618</v>
      </c>
      <c r="AE2519" s="5" t="s">
        <v>4618</v>
      </c>
      <c r="AF2519" s="5" t="s">
        <v>4618</v>
      </c>
      <c r="AG2519" s="7" t="s">
        <v>4619</v>
      </c>
      <c r="AH2519" s="30"/>
      <c r="AI2519" s="30"/>
      <c r="AJ2519" s="90"/>
      <c r="AK2519" s="33">
        <v>0</v>
      </c>
      <c r="AL2519" s="98">
        <v>0</v>
      </c>
      <c r="AM2519" s="98">
        <v>0</v>
      </c>
      <c r="AN2519" s="99" t="s">
        <v>9258</v>
      </c>
      <c r="AO2519" s="100" t="s">
        <v>9258</v>
      </c>
      <c r="AP2519" s="101">
        <v>111.48710029999999</v>
      </c>
      <c r="AQ2519" s="102">
        <v>93.860797730000002</v>
      </c>
      <c r="AR2519" s="103">
        <v>267.32505680000003</v>
      </c>
      <c r="AS2519" s="32"/>
      <c r="AT2519" s="32"/>
      <c r="AU2519" s="32"/>
      <c r="AV2519" s="32"/>
      <c r="AW2519" s="29"/>
    </row>
    <row r="2520" spans="1:49" ht="12.75" x14ac:dyDescent="0.2">
      <c r="A2520" s="3" t="s">
        <v>2509</v>
      </c>
      <c r="B2520" s="27" t="s">
        <v>12653</v>
      </c>
      <c r="C2520" s="31">
        <v>1673901</v>
      </c>
      <c r="D2520" s="31">
        <v>1674077</v>
      </c>
      <c r="E2520" s="28" t="s">
        <v>21063</v>
      </c>
      <c r="F2520" s="28" t="s">
        <v>9399</v>
      </c>
      <c r="G2520" s="86">
        <f t="shared" si="39"/>
        <v>174</v>
      </c>
      <c r="H2520" s="44">
        <v>1</v>
      </c>
      <c r="K2520" s="7" t="s">
        <v>19528</v>
      </c>
      <c r="L2520" s="27"/>
      <c r="M2520" s="27"/>
      <c r="N2520" s="35" t="s">
        <v>19529</v>
      </c>
      <c r="O2520" s="35"/>
      <c r="P2520" s="3"/>
      <c r="Q2520" s="87">
        <v>58</v>
      </c>
      <c r="R2520" s="7" t="s">
        <v>9254</v>
      </c>
      <c r="S2520" s="88">
        <v>1</v>
      </c>
      <c r="T2520" s="88"/>
      <c r="U2520" s="88" t="s">
        <v>9249</v>
      </c>
      <c r="V2520" s="5" t="s">
        <v>4618</v>
      </c>
      <c r="W2520" s="5" t="s">
        <v>4618</v>
      </c>
      <c r="X2520" s="5" t="s">
        <v>4618</v>
      </c>
      <c r="Y2520" s="5" t="s">
        <v>4618</v>
      </c>
      <c r="Z2520" s="5" t="s">
        <v>4618</v>
      </c>
      <c r="AA2520" s="5" t="s">
        <v>4618</v>
      </c>
      <c r="AB2520" s="5" t="s">
        <v>4618</v>
      </c>
      <c r="AC2520" s="5" t="s">
        <v>4618</v>
      </c>
      <c r="AD2520" s="5" t="s">
        <v>4618</v>
      </c>
      <c r="AE2520" s="5" t="s">
        <v>4618</v>
      </c>
      <c r="AF2520" s="5" t="s">
        <v>4618</v>
      </c>
      <c r="AG2520" s="7" t="s">
        <v>4619</v>
      </c>
      <c r="AH2520" s="30"/>
      <c r="AI2520" s="30"/>
      <c r="AJ2520" s="90"/>
      <c r="AK2520" s="33">
        <v>0</v>
      </c>
      <c r="AL2520" s="98">
        <v>0</v>
      </c>
      <c r="AM2520" s="98">
        <v>0</v>
      </c>
      <c r="AN2520" s="99" t="s">
        <v>9258</v>
      </c>
      <c r="AO2520" s="100" t="s">
        <v>9258</v>
      </c>
      <c r="AP2520" s="101">
        <v>578.1102932</v>
      </c>
      <c r="AQ2520" s="102">
        <v>510.53623270000003</v>
      </c>
      <c r="AR2520" s="103">
        <v>952.51792769999997</v>
      </c>
      <c r="AS2520" s="32"/>
      <c r="AT2520" s="32"/>
      <c r="AU2520" s="32"/>
      <c r="AV2520" s="32"/>
      <c r="AW2520" s="29"/>
    </row>
    <row r="2521" spans="1:49" ht="12.75" x14ac:dyDescent="0.2">
      <c r="A2521" s="3" t="s">
        <v>2510</v>
      </c>
      <c r="B2521" s="27" t="s">
        <v>12653</v>
      </c>
      <c r="C2521" s="31">
        <v>1674241</v>
      </c>
      <c r="D2521" s="31">
        <v>1674399</v>
      </c>
      <c r="E2521" s="28" t="s">
        <v>21064</v>
      </c>
      <c r="F2521" s="28" t="s">
        <v>9400</v>
      </c>
      <c r="G2521" s="86">
        <f t="shared" si="39"/>
        <v>156</v>
      </c>
      <c r="H2521" s="44">
        <v>1</v>
      </c>
      <c r="K2521" s="7" t="s">
        <v>19530</v>
      </c>
      <c r="L2521" s="27"/>
      <c r="M2521" s="27"/>
      <c r="N2521" s="35" t="s">
        <v>19531</v>
      </c>
      <c r="O2521" s="35"/>
      <c r="P2521" s="3"/>
      <c r="Q2521" s="87">
        <v>52</v>
      </c>
      <c r="R2521" s="7" t="s">
        <v>9254</v>
      </c>
      <c r="S2521" s="88">
        <v>1</v>
      </c>
      <c r="T2521" s="88"/>
      <c r="U2521" s="88" t="s">
        <v>9248</v>
      </c>
      <c r="V2521" s="5" t="s">
        <v>4618</v>
      </c>
      <c r="W2521" s="5" t="s">
        <v>4618</v>
      </c>
      <c r="X2521" s="5" t="s">
        <v>4618</v>
      </c>
      <c r="Y2521" s="5" t="s">
        <v>4618</v>
      </c>
      <c r="Z2521" s="5" t="s">
        <v>4618</v>
      </c>
      <c r="AA2521" s="5" t="s">
        <v>4618</v>
      </c>
      <c r="AB2521" s="5" t="s">
        <v>4618</v>
      </c>
      <c r="AC2521" s="5" t="s">
        <v>4618</v>
      </c>
      <c r="AD2521" s="5" t="s">
        <v>4618</v>
      </c>
      <c r="AE2521" s="5" t="s">
        <v>4618</v>
      </c>
      <c r="AF2521" s="5" t="s">
        <v>4618</v>
      </c>
      <c r="AG2521" s="7" t="s">
        <v>4619</v>
      </c>
      <c r="AH2521" s="30"/>
      <c r="AI2521" s="30"/>
      <c r="AJ2521" s="90"/>
      <c r="AK2521" s="33">
        <v>0</v>
      </c>
      <c r="AL2521" s="98">
        <v>0</v>
      </c>
      <c r="AM2521" s="98">
        <v>0</v>
      </c>
      <c r="AN2521" s="99" t="s">
        <v>9258</v>
      </c>
      <c r="AO2521" s="100" t="s">
        <v>9258</v>
      </c>
      <c r="AP2521" s="101">
        <v>610.86447290000001</v>
      </c>
      <c r="AQ2521" s="102">
        <v>442.30902980000002</v>
      </c>
      <c r="AR2521" s="103">
        <v>964.6647054</v>
      </c>
      <c r="AS2521" s="32"/>
      <c r="AT2521" s="32"/>
      <c r="AU2521" s="32"/>
      <c r="AV2521" s="32"/>
      <c r="AW2521" s="29"/>
    </row>
    <row r="2522" spans="1:49" ht="12.75" x14ac:dyDescent="0.2">
      <c r="A2522" s="3" t="s">
        <v>1862</v>
      </c>
      <c r="B2522" s="27" t="s">
        <v>12653</v>
      </c>
      <c r="C2522" s="31">
        <v>1675438</v>
      </c>
      <c r="D2522" s="31">
        <v>1675785</v>
      </c>
      <c r="E2522" s="28" t="s">
        <v>21064</v>
      </c>
      <c r="F2522" s="28" t="s">
        <v>9400</v>
      </c>
      <c r="G2522" s="86">
        <f t="shared" si="39"/>
        <v>345</v>
      </c>
      <c r="H2522" s="44">
        <v>1</v>
      </c>
      <c r="L2522" s="27" t="s">
        <v>19532</v>
      </c>
      <c r="M2522" s="27"/>
      <c r="N2522" s="35" t="s">
        <v>19533</v>
      </c>
      <c r="O2522" s="35"/>
      <c r="P2522" s="3"/>
      <c r="Q2522" s="87">
        <v>115</v>
      </c>
      <c r="R2522" s="7" t="s">
        <v>9252</v>
      </c>
      <c r="S2522" s="88">
        <v>0</v>
      </c>
      <c r="T2522" s="88" t="s">
        <v>22729</v>
      </c>
      <c r="U2522" s="88" t="s">
        <v>9251</v>
      </c>
      <c r="V2522" s="5" t="s">
        <v>4618</v>
      </c>
      <c r="W2522" s="5" t="s">
        <v>4618</v>
      </c>
      <c r="X2522" s="5" t="s">
        <v>4618</v>
      </c>
      <c r="Y2522" s="5" t="s">
        <v>4618</v>
      </c>
      <c r="Z2522" s="5" t="s">
        <v>4618</v>
      </c>
      <c r="AA2522" s="5" t="s">
        <v>4618</v>
      </c>
      <c r="AB2522" s="5" t="s">
        <v>4618</v>
      </c>
      <c r="AC2522" s="5" t="s">
        <v>4618</v>
      </c>
      <c r="AD2522" s="5" t="s">
        <v>4618</v>
      </c>
      <c r="AE2522" s="5" t="s">
        <v>4618</v>
      </c>
      <c r="AF2522" s="5" t="s">
        <v>4618</v>
      </c>
      <c r="AG2522" s="7" t="s">
        <v>4618</v>
      </c>
      <c r="AH2522" s="30"/>
      <c r="AI2522" s="30"/>
      <c r="AJ2522" s="90"/>
      <c r="AK2522" s="33">
        <v>0</v>
      </c>
      <c r="AL2522" s="98">
        <v>0</v>
      </c>
      <c r="AM2522" s="98">
        <v>0</v>
      </c>
      <c r="AN2522" s="99" t="s">
        <v>9258</v>
      </c>
      <c r="AO2522" s="100" t="s">
        <v>9258</v>
      </c>
      <c r="AP2522" s="101">
        <v>641.90404609999996</v>
      </c>
      <c r="AQ2522" s="102">
        <v>481.3061136</v>
      </c>
      <c r="AR2522" s="103">
        <v>1036.2448790000001</v>
      </c>
      <c r="AS2522" s="32"/>
      <c r="AT2522" s="32"/>
      <c r="AU2522" s="32"/>
      <c r="AV2522" s="32"/>
      <c r="AW2522" s="29"/>
    </row>
    <row r="2523" spans="1:49" ht="12.75" x14ac:dyDescent="0.2">
      <c r="A2523" s="3" t="s">
        <v>1335</v>
      </c>
      <c r="B2523" s="27" t="s">
        <v>12653</v>
      </c>
      <c r="C2523" s="31">
        <v>1675697</v>
      </c>
      <c r="D2523" s="31">
        <v>1676101</v>
      </c>
      <c r="E2523" s="28" t="s">
        <v>21062</v>
      </c>
      <c r="F2523" s="28" t="s">
        <v>9400</v>
      </c>
      <c r="G2523" s="86">
        <f t="shared" si="39"/>
        <v>402</v>
      </c>
      <c r="H2523" s="44">
        <v>1</v>
      </c>
      <c r="I2523" s="7" t="s">
        <v>19534</v>
      </c>
      <c r="J2523" s="7" t="s">
        <v>10677</v>
      </c>
      <c r="K2523" s="7" t="s">
        <v>10677</v>
      </c>
      <c r="L2523" s="27" t="s">
        <v>19535</v>
      </c>
      <c r="M2523" s="27" t="s">
        <v>19536</v>
      </c>
      <c r="N2523" s="35" t="s">
        <v>19537</v>
      </c>
      <c r="O2523" s="35" t="s">
        <v>20674</v>
      </c>
      <c r="P2523" s="3" t="s">
        <v>3610</v>
      </c>
      <c r="Q2523" s="87">
        <v>134</v>
      </c>
      <c r="R2523" s="7" t="s">
        <v>9252</v>
      </c>
      <c r="S2523" s="88">
        <v>1</v>
      </c>
      <c r="T2523" s="88"/>
      <c r="U2523" s="88" t="s">
        <v>9249</v>
      </c>
      <c r="V2523" s="5" t="s">
        <v>4618</v>
      </c>
      <c r="W2523" s="5" t="s">
        <v>4618</v>
      </c>
      <c r="X2523" s="5" t="s">
        <v>4618</v>
      </c>
      <c r="Y2523" s="5" t="s">
        <v>4618</v>
      </c>
      <c r="Z2523" s="5" t="s">
        <v>4618</v>
      </c>
      <c r="AA2523" s="5" t="s">
        <v>4618</v>
      </c>
      <c r="AB2523" s="5" t="s">
        <v>4618</v>
      </c>
      <c r="AC2523" s="5" t="s">
        <v>4618</v>
      </c>
      <c r="AD2523" s="5" t="s">
        <v>4618</v>
      </c>
      <c r="AE2523" s="5" t="s">
        <v>4618</v>
      </c>
      <c r="AF2523" s="5" t="s">
        <v>4618</v>
      </c>
      <c r="AG2523" s="7" t="s">
        <v>4618</v>
      </c>
      <c r="AH2523" s="30"/>
      <c r="AI2523" s="30"/>
      <c r="AJ2523" s="90"/>
      <c r="AK2523" s="33">
        <v>0</v>
      </c>
      <c r="AL2523" s="98">
        <v>0</v>
      </c>
      <c r="AM2523" s="98">
        <v>0</v>
      </c>
      <c r="AN2523" s="99" t="s">
        <v>9258</v>
      </c>
      <c r="AO2523" s="100" t="s">
        <v>9258</v>
      </c>
      <c r="AP2523" s="101">
        <v>148.067273</v>
      </c>
      <c r="AQ2523" s="102">
        <v>247.49999550000001</v>
      </c>
      <c r="AR2523" s="103">
        <v>290.93877020000002</v>
      </c>
      <c r="AS2523" s="32"/>
      <c r="AT2523" s="32"/>
      <c r="AU2523" s="32"/>
      <c r="AV2523" s="32"/>
      <c r="AW2523" s="29"/>
    </row>
    <row r="2524" spans="1:49" ht="12.75" x14ac:dyDescent="0.2">
      <c r="A2524" s="3" t="s">
        <v>2511</v>
      </c>
      <c r="B2524" s="27" t="s">
        <v>12653</v>
      </c>
      <c r="C2524" s="31">
        <v>1676016</v>
      </c>
      <c r="D2524" s="31">
        <v>1676234</v>
      </c>
      <c r="E2524" s="28" t="s">
        <v>21063</v>
      </c>
      <c r="F2524" s="28" t="s">
        <v>9399</v>
      </c>
      <c r="G2524" s="86">
        <f t="shared" si="39"/>
        <v>216</v>
      </c>
      <c r="H2524" s="44">
        <v>1</v>
      </c>
      <c r="K2524" s="7" t="s">
        <v>19538</v>
      </c>
      <c r="L2524" s="27" t="s">
        <v>19539</v>
      </c>
      <c r="M2524" s="27"/>
      <c r="N2524" s="35" t="s">
        <v>19540</v>
      </c>
      <c r="O2524" s="35"/>
      <c r="P2524" s="3"/>
      <c r="Q2524" s="87">
        <v>72</v>
      </c>
      <c r="R2524" s="7" t="s">
        <v>9252</v>
      </c>
      <c r="S2524" s="88">
        <v>2</v>
      </c>
      <c r="T2524" s="88"/>
      <c r="U2524" s="88" t="s">
        <v>9248</v>
      </c>
      <c r="V2524" s="5" t="s">
        <v>4618</v>
      </c>
      <c r="W2524" s="5" t="s">
        <v>4618</v>
      </c>
      <c r="X2524" s="5" t="s">
        <v>4618</v>
      </c>
      <c r="Y2524" s="5" t="s">
        <v>4618</v>
      </c>
      <c r="Z2524" s="5" t="s">
        <v>4618</v>
      </c>
      <c r="AA2524" s="5" t="s">
        <v>4618</v>
      </c>
      <c r="AB2524" s="5" t="s">
        <v>4618</v>
      </c>
      <c r="AC2524" s="5" t="s">
        <v>4618</v>
      </c>
      <c r="AD2524" s="5" t="s">
        <v>4618</v>
      </c>
      <c r="AE2524" s="5" t="s">
        <v>4618</v>
      </c>
      <c r="AF2524" s="5" t="s">
        <v>4618</v>
      </c>
      <c r="AG2524" s="7" t="s">
        <v>4618</v>
      </c>
      <c r="AH2524" s="30"/>
      <c r="AI2524" s="30"/>
      <c r="AJ2524" s="90"/>
      <c r="AK2524" s="33">
        <v>0</v>
      </c>
      <c r="AL2524" s="98">
        <v>0</v>
      </c>
      <c r="AM2524" s="98">
        <v>0</v>
      </c>
      <c r="AN2524" s="99" t="s">
        <v>9258</v>
      </c>
      <c r="AO2524" s="100" t="s">
        <v>9258</v>
      </c>
      <c r="AP2524" s="101">
        <v>0</v>
      </c>
      <c r="AQ2524" s="102">
        <v>0</v>
      </c>
      <c r="AR2524" s="103">
        <v>0</v>
      </c>
      <c r="AS2524" s="32"/>
      <c r="AT2524" s="32"/>
      <c r="AU2524" s="32"/>
      <c r="AV2524" s="32"/>
      <c r="AW2524" s="29"/>
    </row>
    <row r="2525" spans="1:49" ht="12.75" x14ac:dyDescent="0.2">
      <c r="A2525" s="3" t="s">
        <v>1336</v>
      </c>
      <c r="B2525" s="27" t="s">
        <v>12653</v>
      </c>
      <c r="C2525" s="31">
        <v>1676143</v>
      </c>
      <c r="D2525" s="31">
        <v>1676691</v>
      </c>
      <c r="E2525" s="28" t="s">
        <v>21059</v>
      </c>
      <c r="F2525" s="28" t="s">
        <v>9400</v>
      </c>
      <c r="G2525" s="86">
        <f t="shared" si="39"/>
        <v>546</v>
      </c>
      <c r="H2525" s="44">
        <v>0</v>
      </c>
      <c r="I2525" s="7" t="s">
        <v>19541</v>
      </c>
      <c r="J2525" s="7" t="s">
        <v>10678</v>
      </c>
      <c r="K2525" s="7" t="s">
        <v>10678</v>
      </c>
      <c r="L2525" s="27" t="s">
        <v>19542</v>
      </c>
      <c r="M2525" s="27" t="s">
        <v>9666</v>
      </c>
      <c r="N2525" s="35" t="s">
        <v>19543</v>
      </c>
      <c r="O2525" s="35" t="s">
        <v>20674</v>
      </c>
      <c r="P2525" s="3" t="s">
        <v>3611</v>
      </c>
      <c r="Q2525" s="87">
        <v>182</v>
      </c>
      <c r="R2525" s="7" t="s">
        <v>9252</v>
      </c>
      <c r="S2525" s="88">
        <v>0</v>
      </c>
      <c r="T2525" s="88"/>
      <c r="U2525" s="88" t="s">
        <v>9249</v>
      </c>
      <c r="V2525" s="5" t="s">
        <v>4618</v>
      </c>
      <c r="W2525" s="5" t="s">
        <v>4618</v>
      </c>
      <c r="X2525" s="5" t="s">
        <v>4618</v>
      </c>
      <c r="Y2525" s="5" t="s">
        <v>4618</v>
      </c>
      <c r="Z2525" s="5" t="s">
        <v>4618</v>
      </c>
      <c r="AA2525" s="5" t="s">
        <v>4618</v>
      </c>
      <c r="AB2525" s="5" t="s">
        <v>4618</v>
      </c>
      <c r="AC2525" s="5" t="s">
        <v>4618</v>
      </c>
      <c r="AD2525" s="5" t="s">
        <v>4618</v>
      </c>
      <c r="AE2525" s="5" t="s">
        <v>4618</v>
      </c>
      <c r="AF2525" s="5" t="s">
        <v>4618</v>
      </c>
      <c r="AG2525" s="7" t="s">
        <v>4618</v>
      </c>
      <c r="AH2525" s="30" t="s">
        <v>9258</v>
      </c>
      <c r="AI2525" s="30" t="s">
        <v>22770</v>
      </c>
      <c r="AJ2525" s="90" t="s">
        <v>11531</v>
      </c>
      <c r="AK2525" s="31">
        <v>1</v>
      </c>
      <c r="AL2525" s="98">
        <v>1</v>
      </c>
      <c r="AM2525" s="98">
        <v>2</v>
      </c>
      <c r="AN2525" s="99" t="s">
        <v>9258</v>
      </c>
      <c r="AO2525" s="100" t="s">
        <v>9258</v>
      </c>
      <c r="AP2525" s="101">
        <v>73.565770630000003</v>
      </c>
      <c r="AQ2525" s="102">
        <v>79.199998550000004</v>
      </c>
      <c r="AR2525" s="103">
        <v>192.0489761</v>
      </c>
      <c r="AS2525" s="32">
        <v>4.3749999999999902</v>
      </c>
      <c r="AT2525" s="32">
        <v>0</v>
      </c>
      <c r="AU2525" s="32">
        <v>0</v>
      </c>
      <c r="AV2525" s="32">
        <v>0</v>
      </c>
      <c r="AW2525" s="29" t="s">
        <v>12643</v>
      </c>
    </row>
    <row r="2526" spans="1:49" ht="12.75" x14ac:dyDescent="0.2">
      <c r="A2526" s="3" t="s">
        <v>1566</v>
      </c>
      <c r="B2526" s="27" t="s">
        <v>12653</v>
      </c>
      <c r="C2526" s="31">
        <v>1676757</v>
      </c>
      <c r="D2526" s="31">
        <v>1677002</v>
      </c>
      <c r="E2526" s="28" t="s">
        <v>21063</v>
      </c>
      <c r="F2526" s="28" t="s">
        <v>9400</v>
      </c>
      <c r="G2526" s="86">
        <f t="shared" si="39"/>
        <v>243</v>
      </c>
      <c r="H2526" s="44">
        <v>1</v>
      </c>
      <c r="I2526" s="7" t="s">
        <v>19544</v>
      </c>
      <c r="K2526" s="7" t="s">
        <v>19545</v>
      </c>
      <c r="L2526" s="27"/>
      <c r="M2526" s="27" t="s">
        <v>19546</v>
      </c>
      <c r="N2526" s="35" t="s">
        <v>19547</v>
      </c>
      <c r="O2526" s="35" t="s">
        <v>20676</v>
      </c>
      <c r="P2526" s="3" t="s">
        <v>3612</v>
      </c>
      <c r="Q2526" s="87">
        <v>81</v>
      </c>
      <c r="R2526" s="7" t="s">
        <v>9252</v>
      </c>
      <c r="S2526" s="88">
        <v>0</v>
      </c>
      <c r="T2526" s="88"/>
      <c r="U2526" s="88" t="s">
        <v>9249</v>
      </c>
      <c r="V2526" s="5" t="s">
        <v>4618</v>
      </c>
      <c r="W2526" s="5" t="s">
        <v>4618</v>
      </c>
      <c r="X2526" s="5" t="s">
        <v>4618</v>
      </c>
      <c r="Y2526" s="5" t="s">
        <v>4618</v>
      </c>
      <c r="Z2526" s="5" t="s">
        <v>4618</v>
      </c>
      <c r="AA2526" s="5" t="s">
        <v>4618</v>
      </c>
      <c r="AB2526" s="5" t="s">
        <v>4618</v>
      </c>
      <c r="AC2526" s="5" t="s">
        <v>4618</v>
      </c>
      <c r="AD2526" s="5" t="s">
        <v>4618</v>
      </c>
      <c r="AE2526" s="5" t="s">
        <v>4618</v>
      </c>
      <c r="AF2526" s="5" t="s">
        <v>4618</v>
      </c>
      <c r="AG2526" s="7" t="s">
        <v>4618</v>
      </c>
      <c r="AH2526" s="30"/>
      <c r="AI2526" s="30"/>
      <c r="AJ2526" s="90"/>
      <c r="AK2526" s="33">
        <v>0</v>
      </c>
      <c r="AL2526" s="98">
        <v>0</v>
      </c>
      <c r="AM2526" s="98">
        <v>0</v>
      </c>
      <c r="AN2526" s="99" t="s">
        <v>9258</v>
      </c>
      <c r="AO2526" s="100" t="s">
        <v>9258</v>
      </c>
      <c r="AP2526" s="101">
        <v>14.80289518</v>
      </c>
      <c r="AQ2526" s="102">
        <v>16.550619950000002</v>
      </c>
      <c r="AR2526" s="103">
        <v>28.593837010000001</v>
      </c>
      <c r="AS2526" s="32"/>
      <c r="AT2526" s="32"/>
      <c r="AU2526" s="32"/>
      <c r="AV2526" s="32"/>
      <c r="AW2526" s="29"/>
    </row>
    <row r="2527" spans="1:49" ht="12.75" x14ac:dyDescent="0.2">
      <c r="A2527" s="3" t="s">
        <v>1863</v>
      </c>
      <c r="B2527" s="27" t="s">
        <v>12653</v>
      </c>
      <c r="C2527" s="31">
        <v>1677113</v>
      </c>
      <c r="D2527" s="31">
        <v>1677340</v>
      </c>
      <c r="E2527" s="28" t="s">
        <v>21062</v>
      </c>
      <c r="F2527" s="28" t="s">
        <v>9401</v>
      </c>
      <c r="G2527" s="86">
        <f t="shared" si="39"/>
        <v>225</v>
      </c>
      <c r="H2527" s="44">
        <v>1</v>
      </c>
      <c r="L2527" s="27" t="s">
        <v>19548</v>
      </c>
      <c r="M2527" s="27"/>
      <c r="N2527" s="35" t="s">
        <v>19549</v>
      </c>
      <c r="O2527" s="35"/>
      <c r="P2527" s="3"/>
      <c r="Q2527" s="87">
        <v>75</v>
      </c>
      <c r="R2527" s="7" t="s">
        <v>9252</v>
      </c>
      <c r="S2527" s="88">
        <v>1</v>
      </c>
      <c r="T2527" s="88"/>
      <c r="U2527" s="88" t="s">
        <v>9249</v>
      </c>
      <c r="V2527" s="5" t="s">
        <v>4618</v>
      </c>
      <c r="W2527" s="5" t="s">
        <v>4618</v>
      </c>
      <c r="X2527" s="5" t="s">
        <v>4618</v>
      </c>
      <c r="Y2527" s="5" t="s">
        <v>4618</v>
      </c>
      <c r="Z2527" s="5" t="s">
        <v>4618</v>
      </c>
      <c r="AA2527" s="5" t="s">
        <v>4618</v>
      </c>
      <c r="AB2527" s="5" t="s">
        <v>4618</v>
      </c>
      <c r="AC2527" s="5" t="s">
        <v>4618</v>
      </c>
      <c r="AD2527" s="5" t="s">
        <v>4618</v>
      </c>
      <c r="AE2527" s="5" t="s">
        <v>4618</v>
      </c>
      <c r="AF2527" s="5" t="s">
        <v>4618</v>
      </c>
      <c r="AG2527" s="7" t="s">
        <v>4619</v>
      </c>
      <c r="AH2527" s="30" t="s">
        <v>9258</v>
      </c>
      <c r="AI2527" s="30" t="s">
        <v>11556</v>
      </c>
      <c r="AJ2527" s="90" t="s">
        <v>11531</v>
      </c>
      <c r="AK2527" s="33">
        <v>0</v>
      </c>
      <c r="AL2527" s="98">
        <v>0</v>
      </c>
      <c r="AM2527" s="98">
        <v>0</v>
      </c>
      <c r="AN2527" s="99" t="s">
        <v>9258</v>
      </c>
      <c r="AO2527" s="100" t="s">
        <v>9258</v>
      </c>
      <c r="AP2527" s="101">
        <v>98.649471610000006</v>
      </c>
      <c r="AQ2527" s="102">
        <v>69.367345670000006</v>
      </c>
      <c r="AR2527" s="103">
        <v>214.8367308</v>
      </c>
      <c r="AS2527" s="32"/>
      <c r="AT2527" s="32"/>
      <c r="AU2527" s="32"/>
      <c r="AV2527" s="32"/>
      <c r="AW2527" s="29"/>
    </row>
    <row r="2528" spans="1:49" ht="12.75" x14ac:dyDescent="0.2">
      <c r="A2528" s="3" t="s">
        <v>1337</v>
      </c>
      <c r="B2528" s="27" t="s">
        <v>12653</v>
      </c>
      <c r="C2528" s="31">
        <v>1678552</v>
      </c>
      <c r="D2528" s="31">
        <v>1678731</v>
      </c>
      <c r="E2528" s="28" t="s">
        <v>21064</v>
      </c>
      <c r="F2528" s="28" t="s">
        <v>9401</v>
      </c>
      <c r="G2528" s="86">
        <f t="shared" si="39"/>
        <v>177</v>
      </c>
      <c r="H2528" s="44">
        <v>1</v>
      </c>
      <c r="I2528" s="7" t="s">
        <v>19550</v>
      </c>
      <c r="L2528" s="27"/>
      <c r="M2528" s="27"/>
      <c r="N2528" s="35" t="s">
        <v>19551</v>
      </c>
      <c r="O2528" s="35" t="s">
        <v>20676</v>
      </c>
      <c r="P2528" s="3"/>
      <c r="Q2528" s="87">
        <v>59</v>
      </c>
      <c r="R2528" s="7" t="s">
        <v>9252</v>
      </c>
      <c r="S2528" s="88">
        <v>0</v>
      </c>
      <c r="T2528" s="88"/>
      <c r="U2528" s="88" t="s">
        <v>9249</v>
      </c>
      <c r="V2528" s="5" t="s">
        <v>4618</v>
      </c>
      <c r="W2528" s="5" t="s">
        <v>4618</v>
      </c>
      <c r="X2528" s="5" t="s">
        <v>4618</v>
      </c>
      <c r="Y2528" s="5" t="s">
        <v>4618</v>
      </c>
      <c r="Z2528" s="5" t="s">
        <v>4618</v>
      </c>
      <c r="AA2528" s="5" t="s">
        <v>4618</v>
      </c>
      <c r="AB2528" s="5" t="s">
        <v>4618</v>
      </c>
      <c r="AC2528" s="5" t="s">
        <v>4618</v>
      </c>
      <c r="AD2528" s="5" t="s">
        <v>4618</v>
      </c>
      <c r="AE2528" s="5" t="s">
        <v>4618</v>
      </c>
      <c r="AF2528" s="5" t="s">
        <v>4618</v>
      </c>
      <c r="AG2528" s="7" t="s">
        <v>4618</v>
      </c>
      <c r="AH2528" s="30"/>
      <c r="AI2528" s="30"/>
      <c r="AJ2528" s="90"/>
      <c r="AK2528" s="33">
        <v>0</v>
      </c>
      <c r="AL2528" s="98">
        <v>0</v>
      </c>
      <c r="AM2528" s="98">
        <v>0</v>
      </c>
      <c r="AN2528" s="99" t="s">
        <v>9258</v>
      </c>
      <c r="AO2528" s="100" t="s">
        <v>9258</v>
      </c>
      <c r="AP2528" s="101">
        <v>65.686711180000003</v>
      </c>
      <c r="AQ2528" s="102">
        <v>101.85906629999999</v>
      </c>
      <c r="AR2528" s="103">
        <v>33.851366339999998</v>
      </c>
      <c r="AS2528" s="32"/>
      <c r="AT2528" s="32"/>
      <c r="AU2528" s="32"/>
      <c r="AV2528" s="32"/>
      <c r="AW2528" s="29"/>
    </row>
    <row r="2529" spans="1:49" ht="12.75" x14ac:dyDescent="0.2">
      <c r="A2529" s="3" t="s">
        <v>2918</v>
      </c>
      <c r="B2529" s="27" t="s">
        <v>12653</v>
      </c>
      <c r="C2529" s="31">
        <v>1679421</v>
      </c>
      <c r="D2529" s="31">
        <v>1679669</v>
      </c>
      <c r="E2529" s="28" t="s">
        <v>21060</v>
      </c>
      <c r="F2529" s="28" t="s">
        <v>9399</v>
      </c>
      <c r="G2529" s="86">
        <f t="shared" si="39"/>
        <v>246</v>
      </c>
      <c r="H2529" s="44">
        <v>1</v>
      </c>
      <c r="J2529" s="7" t="s">
        <v>19552</v>
      </c>
      <c r="K2529" s="7" t="s">
        <v>19552</v>
      </c>
      <c r="L2529" s="27"/>
      <c r="M2529" s="27"/>
      <c r="N2529" s="35" t="s">
        <v>19553</v>
      </c>
      <c r="O2529" s="35" t="s">
        <v>20681</v>
      </c>
      <c r="P2529" s="3"/>
      <c r="Q2529" s="87">
        <v>82</v>
      </c>
      <c r="R2529" s="7" t="s">
        <v>9252</v>
      </c>
      <c r="S2529" s="88">
        <v>0</v>
      </c>
      <c r="T2529" s="88"/>
      <c r="U2529" s="88" t="s">
        <v>9249</v>
      </c>
      <c r="V2529" s="5" t="s">
        <v>4618</v>
      </c>
      <c r="W2529" s="5" t="s">
        <v>4618</v>
      </c>
      <c r="X2529" s="5" t="s">
        <v>4618</v>
      </c>
      <c r="Y2529" s="5" t="s">
        <v>4618</v>
      </c>
      <c r="Z2529" s="5" t="s">
        <v>4618</v>
      </c>
      <c r="AA2529" s="5" t="s">
        <v>4618</v>
      </c>
      <c r="AB2529" s="5" t="s">
        <v>4618</v>
      </c>
      <c r="AC2529" s="5" t="s">
        <v>4618</v>
      </c>
      <c r="AD2529" s="5" t="s">
        <v>4618</v>
      </c>
      <c r="AE2529" s="5" t="s">
        <v>4618</v>
      </c>
      <c r="AF2529" s="5" t="s">
        <v>4618</v>
      </c>
      <c r="AG2529" s="7" t="s">
        <v>4618</v>
      </c>
      <c r="AH2529" s="30"/>
      <c r="AI2529" s="30"/>
      <c r="AJ2529" s="90"/>
      <c r="AK2529" s="33">
        <v>0</v>
      </c>
      <c r="AL2529" s="98">
        <v>0</v>
      </c>
      <c r="AM2529" s="98">
        <v>0</v>
      </c>
      <c r="AN2529" s="99" t="s">
        <v>9258</v>
      </c>
      <c r="AO2529" s="100" t="s">
        <v>9258</v>
      </c>
      <c r="AP2529" s="101">
        <v>6.4427568810000002</v>
      </c>
      <c r="AQ2529" s="102">
        <v>10.471974510000001</v>
      </c>
      <c r="AR2529" s="103">
        <v>7.4214428080000001</v>
      </c>
      <c r="AS2529" s="32"/>
      <c r="AT2529" s="32"/>
      <c r="AU2529" s="32"/>
      <c r="AV2529" s="32"/>
      <c r="AW2529" s="29"/>
    </row>
    <row r="2530" spans="1:49" ht="12.75" x14ac:dyDescent="0.2">
      <c r="A2530" s="3" t="s">
        <v>1338</v>
      </c>
      <c r="B2530" s="27" t="s">
        <v>12653</v>
      </c>
      <c r="C2530" s="31">
        <v>1679632</v>
      </c>
      <c r="D2530" s="31">
        <v>1680294</v>
      </c>
      <c r="E2530" s="28" t="s">
        <v>21059</v>
      </c>
      <c r="F2530" s="28" t="s">
        <v>9400</v>
      </c>
      <c r="G2530" s="86">
        <f t="shared" si="39"/>
        <v>660</v>
      </c>
      <c r="H2530" s="44">
        <v>1</v>
      </c>
      <c r="I2530" s="7" t="s">
        <v>19554</v>
      </c>
      <c r="J2530" s="7" t="s">
        <v>10680</v>
      </c>
      <c r="K2530" s="7" t="s">
        <v>10680</v>
      </c>
      <c r="L2530" s="27" t="s">
        <v>19555</v>
      </c>
      <c r="M2530" s="27" t="s">
        <v>9668</v>
      </c>
      <c r="N2530" s="35" t="s">
        <v>19556</v>
      </c>
      <c r="O2530" s="35" t="s">
        <v>20674</v>
      </c>
      <c r="P2530" s="3" t="s">
        <v>3614</v>
      </c>
      <c r="Q2530" s="87">
        <v>220</v>
      </c>
      <c r="R2530" s="7" t="s">
        <v>9252</v>
      </c>
      <c r="S2530" s="88">
        <v>2</v>
      </c>
      <c r="T2530" s="88"/>
      <c r="U2530" s="88" t="s">
        <v>9249</v>
      </c>
      <c r="V2530" s="5" t="s">
        <v>4717</v>
      </c>
      <c r="W2530" s="5" t="s">
        <v>4618</v>
      </c>
      <c r="X2530" s="5" t="s">
        <v>4718</v>
      </c>
      <c r="Y2530" s="5" t="s">
        <v>4618</v>
      </c>
      <c r="Z2530" s="5" t="s">
        <v>4618</v>
      </c>
      <c r="AA2530" s="5" t="s">
        <v>4618</v>
      </c>
      <c r="AB2530" s="5" t="s">
        <v>4618</v>
      </c>
      <c r="AC2530" s="5" t="s">
        <v>4618</v>
      </c>
      <c r="AD2530" s="5" t="s">
        <v>4618</v>
      </c>
      <c r="AE2530" s="5" t="s">
        <v>4719</v>
      </c>
      <c r="AF2530" s="5" t="s">
        <v>4618</v>
      </c>
      <c r="AG2530" s="7" t="s">
        <v>4619</v>
      </c>
      <c r="AH2530" s="30" t="s">
        <v>11780</v>
      </c>
      <c r="AI2530" s="30" t="s">
        <v>22770</v>
      </c>
      <c r="AJ2530" s="90" t="s">
        <v>11531</v>
      </c>
      <c r="AK2530" s="31">
        <v>1</v>
      </c>
      <c r="AL2530" s="98">
        <v>7</v>
      </c>
      <c r="AM2530" s="98">
        <v>18</v>
      </c>
      <c r="AN2530" s="99">
        <v>-3.6211448370278001</v>
      </c>
      <c r="AO2530" s="100">
        <v>0.412889522085158</v>
      </c>
      <c r="AP2530" s="101">
        <v>257.37632830000001</v>
      </c>
      <c r="AQ2530" s="102">
        <v>452.5714203</v>
      </c>
      <c r="AR2530" s="103">
        <v>414.02824989999999</v>
      </c>
      <c r="AS2530" s="32">
        <v>8.6651611328125</v>
      </c>
      <c r="AT2530" s="32">
        <v>0</v>
      </c>
      <c r="AU2530" s="32">
        <v>4.9011336628500004</v>
      </c>
      <c r="AV2530" s="32">
        <v>0</v>
      </c>
      <c r="AW2530" s="29" t="s">
        <v>12642</v>
      </c>
    </row>
    <row r="2531" spans="1:49" ht="12.75" x14ac:dyDescent="0.2">
      <c r="A2531" s="3" t="s">
        <v>1339</v>
      </c>
      <c r="B2531" s="27" t="s">
        <v>12653</v>
      </c>
      <c r="C2531" s="31">
        <v>1680291</v>
      </c>
      <c r="D2531" s="31">
        <v>1680518</v>
      </c>
      <c r="E2531" s="28" t="s">
        <v>21060</v>
      </c>
      <c r="F2531" s="28" t="s">
        <v>9400</v>
      </c>
      <c r="G2531" s="86">
        <f t="shared" si="39"/>
        <v>225</v>
      </c>
      <c r="H2531" s="44">
        <v>1</v>
      </c>
      <c r="I2531" s="7" t="s">
        <v>19557</v>
      </c>
      <c r="J2531" s="7" t="s">
        <v>10681</v>
      </c>
      <c r="K2531" s="7" t="s">
        <v>10681</v>
      </c>
      <c r="L2531" s="27" t="s">
        <v>19558</v>
      </c>
      <c r="M2531" s="27" t="s">
        <v>9669</v>
      </c>
      <c r="N2531" s="35" t="s">
        <v>19559</v>
      </c>
      <c r="O2531" s="35" t="s">
        <v>20674</v>
      </c>
      <c r="P2531" s="3" t="s">
        <v>3615</v>
      </c>
      <c r="Q2531" s="87">
        <v>75</v>
      </c>
      <c r="R2531" s="7" t="s">
        <v>9252</v>
      </c>
      <c r="S2531" s="88">
        <v>0</v>
      </c>
      <c r="T2531" s="88" t="s">
        <v>22729</v>
      </c>
      <c r="U2531" s="88" t="s">
        <v>9251</v>
      </c>
      <c r="V2531" s="5" t="s">
        <v>4618</v>
      </c>
      <c r="W2531" s="5" t="s">
        <v>4618</v>
      </c>
      <c r="X2531" s="5" t="s">
        <v>4618</v>
      </c>
      <c r="Y2531" s="5" t="s">
        <v>4618</v>
      </c>
      <c r="Z2531" s="5" t="s">
        <v>4618</v>
      </c>
      <c r="AA2531" s="5" t="s">
        <v>4618</v>
      </c>
      <c r="AB2531" s="5" t="s">
        <v>4618</v>
      </c>
      <c r="AC2531" s="5" t="s">
        <v>4618</v>
      </c>
      <c r="AD2531" s="5" t="s">
        <v>4618</v>
      </c>
      <c r="AE2531" s="5" t="s">
        <v>4618</v>
      </c>
      <c r="AF2531" s="5" t="s">
        <v>4618</v>
      </c>
      <c r="AG2531" s="7" t="s">
        <v>4619</v>
      </c>
      <c r="AH2531" s="30"/>
      <c r="AI2531" s="30"/>
      <c r="AJ2531" s="90"/>
      <c r="AK2531" s="33">
        <v>0</v>
      </c>
      <c r="AL2531" s="98">
        <v>1</v>
      </c>
      <c r="AM2531" s="98">
        <v>1</v>
      </c>
      <c r="AN2531" s="99" t="s">
        <v>9258</v>
      </c>
      <c r="AO2531" s="100" t="s">
        <v>9258</v>
      </c>
      <c r="AP2531" s="101">
        <v>6.4723980369999996</v>
      </c>
      <c r="AQ2531" s="102">
        <v>9.4824488060000007</v>
      </c>
      <c r="AR2531" s="103">
        <v>6.8963264049999999</v>
      </c>
      <c r="AS2531" s="32"/>
      <c r="AT2531" s="32"/>
      <c r="AU2531" s="32"/>
      <c r="AV2531" s="32"/>
      <c r="AW2531" s="29"/>
    </row>
    <row r="2532" spans="1:49" ht="12.75" x14ac:dyDescent="0.2">
      <c r="A2532" s="3" t="s">
        <v>1864</v>
      </c>
      <c r="B2532" s="27" t="s">
        <v>12653</v>
      </c>
      <c r="C2532" s="31">
        <v>1680451</v>
      </c>
      <c r="D2532" s="31">
        <v>1680654</v>
      </c>
      <c r="E2532" s="28" t="s">
        <v>21059</v>
      </c>
      <c r="F2532" s="28" t="s">
        <v>9400</v>
      </c>
      <c r="G2532" s="86">
        <f t="shared" si="39"/>
        <v>201</v>
      </c>
      <c r="H2532" s="44">
        <v>1</v>
      </c>
      <c r="L2532" s="27" t="s">
        <v>19560</v>
      </c>
      <c r="M2532" s="27"/>
      <c r="N2532" s="35" t="s">
        <v>19561</v>
      </c>
      <c r="O2532" s="35"/>
      <c r="P2532" s="3" t="s">
        <v>2946</v>
      </c>
      <c r="Q2532" s="87">
        <v>67</v>
      </c>
      <c r="R2532" s="7" t="s">
        <v>9252</v>
      </c>
      <c r="S2532" s="88">
        <v>0</v>
      </c>
      <c r="T2532" s="88" t="s">
        <v>22729</v>
      </c>
      <c r="U2532" s="88" t="s">
        <v>9250</v>
      </c>
      <c r="V2532" s="5" t="s">
        <v>4618</v>
      </c>
      <c r="W2532" s="5" t="s">
        <v>4618</v>
      </c>
      <c r="X2532" s="5" t="s">
        <v>4618</v>
      </c>
      <c r="Y2532" s="5" t="s">
        <v>4618</v>
      </c>
      <c r="Z2532" s="5" t="s">
        <v>4618</v>
      </c>
      <c r="AA2532" s="5" t="s">
        <v>4618</v>
      </c>
      <c r="AB2532" s="5" t="s">
        <v>4620</v>
      </c>
      <c r="AC2532" s="5" t="s">
        <v>4621</v>
      </c>
      <c r="AD2532" s="5" t="s">
        <v>4618</v>
      </c>
      <c r="AE2532" s="5" t="s">
        <v>4618</v>
      </c>
      <c r="AF2532" s="5" t="s">
        <v>4618</v>
      </c>
      <c r="AG2532" s="7" t="s">
        <v>4618</v>
      </c>
      <c r="AH2532" s="30"/>
      <c r="AI2532" s="30"/>
      <c r="AJ2532" s="90"/>
      <c r="AK2532" s="31">
        <v>1</v>
      </c>
      <c r="AL2532" s="98">
        <v>3</v>
      </c>
      <c r="AM2532" s="98">
        <v>11</v>
      </c>
      <c r="AN2532" s="99" t="e">
        <f>-Inf</f>
        <v>#NAME?</v>
      </c>
      <c r="AO2532" s="100">
        <v>0.48036736885165199</v>
      </c>
      <c r="AP2532" s="101">
        <v>8.2491466940000002</v>
      </c>
      <c r="AQ2532" s="102">
        <v>12.097658470000001</v>
      </c>
      <c r="AR2532" s="103">
        <v>16.460748420000002</v>
      </c>
      <c r="AS2532" s="32">
        <v>4.3749999999999902</v>
      </c>
      <c r="AT2532" s="32">
        <v>0</v>
      </c>
      <c r="AU2532" s="32">
        <v>0.12647421</v>
      </c>
      <c r="AV2532" s="32">
        <v>4.5059566999999996</v>
      </c>
      <c r="AW2532" s="29" t="s">
        <v>12643</v>
      </c>
    </row>
    <row r="2533" spans="1:49" ht="12.75" x14ac:dyDescent="0.2">
      <c r="A2533" s="3" t="s">
        <v>1340</v>
      </c>
      <c r="B2533" s="27" t="s">
        <v>12653</v>
      </c>
      <c r="C2533" s="31">
        <v>1680647</v>
      </c>
      <c r="D2533" s="31">
        <v>1680868</v>
      </c>
      <c r="E2533" s="28" t="s">
        <v>21061</v>
      </c>
      <c r="F2533" s="28" t="s">
        <v>9400</v>
      </c>
      <c r="G2533" s="86">
        <f t="shared" si="39"/>
        <v>219</v>
      </c>
      <c r="H2533" s="44">
        <v>1</v>
      </c>
      <c r="I2533" s="7" t="s">
        <v>19562</v>
      </c>
      <c r="J2533" s="7" t="s">
        <v>10682</v>
      </c>
      <c r="K2533" s="7" t="s">
        <v>10682</v>
      </c>
      <c r="L2533" s="27" t="s">
        <v>19563</v>
      </c>
      <c r="M2533" s="27" t="s">
        <v>9670</v>
      </c>
      <c r="N2533" s="35" t="s">
        <v>19564</v>
      </c>
      <c r="O2533" s="35" t="s">
        <v>20674</v>
      </c>
      <c r="P2533" s="3" t="s">
        <v>3616</v>
      </c>
      <c r="Q2533" s="87">
        <v>73</v>
      </c>
      <c r="R2533" s="7" t="s">
        <v>9252</v>
      </c>
      <c r="S2533" s="88">
        <v>0</v>
      </c>
      <c r="T2533" s="88" t="s">
        <v>22729</v>
      </c>
      <c r="U2533" s="88" t="s">
        <v>9249</v>
      </c>
      <c r="V2533" s="5" t="s">
        <v>4618</v>
      </c>
      <c r="W2533" s="5" t="s">
        <v>4618</v>
      </c>
      <c r="X2533" s="5" t="s">
        <v>4618</v>
      </c>
      <c r="Y2533" s="5" t="s">
        <v>4618</v>
      </c>
      <c r="Z2533" s="5" t="s">
        <v>4618</v>
      </c>
      <c r="AA2533" s="5" t="s">
        <v>4618</v>
      </c>
      <c r="AB2533" s="5" t="s">
        <v>4618</v>
      </c>
      <c r="AC2533" s="5" t="s">
        <v>4618</v>
      </c>
      <c r="AD2533" s="5" t="s">
        <v>4618</v>
      </c>
      <c r="AE2533" s="5" t="s">
        <v>4618</v>
      </c>
      <c r="AF2533" s="5" t="s">
        <v>4618</v>
      </c>
      <c r="AG2533" s="7" t="s">
        <v>4619</v>
      </c>
      <c r="AH2533" s="30" t="s">
        <v>9258</v>
      </c>
      <c r="AI2533" s="30" t="s">
        <v>22770</v>
      </c>
      <c r="AJ2533" s="90" t="s">
        <v>11531</v>
      </c>
      <c r="AK2533" s="33">
        <v>0</v>
      </c>
      <c r="AL2533" s="98">
        <v>1</v>
      </c>
      <c r="AM2533" s="98">
        <v>1</v>
      </c>
      <c r="AN2533" s="99" t="s">
        <v>9258</v>
      </c>
      <c r="AO2533" s="100" t="s">
        <v>9258</v>
      </c>
      <c r="AP2533" s="101">
        <v>70.508464770000003</v>
      </c>
      <c r="AQ2533" s="102">
        <v>82.563705049999996</v>
      </c>
      <c r="AR2533" s="103">
        <v>133.67457010000001</v>
      </c>
      <c r="AS2533" s="32"/>
      <c r="AT2533" s="32"/>
      <c r="AU2533" s="32"/>
      <c r="AV2533" s="32"/>
      <c r="AW2533" s="29"/>
    </row>
    <row r="2534" spans="1:49" ht="12.75" x14ac:dyDescent="0.2">
      <c r="A2534" s="3" t="s">
        <v>2919</v>
      </c>
      <c r="B2534" s="27" t="s">
        <v>12653</v>
      </c>
      <c r="C2534" s="31">
        <v>1681542</v>
      </c>
      <c r="D2534" s="31">
        <v>1681721</v>
      </c>
      <c r="E2534" s="28" t="s">
        <v>21063</v>
      </c>
      <c r="F2534" s="28" t="s">
        <v>9400</v>
      </c>
      <c r="G2534" s="86">
        <f t="shared" si="39"/>
        <v>177</v>
      </c>
      <c r="H2534" s="44">
        <v>1</v>
      </c>
      <c r="J2534" s="7" t="s">
        <v>20898</v>
      </c>
      <c r="K2534" s="7" t="s">
        <v>20898</v>
      </c>
      <c r="L2534" s="27"/>
      <c r="M2534" s="27"/>
      <c r="N2534" s="35"/>
      <c r="O2534" s="35" t="s">
        <v>20677</v>
      </c>
      <c r="P2534" s="3"/>
      <c r="Q2534" s="87">
        <v>60</v>
      </c>
      <c r="R2534" s="7" t="s">
        <v>9252</v>
      </c>
      <c r="S2534" s="88">
        <v>0</v>
      </c>
      <c r="T2534" s="88"/>
      <c r="U2534" s="88" t="s">
        <v>9249</v>
      </c>
      <c r="V2534" s="5" t="s">
        <v>4618</v>
      </c>
      <c r="W2534" s="5" t="s">
        <v>4618</v>
      </c>
      <c r="X2534" s="5" t="s">
        <v>4618</v>
      </c>
      <c r="Y2534" s="5" t="s">
        <v>4618</v>
      </c>
      <c r="Z2534" s="5" t="s">
        <v>4618</v>
      </c>
      <c r="AA2534" s="5" t="s">
        <v>4618</v>
      </c>
      <c r="AB2534" s="5" t="s">
        <v>4618</v>
      </c>
      <c r="AC2534" s="5" t="s">
        <v>4618</v>
      </c>
      <c r="AD2534" s="5" t="s">
        <v>4618</v>
      </c>
      <c r="AE2534" s="5" t="s">
        <v>4618</v>
      </c>
      <c r="AF2534" s="5" t="s">
        <v>4618</v>
      </c>
      <c r="AG2534" s="7" t="s">
        <v>4618</v>
      </c>
      <c r="AH2534" s="30"/>
      <c r="AI2534" s="30"/>
      <c r="AJ2534" s="90"/>
      <c r="AK2534" s="33">
        <v>0</v>
      </c>
      <c r="AL2534" s="98">
        <v>0</v>
      </c>
      <c r="AM2534" s="98">
        <v>0</v>
      </c>
      <c r="AN2534" s="99" t="s">
        <v>9258</v>
      </c>
      <c r="AO2534" s="100" t="s">
        <v>9258</v>
      </c>
      <c r="AP2534" s="101">
        <v>628.04296079999995</v>
      </c>
      <c r="AQ2534" s="102">
        <v>695.24804710000001</v>
      </c>
      <c r="AR2534" s="103">
        <v>1607.2204360000001</v>
      </c>
      <c r="AS2534" s="32"/>
      <c r="AT2534" s="32"/>
      <c r="AU2534" s="32"/>
      <c r="AV2534" s="32"/>
      <c r="AW2534" s="29"/>
    </row>
    <row r="2535" spans="1:49" ht="12.75" x14ac:dyDescent="0.2">
      <c r="A2535" s="3" t="s">
        <v>1341</v>
      </c>
      <c r="B2535" s="27" t="s">
        <v>12653</v>
      </c>
      <c r="C2535" s="31">
        <v>1682182</v>
      </c>
      <c r="D2535" s="31">
        <v>1682409</v>
      </c>
      <c r="E2535" s="28" t="s">
        <v>21064</v>
      </c>
      <c r="F2535" s="28" t="s">
        <v>9400</v>
      </c>
      <c r="G2535" s="86">
        <f t="shared" si="39"/>
        <v>225</v>
      </c>
      <c r="H2535" s="44">
        <v>1</v>
      </c>
      <c r="I2535" s="7" t="s">
        <v>19565</v>
      </c>
      <c r="L2535" s="27"/>
      <c r="M2535" s="27" t="s">
        <v>19566</v>
      </c>
      <c r="N2535" s="35" t="s">
        <v>19567</v>
      </c>
      <c r="O2535" s="35" t="s">
        <v>20676</v>
      </c>
      <c r="P2535" s="3" t="s">
        <v>3617</v>
      </c>
      <c r="Q2535" s="87">
        <v>75</v>
      </c>
      <c r="R2535" s="7" t="s">
        <v>9252</v>
      </c>
      <c r="S2535" s="88">
        <v>0</v>
      </c>
      <c r="T2535" s="88"/>
      <c r="U2535" s="88" t="s">
        <v>9249</v>
      </c>
      <c r="V2535" s="5" t="s">
        <v>4618</v>
      </c>
      <c r="W2535" s="5" t="s">
        <v>4618</v>
      </c>
      <c r="X2535" s="5" t="s">
        <v>4618</v>
      </c>
      <c r="Y2535" s="5" t="s">
        <v>4618</v>
      </c>
      <c r="Z2535" s="5" t="s">
        <v>4618</v>
      </c>
      <c r="AA2535" s="5" t="s">
        <v>4618</v>
      </c>
      <c r="AB2535" s="5" t="s">
        <v>4618</v>
      </c>
      <c r="AC2535" s="5" t="s">
        <v>4618</v>
      </c>
      <c r="AD2535" s="5" t="s">
        <v>4618</v>
      </c>
      <c r="AE2535" s="5" t="s">
        <v>4618</v>
      </c>
      <c r="AF2535" s="5" t="s">
        <v>4618</v>
      </c>
      <c r="AG2535" s="7" t="s">
        <v>4618</v>
      </c>
      <c r="AH2535" s="30"/>
      <c r="AI2535" s="30"/>
      <c r="AJ2535" s="90"/>
      <c r="AK2535" s="33">
        <v>0</v>
      </c>
      <c r="AL2535" s="98">
        <v>0</v>
      </c>
      <c r="AM2535" s="98">
        <v>0</v>
      </c>
      <c r="AN2535" s="99" t="s">
        <v>9258</v>
      </c>
      <c r="AO2535" s="100" t="s">
        <v>9258</v>
      </c>
      <c r="AP2535" s="101">
        <v>241.1113355</v>
      </c>
      <c r="AQ2535" s="102">
        <v>251.98115709999999</v>
      </c>
      <c r="AR2535" s="103">
        <v>412.78492180000001</v>
      </c>
      <c r="AS2535" s="32"/>
      <c r="AT2535" s="32"/>
      <c r="AU2535" s="32"/>
      <c r="AV2535" s="32"/>
      <c r="AW2535" s="29"/>
    </row>
    <row r="2536" spans="1:49" ht="12.75" x14ac:dyDescent="0.2">
      <c r="A2536" s="3" t="s">
        <v>2920</v>
      </c>
      <c r="B2536" s="27" t="s">
        <v>12653</v>
      </c>
      <c r="C2536" s="31">
        <v>1682947</v>
      </c>
      <c r="D2536" s="31">
        <v>1683150</v>
      </c>
      <c r="E2536" s="28" t="s">
        <v>21059</v>
      </c>
      <c r="F2536" s="28" t="s">
        <v>9399</v>
      </c>
      <c r="G2536" s="86">
        <f t="shared" si="39"/>
        <v>201</v>
      </c>
      <c r="H2536" s="44">
        <v>1</v>
      </c>
      <c r="J2536" s="7" t="s">
        <v>19568</v>
      </c>
      <c r="K2536" s="7" t="s">
        <v>19568</v>
      </c>
      <c r="L2536" s="27"/>
      <c r="M2536" s="27"/>
      <c r="N2536" s="35" t="s">
        <v>19569</v>
      </c>
      <c r="O2536" s="35" t="s">
        <v>20681</v>
      </c>
      <c r="P2536" s="3"/>
      <c r="Q2536" s="87">
        <v>67</v>
      </c>
      <c r="R2536" s="7" t="s">
        <v>9252</v>
      </c>
      <c r="S2536" s="88">
        <v>0</v>
      </c>
      <c r="T2536" s="88"/>
      <c r="U2536" s="88" t="s">
        <v>9249</v>
      </c>
      <c r="V2536" s="5" t="s">
        <v>4618</v>
      </c>
      <c r="W2536" s="5" t="s">
        <v>4618</v>
      </c>
      <c r="X2536" s="5" t="s">
        <v>4618</v>
      </c>
      <c r="Y2536" s="5" t="s">
        <v>4618</v>
      </c>
      <c r="Z2536" s="5" t="s">
        <v>4618</v>
      </c>
      <c r="AA2536" s="5" t="s">
        <v>4618</v>
      </c>
      <c r="AB2536" s="5" t="s">
        <v>4618</v>
      </c>
      <c r="AC2536" s="5" t="s">
        <v>4618</v>
      </c>
      <c r="AD2536" s="5" t="s">
        <v>4618</v>
      </c>
      <c r="AE2536" s="5" t="s">
        <v>4618</v>
      </c>
      <c r="AF2536" s="5" t="s">
        <v>4618</v>
      </c>
      <c r="AG2536" s="7" t="s">
        <v>4618</v>
      </c>
      <c r="AH2536" s="30"/>
      <c r="AI2536" s="30"/>
      <c r="AJ2536" s="90"/>
      <c r="AK2536" s="33">
        <v>0</v>
      </c>
      <c r="AL2536" s="98">
        <v>0</v>
      </c>
      <c r="AM2536" s="98">
        <v>0</v>
      </c>
      <c r="AN2536" s="99" t="s">
        <v>9258</v>
      </c>
      <c r="AO2536" s="100" t="s">
        <v>9258</v>
      </c>
      <c r="AP2536" s="101">
        <v>46.678437430000002</v>
      </c>
      <c r="AQ2536" s="102">
        <v>16.39751523</v>
      </c>
      <c r="AR2536" s="103">
        <v>145.23513489999999</v>
      </c>
      <c r="AS2536" s="32"/>
      <c r="AT2536" s="32"/>
      <c r="AU2536" s="32"/>
      <c r="AV2536" s="32"/>
      <c r="AW2536" s="29"/>
    </row>
    <row r="2537" spans="1:49" ht="12.75" x14ac:dyDescent="0.2">
      <c r="A2537" s="3" t="s">
        <v>1342</v>
      </c>
      <c r="B2537" s="27" t="s">
        <v>12653</v>
      </c>
      <c r="C2537" s="31">
        <v>1683062</v>
      </c>
      <c r="D2537" s="31">
        <v>1683670</v>
      </c>
      <c r="E2537" s="28" t="s">
        <v>21061</v>
      </c>
      <c r="F2537" s="28" t="s">
        <v>9400</v>
      </c>
      <c r="G2537" s="86">
        <f t="shared" si="39"/>
        <v>606</v>
      </c>
      <c r="H2537" s="44">
        <v>0</v>
      </c>
      <c r="I2537" s="7" t="s">
        <v>19570</v>
      </c>
      <c r="J2537" s="7" t="s">
        <v>10683</v>
      </c>
      <c r="K2537" s="7" t="s">
        <v>10683</v>
      </c>
      <c r="L2537" s="27" t="s">
        <v>19571</v>
      </c>
      <c r="M2537" s="27" t="s">
        <v>9671</v>
      </c>
      <c r="N2537" s="35" t="s">
        <v>19572</v>
      </c>
      <c r="O2537" s="35" t="s">
        <v>20674</v>
      </c>
      <c r="P2537" s="3" t="s">
        <v>3618</v>
      </c>
      <c r="Q2537" s="87">
        <v>202</v>
      </c>
      <c r="R2537" s="7" t="s">
        <v>9254</v>
      </c>
      <c r="S2537" s="88">
        <v>5</v>
      </c>
      <c r="T2537" s="88"/>
      <c r="U2537" s="88" t="s">
        <v>9248</v>
      </c>
      <c r="V2537" s="5" t="s">
        <v>4618</v>
      </c>
      <c r="W2537" s="5" t="s">
        <v>4618</v>
      </c>
      <c r="X2537" s="5" t="s">
        <v>4618</v>
      </c>
      <c r="Y2537" s="5" t="s">
        <v>4618</v>
      </c>
      <c r="Z2537" s="5" t="s">
        <v>4618</v>
      </c>
      <c r="AA2537" s="5" t="s">
        <v>4618</v>
      </c>
      <c r="AB2537" s="5" t="s">
        <v>4618</v>
      </c>
      <c r="AC2537" s="5" t="s">
        <v>4618</v>
      </c>
      <c r="AD2537" s="5" t="s">
        <v>4618</v>
      </c>
      <c r="AE2537" s="5" t="s">
        <v>4618</v>
      </c>
      <c r="AF2537" s="5" t="s">
        <v>4618</v>
      </c>
      <c r="AG2537" s="7" t="s">
        <v>4619</v>
      </c>
      <c r="AH2537" s="30" t="s">
        <v>12438</v>
      </c>
      <c r="AI2537" s="30" t="s">
        <v>22770</v>
      </c>
      <c r="AJ2537" s="90" t="s">
        <v>11531</v>
      </c>
      <c r="AK2537" s="31">
        <v>1</v>
      </c>
      <c r="AL2537" s="98">
        <v>5</v>
      </c>
      <c r="AM2537" s="98">
        <v>8</v>
      </c>
      <c r="AN2537" s="99" t="s">
        <v>9258</v>
      </c>
      <c r="AO2537" s="100" t="s">
        <v>9258</v>
      </c>
      <c r="AP2537" s="101">
        <v>113.6771071</v>
      </c>
      <c r="AQ2537" s="102">
        <v>87.621910319999998</v>
      </c>
      <c r="AR2537" s="103">
        <v>233.94199359999999</v>
      </c>
      <c r="AS2537" s="32">
        <v>2.5</v>
      </c>
      <c r="AT2537" s="32">
        <v>0</v>
      </c>
      <c r="AU2537" s="32">
        <v>4.5882284999999996</v>
      </c>
      <c r="AV2537" s="32">
        <v>0</v>
      </c>
      <c r="AW2537" s="29" t="s">
        <v>12642</v>
      </c>
    </row>
    <row r="2538" spans="1:49" ht="12.75" x14ac:dyDescent="0.2">
      <c r="A2538" s="3" t="s">
        <v>1344</v>
      </c>
      <c r="B2538" s="27" t="s">
        <v>12653</v>
      </c>
      <c r="C2538" s="31">
        <v>1684200</v>
      </c>
      <c r="D2538" s="31">
        <v>1684514</v>
      </c>
      <c r="E2538" s="28" t="s">
        <v>21063</v>
      </c>
      <c r="F2538" s="28" t="s">
        <v>9400</v>
      </c>
      <c r="G2538" s="86">
        <f t="shared" si="39"/>
        <v>312</v>
      </c>
      <c r="H2538" s="44">
        <v>1</v>
      </c>
      <c r="I2538" s="7" t="s">
        <v>19573</v>
      </c>
      <c r="L2538" s="27" t="s">
        <v>19574</v>
      </c>
      <c r="M2538" s="27" t="s">
        <v>19575</v>
      </c>
      <c r="N2538" s="35" t="s">
        <v>19576</v>
      </c>
      <c r="O2538" s="35" t="s">
        <v>20676</v>
      </c>
      <c r="P2538" s="3" t="s">
        <v>3620</v>
      </c>
      <c r="Q2538" s="87">
        <v>104</v>
      </c>
      <c r="R2538" s="7" t="s">
        <v>9252</v>
      </c>
      <c r="S2538" s="88">
        <v>0</v>
      </c>
      <c r="T2538" s="88"/>
      <c r="U2538" s="88" t="s">
        <v>9249</v>
      </c>
      <c r="V2538" s="5" t="s">
        <v>4618</v>
      </c>
      <c r="W2538" s="5" t="s">
        <v>4618</v>
      </c>
      <c r="X2538" s="5" t="s">
        <v>4618</v>
      </c>
      <c r="Y2538" s="5" t="s">
        <v>4618</v>
      </c>
      <c r="Z2538" s="5" t="s">
        <v>4618</v>
      </c>
      <c r="AA2538" s="5" t="s">
        <v>4618</v>
      </c>
      <c r="AB2538" s="5" t="s">
        <v>4618</v>
      </c>
      <c r="AC2538" s="5" t="s">
        <v>4618</v>
      </c>
      <c r="AD2538" s="5" t="s">
        <v>4618</v>
      </c>
      <c r="AE2538" s="5" t="s">
        <v>4618</v>
      </c>
      <c r="AF2538" s="5" t="s">
        <v>4618</v>
      </c>
      <c r="AG2538" s="7" t="s">
        <v>4618</v>
      </c>
      <c r="AH2538" s="30"/>
      <c r="AI2538" s="30"/>
      <c r="AJ2538" s="90"/>
      <c r="AK2538" s="33">
        <v>0</v>
      </c>
      <c r="AL2538" s="98">
        <v>0</v>
      </c>
      <c r="AM2538" s="98">
        <v>0</v>
      </c>
      <c r="AN2538" s="99" t="s">
        <v>9258</v>
      </c>
      <c r="AO2538" s="100" t="s">
        <v>9258</v>
      </c>
      <c r="AP2538" s="101">
        <v>14.986553929999999</v>
      </c>
      <c r="AQ2538" s="102">
        <v>19.813034529999999</v>
      </c>
      <c r="AR2538" s="103">
        <v>11.992099850000001</v>
      </c>
      <c r="AS2538" s="32"/>
      <c r="AT2538" s="32"/>
      <c r="AU2538" s="32"/>
      <c r="AV2538" s="32"/>
      <c r="AW2538" s="29"/>
    </row>
    <row r="2539" spans="1:49" ht="12.75" x14ac:dyDescent="0.2">
      <c r="A2539" s="3" t="s">
        <v>1343</v>
      </c>
      <c r="B2539" s="27" t="s">
        <v>12653</v>
      </c>
      <c r="C2539" s="31">
        <v>1683683</v>
      </c>
      <c r="D2539" s="31">
        <v>1684255</v>
      </c>
      <c r="E2539" s="28" t="s">
        <v>21061</v>
      </c>
      <c r="F2539" s="28" t="s">
        <v>9400</v>
      </c>
      <c r="G2539" s="86">
        <f t="shared" si="39"/>
        <v>570</v>
      </c>
      <c r="H2539" s="44">
        <v>0</v>
      </c>
      <c r="I2539" s="7" t="s">
        <v>19577</v>
      </c>
      <c r="J2539" s="7" t="s">
        <v>10684</v>
      </c>
      <c r="K2539" s="7" t="s">
        <v>10684</v>
      </c>
      <c r="L2539" s="27" t="s">
        <v>19578</v>
      </c>
      <c r="M2539" s="27" t="s">
        <v>9672</v>
      </c>
      <c r="N2539" s="35" t="s">
        <v>19579</v>
      </c>
      <c r="O2539" s="35" t="s">
        <v>20674</v>
      </c>
      <c r="P2539" s="3" t="s">
        <v>3619</v>
      </c>
      <c r="Q2539" s="87">
        <v>190</v>
      </c>
      <c r="R2539" s="7" t="s">
        <v>9254</v>
      </c>
      <c r="S2539" s="88">
        <v>4</v>
      </c>
      <c r="T2539" s="88"/>
      <c r="U2539" s="88" t="s">
        <v>9248</v>
      </c>
      <c r="V2539" s="5" t="s">
        <v>6315</v>
      </c>
      <c r="W2539" s="5" t="s">
        <v>4618</v>
      </c>
      <c r="X2539" s="5" t="s">
        <v>6316</v>
      </c>
      <c r="Y2539" s="5" t="s">
        <v>6371</v>
      </c>
      <c r="Z2539" s="5" t="s">
        <v>4618</v>
      </c>
      <c r="AA2539" s="5" t="s">
        <v>4618</v>
      </c>
      <c r="AB2539" s="5" t="s">
        <v>4618</v>
      </c>
      <c r="AC2539" s="5" t="s">
        <v>4618</v>
      </c>
      <c r="AD2539" s="5" t="s">
        <v>4618</v>
      </c>
      <c r="AE2539" s="5" t="s">
        <v>6317</v>
      </c>
      <c r="AF2539" s="5" t="s">
        <v>4618</v>
      </c>
      <c r="AG2539" s="7" t="s">
        <v>4619</v>
      </c>
      <c r="AH2539" s="30" t="s">
        <v>12439</v>
      </c>
      <c r="AI2539" s="30" t="s">
        <v>22770</v>
      </c>
      <c r="AJ2539" s="90" t="s">
        <v>11544</v>
      </c>
      <c r="AK2539" s="31">
        <v>1</v>
      </c>
      <c r="AL2539" s="98">
        <v>6</v>
      </c>
      <c r="AM2539" s="98">
        <v>13</v>
      </c>
      <c r="AN2539" s="99">
        <v>-1.27064758994367</v>
      </c>
      <c r="AO2539" s="100">
        <v>0.81139480231507299</v>
      </c>
      <c r="AP2539" s="101">
        <v>664.40817979999997</v>
      </c>
      <c r="AQ2539" s="102">
        <v>593.42272969999999</v>
      </c>
      <c r="AR2539" s="103">
        <v>1183.381903</v>
      </c>
      <c r="AS2539" s="32">
        <v>0</v>
      </c>
      <c r="AT2539" s="32">
        <v>0</v>
      </c>
      <c r="AU2539" s="32">
        <v>4.9515554947964997</v>
      </c>
      <c r="AV2539" s="32">
        <v>0</v>
      </c>
      <c r="AW2539" s="29" t="s">
        <v>12642</v>
      </c>
    </row>
    <row r="2540" spans="1:49" ht="12.75" x14ac:dyDescent="0.2">
      <c r="A2540" s="3" t="s">
        <v>1866</v>
      </c>
      <c r="B2540" s="27" t="s">
        <v>12653</v>
      </c>
      <c r="C2540" s="31">
        <v>1684574</v>
      </c>
      <c r="D2540" s="31">
        <v>1684762</v>
      </c>
      <c r="E2540" s="28" t="s">
        <v>21062</v>
      </c>
      <c r="F2540" s="28" t="s">
        <v>9400</v>
      </c>
      <c r="G2540" s="86">
        <f t="shared" si="39"/>
        <v>186</v>
      </c>
      <c r="H2540" s="44">
        <v>1</v>
      </c>
      <c r="L2540" s="27" t="s">
        <v>19580</v>
      </c>
      <c r="M2540" s="27"/>
      <c r="N2540" s="35" t="s">
        <v>19581</v>
      </c>
      <c r="O2540" s="35"/>
      <c r="P2540" s="3"/>
      <c r="Q2540" s="87">
        <v>62</v>
      </c>
      <c r="R2540" s="7" t="s">
        <v>9252</v>
      </c>
      <c r="S2540" s="88">
        <v>0</v>
      </c>
      <c r="T2540" s="88"/>
      <c r="U2540" s="88" t="s">
        <v>9249</v>
      </c>
      <c r="V2540" s="5" t="s">
        <v>4618</v>
      </c>
      <c r="W2540" s="5" t="s">
        <v>4618</v>
      </c>
      <c r="X2540" s="5" t="s">
        <v>4618</v>
      </c>
      <c r="Y2540" s="5" t="s">
        <v>4618</v>
      </c>
      <c r="Z2540" s="5" t="s">
        <v>4618</v>
      </c>
      <c r="AA2540" s="5" t="s">
        <v>4618</v>
      </c>
      <c r="AB2540" s="5" t="s">
        <v>4618</v>
      </c>
      <c r="AC2540" s="5" t="s">
        <v>4618</v>
      </c>
      <c r="AD2540" s="5" t="s">
        <v>4618</v>
      </c>
      <c r="AE2540" s="5" t="s">
        <v>4618</v>
      </c>
      <c r="AF2540" s="5" t="s">
        <v>4618</v>
      </c>
      <c r="AG2540" s="7" t="s">
        <v>4618</v>
      </c>
      <c r="AH2540" s="30"/>
      <c r="AI2540" s="30"/>
      <c r="AJ2540" s="90"/>
      <c r="AK2540" s="33">
        <v>0</v>
      </c>
      <c r="AL2540" s="98">
        <v>0</v>
      </c>
      <c r="AM2540" s="98">
        <v>0</v>
      </c>
      <c r="AN2540" s="99" t="s">
        <v>9258</v>
      </c>
      <c r="AO2540" s="100" t="s">
        <v>9258</v>
      </c>
      <c r="AP2540" s="101">
        <v>0</v>
      </c>
      <c r="AQ2540" s="102">
        <v>0</v>
      </c>
      <c r="AR2540" s="103">
        <v>0</v>
      </c>
      <c r="AS2540" s="32"/>
      <c r="AT2540" s="32"/>
      <c r="AU2540" s="32"/>
      <c r="AV2540" s="32"/>
      <c r="AW2540" s="29"/>
    </row>
    <row r="2541" spans="1:49" ht="12.75" x14ac:dyDescent="0.2">
      <c r="A2541" s="3" t="s">
        <v>1345</v>
      </c>
      <c r="B2541" s="27" t="s">
        <v>12653</v>
      </c>
      <c r="C2541" s="31">
        <v>1684609</v>
      </c>
      <c r="D2541" s="31">
        <v>1684797</v>
      </c>
      <c r="E2541" s="28" t="s">
        <v>21064</v>
      </c>
      <c r="F2541" s="28" t="s">
        <v>9401</v>
      </c>
      <c r="G2541" s="86">
        <f t="shared" si="39"/>
        <v>186</v>
      </c>
      <c r="H2541" s="44">
        <v>1</v>
      </c>
      <c r="I2541" s="7" t="s">
        <v>19582</v>
      </c>
      <c r="L2541" s="27"/>
      <c r="M2541" s="27"/>
      <c r="N2541" s="35" t="s">
        <v>19583</v>
      </c>
      <c r="O2541" s="35" t="s">
        <v>20676</v>
      </c>
      <c r="P2541" s="3"/>
      <c r="Q2541" s="87">
        <v>62</v>
      </c>
      <c r="R2541" s="7" t="s">
        <v>9252</v>
      </c>
      <c r="S2541" s="88">
        <v>0</v>
      </c>
      <c r="T2541" s="88"/>
      <c r="U2541" s="88" t="s">
        <v>9248</v>
      </c>
      <c r="V2541" s="5" t="s">
        <v>4618</v>
      </c>
      <c r="W2541" s="5" t="s">
        <v>4618</v>
      </c>
      <c r="X2541" s="5" t="s">
        <v>4618</v>
      </c>
      <c r="Y2541" s="5" t="s">
        <v>4618</v>
      </c>
      <c r="Z2541" s="5" t="s">
        <v>4618</v>
      </c>
      <c r="AA2541" s="5" t="s">
        <v>4618</v>
      </c>
      <c r="AB2541" s="5" t="s">
        <v>4618</v>
      </c>
      <c r="AC2541" s="5" t="s">
        <v>4618</v>
      </c>
      <c r="AD2541" s="5" t="s">
        <v>4618</v>
      </c>
      <c r="AE2541" s="5" t="s">
        <v>4618</v>
      </c>
      <c r="AF2541" s="5" t="s">
        <v>4618</v>
      </c>
      <c r="AG2541" s="7" t="s">
        <v>4618</v>
      </c>
      <c r="AH2541" s="30"/>
      <c r="AI2541" s="30"/>
      <c r="AJ2541" s="90"/>
      <c r="AK2541" s="33">
        <v>0</v>
      </c>
      <c r="AL2541" s="98">
        <v>0</v>
      </c>
      <c r="AM2541" s="98">
        <v>0</v>
      </c>
      <c r="AN2541" s="99" t="s">
        <v>9258</v>
      </c>
      <c r="AO2541" s="100" t="s">
        <v>9258</v>
      </c>
      <c r="AP2541" s="101">
        <v>0</v>
      </c>
      <c r="AQ2541" s="102">
        <v>0</v>
      </c>
      <c r="AR2541" s="103">
        <v>0</v>
      </c>
      <c r="AS2541" s="32"/>
      <c r="AT2541" s="32"/>
      <c r="AU2541" s="32"/>
      <c r="AV2541" s="32"/>
      <c r="AW2541" s="29"/>
    </row>
    <row r="2542" spans="1:49" ht="12.75" x14ac:dyDescent="0.2">
      <c r="A2542" s="3" t="s">
        <v>1865</v>
      </c>
      <c r="B2542" s="27" t="s">
        <v>12653</v>
      </c>
      <c r="C2542" s="31">
        <v>1684474</v>
      </c>
      <c r="D2542" s="31">
        <v>1684845</v>
      </c>
      <c r="E2542" s="28" t="s">
        <v>21059</v>
      </c>
      <c r="F2542" s="28" t="s">
        <v>9399</v>
      </c>
      <c r="G2542" s="86">
        <f t="shared" si="39"/>
        <v>369</v>
      </c>
      <c r="H2542" s="44">
        <v>1</v>
      </c>
      <c r="L2542" s="27" t="s">
        <v>19584</v>
      </c>
      <c r="M2542" s="27"/>
      <c r="N2542" s="35" t="s">
        <v>19585</v>
      </c>
      <c r="O2542" s="35"/>
      <c r="P2542" s="3"/>
      <c r="Q2542" s="87">
        <v>123</v>
      </c>
      <c r="R2542" s="7" t="s">
        <v>9252</v>
      </c>
      <c r="S2542" s="88">
        <v>1</v>
      </c>
      <c r="T2542" s="88"/>
      <c r="U2542" s="88" t="s">
        <v>9249</v>
      </c>
      <c r="V2542" s="5" t="s">
        <v>4618</v>
      </c>
      <c r="W2542" s="5" t="s">
        <v>4618</v>
      </c>
      <c r="X2542" s="5" t="s">
        <v>4618</v>
      </c>
      <c r="Y2542" s="5" t="s">
        <v>4618</v>
      </c>
      <c r="Z2542" s="5" t="s">
        <v>4618</v>
      </c>
      <c r="AA2542" s="5" t="s">
        <v>4618</v>
      </c>
      <c r="AB2542" s="5" t="s">
        <v>4618</v>
      </c>
      <c r="AC2542" s="5" t="s">
        <v>4618</v>
      </c>
      <c r="AD2542" s="5" t="s">
        <v>4618</v>
      </c>
      <c r="AE2542" s="5" t="s">
        <v>4618</v>
      </c>
      <c r="AF2542" s="5" t="s">
        <v>4618</v>
      </c>
      <c r="AG2542" s="7" t="s">
        <v>4619</v>
      </c>
      <c r="AH2542" s="30" t="s">
        <v>12439</v>
      </c>
      <c r="AI2542" s="30" t="s">
        <v>22770</v>
      </c>
      <c r="AJ2542" s="90" t="s">
        <v>11544</v>
      </c>
      <c r="AK2542" s="33">
        <v>0</v>
      </c>
      <c r="AL2542" s="98">
        <v>0</v>
      </c>
      <c r="AM2542" s="98">
        <v>0</v>
      </c>
      <c r="AN2542" s="99" t="s">
        <v>9258</v>
      </c>
      <c r="AO2542" s="100" t="s">
        <v>9258</v>
      </c>
      <c r="AP2542" s="101">
        <v>1.563501059</v>
      </c>
      <c r="AQ2542" s="102">
        <v>1.1673469169999999</v>
      </c>
      <c r="AR2542" s="103">
        <v>2.6040815849999999</v>
      </c>
      <c r="AS2542" s="32"/>
      <c r="AT2542" s="32"/>
      <c r="AU2542" s="32"/>
      <c r="AV2542" s="32"/>
      <c r="AW2542" s="29"/>
    </row>
    <row r="2543" spans="1:49" ht="12.75" x14ac:dyDescent="0.2">
      <c r="A2543" s="3" t="s">
        <v>1346</v>
      </c>
      <c r="B2543" s="27" t="s">
        <v>12653</v>
      </c>
      <c r="C2543" s="31">
        <v>1685049</v>
      </c>
      <c r="D2543" s="31">
        <v>1685858</v>
      </c>
      <c r="E2543" s="28" t="s">
        <v>21060</v>
      </c>
      <c r="F2543" s="28" t="s">
        <v>9400</v>
      </c>
      <c r="G2543" s="86">
        <f t="shared" si="39"/>
        <v>807</v>
      </c>
      <c r="H2543" s="44">
        <v>0</v>
      </c>
      <c r="I2543" s="7" t="s">
        <v>19586</v>
      </c>
      <c r="J2543" s="7" t="s">
        <v>10685</v>
      </c>
      <c r="K2543" s="7" t="s">
        <v>10685</v>
      </c>
      <c r="L2543" s="27" t="s">
        <v>19587</v>
      </c>
      <c r="M2543" s="27" t="s">
        <v>9673</v>
      </c>
      <c r="N2543" s="35" t="s">
        <v>19588</v>
      </c>
      <c r="O2543" s="35" t="s">
        <v>20674</v>
      </c>
      <c r="P2543" s="3" t="s">
        <v>3621</v>
      </c>
      <c r="Q2543" s="87">
        <v>269</v>
      </c>
      <c r="R2543" s="7" t="s">
        <v>9254</v>
      </c>
      <c r="S2543" s="88">
        <v>5</v>
      </c>
      <c r="T2543" s="88"/>
      <c r="U2543" s="88" t="s">
        <v>9249</v>
      </c>
      <c r="V2543" s="5" t="s">
        <v>4618</v>
      </c>
      <c r="W2543" s="5" t="s">
        <v>4618</v>
      </c>
      <c r="X2543" s="5" t="s">
        <v>6372</v>
      </c>
      <c r="Y2543" s="5" t="s">
        <v>4618</v>
      </c>
      <c r="Z2543" s="5" t="s">
        <v>4618</v>
      </c>
      <c r="AA2543" s="5" t="s">
        <v>4618</v>
      </c>
      <c r="AB2543" s="5" t="s">
        <v>4618</v>
      </c>
      <c r="AC2543" s="5" t="s">
        <v>4618</v>
      </c>
      <c r="AD2543" s="5" t="s">
        <v>4618</v>
      </c>
      <c r="AE2543" s="5" t="s">
        <v>4618</v>
      </c>
      <c r="AF2543" s="5" t="s">
        <v>4618</v>
      </c>
      <c r="AG2543" s="7" t="s">
        <v>4619</v>
      </c>
      <c r="AH2543" s="30" t="s">
        <v>12440</v>
      </c>
      <c r="AI2543" s="30" t="s">
        <v>22770</v>
      </c>
      <c r="AJ2543" s="90" t="s">
        <v>11531</v>
      </c>
      <c r="AK2543" s="31">
        <v>1</v>
      </c>
      <c r="AL2543" s="98">
        <v>1</v>
      </c>
      <c r="AM2543" s="98">
        <v>3</v>
      </c>
      <c r="AN2543" s="99" t="s">
        <v>9258</v>
      </c>
      <c r="AO2543" s="100" t="s">
        <v>9258</v>
      </c>
      <c r="AP2543" s="101">
        <v>696.28649180000002</v>
      </c>
      <c r="AQ2543" s="102">
        <v>203.9365042</v>
      </c>
      <c r="AR2543" s="103">
        <v>1495.00224</v>
      </c>
      <c r="AS2543" s="32">
        <v>0</v>
      </c>
      <c r="AT2543" s="32">
        <v>0</v>
      </c>
      <c r="AU2543" s="32">
        <v>3.2850000000000001</v>
      </c>
      <c r="AV2543" s="32">
        <v>0</v>
      </c>
      <c r="AW2543" s="29" t="s">
        <v>12642</v>
      </c>
    </row>
    <row r="2544" spans="1:49" ht="12.75" x14ac:dyDescent="0.2">
      <c r="A2544" s="3" t="s">
        <v>1868</v>
      </c>
      <c r="B2544" s="27" t="s">
        <v>12653</v>
      </c>
      <c r="C2544" s="31">
        <v>1685946</v>
      </c>
      <c r="D2544" s="31">
        <v>1686170</v>
      </c>
      <c r="E2544" s="28" t="s">
        <v>21063</v>
      </c>
      <c r="F2544" s="28" t="s">
        <v>9399</v>
      </c>
      <c r="G2544" s="86">
        <f t="shared" si="39"/>
        <v>222</v>
      </c>
      <c r="H2544" s="44">
        <v>1</v>
      </c>
      <c r="L2544" s="27" t="s">
        <v>19589</v>
      </c>
      <c r="M2544" s="27"/>
      <c r="N2544" s="35" t="s">
        <v>19590</v>
      </c>
      <c r="O2544" s="35"/>
      <c r="P2544" s="3"/>
      <c r="Q2544" s="87">
        <v>74</v>
      </c>
      <c r="R2544" s="7" t="s">
        <v>9252</v>
      </c>
      <c r="S2544" s="88">
        <v>0</v>
      </c>
      <c r="T2544" s="88" t="s">
        <v>22729</v>
      </c>
      <c r="U2544" s="88" t="s">
        <v>9249</v>
      </c>
      <c r="V2544" s="5" t="s">
        <v>4618</v>
      </c>
      <c r="W2544" s="5" t="s">
        <v>4618</v>
      </c>
      <c r="X2544" s="5" t="s">
        <v>4618</v>
      </c>
      <c r="Y2544" s="5" t="s">
        <v>4618</v>
      </c>
      <c r="Z2544" s="5" t="s">
        <v>4618</v>
      </c>
      <c r="AA2544" s="5" t="s">
        <v>4618</v>
      </c>
      <c r="AB2544" s="5" t="s">
        <v>4618</v>
      </c>
      <c r="AC2544" s="5" t="s">
        <v>4618</v>
      </c>
      <c r="AD2544" s="5" t="s">
        <v>4618</v>
      </c>
      <c r="AE2544" s="5" t="s">
        <v>4618</v>
      </c>
      <c r="AF2544" s="5" t="s">
        <v>4618</v>
      </c>
      <c r="AG2544" s="7" t="s">
        <v>4618</v>
      </c>
      <c r="AH2544" s="30"/>
      <c r="AI2544" s="30"/>
      <c r="AJ2544" s="90"/>
      <c r="AK2544" s="33">
        <v>0</v>
      </c>
      <c r="AL2544" s="98">
        <v>0</v>
      </c>
      <c r="AM2544" s="98">
        <v>0</v>
      </c>
      <c r="AN2544" s="99" t="s">
        <v>9258</v>
      </c>
      <c r="AO2544" s="100" t="s">
        <v>9258</v>
      </c>
      <c r="AP2544" s="101">
        <v>70.729809829999994</v>
      </c>
      <c r="AQ2544" s="102">
        <v>36.367346269999999</v>
      </c>
      <c r="AR2544" s="103">
        <v>156.24489510000001</v>
      </c>
      <c r="AS2544" s="32"/>
      <c r="AT2544" s="32"/>
      <c r="AU2544" s="32"/>
      <c r="AV2544" s="32"/>
      <c r="AW2544" s="29"/>
    </row>
    <row r="2545" spans="1:49" ht="12.75" x14ac:dyDescent="0.2">
      <c r="A2545" s="3" t="s">
        <v>1867</v>
      </c>
      <c r="B2545" s="27" t="s">
        <v>12653</v>
      </c>
      <c r="C2545" s="31">
        <v>1686082</v>
      </c>
      <c r="D2545" s="31">
        <v>1686276</v>
      </c>
      <c r="E2545" s="28" t="s">
        <v>21059</v>
      </c>
      <c r="F2545" s="28" t="s">
        <v>9400</v>
      </c>
      <c r="G2545" s="86">
        <f t="shared" si="39"/>
        <v>192</v>
      </c>
      <c r="H2545" s="44">
        <v>1</v>
      </c>
      <c r="L2545" s="27" t="s">
        <v>19591</v>
      </c>
      <c r="M2545" s="27"/>
      <c r="N2545" s="35" t="s">
        <v>19592</v>
      </c>
      <c r="O2545" s="35"/>
      <c r="P2545" s="3"/>
      <c r="Q2545" s="87">
        <v>64</v>
      </c>
      <c r="R2545" s="7" t="s">
        <v>9254</v>
      </c>
      <c r="S2545" s="88">
        <v>1</v>
      </c>
      <c r="T2545" s="88" t="s">
        <v>22729</v>
      </c>
      <c r="U2545" s="88" t="s">
        <v>9248</v>
      </c>
      <c r="V2545" s="5" t="s">
        <v>4618</v>
      </c>
      <c r="W2545" s="5" t="s">
        <v>4618</v>
      </c>
      <c r="X2545" s="5" t="s">
        <v>4618</v>
      </c>
      <c r="Y2545" s="5" t="s">
        <v>4618</v>
      </c>
      <c r="Z2545" s="5" t="s">
        <v>4618</v>
      </c>
      <c r="AA2545" s="5" t="s">
        <v>4618</v>
      </c>
      <c r="AB2545" s="5" t="s">
        <v>4618</v>
      </c>
      <c r="AC2545" s="5" t="s">
        <v>4618</v>
      </c>
      <c r="AD2545" s="5" t="s">
        <v>4618</v>
      </c>
      <c r="AE2545" s="5" t="s">
        <v>4618</v>
      </c>
      <c r="AF2545" s="5" t="s">
        <v>4618</v>
      </c>
      <c r="AG2545" s="7" t="s">
        <v>4619</v>
      </c>
      <c r="AH2545" s="30"/>
      <c r="AI2545" s="30"/>
      <c r="AJ2545" s="90"/>
      <c r="AK2545" s="33">
        <v>0</v>
      </c>
      <c r="AL2545" s="98">
        <v>0</v>
      </c>
      <c r="AM2545" s="98">
        <v>0</v>
      </c>
      <c r="AN2545" s="99" t="s">
        <v>9258</v>
      </c>
      <c r="AO2545" s="100" t="s">
        <v>9258</v>
      </c>
      <c r="AP2545" s="101">
        <v>12.54237114</v>
      </c>
      <c r="AQ2545" s="102">
        <v>4.3516482720000003</v>
      </c>
      <c r="AR2545" s="103">
        <v>26.73155367</v>
      </c>
      <c r="AS2545" s="32"/>
      <c r="AT2545" s="32"/>
      <c r="AU2545" s="32"/>
      <c r="AV2545" s="32"/>
      <c r="AW2545" s="29"/>
    </row>
    <row r="2546" spans="1:49" ht="12.75" x14ac:dyDescent="0.2">
      <c r="A2546" s="3" t="s">
        <v>1347</v>
      </c>
      <c r="B2546" s="27" t="s">
        <v>12653</v>
      </c>
      <c r="C2546" s="31">
        <v>1686290</v>
      </c>
      <c r="D2546" s="31">
        <v>1686844</v>
      </c>
      <c r="E2546" s="28" t="s">
        <v>21061</v>
      </c>
      <c r="F2546" s="28" t="s">
        <v>9400</v>
      </c>
      <c r="G2546" s="86">
        <f t="shared" si="39"/>
        <v>552</v>
      </c>
      <c r="H2546" s="44">
        <v>0</v>
      </c>
      <c r="I2546" s="7" t="s">
        <v>19593</v>
      </c>
      <c r="J2546" s="7" t="s">
        <v>10686</v>
      </c>
      <c r="K2546" s="7" t="s">
        <v>10686</v>
      </c>
      <c r="L2546" s="27" t="s">
        <v>19594</v>
      </c>
      <c r="M2546" s="27" t="s">
        <v>9674</v>
      </c>
      <c r="N2546" s="35" t="s">
        <v>19595</v>
      </c>
      <c r="O2546" s="35" t="s">
        <v>20674</v>
      </c>
      <c r="P2546" s="3" t="s">
        <v>3622</v>
      </c>
      <c r="Q2546" s="87">
        <v>184</v>
      </c>
      <c r="R2546" s="7" t="s">
        <v>9252</v>
      </c>
      <c r="S2546" s="88">
        <v>0</v>
      </c>
      <c r="T2546" s="88"/>
      <c r="U2546" s="88" t="s">
        <v>9249</v>
      </c>
      <c r="V2546" s="5" t="s">
        <v>6373</v>
      </c>
      <c r="W2546" s="5" t="s">
        <v>6374</v>
      </c>
      <c r="X2546" s="5" t="s">
        <v>6375</v>
      </c>
      <c r="Y2546" s="5" t="s">
        <v>4618</v>
      </c>
      <c r="Z2546" s="5" t="s">
        <v>4618</v>
      </c>
      <c r="AA2546" s="5" t="s">
        <v>4618</v>
      </c>
      <c r="AB2546" s="5" t="s">
        <v>4618</v>
      </c>
      <c r="AC2546" s="5" t="s">
        <v>4618</v>
      </c>
      <c r="AD2546" s="5" t="s">
        <v>4618</v>
      </c>
      <c r="AE2546" s="5" t="s">
        <v>6376</v>
      </c>
      <c r="AF2546" s="5" t="s">
        <v>6377</v>
      </c>
      <c r="AG2546" s="7" t="s">
        <v>4618</v>
      </c>
      <c r="AH2546" s="30" t="s">
        <v>12441</v>
      </c>
      <c r="AI2546" s="30" t="s">
        <v>22770</v>
      </c>
      <c r="AJ2546" s="90" t="s">
        <v>11590</v>
      </c>
      <c r="AK2546" s="31">
        <v>1</v>
      </c>
      <c r="AL2546" s="98">
        <v>16</v>
      </c>
      <c r="AM2546" s="98">
        <v>194</v>
      </c>
      <c r="AN2546" s="99">
        <v>-0.13726017466596699</v>
      </c>
      <c r="AO2546" s="100">
        <v>0.89297315502514096</v>
      </c>
      <c r="AP2546" s="101">
        <v>51.983155019999998</v>
      </c>
      <c r="AQ2546" s="102">
        <v>63.78328793</v>
      </c>
      <c r="AR2546" s="103">
        <v>162.06753620000001</v>
      </c>
      <c r="AS2546" s="32">
        <v>0</v>
      </c>
      <c r="AT2546" s="32">
        <v>10</v>
      </c>
      <c r="AU2546" s="32">
        <v>9.3583984303241703</v>
      </c>
      <c r="AV2546" s="32">
        <v>5.6995416335716698E-3</v>
      </c>
      <c r="AW2546" s="29" t="s">
        <v>12645</v>
      </c>
    </row>
    <row r="2547" spans="1:49" ht="12.75" x14ac:dyDescent="0.2">
      <c r="A2547" s="3" t="s">
        <v>1869</v>
      </c>
      <c r="B2547" s="27" t="s">
        <v>12653</v>
      </c>
      <c r="C2547" s="31">
        <v>1686750</v>
      </c>
      <c r="D2547" s="31">
        <v>1686935</v>
      </c>
      <c r="E2547" s="28" t="s">
        <v>21060</v>
      </c>
      <c r="F2547" s="28" t="s">
        <v>9400</v>
      </c>
      <c r="G2547" s="86">
        <f t="shared" si="39"/>
        <v>183</v>
      </c>
      <c r="H2547" s="44">
        <v>1</v>
      </c>
      <c r="L2547" s="27" t="s">
        <v>19596</v>
      </c>
      <c r="M2547" s="27"/>
      <c r="N2547" s="35" t="s">
        <v>19597</v>
      </c>
      <c r="O2547" s="35"/>
      <c r="P2547" s="3" t="s">
        <v>1870</v>
      </c>
      <c r="Q2547" s="87">
        <v>61</v>
      </c>
      <c r="R2547" s="7" t="s">
        <v>9252</v>
      </c>
      <c r="S2547" s="88">
        <v>0</v>
      </c>
      <c r="T2547" s="88"/>
      <c r="U2547" s="88" t="s">
        <v>9249</v>
      </c>
      <c r="V2547" s="5" t="s">
        <v>4618</v>
      </c>
      <c r="W2547" s="5" t="s">
        <v>4618</v>
      </c>
      <c r="X2547" s="5" t="s">
        <v>4618</v>
      </c>
      <c r="Y2547" s="5" t="s">
        <v>4618</v>
      </c>
      <c r="Z2547" s="5" t="s">
        <v>4618</v>
      </c>
      <c r="AA2547" s="5" t="s">
        <v>4618</v>
      </c>
      <c r="AB2547" s="5" t="s">
        <v>4618</v>
      </c>
      <c r="AC2547" s="5" t="s">
        <v>4618</v>
      </c>
      <c r="AD2547" s="5" t="s">
        <v>4618</v>
      </c>
      <c r="AE2547" s="5" t="s">
        <v>4618</v>
      </c>
      <c r="AF2547" s="5" t="s">
        <v>4618</v>
      </c>
      <c r="AG2547" s="7" t="s">
        <v>4618</v>
      </c>
      <c r="AH2547" s="30" t="s">
        <v>12441</v>
      </c>
      <c r="AI2547" s="30" t="s">
        <v>22770</v>
      </c>
      <c r="AJ2547" s="90" t="s">
        <v>11590</v>
      </c>
      <c r="AK2547" s="33">
        <v>0</v>
      </c>
      <c r="AL2547" s="98">
        <v>0</v>
      </c>
      <c r="AM2547" s="98">
        <v>0</v>
      </c>
      <c r="AN2547" s="99" t="s">
        <v>9258</v>
      </c>
      <c r="AO2547" s="100" t="s">
        <v>9258</v>
      </c>
      <c r="AP2547" s="101">
        <v>0</v>
      </c>
      <c r="AQ2547" s="102">
        <v>0</v>
      </c>
      <c r="AR2547" s="103">
        <v>0</v>
      </c>
      <c r="AS2547" s="32"/>
      <c r="AT2547" s="32"/>
      <c r="AU2547" s="32"/>
      <c r="AV2547" s="32"/>
      <c r="AW2547" s="29"/>
    </row>
    <row r="2548" spans="1:49" ht="12.75" x14ac:dyDescent="0.2">
      <c r="A2548" s="3" t="s">
        <v>1567</v>
      </c>
      <c r="B2548" s="27" t="s">
        <v>12653</v>
      </c>
      <c r="C2548" s="31">
        <v>1687011</v>
      </c>
      <c r="D2548" s="31">
        <v>1687223</v>
      </c>
      <c r="E2548" s="28" t="s">
        <v>21060</v>
      </c>
      <c r="F2548" s="28" t="s">
        <v>9401</v>
      </c>
      <c r="G2548" s="86">
        <f t="shared" si="39"/>
        <v>210</v>
      </c>
      <c r="H2548" s="44">
        <v>0</v>
      </c>
      <c r="I2548" s="7" t="s">
        <v>19598</v>
      </c>
      <c r="K2548" s="7" t="s">
        <v>19599</v>
      </c>
      <c r="L2548" s="27" t="s">
        <v>19600</v>
      </c>
      <c r="M2548" s="27" t="s">
        <v>9675</v>
      </c>
      <c r="N2548" s="35" t="s">
        <v>19601</v>
      </c>
      <c r="O2548" s="35" t="s">
        <v>20676</v>
      </c>
      <c r="P2548" s="3" t="s">
        <v>3623</v>
      </c>
      <c r="Q2548" s="87">
        <v>70</v>
      </c>
      <c r="R2548" s="7" t="s">
        <v>9252</v>
      </c>
      <c r="S2548" s="88">
        <v>0</v>
      </c>
      <c r="T2548" s="88"/>
      <c r="U2548" s="88" t="s">
        <v>9249</v>
      </c>
      <c r="V2548" s="5" t="s">
        <v>6373</v>
      </c>
      <c r="W2548" s="5" t="s">
        <v>4618</v>
      </c>
      <c r="X2548" s="5" t="s">
        <v>6375</v>
      </c>
      <c r="Y2548" s="5" t="s">
        <v>4618</v>
      </c>
      <c r="Z2548" s="5" t="s">
        <v>4618</v>
      </c>
      <c r="AA2548" s="5" t="s">
        <v>4618</v>
      </c>
      <c r="AB2548" s="5" t="s">
        <v>4618</v>
      </c>
      <c r="AC2548" s="5" t="s">
        <v>4618</v>
      </c>
      <c r="AD2548" s="5" t="s">
        <v>4618</v>
      </c>
      <c r="AE2548" s="5" t="s">
        <v>6376</v>
      </c>
      <c r="AF2548" s="5" t="s">
        <v>4618</v>
      </c>
      <c r="AG2548" s="7" t="s">
        <v>4618</v>
      </c>
      <c r="AH2548" s="30" t="s">
        <v>12441</v>
      </c>
      <c r="AI2548" s="30" t="s">
        <v>22770</v>
      </c>
      <c r="AJ2548" s="90" t="s">
        <v>11590</v>
      </c>
      <c r="AK2548" s="33">
        <v>0</v>
      </c>
      <c r="AL2548" s="98">
        <v>0</v>
      </c>
      <c r="AM2548" s="98">
        <v>0</v>
      </c>
      <c r="AN2548" s="99" t="s">
        <v>9258</v>
      </c>
      <c r="AO2548" s="100" t="s">
        <v>9258</v>
      </c>
      <c r="AP2548" s="101">
        <v>0</v>
      </c>
      <c r="AQ2548" s="102">
        <v>0</v>
      </c>
      <c r="AR2548" s="103">
        <v>0</v>
      </c>
      <c r="AS2548" s="32"/>
      <c r="AT2548" s="32"/>
      <c r="AU2548" s="32"/>
      <c r="AV2548" s="32"/>
      <c r="AW2548" s="29"/>
    </row>
    <row r="2549" spans="1:49" ht="12.75" x14ac:dyDescent="0.2">
      <c r="A2549" s="3" t="s">
        <v>1870</v>
      </c>
      <c r="B2549" s="27" t="s">
        <v>12653</v>
      </c>
      <c r="C2549" s="31">
        <v>1687129</v>
      </c>
      <c r="D2549" s="31">
        <v>1687314</v>
      </c>
      <c r="E2549" s="28" t="s">
        <v>21059</v>
      </c>
      <c r="F2549" s="28" t="s">
        <v>9400</v>
      </c>
      <c r="G2549" s="86">
        <f t="shared" si="39"/>
        <v>183</v>
      </c>
      <c r="H2549" s="44">
        <v>1</v>
      </c>
      <c r="I2549" s="7" t="s">
        <v>20771</v>
      </c>
      <c r="L2549" s="27" t="s">
        <v>19602</v>
      </c>
      <c r="M2549" s="27"/>
      <c r="N2549" s="35" t="s">
        <v>19603</v>
      </c>
      <c r="O2549" s="35" t="s">
        <v>20682</v>
      </c>
      <c r="P2549" s="3" t="s">
        <v>1869</v>
      </c>
      <c r="Q2549" s="87">
        <v>61</v>
      </c>
      <c r="R2549" s="7" t="s">
        <v>9252</v>
      </c>
      <c r="S2549" s="88">
        <v>0</v>
      </c>
      <c r="T2549" s="88"/>
      <c r="U2549" s="88" t="s">
        <v>9249</v>
      </c>
      <c r="V2549" s="5" t="s">
        <v>4618</v>
      </c>
      <c r="W2549" s="5" t="s">
        <v>4618</v>
      </c>
      <c r="X2549" s="5" t="s">
        <v>4618</v>
      </c>
      <c r="Y2549" s="5" t="s">
        <v>4618</v>
      </c>
      <c r="Z2549" s="5" t="s">
        <v>4618</v>
      </c>
      <c r="AA2549" s="5" t="s">
        <v>4618</v>
      </c>
      <c r="AB2549" s="5" t="s">
        <v>4618</v>
      </c>
      <c r="AC2549" s="5" t="s">
        <v>4618</v>
      </c>
      <c r="AD2549" s="5" t="s">
        <v>4618</v>
      </c>
      <c r="AE2549" s="5" t="s">
        <v>4618</v>
      </c>
      <c r="AF2549" s="5" t="s">
        <v>4618</v>
      </c>
      <c r="AG2549" s="7" t="s">
        <v>4618</v>
      </c>
      <c r="AH2549" s="30" t="s">
        <v>12441</v>
      </c>
      <c r="AI2549" s="30" t="s">
        <v>22770</v>
      </c>
      <c r="AJ2549" s="90" t="s">
        <v>11590</v>
      </c>
      <c r="AK2549" s="33">
        <v>0</v>
      </c>
      <c r="AL2549" s="98">
        <v>0</v>
      </c>
      <c r="AM2549" s="98">
        <v>0</v>
      </c>
      <c r="AN2549" s="99" t="s">
        <v>9258</v>
      </c>
      <c r="AO2549" s="100" t="s">
        <v>9258</v>
      </c>
      <c r="AP2549" s="101">
        <v>0</v>
      </c>
      <c r="AQ2549" s="102">
        <v>0</v>
      </c>
      <c r="AR2549" s="103">
        <v>0</v>
      </c>
      <c r="AS2549" s="32"/>
      <c r="AT2549" s="32"/>
      <c r="AU2549" s="32"/>
      <c r="AV2549" s="32"/>
      <c r="AW2549" s="29"/>
    </row>
    <row r="2550" spans="1:49" ht="12.75" x14ac:dyDescent="0.2">
      <c r="A2550" s="3" t="s">
        <v>2512</v>
      </c>
      <c r="B2550" s="27" t="s">
        <v>12653</v>
      </c>
      <c r="C2550" s="31">
        <v>1687390</v>
      </c>
      <c r="D2550" s="31">
        <v>1687611</v>
      </c>
      <c r="E2550" s="28" t="s">
        <v>21059</v>
      </c>
      <c r="F2550" s="28" t="s">
        <v>9401</v>
      </c>
      <c r="G2550" s="86">
        <f t="shared" si="39"/>
        <v>219</v>
      </c>
      <c r="H2550" s="44">
        <v>0</v>
      </c>
      <c r="I2550" s="7" t="s">
        <v>20771</v>
      </c>
      <c r="K2550" s="7" t="s">
        <v>19604</v>
      </c>
      <c r="L2550" s="27" t="s">
        <v>19605</v>
      </c>
      <c r="M2550" s="27" t="s">
        <v>9676</v>
      </c>
      <c r="N2550" s="35" t="s">
        <v>19606</v>
      </c>
      <c r="O2550" s="35" t="s">
        <v>20682</v>
      </c>
      <c r="P2550" s="3" t="s">
        <v>3624</v>
      </c>
      <c r="Q2550" s="87">
        <v>73</v>
      </c>
      <c r="R2550" s="7" t="s">
        <v>9252</v>
      </c>
      <c r="S2550" s="88">
        <v>0</v>
      </c>
      <c r="T2550" s="88"/>
      <c r="U2550" s="88" t="s">
        <v>9249</v>
      </c>
      <c r="V2550" s="5" t="s">
        <v>6373</v>
      </c>
      <c r="W2550" s="5" t="s">
        <v>4618</v>
      </c>
      <c r="X2550" s="5" t="s">
        <v>6375</v>
      </c>
      <c r="Y2550" s="5" t="s">
        <v>4618</v>
      </c>
      <c r="Z2550" s="5" t="s">
        <v>4618</v>
      </c>
      <c r="AA2550" s="5" t="s">
        <v>4618</v>
      </c>
      <c r="AB2550" s="5" t="s">
        <v>4618</v>
      </c>
      <c r="AC2550" s="5" t="s">
        <v>4618</v>
      </c>
      <c r="AD2550" s="5" t="s">
        <v>4618</v>
      </c>
      <c r="AE2550" s="5" t="s">
        <v>6376</v>
      </c>
      <c r="AF2550" s="5" t="s">
        <v>4618</v>
      </c>
      <c r="AG2550" s="7" t="s">
        <v>4618</v>
      </c>
      <c r="AH2550" s="30" t="s">
        <v>12441</v>
      </c>
      <c r="AI2550" s="30" t="s">
        <v>22770</v>
      </c>
      <c r="AJ2550" s="90" t="s">
        <v>11590</v>
      </c>
      <c r="AK2550" s="33">
        <v>0</v>
      </c>
      <c r="AL2550" s="98">
        <v>0</v>
      </c>
      <c r="AM2550" s="98">
        <v>0</v>
      </c>
      <c r="AN2550" s="99" t="s">
        <v>9258</v>
      </c>
      <c r="AO2550" s="100" t="s">
        <v>9258</v>
      </c>
      <c r="AP2550" s="101">
        <v>12.998992080000001</v>
      </c>
      <c r="AQ2550" s="102">
        <v>8.7369000060000008</v>
      </c>
      <c r="AR2550" s="103">
        <v>37.27744002</v>
      </c>
      <c r="AS2550" s="32"/>
      <c r="AT2550" s="32"/>
      <c r="AU2550" s="32"/>
      <c r="AV2550" s="32"/>
      <c r="AW2550" s="29"/>
    </row>
    <row r="2551" spans="1:49" ht="12.75" x14ac:dyDescent="0.2">
      <c r="A2551" s="3" t="s">
        <v>1348</v>
      </c>
      <c r="B2551" s="27" t="s">
        <v>12653</v>
      </c>
      <c r="C2551" s="31">
        <v>1687670</v>
      </c>
      <c r="D2551" s="31">
        <v>1688251</v>
      </c>
      <c r="E2551" s="28" t="s">
        <v>21062</v>
      </c>
      <c r="F2551" s="28" t="s">
        <v>9400</v>
      </c>
      <c r="G2551" s="86">
        <f t="shared" si="39"/>
        <v>579</v>
      </c>
      <c r="H2551" s="44">
        <v>0</v>
      </c>
      <c r="I2551" s="7" t="s">
        <v>19607</v>
      </c>
      <c r="J2551" s="7" t="s">
        <v>10687</v>
      </c>
      <c r="K2551" s="7" t="s">
        <v>10687</v>
      </c>
      <c r="L2551" s="27" t="s">
        <v>19608</v>
      </c>
      <c r="M2551" s="27" t="s">
        <v>19609</v>
      </c>
      <c r="N2551" s="35" t="s">
        <v>19610</v>
      </c>
      <c r="O2551" s="35" t="s">
        <v>20674</v>
      </c>
      <c r="P2551" s="3" t="s">
        <v>3625</v>
      </c>
      <c r="Q2551" s="87">
        <v>193</v>
      </c>
      <c r="R2551" s="7" t="s">
        <v>9254</v>
      </c>
      <c r="S2551" s="88">
        <v>1</v>
      </c>
      <c r="T2551" s="88"/>
      <c r="U2551" s="88" t="s">
        <v>9249</v>
      </c>
      <c r="V2551" s="5" t="s">
        <v>4618</v>
      </c>
      <c r="W2551" s="5" t="s">
        <v>6378</v>
      </c>
      <c r="X2551" s="5" t="s">
        <v>6379</v>
      </c>
      <c r="Y2551" s="5" t="s">
        <v>4618</v>
      </c>
      <c r="Z2551" s="5" t="s">
        <v>4618</v>
      </c>
      <c r="AA2551" s="5" t="s">
        <v>4618</v>
      </c>
      <c r="AB2551" s="5" t="s">
        <v>4618</v>
      </c>
      <c r="AC2551" s="5" t="s">
        <v>4618</v>
      </c>
      <c r="AD2551" s="5" t="s">
        <v>4618</v>
      </c>
      <c r="AE2551" s="5" t="s">
        <v>4618</v>
      </c>
      <c r="AF2551" s="5" t="s">
        <v>4618</v>
      </c>
      <c r="AG2551" s="7" t="s">
        <v>4619</v>
      </c>
      <c r="AH2551" s="30" t="s">
        <v>12442</v>
      </c>
      <c r="AI2551" s="30" t="s">
        <v>22770</v>
      </c>
      <c r="AJ2551" s="90" t="s">
        <v>11620</v>
      </c>
      <c r="AK2551" s="31">
        <v>1</v>
      </c>
      <c r="AL2551" s="98">
        <v>5</v>
      </c>
      <c r="AM2551" s="98">
        <v>16</v>
      </c>
      <c r="AN2551" s="99">
        <v>0.10374792483782801</v>
      </c>
      <c r="AO2551" s="100">
        <v>1</v>
      </c>
      <c r="AP2551" s="101">
        <v>260.52394800000002</v>
      </c>
      <c r="AQ2551" s="102">
        <v>358.82448319999997</v>
      </c>
      <c r="AR2551" s="103">
        <v>506.2334601</v>
      </c>
      <c r="AS2551" s="32">
        <v>9.4368648529052699</v>
      </c>
      <c r="AT2551" s="32">
        <v>0</v>
      </c>
      <c r="AU2551" s="32">
        <v>4.5882284999999996</v>
      </c>
      <c r="AV2551" s="32">
        <v>0</v>
      </c>
      <c r="AW2551" s="29" t="s">
        <v>12642</v>
      </c>
    </row>
    <row r="2552" spans="1:49" ht="12.75" x14ac:dyDescent="0.2">
      <c r="A2552" s="3" t="s">
        <v>1349</v>
      </c>
      <c r="B2552" s="27" t="s">
        <v>12653</v>
      </c>
      <c r="C2552" s="31">
        <v>1688248</v>
      </c>
      <c r="D2552" s="31">
        <v>1689090</v>
      </c>
      <c r="E2552" s="28" t="s">
        <v>21064</v>
      </c>
      <c r="F2552" s="28" t="s">
        <v>9400</v>
      </c>
      <c r="G2552" s="86">
        <f t="shared" si="39"/>
        <v>840</v>
      </c>
      <c r="H2552" s="44">
        <v>0</v>
      </c>
      <c r="I2552" s="7" t="s">
        <v>19611</v>
      </c>
      <c r="J2552" s="7" t="s">
        <v>10689</v>
      </c>
      <c r="K2552" s="7" t="s">
        <v>10689</v>
      </c>
      <c r="L2552" s="27" t="s">
        <v>19612</v>
      </c>
      <c r="M2552" s="27" t="s">
        <v>19613</v>
      </c>
      <c r="N2552" s="35" t="s">
        <v>19614</v>
      </c>
      <c r="O2552" s="35" t="s">
        <v>20674</v>
      </c>
      <c r="P2552" s="3" t="s">
        <v>3627</v>
      </c>
      <c r="Q2552" s="87">
        <v>280</v>
      </c>
      <c r="R2552" s="7" t="s">
        <v>9254</v>
      </c>
      <c r="S2552" s="88">
        <v>3</v>
      </c>
      <c r="T2552" s="88"/>
      <c r="U2552" s="88" t="s">
        <v>9249</v>
      </c>
      <c r="V2552" s="5" t="s">
        <v>4618</v>
      </c>
      <c r="W2552" s="5" t="s">
        <v>6382</v>
      </c>
      <c r="X2552" s="5" t="s">
        <v>6383</v>
      </c>
      <c r="Y2552" s="5" t="s">
        <v>4618</v>
      </c>
      <c r="Z2552" s="5" t="s">
        <v>4618</v>
      </c>
      <c r="AA2552" s="5" t="s">
        <v>4618</v>
      </c>
      <c r="AB2552" s="5" t="s">
        <v>4618</v>
      </c>
      <c r="AC2552" s="5" t="s">
        <v>4618</v>
      </c>
      <c r="AD2552" s="5" t="s">
        <v>4618</v>
      </c>
      <c r="AE2552" s="5" t="s">
        <v>4618</v>
      </c>
      <c r="AF2552" s="5" t="s">
        <v>4618</v>
      </c>
      <c r="AG2552" s="7" t="s">
        <v>4619</v>
      </c>
      <c r="AH2552" s="30" t="s">
        <v>12443</v>
      </c>
      <c r="AI2552" s="30" t="s">
        <v>22770</v>
      </c>
      <c r="AJ2552" s="90" t="s">
        <v>11633</v>
      </c>
      <c r="AK2552" s="31">
        <v>1</v>
      </c>
      <c r="AL2552" s="98">
        <v>16</v>
      </c>
      <c r="AM2552" s="98">
        <v>316</v>
      </c>
      <c r="AN2552" s="99">
        <v>8.0534309918806807E-2</v>
      </c>
      <c r="AO2552" s="100">
        <v>0.92228192683797705</v>
      </c>
      <c r="AP2552" s="101">
        <v>987.11281180000003</v>
      </c>
      <c r="AQ2552" s="102">
        <v>991.14360910000005</v>
      </c>
      <c r="AR2552" s="103">
        <v>2527.873654</v>
      </c>
      <c r="AS2552" s="32">
        <v>10</v>
      </c>
      <c r="AT2552" s="32">
        <v>0</v>
      </c>
      <c r="AU2552" s="32">
        <v>9.9994922625372098</v>
      </c>
      <c r="AV2552" s="32">
        <v>1.5229646154502001E-4</v>
      </c>
      <c r="AW2552" s="29" t="s">
        <v>12643</v>
      </c>
    </row>
    <row r="2553" spans="1:49" ht="12.75" x14ac:dyDescent="0.2">
      <c r="A2553" s="3" t="s">
        <v>2513</v>
      </c>
      <c r="B2553" s="27" t="s">
        <v>12653</v>
      </c>
      <c r="C2553" s="31">
        <v>1689066</v>
      </c>
      <c r="D2553" s="31">
        <v>1689200</v>
      </c>
      <c r="E2553" s="28" t="s">
        <v>21063</v>
      </c>
      <c r="F2553" s="28" t="s">
        <v>9400</v>
      </c>
      <c r="G2553" s="86">
        <f t="shared" si="39"/>
        <v>132</v>
      </c>
      <c r="H2553" s="44">
        <v>1</v>
      </c>
      <c r="K2553" s="7" t="s">
        <v>19615</v>
      </c>
      <c r="L2553" s="27"/>
      <c r="M2553" s="27"/>
      <c r="N2553" s="35" t="s">
        <v>19616</v>
      </c>
      <c r="O2553" s="35"/>
      <c r="P2553" s="3"/>
      <c r="Q2553" s="87">
        <v>44</v>
      </c>
      <c r="R2553" s="7" t="s">
        <v>9252</v>
      </c>
      <c r="S2553" s="88">
        <v>0</v>
      </c>
      <c r="T2553" s="88"/>
      <c r="U2553" s="88" t="s">
        <v>9249</v>
      </c>
      <c r="V2553" s="5" t="s">
        <v>4618</v>
      </c>
      <c r="W2553" s="5" t="s">
        <v>4618</v>
      </c>
      <c r="X2553" s="5" t="s">
        <v>4618</v>
      </c>
      <c r="Y2553" s="5" t="s">
        <v>4618</v>
      </c>
      <c r="Z2553" s="5" t="s">
        <v>4618</v>
      </c>
      <c r="AA2553" s="5" t="s">
        <v>4618</v>
      </c>
      <c r="AB2553" s="5" t="s">
        <v>4618</v>
      </c>
      <c r="AC2553" s="5" t="s">
        <v>4618</v>
      </c>
      <c r="AD2553" s="5" t="s">
        <v>4618</v>
      </c>
      <c r="AE2553" s="5" t="s">
        <v>4618</v>
      </c>
      <c r="AF2553" s="5" t="s">
        <v>4618</v>
      </c>
      <c r="AG2553" s="7" t="s">
        <v>4618</v>
      </c>
      <c r="AH2553" s="30"/>
      <c r="AI2553" s="30"/>
      <c r="AJ2553" s="90"/>
      <c r="AK2553" s="33">
        <v>0</v>
      </c>
      <c r="AL2553" s="98">
        <v>0</v>
      </c>
      <c r="AM2553" s="98">
        <v>0</v>
      </c>
      <c r="AN2553" s="99" t="s">
        <v>9258</v>
      </c>
      <c r="AO2553" s="100" t="s">
        <v>9258</v>
      </c>
      <c r="AP2553" s="101">
        <v>900.51499449999994</v>
      </c>
      <c r="AQ2553" s="102">
        <v>775.27936650000004</v>
      </c>
      <c r="AR2553" s="103">
        <v>1892.7740679999999</v>
      </c>
      <c r="AS2553" s="32"/>
      <c r="AT2553" s="32"/>
      <c r="AU2553" s="32"/>
      <c r="AV2553" s="32"/>
      <c r="AW2553" s="29"/>
    </row>
    <row r="2554" spans="1:49" ht="12.75" x14ac:dyDescent="0.2">
      <c r="A2554" s="3" t="s">
        <v>1871</v>
      </c>
      <c r="B2554" s="27" t="s">
        <v>12653</v>
      </c>
      <c r="C2554" s="31">
        <v>1689899</v>
      </c>
      <c r="D2554" s="31">
        <v>1690111</v>
      </c>
      <c r="E2554" s="28" t="s">
        <v>21062</v>
      </c>
      <c r="F2554" s="28" t="s">
        <v>9400</v>
      </c>
      <c r="G2554" s="86">
        <f t="shared" si="39"/>
        <v>210</v>
      </c>
      <c r="H2554" s="44">
        <v>1</v>
      </c>
      <c r="L2554" s="27" t="s">
        <v>19617</v>
      </c>
      <c r="M2554" s="27"/>
      <c r="N2554" s="35" t="s">
        <v>19618</v>
      </c>
      <c r="O2554" s="35"/>
      <c r="P2554" s="3"/>
      <c r="Q2554" s="87">
        <v>70</v>
      </c>
      <c r="R2554" s="7" t="s">
        <v>9254</v>
      </c>
      <c r="S2554" s="88">
        <v>0</v>
      </c>
      <c r="T2554" s="88"/>
      <c r="U2554" s="88" t="s">
        <v>9249</v>
      </c>
      <c r="V2554" s="5" t="s">
        <v>4618</v>
      </c>
      <c r="W2554" s="5" t="s">
        <v>4618</v>
      </c>
      <c r="X2554" s="5" t="s">
        <v>4618</v>
      </c>
      <c r="Y2554" s="5" t="s">
        <v>4618</v>
      </c>
      <c r="Z2554" s="5" t="s">
        <v>4618</v>
      </c>
      <c r="AA2554" s="5" t="s">
        <v>4618</v>
      </c>
      <c r="AB2554" s="5" t="s">
        <v>4618</v>
      </c>
      <c r="AC2554" s="5" t="s">
        <v>4618</v>
      </c>
      <c r="AD2554" s="5" t="s">
        <v>4618</v>
      </c>
      <c r="AE2554" s="5" t="s">
        <v>4618</v>
      </c>
      <c r="AF2554" s="5" t="s">
        <v>4618</v>
      </c>
      <c r="AG2554" s="7" t="s">
        <v>4618</v>
      </c>
      <c r="AH2554" s="30"/>
      <c r="AI2554" s="30"/>
      <c r="AJ2554" s="90"/>
      <c r="AK2554" s="33">
        <v>0</v>
      </c>
      <c r="AL2554" s="98">
        <v>0</v>
      </c>
      <c r="AM2554" s="98">
        <v>0</v>
      </c>
      <c r="AN2554" s="99" t="s">
        <v>9258</v>
      </c>
      <c r="AO2554" s="100" t="s">
        <v>9258</v>
      </c>
      <c r="AP2554" s="101">
        <v>0</v>
      </c>
      <c r="AQ2554" s="102">
        <v>0</v>
      </c>
      <c r="AR2554" s="103">
        <v>0</v>
      </c>
      <c r="AS2554" s="32"/>
      <c r="AT2554" s="32"/>
      <c r="AU2554" s="32"/>
      <c r="AV2554" s="32"/>
      <c r="AW2554" s="29"/>
    </row>
    <row r="2555" spans="1:49" ht="12.75" x14ac:dyDescent="0.2">
      <c r="A2555" s="3" t="s">
        <v>1350</v>
      </c>
      <c r="B2555" s="27" t="s">
        <v>12653</v>
      </c>
      <c r="C2555" s="31">
        <v>1689576</v>
      </c>
      <c r="D2555" s="31">
        <v>1689902</v>
      </c>
      <c r="E2555" s="28" t="s">
        <v>21060</v>
      </c>
      <c r="F2555" s="28" t="s">
        <v>9400</v>
      </c>
      <c r="G2555" s="86">
        <f t="shared" si="39"/>
        <v>324</v>
      </c>
      <c r="H2555" s="44">
        <v>0</v>
      </c>
      <c r="I2555" s="7" t="s">
        <v>19619</v>
      </c>
      <c r="J2555" s="7" t="s">
        <v>10690</v>
      </c>
      <c r="K2555" s="7" t="s">
        <v>10690</v>
      </c>
      <c r="L2555" s="27" t="s">
        <v>19620</v>
      </c>
      <c r="M2555" s="27" t="s">
        <v>9677</v>
      </c>
      <c r="N2555" s="35" t="s">
        <v>19621</v>
      </c>
      <c r="O2555" s="35" t="s">
        <v>20674</v>
      </c>
      <c r="P2555" s="3" t="s">
        <v>3628</v>
      </c>
      <c r="Q2555" s="87">
        <v>108</v>
      </c>
      <c r="R2555" s="7" t="s">
        <v>9252</v>
      </c>
      <c r="S2555" s="88">
        <v>1</v>
      </c>
      <c r="T2555" s="88"/>
      <c r="U2555" s="88" t="s">
        <v>9249</v>
      </c>
      <c r="V2555" s="5" t="s">
        <v>4618</v>
      </c>
      <c r="W2555" s="5" t="s">
        <v>4618</v>
      </c>
      <c r="X2555" s="5" t="s">
        <v>6384</v>
      </c>
      <c r="Y2555" s="5" t="s">
        <v>4618</v>
      </c>
      <c r="Z2555" s="5" t="s">
        <v>4618</v>
      </c>
      <c r="AA2555" s="5" t="s">
        <v>4618</v>
      </c>
      <c r="AB2555" s="5" t="s">
        <v>4618</v>
      </c>
      <c r="AC2555" s="5" t="s">
        <v>4618</v>
      </c>
      <c r="AD2555" s="5" t="s">
        <v>4618</v>
      </c>
      <c r="AE2555" s="5" t="s">
        <v>4618</v>
      </c>
      <c r="AF2555" s="5" t="s">
        <v>4618</v>
      </c>
      <c r="AG2555" s="7" t="s">
        <v>4618</v>
      </c>
      <c r="AH2555" s="30" t="s">
        <v>12444</v>
      </c>
      <c r="AI2555" s="30" t="s">
        <v>22770</v>
      </c>
      <c r="AJ2555" s="90" t="s">
        <v>11531</v>
      </c>
      <c r="AK2555" s="31">
        <v>1</v>
      </c>
      <c r="AL2555" s="98">
        <v>30</v>
      </c>
      <c r="AM2555" s="98">
        <v>229</v>
      </c>
      <c r="AN2555" s="99">
        <v>0.75709740053923502</v>
      </c>
      <c r="AO2555" s="100">
        <v>0.36557176930933699</v>
      </c>
      <c r="AP2555" s="101">
        <v>393.2806511</v>
      </c>
      <c r="AQ2555" s="102">
        <v>244.62479930000001</v>
      </c>
      <c r="AR2555" s="103">
        <v>1027.6106560000001</v>
      </c>
      <c r="AS2555" s="32">
        <v>9.9999678443350604</v>
      </c>
      <c r="AT2555" s="32">
        <v>0</v>
      </c>
      <c r="AU2555" s="32">
        <v>4.4822592828452903E-6</v>
      </c>
      <c r="AV2555" s="32">
        <v>9.9999879394573092</v>
      </c>
      <c r="AW2555" s="29" t="s">
        <v>12647</v>
      </c>
    </row>
    <row r="2556" spans="1:49" ht="12.75" x14ac:dyDescent="0.2">
      <c r="A2556" s="3" t="s">
        <v>1351</v>
      </c>
      <c r="B2556" s="27" t="s">
        <v>12653</v>
      </c>
      <c r="C2556" s="31">
        <v>1689906</v>
      </c>
      <c r="D2556" s="31">
        <v>1690343</v>
      </c>
      <c r="E2556" s="28" t="s">
        <v>21060</v>
      </c>
      <c r="F2556" s="28" t="s">
        <v>9400</v>
      </c>
      <c r="G2556" s="86">
        <f t="shared" si="39"/>
        <v>435</v>
      </c>
      <c r="H2556" s="44">
        <v>1</v>
      </c>
      <c r="I2556" s="7" t="s">
        <v>19622</v>
      </c>
      <c r="J2556" s="7" t="s">
        <v>10201</v>
      </c>
      <c r="K2556" s="7" t="s">
        <v>10201</v>
      </c>
      <c r="L2556" s="27" t="s">
        <v>19623</v>
      </c>
      <c r="M2556" s="27" t="s">
        <v>9678</v>
      </c>
      <c r="N2556" s="35" t="s">
        <v>19624</v>
      </c>
      <c r="O2556" s="35" t="s">
        <v>20674</v>
      </c>
      <c r="P2556" s="3" t="s">
        <v>9365</v>
      </c>
      <c r="Q2556" s="87">
        <v>145</v>
      </c>
      <c r="R2556" s="7" t="s">
        <v>9254</v>
      </c>
      <c r="S2556" s="88">
        <v>3</v>
      </c>
      <c r="T2556" s="88" t="s">
        <v>22729</v>
      </c>
      <c r="U2556" s="88" t="s">
        <v>9248</v>
      </c>
      <c r="V2556" s="5" t="s">
        <v>4618</v>
      </c>
      <c r="W2556" s="5" t="s">
        <v>4618</v>
      </c>
      <c r="X2556" s="5" t="s">
        <v>4618</v>
      </c>
      <c r="Y2556" s="5" t="s">
        <v>4618</v>
      </c>
      <c r="Z2556" s="5" t="s">
        <v>4618</v>
      </c>
      <c r="AA2556" s="5" t="s">
        <v>4618</v>
      </c>
      <c r="AB2556" s="5" t="s">
        <v>4618</v>
      </c>
      <c r="AC2556" s="5" t="s">
        <v>4618</v>
      </c>
      <c r="AD2556" s="5" t="s">
        <v>4618</v>
      </c>
      <c r="AE2556" s="5" t="s">
        <v>4618</v>
      </c>
      <c r="AF2556" s="5" t="s">
        <v>4618</v>
      </c>
      <c r="AG2556" s="7" t="s">
        <v>4619</v>
      </c>
      <c r="AH2556" s="30" t="s">
        <v>12445</v>
      </c>
      <c r="AI2556" s="30" t="s">
        <v>22770</v>
      </c>
      <c r="AJ2556" s="90" t="s">
        <v>11531</v>
      </c>
      <c r="AK2556" s="31">
        <v>1</v>
      </c>
      <c r="AL2556" s="98">
        <v>7</v>
      </c>
      <c r="AM2556" s="98">
        <v>24</v>
      </c>
      <c r="AN2556" s="99">
        <v>1.4663180042225401</v>
      </c>
      <c r="AO2556" s="100">
        <v>0.59159151884004102</v>
      </c>
      <c r="AP2556" s="101">
        <v>75.693305260000002</v>
      </c>
      <c r="AQ2556" s="102">
        <v>72.435372830000006</v>
      </c>
      <c r="AR2556" s="103">
        <v>161.33333039999999</v>
      </c>
      <c r="AS2556" s="32">
        <v>0</v>
      </c>
      <c r="AT2556" s="32">
        <v>0</v>
      </c>
      <c r="AU2556" s="32">
        <v>3.8559580349300799</v>
      </c>
      <c r="AV2556" s="32">
        <v>0.55537611630461003</v>
      </c>
      <c r="AW2556" s="29"/>
    </row>
    <row r="2557" spans="1:49" ht="12.75" x14ac:dyDescent="0.2">
      <c r="A2557" s="3" t="s">
        <v>1352</v>
      </c>
      <c r="B2557" s="27" t="s">
        <v>12653</v>
      </c>
      <c r="C2557" s="31">
        <v>1690435</v>
      </c>
      <c r="D2557" s="31">
        <v>1690623</v>
      </c>
      <c r="E2557" s="28" t="s">
        <v>21064</v>
      </c>
      <c r="F2557" s="28" t="s">
        <v>9400</v>
      </c>
      <c r="G2557" s="86">
        <f t="shared" si="39"/>
        <v>186</v>
      </c>
      <c r="H2557" s="44">
        <v>1</v>
      </c>
      <c r="I2557" s="7" t="s">
        <v>19625</v>
      </c>
      <c r="K2557" s="7" t="s">
        <v>19626</v>
      </c>
      <c r="L2557" s="27" t="s">
        <v>19627</v>
      </c>
      <c r="M2557" s="27" t="s">
        <v>19628</v>
      </c>
      <c r="N2557" s="35" t="s">
        <v>19629</v>
      </c>
      <c r="O2557" s="35" t="s">
        <v>20676</v>
      </c>
      <c r="P2557" s="3" t="s">
        <v>3630</v>
      </c>
      <c r="Q2557" s="87">
        <v>62</v>
      </c>
      <c r="R2557" s="7" t="s">
        <v>9252</v>
      </c>
      <c r="S2557" s="88">
        <v>0</v>
      </c>
      <c r="T2557" s="88"/>
      <c r="U2557" s="88" t="s">
        <v>9249</v>
      </c>
      <c r="V2557" s="5" t="s">
        <v>4618</v>
      </c>
      <c r="W2557" s="5" t="s">
        <v>4618</v>
      </c>
      <c r="X2557" s="5" t="s">
        <v>4618</v>
      </c>
      <c r="Y2557" s="5" t="s">
        <v>4618</v>
      </c>
      <c r="Z2557" s="5" t="s">
        <v>4618</v>
      </c>
      <c r="AA2557" s="5" t="s">
        <v>4618</v>
      </c>
      <c r="AB2557" s="5" t="s">
        <v>4618</v>
      </c>
      <c r="AC2557" s="5" t="s">
        <v>4618</v>
      </c>
      <c r="AD2557" s="5" t="s">
        <v>4618</v>
      </c>
      <c r="AE2557" s="5" t="s">
        <v>4618</v>
      </c>
      <c r="AF2557" s="5" t="s">
        <v>4618</v>
      </c>
      <c r="AG2557" s="7" t="s">
        <v>4618</v>
      </c>
      <c r="AH2557" s="30"/>
      <c r="AI2557" s="30"/>
      <c r="AJ2557" s="90"/>
      <c r="AK2557" s="33">
        <v>0</v>
      </c>
      <c r="AL2557" s="98">
        <v>0</v>
      </c>
      <c r="AM2557" s="98">
        <v>0</v>
      </c>
      <c r="AN2557" s="99" t="s">
        <v>9258</v>
      </c>
      <c r="AO2557" s="100" t="s">
        <v>9258</v>
      </c>
      <c r="AP2557" s="101">
        <v>92.377205450000005</v>
      </c>
      <c r="AQ2557" s="102">
        <v>82.646128640000001</v>
      </c>
      <c r="AR2557" s="103">
        <v>178.7108169</v>
      </c>
      <c r="AS2557" s="32"/>
      <c r="AT2557" s="32"/>
      <c r="AU2557" s="32"/>
      <c r="AV2557" s="32"/>
      <c r="AW2557" s="29"/>
    </row>
    <row r="2558" spans="1:49" ht="12.75" x14ac:dyDescent="0.2">
      <c r="A2558" s="3" t="s">
        <v>2514</v>
      </c>
      <c r="B2558" s="27" t="s">
        <v>12653</v>
      </c>
      <c r="C2558" s="31">
        <v>1690797</v>
      </c>
      <c r="D2558" s="31">
        <v>1690943</v>
      </c>
      <c r="E2558" s="28" t="s">
        <v>21060</v>
      </c>
      <c r="F2558" s="28" t="s">
        <v>9399</v>
      </c>
      <c r="G2558" s="86">
        <f t="shared" si="39"/>
        <v>144</v>
      </c>
      <c r="H2558" s="44">
        <v>1</v>
      </c>
      <c r="K2558" s="7" t="s">
        <v>19630</v>
      </c>
      <c r="L2558" s="27"/>
      <c r="M2558" s="27"/>
      <c r="N2558" s="35" t="s">
        <v>19631</v>
      </c>
      <c r="O2558" s="35"/>
      <c r="P2558" s="3"/>
      <c r="Q2558" s="87">
        <v>48</v>
      </c>
      <c r="R2558" s="7" t="s">
        <v>9252</v>
      </c>
      <c r="S2558" s="88">
        <v>0</v>
      </c>
      <c r="T2558" s="88"/>
      <c r="U2558" s="88" t="s">
        <v>9249</v>
      </c>
      <c r="V2558" s="5" t="s">
        <v>4618</v>
      </c>
      <c r="W2558" s="5" t="s">
        <v>4618</v>
      </c>
      <c r="X2558" s="5" t="s">
        <v>4618</v>
      </c>
      <c r="Y2558" s="5" t="s">
        <v>4618</v>
      </c>
      <c r="Z2558" s="5" t="s">
        <v>4618</v>
      </c>
      <c r="AA2558" s="5" t="s">
        <v>4618</v>
      </c>
      <c r="AB2558" s="5" t="s">
        <v>4618</v>
      </c>
      <c r="AC2558" s="5" t="s">
        <v>4618</v>
      </c>
      <c r="AD2558" s="5" t="s">
        <v>4618</v>
      </c>
      <c r="AE2558" s="5" t="s">
        <v>4618</v>
      </c>
      <c r="AF2558" s="5" t="s">
        <v>4618</v>
      </c>
      <c r="AG2558" s="7" t="s">
        <v>4618</v>
      </c>
      <c r="AH2558" s="30"/>
      <c r="AI2558" s="30"/>
      <c r="AJ2558" s="90"/>
      <c r="AK2558" s="33">
        <v>0</v>
      </c>
      <c r="AL2558" s="98">
        <v>0</v>
      </c>
      <c r="AM2558" s="98">
        <v>0</v>
      </c>
      <c r="AN2558" s="99" t="s">
        <v>9258</v>
      </c>
      <c r="AO2558" s="100" t="s">
        <v>9258</v>
      </c>
      <c r="AP2558" s="101">
        <v>68.986946099999997</v>
      </c>
      <c r="AQ2558" s="102">
        <v>71.632651749999994</v>
      </c>
      <c r="AR2558" s="103">
        <v>93.306120739999997</v>
      </c>
      <c r="AS2558" s="32"/>
      <c r="AT2558" s="32"/>
      <c r="AU2558" s="32"/>
      <c r="AV2558" s="32"/>
      <c r="AW2558" s="29"/>
    </row>
    <row r="2559" spans="1:49" ht="12.75" x14ac:dyDescent="0.2">
      <c r="A2559" s="3" t="s">
        <v>1872</v>
      </c>
      <c r="B2559" s="27" t="s">
        <v>12653</v>
      </c>
      <c r="C2559" s="31">
        <v>1690949</v>
      </c>
      <c r="D2559" s="31">
        <v>1691110</v>
      </c>
      <c r="E2559" s="28" t="s">
        <v>21062</v>
      </c>
      <c r="F2559" s="28" t="s">
        <v>9400</v>
      </c>
      <c r="G2559" s="86">
        <f t="shared" si="39"/>
        <v>159</v>
      </c>
      <c r="H2559" s="44">
        <v>1</v>
      </c>
      <c r="L2559" s="27" t="s">
        <v>19632</v>
      </c>
      <c r="M2559" s="27"/>
      <c r="N2559" s="35" t="s">
        <v>19633</v>
      </c>
      <c r="O2559" s="35"/>
      <c r="P2559" s="3"/>
      <c r="Q2559" s="87">
        <v>53</v>
      </c>
      <c r="R2559" s="7" t="s">
        <v>9252</v>
      </c>
      <c r="S2559" s="88">
        <v>0</v>
      </c>
      <c r="T2559" s="88"/>
      <c r="U2559" s="88" t="s">
        <v>9249</v>
      </c>
      <c r="V2559" s="5" t="s">
        <v>4618</v>
      </c>
      <c r="W2559" s="5" t="s">
        <v>4618</v>
      </c>
      <c r="X2559" s="5" t="s">
        <v>4618</v>
      </c>
      <c r="Y2559" s="5" t="s">
        <v>4618</v>
      </c>
      <c r="Z2559" s="5" t="s">
        <v>4618</v>
      </c>
      <c r="AA2559" s="5" t="s">
        <v>4618</v>
      </c>
      <c r="AB2559" s="5" t="s">
        <v>4618</v>
      </c>
      <c r="AC2559" s="5" t="s">
        <v>4618</v>
      </c>
      <c r="AD2559" s="5" t="s">
        <v>4618</v>
      </c>
      <c r="AE2559" s="5" t="s">
        <v>4618</v>
      </c>
      <c r="AF2559" s="5" t="s">
        <v>4618</v>
      </c>
      <c r="AG2559" s="7" t="s">
        <v>4618</v>
      </c>
      <c r="AH2559" s="30"/>
      <c r="AI2559" s="30"/>
      <c r="AJ2559" s="90"/>
      <c r="AK2559" s="33">
        <v>0</v>
      </c>
      <c r="AL2559" s="98">
        <v>0</v>
      </c>
      <c r="AM2559" s="98">
        <v>0</v>
      </c>
      <c r="AN2559" s="99" t="s">
        <v>9258</v>
      </c>
      <c r="AO2559" s="100" t="s">
        <v>9258</v>
      </c>
      <c r="AP2559" s="101">
        <v>70.678369970000006</v>
      </c>
      <c r="AQ2559" s="102">
        <v>106.6187736</v>
      </c>
      <c r="AR2559" s="103">
        <v>119.3142835</v>
      </c>
      <c r="AS2559" s="32"/>
      <c r="AT2559" s="32"/>
      <c r="AU2559" s="32"/>
      <c r="AV2559" s="32"/>
      <c r="AW2559" s="29"/>
    </row>
    <row r="2560" spans="1:49" ht="12.75" x14ac:dyDescent="0.2">
      <c r="A2560" s="3" t="s">
        <v>1353</v>
      </c>
      <c r="B2560" s="27" t="s">
        <v>12653</v>
      </c>
      <c r="C2560" s="31">
        <v>1691104</v>
      </c>
      <c r="D2560" s="31">
        <v>1691472</v>
      </c>
      <c r="E2560" s="28" t="s">
        <v>21064</v>
      </c>
      <c r="F2560" s="28" t="s">
        <v>9401</v>
      </c>
      <c r="G2560" s="86">
        <f t="shared" si="39"/>
        <v>366</v>
      </c>
      <c r="H2560" s="44">
        <v>0</v>
      </c>
      <c r="I2560" s="7" t="s">
        <v>19634</v>
      </c>
      <c r="K2560" s="7" t="s">
        <v>19635</v>
      </c>
      <c r="L2560" s="27" t="s">
        <v>19636</v>
      </c>
      <c r="M2560" s="27" t="s">
        <v>19637</v>
      </c>
      <c r="N2560" s="35" t="s">
        <v>19638</v>
      </c>
      <c r="O2560" s="35" t="s">
        <v>20676</v>
      </c>
      <c r="P2560" s="3" t="s">
        <v>3631</v>
      </c>
      <c r="Q2560" s="87">
        <v>122</v>
      </c>
      <c r="R2560" s="7" t="s">
        <v>9253</v>
      </c>
      <c r="S2560" s="88">
        <v>0</v>
      </c>
      <c r="T2560" s="88"/>
      <c r="U2560" s="88" t="s">
        <v>9249</v>
      </c>
      <c r="V2560" s="5" t="s">
        <v>6214</v>
      </c>
      <c r="W2560" s="5" t="s">
        <v>4618</v>
      </c>
      <c r="X2560" s="5" t="s">
        <v>6385</v>
      </c>
      <c r="Y2560" s="5" t="s">
        <v>4618</v>
      </c>
      <c r="Z2560" s="5" t="s">
        <v>4618</v>
      </c>
      <c r="AA2560" s="5" t="s">
        <v>4618</v>
      </c>
      <c r="AB2560" s="5" t="s">
        <v>4618</v>
      </c>
      <c r="AC2560" s="5" t="s">
        <v>4618</v>
      </c>
      <c r="AD2560" s="5" t="s">
        <v>4618</v>
      </c>
      <c r="AE2560" s="5" t="s">
        <v>6219</v>
      </c>
      <c r="AF2560" s="5" t="s">
        <v>4618</v>
      </c>
      <c r="AG2560" s="7" t="s">
        <v>4618</v>
      </c>
      <c r="AH2560" s="30" t="s">
        <v>12446</v>
      </c>
      <c r="AI2560" s="30" t="s">
        <v>22770</v>
      </c>
      <c r="AJ2560" s="90" t="s">
        <v>11555</v>
      </c>
      <c r="AK2560" s="33">
        <v>0</v>
      </c>
      <c r="AL2560" s="98">
        <v>0</v>
      </c>
      <c r="AM2560" s="98">
        <v>0</v>
      </c>
      <c r="AN2560" s="99" t="s">
        <v>9258</v>
      </c>
      <c r="AO2560" s="100" t="s">
        <v>9258</v>
      </c>
      <c r="AP2560" s="101">
        <v>14.48569636</v>
      </c>
      <c r="AQ2560" s="102">
        <v>26.0495339</v>
      </c>
      <c r="AR2560" s="103">
        <v>25.735684089999999</v>
      </c>
      <c r="AS2560" s="32"/>
      <c r="AT2560" s="32"/>
      <c r="AU2560" s="32"/>
      <c r="AV2560" s="32"/>
      <c r="AW2560" s="29"/>
    </row>
    <row r="2561" spans="1:49" ht="12.75" x14ac:dyDescent="0.2">
      <c r="A2561" s="3" t="s">
        <v>1354</v>
      </c>
      <c r="B2561" s="27" t="s">
        <v>12653</v>
      </c>
      <c r="C2561" s="31">
        <v>1691624</v>
      </c>
      <c r="D2561" s="31">
        <v>1693003</v>
      </c>
      <c r="E2561" s="28" t="s">
        <v>21062</v>
      </c>
      <c r="F2561" s="28" t="s">
        <v>9400</v>
      </c>
      <c r="G2561" s="86">
        <f t="shared" si="39"/>
        <v>1377</v>
      </c>
      <c r="H2561" s="44">
        <v>0</v>
      </c>
      <c r="I2561" s="7" t="s">
        <v>19639</v>
      </c>
      <c r="J2561" s="7" t="s">
        <v>10691</v>
      </c>
      <c r="K2561" s="7" t="s">
        <v>10691</v>
      </c>
      <c r="L2561" s="27" t="s">
        <v>19640</v>
      </c>
      <c r="M2561" s="27" t="s">
        <v>19641</v>
      </c>
      <c r="N2561" s="35" t="s">
        <v>19642</v>
      </c>
      <c r="O2561" s="35" t="s">
        <v>20674</v>
      </c>
      <c r="P2561" s="3" t="s">
        <v>3632</v>
      </c>
      <c r="Q2561" s="87">
        <v>459</v>
      </c>
      <c r="R2561" s="7" t="s">
        <v>9253</v>
      </c>
      <c r="S2561" s="88">
        <v>0</v>
      </c>
      <c r="T2561" s="88"/>
      <c r="U2561" s="88" t="s">
        <v>9249</v>
      </c>
      <c r="V2561" s="5" t="s">
        <v>6214</v>
      </c>
      <c r="W2561" s="5" t="s">
        <v>6386</v>
      </c>
      <c r="X2561" s="5" t="s">
        <v>6387</v>
      </c>
      <c r="Y2561" s="5" t="s">
        <v>4618</v>
      </c>
      <c r="Z2561" s="5" t="s">
        <v>6217</v>
      </c>
      <c r="AA2561" s="5" t="s">
        <v>6218</v>
      </c>
      <c r="AB2561" s="5" t="s">
        <v>4618</v>
      </c>
      <c r="AC2561" s="5" t="s">
        <v>4618</v>
      </c>
      <c r="AD2561" s="5" t="s">
        <v>4618</v>
      </c>
      <c r="AE2561" s="5" t="s">
        <v>6219</v>
      </c>
      <c r="AF2561" s="5" t="s">
        <v>6388</v>
      </c>
      <c r="AG2561" s="7" t="s">
        <v>4618</v>
      </c>
      <c r="AH2561" s="30" t="s">
        <v>12446</v>
      </c>
      <c r="AI2561" s="30" t="s">
        <v>22770</v>
      </c>
      <c r="AJ2561" s="90" t="s">
        <v>11555</v>
      </c>
      <c r="AK2561" s="31">
        <v>1</v>
      </c>
      <c r="AL2561" s="98">
        <v>60</v>
      </c>
      <c r="AM2561" s="98">
        <v>1073</v>
      </c>
      <c r="AN2561" s="99">
        <v>-0.58032272089625203</v>
      </c>
      <c r="AO2561" s="100">
        <v>0.27270455971025898</v>
      </c>
      <c r="AP2561" s="101">
        <v>757.50030919999995</v>
      </c>
      <c r="AQ2561" s="102">
        <v>1179.76441</v>
      </c>
      <c r="AR2561" s="103">
        <v>1610.169067</v>
      </c>
      <c r="AS2561" s="32">
        <v>9.9999999999999893</v>
      </c>
      <c r="AT2561" s="32">
        <v>0</v>
      </c>
      <c r="AU2561" s="32">
        <v>9.2251526818728191</v>
      </c>
      <c r="AV2561" s="32">
        <v>0.62541502599593701</v>
      </c>
      <c r="AW2561" s="29" t="s">
        <v>12649</v>
      </c>
    </row>
    <row r="2562" spans="1:49" ht="12.75" x14ac:dyDescent="0.2">
      <c r="A2562" s="3" t="s">
        <v>1873</v>
      </c>
      <c r="B2562" s="27" t="s">
        <v>12653</v>
      </c>
      <c r="C2562" s="31">
        <v>1692322</v>
      </c>
      <c r="D2562" s="31">
        <v>1692573</v>
      </c>
      <c r="E2562" s="28" t="s">
        <v>21064</v>
      </c>
      <c r="F2562" s="28" t="s">
        <v>9401</v>
      </c>
      <c r="G2562" s="86">
        <f t="shared" si="39"/>
        <v>249</v>
      </c>
      <c r="H2562" s="44">
        <v>1</v>
      </c>
      <c r="L2562" s="27" t="s">
        <v>19643</v>
      </c>
      <c r="M2562" s="27"/>
      <c r="N2562" s="35" t="s">
        <v>19644</v>
      </c>
      <c r="O2562" s="35"/>
      <c r="P2562" s="3"/>
      <c r="Q2562" s="87">
        <v>83</v>
      </c>
      <c r="R2562" s="7" t="s">
        <v>9254</v>
      </c>
      <c r="S2562" s="88">
        <v>2</v>
      </c>
      <c r="T2562" s="88"/>
      <c r="U2562" s="88" t="s">
        <v>9248</v>
      </c>
      <c r="V2562" s="5" t="s">
        <v>4618</v>
      </c>
      <c r="W2562" s="5" t="s">
        <v>4618</v>
      </c>
      <c r="X2562" s="5" t="s">
        <v>4618</v>
      </c>
      <c r="Y2562" s="5" t="s">
        <v>4618</v>
      </c>
      <c r="Z2562" s="5" t="s">
        <v>4618</v>
      </c>
      <c r="AA2562" s="5" t="s">
        <v>4618</v>
      </c>
      <c r="AB2562" s="5" t="s">
        <v>4618</v>
      </c>
      <c r="AC2562" s="5" t="s">
        <v>4618</v>
      </c>
      <c r="AD2562" s="5" t="s">
        <v>4618</v>
      </c>
      <c r="AE2562" s="5" t="s">
        <v>4618</v>
      </c>
      <c r="AF2562" s="5" t="s">
        <v>4618</v>
      </c>
      <c r="AG2562" s="7" t="s">
        <v>4619</v>
      </c>
      <c r="AH2562" s="30" t="s">
        <v>12586</v>
      </c>
      <c r="AI2562" s="30" t="s">
        <v>11802</v>
      </c>
      <c r="AJ2562" s="90" t="s">
        <v>11555</v>
      </c>
      <c r="AK2562" s="33">
        <v>0</v>
      </c>
      <c r="AL2562" s="98">
        <v>0</v>
      </c>
      <c r="AM2562" s="98">
        <v>0</v>
      </c>
      <c r="AN2562" s="99" t="s">
        <v>9258</v>
      </c>
      <c r="AO2562" s="100" t="s">
        <v>9258</v>
      </c>
      <c r="AP2562" s="101">
        <v>0</v>
      </c>
      <c r="AQ2562" s="102">
        <v>0</v>
      </c>
      <c r="AR2562" s="103">
        <v>0</v>
      </c>
      <c r="AS2562" s="32"/>
      <c r="AT2562" s="32"/>
      <c r="AU2562" s="32"/>
      <c r="AV2562" s="32"/>
      <c r="AW2562" s="29"/>
    </row>
    <row r="2563" spans="1:49" ht="12.75" x14ac:dyDescent="0.2">
      <c r="A2563" s="3" t="s">
        <v>2781</v>
      </c>
      <c r="B2563" s="27" t="s">
        <v>12653</v>
      </c>
      <c r="C2563" s="31">
        <v>1693220</v>
      </c>
      <c r="D2563" s="31">
        <v>1693612</v>
      </c>
      <c r="E2563" s="28" t="s">
        <v>21061</v>
      </c>
      <c r="F2563" s="28" t="s">
        <v>9400</v>
      </c>
      <c r="G2563" s="86">
        <f t="shared" si="39"/>
        <v>390</v>
      </c>
      <c r="H2563" s="44">
        <v>1</v>
      </c>
      <c r="L2563" s="27"/>
      <c r="M2563" s="27" t="s">
        <v>9679</v>
      </c>
      <c r="N2563" s="35" t="s">
        <v>19645</v>
      </c>
      <c r="O2563" s="35"/>
      <c r="P2563" s="3" t="s">
        <v>3633</v>
      </c>
      <c r="Q2563" s="87">
        <v>130</v>
      </c>
      <c r="R2563" s="7" t="s">
        <v>9252</v>
      </c>
      <c r="S2563" s="88">
        <v>0</v>
      </c>
      <c r="T2563" s="88"/>
      <c r="U2563" s="88" t="s">
        <v>9249</v>
      </c>
      <c r="V2563" s="5" t="s">
        <v>4618</v>
      </c>
      <c r="W2563" s="5" t="s">
        <v>4618</v>
      </c>
      <c r="X2563" s="5" t="s">
        <v>4618</v>
      </c>
      <c r="Y2563" s="5" t="s">
        <v>4618</v>
      </c>
      <c r="Z2563" s="5" t="s">
        <v>4618</v>
      </c>
      <c r="AA2563" s="5" t="s">
        <v>4618</v>
      </c>
      <c r="AB2563" s="5" t="s">
        <v>4618</v>
      </c>
      <c r="AC2563" s="5" t="s">
        <v>4618</v>
      </c>
      <c r="AD2563" s="5" t="s">
        <v>4618</v>
      </c>
      <c r="AE2563" s="5" t="s">
        <v>4618</v>
      </c>
      <c r="AF2563" s="5" t="s">
        <v>4618</v>
      </c>
      <c r="AG2563" s="7" t="s">
        <v>4618</v>
      </c>
      <c r="AH2563" s="30"/>
      <c r="AI2563" s="30"/>
      <c r="AJ2563" s="90"/>
      <c r="AK2563" s="33">
        <v>0</v>
      </c>
      <c r="AL2563" s="98">
        <v>0</v>
      </c>
      <c r="AM2563" s="98">
        <v>0</v>
      </c>
      <c r="AN2563" s="99" t="s">
        <v>9258</v>
      </c>
      <c r="AO2563" s="100" t="s">
        <v>9258</v>
      </c>
      <c r="AP2563" s="101">
        <v>109.36860950000001</v>
      </c>
      <c r="AQ2563" s="102">
        <v>128.25769210000001</v>
      </c>
      <c r="AR2563" s="103">
        <v>211.25824209999999</v>
      </c>
      <c r="AS2563" s="32"/>
      <c r="AT2563" s="32"/>
      <c r="AU2563" s="32"/>
      <c r="AV2563" s="32"/>
      <c r="AW2563" s="29"/>
    </row>
    <row r="2564" spans="1:49" ht="12.75" x14ac:dyDescent="0.2">
      <c r="A2564" s="3" t="s">
        <v>1355</v>
      </c>
      <c r="B2564" s="27" t="s">
        <v>12653</v>
      </c>
      <c r="C2564" s="31">
        <v>1693823</v>
      </c>
      <c r="D2564" s="31">
        <v>1695970</v>
      </c>
      <c r="E2564" s="28" t="s">
        <v>21062</v>
      </c>
      <c r="F2564" s="28" t="s">
        <v>9400</v>
      </c>
      <c r="G2564" s="86">
        <f t="shared" ref="G2564:G2627" si="40">D2564-C2564-2</f>
        <v>2145</v>
      </c>
      <c r="H2564" s="44">
        <v>0</v>
      </c>
      <c r="I2564" s="7" t="s">
        <v>19646</v>
      </c>
      <c r="J2564" s="7" t="s">
        <v>10692</v>
      </c>
      <c r="K2564" s="7" t="s">
        <v>10692</v>
      </c>
      <c r="L2564" s="27" t="s">
        <v>19647</v>
      </c>
      <c r="M2564" s="27" t="s">
        <v>19648</v>
      </c>
      <c r="N2564" s="35" t="s">
        <v>19649</v>
      </c>
      <c r="O2564" s="35" t="s">
        <v>20674</v>
      </c>
      <c r="P2564" s="3" t="s">
        <v>3635</v>
      </c>
      <c r="Q2564" s="87">
        <v>715</v>
      </c>
      <c r="R2564" s="7" t="s">
        <v>9254</v>
      </c>
      <c r="S2564" s="88">
        <v>2</v>
      </c>
      <c r="T2564" s="88"/>
      <c r="U2564" s="88" t="s">
        <v>9251</v>
      </c>
      <c r="V2564" s="5" t="s">
        <v>6389</v>
      </c>
      <c r="W2564" s="5" t="s">
        <v>6390</v>
      </c>
      <c r="X2564" s="5" t="s">
        <v>6391</v>
      </c>
      <c r="Y2564" s="5" t="s">
        <v>4618</v>
      </c>
      <c r="Z2564" s="5" t="s">
        <v>4618</v>
      </c>
      <c r="AA2564" s="5" t="s">
        <v>6392</v>
      </c>
      <c r="AB2564" s="5" t="s">
        <v>4618</v>
      </c>
      <c r="AC2564" s="5" t="s">
        <v>4618</v>
      </c>
      <c r="AD2564" s="5" t="s">
        <v>4679</v>
      </c>
      <c r="AE2564" s="5" t="s">
        <v>6393</v>
      </c>
      <c r="AF2564" s="5" t="s">
        <v>6394</v>
      </c>
      <c r="AG2564" s="7" t="s">
        <v>4619</v>
      </c>
      <c r="AH2564" s="30" t="s">
        <v>12447</v>
      </c>
      <c r="AI2564" s="30" t="s">
        <v>22770</v>
      </c>
      <c r="AJ2564" s="90" t="s">
        <v>11544</v>
      </c>
      <c r="AK2564" s="31">
        <v>1</v>
      </c>
      <c r="AL2564" s="98">
        <v>169</v>
      </c>
      <c r="AM2564" s="98">
        <v>3522</v>
      </c>
      <c r="AN2564" s="99">
        <v>-0.26497025991947698</v>
      </c>
      <c r="AO2564" s="100">
        <v>0.54934319121930097</v>
      </c>
      <c r="AP2564" s="101">
        <v>3486.5860910000001</v>
      </c>
      <c r="AQ2564" s="102">
        <v>3234.1923609999999</v>
      </c>
      <c r="AR2564" s="103">
        <v>7663.234845</v>
      </c>
      <c r="AS2564" s="32">
        <v>9.9999678323965409</v>
      </c>
      <c r="AT2564" s="32">
        <v>0</v>
      </c>
      <c r="AU2564" s="32">
        <v>9.9999999744234405</v>
      </c>
      <c r="AV2564" s="32">
        <v>1.5029224087470499E-8</v>
      </c>
      <c r="AW2564" s="29" t="s">
        <v>12649</v>
      </c>
    </row>
    <row r="2565" spans="1:49" ht="12.75" x14ac:dyDescent="0.2">
      <c r="A2565" s="3" t="s">
        <v>1874</v>
      </c>
      <c r="B2565" s="27" t="s">
        <v>12653</v>
      </c>
      <c r="C2565" s="31">
        <v>1694781</v>
      </c>
      <c r="D2565" s="31">
        <v>1695428</v>
      </c>
      <c r="E2565" s="28" t="s">
        <v>21060</v>
      </c>
      <c r="F2565" s="28" t="s">
        <v>9400</v>
      </c>
      <c r="G2565" s="86">
        <f t="shared" si="40"/>
        <v>645</v>
      </c>
      <c r="H2565" s="44">
        <v>0</v>
      </c>
      <c r="L2565" s="27" t="s">
        <v>19650</v>
      </c>
      <c r="M2565" s="27"/>
      <c r="N2565" s="35" t="s">
        <v>19651</v>
      </c>
      <c r="O2565" s="35"/>
      <c r="P2565" s="3"/>
      <c r="Q2565" s="87">
        <v>215</v>
      </c>
      <c r="R2565" s="7" t="s">
        <v>9252</v>
      </c>
      <c r="S2565" s="88">
        <v>0</v>
      </c>
      <c r="T2565" s="88" t="s">
        <v>22729</v>
      </c>
      <c r="U2565" s="88" t="s">
        <v>9249</v>
      </c>
      <c r="V2565" s="5" t="s">
        <v>4618</v>
      </c>
      <c r="W2565" s="5" t="s">
        <v>4618</v>
      </c>
      <c r="X2565" s="5" t="s">
        <v>4618</v>
      </c>
      <c r="Y2565" s="5" t="s">
        <v>4618</v>
      </c>
      <c r="Z2565" s="5" t="s">
        <v>4618</v>
      </c>
      <c r="AA2565" s="5" t="s">
        <v>4618</v>
      </c>
      <c r="AB2565" s="5" t="s">
        <v>4618</v>
      </c>
      <c r="AC2565" s="5" t="s">
        <v>4618</v>
      </c>
      <c r="AD2565" s="5" t="s">
        <v>4618</v>
      </c>
      <c r="AE2565" s="5" t="s">
        <v>4618</v>
      </c>
      <c r="AF2565" s="5" t="s">
        <v>4618</v>
      </c>
      <c r="AG2565" s="7" t="s">
        <v>4618</v>
      </c>
      <c r="AH2565" s="30" t="s">
        <v>9258</v>
      </c>
      <c r="AI2565" s="30" t="s">
        <v>11556</v>
      </c>
      <c r="AJ2565" s="90" t="s">
        <v>11531</v>
      </c>
      <c r="AK2565" s="33">
        <v>0</v>
      </c>
      <c r="AL2565" s="98">
        <v>0</v>
      </c>
      <c r="AM2565" s="98">
        <v>0</v>
      </c>
      <c r="AN2565" s="99" t="s">
        <v>9258</v>
      </c>
      <c r="AO2565" s="100" t="s">
        <v>9258</v>
      </c>
      <c r="AP2565" s="101">
        <v>0</v>
      </c>
      <c r="AQ2565" s="102">
        <v>0</v>
      </c>
      <c r="AR2565" s="103">
        <v>0</v>
      </c>
      <c r="AS2565" s="32"/>
      <c r="AT2565" s="32"/>
      <c r="AU2565" s="32"/>
      <c r="AV2565" s="32"/>
      <c r="AW2565" s="29"/>
    </row>
    <row r="2566" spans="1:49" ht="12.75" x14ac:dyDescent="0.2">
      <c r="A2566" s="3" t="s">
        <v>1356</v>
      </c>
      <c r="B2566" s="27" t="s">
        <v>12653</v>
      </c>
      <c r="C2566" s="31">
        <v>1696085</v>
      </c>
      <c r="D2566" s="31">
        <v>1697566</v>
      </c>
      <c r="E2566" s="28" t="s">
        <v>21062</v>
      </c>
      <c r="F2566" s="28" t="s">
        <v>9401</v>
      </c>
      <c r="G2566" s="86">
        <f t="shared" si="40"/>
        <v>1479</v>
      </c>
      <c r="H2566" s="44">
        <v>0</v>
      </c>
      <c r="I2566" s="7" t="s">
        <v>19652</v>
      </c>
      <c r="J2566" s="7" t="s">
        <v>10693</v>
      </c>
      <c r="K2566" s="7" t="s">
        <v>10693</v>
      </c>
      <c r="L2566" s="27" t="s">
        <v>19653</v>
      </c>
      <c r="M2566" s="27" t="s">
        <v>19654</v>
      </c>
      <c r="N2566" s="35" t="s">
        <v>19655</v>
      </c>
      <c r="O2566" s="35" t="s">
        <v>20674</v>
      </c>
      <c r="P2566" s="3" t="s">
        <v>3636</v>
      </c>
      <c r="Q2566" s="87">
        <v>493</v>
      </c>
      <c r="R2566" s="7" t="s">
        <v>9253</v>
      </c>
      <c r="S2566" s="88">
        <v>1</v>
      </c>
      <c r="T2566" s="88"/>
      <c r="U2566" s="88" t="s">
        <v>9249</v>
      </c>
      <c r="V2566" s="5" t="s">
        <v>5044</v>
      </c>
      <c r="W2566" s="5" t="s">
        <v>6395</v>
      </c>
      <c r="X2566" s="5" t="s">
        <v>6396</v>
      </c>
      <c r="Y2566" s="5" t="s">
        <v>4618</v>
      </c>
      <c r="Z2566" s="5" t="s">
        <v>4618</v>
      </c>
      <c r="AA2566" s="5" t="s">
        <v>4618</v>
      </c>
      <c r="AB2566" s="5" t="s">
        <v>4618</v>
      </c>
      <c r="AC2566" s="5" t="s">
        <v>4618</v>
      </c>
      <c r="AD2566" s="5" t="s">
        <v>4618</v>
      </c>
      <c r="AE2566" s="5" t="s">
        <v>5797</v>
      </c>
      <c r="AF2566" s="5" t="s">
        <v>6397</v>
      </c>
      <c r="AG2566" s="7" t="s">
        <v>4619</v>
      </c>
      <c r="AH2566" s="30" t="s">
        <v>12448</v>
      </c>
      <c r="AI2566" s="30" t="s">
        <v>22770</v>
      </c>
      <c r="AJ2566" s="90" t="s">
        <v>11533</v>
      </c>
      <c r="AK2566" s="31">
        <v>1</v>
      </c>
      <c r="AL2566" s="98">
        <v>16</v>
      </c>
      <c r="AM2566" s="98">
        <v>51</v>
      </c>
      <c r="AN2566" s="99">
        <v>6.7768627732261597E-2</v>
      </c>
      <c r="AO2566" s="100">
        <v>0.99455323648032301</v>
      </c>
      <c r="AP2566" s="101">
        <v>265.92404010000001</v>
      </c>
      <c r="AQ2566" s="102">
        <v>233.43484659999999</v>
      </c>
      <c r="AR2566" s="103">
        <v>679.47879450000005</v>
      </c>
      <c r="AS2566" s="32">
        <v>9.8218205198645592</v>
      </c>
      <c r="AT2566" s="32">
        <v>0</v>
      </c>
      <c r="AU2566" s="32">
        <v>5.9487082282593704</v>
      </c>
      <c r="AV2566" s="32">
        <v>1.5645211990644701E-4</v>
      </c>
      <c r="AW2566" s="29" t="s">
        <v>12643</v>
      </c>
    </row>
    <row r="2567" spans="1:49" ht="12.75" x14ac:dyDescent="0.2">
      <c r="A2567" s="3" t="s">
        <v>1875</v>
      </c>
      <c r="B2567" s="27" t="s">
        <v>12653</v>
      </c>
      <c r="C2567" s="31">
        <v>1696357</v>
      </c>
      <c r="D2567" s="31">
        <v>1696503</v>
      </c>
      <c r="E2567" s="28" t="s">
        <v>21064</v>
      </c>
      <c r="F2567" s="28" t="s">
        <v>9400</v>
      </c>
      <c r="G2567" s="86">
        <f t="shared" si="40"/>
        <v>144</v>
      </c>
      <c r="H2567" s="44">
        <v>1</v>
      </c>
      <c r="L2567" s="27" t="s">
        <v>19656</v>
      </c>
      <c r="M2567" s="27"/>
      <c r="N2567" s="35" t="s">
        <v>19657</v>
      </c>
      <c r="O2567" s="35"/>
      <c r="P2567" s="3"/>
      <c r="Q2567" s="87">
        <v>48</v>
      </c>
      <c r="R2567" s="7" t="s">
        <v>9252</v>
      </c>
      <c r="S2567" s="88">
        <v>0</v>
      </c>
      <c r="T2567" s="88"/>
      <c r="U2567" s="88" t="s">
        <v>9249</v>
      </c>
      <c r="V2567" s="5" t="s">
        <v>4618</v>
      </c>
      <c r="W2567" s="5" t="s">
        <v>4618</v>
      </c>
      <c r="X2567" s="5" t="s">
        <v>4618</v>
      </c>
      <c r="Y2567" s="5" t="s">
        <v>4618</v>
      </c>
      <c r="Z2567" s="5" t="s">
        <v>4618</v>
      </c>
      <c r="AA2567" s="5" t="s">
        <v>4618</v>
      </c>
      <c r="AB2567" s="5" t="s">
        <v>4618</v>
      </c>
      <c r="AC2567" s="5" t="s">
        <v>4618</v>
      </c>
      <c r="AD2567" s="5" t="s">
        <v>4618</v>
      </c>
      <c r="AE2567" s="5" t="s">
        <v>4618</v>
      </c>
      <c r="AF2567" s="5" t="s">
        <v>4618</v>
      </c>
      <c r="AG2567" s="7" t="s">
        <v>4618</v>
      </c>
      <c r="AH2567" s="30"/>
      <c r="AI2567" s="30"/>
      <c r="AJ2567" s="90"/>
      <c r="AK2567" s="33">
        <v>0</v>
      </c>
      <c r="AL2567" s="98">
        <v>0</v>
      </c>
      <c r="AM2567" s="98">
        <v>0</v>
      </c>
      <c r="AN2567" s="99" t="s">
        <v>9258</v>
      </c>
      <c r="AO2567" s="100" t="s">
        <v>9258</v>
      </c>
      <c r="AP2567" s="101">
        <v>0</v>
      </c>
      <c r="AQ2567" s="102">
        <v>0</v>
      </c>
      <c r="AR2567" s="103">
        <v>0</v>
      </c>
      <c r="AS2567" s="32"/>
      <c r="AT2567" s="32"/>
      <c r="AU2567" s="32"/>
      <c r="AV2567" s="32"/>
      <c r="AW2567" s="29"/>
    </row>
    <row r="2568" spans="1:49" ht="12.75" x14ac:dyDescent="0.2">
      <c r="A2568" s="3" t="s">
        <v>2515</v>
      </c>
      <c r="B2568" s="27" t="s">
        <v>12653</v>
      </c>
      <c r="C2568" s="31">
        <v>1697556</v>
      </c>
      <c r="D2568" s="31">
        <v>1697702</v>
      </c>
      <c r="E2568" s="28" t="s">
        <v>21063</v>
      </c>
      <c r="F2568" s="28" t="s">
        <v>9402</v>
      </c>
      <c r="G2568" s="86">
        <f t="shared" si="40"/>
        <v>144</v>
      </c>
      <c r="H2568" s="44">
        <v>1</v>
      </c>
      <c r="J2568" s="7" t="s">
        <v>20899</v>
      </c>
      <c r="K2568" s="7" t="s">
        <v>21041</v>
      </c>
      <c r="L2568" s="27" t="s">
        <v>19658</v>
      </c>
      <c r="M2568" s="27"/>
      <c r="N2568" s="35" t="s">
        <v>19659</v>
      </c>
      <c r="O2568" s="35" t="s">
        <v>20677</v>
      </c>
      <c r="P2568" s="3"/>
      <c r="Q2568" s="87">
        <v>48</v>
      </c>
      <c r="R2568" s="7" t="s">
        <v>9252</v>
      </c>
      <c r="S2568" s="88">
        <v>0</v>
      </c>
      <c r="T2568" s="88"/>
      <c r="U2568" s="88" t="s">
        <v>9249</v>
      </c>
      <c r="V2568" s="5" t="s">
        <v>4618</v>
      </c>
      <c r="W2568" s="5" t="s">
        <v>4618</v>
      </c>
      <c r="X2568" s="5" t="s">
        <v>4618</v>
      </c>
      <c r="Y2568" s="5" t="s">
        <v>4618</v>
      </c>
      <c r="Z2568" s="5" t="s">
        <v>4618</v>
      </c>
      <c r="AA2568" s="5" t="s">
        <v>4618</v>
      </c>
      <c r="AB2568" s="5" t="s">
        <v>4618</v>
      </c>
      <c r="AC2568" s="5" t="s">
        <v>4618</v>
      </c>
      <c r="AD2568" s="5" t="s">
        <v>4618</v>
      </c>
      <c r="AE2568" s="5" t="s">
        <v>4618</v>
      </c>
      <c r="AF2568" s="5" t="s">
        <v>4618</v>
      </c>
      <c r="AG2568" s="7" t="s">
        <v>4618</v>
      </c>
      <c r="AH2568" s="30" t="s">
        <v>12449</v>
      </c>
      <c r="AI2568" s="30" t="s">
        <v>22770</v>
      </c>
      <c r="AJ2568" s="90" t="s">
        <v>11531</v>
      </c>
      <c r="AK2568" s="33">
        <v>0</v>
      </c>
      <c r="AL2568" s="98">
        <v>0</v>
      </c>
      <c r="AM2568" s="98">
        <v>0</v>
      </c>
      <c r="AN2568" s="99" t="s">
        <v>9258</v>
      </c>
      <c r="AO2568" s="100" t="s">
        <v>9258</v>
      </c>
      <c r="AP2568" s="101">
        <v>7.9397811880000004</v>
      </c>
      <c r="AQ2568" s="102">
        <v>7.90466245</v>
      </c>
      <c r="AR2568" s="103">
        <v>22.947117110000001</v>
      </c>
      <c r="AS2568" s="32"/>
      <c r="AT2568" s="32"/>
      <c r="AU2568" s="32"/>
      <c r="AV2568" s="32"/>
      <c r="AW2568" s="29"/>
    </row>
    <row r="2569" spans="1:49" ht="12.75" x14ac:dyDescent="0.2">
      <c r="A2569" s="3" t="s">
        <v>1357</v>
      </c>
      <c r="B2569" s="27" t="s">
        <v>12653</v>
      </c>
      <c r="C2569" s="31">
        <v>1697919</v>
      </c>
      <c r="D2569" s="31">
        <v>1698107</v>
      </c>
      <c r="E2569" s="28" t="s">
        <v>21063</v>
      </c>
      <c r="F2569" s="28" t="s">
        <v>9400</v>
      </c>
      <c r="G2569" s="86">
        <f t="shared" si="40"/>
        <v>186</v>
      </c>
      <c r="H2569" s="44">
        <v>1</v>
      </c>
      <c r="I2569" s="7" t="s">
        <v>19660</v>
      </c>
      <c r="K2569" s="7" t="s">
        <v>19661</v>
      </c>
      <c r="L2569" s="27"/>
      <c r="M2569" s="27"/>
      <c r="N2569" s="35" t="s">
        <v>19662</v>
      </c>
      <c r="O2569" s="35" t="s">
        <v>20676</v>
      </c>
      <c r="P2569" s="3"/>
      <c r="Q2569" s="87">
        <v>62</v>
      </c>
      <c r="R2569" s="7" t="s">
        <v>9252</v>
      </c>
      <c r="S2569" s="88">
        <v>0</v>
      </c>
      <c r="T2569" s="88"/>
      <c r="U2569" s="88" t="s">
        <v>9249</v>
      </c>
      <c r="V2569" s="5" t="s">
        <v>4618</v>
      </c>
      <c r="W2569" s="5" t="s">
        <v>4618</v>
      </c>
      <c r="X2569" s="5" t="s">
        <v>4618</v>
      </c>
      <c r="Y2569" s="5" t="s">
        <v>4618</v>
      </c>
      <c r="Z2569" s="5" t="s">
        <v>4618</v>
      </c>
      <c r="AA2569" s="5" t="s">
        <v>4618</v>
      </c>
      <c r="AB2569" s="5" t="s">
        <v>4618</v>
      </c>
      <c r="AC2569" s="5" t="s">
        <v>4618</v>
      </c>
      <c r="AD2569" s="5" t="s">
        <v>4618</v>
      </c>
      <c r="AE2569" s="5" t="s">
        <v>4618</v>
      </c>
      <c r="AF2569" s="5" t="s">
        <v>4618</v>
      </c>
      <c r="AG2569" s="7" t="s">
        <v>4618</v>
      </c>
      <c r="AH2569" s="30"/>
      <c r="AI2569" s="30"/>
      <c r="AJ2569" s="90"/>
      <c r="AK2569" s="33">
        <v>0</v>
      </c>
      <c r="AL2569" s="98">
        <v>0</v>
      </c>
      <c r="AM2569" s="98">
        <v>0</v>
      </c>
      <c r="AN2569" s="99" t="s">
        <v>9258</v>
      </c>
      <c r="AO2569" s="100" t="s">
        <v>9258</v>
      </c>
      <c r="AP2569" s="101">
        <v>201.1083055</v>
      </c>
      <c r="AQ2569" s="102">
        <v>235.0735047</v>
      </c>
      <c r="AR2569" s="103">
        <v>463.24231370000001</v>
      </c>
      <c r="AS2569" s="32"/>
      <c r="AT2569" s="32"/>
      <c r="AU2569" s="32"/>
      <c r="AV2569" s="32"/>
      <c r="AW2569" s="29"/>
    </row>
    <row r="2570" spans="1:49" ht="12.75" x14ac:dyDescent="0.2">
      <c r="A2570" s="3" t="s">
        <v>1358</v>
      </c>
      <c r="B2570" s="27" t="s">
        <v>12653</v>
      </c>
      <c r="C2570" s="31">
        <v>1698196</v>
      </c>
      <c r="D2570" s="31">
        <v>1698447</v>
      </c>
      <c r="E2570" s="28" t="s">
        <v>21064</v>
      </c>
      <c r="F2570" s="28" t="s">
        <v>9401</v>
      </c>
      <c r="G2570" s="86">
        <f t="shared" si="40"/>
        <v>249</v>
      </c>
      <c r="H2570" s="44">
        <v>1</v>
      </c>
      <c r="I2570" s="7" t="s">
        <v>19663</v>
      </c>
      <c r="K2570" s="7" t="s">
        <v>19664</v>
      </c>
      <c r="L2570" s="27"/>
      <c r="M2570" s="27"/>
      <c r="N2570" s="35" t="s">
        <v>19665</v>
      </c>
      <c r="O2570" s="35" t="s">
        <v>20676</v>
      </c>
      <c r="P2570" s="3"/>
      <c r="Q2570" s="87">
        <v>83</v>
      </c>
      <c r="R2570" s="7" t="s">
        <v>9252</v>
      </c>
      <c r="S2570" s="88">
        <v>1</v>
      </c>
      <c r="T2570" s="88"/>
      <c r="U2570" s="88" t="s">
        <v>9249</v>
      </c>
      <c r="V2570" s="5" t="s">
        <v>4618</v>
      </c>
      <c r="W2570" s="5" t="s">
        <v>4618</v>
      </c>
      <c r="X2570" s="5" t="s">
        <v>4618</v>
      </c>
      <c r="Y2570" s="5" t="s">
        <v>4618</v>
      </c>
      <c r="Z2570" s="5" t="s">
        <v>4618</v>
      </c>
      <c r="AA2570" s="5" t="s">
        <v>4618</v>
      </c>
      <c r="AB2570" s="5" t="s">
        <v>4618</v>
      </c>
      <c r="AC2570" s="5" t="s">
        <v>4618</v>
      </c>
      <c r="AD2570" s="5" t="s">
        <v>4618</v>
      </c>
      <c r="AE2570" s="5" t="s">
        <v>4618</v>
      </c>
      <c r="AF2570" s="5" t="s">
        <v>4618</v>
      </c>
      <c r="AG2570" s="7" t="s">
        <v>4618</v>
      </c>
      <c r="AH2570" s="30" t="s">
        <v>12449</v>
      </c>
      <c r="AI2570" s="30" t="s">
        <v>22770</v>
      </c>
      <c r="AJ2570" s="90" t="s">
        <v>11531</v>
      </c>
      <c r="AK2570" s="33">
        <v>0</v>
      </c>
      <c r="AL2570" s="98">
        <v>0</v>
      </c>
      <c r="AM2570" s="98">
        <v>0</v>
      </c>
      <c r="AN2570" s="99" t="s">
        <v>9258</v>
      </c>
      <c r="AO2570" s="100" t="s">
        <v>9258</v>
      </c>
      <c r="AP2570" s="101">
        <v>285.30171710000002</v>
      </c>
      <c r="AQ2570" s="102">
        <v>302.43264749999997</v>
      </c>
      <c r="AR2570" s="103">
        <v>642.93876379999995</v>
      </c>
      <c r="AS2570" s="32"/>
      <c r="AT2570" s="32"/>
      <c r="AU2570" s="32"/>
      <c r="AV2570" s="32"/>
      <c r="AW2570" s="29"/>
    </row>
    <row r="2571" spans="1:49" ht="12.75" x14ac:dyDescent="0.2">
      <c r="A2571" s="3" t="s">
        <v>1359</v>
      </c>
      <c r="B2571" s="27" t="s">
        <v>12653</v>
      </c>
      <c r="C2571" s="31">
        <v>1698440</v>
      </c>
      <c r="D2571" s="31">
        <v>1699189</v>
      </c>
      <c r="E2571" s="28" t="s">
        <v>21062</v>
      </c>
      <c r="F2571" s="28" t="s">
        <v>9400</v>
      </c>
      <c r="G2571" s="86">
        <f t="shared" si="40"/>
        <v>747</v>
      </c>
      <c r="H2571" s="44">
        <v>1</v>
      </c>
      <c r="I2571" s="7" t="s">
        <v>19666</v>
      </c>
      <c r="J2571" s="7" t="s">
        <v>10694</v>
      </c>
      <c r="K2571" s="7" t="s">
        <v>21042</v>
      </c>
      <c r="L2571" s="27"/>
      <c r="M2571" s="27" t="s">
        <v>19667</v>
      </c>
      <c r="N2571" s="35" t="s">
        <v>19668</v>
      </c>
      <c r="O2571" s="35" t="s">
        <v>20674</v>
      </c>
      <c r="P2571" s="3" t="s">
        <v>3637</v>
      </c>
      <c r="Q2571" s="87">
        <v>249</v>
      </c>
      <c r="R2571" s="7" t="s">
        <v>9252</v>
      </c>
      <c r="S2571" s="88">
        <v>0</v>
      </c>
      <c r="T2571" s="88" t="s">
        <v>22729</v>
      </c>
      <c r="U2571" s="88" t="s">
        <v>9251</v>
      </c>
      <c r="V2571" s="5" t="s">
        <v>4618</v>
      </c>
      <c r="W2571" s="5" t="s">
        <v>4618</v>
      </c>
      <c r="X2571" s="5" t="s">
        <v>4618</v>
      </c>
      <c r="Y2571" s="5" t="s">
        <v>4618</v>
      </c>
      <c r="Z2571" s="5" t="s">
        <v>4618</v>
      </c>
      <c r="AA2571" s="5" t="s">
        <v>4618</v>
      </c>
      <c r="AB2571" s="5" t="s">
        <v>4620</v>
      </c>
      <c r="AC2571" s="5" t="s">
        <v>4621</v>
      </c>
      <c r="AD2571" s="5" t="s">
        <v>4618</v>
      </c>
      <c r="AE2571" s="5" t="s">
        <v>4618</v>
      </c>
      <c r="AF2571" s="5" t="s">
        <v>4618</v>
      </c>
      <c r="AG2571" s="7" t="s">
        <v>4619</v>
      </c>
      <c r="AH2571" s="30" t="s">
        <v>12450</v>
      </c>
      <c r="AI2571" s="30" t="s">
        <v>22770</v>
      </c>
      <c r="AJ2571" s="90" t="s">
        <v>11531</v>
      </c>
      <c r="AK2571" s="31">
        <v>1</v>
      </c>
      <c r="AL2571" s="98">
        <v>29</v>
      </c>
      <c r="AM2571" s="98">
        <v>329</v>
      </c>
      <c r="AN2571" s="99">
        <v>0.51017229381196405</v>
      </c>
      <c r="AO2571" s="100">
        <v>0.48630918002587298</v>
      </c>
      <c r="AP2571" s="101">
        <v>37.03285623</v>
      </c>
      <c r="AQ2571" s="102">
        <v>47.822864189999997</v>
      </c>
      <c r="AR2571" s="103">
        <v>85.484840919999996</v>
      </c>
      <c r="AS2571" s="32">
        <v>5.6187148700956799E-3</v>
      </c>
      <c r="AT2571" s="32">
        <v>6.4900962371083795E-4</v>
      </c>
      <c r="AU2571" s="32">
        <v>6.0973636570967802</v>
      </c>
      <c r="AV2571" s="32">
        <v>2.92100593109675</v>
      </c>
      <c r="AW2571" s="29"/>
    </row>
    <row r="2572" spans="1:49" ht="12.75" x14ac:dyDescent="0.2">
      <c r="A2572" s="3" t="s">
        <v>1360</v>
      </c>
      <c r="B2572" s="27" t="s">
        <v>12653</v>
      </c>
      <c r="C2572" s="31">
        <v>1699239</v>
      </c>
      <c r="D2572" s="31">
        <v>1699763</v>
      </c>
      <c r="E2572" s="28" t="s">
        <v>21063</v>
      </c>
      <c r="F2572" s="28" t="s">
        <v>9400</v>
      </c>
      <c r="G2572" s="86">
        <f t="shared" si="40"/>
        <v>522</v>
      </c>
      <c r="H2572" s="44">
        <v>0</v>
      </c>
      <c r="I2572" s="7" t="s">
        <v>19669</v>
      </c>
      <c r="J2572" s="7" t="s">
        <v>10695</v>
      </c>
      <c r="K2572" s="7" t="s">
        <v>10695</v>
      </c>
      <c r="L2572" s="27" t="s">
        <v>19670</v>
      </c>
      <c r="M2572" s="27" t="s">
        <v>19671</v>
      </c>
      <c r="N2572" s="35" t="s">
        <v>19672</v>
      </c>
      <c r="O2572" s="35" t="s">
        <v>20674</v>
      </c>
      <c r="P2572" s="3" t="s">
        <v>3638</v>
      </c>
      <c r="Q2572" s="87">
        <v>174</v>
      </c>
      <c r="R2572" s="7" t="s">
        <v>9256</v>
      </c>
      <c r="S2572" s="88">
        <v>0</v>
      </c>
      <c r="T2572" s="88" t="s">
        <v>22729</v>
      </c>
      <c r="U2572" s="88" t="s">
        <v>9250</v>
      </c>
      <c r="V2572" s="5" t="s">
        <v>6398</v>
      </c>
      <c r="W2572" s="5" t="s">
        <v>6399</v>
      </c>
      <c r="X2572" s="5" t="s">
        <v>6400</v>
      </c>
      <c r="Y2572" s="5" t="s">
        <v>4618</v>
      </c>
      <c r="Z2572" s="5" t="s">
        <v>6401</v>
      </c>
      <c r="AA2572" s="5" t="s">
        <v>6402</v>
      </c>
      <c r="AB2572" s="5" t="s">
        <v>6403</v>
      </c>
      <c r="AC2572" s="5" t="s">
        <v>4618</v>
      </c>
      <c r="AD2572" s="5" t="s">
        <v>4618</v>
      </c>
      <c r="AE2572" s="5" t="s">
        <v>6404</v>
      </c>
      <c r="AF2572" s="5" t="s">
        <v>6405</v>
      </c>
      <c r="AG2572" s="7" t="s">
        <v>4618</v>
      </c>
      <c r="AH2572" s="30" t="s">
        <v>12451</v>
      </c>
      <c r="AI2572" s="30" t="s">
        <v>22770</v>
      </c>
      <c r="AJ2572" s="90" t="s">
        <v>11581</v>
      </c>
      <c r="AK2572" s="31">
        <v>1</v>
      </c>
      <c r="AL2572" s="98">
        <v>45</v>
      </c>
      <c r="AM2572" s="98">
        <v>849</v>
      </c>
      <c r="AN2572" s="99">
        <v>-0.45786621407872302</v>
      </c>
      <c r="AO2572" s="100">
        <v>0.41197414740946198</v>
      </c>
      <c r="AP2572" s="101">
        <v>81.597600110000002</v>
      </c>
      <c r="AQ2572" s="102">
        <v>63.178085289999999</v>
      </c>
      <c r="AR2572" s="103">
        <v>190.3946578</v>
      </c>
      <c r="AS2572" s="32">
        <v>9.9999980263741595</v>
      </c>
      <c r="AT2572" s="32">
        <v>0</v>
      </c>
      <c r="AU2572" s="32">
        <v>3.9541534393450198E-6</v>
      </c>
      <c r="AV2572" s="32">
        <v>9.9999929282426905</v>
      </c>
      <c r="AW2572" s="29" t="s">
        <v>12647</v>
      </c>
    </row>
    <row r="2573" spans="1:49" ht="12.75" x14ac:dyDescent="0.2">
      <c r="A2573" s="3" t="s">
        <v>1361</v>
      </c>
      <c r="B2573" s="27" t="s">
        <v>12653</v>
      </c>
      <c r="C2573" s="31">
        <v>1699964</v>
      </c>
      <c r="D2573" s="31">
        <v>1700662</v>
      </c>
      <c r="E2573" s="28" t="s">
        <v>21062</v>
      </c>
      <c r="F2573" s="28" t="s">
        <v>9400</v>
      </c>
      <c r="G2573" s="86">
        <f t="shared" si="40"/>
        <v>696</v>
      </c>
      <c r="H2573" s="44">
        <v>0</v>
      </c>
      <c r="I2573" s="7" t="s">
        <v>19673</v>
      </c>
      <c r="J2573" s="7" t="s">
        <v>10696</v>
      </c>
      <c r="K2573" s="7" t="s">
        <v>10696</v>
      </c>
      <c r="L2573" s="27" t="s">
        <v>19674</v>
      </c>
      <c r="M2573" s="27" t="s">
        <v>19675</v>
      </c>
      <c r="N2573" s="35" t="s">
        <v>19676</v>
      </c>
      <c r="O2573" s="35" t="s">
        <v>20674</v>
      </c>
      <c r="P2573" s="3" t="s">
        <v>3639</v>
      </c>
      <c r="Q2573" s="87">
        <v>232</v>
      </c>
      <c r="R2573" s="7" t="s">
        <v>9253</v>
      </c>
      <c r="S2573" s="88">
        <v>0</v>
      </c>
      <c r="T2573" s="88"/>
      <c r="U2573" s="88" t="s">
        <v>9249</v>
      </c>
      <c r="V2573" s="5" t="s">
        <v>4618</v>
      </c>
      <c r="W2573" s="5" t="s">
        <v>4618</v>
      </c>
      <c r="X2573" s="5" t="s">
        <v>6406</v>
      </c>
      <c r="Y2573" s="5" t="s">
        <v>4618</v>
      </c>
      <c r="Z2573" s="5" t="s">
        <v>4618</v>
      </c>
      <c r="AA2573" s="5" t="s">
        <v>4618</v>
      </c>
      <c r="AB2573" s="5" t="s">
        <v>4618</v>
      </c>
      <c r="AC2573" s="5" t="s">
        <v>4618</v>
      </c>
      <c r="AD2573" s="5" t="s">
        <v>4618</v>
      </c>
      <c r="AE2573" s="5" t="s">
        <v>4618</v>
      </c>
      <c r="AF2573" s="5" t="s">
        <v>4618</v>
      </c>
      <c r="AG2573" s="7" t="s">
        <v>4618</v>
      </c>
      <c r="AH2573" s="30" t="s">
        <v>12452</v>
      </c>
      <c r="AI2573" s="30" t="s">
        <v>22770</v>
      </c>
      <c r="AJ2573" s="90" t="s">
        <v>11531</v>
      </c>
      <c r="AK2573" s="31">
        <v>1</v>
      </c>
      <c r="AL2573" s="98">
        <v>46</v>
      </c>
      <c r="AM2573" s="98">
        <v>744</v>
      </c>
      <c r="AN2573" s="99">
        <v>7.6135693629968706E-2</v>
      </c>
      <c r="AO2573" s="100">
        <v>0.89789152814210904</v>
      </c>
      <c r="AP2573" s="101">
        <v>289.50133899999997</v>
      </c>
      <c r="AQ2573" s="102">
        <v>278.55606549999999</v>
      </c>
      <c r="AR2573" s="103">
        <v>814.51897510000003</v>
      </c>
      <c r="AS2573" s="32">
        <v>0</v>
      </c>
      <c r="AT2573" s="32">
        <v>10</v>
      </c>
      <c r="AU2573" s="32">
        <v>4.9563966757155402</v>
      </c>
      <c r="AV2573" s="32">
        <v>5.0209011114764204</v>
      </c>
      <c r="AW2573" s="29" t="s">
        <v>12645</v>
      </c>
    </row>
    <row r="2574" spans="1:49" ht="12.75" x14ac:dyDescent="0.2">
      <c r="A2574" s="3" t="s">
        <v>2720</v>
      </c>
      <c r="B2574" s="27" t="s">
        <v>12653</v>
      </c>
      <c r="C2574" s="31">
        <v>1700127</v>
      </c>
      <c r="D2574" s="31">
        <v>1700189</v>
      </c>
      <c r="E2574" s="28" t="s">
        <v>21063</v>
      </c>
      <c r="F2574" s="28" t="s">
        <v>9401</v>
      </c>
      <c r="G2574" s="86">
        <f t="shared" si="40"/>
        <v>60</v>
      </c>
      <c r="H2574" s="44">
        <v>6</v>
      </c>
      <c r="L2574" s="27"/>
      <c r="M2574" s="27"/>
      <c r="N2574" s="35" t="s">
        <v>19677</v>
      </c>
      <c r="O2574" s="35"/>
      <c r="P2574" s="3"/>
      <c r="Q2574" s="87">
        <v>20</v>
      </c>
      <c r="R2574" s="7" t="s">
        <v>9252</v>
      </c>
      <c r="S2574" s="88">
        <v>0</v>
      </c>
      <c r="T2574" s="88"/>
      <c r="U2574" s="88" t="s">
        <v>9249</v>
      </c>
      <c r="V2574" s="5" t="s">
        <v>4618</v>
      </c>
      <c r="W2574" s="5" t="s">
        <v>4618</v>
      </c>
      <c r="X2574" s="5" t="s">
        <v>4618</v>
      </c>
      <c r="Y2574" s="5" t="s">
        <v>4618</v>
      </c>
      <c r="Z2574" s="5" t="s">
        <v>4618</v>
      </c>
      <c r="AA2574" s="5" t="s">
        <v>4618</v>
      </c>
      <c r="AB2574" s="5" t="s">
        <v>4618</v>
      </c>
      <c r="AC2574" s="5" t="s">
        <v>4618</v>
      </c>
      <c r="AD2574" s="5" t="s">
        <v>4618</v>
      </c>
      <c r="AE2574" s="5" t="s">
        <v>4618</v>
      </c>
      <c r="AF2574" s="5" t="s">
        <v>4618</v>
      </c>
      <c r="AG2574" s="7" t="s">
        <v>4618</v>
      </c>
      <c r="AH2574" s="30"/>
      <c r="AI2574" s="30"/>
      <c r="AJ2574" s="90"/>
      <c r="AK2574" s="33">
        <v>0</v>
      </c>
      <c r="AL2574" s="98">
        <v>1</v>
      </c>
      <c r="AM2574" s="98">
        <v>1</v>
      </c>
      <c r="AN2574" s="99" t="s">
        <v>9258</v>
      </c>
      <c r="AO2574" s="100" t="s">
        <v>9258</v>
      </c>
      <c r="AP2574" s="101">
        <v>0</v>
      </c>
      <c r="AQ2574" s="102">
        <v>0</v>
      </c>
      <c r="AR2574" s="103">
        <v>0</v>
      </c>
      <c r="AS2574" s="32"/>
      <c r="AT2574" s="32"/>
      <c r="AU2574" s="32"/>
      <c r="AV2574" s="32"/>
      <c r="AW2574" s="29"/>
    </row>
    <row r="2575" spans="1:49" ht="12.75" x14ac:dyDescent="0.2">
      <c r="A2575" s="3" t="s">
        <v>1876</v>
      </c>
      <c r="B2575" s="27" t="s">
        <v>12653</v>
      </c>
      <c r="C2575" s="31">
        <v>1700076</v>
      </c>
      <c r="D2575" s="31">
        <v>1700321</v>
      </c>
      <c r="E2575" s="28" t="s">
        <v>21060</v>
      </c>
      <c r="F2575" s="28" t="s">
        <v>9400</v>
      </c>
      <c r="G2575" s="86">
        <f t="shared" si="40"/>
        <v>243</v>
      </c>
      <c r="H2575" s="44">
        <v>0</v>
      </c>
      <c r="L2575" s="27" t="s">
        <v>19678</v>
      </c>
      <c r="M2575" s="27"/>
      <c r="N2575" s="35" t="s">
        <v>19679</v>
      </c>
      <c r="O2575" s="35"/>
      <c r="P2575" s="3"/>
      <c r="Q2575" s="87">
        <v>81</v>
      </c>
      <c r="R2575" s="7" t="s">
        <v>9252</v>
      </c>
      <c r="S2575" s="88">
        <v>0</v>
      </c>
      <c r="T2575" s="88"/>
      <c r="U2575" s="88" t="s">
        <v>9249</v>
      </c>
      <c r="V2575" s="5" t="s">
        <v>4618</v>
      </c>
      <c r="W2575" s="5" t="s">
        <v>4618</v>
      </c>
      <c r="X2575" s="5" t="s">
        <v>4618</v>
      </c>
      <c r="Y2575" s="5" t="s">
        <v>4618</v>
      </c>
      <c r="Z2575" s="5" t="s">
        <v>4618</v>
      </c>
      <c r="AA2575" s="5" t="s">
        <v>4618</v>
      </c>
      <c r="AB2575" s="5" t="s">
        <v>4618</v>
      </c>
      <c r="AC2575" s="5" t="s">
        <v>4618</v>
      </c>
      <c r="AD2575" s="5" t="s">
        <v>4618</v>
      </c>
      <c r="AE2575" s="5" t="s">
        <v>4618</v>
      </c>
      <c r="AF2575" s="5" t="s">
        <v>4618</v>
      </c>
      <c r="AG2575" s="7" t="s">
        <v>4618</v>
      </c>
      <c r="AH2575" s="30"/>
      <c r="AI2575" s="30"/>
      <c r="AJ2575" s="90"/>
      <c r="AK2575" s="33">
        <v>0</v>
      </c>
      <c r="AL2575" s="98">
        <v>0</v>
      </c>
      <c r="AM2575" s="98">
        <v>0</v>
      </c>
      <c r="AN2575" s="99" t="s">
        <v>9258</v>
      </c>
      <c r="AO2575" s="100" t="s">
        <v>9258</v>
      </c>
      <c r="AP2575" s="101">
        <v>0</v>
      </c>
      <c r="AQ2575" s="102">
        <v>0</v>
      </c>
      <c r="AR2575" s="103">
        <v>0</v>
      </c>
      <c r="AS2575" s="32"/>
      <c r="AT2575" s="32"/>
      <c r="AU2575" s="32"/>
      <c r="AV2575" s="32"/>
      <c r="AW2575" s="29"/>
    </row>
    <row r="2576" spans="1:49" ht="12.75" x14ac:dyDescent="0.2">
      <c r="A2576" s="3" t="s">
        <v>1362</v>
      </c>
      <c r="B2576" s="27" t="s">
        <v>12653</v>
      </c>
      <c r="C2576" s="31">
        <v>1701075</v>
      </c>
      <c r="D2576" s="31">
        <v>1701821</v>
      </c>
      <c r="E2576" s="28" t="s">
        <v>21060</v>
      </c>
      <c r="F2576" s="28" t="s">
        <v>9400</v>
      </c>
      <c r="G2576" s="86">
        <f t="shared" si="40"/>
        <v>744</v>
      </c>
      <c r="H2576" s="44">
        <v>0</v>
      </c>
      <c r="I2576" s="7" t="s">
        <v>19680</v>
      </c>
      <c r="J2576" s="7" t="s">
        <v>10697</v>
      </c>
      <c r="K2576" s="7" t="s">
        <v>10697</v>
      </c>
      <c r="L2576" s="27" t="s">
        <v>19681</v>
      </c>
      <c r="M2576" s="27" t="s">
        <v>9681</v>
      </c>
      <c r="N2576" s="35" t="s">
        <v>19682</v>
      </c>
      <c r="O2576" s="35" t="s">
        <v>20674</v>
      </c>
      <c r="P2576" s="3" t="s">
        <v>3640</v>
      </c>
      <c r="Q2576" s="87">
        <v>248</v>
      </c>
      <c r="R2576" s="7" t="s">
        <v>9252</v>
      </c>
      <c r="S2576" s="88">
        <v>0</v>
      </c>
      <c r="T2576" s="88"/>
      <c r="U2576" s="88" t="s">
        <v>9249</v>
      </c>
      <c r="V2576" s="5" t="s">
        <v>6407</v>
      </c>
      <c r="W2576" s="5" t="s">
        <v>6408</v>
      </c>
      <c r="X2576" s="5" t="s">
        <v>6409</v>
      </c>
      <c r="Y2576" s="5" t="s">
        <v>4618</v>
      </c>
      <c r="Z2576" s="5" t="s">
        <v>4618</v>
      </c>
      <c r="AA2576" s="5" t="s">
        <v>4618</v>
      </c>
      <c r="AB2576" s="5" t="s">
        <v>4618</v>
      </c>
      <c r="AC2576" s="5" t="s">
        <v>4618</v>
      </c>
      <c r="AD2576" s="5" t="s">
        <v>4618</v>
      </c>
      <c r="AE2576" s="5" t="s">
        <v>6410</v>
      </c>
      <c r="AF2576" s="5" t="s">
        <v>6411</v>
      </c>
      <c r="AG2576" s="7" t="s">
        <v>4618</v>
      </c>
      <c r="AH2576" s="30" t="s">
        <v>12453</v>
      </c>
      <c r="AI2576" s="30" t="s">
        <v>22770</v>
      </c>
      <c r="AJ2576" s="90" t="s">
        <v>11550</v>
      </c>
      <c r="AK2576" s="31">
        <v>1</v>
      </c>
      <c r="AL2576" s="98">
        <v>35</v>
      </c>
      <c r="AM2576" s="98">
        <v>510</v>
      </c>
      <c r="AN2576" s="99">
        <v>-0.18972759456010199</v>
      </c>
      <c r="AO2576" s="100">
        <v>0.77187724287884796</v>
      </c>
      <c r="AP2576" s="101">
        <v>1797.2584280000001</v>
      </c>
      <c r="AQ2576" s="102">
        <v>2892.7193349999998</v>
      </c>
      <c r="AR2576" s="103">
        <v>3305.3876949999999</v>
      </c>
      <c r="AS2576" s="32">
        <v>0</v>
      </c>
      <c r="AT2576" s="32">
        <v>10</v>
      </c>
      <c r="AU2576" s="32">
        <v>5.4137684587695896</v>
      </c>
      <c r="AV2576" s="32">
        <v>2.43533106805749</v>
      </c>
      <c r="AW2576" s="29" t="s">
        <v>12645</v>
      </c>
    </row>
    <row r="2577" spans="1:49" ht="12.75" x14ac:dyDescent="0.2">
      <c r="A2577" s="3" t="s">
        <v>2516</v>
      </c>
      <c r="B2577" s="27" t="s">
        <v>12653</v>
      </c>
      <c r="C2577" s="31">
        <v>1702076</v>
      </c>
      <c r="D2577" s="31">
        <v>1702255</v>
      </c>
      <c r="E2577" s="28" t="s">
        <v>21062</v>
      </c>
      <c r="F2577" s="28" t="s">
        <v>9400</v>
      </c>
      <c r="G2577" s="86">
        <f t="shared" si="40"/>
        <v>177</v>
      </c>
      <c r="H2577" s="44">
        <v>1</v>
      </c>
      <c r="K2577" s="7" t="s">
        <v>19683</v>
      </c>
      <c r="L2577" s="27"/>
      <c r="M2577" s="27"/>
      <c r="N2577" s="35" t="s">
        <v>19684</v>
      </c>
      <c r="O2577" s="35"/>
      <c r="P2577" s="3"/>
      <c r="Q2577" s="87">
        <v>59</v>
      </c>
      <c r="R2577" s="7" t="s">
        <v>9252</v>
      </c>
      <c r="S2577" s="88">
        <v>0</v>
      </c>
      <c r="T2577" s="88"/>
      <c r="U2577" s="88" t="s">
        <v>9249</v>
      </c>
      <c r="V2577" s="5" t="s">
        <v>4618</v>
      </c>
      <c r="W2577" s="5" t="s">
        <v>4618</v>
      </c>
      <c r="X2577" s="5" t="s">
        <v>4618</v>
      </c>
      <c r="Y2577" s="5" t="s">
        <v>4618</v>
      </c>
      <c r="Z2577" s="5" t="s">
        <v>4618</v>
      </c>
      <c r="AA2577" s="5" t="s">
        <v>4618</v>
      </c>
      <c r="AB2577" s="5" t="s">
        <v>4618</v>
      </c>
      <c r="AC2577" s="5" t="s">
        <v>4618</v>
      </c>
      <c r="AD2577" s="5" t="s">
        <v>4618</v>
      </c>
      <c r="AE2577" s="5" t="s">
        <v>4618</v>
      </c>
      <c r="AF2577" s="5" t="s">
        <v>4618</v>
      </c>
      <c r="AG2577" s="7" t="s">
        <v>4618</v>
      </c>
      <c r="AH2577" s="30"/>
      <c r="AI2577" s="30"/>
      <c r="AJ2577" s="90"/>
      <c r="AK2577" s="33">
        <v>0</v>
      </c>
      <c r="AL2577" s="98">
        <v>0</v>
      </c>
      <c r="AM2577" s="98">
        <v>0</v>
      </c>
      <c r="AN2577" s="99" t="s">
        <v>9258</v>
      </c>
      <c r="AO2577" s="100" t="s">
        <v>9258</v>
      </c>
      <c r="AP2577" s="101">
        <v>180.9870923</v>
      </c>
      <c r="AQ2577" s="102">
        <v>246.8571383</v>
      </c>
      <c r="AR2577" s="103">
        <v>331.10203480000001</v>
      </c>
      <c r="AS2577" s="32"/>
      <c r="AT2577" s="32"/>
      <c r="AU2577" s="32"/>
      <c r="AV2577" s="32"/>
      <c r="AW2577" s="29"/>
    </row>
    <row r="2578" spans="1:49" ht="12.75" x14ac:dyDescent="0.2">
      <c r="A2578" s="3" t="s">
        <v>2518</v>
      </c>
      <c r="B2578" s="27" t="s">
        <v>12653</v>
      </c>
      <c r="C2578" s="31">
        <v>1702621</v>
      </c>
      <c r="D2578" s="31">
        <v>1702761</v>
      </c>
      <c r="E2578" s="28" t="s">
        <v>21064</v>
      </c>
      <c r="F2578" s="28" t="s">
        <v>9401</v>
      </c>
      <c r="G2578" s="86">
        <f t="shared" si="40"/>
        <v>138</v>
      </c>
      <c r="H2578" s="44">
        <v>1</v>
      </c>
      <c r="K2578" s="7" t="s">
        <v>19685</v>
      </c>
      <c r="L2578" s="27"/>
      <c r="M2578" s="27"/>
      <c r="N2578" s="35" t="s">
        <v>19686</v>
      </c>
      <c r="O2578" s="35"/>
      <c r="P2578" s="3"/>
      <c r="Q2578" s="87">
        <v>46</v>
      </c>
      <c r="R2578" s="7" t="s">
        <v>9252</v>
      </c>
      <c r="S2578" s="88">
        <v>1</v>
      </c>
      <c r="T2578" s="88"/>
      <c r="U2578" s="88" t="s">
        <v>9249</v>
      </c>
      <c r="V2578" s="5" t="s">
        <v>4618</v>
      </c>
      <c r="W2578" s="5" t="s">
        <v>4618</v>
      </c>
      <c r="X2578" s="5" t="s">
        <v>4618</v>
      </c>
      <c r="Y2578" s="5" t="s">
        <v>4618</v>
      </c>
      <c r="Z2578" s="5" t="s">
        <v>4618</v>
      </c>
      <c r="AA2578" s="5" t="s">
        <v>4618</v>
      </c>
      <c r="AB2578" s="5" t="s">
        <v>4618</v>
      </c>
      <c r="AC2578" s="5" t="s">
        <v>4618</v>
      </c>
      <c r="AD2578" s="5" t="s">
        <v>4618</v>
      </c>
      <c r="AE2578" s="5" t="s">
        <v>4618</v>
      </c>
      <c r="AF2578" s="5" t="s">
        <v>4618</v>
      </c>
      <c r="AG2578" s="7" t="s">
        <v>4619</v>
      </c>
      <c r="AH2578" s="30"/>
      <c r="AI2578" s="30"/>
      <c r="AJ2578" s="90"/>
      <c r="AK2578" s="33">
        <v>0</v>
      </c>
      <c r="AL2578" s="98">
        <v>0</v>
      </c>
      <c r="AM2578" s="98">
        <v>0</v>
      </c>
      <c r="AN2578" s="99" t="s">
        <v>9258</v>
      </c>
      <c r="AO2578" s="100" t="s">
        <v>9258</v>
      </c>
      <c r="AP2578" s="101">
        <v>3.917343314</v>
      </c>
      <c r="AQ2578" s="102">
        <v>2.983987387</v>
      </c>
      <c r="AR2578" s="103">
        <v>2.4866561549999999</v>
      </c>
      <c r="AS2578" s="32"/>
      <c r="AT2578" s="32"/>
      <c r="AU2578" s="32"/>
      <c r="AV2578" s="32"/>
      <c r="AW2578" s="29"/>
    </row>
    <row r="2579" spans="1:49" ht="12.75" x14ac:dyDescent="0.2">
      <c r="A2579" s="3" t="s">
        <v>2517</v>
      </c>
      <c r="B2579" s="27" t="s">
        <v>12653</v>
      </c>
      <c r="C2579" s="31">
        <v>1702506</v>
      </c>
      <c r="D2579" s="31">
        <v>1702643</v>
      </c>
      <c r="E2579" s="28" t="s">
        <v>21060</v>
      </c>
      <c r="F2579" s="28" t="s">
        <v>9400</v>
      </c>
      <c r="G2579" s="86">
        <f t="shared" si="40"/>
        <v>135</v>
      </c>
      <c r="H2579" s="44">
        <v>1</v>
      </c>
      <c r="K2579" s="7" t="s">
        <v>19687</v>
      </c>
      <c r="L2579" s="27" t="s">
        <v>19688</v>
      </c>
      <c r="M2579" s="27"/>
      <c r="N2579" s="35" t="s">
        <v>19689</v>
      </c>
      <c r="O2579" s="35"/>
      <c r="P2579" s="3"/>
      <c r="Q2579" s="87">
        <v>45</v>
      </c>
      <c r="R2579" s="7" t="s">
        <v>9252</v>
      </c>
      <c r="S2579" s="88">
        <v>0</v>
      </c>
      <c r="T2579" s="88"/>
      <c r="U2579" s="88" t="s">
        <v>9249</v>
      </c>
      <c r="V2579" s="5" t="s">
        <v>4618</v>
      </c>
      <c r="W2579" s="5" t="s">
        <v>4618</v>
      </c>
      <c r="X2579" s="5" t="s">
        <v>4618</v>
      </c>
      <c r="Y2579" s="5" t="s">
        <v>4618</v>
      </c>
      <c r="Z2579" s="5" t="s">
        <v>4618</v>
      </c>
      <c r="AA2579" s="5" t="s">
        <v>4618</v>
      </c>
      <c r="AB2579" s="5" t="s">
        <v>4618</v>
      </c>
      <c r="AC2579" s="5" t="s">
        <v>4618</v>
      </c>
      <c r="AD2579" s="5" t="s">
        <v>4618</v>
      </c>
      <c r="AE2579" s="5" t="s">
        <v>4618</v>
      </c>
      <c r="AF2579" s="5" t="s">
        <v>4618</v>
      </c>
      <c r="AG2579" s="7" t="s">
        <v>4618</v>
      </c>
      <c r="AH2579" s="30"/>
      <c r="AI2579" s="30"/>
      <c r="AJ2579" s="90"/>
      <c r="AK2579" s="33">
        <v>0</v>
      </c>
      <c r="AL2579" s="98">
        <v>0</v>
      </c>
      <c r="AM2579" s="98">
        <v>0</v>
      </c>
      <c r="AN2579" s="99" t="s">
        <v>9258</v>
      </c>
      <c r="AO2579" s="100" t="s">
        <v>9258</v>
      </c>
      <c r="AP2579" s="101">
        <v>26.958705980000001</v>
      </c>
      <c r="AQ2579" s="102">
        <v>27.81585141</v>
      </c>
      <c r="AR2579" s="103">
        <v>49.241574800000002</v>
      </c>
      <c r="AS2579" s="32"/>
      <c r="AT2579" s="32"/>
      <c r="AU2579" s="32"/>
      <c r="AV2579" s="32"/>
      <c r="AW2579" s="29"/>
    </row>
    <row r="2580" spans="1:49" ht="12.75" x14ac:dyDescent="0.2">
      <c r="A2580" s="3" t="s">
        <v>2256</v>
      </c>
      <c r="B2580" s="27" t="s">
        <v>12653</v>
      </c>
      <c r="C2580" s="31">
        <v>1702758</v>
      </c>
      <c r="D2580" s="31">
        <v>1702865</v>
      </c>
      <c r="E2580" s="28" t="s">
        <v>21063</v>
      </c>
      <c r="F2580" s="28" t="s">
        <v>9400</v>
      </c>
      <c r="G2580" s="86">
        <f t="shared" si="40"/>
        <v>105</v>
      </c>
      <c r="H2580" s="44">
        <v>1</v>
      </c>
      <c r="J2580" s="7" t="s">
        <v>20900</v>
      </c>
      <c r="K2580" s="7" t="s">
        <v>20900</v>
      </c>
      <c r="L2580" s="27" t="s">
        <v>19690</v>
      </c>
      <c r="M2580" s="27" t="s">
        <v>19691</v>
      </c>
      <c r="N2580" s="35" t="s">
        <v>19692</v>
      </c>
      <c r="O2580" s="35" t="s">
        <v>20680</v>
      </c>
      <c r="P2580" s="3" t="s">
        <v>3642</v>
      </c>
      <c r="Q2580" s="87">
        <v>35</v>
      </c>
      <c r="R2580" s="7" t="s">
        <v>9252</v>
      </c>
      <c r="S2580" s="88">
        <v>0</v>
      </c>
      <c r="T2580" s="88"/>
      <c r="U2580" s="88" t="s">
        <v>9249</v>
      </c>
      <c r="V2580" s="5" t="s">
        <v>4618</v>
      </c>
      <c r="W2580" s="5" t="s">
        <v>4618</v>
      </c>
      <c r="X2580" s="5" t="s">
        <v>4618</v>
      </c>
      <c r="Y2580" s="5" t="s">
        <v>4618</v>
      </c>
      <c r="Z2580" s="5" t="s">
        <v>4618</v>
      </c>
      <c r="AA2580" s="5" t="s">
        <v>4618</v>
      </c>
      <c r="AB2580" s="5" t="s">
        <v>4618</v>
      </c>
      <c r="AC2580" s="5" t="s">
        <v>4618</v>
      </c>
      <c r="AD2580" s="5" t="s">
        <v>4618</v>
      </c>
      <c r="AE2580" s="5" t="s">
        <v>4618</v>
      </c>
      <c r="AF2580" s="5" t="s">
        <v>4618</v>
      </c>
      <c r="AG2580" s="7" t="s">
        <v>4618</v>
      </c>
      <c r="AH2580" s="30" t="s">
        <v>12167</v>
      </c>
      <c r="AI2580" s="30" t="s">
        <v>22770</v>
      </c>
      <c r="AJ2580" s="90" t="s">
        <v>11531</v>
      </c>
      <c r="AK2580" s="33">
        <v>0</v>
      </c>
      <c r="AL2580" s="98">
        <v>0</v>
      </c>
      <c r="AM2580" s="98">
        <v>0</v>
      </c>
      <c r="AN2580" s="99" t="s">
        <v>9258</v>
      </c>
      <c r="AO2580" s="100" t="s">
        <v>9258</v>
      </c>
      <c r="AP2580" s="101">
        <v>0.83869339700000001</v>
      </c>
      <c r="AQ2580" s="102">
        <v>0.44720496100000001</v>
      </c>
      <c r="AR2580" s="103">
        <v>1.4693877280000001</v>
      </c>
      <c r="AS2580" s="32"/>
      <c r="AT2580" s="32"/>
      <c r="AU2580" s="32"/>
      <c r="AV2580" s="32"/>
      <c r="AW2580" s="29"/>
    </row>
    <row r="2581" spans="1:49" ht="12.75" x14ac:dyDescent="0.2">
      <c r="A2581" s="3" t="s">
        <v>1363</v>
      </c>
      <c r="B2581" s="27" t="s">
        <v>12653</v>
      </c>
      <c r="C2581" s="31">
        <v>1703043</v>
      </c>
      <c r="D2581" s="31">
        <v>1703240</v>
      </c>
      <c r="E2581" s="28" t="s">
        <v>21063</v>
      </c>
      <c r="F2581" s="28" t="s">
        <v>9400</v>
      </c>
      <c r="G2581" s="86">
        <f t="shared" si="40"/>
        <v>195</v>
      </c>
      <c r="H2581" s="44">
        <v>1</v>
      </c>
      <c r="I2581" s="7" t="s">
        <v>19693</v>
      </c>
      <c r="J2581" s="7" t="s">
        <v>20900</v>
      </c>
      <c r="K2581" s="7" t="s">
        <v>20900</v>
      </c>
      <c r="L2581" s="27"/>
      <c r="M2581" s="27" t="s">
        <v>19694</v>
      </c>
      <c r="N2581" s="35" t="s">
        <v>19695</v>
      </c>
      <c r="O2581" s="35" t="s">
        <v>20680</v>
      </c>
      <c r="P2581" s="3" t="s">
        <v>3643</v>
      </c>
      <c r="Q2581" s="87">
        <v>65</v>
      </c>
      <c r="R2581" s="7" t="s">
        <v>9254</v>
      </c>
      <c r="S2581" s="88">
        <v>2</v>
      </c>
      <c r="T2581" s="88"/>
      <c r="U2581" s="88" t="s">
        <v>9248</v>
      </c>
      <c r="V2581" s="5" t="s">
        <v>4618</v>
      </c>
      <c r="W2581" s="5" t="s">
        <v>4618</v>
      </c>
      <c r="X2581" s="5" t="s">
        <v>4618</v>
      </c>
      <c r="Y2581" s="5" t="s">
        <v>4618</v>
      </c>
      <c r="Z2581" s="5" t="s">
        <v>4618</v>
      </c>
      <c r="AA2581" s="5" t="s">
        <v>4618</v>
      </c>
      <c r="AB2581" s="5" t="s">
        <v>4618</v>
      </c>
      <c r="AC2581" s="5" t="s">
        <v>4618</v>
      </c>
      <c r="AD2581" s="5" t="s">
        <v>4618</v>
      </c>
      <c r="AE2581" s="5" t="s">
        <v>4618</v>
      </c>
      <c r="AF2581" s="5" t="s">
        <v>4618</v>
      </c>
      <c r="AG2581" s="7" t="s">
        <v>4619</v>
      </c>
      <c r="AH2581" s="30"/>
      <c r="AI2581" s="30"/>
      <c r="AJ2581" s="90"/>
      <c r="AK2581" s="33">
        <v>0</v>
      </c>
      <c r="AL2581" s="98">
        <v>0</v>
      </c>
      <c r="AM2581" s="98">
        <v>0</v>
      </c>
      <c r="AN2581" s="99" t="s">
        <v>9258</v>
      </c>
      <c r="AO2581" s="100" t="s">
        <v>9258</v>
      </c>
      <c r="AP2581" s="101">
        <v>122.16276499999999</v>
      </c>
      <c r="AQ2581" s="102">
        <v>122.7088691</v>
      </c>
      <c r="AR2581" s="103">
        <v>328.54310099999998</v>
      </c>
      <c r="AS2581" s="32"/>
      <c r="AT2581" s="32"/>
      <c r="AU2581" s="32"/>
      <c r="AV2581" s="32"/>
      <c r="AW2581" s="29"/>
    </row>
    <row r="2582" spans="1:49" ht="12.75" x14ac:dyDescent="0.2">
      <c r="A2582" s="3" t="s">
        <v>2921</v>
      </c>
      <c r="B2582" s="27" t="s">
        <v>12653</v>
      </c>
      <c r="C2582" s="31">
        <v>1703322</v>
      </c>
      <c r="D2582" s="31">
        <v>1703492</v>
      </c>
      <c r="E2582" s="28" t="s">
        <v>21063</v>
      </c>
      <c r="F2582" s="28" t="s">
        <v>9399</v>
      </c>
      <c r="G2582" s="86">
        <f t="shared" si="40"/>
        <v>168</v>
      </c>
      <c r="H2582" s="44">
        <v>1</v>
      </c>
      <c r="J2582" s="7" t="s">
        <v>19696</v>
      </c>
      <c r="K2582" s="7" t="s">
        <v>19696</v>
      </c>
      <c r="L2582" s="27"/>
      <c r="M2582" s="27"/>
      <c r="N2582" s="35" t="s">
        <v>19697</v>
      </c>
      <c r="O2582" s="35" t="s">
        <v>20681</v>
      </c>
      <c r="P2582" s="3"/>
      <c r="Q2582" s="87">
        <v>56</v>
      </c>
      <c r="R2582" s="7" t="s">
        <v>9252</v>
      </c>
      <c r="S2582" s="88">
        <v>0</v>
      </c>
      <c r="T2582" s="88"/>
      <c r="U2582" s="88" t="s">
        <v>9249</v>
      </c>
      <c r="V2582" s="5" t="s">
        <v>4618</v>
      </c>
      <c r="W2582" s="5" t="s">
        <v>4618</v>
      </c>
      <c r="X2582" s="5" t="s">
        <v>4618</v>
      </c>
      <c r="Y2582" s="5" t="s">
        <v>4618</v>
      </c>
      <c r="Z2582" s="5" t="s">
        <v>4618</v>
      </c>
      <c r="AA2582" s="5" t="s">
        <v>4618</v>
      </c>
      <c r="AB2582" s="5" t="s">
        <v>4618</v>
      </c>
      <c r="AC2582" s="5" t="s">
        <v>4618</v>
      </c>
      <c r="AD2582" s="5" t="s">
        <v>4618</v>
      </c>
      <c r="AE2582" s="5" t="s">
        <v>4618</v>
      </c>
      <c r="AF2582" s="5" t="s">
        <v>4618</v>
      </c>
      <c r="AG2582" s="7" t="s">
        <v>4618</v>
      </c>
      <c r="AH2582" s="30" t="s">
        <v>11821</v>
      </c>
      <c r="AI2582" s="30" t="s">
        <v>22770</v>
      </c>
      <c r="AJ2582" s="90" t="s">
        <v>11550</v>
      </c>
      <c r="AK2582" s="33">
        <v>0</v>
      </c>
      <c r="AL2582" s="98">
        <v>0</v>
      </c>
      <c r="AM2582" s="98">
        <v>0</v>
      </c>
      <c r="AN2582" s="99" t="s">
        <v>9258</v>
      </c>
      <c r="AO2582" s="100" t="s">
        <v>9258</v>
      </c>
      <c r="AP2582" s="101">
        <v>319.72001260000002</v>
      </c>
      <c r="AQ2582" s="102">
        <v>368.63789409999998</v>
      </c>
      <c r="AR2582" s="103">
        <v>723.65246490000004</v>
      </c>
      <c r="AS2582" s="32"/>
      <c r="AT2582" s="32"/>
      <c r="AU2582" s="32"/>
      <c r="AV2582" s="32"/>
      <c r="AW2582" s="29"/>
    </row>
    <row r="2583" spans="1:49" ht="12.75" x14ac:dyDescent="0.2">
      <c r="A2583" s="3" t="s">
        <v>2519</v>
      </c>
      <c r="B2583" s="27" t="s">
        <v>12653</v>
      </c>
      <c r="C2583" s="31">
        <v>1703842</v>
      </c>
      <c r="D2583" s="31">
        <v>1703934</v>
      </c>
      <c r="E2583" s="28" t="s">
        <v>21064</v>
      </c>
      <c r="F2583" s="28" t="s">
        <v>9400</v>
      </c>
      <c r="G2583" s="86">
        <f t="shared" si="40"/>
        <v>90</v>
      </c>
      <c r="H2583" s="44">
        <v>1</v>
      </c>
      <c r="K2583" s="7" t="s">
        <v>19698</v>
      </c>
      <c r="L2583" s="27"/>
      <c r="M2583" s="27"/>
      <c r="N2583" s="35" t="s">
        <v>19699</v>
      </c>
      <c r="O2583" s="35"/>
      <c r="P2583" s="3"/>
      <c r="Q2583" s="87">
        <v>30</v>
      </c>
      <c r="R2583" s="7" t="s">
        <v>9252</v>
      </c>
      <c r="S2583" s="88">
        <v>0</v>
      </c>
      <c r="T2583" s="88"/>
      <c r="U2583" s="88" t="s">
        <v>9249</v>
      </c>
      <c r="V2583" s="5" t="s">
        <v>4618</v>
      </c>
      <c r="W2583" s="5" t="s">
        <v>4618</v>
      </c>
      <c r="X2583" s="5" t="s">
        <v>4618</v>
      </c>
      <c r="Y2583" s="5" t="s">
        <v>4618</v>
      </c>
      <c r="Z2583" s="5" t="s">
        <v>4618</v>
      </c>
      <c r="AA2583" s="5" t="s">
        <v>4618</v>
      </c>
      <c r="AB2583" s="5" t="s">
        <v>4618</v>
      </c>
      <c r="AC2583" s="5" t="s">
        <v>4618</v>
      </c>
      <c r="AD2583" s="5" t="s">
        <v>4618</v>
      </c>
      <c r="AE2583" s="5" t="s">
        <v>4618</v>
      </c>
      <c r="AF2583" s="5" t="s">
        <v>4618</v>
      </c>
      <c r="AG2583" s="7" t="s">
        <v>4618</v>
      </c>
      <c r="AH2583" s="30"/>
      <c r="AI2583" s="30"/>
      <c r="AJ2583" s="90"/>
      <c r="AK2583" s="33">
        <v>0</v>
      </c>
      <c r="AL2583" s="98">
        <v>0</v>
      </c>
      <c r="AM2583" s="98">
        <v>0</v>
      </c>
      <c r="AN2583" s="99" t="s">
        <v>9258</v>
      </c>
      <c r="AO2583" s="100" t="s">
        <v>9258</v>
      </c>
      <c r="AP2583" s="101">
        <v>29.826095250000002</v>
      </c>
      <c r="AQ2583" s="102">
        <v>32.32653002</v>
      </c>
      <c r="AR2583" s="103">
        <v>85.877549450000004</v>
      </c>
      <c r="AS2583" s="32"/>
      <c r="AT2583" s="32"/>
      <c r="AU2583" s="32"/>
      <c r="AV2583" s="32"/>
      <c r="AW2583" s="29"/>
    </row>
    <row r="2584" spans="1:49" ht="12.75" x14ac:dyDescent="0.2">
      <c r="A2584" s="3" t="s">
        <v>2520</v>
      </c>
      <c r="B2584" s="27" t="s">
        <v>12653</v>
      </c>
      <c r="C2584" s="31">
        <v>1704144</v>
      </c>
      <c r="D2584" s="31">
        <v>1704314</v>
      </c>
      <c r="E2584" s="28" t="s">
        <v>21063</v>
      </c>
      <c r="F2584" s="28" t="s">
        <v>9400</v>
      </c>
      <c r="G2584" s="86">
        <f t="shared" si="40"/>
        <v>168</v>
      </c>
      <c r="H2584" s="44">
        <v>1</v>
      </c>
      <c r="K2584" s="7" t="s">
        <v>19700</v>
      </c>
      <c r="L2584" s="27"/>
      <c r="M2584" s="27"/>
      <c r="N2584" s="35" t="s">
        <v>19701</v>
      </c>
      <c r="O2584" s="35"/>
      <c r="P2584" s="3"/>
      <c r="Q2584" s="87">
        <v>56</v>
      </c>
      <c r="R2584" s="7" t="s">
        <v>9252</v>
      </c>
      <c r="S2584" s="88">
        <v>1</v>
      </c>
      <c r="T2584" s="88"/>
      <c r="U2584" s="88" t="s">
        <v>9249</v>
      </c>
      <c r="V2584" s="5" t="s">
        <v>4618</v>
      </c>
      <c r="W2584" s="5" t="s">
        <v>4618</v>
      </c>
      <c r="X2584" s="5" t="s">
        <v>4618</v>
      </c>
      <c r="Y2584" s="5" t="s">
        <v>4618</v>
      </c>
      <c r="Z2584" s="5" t="s">
        <v>4618</v>
      </c>
      <c r="AA2584" s="5" t="s">
        <v>4618</v>
      </c>
      <c r="AB2584" s="5" t="s">
        <v>4618</v>
      </c>
      <c r="AC2584" s="5" t="s">
        <v>4618</v>
      </c>
      <c r="AD2584" s="5" t="s">
        <v>4618</v>
      </c>
      <c r="AE2584" s="5" t="s">
        <v>4618</v>
      </c>
      <c r="AF2584" s="5" t="s">
        <v>4618</v>
      </c>
      <c r="AG2584" s="7" t="s">
        <v>4619</v>
      </c>
      <c r="AH2584" s="30"/>
      <c r="AI2584" s="30"/>
      <c r="AJ2584" s="90"/>
      <c r="AK2584" s="33">
        <v>0</v>
      </c>
      <c r="AL2584" s="98">
        <v>0</v>
      </c>
      <c r="AM2584" s="98">
        <v>0</v>
      </c>
      <c r="AN2584" s="99" t="s">
        <v>9258</v>
      </c>
      <c r="AO2584" s="100" t="s">
        <v>9258</v>
      </c>
      <c r="AP2584" s="101">
        <v>19.178946329999999</v>
      </c>
      <c r="AQ2584" s="102">
        <v>15.947754809999999</v>
      </c>
      <c r="AR2584" s="103">
        <v>53.015509229999999</v>
      </c>
      <c r="AS2584" s="32"/>
      <c r="AT2584" s="32"/>
      <c r="AU2584" s="32"/>
      <c r="AV2584" s="32"/>
      <c r="AW2584" s="29"/>
    </row>
    <row r="2585" spans="1:49" ht="12.75" x14ac:dyDescent="0.2">
      <c r="A2585" s="3" t="s">
        <v>1364</v>
      </c>
      <c r="B2585" s="27" t="s">
        <v>12653</v>
      </c>
      <c r="C2585" s="31">
        <v>1704465</v>
      </c>
      <c r="D2585" s="31">
        <v>1705796</v>
      </c>
      <c r="E2585" s="28" t="s">
        <v>21063</v>
      </c>
      <c r="F2585" s="28" t="s">
        <v>9400</v>
      </c>
      <c r="G2585" s="86">
        <f t="shared" si="40"/>
        <v>1329</v>
      </c>
      <c r="H2585" s="44">
        <v>0</v>
      </c>
      <c r="I2585" s="7" t="s">
        <v>19702</v>
      </c>
      <c r="J2585" s="7" t="s">
        <v>10699</v>
      </c>
      <c r="K2585" s="7" t="s">
        <v>10699</v>
      </c>
      <c r="L2585" s="27" t="s">
        <v>19703</v>
      </c>
      <c r="M2585" s="27" t="s">
        <v>19704</v>
      </c>
      <c r="N2585" s="35" t="s">
        <v>19705</v>
      </c>
      <c r="O2585" s="35" t="s">
        <v>20674</v>
      </c>
      <c r="P2585" s="3" t="s">
        <v>3644</v>
      </c>
      <c r="Q2585" s="87">
        <v>443</v>
      </c>
      <c r="R2585" s="7" t="s">
        <v>9257</v>
      </c>
      <c r="S2585" s="88">
        <v>0</v>
      </c>
      <c r="T2585" s="88" t="s">
        <v>22729</v>
      </c>
      <c r="U2585" s="88" t="s">
        <v>9251</v>
      </c>
      <c r="V2585" s="5" t="s">
        <v>6417</v>
      </c>
      <c r="W2585" s="5" t="s">
        <v>6418</v>
      </c>
      <c r="X2585" s="5" t="s">
        <v>6419</v>
      </c>
      <c r="Y2585" s="5" t="s">
        <v>4618</v>
      </c>
      <c r="Z2585" s="5" t="s">
        <v>4618</v>
      </c>
      <c r="AA2585" s="5" t="s">
        <v>4618</v>
      </c>
      <c r="AB2585" s="5" t="s">
        <v>4618</v>
      </c>
      <c r="AC2585" s="5" t="s">
        <v>4618</v>
      </c>
      <c r="AD2585" s="5" t="s">
        <v>4618</v>
      </c>
      <c r="AE2585" s="5" t="s">
        <v>6420</v>
      </c>
      <c r="AF2585" s="5" t="s">
        <v>6421</v>
      </c>
      <c r="AG2585" s="7" t="s">
        <v>4619</v>
      </c>
      <c r="AH2585" s="30" t="s">
        <v>12454</v>
      </c>
      <c r="AI2585" s="30" t="s">
        <v>22770</v>
      </c>
      <c r="AJ2585" s="90" t="s">
        <v>11633</v>
      </c>
      <c r="AK2585" s="31">
        <v>1</v>
      </c>
      <c r="AL2585" s="98">
        <v>44</v>
      </c>
      <c r="AM2585" s="98">
        <v>872</v>
      </c>
      <c r="AN2585" s="99">
        <v>-0.11726590581475201</v>
      </c>
      <c r="AO2585" s="100">
        <v>0.835595439051523</v>
      </c>
      <c r="AP2585" s="101">
        <v>275.25313249999999</v>
      </c>
      <c r="AQ2585" s="102">
        <v>386.06229150000001</v>
      </c>
      <c r="AR2585" s="103">
        <v>534.85713310000006</v>
      </c>
      <c r="AS2585" s="32">
        <v>0</v>
      </c>
      <c r="AT2585" s="32">
        <v>10</v>
      </c>
      <c r="AU2585" s="32">
        <v>9.9787927322988796</v>
      </c>
      <c r="AV2585" s="32">
        <v>3.6375169551048298E-3</v>
      </c>
      <c r="AW2585" s="29" t="s">
        <v>12645</v>
      </c>
    </row>
    <row r="2586" spans="1:49" ht="12.75" x14ac:dyDescent="0.2">
      <c r="A2586" s="3" t="s">
        <v>1365</v>
      </c>
      <c r="B2586" s="27" t="s">
        <v>12653</v>
      </c>
      <c r="C2586" s="31">
        <v>1705840</v>
      </c>
      <c r="D2586" s="31">
        <v>1707021</v>
      </c>
      <c r="E2586" s="28" t="s">
        <v>21064</v>
      </c>
      <c r="F2586" s="28" t="s">
        <v>9400</v>
      </c>
      <c r="G2586" s="86">
        <f t="shared" si="40"/>
        <v>1179</v>
      </c>
      <c r="H2586" s="44">
        <v>0</v>
      </c>
      <c r="I2586" s="7" t="s">
        <v>19706</v>
      </c>
      <c r="J2586" s="7" t="s">
        <v>10700</v>
      </c>
      <c r="K2586" s="7" t="s">
        <v>10700</v>
      </c>
      <c r="L2586" s="27" t="s">
        <v>19707</v>
      </c>
      <c r="M2586" s="27" t="s">
        <v>19708</v>
      </c>
      <c r="N2586" s="35" t="s">
        <v>19709</v>
      </c>
      <c r="O2586" s="35" t="s">
        <v>20674</v>
      </c>
      <c r="P2586" s="3" t="s">
        <v>3646</v>
      </c>
      <c r="Q2586" s="87">
        <v>393</v>
      </c>
      <c r="R2586" s="7" t="s">
        <v>9252</v>
      </c>
      <c r="S2586" s="88">
        <v>1</v>
      </c>
      <c r="T2586" s="88"/>
      <c r="U2586" s="88" t="s">
        <v>9248</v>
      </c>
      <c r="V2586" s="5" t="s">
        <v>4618</v>
      </c>
      <c r="W2586" s="5" t="s">
        <v>4618</v>
      </c>
      <c r="X2586" s="5" t="s">
        <v>4618</v>
      </c>
      <c r="Y2586" s="5" t="s">
        <v>4618</v>
      </c>
      <c r="Z2586" s="5" t="s">
        <v>4618</v>
      </c>
      <c r="AA2586" s="5" t="s">
        <v>4618</v>
      </c>
      <c r="AB2586" s="5" t="s">
        <v>4618</v>
      </c>
      <c r="AC2586" s="5" t="s">
        <v>4618</v>
      </c>
      <c r="AD2586" s="5" t="s">
        <v>4618</v>
      </c>
      <c r="AE2586" s="5" t="s">
        <v>4618</v>
      </c>
      <c r="AF2586" s="5" t="s">
        <v>4618</v>
      </c>
      <c r="AG2586" s="7" t="s">
        <v>4619</v>
      </c>
      <c r="AH2586" s="30" t="s">
        <v>12455</v>
      </c>
      <c r="AI2586" s="30" t="s">
        <v>22770</v>
      </c>
      <c r="AJ2586" s="90" t="s">
        <v>11531</v>
      </c>
      <c r="AK2586" s="31">
        <v>1</v>
      </c>
      <c r="AL2586" s="98">
        <v>25</v>
      </c>
      <c r="AM2586" s="98">
        <v>277</v>
      </c>
      <c r="AN2586" s="99">
        <v>-0.47162102764521202</v>
      </c>
      <c r="AO2586" s="100">
        <v>0.55808084093278298</v>
      </c>
      <c r="AP2586" s="101">
        <v>97.338351669999994</v>
      </c>
      <c r="AQ2586" s="102">
        <v>136.53849629999999</v>
      </c>
      <c r="AR2586" s="103">
        <v>171.27581839999999</v>
      </c>
      <c r="AS2586" s="32">
        <v>9.9999999999591598</v>
      </c>
      <c r="AT2586" s="32">
        <v>0</v>
      </c>
      <c r="AU2586" s="32">
        <v>9.0734899055736502</v>
      </c>
      <c r="AV2586" s="32">
        <v>2.66453525910037E-14</v>
      </c>
      <c r="AW2586" s="29" t="s">
        <v>12649</v>
      </c>
    </row>
    <row r="2587" spans="1:49" ht="12.75" x14ac:dyDescent="0.2">
      <c r="A2587" s="3" t="s">
        <v>1366</v>
      </c>
      <c r="B2587" s="27" t="s">
        <v>12653</v>
      </c>
      <c r="C2587" s="31">
        <v>1707100</v>
      </c>
      <c r="D2587" s="31">
        <v>1707552</v>
      </c>
      <c r="E2587" s="28" t="s">
        <v>21064</v>
      </c>
      <c r="F2587" s="28" t="s">
        <v>9400</v>
      </c>
      <c r="G2587" s="86">
        <f t="shared" si="40"/>
        <v>450</v>
      </c>
      <c r="H2587" s="44">
        <v>0</v>
      </c>
      <c r="I2587" s="7" t="s">
        <v>19710</v>
      </c>
      <c r="J2587" s="7" t="s">
        <v>10701</v>
      </c>
      <c r="K2587" s="7" t="s">
        <v>10701</v>
      </c>
      <c r="L2587" s="27" t="s">
        <v>19711</v>
      </c>
      <c r="M2587" s="27" t="s">
        <v>19712</v>
      </c>
      <c r="N2587" s="35" t="s">
        <v>19713</v>
      </c>
      <c r="O2587" s="35" t="s">
        <v>20674</v>
      </c>
      <c r="P2587" s="3" t="s">
        <v>3647</v>
      </c>
      <c r="Q2587" s="87">
        <v>150</v>
      </c>
      <c r="R2587" s="7" t="s">
        <v>9254</v>
      </c>
      <c r="S2587" s="88">
        <v>1</v>
      </c>
      <c r="T2587" s="88"/>
      <c r="U2587" s="88" t="s">
        <v>9249</v>
      </c>
      <c r="V2587" s="5" t="s">
        <v>4618</v>
      </c>
      <c r="W2587" s="5" t="s">
        <v>6422</v>
      </c>
      <c r="X2587" s="5" t="s">
        <v>6379</v>
      </c>
      <c r="Y2587" s="5" t="s">
        <v>4618</v>
      </c>
      <c r="Z2587" s="5" t="s">
        <v>4618</v>
      </c>
      <c r="AA2587" s="5" t="s">
        <v>4618</v>
      </c>
      <c r="AB2587" s="5" t="s">
        <v>4618</v>
      </c>
      <c r="AC2587" s="5" t="s">
        <v>4618</v>
      </c>
      <c r="AD2587" s="5" t="s">
        <v>4618</v>
      </c>
      <c r="AE2587" s="5" t="s">
        <v>4618</v>
      </c>
      <c r="AF2587" s="5" t="s">
        <v>6423</v>
      </c>
      <c r="AG2587" s="7" t="s">
        <v>4619</v>
      </c>
      <c r="AH2587" s="30" t="s">
        <v>12456</v>
      </c>
      <c r="AI2587" s="30" t="s">
        <v>22770</v>
      </c>
      <c r="AJ2587" s="90" t="s">
        <v>11633</v>
      </c>
      <c r="AK2587" s="31">
        <v>1</v>
      </c>
      <c r="AL2587" s="98">
        <v>15</v>
      </c>
      <c r="AM2587" s="98">
        <v>271</v>
      </c>
      <c r="AN2587" s="99">
        <v>-0.35360037929898003</v>
      </c>
      <c r="AO2587" s="100">
        <v>0.665012481604773</v>
      </c>
      <c r="AP2587" s="101">
        <v>912.27494850000005</v>
      </c>
      <c r="AQ2587" s="102">
        <v>1204.163243</v>
      </c>
      <c r="AR2587" s="103">
        <v>1618.8520109999999</v>
      </c>
      <c r="AS2587" s="32">
        <v>9.9999999999694094</v>
      </c>
      <c r="AT2587" s="32">
        <v>0</v>
      </c>
      <c r="AU2587" s="32">
        <v>9.9785546355436701</v>
      </c>
      <c r="AV2587" s="32">
        <v>7.4310813295754797E-3</v>
      </c>
      <c r="AW2587" s="29" t="s">
        <v>12649</v>
      </c>
    </row>
    <row r="2588" spans="1:49" ht="12.75" x14ac:dyDescent="0.2">
      <c r="A2588" s="3" t="s">
        <v>1367</v>
      </c>
      <c r="B2588" s="27" t="s">
        <v>12653</v>
      </c>
      <c r="C2588" s="31">
        <v>1707566</v>
      </c>
      <c r="D2588" s="31">
        <v>1708279</v>
      </c>
      <c r="E2588" s="28" t="s">
        <v>21062</v>
      </c>
      <c r="F2588" s="28" t="s">
        <v>9400</v>
      </c>
      <c r="G2588" s="86">
        <f t="shared" si="40"/>
        <v>711</v>
      </c>
      <c r="H2588" s="44">
        <v>0</v>
      </c>
      <c r="I2588" s="7" t="s">
        <v>19714</v>
      </c>
      <c r="J2588" s="7" t="s">
        <v>10702</v>
      </c>
      <c r="K2588" s="7" t="s">
        <v>10702</v>
      </c>
      <c r="L2588" s="27" t="s">
        <v>19715</v>
      </c>
      <c r="M2588" s="27" t="s">
        <v>19716</v>
      </c>
      <c r="N2588" s="35" t="s">
        <v>19717</v>
      </c>
      <c r="O2588" s="35" t="s">
        <v>20674</v>
      </c>
      <c r="P2588" s="3" t="s">
        <v>3648</v>
      </c>
      <c r="Q2588" s="87">
        <v>237</v>
      </c>
      <c r="R2588" s="7" t="s">
        <v>9254</v>
      </c>
      <c r="S2588" s="88">
        <v>3</v>
      </c>
      <c r="T2588" s="88"/>
      <c r="U2588" s="88" t="s">
        <v>9249</v>
      </c>
      <c r="V2588" s="5" t="s">
        <v>4618</v>
      </c>
      <c r="W2588" s="5" t="s">
        <v>6424</v>
      </c>
      <c r="X2588" s="5" t="s">
        <v>6383</v>
      </c>
      <c r="Y2588" s="5" t="s">
        <v>4618</v>
      </c>
      <c r="Z2588" s="5" t="s">
        <v>4618</v>
      </c>
      <c r="AA2588" s="5" t="s">
        <v>4618</v>
      </c>
      <c r="AB2588" s="5" t="s">
        <v>4618</v>
      </c>
      <c r="AC2588" s="5" t="s">
        <v>4618</v>
      </c>
      <c r="AD2588" s="5" t="s">
        <v>4618</v>
      </c>
      <c r="AE2588" s="5" t="s">
        <v>4618</v>
      </c>
      <c r="AF2588" s="5" t="s">
        <v>6425</v>
      </c>
      <c r="AG2588" s="7" t="s">
        <v>4619</v>
      </c>
      <c r="AH2588" s="30" t="s">
        <v>12443</v>
      </c>
      <c r="AI2588" s="30" t="s">
        <v>22770</v>
      </c>
      <c r="AJ2588" s="90" t="s">
        <v>11633</v>
      </c>
      <c r="AK2588" s="31">
        <v>1</v>
      </c>
      <c r="AL2588" s="98">
        <v>18</v>
      </c>
      <c r="AM2588" s="98">
        <v>236</v>
      </c>
      <c r="AN2588" s="99">
        <v>-0.808861831473346</v>
      </c>
      <c r="AO2588" s="100">
        <v>0.34726199311684403</v>
      </c>
      <c r="AP2588" s="101">
        <v>1653.9379719999999</v>
      </c>
      <c r="AQ2588" s="102">
        <v>2035.911666</v>
      </c>
      <c r="AR2588" s="103">
        <v>3439.1469590000002</v>
      </c>
      <c r="AS2588" s="32">
        <v>9.9999999995585007</v>
      </c>
      <c r="AT2588" s="32">
        <v>0</v>
      </c>
      <c r="AU2588" s="32">
        <v>4.9780213984508697</v>
      </c>
      <c r="AV2588" s="32">
        <v>4.9285897712129803</v>
      </c>
      <c r="AW2588" s="29" t="s">
        <v>12648</v>
      </c>
    </row>
    <row r="2589" spans="1:49" ht="12.75" x14ac:dyDescent="0.2">
      <c r="A2589" s="3" t="s">
        <v>1368</v>
      </c>
      <c r="B2589" s="27" t="s">
        <v>12653</v>
      </c>
      <c r="C2589" s="31">
        <v>1708424</v>
      </c>
      <c r="D2589" s="31">
        <v>1708864</v>
      </c>
      <c r="E2589" s="28" t="s">
        <v>21062</v>
      </c>
      <c r="F2589" s="28" t="s">
        <v>9400</v>
      </c>
      <c r="G2589" s="86">
        <f t="shared" si="40"/>
        <v>438</v>
      </c>
      <c r="H2589" s="44">
        <v>0</v>
      </c>
      <c r="I2589" s="7" t="s">
        <v>19718</v>
      </c>
      <c r="J2589" s="7" t="s">
        <v>10703</v>
      </c>
      <c r="K2589" s="7" t="s">
        <v>10703</v>
      </c>
      <c r="L2589" s="27" t="s">
        <v>19719</v>
      </c>
      <c r="M2589" s="27" t="s">
        <v>19720</v>
      </c>
      <c r="N2589" s="35" t="s">
        <v>19721</v>
      </c>
      <c r="O2589" s="35" t="s">
        <v>20674</v>
      </c>
      <c r="P2589" s="3" t="s">
        <v>3649</v>
      </c>
      <c r="Q2589" s="87">
        <v>146</v>
      </c>
      <c r="R2589" s="7" t="s">
        <v>9253</v>
      </c>
      <c r="S2589" s="88">
        <v>0</v>
      </c>
      <c r="T2589" s="88"/>
      <c r="U2589" s="88" t="s">
        <v>9249</v>
      </c>
      <c r="V2589" s="5" t="s">
        <v>6050</v>
      </c>
      <c r="W2589" s="5" t="s">
        <v>6426</v>
      </c>
      <c r="X2589" s="5" t="s">
        <v>6427</v>
      </c>
      <c r="Y2589" s="5" t="s">
        <v>6428</v>
      </c>
      <c r="Z2589" s="5" t="s">
        <v>4618</v>
      </c>
      <c r="AA2589" s="5" t="s">
        <v>6429</v>
      </c>
      <c r="AB2589" s="5" t="s">
        <v>4618</v>
      </c>
      <c r="AC2589" s="5" t="s">
        <v>4618</v>
      </c>
      <c r="AD2589" s="5" t="s">
        <v>4618</v>
      </c>
      <c r="AE2589" s="5" t="s">
        <v>6053</v>
      </c>
      <c r="AF2589" s="5" t="s">
        <v>6430</v>
      </c>
      <c r="AG2589" s="7" t="s">
        <v>4618</v>
      </c>
      <c r="AH2589" s="30" t="s">
        <v>12457</v>
      </c>
      <c r="AI2589" s="30" t="s">
        <v>22770</v>
      </c>
      <c r="AJ2589" s="90" t="s">
        <v>11531</v>
      </c>
      <c r="AK2589" s="31">
        <v>1</v>
      </c>
      <c r="AL2589" s="98">
        <v>10</v>
      </c>
      <c r="AM2589" s="98">
        <v>145</v>
      </c>
      <c r="AN2589" s="99">
        <v>0.96881834475172002</v>
      </c>
      <c r="AO2589" s="100">
        <v>0.33947557591717498</v>
      </c>
      <c r="AP2589" s="101">
        <v>33.398146480000001</v>
      </c>
      <c r="AQ2589" s="102">
        <v>24.834544520000001</v>
      </c>
      <c r="AR2589" s="103">
        <v>79.220809619999997</v>
      </c>
      <c r="AS2589" s="32">
        <v>1.9661287293359899E-5</v>
      </c>
      <c r="AT2589" s="32">
        <v>3.2849623379318</v>
      </c>
      <c r="AU2589" s="32">
        <v>9.6769426486007504</v>
      </c>
      <c r="AV2589" s="32">
        <v>2.64484517842333E-7</v>
      </c>
      <c r="AW2589" s="29"/>
    </row>
    <row r="2590" spans="1:49" ht="12.75" x14ac:dyDescent="0.2">
      <c r="A2590" s="3" t="s">
        <v>1877</v>
      </c>
      <c r="B2590" s="27" t="s">
        <v>12653</v>
      </c>
      <c r="C2590" s="31">
        <v>1709018</v>
      </c>
      <c r="D2590" s="31">
        <v>1709332</v>
      </c>
      <c r="E2590" s="28" t="s">
        <v>21062</v>
      </c>
      <c r="F2590" s="28" t="s">
        <v>9401</v>
      </c>
      <c r="G2590" s="86">
        <f t="shared" si="40"/>
        <v>312</v>
      </c>
      <c r="H2590" s="44">
        <v>1</v>
      </c>
      <c r="L2590" s="27" t="s">
        <v>19722</v>
      </c>
      <c r="M2590" s="27"/>
      <c r="N2590" s="35" t="s">
        <v>19723</v>
      </c>
      <c r="O2590" s="35"/>
      <c r="P2590" s="3"/>
      <c r="Q2590" s="87">
        <v>104</v>
      </c>
      <c r="R2590" s="7" t="s">
        <v>9254</v>
      </c>
      <c r="S2590" s="88">
        <v>1</v>
      </c>
      <c r="T2590" s="88"/>
      <c r="U2590" s="88" t="s">
        <v>9249</v>
      </c>
      <c r="V2590" s="5" t="s">
        <v>4618</v>
      </c>
      <c r="W2590" s="5" t="s">
        <v>4618</v>
      </c>
      <c r="X2590" s="5" t="s">
        <v>4618</v>
      </c>
      <c r="Y2590" s="5" t="s">
        <v>4618</v>
      </c>
      <c r="Z2590" s="5" t="s">
        <v>4618</v>
      </c>
      <c r="AA2590" s="5" t="s">
        <v>4618</v>
      </c>
      <c r="AB2590" s="5" t="s">
        <v>4618</v>
      </c>
      <c r="AC2590" s="5" t="s">
        <v>4618</v>
      </c>
      <c r="AD2590" s="5" t="s">
        <v>4618</v>
      </c>
      <c r="AE2590" s="5" t="s">
        <v>4618</v>
      </c>
      <c r="AF2590" s="5" t="s">
        <v>4618</v>
      </c>
      <c r="AG2590" s="7" t="s">
        <v>4618</v>
      </c>
      <c r="AH2590" s="30"/>
      <c r="AI2590" s="30"/>
      <c r="AJ2590" s="90"/>
      <c r="AK2590" s="33">
        <v>0</v>
      </c>
      <c r="AL2590" s="98">
        <v>0</v>
      </c>
      <c r="AM2590" s="98">
        <v>0</v>
      </c>
      <c r="AN2590" s="99" t="s">
        <v>9258</v>
      </c>
      <c r="AO2590" s="100" t="s">
        <v>9258</v>
      </c>
      <c r="AP2590" s="101">
        <v>26.365871899999998</v>
      </c>
      <c r="AQ2590" s="102">
        <v>31.97515469</v>
      </c>
      <c r="AR2590" s="103">
        <v>58.679679489999998</v>
      </c>
      <c r="AS2590" s="32"/>
      <c r="AT2590" s="32"/>
      <c r="AU2590" s="32"/>
      <c r="AV2590" s="32"/>
      <c r="AW2590" s="29"/>
    </row>
    <row r="2591" spans="1:49" ht="12.75" x14ac:dyDescent="0.2">
      <c r="A2591" s="3" t="s">
        <v>1369</v>
      </c>
      <c r="B2591" s="27" t="s">
        <v>12653</v>
      </c>
      <c r="C2591" s="31">
        <v>1709079</v>
      </c>
      <c r="D2591" s="31">
        <v>1710164</v>
      </c>
      <c r="E2591" s="28" t="s">
        <v>21063</v>
      </c>
      <c r="F2591" s="28" t="s">
        <v>9400</v>
      </c>
      <c r="G2591" s="86">
        <f t="shared" si="40"/>
        <v>1083</v>
      </c>
      <c r="H2591" s="44">
        <v>0</v>
      </c>
      <c r="I2591" s="7" t="s">
        <v>19724</v>
      </c>
      <c r="J2591" s="7" t="s">
        <v>10704</v>
      </c>
      <c r="K2591" s="7" t="s">
        <v>10704</v>
      </c>
      <c r="L2591" s="27" t="s">
        <v>19725</v>
      </c>
      <c r="M2591" s="27" t="s">
        <v>19726</v>
      </c>
      <c r="N2591" s="35" t="s">
        <v>19727</v>
      </c>
      <c r="O2591" s="35" t="s">
        <v>20674</v>
      </c>
      <c r="P2591" s="3" t="s">
        <v>3650</v>
      </c>
      <c r="Q2591" s="87">
        <v>361</v>
      </c>
      <c r="R2591" s="7" t="s">
        <v>9253</v>
      </c>
      <c r="S2591" s="88">
        <v>0</v>
      </c>
      <c r="T2591" s="88"/>
      <c r="U2591" s="88" t="s">
        <v>9249</v>
      </c>
      <c r="V2591" s="5" t="s">
        <v>6431</v>
      </c>
      <c r="W2591" s="5" t="s">
        <v>6432</v>
      </c>
      <c r="X2591" s="5" t="s">
        <v>6433</v>
      </c>
      <c r="Y2591" s="5" t="s">
        <v>4618</v>
      </c>
      <c r="Z2591" s="5" t="s">
        <v>4618</v>
      </c>
      <c r="AA2591" s="5" t="s">
        <v>4618</v>
      </c>
      <c r="AB2591" s="5" t="s">
        <v>4618</v>
      </c>
      <c r="AC2591" s="5" t="s">
        <v>4618</v>
      </c>
      <c r="AD2591" s="5" t="s">
        <v>4679</v>
      </c>
      <c r="AE2591" s="5" t="s">
        <v>6434</v>
      </c>
      <c r="AF2591" s="5" t="s">
        <v>6435</v>
      </c>
      <c r="AG2591" s="7" t="s">
        <v>4618</v>
      </c>
      <c r="AH2591" s="30" t="s">
        <v>12458</v>
      </c>
      <c r="AI2591" s="30" t="s">
        <v>22770</v>
      </c>
      <c r="AJ2591" s="90" t="s">
        <v>11539</v>
      </c>
      <c r="AK2591" s="31">
        <v>1</v>
      </c>
      <c r="AL2591" s="98">
        <v>23</v>
      </c>
      <c r="AM2591" s="98">
        <v>250</v>
      </c>
      <c r="AN2591" s="99">
        <v>4.7913653845294397E-2</v>
      </c>
      <c r="AO2591" s="100">
        <v>0.963518070807729</v>
      </c>
      <c r="AP2591" s="101">
        <v>123.6851396</v>
      </c>
      <c r="AQ2591" s="102">
        <v>165.59835820000001</v>
      </c>
      <c r="AR2591" s="103">
        <v>240.10560219999999</v>
      </c>
      <c r="AS2591" s="32">
        <v>9.2475637300656803</v>
      </c>
      <c r="AT2591" s="32">
        <v>3.70548036698892E-12</v>
      </c>
      <c r="AU2591" s="32">
        <v>9.8760156256041007</v>
      </c>
      <c r="AV2591" s="32">
        <v>1.69069601501021E-2</v>
      </c>
      <c r="AW2591" s="29" t="s">
        <v>12649</v>
      </c>
    </row>
    <row r="2592" spans="1:49" ht="12.75" x14ac:dyDescent="0.2">
      <c r="A2592" s="3" t="s">
        <v>1370</v>
      </c>
      <c r="B2592" s="27" t="s">
        <v>12653</v>
      </c>
      <c r="C2592" s="31">
        <v>1710177</v>
      </c>
      <c r="D2592" s="31">
        <v>1710794</v>
      </c>
      <c r="E2592" s="28" t="s">
        <v>21063</v>
      </c>
      <c r="F2592" s="28" t="s">
        <v>9400</v>
      </c>
      <c r="G2592" s="86">
        <f t="shared" si="40"/>
        <v>615</v>
      </c>
      <c r="H2592" s="44">
        <v>0</v>
      </c>
      <c r="I2592" s="7" t="s">
        <v>19728</v>
      </c>
      <c r="J2592" s="7" t="s">
        <v>10705</v>
      </c>
      <c r="K2592" s="7" t="s">
        <v>10705</v>
      </c>
      <c r="L2592" s="27" t="s">
        <v>19729</v>
      </c>
      <c r="M2592" s="27" t="s">
        <v>19730</v>
      </c>
      <c r="N2592" s="35" t="s">
        <v>19731</v>
      </c>
      <c r="O2592" s="35" t="s">
        <v>20674</v>
      </c>
      <c r="P2592" s="3" t="s">
        <v>3651</v>
      </c>
      <c r="Q2592" s="87">
        <v>205</v>
      </c>
      <c r="R2592" s="7" t="s">
        <v>9253</v>
      </c>
      <c r="S2592" s="88">
        <v>0</v>
      </c>
      <c r="T2592" s="88"/>
      <c r="U2592" s="88" t="s">
        <v>9249</v>
      </c>
      <c r="V2592" s="5" t="s">
        <v>6436</v>
      </c>
      <c r="W2592" s="5" t="s">
        <v>4618</v>
      </c>
      <c r="X2592" s="5" t="s">
        <v>6437</v>
      </c>
      <c r="Y2592" s="5" t="s">
        <v>4618</v>
      </c>
      <c r="Z2592" s="5" t="s">
        <v>4618</v>
      </c>
      <c r="AA2592" s="5" t="s">
        <v>4618</v>
      </c>
      <c r="AB2592" s="5" t="s">
        <v>4618</v>
      </c>
      <c r="AC2592" s="5" t="s">
        <v>4618</v>
      </c>
      <c r="AD2592" s="5" t="s">
        <v>6438</v>
      </c>
      <c r="AE2592" s="5" t="s">
        <v>6439</v>
      </c>
      <c r="AF2592" s="5" t="s">
        <v>6440</v>
      </c>
      <c r="AG2592" s="7" t="s">
        <v>4618</v>
      </c>
      <c r="AH2592" s="30" t="s">
        <v>12459</v>
      </c>
      <c r="AI2592" s="30" t="s">
        <v>22770</v>
      </c>
      <c r="AJ2592" s="90" t="s">
        <v>11539</v>
      </c>
      <c r="AK2592" s="31">
        <v>1</v>
      </c>
      <c r="AL2592" s="98">
        <v>12</v>
      </c>
      <c r="AM2592" s="98">
        <v>41</v>
      </c>
      <c r="AN2592" s="99">
        <v>-1.16595021127698</v>
      </c>
      <c r="AO2592" s="100">
        <v>0.58889517176807504</v>
      </c>
      <c r="AP2592" s="101">
        <v>66.691329460000006</v>
      </c>
      <c r="AQ2592" s="102">
        <v>105.06122259999999</v>
      </c>
      <c r="AR2592" s="103">
        <v>137.3877526</v>
      </c>
      <c r="AS2592" s="32">
        <v>2.9604962037410502E-7</v>
      </c>
      <c r="AT2592" s="32">
        <v>9.9409103393554599</v>
      </c>
      <c r="AU2592" s="32">
        <v>3.05655178475119</v>
      </c>
      <c r="AV2592" s="32">
        <v>1.00953504393573</v>
      </c>
      <c r="AW2592" s="29" t="s">
        <v>12645</v>
      </c>
    </row>
    <row r="2593" spans="1:49" ht="12.75" x14ac:dyDescent="0.2">
      <c r="A2593" s="3" t="s">
        <v>1878</v>
      </c>
      <c r="B2593" s="27" t="s">
        <v>12653</v>
      </c>
      <c r="C2593" s="31">
        <v>1710403</v>
      </c>
      <c r="D2593" s="31">
        <v>1710720</v>
      </c>
      <c r="E2593" s="28" t="s">
        <v>21059</v>
      </c>
      <c r="F2593" s="28" t="s">
        <v>9399</v>
      </c>
      <c r="G2593" s="86">
        <f t="shared" si="40"/>
        <v>315</v>
      </c>
      <c r="H2593" s="44">
        <v>0</v>
      </c>
      <c r="L2593" s="27" t="s">
        <v>19732</v>
      </c>
      <c r="M2593" s="27"/>
      <c r="N2593" s="35" t="s">
        <v>19733</v>
      </c>
      <c r="O2593" s="35"/>
      <c r="P2593" s="3"/>
      <c r="Q2593" s="87">
        <v>105</v>
      </c>
      <c r="R2593" s="7" t="s">
        <v>9252</v>
      </c>
      <c r="S2593" s="88">
        <v>0</v>
      </c>
      <c r="T2593" s="88" t="s">
        <v>22729</v>
      </c>
      <c r="U2593" s="88" t="s">
        <v>9251</v>
      </c>
      <c r="V2593" s="5" t="s">
        <v>4618</v>
      </c>
      <c r="W2593" s="5" t="s">
        <v>4618</v>
      </c>
      <c r="X2593" s="5" t="s">
        <v>4618</v>
      </c>
      <c r="Y2593" s="5" t="s">
        <v>4618</v>
      </c>
      <c r="Z2593" s="5" t="s">
        <v>4618</v>
      </c>
      <c r="AA2593" s="5" t="s">
        <v>4618</v>
      </c>
      <c r="AB2593" s="5" t="s">
        <v>4618</v>
      </c>
      <c r="AC2593" s="5" t="s">
        <v>4618</v>
      </c>
      <c r="AD2593" s="5" t="s">
        <v>4618</v>
      </c>
      <c r="AE2593" s="5" t="s">
        <v>4618</v>
      </c>
      <c r="AF2593" s="5" t="s">
        <v>4618</v>
      </c>
      <c r="AG2593" s="7" t="s">
        <v>4618</v>
      </c>
      <c r="AH2593" s="30"/>
      <c r="AI2593" s="30"/>
      <c r="AJ2593" s="90"/>
      <c r="AK2593" s="33">
        <v>0</v>
      </c>
      <c r="AL2593" s="98">
        <v>0</v>
      </c>
      <c r="AM2593" s="98">
        <v>0</v>
      </c>
      <c r="AN2593" s="99" t="s">
        <v>9258</v>
      </c>
      <c r="AO2593" s="100" t="s">
        <v>9258</v>
      </c>
      <c r="AP2593" s="101">
        <v>0</v>
      </c>
      <c r="AQ2593" s="102">
        <v>0</v>
      </c>
      <c r="AR2593" s="103">
        <v>0</v>
      </c>
      <c r="AS2593" s="32"/>
      <c r="AT2593" s="32"/>
      <c r="AU2593" s="32"/>
      <c r="AV2593" s="32"/>
      <c r="AW2593" s="29"/>
    </row>
    <row r="2594" spans="1:49" ht="12.75" x14ac:dyDescent="0.2">
      <c r="A2594" s="3" t="s">
        <v>1371</v>
      </c>
      <c r="B2594" s="27" t="s">
        <v>12653</v>
      </c>
      <c r="C2594" s="31">
        <v>1710791</v>
      </c>
      <c r="D2594" s="31">
        <v>1711300</v>
      </c>
      <c r="E2594" s="28" t="s">
        <v>21062</v>
      </c>
      <c r="F2594" s="28" t="s">
        <v>9400</v>
      </c>
      <c r="G2594" s="86">
        <f t="shared" si="40"/>
        <v>507</v>
      </c>
      <c r="H2594" s="44">
        <v>0</v>
      </c>
      <c r="I2594" s="7" t="s">
        <v>19734</v>
      </c>
      <c r="J2594" s="7" t="s">
        <v>10706</v>
      </c>
      <c r="K2594" s="7" t="s">
        <v>10706</v>
      </c>
      <c r="L2594" s="27" t="s">
        <v>19735</v>
      </c>
      <c r="M2594" s="27" t="s">
        <v>19736</v>
      </c>
      <c r="N2594" s="35" t="s">
        <v>19737</v>
      </c>
      <c r="O2594" s="35" t="s">
        <v>20674</v>
      </c>
      <c r="P2594" s="3" t="s">
        <v>3652</v>
      </c>
      <c r="Q2594" s="87">
        <v>169</v>
      </c>
      <c r="R2594" s="7" t="s">
        <v>9253</v>
      </c>
      <c r="S2594" s="88">
        <v>0</v>
      </c>
      <c r="T2594" s="88"/>
      <c r="U2594" s="88" t="s">
        <v>9249</v>
      </c>
      <c r="V2594" s="5" t="s">
        <v>4750</v>
      </c>
      <c r="W2594" s="5" t="s">
        <v>6441</v>
      </c>
      <c r="X2594" s="5" t="s">
        <v>6442</v>
      </c>
      <c r="Y2594" s="5" t="s">
        <v>4618</v>
      </c>
      <c r="Z2594" s="5" t="s">
        <v>6443</v>
      </c>
      <c r="AA2594" s="5" t="s">
        <v>6444</v>
      </c>
      <c r="AB2594" s="5" t="s">
        <v>4618</v>
      </c>
      <c r="AC2594" s="5" t="s">
        <v>4618</v>
      </c>
      <c r="AD2594" s="5" t="s">
        <v>4618</v>
      </c>
      <c r="AE2594" s="5" t="s">
        <v>4751</v>
      </c>
      <c r="AF2594" s="5" t="s">
        <v>6445</v>
      </c>
      <c r="AG2594" s="7" t="s">
        <v>4618</v>
      </c>
      <c r="AH2594" s="30" t="s">
        <v>12460</v>
      </c>
      <c r="AI2594" s="30" t="s">
        <v>22770</v>
      </c>
      <c r="AJ2594" s="90" t="s">
        <v>11539</v>
      </c>
      <c r="AK2594" s="31">
        <v>1</v>
      </c>
      <c r="AL2594" s="98">
        <v>19</v>
      </c>
      <c r="AM2594" s="98">
        <v>153</v>
      </c>
      <c r="AN2594" s="99">
        <v>-0.751587026121597</v>
      </c>
      <c r="AO2594" s="100">
        <v>0.47103547671229801</v>
      </c>
      <c r="AP2594" s="101">
        <v>358.43167149999999</v>
      </c>
      <c r="AQ2594" s="102">
        <v>422.89310879999999</v>
      </c>
      <c r="AR2594" s="103">
        <v>763.41748859999996</v>
      </c>
      <c r="AS2594" s="32">
        <v>7.95166233285416</v>
      </c>
      <c r="AT2594" s="32">
        <v>1.6526333546096298E-5</v>
      </c>
      <c r="AU2594" s="32">
        <v>9.9790988244558907</v>
      </c>
      <c r="AV2594" s="32">
        <v>6.0970364481605004E-6</v>
      </c>
      <c r="AW2594" s="29" t="s">
        <v>12649</v>
      </c>
    </row>
    <row r="2595" spans="1:49" ht="12.75" x14ac:dyDescent="0.2">
      <c r="A2595" s="3" t="s">
        <v>1372</v>
      </c>
      <c r="B2595" s="27" t="s">
        <v>12653</v>
      </c>
      <c r="C2595" s="31">
        <v>1711750</v>
      </c>
      <c r="D2595" s="31">
        <v>1712268</v>
      </c>
      <c r="E2595" s="28" t="s">
        <v>21064</v>
      </c>
      <c r="F2595" s="28" t="s">
        <v>9401</v>
      </c>
      <c r="G2595" s="86">
        <f t="shared" si="40"/>
        <v>516</v>
      </c>
      <c r="H2595" s="44">
        <v>0</v>
      </c>
      <c r="I2595" s="7" t="s">
        <v>19738</v>
      </c>
      <c r="J2595" s="7" t="s">
        <v>10707</v>
      </c>
      <c r="K2595" s="7" t="s">
        <v>10707</v>
      </c>
      <c r="L2595" s="27" t="s">
        <v>19739</v>
      </c>
      <c r="M2595" s="27" t="s">
        <v>19740</v>
      </c>
      <c r="N2595" s="35" t="s">
        <v>19741</v>
      </c>
      <c r="O2595" s="35" t="s">
        <v>20674</v>
      </c>
      <c r="P2595" s="3" t="s">
        <v>3653</v>
      </c>
      <c r="Q2595" s="87">
        <v>172</v>
      </c>
      <c r="R2595" s="7" t="s">
        <v>9253</v>
      </c>
      <c r="S2595" s="88">
        <v>0</v>
      </c>
      <c r="T2595" s="88"/>
      <c r="U2595" s="88" t="s">
        <v>9249</v>
      </c>
      <c r="V2595" s="5" t="s">
        <v>4618</v>
      </c>
      <c r="W2595" s="5" t="s">
        <v>4618</v>
      </c>
      <c r="X2595" s="5" t="s">
        <v>6446</v>
      </c>
      <c r="Y2595" s="5" t="s">
        <v>4618</v>
      </c>
      <c r="Z2595" s="5" t="s">
        <v>4618</v>
      </c>
      <c r="AA2595" s="5" t="s">
        <v>4618</v>
      </c>
      <c r="AB2595" s="5" t="s">
        <v>4618</v>
      </c>
      <c r="AC2595" s="5" t="s">
        <v>4618</v>
      </c>
      <c r="AD2595" s="5" t="s">
        <v>4618</v>
      </c>
      <c r="AE2595" s="5" t="s">
        <v>4618</v>
      </c>
      <c r="AF2595" s="5" t="s">
        <v>4618</v>
      </c>
      <c r="AG2595" s="7" t="s">
        <v>4618</v>
      </c>
      <c r="AH2595" s="30" t="s">
        <v>12461</v>
      </c>
      <c r="AI2595" s="30" t="s">
        <v>22770</v>
      </c>
      <c r="AJ2595" s="90" t="s">
        <v>11531</v>
      </c>
      <c r="AK2595" s="31">
        <v>1</v>
      </c>
      <c r="AL2595" s="98">
        <v>7</v>
      </c>
      <c r="AM2595" s="98">
        <v>61</v>
      </c>
      <c r="AN2595" s="99">
        <v>-1.5634293391715199</v>
      </c>
      <c r="AO2595" s="100">
        <v>0.36128831475717099</v>
      </c>
      <c r="AP2595" s="101">
        <v>2271.543682</v>
      </c>
      <c r="AQ2595" s="102">
        <v>2887.8366820000001</v>
      </c>
      <c r="AR2595" s="103">
        <v>5212.2681259999999</v>
      </c>
      <c r="AS2595" s="32">
        <v>5.3457570950558804</v>
      </c>
      <c r="AT2595" s="32">
        <v>2.2125244140625E-2</v>
      </c>
      <c r="AU2595" s="32">
        <v>4.9011336628500004</v>
      </c>
      <c r="AV2595" s="32">
        <v>0</v>
      </c>
      <c r="AW2595" s="29" t="s">
        <v>12642</v>
      </c>
    </row>
    <row r="2596" spans="1:49" ht="12.75" x14ac:dyDescent="0.2">
      <c r="A2596" s="3" t="s">
        <v>1373</v>
      </c>
      <c r="B2596" s="27" t="s">
        <v>12653</v>
      </c>
      <c r="C2596" s="31">
        <v>1712434</v>
      </c>
      <c r="D2596" s="31">
        <v>1713576</v>
      </c>
      <c r="E2596" s="28" t="s">
        <v>21064</v>
      </c>
      <c r="F2596" s="28" t="s">
        <v>9400</v>
      </c>
      <c r="G2596" s="86">
        <f t="shared" si="40"/>
        <v>1140</v>
      </c>
      <c r="H2596" s="44">
        <v>0</v>
      </c>
      <c r="I2596" s="7" t="s">
        <v>19742</v>
      </c>
      <c r="J2596" s="7" t="s">
        <v>10708</v>
      </c>
      <c r="K2596" s="7" t="s">
        <v>10708</v>
      </c>
      <c r="L2596" s="27" t="s">
        <v>19743</v>
      </c>
      <c r="M2596" s="27" t="s">
        <v>19744</v>
      </c>
      <c r="N2596" s="35" t="s">
        <v>19745</v>
      </c>
      <c r="O2596" s="35" t="s">
        <v>20674</v>
      </c>
      <c r="P2596" s="3" t="s">
        <v>3654</v>
      </c>
      <c r="Q2596" s="87">
        <v>380</v>
      </c>
      <c r="R2596" s="7" t="s">
        <v>9254</v>
      </c>
      <c r="S2596" s="88">
        <v>11</v>
      </c>
      <c r="T2596" s="88"/>
      <c r="U2596" s="88" t="s">
        <v>9249</v>
      </c>
      <c r="V2596" s="5" t="s">
        <v>4618</v>
      </c>
      <c r="W2596" s="5" t="s">
        <v>4618</v>
      </c>
      <c r="X2596" s="5" t="s">
        <v>6447</v>
      </c>
      <c r="Y2596" s="5" t="s">
        <v>6448</v>
      </c>
      <c r="Z2596" s="5" t="s">
        <v>4618</v>
      </c>
      <c r="AA2596" s="5" t="s">
        <v>4618</v>
      </c>
      <c r="AB2596" s="5" t="s">
        <v>4618</v>
      </c>
      <c r="AC2596" s="5" t="s">
        <v>4618</v>
      </c>
      <c r="AD2596" s="5" t="s">
        <v>4618</v>
      </c>
      <c r="AE2596" s="5" t="s">
        <v>4618</v>
      </c>
      <c r="AF2596" s="5" t="s">
        <v>4618</v>
      </c>
      <c r="AG2596" s="7" t="s">
        <v>4619</v>
      </c>
      <c r="AH2596" s="30" t="s">
        <v>12462</v>
      </c>
      <c r="AI2596" s="30" t="s">
        <v>22770</v>
      </c>
      <c r="AJ2596" s="90" t="s">
        <v>11531</v>
      </c>
      <c r="AK2596" s="31">
        <v>1</v>
      </c>
      <c r="AL2596" s="98">
        <v>3</v>
      </c>
      <c r="AM2596" s="98">
        <v>4</v>
      </c>
      <c r="AN2596" s="99" t="s">
        <v>9258</v>
      </c>
      <c r="AO2596" s="100" t="s">
        <v>9258</v>
      </c>
      <c r="AP2596" s="101">
        <v>178.08260759999999</v>
      </c>
      <c r="AQ2596" s="102">
        <v>212.83598599999999</v>
      </c>
      <c r="AR2596" s="103">
        <v>375.64843639999998</v>
      </c>
      <c r="AS2596" s="32">
        <v>2.5</v>
      </c>
      <c r="AT2596" s="32">
        <v>0</v>
      </c>
      <c r="AU2596" s="32">
        <v>3.2850000000000001</v>
      </c>
      <c r="AV2596" s="32">
        <v>0</v>
      </c>
      <c r="AW2596" s="29" t="s">
        <v>12642</v>
      </c>
    </row>
    <row r="2597" spans="1:49" ht="12.75" x14ac:dyDescent="0.2">
      <c r="A2597" s="3" t="s">
        <v>1374</v>
      </c>
      <c r="B2597" s="27" t="s">
        <v>12653</v>
      </c>
      <c r="C2597" s="31">
        <v>1713687</v>
      </c>
      <c r="D2597" s="31">
        <v>1714349</v>
      </c>
      <c r="E2597" s="28" t="s">
        <v>21060</v>
      </c>
      <c r="F2597" s="28" t="s">
        <v>9400</v>
      </c>
      <c r="G2597" s="86">
        <f t="shared" si="40"/>
        <v>660</v>
      </c>
      <c r="H2597" s="44">
        <v>0</v>
      </c>
      <c r="I2597" s="7" t="s">
        <v>19746</v>
      </c>
      <c r="J2597" s="7" t="s">
        <v>10709</v>
      </c>
      <c r="K2597" s="7" t="s">
        <v>10709</v>
      </c>
      <c r="L2597" s="27" t="s">
        <v>19747</v>
      </c>
      <c r="M2597" s="27" t="s">
        <v>9682</v>
      </c>
      <c r="N2597" s="35" t="s">
        <v>19748</v>
      </c>
      <c r="O2597" s="35" t="s">
        <v>20674</v>
      </c>
      <c r="P2597" s="3" t="s">
        <v>3655</v>
      </c>
      <c r="Q2597" s="87">
        <v>220</v>
      </c>
      <c r="R2597" s="7" t="s">
        <v>9253</v>
      </c>
      <c r="S2597" s="88">
        <v>0</v>
      </c>
      <c r="T2597" s="88"/>
      <c r="U2597" s="88" t="s">
        <v>9249</v>
      </c>
      <c r="V2597" s="5" t="s">
        <v>4704</v>
      </c>
      <c r="W2597" s="5" t="s">
        <v>4618</v>
      </c>
      <c r="X2597" s="5" t="s">
        <v>6449</v>
      </c>
      <c r="Y2597" s="5" t="s">
        <v>4618</v>
      </c>
      <c r="Z2597" s="5" t="s">
        <v>4618</v>
      </c>
      <c r="AA2597" s="5" t="s">
        <v>4618</v>
      </c>
      <c r="AB2597" s="5" t="s">
        <v>4618</v>
      </c>
      <c r="AC2597" s="5" t="s">
        <v>4618</v>
      </c>
      <c r="AD2597" s="5" t="s">
        <v>4618</v>
      </c>
      <c r="AE2597" s="5" t="s">
        <v>6450</v>
      </c>
      <c r="AF2597" s="5" t="s">
        <v>4618</v>
      </c>
      <c r="AG2597" s="7" t="s">
        <v>4618</v>
      </c>
      <c r="AH2597" s="30" t="s">
        <v>11902</v>
      </c>
      <c r="AI2597" s="30" t="s">
        <v>22770</v>
      </c>
      <c r="AJ2597" s="90" t="s">
        <v>11537</v>
      </c>
      <c r="AK2597" s="31">
        <v>1</v>
      </c>
      <c r="AL2597" s="98">
        <v>10</v>
      </c>
      <c r="AM2597" s="98">
        <v>31</v>
      </c>
      <c r="AN2597" s="99">
        <v>0.55942740861401796</v>
      </c>
      <c r="AO2597" s="100">
        <v>0.82931169606631405</v>
      </c>
      <c r="AP2597" s="101">
        <v>41.78898856</v>
      </c>
      <c r="AQ2597" s="102">
        <v>38.159145530000004</v>
      </c>
      <c r="AR2597" s="103">
        <v>91.344690330000006</v>
      </c>
      <c r="AS2597" s="32">
        <v>0</v>
      </c>
      <c r="AT2597" s="32">
        <v>9.9999997019767708</v>
      </c>
      <c r="AU2597" s="32">
        <v>4.2534582704999897</v>
      </c>
      <c r="AV2597" s="32">
        <v>0.14123762449999999</v>
      </c>
      <c r="AW2597" s="29" t="s">
        <v>12644</v>
      </c>
    </row>
    <row r="2598" spans="1:49" ht="12.75" x14ac:dyDescent="0.2">
      <c r="A2598" s="3" t="s">
        <v>1376</v>
      </c>
      <c r="B2598" s="27" t="s">
        <v>12653</v>
      </c>
      <c r="C2598" s="31">
        <v>1715422</v>
      </c>
      <c r="D2598" s="31">
        <v>1715604</v>
      </c>
      <c r="E2598" s="28" t="s">
        <v>21064</v>
      </c>
      <c r="F2598" s="28" t="s">
        <v>9401</v>
      </c>
      <c r="G2598" s="86">
        <f t="shared" si="40"/>
        <v>180</v>
      </c>
      <c r="H2598" s="44">
        <v>1</v>
      </c>
      <c r="I2598" s="7" t="s">
        <v>19749</v>
      </c>
      <c r="L2598" s="27"/>
      <c r="M2598" s="27"/>
      <c r="N2598" s="35" t="s">
        <v>19750</v>
      </c>
      <c r="O2598" s="35" t="s">
        <v>20676</v>
      </c>
      <c r="P2598" s="3"/>
      <c r="Q2598" s="87">
        <v>60</v>
      </c>
      <c r="R2598" s="7" t="s">
        <v>9252</v>
      </c>
      <c r="S2598" s="88">
        <v>1</v>
      </c>
      <c r="T2598" s="88"/>
      <c r="U2598" s="88" t="s">
        <v>9249</v>
      </c>
      <c r="V2598" s="5" t="s">
        <v>4618</v>
      </c>
      <c r="W2598" s="5" t="s">
        <v>4618</v>
      </c>
      <c r="X2598" s="5" t="s">
        <v>4618</v>
      </c>
      <c r="Y2598" s="5" t="s">
        <v>4618</v>
      </c>
      <c r="Z2598" s="5" t="s">
        <v>4618</v>
      </c>
      <c r="AA2598" s="5" t="s">
        <v>4618</v>
      </c>
      <c r="AB2598" s="5" t="s">
        <v>4618</v>
      </c>
      <c r="AC2598" s="5" t="s">
        <v>4618</v>
      </c>
      <c r="AD2598" s="5" t="s">
        <v>4618</v>
      </c>
      <c r="AE2598" s="5" t="s">
        <v>4618</v>
      </c>
      <c r="AF2598" s="5" t="s">
        <v>4618</v>
      </c>
      <c r="AG2598" s="7" t="s">
        <v>4619</v>
      </c>
      <c r="AH2598" s="30"/>
      <c r="AI2598" s="30"/>
      <c r="AJ2598" s="90"/>
      <c r="AK2598" s="33">
        <v>0</v>
      </c>
      <c r="AL2598" s="98">
        <v>0</v>
      </c>
      <c r="AM2598" s="98">
        <v>0</v>
      </c>
      <c r="AN2598" s="99" t="s">
        <v>9258</v>
      </c>
      <c r="AO2598" s="100" t="s">
        <v>9258</v>
      </c>
      <c r="AP2598" s="101">
        <v>2.4832472590000001</v>
      </c>
      <c r="AQ2598" s="102">
        <v>1.953264654</v>
      </c>
      <c r="AR2598" s="103">
        <v>8.1060483130000005</v>
      </c>
      <c r="AS2598" s="32"/>
      <c r="AT2598" s="32"/>
      <c r="AU2598" s="32"/>
      <c r="AV2598" s="32"/>
      <c r="AW2598" s="29"/>
    </row>
    <row r="2599" spans="1:49" ht="12.75" x14ac:dyDescent="0.2">
      <c r="A2599" s="3" t="s">
        <v>1375</v>
      </c>
      <c r="B2599" s="27" t="s">
        <v>12653</v>
      </c>
      <c r="C2599" s="31">
        <v>1714679</v>
      </c>
      <c r="D2599" s="31">
        <v>1715425</v>
      </c>
      <c r="E2599" s="28" t="s">
        <v>21061</v>
      </c>
      <c r="F2599" s="28" t="s">
        <v>9400</v>
      </c>
      <c r="G2599" s="86">
        <f t="shared" si="40"/>
        <v>744</v>
      </c>
      <c r="H2599" s="44">
        <v>1</v>
      </c>
      <c r="I2599" s="7" t="s">
        <v>19751</v>
      </c>
      <c r="J2599" s="7" t="s">
        <v>10710</v>
      </c>
      <c r="K2599" s="7" t="s">
        <v>10710</v>
      </c>
      <c r="L2599" s="27" t="s">
        <v>19752</v>
      </c>
      <c r="M2599" s="27" t="s">
        <v>9683</v>
      </c>
      <c r="N2599" s="35" t="s">
        <v>19753</v>
      </c>
      <c r="O2599" s="35" t="s">
        <v>20674</v>
      </c>
      <c r="P2599" s="3" t="s">
        <v>3657</v>
      </c>
      <c r="Q2599" s="87">
        <v>248</v>
      </c>
      <c r="R2599" s="7" t="s">
        <v>9253</v>
      </c>
      <c r="S2599" s="88">
        <v>0</v>
      </c>
      <c r="T2599" s="88"/>
      <c r="U2599" s="88" t="s">
        <v>9249</v>
      </c>
      <c r="V2599" s="5" t="s">
        <v>4618</v>
      </c>
      <c r="W2599" s="5" t="s">
        <v>4618</v>
      </c>
      <c r="X2599" s="5" t="s">
        <v>6453</v>
      </c>
      <c r="Y2599" s="5" t="s">
        <v>4618</v>
      </c>
      <c r="Z2599" s="5" t="s">
        <v>4618</v>
      </c>
      <c r="AA2599" s="5" t="s">
        <v>4618</v>
      </c>
      <c r="AB2599" s="5" t="s">
        <v>4618</v>
      </c>
      <c r="AC2599" s="5" t="s">
        <v>4618</v>
      </c>
      <c r="AD2599" s="5" t="s">
        <v>4618</v>
      </c>
      <c r="AE2599" s="5" t="s">
        <v>4618</v>
      </c>
      <c r="AF2599" s="5" t="s">
        <v>4618</v>
      </c>
      <c r="AG2599" s="7" t="s">
        <v>4618</v>
      </c>
      <c r="AH2599" s="30" t="s">
        <v>12463</v>
      </c>
      <c r="AI2599" s="30" t="s">
        <v>22770</v>
      </c>
      <c r="AJ2599" s="90" t="s">
        <v>11550</v>
      </c>
      <c r="AK2599" s="31">
        <v>1</v>
      </c>
      <c r="AL2599" s="98">
        <v>17</v>
      </c>
      <c r="AM2599" s="98">
        <v>107</v>
      </c>
      <c r="AN2599" s="99">
        <v>-0.57432398027480902</v>
      </c>
      <c r="AO2599" s="100">
        <v>0.64618834272970505</v>
      </c>
      <c r="AP2599" s="101">
        <v>108.290522</v>
      </c>
      <c r="AQ2599" s="102">
        <v>62.622891490000001</v>
      </c>
      <c r="AR2599" s="103">
        <v>257.05057210000001</v>
      </c>
      <c r="AS2599" s="32">
        <v>0.30226809278692901</v>
      </c>
      <c r="AT2599" s="32">
        <v>0.19993028413026001</v>
      </c>
      <c r="AU2599" s="32">
        <v>6.7179383457084203</v>
      </c>
      <c r="AV2599" s="32">
        <v>1.12696701453529E-4</v>
      </c>
      <c r="AW2599" s="29"/>
    </row>
    <row r="2600" spans="1:49" ht="12.75" x14ac:dyDescent="0.2">
      <c r="A2600" s="3" t="s">
        <v>2922</v>
      </c>
      <c r="B2600" s="27" t="s">
        <v>12653</v>
      </c>
      <c r="C2600" s="31">
        <v>1715572</v>
      </c>
      <c r="D2600" s="31">
        <v>1715964</v>
      </c>
      <c r="E2600" s="28" t="s">
        <v>21059</v>
      </c>
      <c r="F2600" s="28" t="s">
        <v>9399</v>
      </c>
      <c r="G2600" s="86">
        <f t="shared" si="40"/>
        <v>390</v>
      </c>
      <c r="H2600" s="44">
        <v>1</v>
      </c>
      <c r="J2600" s="7" t="s">
        <v>19754</v>
      </c>
      <c r="K2600" s="7" t="s">
        <v>19754</v>
      </c>
      <c r="L2600" s="27" t="s">
        <v>19755</v>
      </c>
      <c r="M2600" s="27"/>
      <c r="N2600" s="35" t="s">
        <v>19756</v>
      </c>
      <c r="O2600" s="35" t="s">
        <v>20681</v>
      </c>
      <c r="P2600" s="3"/>
      <c r="Q2600" s="87">
        <v>130</v>
      </c>
      <c r="R2600" s="7" t="s">
        <v>9252</v>
      </c>
      <c r="S2600" s="88">
        <v>0</v>
      </c>
      <c r="T2600" s="88"/>
      <c r="U2600" s="88" t="s">
        <v>9249</v>
      </c>
      <c r="V2600" s="5" t="s">
        <v>4618</v>
      </c>
      <c r="W2600" s="5" t="s">
        <v>4618</v>
      </c>
      <c r="X2600" s="5" t="s">
        <v>4618</v>
      </c>
      <c r="Y2600" s="5" t="s">
        <v>4618</v>
      </c>
      <c r="Z2600" s="5" t="s">
        <v>4618</v>
      </c>
      <c r="AA2600" s="5" t="s">
        <v>4618</v>
      </c>
      <c r="AB2600" s="5" t="s">
        <v>4618</v>
      </c>
      <c r="AC2600" s="5" t="s">
        <v>4618</v>
      </c>
      <c r="AD2600" s="5" t="s">
        <v>4618</v>
      </c>
      <c r="AE2600" s="5" t="s">
        <v>4618</v>
      </c>
      <c r="AF2600" s="5" t="s">
        <v>4618</v>
      </c>
      <c r="AG2600" s="7" t="s">
        <v>4618</v>
      </c>
      <c r="AH2600" s="30" t="s">
        <v>9258</v>
      </c>
      <c r="AI2600" s="30" t="s">
        <v>11802</v>
      </c>
      <c r="AJ2600" s="90" t="s">
        <v>11531</v>
      </c>
      <c r="AK2600" s="33">
        <v>0</v>
      </c>
      <c r="AL2600" s="98">
        <v>0</v>
      </c>
      <c r="AM2600" s="98">
        <v>0</v>
      </c>
      <c r="AN2600" s="99" t="s">
        <v>9258</v>
      </c>
      <c r="AO2600" s="100" t="s">
        <v>9258</v>
      </c>
      <c r="AP2600" s="101">
        <v>0</v>
      </c>
      <c r="AQ2600" s="102">
        <v>0</v>
      </c>
      <c r="AR2600" s="103">
        <v>0</v>
      </c>
      <c r="AS2600" s="32"/>
      <c r="AT2600" s="32"/>
      <c r="AU2600" s="32"/>
      <c r="AV2600" s="32"/>
      <c r="AW2600" s="29"/>
    </row>
    <row r="2601" spans="1:49" ht="12.75" x14ac:dyDescent="0.2">
      <c r="A2601" s="3" t="s">
        <v>1377</v>
      </c>
      <c r="B2601" s="27" t="s">
        <v>12653</v>
      </c>
      <c r="C2601" s="31">
        <v>1716032</v>
      </c>
      <c r="D2601" s="31">
        <v>1716418</v>
      </c>
      <c r="E2601" s="28" t="s">
        <v>21061</v>
      </c>
      <c r="F2601" s="28" t="s">
        <v>9400</v>
      </c>
      <c r="G2601" s="86">
        <f t="shared" si="40"/>
        <v>384</v>
      </c>
      <c r="H2601" s="44">
        <v>0</v>
      </c>
      <c r="I2601" s="7" t="s">
        <v>19757</v>
      </c>
      <c r="J2601" s="7" t="s">
        <v>19758</v>
      </c>
      <c r="K2601" s="7" t="s">
        <v>19758</v>
      </c>
      <c r="L2601" s="27" t="s">
        <v>19759</v>
      </c>
      <c r="M2601" s="27" t="s">
        <v>19760</v>
      </c>
      <c r="N2601" s="35" t="s">
        <v>19761</v>
      </c>
      <c r="O2601" s="35" t="s">
        <v>20674</v>
      </c>
      <c r="P2601" s="3" t="s">
        <v>9366</v>
      </c>
      <c r="Q2601" s="87">
        <v>128</v>
      </c>
      <c r="R2601" s="7" t="s">
        <v>9252</v>
      </c>
      <c r="S2601" s="88">
        <v>0</v>
      </c>
      <c r="T2601" s="88"/>
      <c r="U2601" s="88" t="s">
        <v>9249</v>
      </c>
      <c r="V2601" s="5" t="s">
        <v>4716</v>
      </c>
      <c r="W2601" s="5" t="s">
        <v>4618</v>
      </c>
      <c r="X2601" s="5" t="s">
        <v>5596</v>
      </c>
      <c r="Y2601" s="5" t="s">
        <v>4618</v>
      </c>
      <c r="Z2601" s="5" t="s">
        <v>4618</v>
      </c>
      <c r="AA2601" s="5" t="s">
        <v>4618</v>
      </c>
      <c r="AB2601" s="5" t="s">
        <v>4818</v>
      </c>
      <c r="AC2601" s="5" t="s">
        <v>4618</v>
      </c>
      <c r="AD2601" s="5" t="s">
        <v>4776</v>
      </c>
      <c r="AE2601" s="5" t="s">
        <v>4777</v>
      </c>
      <c r="AF2601" s="5" t="s">
        <v>4618</v>
      </c>
      <c r="AG2601" s="7" t="s">
        <v>4618</v>
      </c>
      <c r="AH2601" s="30" t="s">
        <v>11733</v>
      </c>
      <c r="AI2601" s="30" t="s">
        <v>22770</v>
      </c>
      <c r="AJ2601" s="90" t="s">
        <v>11550</v>
      </c>
      <c r="AK2601" s="33">
        <v>0</v>
      </c>
      <c r="AL2601" s="98">
        <v>0</v>
      </c>
      <c r="AM2601" s="98">
        <v>0</v>
      </c>
      <c r="AN2601" s="99" t="s">
        <v>9258</v>
      </c>
      <c r="AO2601" s="100" t="s">
        <v>9258</v>
      </c>
      <c r="AP2601" s="101">
        <v>0</v>
      </c>
      <c r="AQ2601" s="102">
        <v>0</v>
      </c>
      <c r="AR2601" s="103">
        <v>0</v>
      </c>
      <c r="AS2601" s="32"/>
      <c r="AT2601" s="32"/>
      <c r="AU2601" s="32"/>
      <c r="AV2601" s="32"/>
      <c r="AW2601" s="29"/>
    </row>
    <row r="2602" spans="1:49" ht="12.75" x14ac:dyDescent="0.2">
      <c r="A2602" s="3" t="s">
        <v>1378</v>
      </c>
      <c r="B2602" s="27" t="s">
        <v>12653</v>
      </c>
      <c r="C2602" s="31">
        <v>1716834</v>
      </c>
      <c r="D2602" s="31">
        <v>1717232</v>
      </c>
      <c r="E2602" s="28" t="s">
        <v>21060</v>
      </c>
      <c r="F2602" s="28" t="s">
        <v>9400</v>
      </c>
      <c r="G2602" s="86">
        <f t="shared" si="40"/>
        <v>396</v>
      </c>
      <c r="H2602" s="44">
        <v>1</v>
      </c>
      <c r="I2602" s="7" t="s">
        <v>19762</v>
      </c>
      <c r="J2602" s="7" t="s">
        <v>10711</v>
      </c>
      <c r="K2602" s="7" t="s">
        <v>10711</v>
      </c>
      <c r="L2602" s="27" t="s">
        <v>19763</v>
      </c>
      <c r="M2602" s="27" t="s">
        <v>9684</v>
      </c>
      <c r="N2602" s="35" t="s">
        <v>19764</v>
      </c>
      <c r="O2602" s="35" t="s">
        <v>20674</v>
      </c>
      <c r="P2602" s="3" t="s">
        <v>3661</v>
      </c>
      <c r="Q2602" s="87">
        <v>132</v>
      </c>
      <c r="R2602" s="7" t="s">
        <v>9252</v>
      </c>
      <c r="S2602" s="88">
        <v>0</v>
      </c>
      <c r="T2602" s="88" t="s">
        <v>22729</v>
      </c>
      <c r="U2602" s="88" t="s">
        <v>9250</v>
      </c>
      <c r="V2602" s="5" t="s">
        <v>4618</v>
      </c>
      <c r="W2602" s="5" t="s">
        <v>4618</v>
      </c>
      <c r="X2602" s="5" t="s">
        <v>6454</v>
      </c>
      <c r="Y2602" s="5" t="s">
        <v>4618</v>
      </c>
      <c r="Z2602" s="5" t="s">
        <v>4618</v>
      </c>
      <c r="AA2602" s="5" t="s">
        <v>4618</v>
      </c>
      <c r="AB2602" s="5" t="s">
        <v>4620</v>
      </c>
      <c r="AC2602" s="5" t="s">
        <v>4621</v>
      </c>
      <c r="AD2602" s="5" t="s">
        <v>4618</v>
      </c>
      <c r="AE2602" s="5" t="s">
        <v>4618</v>
      </c>
      <c r="AF2602" s="5" t="s">
        <v>4618</v>
      </c>
      <c r="AG2602" s="7" t="s">
        <v>4618</v>
      </c>
      <c r="AH2602" s="30" t="s">
        <v>12464</v>
      </c>
      <c r="AI2602" s="30" t="s">
        <v>11668</v>
      </c>
      <c r="AJ2602" s="90" t="s">
        <v>11633</v>
      </c>
      <c r="AK2602" s="31">
        <v>1</v>
      </c>
      <c r="AL2602" s="98">
        <v>53</v>
      </c>
      <c r="AM2602" s="98">
        <v>2449</v>
      </c>
      <c r="AN2602" s="99">
        <v>-0.46354935235269501</v>
      </c>
      <c r="AO2602" s="100">
        <v>0.31383040599106499</v>
      </c>
      <c r="AP2602" s="101">
        <v>1895.50207</v>
      </c>
      <c r="AQ2602" s="102">
        <v>2211.15933</v>
      </c>
      <c r="AR2602" s="103">
        <v>4039.4590320000002</v>
      </c>
      <c r="AS2602" s="32">
        <v>10</v>
      </c>
      <c r="AT2602" s="32">
        <v>0</v>
      </c>
      <c r="AU2602" s="32">
        <v>9.9999999998831992</v>
      </c>
      <c r="AV2602" s="32">
        <v>5.3953286283103801E-11</v>
      </c>
      <c r="AW2602" s="29" t="s">
        <v>12649</v>
      </c>
    </row>
    <row r="2603" spans="1:49" ht="12.75" x14ac:dyDescent="0.2">
      <c r="A2603" s="3" t="s">
        <v>1379</v>
      </c>
      <c r="B2603" s="27" t="s">
        <v>12653</v>
      </c>
      <c r="C2603" s="31">
        <v>1717360</v>
      </c>
      <c r="D2603" s="31">
        <v>1717824</v>
      </c>
      <c r="E2603" s="28" t="s">
        <v>21064</v>
      </c>
      <c r="F2603" s="28" t="s">
        <v>9400</v>
      </c>
      <c r="G2603" s="86">
        <f t="shared" si="40"/>
        <v>462</v>
      </c>
      <c r="H2603" s="44">
        <v>1</v>
      </c>
      <c r="I2603" s="7" t="s">
        <v>19765</v>
      </c>
      <c r="J2603" s="7" t="s">
        <v>10712</v>
      </c>
      <c r="K2603" s="7" t="s">
        <v>10712</v>
      </c>
      <c r="L2603" s="27" t="s">
        <v>19766</v>
      </c>
      <c r="M2603" s="27" t="s">
        <v>19767</v>
      </c>
      <c r="N2603" s="35" t="s">
        <v>19768</v>
      </c>
      <c r="O2603" s="35" t="s">
        <v>20674</v>
      </c>
      <c r="P2603" s="3" t="s">
        <v>3662</v>
      </c>
      <c r="Q2603" s="87">
        <v>154</v>
      </c>
      <c r="R2603" s="7" t="s">
        <v>9252</v>
      </c>
      <c r="S2603" s="88">
        <v>0</v>
      </c>
      <c r="T2603" s="88"/>
      <c r="U2603" s="88" t="s">
        <v>9249</v>
      </c>
      <c r="V2603" s="5" t="s">
        <v>4618</v>
      </c>
      <c r="W2603" s="5" t="s">
        <v>4618</v>
      </c>
      <c r="X2603" s="5" t="s">
        <v>4618</v>
      </c>
      <c r="Y2603" s="5" t="s">
        <v>4618</v>
      </c>
      <c r="Z2603" s="5" t="s">
        <v>4618</v>
      </c>
      <c r="AA2603" s="5" t="s">
        <v>4618</v>
      </c>
      <c r="AB2603" s="5" t="s">
        <v>4618</v>
      </c>
      <c r="AC2603" s="5" t="s">
        <v>4618</v>
      </c>
      <c r="AD2603" s="5" t="s">
        <v>4618</v>
      </c>
      <c r="AE2603" s="5" t="s">
        <v>4618</v>
      </c>
      <c r="AF2603" s="5" t="s">
        <v>4618</v>
      </c>
      <c r="AG2603" s="7" t="s">
        <v>4618</v>
      </c>
      <c r="AH2603" s="30"/>
      <c r="AI2603" s="30"/>
      <c r="AJ2603" s="90"/>
      <c r="AK2603" s="33">
        <v>0</v>
      </c>
      <c r="AL2603" s="98">
        <v>0</v>
      </c>
      <c r="AM2603" s="98">
        <v>0</v>
      </c>
      <c r="AN2603" s="99" t="s">
        <v>9258</v>
      </c>
      <c r="AO2603" s="100" t="s">
        <v>9258</v>
      </c>
      <c r="AP2603" s="101">
        <v>574.21969520000005</v>
      </c>
      <c r="AQ2603" s="102">
        <v>758.2880328</v>
      </c>
      <c r="AR2603" s="103">
        <v>1332.314844</v>
      </c>
      <c r="AS2603" s="32"/>
      <c r="AT2603" s="32"/>
      <c r="AU2603" s="32"/>
      <c r="AV2603" s="32"/>
      <c r="AW2603" s="29"/>
    </row>
    <row r="2604" spans="1:49" ht="12.75" x14ac:dyDescent="0.2">
      <c r="A2604" s="3" t="s">
        <v>2923</v>
      </c>
      <c r="B2604" s="27" t="s">
        <v>12653</v>
      </c>
      <c r="C2604" s="31">
        <v>1717787</v>
      </c>
      <c r="D2604" s="31">
        <v>1718083</v>
      </c>
      <c r="E2604" s="28" t="s">
        <v>21062</v>
      </c>
      <c r="F2604" s="28" t="s">
        <v>9400</v>
      </c>
      <c r="G2604" s="86">
        <f t="shared" si="40"/>
        <v>294</v>
      </c>
      <c r="H2604" s="44">
        <v>1</v>
      </c>
      <c r="J2604" s="7" t="s">
        <v>19769</v>
      </c>
      <c r="K2604" s="7" t="s">
        <v>19769</v>
      </c>
      <c r="L2604" s="27" t="s">
        <v>19770</v>
      </c>
      <c r="M2604" s="27"/>
      <c r="N2604" s="35" t="s">
        <v>19771</v>
      </c>
      <c r="O2604" s="35" t="s">
        <v>20681</v>
      </c>
      <c r="P2604" s="3"/>
      <c r="Q2604" s="87">
        <v>98</v>
      </c>
      <c r="R2604" s="7" t="s">
        <v>9252</v>
      </c>
      <c r="S2604" s="88">
        <v>0</v>
      </c>
      <c r="T2604" s="88"/>
      <c r="U2604" s="88" t="s">
        <v>9249</v>
      </c>
      <c r="V2604" s="5" t="s">
        <v>4618</v>
      </c>
      <c r="W2604" s="5" t="s">
        <v>4618</v>
      </c>
      <c r="X2604" s="5" t="s">
        <v>4618</v>
      </c>
      <c r="Y2604" s="5" t="s">
        <v>4618</v>
      </c>
      <c r="Z2604" s="5" t="s">
        <v>4618</v>
      </c>
      <c r="AA2604" s="5" t="s">
        <v>4618</v>
      </c>
      <c r="AB2604" s="5" t="s">
        <v>4618</v>
      </c>
      <c r="AC2604" s="5" t="s">
        <v>4618</v>
      </c>
      <c r="AD2604" s="5" t="s">
        <v>4618</v>
      </c>
      <c r="AE2604" s="5" t="s">
        <v>4618</v>
      </c>
      <c r="AF2604" s="5" t="s">
        <v>4618</v>
      </c>
      <c r="AG2604" s="7" t="s">
        <v>4618</v>
      </c>
      <c r="AH2604" s="30"/>
      <c r="AI2604" s="30"/>
      <c r="AJ2604" s="90"/>
      <c r="AK2604" s="33">
        <v>0</v>
      </c>
      <c r="AL2604" s="98">
        <v>0</v>
      </c>
      <c r="AM2604" s="98">
        <v>0</v>
      </c>
      <c r="AN2604" s="99" t="s">
        <v>9258</v>
      </c>
      <c r="AO2604" s="100" t="s">
        <v>9258</v>
      </c>
      <c r="AP2604" s="101">
        <v>91.903354960000001</v>
      </c>
      <c r="AQ2604" s="102">
        <v>80.422099079999995</v>
      </c>
      <c r="AR2604" s="103">
        <v>247.17968690000001</v>
      </c>
      <c r="AS2604" s="32"/>
      <c r="AT2604" s="32"/>
      <c r="AU2604" s="32"/>
      <c r="AV2604" s="32"/>
      <c r="AW2604" s="29"/>
    </row>
    <row r="2605" spans="1:49" ht="12.75" x14ac:dyDescent="0.2">
      <c r="A2605" s="3" t="s">
        <v>1879</v>
      </c>
      <c r="B2605" s="27" t="s">
        <v>12653</v>
      </c>
      <c r="C2605" s="31">
        <v>1718050</v>
      </c>
      <c r="D2605" s="31">
        <v>1718280</v>
      </c>
      <c r="E2605" s="28" t="s">
        <v>21059</v>
      </c>
      <c r="F2605" s="28" t="s">
        <v>9400</v>
      </c>
      <c r="G2605" s="86">
        <f t="shared" si="40"/>
        <v>228</v>
      </c>
      <c r="H2605" s="44">
        <v>1</v>
      </c>
      <c r="L2605" s="27" t="s">
        <v>19772</v>
      </c>
      <c r="M2605" s="27"/>
      <c r="N2605" s="35" t="s">
        <v>19773</v>
      </c>
      <c r="O2605" s="35"/>
      <c r="P2605" s="3"/>
      <c r="Q2605" s="87">
        <v>76</v>
      </c>
      <c r="R2605" s="7" t="s">
        <v>9252</v>
      </c>
      <c r="S2605" s="88">
        <v>0</v>
      </c>
      <c r="T2605" s="88"/>
      <c r="U2605" s="88" t="s">
        <v>9249</v>
      </c>
      <c r="V2605" s="5" t="s">
        <v>4618</v>
      </c>
      <c r="W2605" s="5" t="s">
        <v>4618</v>
      </c>
      <c r="X2605" s="5" t="s">
        <v>4618</v>
      </c>
      <c r="Y2605" s="5" t="s">
        <v>4618</v>
      </c>
      <c r="Z2605" s="5" t="s">
        <v>4618</v>
      </c>
      <c r="AA2605" s="5" t="s">
        <v>4618</v>
      </c>
      <c r="AB2605" s="5" t="s">
        <v>4618</v>
      </c>
      <c r="AC2605" s="5" t="s">
        <v>4618</v>
      </c>
      <c r="AD2605" s="5" t="s">
        <v>4618</v>
      </c>
      <c r="AE2605" s="5" t="s">
        <v>4618</v>
      </c>
      <c r="AF2605" s="5" t="s">
        <v>4618</v>
      </c>
      <c r="AG2605" s="7" t="s">
        <v>4618</v>
      </c>
      <c r="AH2605" s="30"/>
      <c r="AI2605" s="30"/>
      <c r="AJ2605" s="90"/>
      <c r="AK2605" s="33">
        <v>0</v>
      </c>
      <c r="AL2605" s="98">
        <v>0</v>
      </c>
      <c r="AM2605" s="98">
        <v>0</v>
      </c>
      <c r="AN2605" s="99" t="s">
        <v>9258</v>
      </c>
      <c r="AO2605" s="100" t="s">
        <v>9258</v>
      </c>
      <c r="AP2605" s="101">
        <v>0</v>
      </c>
      <c r="AQ2605" s="102">
        <v>0</v>
      </c>
      <c r="AR2605" s="103">
        <v>0</v>
      </c>
      <c r="AS2605" s="32"/>
      <c r="AT2605" s="32"/>
      <c r="AU2605" s="32"/>
      <c r="AV2605" s="32"/>
      <c r="AW2605" s="29"/>
    </row>
    <row r="2606" spans="1:49" ht="12.75" x14ac:dyDescent="0.2">
      <c r="A2606" s="3" t="s">
        <v>1380</v>
      </c>
      <c r="B2606" s="27" t="s">
        <v>12653</v>
      </c>
      <c r="C2606" s="31">
        <v>1718067</v>
      </c>
      <c r="D2606" s="31">
        <v>1719110</v>
      </c>
      <c r="E2606" s="28" t="s">
        <v>21060</v>
      </c>
      <c r="F2606" s="28" t="s">
        <v>9400</v>
      </c>
      <c r="G2606" s="86">
        <f t="shared" si="40"/>
        <v>1041</v>
      </c>
      <c r="H2606" s="44">
        <v>0</v>
      </c>
      <c r="I2606" s="7" t="s">
        <v>19774</v>
      </c>
      <c r="J2606" s="7" t="s">
        <v>10713</v>
      </c>
      <c r="K2606" s="7" t="s">
        <v>10713</v>
      </c>
      <c r="L2606" s="27" t="s">
        <v>19775</v>
      </c>
      <c r="M2606" s="27" t="s">
        <v>9685</v>
      </c>
      <c r="N2606" s="35" t="s">
        <v>19776</v>
      </c>
      <c r="O2606" s="35" t="s">
        <v>20674</v>
      </c>
      <c r="P2606" s="3" t="s">
        <v>3663</v>
      </c>
      <c r="Q2606" s="87">
        <v>347</v>
      </c>
      <c r="R2606" s="7" t="s">
        <v>9253</v>
      </c>
      <c r="S2606" s="88">
        <v>0</v>
      </c>
      <c r="T2606" s="88" t="s">
        <v>22729</v>
      </c>
      <c r="U2606" s="88" t="s">
        <v>9251</v>
      </c>
      <c r="V2606" s="5" t="s">
        <v>5336</v>
      </c>
      <c r="W2606" s="5" t="s">
        <v>5337</v>
      </c>
      <c r="X2606" s="5" t="s">
        <v>5338</v>
      </c>
      <c r="Y2606" s="5" t="s">
        <v>4618</v>
      </c>
      <c r="Z2606" s="5" t="s">
        <v>4618</v>
      </c>
      <c r="AA2606" s="5" t="s">
        <v>4618</v>
      </c>
      <c r="AB2606" s="5" t="s">
        <v>4618</v>
      </c>
      <c r="AC2606" s="5" t="s">
        <v>4621</v>
      </c>
      <c r="AD2606" s="5" t="s">
        <v>5339</v>
      </c>
      <c r="AE2606" s="5" t="s">
        <v>5340</v>
      </c>
      <c r="AF2606" s="5" t="s">
        <v>4618</v>
      </c>
      <c r="AG2606" s="7" t="s">
        <v>4618</v>
      </c>
      <c r="AH2606" s="30" t="s">
        <v>12250</v>
      </c>
      <c r="AI2606" s="30" t="s">
        <v>22770</v>
      </c>
      <c r="AJ2606" s="90" t="s">
        <v>11531</v>
      </c>
      <c r="AK2606" s="31">
        <v>1</v>
      </c>
      <c r="AL2606" s="98">
        <v>30</v>
      </c>
      <c r="AM2606" s="98">
        <v>196</v>
      </c>
      <c r="AN2606" s="99">
        <v>-0.19264507794239599</v>
      </c>
      <c r="AO2606" s="100">
        <v>0.84375019101619797</v>
      </c>
      <c r="AP2606" s="101">
        <v>1049.2773560000001</v>
      </c>
      <c r="AQ2606" s="102">
        <v>1314.1279280000001</v>
      </c>
      <c r="AR2606" s="103">
        <v>2245.422568</v>
      </c>
      <c r="AS2606" s="32">
        <v>1.7763568394002501E-15</v>
      </c>
      <c r="AT2606" s="32">
        <v>9.9915568096363891</v>
      </c>
      <c r="AU2606" s="32">
        <v>8.2406526062163401</v>
      </c>
      <c r="AV2606" s="32">
        <v>3.2094668213531398E-3</v>
      </c>
      <c r="AW2606" s="29" t="s">
        <v>12645</v>
      </c>
    </row>
    <row r="2607" spans="1:49" ht="12.75" x14ac:dyDescent="0.2">
      <c r="A2607" s="3" t="s">
        <v>2521</v>
      </c>
      <c r="B2607" s="27" t="s">
        <v>12653</v>
      </c>
      <c r="C2607" s="31">
        <v>1719137</v>
      </c>
      <c r="D2607" s="31">
        <v>1719268</v>
      </c>
      <c r="E2607" s="28" t="s">
        <v>21061</v>
      </c>
      <c r="F2607" s="28" t="s">
        <v>9399</v>
      </c>
      <c r="G2607" s="86">
        <f t="shared" si="40"/>
        <v>129</v>
      </c>
      <c r="H2607" s="44">
        <v>1</v>
      </c>
      <c r="K2607" s="7" t="s">
        <v>19777</v>
      </c>
      <c r="L2607" s="27"/>
      <c r="M2607" s="27"/>
      <c r="N2607" s="35" t="s">
        <v>19778</v>
      </c>
      <c r="O2607" s="35"/>
      <c r="P2607" s="3"/>
      <c r="Q2607" s="87">
        <v>43</v>
      </c>
      <c r="R2607" s="7" t="s">
        <v>9252</v>
      </c>
      <c r="S2607" s="88">
        <v>0</v>
      </c>
      <c r="T2607" s="88"/>
      <c r="U2607" s="88" t="s">
        <v>9249</v>
      </c>
      <c r="V2607" s="5" t="s">
        <v>4618</v>
      </c>
      <c r="W2607" s="5" t="s">
        <v>4618</v>
      </c>
      <c r="X2607" s="5" t="s">
        <v>4618</v>
      </c>
      <c r="Y2607" s="5" t="s">
        <v>4618</v>
      </c>
      <c r="Z2607" s="5" t="s">
        <v>4618</v>
      </c>
      <c r="AA2607" s="5" t="s">
        <v>4618</v>
      </c>
      <c r="AB2607" s="5" t="s">
        <v>4618</v>
      </c>
      <c r="AC2607" s="5" t="s">
        <v>4618</v>
      </c>
      <c r="AD2607" s="5" t="s">
        <v>4618</v>
      </c>
      <c r="AE2607" s="5" t="s">
        <v>4618</v>
      </c>
      <c r="AF2607" s="5" t="s">
        <v>4618</v>
      </c>
      <c r="AG2607" s="7" t="s">
        <v>4618</v>
      </c>
      <c r="AH2607" s="30"/>
      <c r="AI2607" s="30"/>
      <c r="AJ2607" s="90"/>
      <c r="AK2607" s="33">
        <v>0</v>
      </c>
      <c r="AL2607" s="98">
        <v>0</v>
      </c>
      <c r="AM2607" s="98">
        <v>0</v>
      </c>
      <c r="AN2607" s="99" t="s">
        <v>9258</v>
      </c>
      <c r="AO2607" s="100" t="s">
        <v>9258</v>
      </c>
      <c r="AP2607" s="101">
        <v>105.37568779999999</v>
      </c>
      <c r="AQ2607" s="102">
        <v>136.83421609999999</v>
      </c>
      <c r="AR2607" s="103">
        <v>153.21889569999999</v>
      </c>
      <c r="AS2607" s="32"/>
      <c r="AT2607" s="32"/>
      <c r="AU2607" s="32"/>
      <c r="AV2607" s="32"/>
      <c r="AW2607" s="29"/>
    </row>
    <row r="2608" spans="1:49" ht="12.75" x14ac:dyDescent="0.2">
      <c r="A2608" s="3" t="s">
        <v>1381</v>
      </c>
      <c r="B2608" s="27" t="s">
        <v>12653</v>
      </c>
      <c r="C2608" s="31">
        <v>1719355</v>
      </c>
      <c r="D2608" s="31">
        <v>1719930</v>
      </c>
      <c r="E2608" s="28" t="s">
        <v>21059</v>
      </c>
      <c r="F2608" s="28" t="s">
        <v>9400</v>
      </c>
      <c r="G2608" s="86">
        <f t="shared" si="40"/>
        <v>573</v>
      </c>
      <c r="H2608" s="44">
        <v>0</v>
      </c>
      <c r="I2608" s="7" t="s">
        <v>19779</v>
      </c>
      <c r="J2608" s="7" t="s">
        <v>10714</v>
      </c>
      <c r="K2608" s="7" t="s">
        <v>10714</v>
      </c>
      <c r="L2608" s="27" t="s">
        <v>19780</v>
      </c>
      <c r="M2608" s="27" t="s">
        <v>9686</v>
      </c>
      <c r="N2608" s="35" t="s">
        <v>19781</v>
      </c>
      <c r="O2608" s="35" t="s">
        <v>20674</v>
      </c>
      <c r="P2608" s="3" t="s">
        <v>3664</v>
      </c>
      <c r="Q2608" s="87">
        <v>191</v>
      </c>
      <c r="R2608" s="7" t="s">
        <v>9253</v>
      </c>
      <c r="S2608" s="88">
        <v>0</v>
      </c>
      <c r="T2608" s="88"/>
      <c r="U2608" s="88" t="s">
        <v>9249</v>
      </c>
      <c r="V2608" s="5" t="s">
        <v>6455</v>
      </c>
      <c r="W2608" s="5" t="s">
        <v>6456</v>
      </c>
      <c r="X2608" s="5" t="s">
        <v>6457</v>
      </c>
      <c r="Y2608" s="5" t="s">
        <v>6458</v>
      </c>
      <c r="Z2608" s="5" t="s">
        <v>4618</v>
      </c>
      <c r="AA2608" s="5" t="s">
        <v>6459</v>
      </c>
      <c r="AB2608" s="5" t="s">
        <v>4618</v>
      </c>
      <c r="AC2608" s="5" t="s">
        <v>4618</v>
      </c>
      <c r="AD2608" s="5" t="s">
        <v>6460</v>
      </c>
      <c r="AE2608" s="5" t="s">
        <v>6461</v>
      </c>
      <c r="AF2608" s="5" t="s">
        <v>6462</v>
      </c>
      <c r="AG2608" s="7" t="s">
        <v>4618</v>
      </c>
      <c r="AH2608" s="30" t="s">
        <v>12465</v>
      </c>
      <c r="AI2608" s="30" t="s">
        <v>22770</v>
      </c>
      <c r="AJ2608" s="90" t="s">
        <v>11546</v>
      </c>
      <c r="AK2608" s="31">
        <v>1</v>
      </c>
      <c r="AL2608" s="98">
        <v>20</v>
      </c>
      <c r="AM2608" s="98">
        <v>208</v>
      </c>
      <c r="AN2608" s="99">
        <v>-0.27064758994367</v>
      </c>
      <c r="AO2608" s="100">
        <v>0.77037769566024406</v>
      </c>
      <c r="AP2608" s="101">
        <v>1558.9098260000001</v>
      </c>
      <c r="AQ2608" s="102">
        <v>1768.9795590000001</v>
      </c>
      <c r="AR2608" s="103">
        <v>3631.3468720000001</v>
      </c>
      <c r="AS2608" s="32">
        <v>0</v>
      </c>
      <c r="AT2608" s="32">
        <v>9.9999999999912497</v>
      </c>
      <c r="AU2608" s="32">
        <v>8.3635725838382697</v>
      </c>
      <c r="AV2608" s="32">
        <v>0.55537611630461003</v>
      </c>
      <c r="AW2608" s="29" t="s">
        <v>12645</v>
      </c>
    </row>
    <row r="2609" spans="1:49" ht="12.75" x14ac:dyDescent="0.2">
      <c r="A2609" s="3" t="s">
        <v>1382</v>
      </c>
      <c r="B2609" s="27" t="s">
        <v>12653</v>
      </c>
      <c r="C2609" s="31">
        <v>1719941</v>
      </c>
      <c r="D2609" s="31">
        <v>1720732</v>
      </c>
      <c r="E2609" s="28" t="s">
        <v>21061</v>
      </c>
      <c r="F2609" s="28" t="s">
        <v>9400</v>
      </c>
      <c r="G2609" s="86">
        <f t="shared" si="40"/>
        <v>789</v>
      </c>
      <c r="H2609" s="44">
        <v>0</v>
      </c>
      <c r="I2609" s="7" t="s">
        <v>19782</v>
      </c>
      <c r="J2609" s="7" t="s">
        <v>10715</v>
      </c>
      <c r="K2609" s="7" t="s">
        <v>10715</v>
      </c>
      <c r="L2609" s="27" t="s">
        <v>19783</v>
      </c>
      <c r="M2609" s="27" t="s">
        <v>9687</v>
      </c>
      <c r="N2609" s="35" t="s">
        <v>19784</v>
      </c>
      <c r="O2609" s="35" t="s">
        <v>20674</v>
      </c>
      <c r="P2609" s="3" t="s">
        <v>3665</v>
      </c>
      <c r="Q2609" s="87">
        <v>263</v>
      </c>
      <c r="R2609" s="7" t="s">
        <v>9253</v>
      </c>
      <c r="S2609" s="88">
        <v>0</v>
      </c>
      <c r="T2609" s="88"/>
      <c r="U2609" s="88" t="s">
        <v>9249</v>
      </c>
      <c r="V2609" s="5" t="s">
        <v>6463</v>
      </c>
      <c r="W2609" s="5" t="s">
        <v>6464</v>
      </c>
      <c r="X2609" s="5" t="s">
        <v>6465</v>
      </c>
      <c r="Y2609" s="5" t="s">
        <v>4618</v>
      </c>
      <c r="Z2609" s="5" t="s">
        <v>6466</v>
      </c>
      <c r="AA2609" s="5" t="s">
        <v>9086</v>
      </c>
      <c r="AB2609" s="5" t="s">
        <v>4618</v>
      </c>
      <c r="AC2609" s="5" t="s">
        <v>4618</v>
      </c>
      <c r="AD2609" s="5" t="s">
        <v>4618</v>
      </c>
      <c r="AE2609" s="5" t="s">
        <v>5012</v>
      </c>
      <c r="AF2609" s="5" t="s">
        <v>4618</v>
      </c>
      <c r="AG2609" s="7" t="s">
        <v>4618</v>
      </c>
      <c r="AH2609" s="30" t="s">
        <v>12466</v>
      </c>
      <c r="AI2609" s="30" t="s">
        <v>22770</v>
      </c>
      <c r="AJ2609" s="90" t="s">
        <v>11555</v>
      </c>
      <c r="AK2609" s="31">
        <v>1</v>
      </c>
      <c r="AL2609" s="98">
        <v>20</v>
      </c>
      <c r="AM2609" s="98">
        <v>126</v>
      </c>
      <c r="AN2609" s="99">
        <v>0.19068356160910899</v>
      </c>
      <c r="AO2609" s="100">
        <v>0.87474410643255096</v>
      </c>
      <c r="AP2609" s="101">
        <v>997.61454700000002</v>
      </c>
      <c r="AQ2609" s="102">
        <v>764.36601629999996</v>
      </c>
      <c r="AR2609" s="103">
        <v>1984.4318270000001</v>
      </c>
      <c r="AS2609" s="32">
        <v>0</v>
      </c>
      <c r="AT2609" s="32">
        <v>9.9999978920396302</v>
      </c>
      <c r="AU2609" s="32">
        <v>8.5873829435781097</v>
      </c>
      <c r="AV2609" s="32">
        <v>0</v>
      </c>
      <c r="AW2609" s="29" t="s">
        <v>12645</v>
      </c>
    </row>
    <row r="2610" spans="1:49" ht="12.75" x14ac:dyDescent="0.2">
      <c r="A2610" s="3" t="s">
        <v>2522</v>
      </c>
      <c r="B2610" s="27" t="s">
        <v>12653</v>
      </c>
      <c r="C2610" s="31">
        <v>1720852</v>
      </c>
      <c r="D2610" s="31">
        <v>1721034</v>
      </c>
      <c r="E2610" s="28" t="s">
        <v>21059</v>
      </c>
      <c r="F2610" s="28" t="s">
        <v>9399</v>
      </c>
      <c r="G2610" s="86">
        <f t="shared" si="40"/>
        <v>180</v>
      </c>
      <c r="H2610" s="44">
        <v>1</v>
      </c>
      <c r="K2610" s="7" t="s">
        <v>19785</v>
      </c>
      <c r="L2610" s="27"/>
      <c r="M2610" s="27"/>
      <c r="N2610" s="35" t="s">
        <v>19786</v>
      </c>
      <c r="O2610" s="35"/>
      <c r="P2610" s="3"/>
      <c r="Q2610" s="87">
        <v>60</v>
      </c>
      <c r="R2610" s="7" t="s">
        <v>9252</v>
      </c>
      <c r="S2610" s="88">
        <v>0</v>
      </c>
      <c r="T2610" s="88"/>
      <c r="U2610" s="88" t="s">
        <v>9249</v>
      </c>
      <c r="V2610" s="5" t="s">
        <v>4618</v>
      </c>
      <c r="W2610" s="5" t="s">
        <v>4618</v>
      </c>
      <c r="X2610" s="5" t="s">
        <v>4618</v>
      </c>
      <c r="Y2610" s="5" t="s">
        <v>4618</v>
      </c>
      <c r="Z2610" s="5" t="s">
        <v>4618</v>
      </c>
      <c r="AA2610" s="5" t="s">
        <v>4618</v>
      </c>
      <c r="AB2610" s="5" t="s">
        <v>4618</v>
      </c>
      <c r="AC2610" s="5" t="s">
        <v>4618</v>
      </c>
      <c r="AD2610" s="5" t="s">
        <v>4618</v>
      </c>
      <c r="AE2610" s="5" t="s">
        <v>4618</v>
      </c>
      <c r="AF2610" s="5" t="s">
        <v>4618</v>
      </c>
      <c r="AG2610" s="7" t="s">
        <v>4618</v>
      </c>
      <c r="AH2610" s="30"/>
      <c r="AI2610" s="30"/>
      <c r="AJ2610" s="90"/>
      <c r="AK2610" s="33">
        <v>0</v>
      </c>
      <c r="AL2610" s="98">
        <v>0</v>
      </c>
      <c r="AM2610" s="98">
        <v>0</v>
      </c>
      <c r="AN2610" s="99" t="s">
        <v>9258</v>
      </c>
      <c r="AO2610" s="100" t="s">
        <v>9258</v>
      </c>
      <c r="AP2610" s="101">
        <v>676.9587325</v>
      </c>
      <c r="AQ2610" s="102">
        <v>1240.08161</v>
      </c>
      <c r="AR2610" s="103">
        <v>726.44896630000005</v>
      </c>
      <c r="AS2610" s="32"/>
      <c r="AT2610" s="32"/>
      <c r="AU2610" s="32"/>
      <c r="AV2610" s="32"/>
      <c r="AW2610" s="29"/>
    </row>
    <row r="2611" spans="1:49" ht="12.75" x14ac:dyDescent="0.2">
      <c r="A2611" s="3" t="s">
        <v>1383</v>
      </c>
      <c r="B2611" s="27" t="s">
        <v>12653</v>
      </c>
      <c r="C2611" s="31">
        <v>1721540</v>
      </c>
      <c r="D2611" s="31">
        <v>1723330</v>
      </c>
      <c r="E2611" s="28" t="s">
        <v>21062</v>
      </c>
      <c r="F2611" s="28" t="s">
        <v>9400</v>
      </c>
      <c r="G2611" s="86">
        <f t="shared" si="40"/>
        <v>1788</v>
      </c>
      <c r="H2611" s="44">
        <v>0</v>
      </c>
      <c r="I2611" s="7" t="s">
        <v>19787</v>
      </c>
      <c r="J2611" s="7" t="s">
        <v>10716</v>
      </c>
      <c r="K2611" s="7" t="s">
        <v>10716</v>
      </c>
      <c r="L2611" s="27" t="s">
        <v>19788</v>
      </c>
      <c r="M2611" s="27" t="s">
        <v>19789</v>
      </c>
      <c r="N2611" s="35" t="s">
        <v>19790</v>
      </c>
      <c r="O2611" s="35" t="s">
        <v>20674</v>
      </c>
      <c r="P2611" s="3" t="s">
        <v>3667</v>
      </c>
      <c r="Q2611" s="87">
        <v>596</v>
      </c>
      <c r="R2611" s="7" t="s">
        <v>9254</v>
      </c>
      <c r="S2611" s="88">
        <v>5</v>
      </c>
      <c r="T2611" s="88"/>
      <c r="U2611" s="88" t="s">
        <v>9248</v>
      </c>
      <c r="V2611" s="5" t="s">
        <v>6468</v>
      </c>
      <c r="W2611" s="5" t="s">
        <v>6469</v>
      </c>
      <c r="X2611" s="5" t="s">
        <v>5083</v>
      </c>
      <c r="Y2611" s="5" t="s">
        <v>4618</v>
      </c>
      <c r="Z2611" s="5" t="s">
        <v>4618</v>
      </c>
      <c r="AA2611" s="5" t="s">
        <v>4930</v>
      </c>
      <c r="AB2611" s="5" t="s">
        <v>6470</v>
      </c>
      <c r="AC2611" s="5" t="s">
        <v>4618</v>
      </c>
      <c r="AD2611" s="5" t="s">
        <v>4679</v>
      </c>
      <c r="AE2611" s="5" t="s">
        <v>6471</v>
      </c>
      <c r="AF2611" s="5" t="s">
        <v>6472</v>
      </c>
      <c r="AG2611" s="7" t="s">
        <v>4619</v>
      </c>
      <c r="AH2611" s="30" t="s">
        <v>11553</v>
      </c>
      <c r="AI2611" s="30" t="s">
        <v>22770</v>
      </c>
      <c r="AJ2611" s="90" t="s">
        <v>11583</v>
      </c>
      <c r="AK2611" s="31">
        <v>1</v>
      </c>
      <c r="AL2611" s="98">
        <v>51</v>
      </c>
      <c r="AM2611" s="98">
        <v>1085</v>
      </c>
      <c r="AN2611" s="99">
        <v>-0.50783011793271904</v>
      </c>
      <c r="AO2611" s="100">
        <v>0.335571685717239</v>
      </c>
      <c r="AP2611" s="101">
        <v>1031.343443</v>
      </c>
      <c r="AQ2611" s="102">
        <v>1273.5626589999999</v>
      </c>
      <c r="AR2611" s="103">
        <v>2285.4343610000001</v>
      </c>
      <c r="AS2611" s="32">
        <v>10</v>
      </c>
      <c r="AT2611" s="32">
        <v>0</v>
      </c>
      <c r="AU2611" s="32">
        <v>9.9999999999903295</v>
      </c>
      <c r="AV2611" s="32">
        <v>0</v>
      </c>
      <c r="AW2611" s="29" t="s">
        <v>12649</v>
      </c>
    </row>
    <row r="2612" spans="1:49" ht="12.75" x14ac:dyDescent="0.2">
      <c r="A2612" s="3" t="s">
        <v>1881</v>
      </c>
      <c r="B2612" s="27" t="s">
        <v>12653</v>
      </c>
      <c r="C2612" s="31">
        <v>1723494</v>
      </c>
      <c r="D2612" s="31">
        <v>1723862</v>
      </c>
      <c r="E2612" s="28" t="s">
        <v>21063</v>
      </c>
      <c r="F2612" s="28" t="s">
        <v>9402</v>
      </c>
      <c r="G2612" s="86">
        <f t="shared" si="40"/>
        <v>366</v>
      </c>
      <c r="H2612" s="44">
        <v>0</v>
      </c>
      <c r="L2612" s="27" t="s">
        <v>19791</v>
      </c>
      <c r="M2612" s="27"/>
      <c r="N2612" s="35" t="s">
        <v>19792</v>
      </c>
      <c r="O2612" s="35"/>
      <c r="P2612" s="3"/>
      <c r="Q2612" s="87">
        <v>122</v>
      </c>
      <c r="R2612" s="7" t="s">
        <v>9254</v>
      </c>
      <c r="S2612" s="88">
        <v>0</v>
      </c>
      <c r="T2612" s="88" t="s">
        <v>22729</v>
      </c>
      <c r="U2612" s="88" t="s">
        <v>9249</v>
      </c>
      <c r="V2612" s="5" t="s">
        <v>4618</v>
      </c>
      <c r="W2612" s="5" t="s">
        <v>4618</v>
      </c>
      <c r="X2612" s="5" t="s">
        <v>4618</v>
      </c>
      <c r="Y2612" s="5" t="s">
        <v>4618</v>
      </c>
      <c r="Z2612" s="5" t="s">
        <v>4618</v>
      </c>
      <c r="AA2612" s="5" t="s">
        <v>4618</v>
      </c>
      <c r="AB2612" s="5" t="s">
        <v>4618</v>
      </c>
      <c r="AC2612" s="5" t="s">
        <v>4618</v>
      </c>
      <c r="AD2612" s="5" t="s">
        <v>4618</v>
      </c>
      <c r="AE2612" s="5" t="s">
        <v>4618</v>
      </c>
      <c r="AF2612" s="5" t="s">
        <v>4618</v>
      </c>
      <c r="AG2612" s="7" t="s">
        <v>4618</v>
      </c>
      <c r="AH2612" s="30"/>
      <c r="AI2612" s="30"/>
      <c r="AJ2612" s="90"/>
      <c r="AK2612" s="33">
        <v>0</v>
      </c>
      <c r="AL2612" s="98">
        <v>0</v>
      </c>
      <c r="AM2612" s="98">
        <v>0</v>
      </c>
      <c r="AN2612" s="99" t="s">
        <v>9258</v>
      </c>
      <c r="AO2612" s="100" t="s">
        <v>9258</v>
      </c>
      <c r="AP2612" s="101">
        <v>334.2438942</v>
      </c>
      <c r="AQ2612" s="102">
        <v>76.574900900000003</v>
      </c>
      <c r="AR2612" s="103">
        <v>1018.858861</v>
      </c>
      <c r="AS2612" s="32"/>
      <c r="AT2612" s="32"/>
      <c r="AU2612" s="32"/>
      <c r="AV2612" s="32"/>
      <c r="AW2612" s="29"/>
    </row>
    <row r="2613" spans="1:49" ht="12.75" x14ac:dyDescent="0.2">
      <c r="A2613" s="3" t="s">
        <v>1384</v>
      </c>
      <c r="B2613" s="27" t="s">
        <v>12653</v>
      </c>
      <c r="C2613" s="31">
        <v>1723518</v>
      </c>
      <c r="D2613" s="31">
        <v>1723739</v>
      </c>
      <c r="E2613" s="28" t="s">
        <v>21060</v>
      </c>
      <c r="F2613" s="28" t="s">
        <v>9400</v>
      </c>
      <c r="G2613" s="86">
        <f t="shared" si="40"/>
        <v>219</v>
      </c>
      <c r="H2613" s="44">
        <v>0</v>
      </c>
      <c r="I2613" s="7" t="s">
        <v>19793</v>
      </c>
      <c r="J2613" s="7" t="s">
        <v>10717</v>
      </c>
      <c r="K2613" s="7" t="s">
        <v>10717</v>
      </c>
      <c r="L2613" s="27" t="s">
        <v>19794</v>
      </c>
      <c r="M2613" s="27" t="s">
        <v>9688</v>
      </c>
      <c r="N2613" s="35" t="s">
        <v>19795</v>
      </c>
      <c r="O2613" s="35" t="s">
        <v>20674</v>
      </c>
      <c r="P2613" s="3" t="s">
        <v>3668</v>
      </c>
      <c r="Q2613" s="87">
        <v>73</v>
      </c>
      <c r="R2613" s="7" t="s">
        <v>9253</v>
      </c>
      <c r="S2613" s="88">
        <v>0</v>
      </c>
      <c r="T2613" s="88"/>
      <c r="U2613" s="88" t="s">
        <v>9249</v>
      </c>
      <c r="V2613" s="5" t="s">
        <v>4618</v>
      </c>
      <c r="W2613" s="5" t="s">
        <v>4618</v>
      </c>
      <c r="X2613" s="5" t="s">
        <v>6473</v>
      </c>
      <c r="Y2613" s="5" t="s">
        <v>4618</v>
      </c>
      <c r="Z2613" s="5" t="s">
        <v>6474</v>
      </c>
      <c r="AA2613" s="5" t="s">
        <v>6475</v>
      </c>
      <c r="AB2613" s="5" t="s">
        <v>4618</v>
      </c>
      <c r="AC2613" s="5" t="s">
        <v>4618</v>
      </c>
      <c r="AD2613" s="5" t="s">
        <v>4618</v>
      </c>
      <c r="AE2613" s="5" t="s">
        <v>6476</v>
      </c>
      <c r="AF2613" s="5" t="s">
        <v>6477</v>
      </c>
      <c r="AG2613" s="7" t="s">
        <v>4618</v>
      </c>
      <c r="AH2613" s="30" t="s">
        <v>12467</v>
      </c>
      <c r="AI2613" s="30" t="s">
        <v>22770</v>
      </c>
      <c r="AJ2613" s="90" t="s">
        <v>11546</v>
      </c>
      <c r="AK2613" s="31">
        <v>1</v>
      </c>
      <c r="AL2613" s="98">
        <v>45</v>
      </c>
      <c r="AM2613" s="98">
        <v>1117</v>
      </c>
      <c r="AN2613" s="99">
        <v>0.215118734825713</v>
      </c>
      <c r="AO2613" s="100">
        <v>0.67947933245860503</v>
      </c>
      <c r="AP2613" s="101">
        <v>0</v>
      </c>
      <c r="AQ2613" s="102">
        <v>0</v>
      </c>
      <c r="AR2613" s="103">
        <v>0</v>
      </c>
      <c r="AS2613" s="32">
        <v>0</v>
      </c>
      <c r="AT2613" s="32">
        <v>10</v>
      </c>
      <c r="AU2613" s="32">
        <v>5.0224175774616997</v>
      </c>
      <c r="AV2613" s="32">
        <v>4.9362603676291901</v>
      </c>
      <c r="AW2613" s="29" t="s">
        <v>12645</v>
      </c>
    </row>
    <row r="2614" spans="1:49" ht="12.75" x14ac:dyDescent="0.2">
      <c r="A2614" s="3" t="s">
        <v>1880</v>
      </c>
      <c r="B2614" s="27" t="s">
        <v>12653</v>
      </c>
      <c r="C2614" s="31">
        <v>1723570</v>
      </c>
      <c r="D2614" s="31">
        <v>1723800</v>
      </c>
      <c r="E2614" s="28" t="s">
        <v>21059</v>
      </c>
      <c r="F2614" s="28" t="s">
        <v>9400</v>
      </c>
      <c r="G2614" s="86">
        <f t="shared" si="40"/>
        <v>228</v>
      </c>
      <c r="H2614" s="44">
        <v>1</v>
      </c>
      <c r="L2614" s="27" t="s">
        <v>19796</v>
      </c>
      <c r="M2614" s="27"/>
      <c r="N2614" s="35" t="s">
        <v>19797</v>
      </c>
      <c r="O2614" s="35"/>
      <c r="P2614" s="3"/>
      <c r="Q2614" s="87">
        <v>76</v>
      </c>
      <c r="R2614" s="7" t="s">
        <v>9252</v>
      </c>
      <c r="S2614" s="88">
        <v>1</v>
      </c>
      <c r="T2614" s="88"/>
      <c r="U2614" s="88" t="s">
        <v>9249</v>
      </c>
      <c r="V2614" s="5" t="s">
        <v>4618</v>
      </c>
      <c r="W2614" s="5" t="s">
        <v>4618</v>
      </c>
      <c r="X2614" s="5" t="s">
        <v>4618</v>
      </c>
      <c r="Y2614" s="5" t="s">
        <v>4618</v>
      </c>
      <c r="Z2614" s="5" t="s">
        <v>4618</v>
      </c>
      <c r="AA2614" s="5" t="s">
        <v>4618</v>
      </c>
      <c r="AB2614" s="5" t="s">
        <v>4618</v>
      </c>
      <c r="AC2614" s="5" t="s">
        <v>4618</v>
      </c>
      <c r="AD2614" s="5" t="s">
        <v>4618</v>
      </c>
      <c r="AE2614" s="5" t="s">
        <v>4618</v>
      </c>
      <c r="AF2614" s="5" t="s">
        <v>4618</v>
      </c>
      <c r="AG2614" s="7" t="s">
        <v>4619</v>
      </c>
      <c r="AH2614" s="30"/>
      <c r="AI2614" s="30"/>
      <c r="AJ2614" s="90"/>
      <c r="AK2614" s="33">
        <v>0</v>
      </c>
      <c r="AL2614" s="98">
        <v>0</v>
      </c>
      <c r="AM2614" s="98">
        <v>0</v>
      </c>
      <c r="AN2614" s="99" t="s">
        <v>9258</v>
      </c>
      <c r="AO2614" s="100" t="s">
        <v>9258</v>
      </c>
      <c r="AP2614" s="101">
        <v>0</v>
      </c>
      <c r="AQ2614" s="102">
        <v>0</v>
      </c>
      <c r="AR2614" s="103">
        <v>0</v>
      </c>
      <c r="AS2614" s="32"/>
      <c r="AT2614" s="32"/>
      <c r="AU2614" s="32"/>
      <c r="AV2614" s="32"/>
      <c r="AW2614" s="29"/>
    </row>
    <row r="2615" spans="1:49" ht="12.75" x14ac:dyDescent="0.2">
      <c r="A2615" s="3" t="s">
        <v>2523</v>
      </c>
      <c r="B2615" s="27" t="s">
        <v>12653</v>
      </c>
      <c r="C2615" s="31">
        <v>1724081</v>
      </c>
      <c r="D2615" s="31">
        <v>1724263</v>
      </c>
      <c r="E2615" s="28" t="s">
        <v>21061</v>
      </c>
      <c r="F2615" s="28" t="s">
        <v>9401</v>
      </c>
      <c r="G2615" s="86">
        <f t="shared" si="40"/>
        <v>180</v>
      </c>
      <c r="H2615" s="44">
        <v>1</v>
      </c>
      <c r="K2615" s="7" t="s">
        <v>19798</v>
      </c>
      <c r="L2615" s="27"/>
      <c r="M2615" s="27"/>
      <c r="N2615" s="35" t="s">
        <v>19799</v>
      </c>
      <c r="O2615" s="35"/>
      <c r="P2615" s="3"/>
      <c r="Q2615" s="87">
        <v>60</v>
      </c>
      <c r="R2615" s="7" t="s">
        <v>9252</v>
      </c>
      <c r="S2615" s="88">
        <v>0</v>
      </c>
      <c r="T2615" s="88"/>
      <c r="U2615" s="88" t="s">
        <v>9249</v>
      </c>
      <c r="V2615" s="5" t="s">
        <v>4618</v>
      </c>
      <c r="W2615" s="5" t="s">
        <v>4618</v>
      </c>
      <c r="X2615" s="5" t="s">
        <v>4618</v>
      </c>
      <c r="Y2615" s="5" t="s">
        <v>4618</v>
      </c>
      <c r="Z2615" s="5" t="s">
        <v>4618</v>
      </c>
      <c r="AA2615" s="5" t="s">
        <v>4618</v>
      </c>
      <c r="AB2615" s="5" t="s">
        <v>4618</v>
      </c>
      <c r="AC2615" s="5" t="s">
        <v>4618</v>
      </c>
      <c r="AD2615" s="5" t="s">
        <v>4618</v>
      </c>
      <c r="AE2615" s="5" t="s">
        <v>4618</v>
      </c>
      <c r="AF2615" s="5" t="s">
        <v>4618</v>
      </c>
      <c r="AG2615" s="7" t="s">
        <v>4618</v>
      </c>
      <c r="AH2615" s="30"/>
      <c r="AI2615" s="30"/>
      <c r="AJ2615" s="90"/>
      <c r="AK2615" s="33">
        <v>0</v>
      </c>
      <c r="AL2615" s="98">
        <v>0</v>
      </c>
      <c r="AM2615" s="98">
        <v>0</v>
      </c>
      <c r="AN2615" s="99" t="s">
        <v>9258</v>
      </c>
      <c r="AO2615" s="100" t="s">
        <v>9258</v>
      </c>
      <c r="AP2615" s="101">
        <v>43.499748449999998</v>
      </c>
      <c r="AQ2615" s="102">
        <v>39.745733629999997</v>
      </c>
      <c r="AR2615" s="103">
        <v>80.021410380000006</v>
      </c>
      <c r="AS2615" s="32"/>
      <c r="AT2615" s="32"/>
      <c r="AU2615" s="32"/>
      <c r="AV2615" s="32"/>
      <c r="AW2615" s="29"/>
    </row>
    <row r="2616" spans="1:49" ht="12.75" x14ac:dyDescent="0.2">
      <c r="A2616" s="3" t="s">
        <v>1385</v>
      </c>
      <c r="B2616" s="27" t="s">
        <v>12653</v>
      </c>
      <c r="C2616" s="31">
        <v>1724721</v>
      </c>
      <c r="D2616" s="31">
        <v>1724927</v>
      </c>
      <c r="E2616" s="28" t="s">
        <v>21063</v>
      </c>
      <c r="F2616" s="28" t="s">
        <v>9401</v>
      </c>
      <c r="G2616" s="86">
        <f t="shared" si="40"/>
        <v>204</v>
      </c>
      <c r="H2616" s="44">
        <v>1</v>
      </c>
      <c r="I2616" s="7" t="s">
        <v>19800</v>
      </c>
      <c r="K2616" s="7" t="s">
        <v>19801</v>
      </c>
      <c r="L2616" s="27" t="s">
        <v>19802</v>
      </c>
      <c r="M2616" s="27"/>
      <c r="N2616" s="35" t="s">
        <v>19803</v>
      </c>
      <c r="O2616" s="35" t="s">
        <v>20676</v>
      </c>
      <c r="P2616" s="3"/>
      <c r="Q2616" s="87">
        <v>68</v>
      </c>
      <c r="R2616" s="7" t="s">
        <v>9252</v>
      </c>
      <c r="S2616" s="88">
        <v>1</v>
      </c>
      <c r="T2616" s="88" t="s">
        <v>22729</v>
      </c>
      <c r="U2616" s="88" t="s">
        <v>9249</v>
      </c>
      <c r="V2616" s="5" t="s">
        <v>4618</v>
      </c>
      <c r="W2616" s="5" t="s">
        <v>4618</v>
      </c>
      <c r="X2616" s="5" t="s">
        <v>4618</v>
      </c>
      <c r="Y2616" s="5" t="s">
        <v>4618</v>
      </c>
      <c r="Z2616" s="5" t="s">
        <v>4618</v>
      </c>
      <c r="AA2616" s="5" t="s">
        <v>4618</v>
      </c>
      <c r="AB2616" s="5" t="s">
        <v>4618</v>
      </c>
      <c r="AC2616" s="5" t="s">
        <v>4618</v>
      </c>
      <c r="AD2616" s="5" t="s">
        <v>4618</v>
      </c>
      <c r="AE2616" s="5" t="s">
        <v>4618</v>
      </c>
      <c r="AF2616" s="5" t="s">
        <v>4618</v>
      </c>
      <c r="AG2616" s="7" t="s">
        <v>4618</v>
      </c>
      <c r="AH2616" s="30"/>
      <c r="AI2616" s="30"/>
      <c r="AJ2616" s="90"/>
      <c r="AK2616" s="33">
        <v>0</v>
      </c>
      <c r="AL2616" s="98">
        <v>0</v>
      </c>
      <c r="AM2616" s="98">
        <v>0</v>
      </c>
      <c r="AN2616" s="99" t="s">
        <v>9258</v>
      </c>
      <c r="AO2616" s="100" t="s">
        <v>9258</v>
      </c>
      <c r="AP2616" s="101">
        <v>78.34686628</v>
      </c>
      <c r="AQ2616" s="102">
        <v>45.381474840000003</v>
      </c>
      <c r="AR2616" s="103">
        <v>188.98586779999999</v>
      </c>
      <c r="AS2616" s="32"/>
      <c r="AT2616" s="32"/>
      <c r="AU2616" s="32"/>
      <c r="AV2616" s="32"/>
      <c r="AW2616" s="29"/>
    </row>
    <row r="2617" spans="1:49" ht="12.75" x14ac:dyDescent="0.2">
      <c r="A2617" s="3" t="s">
        <v>2524</v>
      </c>
      <c r="B2617" s="27" t="s">
        <v>12653</v>
      </c>
      <c r="C2617" s="31">
        <v>1726528</v>
      </c>
      <c r="D2617" s="31">
        <v>1726674</v>
      </c>
      <c r="E2617" s="28" t="s">
        <v>21064</v>
      </c>
      <c r="F2617" s="28" t="s">
        <v>9399</v>
      </c>
      <c r="G2617" s="86">
        <f t="shared" si="40"/>
        <v>144</v>
      </c>
      <c r="H2617" s="44">
        <v>0</v>
      </c>
      <c r="I2617" s="7" t="s">
        <v>20772</v>
      </c>
      <c r="K2617" s="7" t="s">
        <v>21043</v>
      </c>
      <c r="L2617" s="27" t="s">
        <v>19804</v>
      </c>
      <c r="M2617" s="27" t="s">
        <v>19805</v>
      </c>
      <c r="N2617" s="35" t="s">
        <v>19806</v>
      </c>
      <c r="O2617" s="35" t="s">
        <v>20682</v>
      </c>
      <c r="P2617" s="3" t="s">
        <v>3669</v>
      </c>
      <c r="Q2617" s="87">
        <v>48</v>
      </c>
      <c r="R2617" s="7" t="s">
        <v>9252</v>
      </c>
      <c r="S2617" s="88">
        <v>0</v>
      </c>
      <c r="T2617" s="88"/>
      <c r="U2617" s="88" t="s">
        <v>9249</v>
      </c>
      <c r="V2617" s="5" t="s">
        <v>4704</v>
      </c>
      <c r="W2617" s="5" t="s">
        <v>4618</v>
      </c>
      <c r="X2617" s="5" t="s">
        <v>6478</v>
      </c>
      <c r="Y2617" s="5" t="s">
        <v>4618</v>
      </c>
      <c r="Z2617" s="5" t="s">
        <v>4618</v>
      </c>
      <c r="AA2617" s="5" t="s">
        <v>4618</v>
      </c>
      <c r="AB2617" s="5" t="s">
        <v>4618</v>
      </c>
      <c r="AC2617" s="5" t="s">
        <v>4618</v>
      </c>
      <c r="AD2617" s="5" t="s">
        <v>4618</v>
      </c>
      <c r="AE2617" s="5" t="s">
        <v>4705</v>
      </c>
      <c r="AF2617" s="5" t="s">
        <v>4618</v>
      </c>
      <c r="AG2617" s="7" t="s">
        <v>4618</v>
      </c>
      <c r="AH2617" s="30" t="s">
        <v>12468</v>
      </c>
      <c r="AI2617" s="30" t="s">
        <v>22770</v>
      </c>
      <c r="AJ2617" s="90" t="s">
        <v>11555</v>
      </c>
      <c r="AK2617" s="33">
        <v>0</v>
      </c>
      <c r="AL2617" s="98">
        <v>0</v>
      </c>
      <c r="AM2617" s="98">
        <v>0</v>
      </c>
      <c r="AN2617" s="99" t="s">
        <v>9258</v>
      </c>
      <c r="AO2617" s="100" t="s">
        <v>9258</v>
      </c>
      <c r="AP2617" s="101">
        <v>0</v>
      </c>
      <c r="AQ2617" s="102">
        <v>0</v>
      </c>
      <c r="AR2617" s="103">
        <v>0</v>
      </c>
      <c r="AS2617" s="32"/>
      <c r="AT2617" s="32"/>
      <c r="AU2617" s="32"/>
      <c r="AV2617" s="32"/>
      <c r="AW2617" s="29"/>
    </row>
    <row r="2618" spans="1:49" ht="12.75" x14ac:dyDescent="0.2">
      <c r="A2618" s="3" t="s">
        <v>2525</v>
      </c>
      <c r="B2618" s="27" t="s">
        <v>12653</v>
      </c>
      <c r="C2618" s="31">
        <v>1726671</v>
      </c>
      <c r="D2618" s="31">
        <v>1726883</v>
      </c>
      <c r="E2618" s="28" t="s">
        <v>21063</v>
      </c>
      <c r="F2618" s="28" t="s">
        <v>9400</v>
      </c>
      <c r="G2618" s="86">
        <f t="shared" si="40"/>
        <v>210</v>
      </c>
      <c r="H2618" s="44">
        <v>0</v>
      </c>
      <c r="I2618" s="7" t="s">
        <v>20772</v>
      </c>
      <c r="K2618" s="7" t="s">
        <v>21044</v>
      </c>
      <c r="L2618" s="27" t="s">
        <v>19807</v>
      </c>
      <c r="M2618" s="27" t="s">
        <v>19808</v>
      </c>
      <c r="N2618" s="35" t="s">
        <v>19809</v>
      </c>
      <c r="O2618" s="35" t="s">
        <v>20682</v>
      </c>
      <c r="P2618" s="3" t="s">
        <v>3670</v>
      </c>
      <c r="Q2618" s="87">
        <v>70</v>
      </c>
      <c r="R2618" s="7" t="s">
        <v>9252</v>
      </c>
      <c r="S2618" s="88">
        <v>0</v>
      </c>
      <c r="T2618" s="88"/>
      <c r="U2618" s="88" t="s">
        <v>9249</v>
      </c>
      <c r="V2618" s="5" t="s">
        <v>4704</v>
      </c>
      <c r="W2618" s="5" t="s">
        <v>6479</v>
      </c>
      <c r="X2618" s="5" t="s">
        <v>6478</v>
      </c>
      <c r="Y2618" s="5" t="s">
        <v>4618</v>
      </c>
      <c r="Z2618" s="5" t="s">
        <v>4618</v>
      </c>
      <c r="AA2618" s="5" t="s">
        <v>4618</v>
      </c>
      <c r="AB2618" s="5" t="s">
        <v>4618</v>
      </c>
      <c r="AC2618" s="5" t="s">
        <v>4618</v>
      </c>
      <c r="AD2618" s="5" t="s">
        <v>4618</v>
      </c>
      <c r="AE2618" s="5" t="s">
        <v>4705</v>
      </c>
      <c r="AF2618" s="5" t="s">
        <v>4618</v>
      </c>
      <c r="AG2618" s="7" t="s">
        <v>4618</v>
      </c>
      <c r="AH2618" s="30" t="s">
        <v>12468</v>
      </c>
      <c r="AI2618" s="30" t="s">
        <v>22770</v>
      </c>
      <c r="AJ2618" s="90" t="s">
        <v>11555</v>
      </c>
      <c r="AK2618" s="33">
        <v>0</v>
      </c>
      <c r="AL2618" s="98">
        <v>0</v>
      </c>
      <c r="AM2618" s="98">
        <v>0</v>
      </c>
      <c r="AN2618" s="99" t="s">
        <v>9258</v>
      </c>
      <c r="AO2618" s="100" t="s">
        <v>9258</v>
      </c>
      <c r="AP2618" s="101">
        <v>111.2262779</v>
      </c>
      <c r="AQ2618" s="102">
        <v>181.68328270000001</v>
      </c>
      <c r="AR2618" s="103">
        <v>288.89278730000001</v>
      </c>
      <c r="AS2618" s="32"/>
      <c r="AT2618" s="32"/>
      <c r="AU2618" s="32"/>
      <c r="AV2618" s="32"/>
      <c r="AW2618" s="29"/>
    </row>
    <row r="2619" spans="1:49" ht="12.75" x14ac:dyDescent="0.2">
      <c r="A2619" s="3" t="s">
        <v>1882</v>
      </c>
      <c r="B2619" s="27" t="s">
        <v>12653</v>
      </c>
      <c r="C2619" s="31">
        <v>1726532</v>
      </c>
      <c r="D2619" s="31">
        <v>1726744</v>
      </c>
      <c r="E2619" s="28" t="s">
        <v>21061</v>
      </c>
      <c r="F2619" s="28" t="s">
        <v>9399</v>
      </c>
      <c r="G2619" s="86">
        <f t="shared" si="40"/>
        <v>210</v>
      </c>
      <c r="H2619" s="44">
        <v>1</v>
      </c>
      <c r="I2619" s="7" t="s">
        <v>20772</v>
      </c>
      <c r="K2619" s="7" t="s">
        <v>21045</v>
      </c>
      <c r="L2619" s="27" t="s">
        <v>19810</v>
      </c>
      <c r="M2619" s="27"/>
      <c r="N2619" s="35" t="s">
        <v>19811</v>
      </c>
      <c r="O2619" s="35" t="s">
        <v>20682</v>
      </c>
      <c r="P2619" s="3"/>
      <c r="Q2619" s="87">
        <v>70</v>
      </c>
      <c r="R2619" s="7" t="s">
        <v>9252</v>
      </c>
      <c r="S2619" s="88">
        <v>0</v>
      </c>
      <c r="T2619" s="88"/>
      <c r="U2619" s="88" t="s">
        <v>9249</v>
      </c>
      <c r="V2619" s="5" t="s">
        <v>4618</v>
      </c>
      <c r="W2619" s="5" t="s">
        <v>4618</v>
      </c>
      <c r="X2619" s="5" t="s">
        <v>4618</v>
      </c>
      <c r="Y2619" s="5" t="s">
        <v>4618</v>
      </c>
      <c r="Z2619" s="5" t="s">
        <v>4618</v>
      </c>
      <c r="AA2619" s="5" t="s">
        <v>4618</v>
      </c>
      <c r="AB2619" s="5" t="s">
        <v>4618</v>
      </c>
      <c r="AC2619" s="5" t="s">
        <v>4618</v>
      </c>
      <c r="AD2619" s="5" t="s">
        <v>4618</v>
      </c>
      <c r="AE2619" s="5" t="s">
        <v>4618</v>
      </c>
      <c r="AF2619" s="5" t="s">
        <v>4618</v>
      </c>
      <c r="AG2619" s="7" t="s">
        <v>4618</v>
      </c>
      <c r="AH2619" s="30"/>
      <c r="AI2619" s="30"/>
      <c r="AJ2619" s="90"/>
      <c r="AK2619" s="33">
        <v>0</v>
      </c>
      <c r="AL2619" s="98">
        <v>0</v>
      </c>
      <c r="AM2619" s="98">
        <v>0</v>
      </c>
      <c r="AN2619" s="99" t="s">
        <v>9258</v>
      </c>
      <c r="AO2619" s="100" t="s">
        <v>9258</v>
      </c>
      <c r="AP2619" s="101">
        <v>0</v>
      </c>
      <c r="AQ2619" s="102">
        <v>0</v>
      </c>
      <c r="AR2619" s="103">
        <v>0</v>
      </c>
      <c r="AS2619" s="32"/>
      <c r="AT2619" s="32"/>
      <c r="AU2619" s="32"/>
      <c r="AV2619" s="32"/>
      <c r="AW2619" s="29"/>
    </row>
    <row r="2620" spans="1:49" ht="12.75" x14ac:dyDescent="0.2">
      <c r="A2620" s="3" t="s">
        <v>1386</v>
      </c>
      <c r="B2620" s="27" t="s">
        <v>12653</v>
      </c>
      <c r="C2620" s="31">
        <v>1726949</v>
      </c>
      <c r="D2620" s="31">
        <v>1727980</v>
      </c>
      <c r="E2620" s="28" t="s">
        <v>21062</v>
      </c>
      <c r="F2620" s="28" t="s">
        <v>9400</v>
      </c>
      <c r="G2620" s="86">
        <f t="shared" si="40"/>
        <v>1029</v>
      </c>
      <c r="H2620" s="44">
        <v>0</v>
      </c>
      <c r="I2620" s="7" t="s">
        <v>19812</v>
      </c>
      <c r="J2620" s="7" t="s">
        <v>10718</v>
      </c>
      <c r="K2620" s="7" t="s">
        <v>10718</v>
      </c>
      <c r="L2620" s="27" t="s">
        <v>19813</v>
      </c>
      <c r="M2620" s="27" t="s">
        <v>19814</v>
      </c>
      <c r="N2620" s="35" t="s">
        <v>19815</v>
      </c>
      <c r="O2620" s="35" t="s">
        <v>20674</v>
      </c>
      <c r="P2620" s="3" t="s">
        <v>3671</v>
      </c>
      <c r="Q2620" s="87">
        <v>343</v>
      </c>
      <c r="R2620" s="7" t="s">
        <v>9253</v>
      </c>
      <c r="S2620" s="88">
        <v>0</v>
      </c>
      <c r="T2620" s="88"/>
      <c r="U2620" s="88" t="s">
        <v>9249</v>
      </c>
      <c r="V2620" s="5" t="s">
        <v>4704</v>
      </c>
      <c r="W2620" s="5" t="s">
        <v>6480</v>
      </c>
      <c r="X2620" s="5" t="s">
        <v>6478</v>
      </c>
      <c r="Y2620" s="5" t="s">
        <v>4618</v>
      </c>
      <c r="Z2620" s="5" t="s">
        <v>4618</v>
      </c>
      <c r="AA2620" s="5" t="s">
        <v>6481</v>
      </c>
      <c r="AB2620" s="5" t="s">
        <v>4618</v>
      </c>
      <c r="AC2620" s="5" t="s">
        <v>4618</v>
      </c>
      <c r="AD2620" s="5" t="s">
        <v>4618</v>
      </c>
      <c r="AE2620" s="5" t="s">
        <v>4705</v>
      </c>
      <c r="AF2620" s="5" t="s">
        <v>4618</v>
      </c>
      <c r="AG2620" s="7" t="s">
        <v>4618</v>
      </c>
      <c r="AH2620" s="30" t="s">
        <v>12468</v>
      </c>
      <c r="AI2620" s="30" t="s">
        <v>22770</v>
      </c>
      <c r="AJ2620" s="90" t="s">
        <v>11555</v>
      </c>
      <c r="AK2620" s="31">
        <v>1</v>
      </c>
      <c r="AL2620" s="98">
        <v>58</v>
      </c>
      <c r="AM2620" s="98">
        <v>1375</v>
      </c>
      <c r="AN2620" s="99">
        <v>0.44323439110949597</v>
      </c>
      <c r="AO2620" s="100">
        <v>0.372548687304809</v>
      </c>
      <c r="AP2620" s="101">
        <v>1169.4287200000001</v>
      </c>
      <c r="AQ2620" s="102">
        <v>1306.3721250000001</v>
      </c>
      <c r="AR2620" s="103">
        <v>3465.9111010000001</v>
      </c>
      <c r="AS2620" s="32">
        <v>0</v>
      </c>
      <c r="AT2620" s="32">
        <v>10</v>
      </c>
      <c r="AU2620" s="32">
        <v>9.9999904647289402</v>
      </c>
      <c r="AV2620" s="32">
        <v>3.4708417802065098E-6</v>
      </c>
      <c r="AW2620" s="29" t="s">
        <v>12645</v>
      </c>
    </row>
    <row r="2621" spans="1:49" ht="12.75" x14ac:dyDescent="0.2">
      <c r="A2621" s="3" t="s">
        <v>1387</v>
      </c>
      <c r="B2621" s="27" t="s">
        <v>12653</v>
      </c>
      <c r="C2621" s="31">
        <v>1728088</v>
      </c>
      <c r="D2621" s="31">
        <v>1729281</v>
      </c>
      <c r="E2621" s="28" t="s">
        <v>21064</v>
      </c>
      <c r="F2621" s="28" t="s">
        <v>9400</v>
      </c>
      <c r="G2621" s="86">
        <f t="shared" si="40"/>
        <v>1191</v>
      </c>
      <c r="H2621" s="44">
        <v>0</v>
      </c>
      <c r="I2621" s="7" t="s">
        <v>19816</v>
      </c>
      <c r="J2621" s="7" t="s">
        <v>10719</v>
      </c>
      <c r="K2621" s="7" t="s">
        <v>10719</v>
      </c>
      <c r="L2621" s="27" t="s">
        <v>19817</v>
      </c>
      <c r="M2621" s="27" t="s">
        <v>19818</v>
      </c>
      <c r="N2621" s="35" t="s">
        <v>19819</v>
      </c>
      <c r="O2621" s="35" t="s">
        <v>20674</v>
      </c>
      <c r="P2621" s="3" t="s">
        <v>3672</v>
      </c>
      <c r="Q2621" s="87">
        <v>397</v>
      </c>
      <c r="R2621" s="7" t="s">
        <v>9253</v>
      </c>
      <c r="S2621" s="88">
        <v>0</v>
      </c>
      <c r="T2621" s="88"/>
      <c r="U2621" s="88" t="s">
        <v>9249</v>
      </c>
      <c r="V2621" s="5" t="s">
        <v>6482</v>
      </c>
      <c r="W2621" s="5" t="s">
        <v>6483</v>
      </c>
      <c r="X2621" s="5" t="s">
        <v>6484</v>
      </c>
      <c r="Y2621" s="5" t="s">
        <v>6485</v>
      </c>
      <c r="Z2621" s="5" t="s">
        <v>6486</v>
      </c>
      <c r="AA2621" s="5" t="s">
        <v>6487</v>
      </c>
      <c r="AB2621" s="5" t="s">
        <v>4618</v>
      </c>
      <c r="AC2621" s="5" t="s">
        <v>4618</v>
      </c>
      <c r="AD2621" s="5" t="s">
        <v>4618</v>
      </c>
      <c r="AE2621" s="5" t="s">
        <v>6488</v>
      </c>
      <c r="AF2621" s="5" t="s">
        <v>4618</v>
      </c>
      <c r="AG2621" s="7" t="s">
        <v>4618</v>
      </c>
      <c r="AH2621" s="30" t="s">
        <v>12469</v>
      </c>
      <c r="AI2621" s="30" t="s">
        <v>22770</v>
      </c>
      <c r="AJ2621" s="90" t="s">
        <v>11555</v>
      </c>
      <c r="AK2621" s="31">
        <v>1</v>
      </c>
      <c r="AL2621" s="98">
        <v>32</v>
      </c>
      <c r="AM2621" s="98">
        <v>490</v>
      </c>
      <c r="AN2621" s="99">
        <v>2.7206369964835199E-2</v>
      </c>
      <c r="AO2621" s="100">
        <v>0.97285711081005899</v>
      </c>
      <c r="AP2621" s="101">
        <v>535.83852839999997</v>
      </c>
      <c r="AQ2621" s="102">
        <v>604.37934069999994</v>
      </c>
      <c r="AR2621" s="103">
        <v>1560.230464</v>
      </c>
      <c r="AS2621" s="32">
        <v>0</v>
      </c>
      <c r="AT2621" s="32">
        <v>9.9999999993005702</v>
      </c>
      <c r="AU2621" s="32">
        <v>9.9320670208401705</v>
      </c>
      <c r="AV2621" s="32">
        <v>2.0111117122317099E-2</v>
      </c>
      <c r="AW2621" s="29" t="s">
        <v>12645</v>
      </c>
    </row>
    <row r="2622" spans="1:49" ht="12.75" x14ac:dyDescent="0.2">
      <c r="A2622" s="3" t="s">
        <v>2526</v>
      </c>
      <c r="B2622" s="27" t="s">
        <v>12653</v>
      </c>
      <c r="C2622" s="31">
        <v>1729655</v>
      </c>
      <c r="D2622" s="31">
        <v>1729786</v>
      </c>
      <c r="E2622" s="28" t="s">
        <v>21062</v>
      </c>
      <c r="F2622" s="28" t="s">
        <v>9400</v>
      </c>
      <c r="G2622" s="86">
        <f t="shared" si="40"/>
        <v>129</v>
      </c>
      <c r="H2622" s="44">
        <v>1</v>
      </c>
      <c r="K2622" s="7" t="s">
        <v>19820</v>
      </c>
      <c r="L2622" s="27"/>
      <c r="M2622" s="27"/>
      <c r="N2622" s="35" t="s">
        <v>19821</v>
      </c>
      <c r="O2622" s="35"/>
      <c r="P2622" s="3"/>
      <c r="Q2622" s="87">
        <v>43</v>
      </c>
      <c r="R2622" s="7" t="s">
        <v>9252</v>
      </c>
      <c r="S2622" s="88">
        <v>0</v>
      </c>
      <c r="T2622" s="88"/>
      <c r="U2622" s="88" t="s">
        <v>9249</v>
      </c>
      <c r="V2622" s="5" t="s">
        <v>4618</v>
      </c>
      <c r="W2622" s="5" t="s">
        <v>4618</v>
      </c>
      <c r="X2622" s="5" t="s">
        <v>4618</v>
      </c>
      <c r="Y2622" s="5" t="s">
        <v>4618</v>
      </c>
      <c r="Z2622" s="5" t="s">
        <v>4618</v>
      </c>
      <c r="AA2622" s="5" t="s">
        <v>4618</v>
      </c>
      <c r="AB2622" s="5" t="s">
        <v>4618</v>
      </c>
      <c r="AC2622" s="5" t="s">
        <v>4618</v>
      </c>
      <c r="AD2622" s="5" t="s">
        <v>4618</v>
      </c>
      <c r="AE2622" s="5" t="s">
        <v>4618</v>
      </c>
      <c r="AF2622" s="5" t="s">
        <v>4618</v>
      </c>
      <c r="AG2622" s="7" t="s">
        <v>4618</v>
      </c>
      <c r="AH2622" s="30"/>
      <c r="AI2622" s="30"/>
      <c r="AJ2622" s="90"/>
      <c r="AK2622" s="33">
        <v>0</v>
      </c>
      <c r="AL2622" s="98">
        <v>0</v>
      </c>
      <c r="AM2622" s="98">
        <v>0</v>
      </c>
      <c r="AN2622" s="99" t="s">
        <v>9258</v>
      </c>
      <c r="AO2622" s="100" t="s">
        <v>9258</v>
      </c>
      <c r="AP2622" s="101">
        <v>37.555287219999997</v>
      </c>
      <c r="AQ2622" s="102">
        <v>38.994248919999997</v>
      </c>
      <c r="AR2622" s="103">
        <v>51.436688650000001</v>
      </c>
      <c r="AS2622" s="32"/>
      <c r="AT2622" s="32"/>
      <c r="AU2622" s="32"/>
      <c r="AV2622" s="32"/>
      <c r="AW2622" s="29"/>
    </row>
    <row r="2623" spans="1:49" ht="12.75" x14ac:dyDescent="0.2">
      <c r="A2623" s="3" t="s">
        <v>1388</v>
      </c>
      <c r="B2623" s="27" t="s">
        <v>12653</v>
      </c>
      <c r="C2623" s="31">
        <v>1729788</v>
      </c>
      <c r="D2623" s="31">
        <v>1730795</v>
      </c>
      <c r="E2623" s="28" t="s">
        <v>21063</v>
      </c>
      <c r="F2623" s="28" t="s">
        <v>9400</v>
      </c>
      <c r="G2623" s="86">
        <f t="shared" si="40"/>
        <v>1005</v>
      </c>
      <c r="H2623" s="44">
        <v>0</v>
      </c>
      <c r="I2623" s="7" t="s">
        <v>19822</v>
      </c>
      <c r="J2623" s="7" t="s">
        <v>10720</v>
      </c>
      <c r="K2623" s="7" t="s">
        <v>10720</v>
      </c>
      <c r="L2623" s="27" t="s">
        <v>19823</v>
      </c>
      <c r="M2623" s="27" t="s">
        <v>19824</v>
      </c>
      <c r="N2623" s="35" t="s">
        <v>19825</v>
      </c>
      <c r="O2623" s="35" t="s">
        <v>20674</v>
      </c>
      <c r="P2623" s="3" t="s">
        <v>3673</v>
      </c>
      <c r="Q2623" s="87">
        <v>335</v>
      </c>
      <c r="R2623" s="7" t="s">
        <v>9253</v>
      </c>
      <c r="S2623" s="88">
        <v>0</v>
      </c>
      <c r="T2623" s="88"/>
      <c r="U2623" s="88" t="s">
        <v>9249</v>
      </c>
      <c r="V2623" s="5" t="s">
        <v>6489</v>
      </c>
      <c r="W2623" s="5" t="s">
        <v>9211</v>
      </c>
      <c r="X2623" s="5" t="s">
        <v>6491</v>
      </c>
      <c r="Y2623" s="5" t="s">
        <v>6492</v>
      </c>
      <c r="Z2623" s="5" t="s">
        <v>6493</v>
      </c>
      <c r="AA2623" s="5" t="s">
        <v>6494</v>
      </c>
      <c r="AB2623" s="5" t="s">
        <v>4618</v>
      </c>
      <c r="AC2623" s="5" t="s">
        <v>4618</v>
      </c>
      <c r="AD2623" s="5" t="s">
        <v>6495</v>
      </c>
      <c r="AE2623" s="5" t="s">
        <v>5814</v>
      </c>
      <c r="AF2623" s="5" t="s">
        <v>6496</v>
      </c>
      <c r="AG2623" s="7" t="s">
        <v>4618</v>
      </c>
      <c r="AH2623" s="30" t="s">
        <v>12470</v>
      </c>
      <c r="AI2623" s="30" t="s">
        <v>22770</v>
      </c>
      <c r="AJ2623" s="90" t="s">
        <v>11555</v>
      </c>
      <c r="AK2623" s="31">
        <v>1</v>
      </c>
      <c r="AL2623" s="98">
        <v>40</v>
      </c>
      <c r="AM2623" s="98">
        <v>560</v>
      </c>
      <c r="AN2623" s="99">
        <v>0.64171813573100001</v>
      </c>
      <c r="AO2623" s="100">
        <v>0.29462497266536503</v>
      </c>
      <c r="AP2623" s="101">
        <v>44.500739889999998</v>
      </c>
      <c r="AQ2623" s="102">
        <v>48.30448371</v>
      </c>
      <c r="AR2623" s="103">
        <v>96.382475810000003</v>
      </c>
      <c r="AS2623" s="32">
        <v>0</v>
      </c>
      <c r="AT2623" s="32">
        <v>10</v>
      </c>
      <c r="AU2623" s="32">
        <v>9.9936942464849601</v>
      </c>
      <c r="AV2623" s="32">
        <v>9.4967682950031196E-4</v>
      </c>
      <c r="AW2623" s="29" t="s">
        <v>12645</v>
      </c>
    </row>
    <row r="2624" spans="1:49" ht="12.75" x14ac:dyDescent="0.2">
      <c r="A2624" s="3" t="s">
        <v>1389</v>
      </c>
      <c r="B2624" s="27" t="s">
        <v>12653</v>
      </c>
      <c r="C2624" s="31">
        <v>1731125</v>
      </c>
      <c r="D2624" s="31">
        <v>1733131</v>
      </c>
      <c r="E2624" s="28" t="s">
        <v>21062</v>
      </c>
      <c r="F2624" s="28" t="s">
        <v>9400</v>
      </c>
      <c r="G2624" s="86">
        <f t="shared" si="40"/>
        <v>2004</v>
      </c>
      <c r="H2624" s="44">
        <v>0</v>
      </c>
      <c r="I2624" s="7" t="s">
        <v>19826</v>
      </c>
      <c r="J2624" s="7" t="s">
        <v>10722</v>
      </c>
      <c r="K2624" s="7" t="s">
        <v>10722</v>
      </c>
      <c r="L2624" s="27" t="s">
        <v>19827</v>
      </c>
      <c r="M2624" s="27" t="s">
        <v>19828</v>
      </c>
      <c r="N2624" s="35" t="s">
        <v>19829</v>
      </c>
      <c r="O2624" s="35" t="s">
        <v>20674</v>
      </c>
      <c r="P2624" s="3" t="s">
        <v>3675</v>
      </c>
      <c r="Q2624" s="87">
        <v>668</v>
      </c>
      <c r="R2624" s="7" t="s">
        <v>9253</v>
      </c>
      <c r="S2624" s="88">
        <v>1</v>
      </c>
      <c r="T2624" s="88"/>
      <c r="U2624" s="88" t="s">
        <v>9249</v>
      </c>
      <c r="V2624" s="5" t="s">
        <v>6500</v>
      </c>
      <c r="W2624" s="5" t="s">
        <v>6501</v>
      </c>
      <c r="X2624" s="5" t="s">
        <v>6502</v>
      </c>
      <c r="Y2624" s="5" t="s">
        <v>4618</v>
      </c>
      <c r="Z2624" s="5" t="s">
        <v>4618</v>
      </c>
      <c r="AA2624" s="5" t="s">
        <v>9212</v>
      </c>
      <c r="AB2624" s="5" t="s">
        <v>4618</v>
      </c>
      <c r="AC2624" s="5" t="s">
        <v>4618</v>
      </c>
      <c r="AD2624" s="5" t="s">
        <v>6504</v>
      </c>
      <c r="AE2624" s="5" t="s">
        <v>6505</v>
      </c>
      <c r="AF2624" s="5" t="s">
        <v>6506</v>
      </c>
      <c r="AG2624" s="7" t="s">
        <v>4618</v>
      </c>
      <c r="AH2624" s="30" t="s">
        <v>12471</v>
      </c>
      <c r="AI2624" s="30" t="s">
        <v>22770</v>
      </c>
      <c r="AJ2624" s="90" t="s">
        <v>11555</v>
      </c>
      <c r="AK2624" s="31">
        <v>1</v>
      </c>
      <c r="AL2624" s="98">
        <v>63</v>
      </c>
      <c r="AM2624" s="98">
        <v>699</v>
      </c>
      <c r="AN2624" s="99">
        <v>0.28859463221981702</v>
      </c>
      <c r="AO2624" s="100">
        <v>0.61935533221427097</v>
      </c>
      <c r="AP2624" s="101">
        <v>145.91044719999999</v>
      </c>
      <c r="AQ2624" s="102">
        <v>170.6663653</v>
      </c>
      <c r="AR2624" s="103">
        <v>352.58059179999998</v>
      </c>
      <c r="AS2624" s="32">
        <v>0</v>
      </c>
      <c r="AT2624" s="32">
        <v>10</v>
      </c>
      <c r="AU2624" s="32">
        <v>9.9926217943690503</v>
      </c>
      <c r="AV2624" s="32">
        <v>1.77953191635094E-3</v>
      </c>
      <c r="AW2624" s="29" t="s">
        <v>12645</v>
      </c>
    </row>
    <row r="2625" spans="1:49" ht="12.75" x14ac:dyDescent="0.2">
      <c r="A2625" s="3" t="s">
        <v>1883</v>
      </c>
      <c r="B2625" s="27" t="s">
        <v>12653</v>
      </c>
      <c r="C2625" s="31">
        <v>1731143</v>
      </c>
      <c r="D2625" s="31">
        <v>1731430</v>
      </c>
      <c r="E2625" s="28" t="s">
        <v>21061</v>
      </c>
      <c r="F2625" s="28" t="s">
        <v>9400</v>
      </c>
      <c r="G2625" s="86">
        <f t="shared" si="40"/>
        <v>285</v>
      </c>
      <c r="H2625" s="44">
        <v>0</v>
      </c>
      <c r="L2625" s="27" t="s">
        <v>19830</v>
      </c>
      <c r="M2625" s="27"/>
      <c r="N2625" s="35" t="s">
        <v>19831</v>
      </c>
      <c r="O2625" s="35"/>
      <c r="P2625" s="3"/>
      <c r="Q2625" s="87">
        <v>95</v>
      </c>
      <c r="R2625" s="7" t="s">
        <v>9252</v>
      </c>
      <c r="S2625" s="88">
        <v>0</v>
      </c>
      <c r="T2625" s="88"/>
      <c r="U2625" s="88" t="s">
        <v>9249</v>
      </c>
      <c r="V2625" s="5" t="s">
        <v>4618</v>
      </c>
      <c r="W2625" s="5" t="s">
        <v>4618</v>
      </c>
      <c r="X2625" s="5" t="s">
        <v>4618</v>
      </c>
      <c r="Y2625" s="5" t="s">
        <v>4618</v>
      </c>
      <c r="Z2625" s="5" t="s">
        <v>4618</v>
      </c>
      <c r="AA2625" s="5" t="s">
        <v>4618</v>
      </c>
      <c r="AB2625" s="5" t="s">
        <v>4618</v>
      </c>
      <c r="AC2625" s="5" t="s">
        <v>4618</v>
      </c>
      <c r="AD2625" s="5" t="s">
        <v>4618</v>
      </c>
      <c r="AE2625" s="5" t="s">
        <v>4618</v>
      </c>
      <c r="AF2625" s="5" t="s">
        <v>4618</v>
      </c>
      <c r="AG2625" s="7" t="s">
        <v>4618</v>
      </c>
      <c r="AH2625" s="30"/>
      <c r="AI2625" s="30"/>
      <c r="AJ2625" s="90"/>
      <c r="AK2625" s="33">
        <v>0</v>
      </c>
      <c r="AL2625" s="98">
        <v>0</v>
      </c>
      <c r="AM2625" s="98">
        <v>0</v>
      </c>
      <c r="AN2625" s="99" t="s">
        <v>9258</v>
      </c>
      <c r="AO2625" s="100" t="s">
        <v>9258</v>
      </c>
      <c r="AP2625" s="101">
        <v>0</v>
      </c>
      <c r="AQ2625" s="102">
        <v>0</v>
      </c>
      <c r="AR2625" s="103">
        <v>0</v>
      </c>
      <c r="AS2625" s="32"/>
      <c r="AT2625" s="32"/>
      <c r="AU2625" s="32"/>
      <c r="AV2625" s="32"/>
      <c r="AW2625" s="29"/>
    </row>
    <row r="2626" spans="1:49" ht="12.75" x14ac:dyDescent="0.2">
      <c r="A2626" s="3" t="s">
        <v>1884</v>
      </c>
      <c r="B2626" s="27" t="s">
        <v>12653</v>
      </c>
      <c r="C2626" s="31">
        <v>1732691</v>
      </c>
      <c r="D2626" s="31">
        <v>1733038</v>
      </c>
      <c r="E2626" s="28" t="s">
        <v>21061</v>
      </c>
      <c r="F2626" s="28" t="s">
        <v>9400</v>
      </c>
      <c r="G2626" s="86">
        <f t="shared" si="40"/>
        <v>345</v>
      </c>
      <c r="H2626" s="44">
        <v>0</v>
      </c>
      <c r="L2626" s="27" t="s">
        <v>19832</v>
      </c>
      <c r="M2626" s="27"/>
      <c r="N2626" s="35" t="s">
        <v>19833</v>
      </c>
      <c r="O2626" s="35"/>
      <c r="P2626" s="3"/>
      <c r="Q2626" s="87">
        <v>115</v>
      </c>
      <c r="R2626" s="7" t="s">
        <v>9252</v>
      </c>
      <c r="S2626" s="88">
        <v>0</v>
      </c>
      <c r="T2626" s="88"/>
      <c r="U2626" s="88" t="s">
        <v>9249</v>
      </c>
      <c r="V2626" s="5" t="s">
        <v>4618</v>
      </c>
      <c r="W2626" s="5" t="s">
        <v>4618</v>
      </c>
      <c r="X2626" s="5" t="s">
        <v>4618</v>
      </c>
      <c r="Y2626" s="5" t="s">
        <v>4618</v>
      </c>
      <c r="Z2626" s="5" t="s">
        <v>4618</v>
      </c>
      <c r="AA2626" s="5" t="s">
        <v>4618</v>
      </c>
      <c r="AB2626" s="5" t="s">
        <v>4618</v>
      </c>
      <c r="AC2626" s="5" t="s">
        <v>4618</v>
      </c>
      <c r="AD2626" s="5" t="s">
        <v>4618</v>
      </c>
      <c r="AE2626" s="5" t="s">
        <v>4618</v>
      </c>
      <c r="AF2626" s="5" t="s">
        <v>4618</v>
      </c>
      <c r="AG2626" s="7" t="s">
        <v>4618</v>
      </c>
      <c r="AH2626" s="30"/>
      <c r="AI2626" s="30"/>
      <c r="AJ2626" s="90"/>
      <c r="AK2626" s="33">
        <v>0</v>
      </c>
      <c r="AL2626" s="98">
        <v>0</v>
      </c>
      <c r="AM2626" s="98">
        <v>0</v>
      </c>
      <c r="AN2626" s="99" t="s">
        <v>9258</v>
      </c>
      <c r="AO2626" s="100" t="s">
        <v>9258</v>
      </c>
      <c r="AP2626" s="101">
        <v>0</v>
      </c>
      <c r="AQ2626" s="102">
        <v>0</v>
      </c>
      <c r="AR2626" s="103">
        <v>0</v>
      </c>
      <c r="AS2626" s="32"/>
      <c r="AT2626" s="32"/>
      <c r="AU2626" s="32"/>
      <c r="AV2626" s="32"/>
      <c r="AW2626" s="29"/>
    </row>
    <row r="2627" spans="1:49" ht="12.75" x14ac:dyDescent="0.2">
      <c r="A2627" s="3" t="s">
        <v>1390</v>
      </c>
      <c r="B2627" s="27" t="s">
        <v>12653</v>
      </c>
      <c r="C2627" s="31">
        <v>1733466</v>
      </c>
      <c r="D2627" s="31">
        <v>1733741</v>
      </c>
      <c r="E2627" s="28" t="s">
        <v>21060</v>
      </c>
      <c r="F2627" s="28" t="s">
        <v>9400</v>
      </c>
      <c r="G2627" s="86">
        <f t="shared" si="40"/>
        <v>273</v>
      </c>
      <c r="H2627" s="44">
        <v>0</v>
      </c>
      <c r="I2627" s="7" t="s">
        <v>19834</v>
      </c>
      <c r="J2627" s="7" t="s">
        <v>10723</v>
      </c>
      <c r="K2627" s="7" t="s">
        <v>10723</v>
      </c>
      <c r="L2627" s="27" t="s">
        <v>19835</v>
      </c>
      <c r="M2627" s="27" t="s">
        <v>9690</v>
      </c>
      <c r="N2627" s="35" t="s">
        <v>19836</v>
      </c>
      <c r="O2627" s="35" t="s">
        <v>20674</v>
      </c>
      <c r="P2627" s="3" t="s">
        <v>3676</v>
      </c>
      <c r="Q2627" s="87">
        <v>91</v>
      </c>
      <c r="R2627" s="7" t="s">
        <v>9252</v>
      </c>
      <c r="S2627" s="88">
        <v>0</v>
      </c>
      <c r="T2627" s="88"/>
      <c r="U2627" s="88" t="s">
        <v>9249</v>
      </c>
      <c r="V2627" s="5" t="s">
        <v>4618</v>
      </c>
      <c r="W2627" s="5" t="s">
        <v>4618</v>
      </c>
      <c r="X2627" s="5" t="s">
        <v>6507</v>
      </c>
      <c r="Y2627" s="5" t="s">
        <v>4618</v>
      </c>
      <c r="Z2627" s="5" t="s">
        <v>4618</v>
      </c>
      <c r="AA2627" s="5" t="s">
        <v>4618</v>
      </c>
      <c r="AB2627" s="5" t="s">
        <v>4618</v>
      </c>
      <c r="AC2627" s="5" t="s">
        <v>4618</v>
      </c>
      <c r="AD2627" s="5" t="s">
        <v>4618</v>
      </c>
      <c r="AE2627" s="5" t="s">
        <v>4618</v>
      </c>
      <c r="AF2627" s="5" t="s">
        <v>4618</v>
      </c>
      <c r="AG2627" s="7" t="s">
        <v>4618</v>
      </c>
      <c r="AH2627" s="30" t="s">
        <v>9258</v>
      </c>
      <c r="AI2627" s="30" t="s">
        <v>22770</v>
      </c>
      <c r="AJ2627" s="90" t="s">
        <v>11531</v>
      </c>
      <c r="AK2627" s="31">
        <v>1</v>
      </c>
      <c r="AL2627" s="98">
        <v>11</v>
      </c>
      <c r="AM2627" s="98">
        <v>187</v>
      </c>
      <c r="AN2627" s="99">
        <v>0.172134899818079</v>
      </c>
      <c r="AO2627" s="100">
        <v>0.86139343718699402</v>
      </c>
      <c r="AP2627" s="101">
        <v>330.67268250000001</v>
      </c>
      <c r="AQ2627" s="102">
        <v>359.35072910000002</v>
      </c>
      <c r="AR2627" s="103">
        <v>772.07782169999996</v>
      </c>
      <c r="AS2627" s="32">
        <v>1.52108790405393</v>
      </c>
      <c r="AT2627" s="32">
        <v>1.51581706779246E-3</v>
      </c>
      <c r="AU2627" s="32">
        <v>5.9499977716179799</v>
      </c>
      <c r="AV2627" s="32">
        <v>0</v>
      </c>
      <c r="AW2627" s="29" t="s">
        <v>12642</v>
      </c>
    </row>
    <row r="2628" spans="1:49" ht="12.75" x14ac:dyDescent="0.2">
      <c r="A2628" s="3" t="s">
        <v>1391</v>
      </c>
      <c r="B2628" s="27" t="s">
        <v>12653</v>
      </c>
      <c r="C2628" s="31">
        <v>1733754</v>
      </c>
      <c r="D2628" s="31">
        <v>1734131</v>
      </c>
      <c r="E2628" s="28" t="s">
        <v>21060</v>
      </c>
      <c r="F2628" s="28" t="s">
        <v>9400</v>
      </c>
      <c r="G2628" s="86">
        <f t="shared" ref="G2628:G2691" si="41">D2628-C2628-2</f>
        <v>375</v>
      </c>
      <c r="H2628" s="44">
        <v>0</v>
      </c>
      <c r="I2628" s="7" t="s">
        <v>19837</v>
      </c>
      <c r="J2628" s="7" t="s">
        <v>10724</v>
      </c>
      <c r="K2628" s="7" t="s">
        <v>10724</v>
      </c>
      <c r="L2628" s="27" t="s">
        <v>19838</v>
      </c>
      <c r="M2628" s="27" t="s">
        <v>9691</v>
      </c>
      <c r="N2628" s="35" t="s">
        <v>19839</v>
      </c>
      <c r="O2628" s="35" t="s">
        <v>20674</v>
      </c>
      <c r="P2628" s="3" t="s">
        <v>3677</v>
      </c>
      <c r="Q2628" s="87">
        <v>125</v>
      </c>
      <c r="R2628" s="7" t="s">
        <v>9253</v>
      </c>
      <c r="S2628" s="88">
        <v>0</v>
      </c>
      <c r="T2628" s="88"/>
      <c r="U2628" s="88" t="s">
        <v>9249</v>
      </c>
      <c r="V2628" s="5" t="s">
        <v>4618</v>
      </c>
      <c r="W2628" s="5" t="s">
        <v>4618</v>
      </c>
      <c r="X2628" s="5" t="s">
        <v>6508</v>
      </c>
      <c r="Y2628" s="5" t="s">
        <v>4618</v>
      </c>
      <c r="Z2628" s="5" t="s">
        <v>4618</v>
      </c>
      <c r="AA2628" s="5" t="s">
        <v>4618</v>
      </c>
      <c r="AB2628" s="5" t="s">
        <v>4618</v>
      </c>
      <c r="AC2628" s="5" t="s">
        <v>4618</v>
      </c>
      <c r="AD2628" s="5" t="s">
        <v>4618</v>
      </c>
      <c r="AE2628" s="5" t="s">
        <v>6509</v>
      </c>
      <c r="AF2628" s="5" t="s">
        <v>4618</v>
      </c>
      <c r="AG2628" s="7" t="s">
        <v>4618</v>
      </c>
      <c r="AH2628" s="30" t="s">
        <v>12472</v>
      </c>
      <c r="AI2628" s="30" t="s">
        <v>22770</v>
      </c>
      <c r="AJ2628" s="90" t="s">
        <v>11531</v>
      </c>
      <c r="AK2628" s="31">
        <v>1</v>
      </c>
      <c r="AL2628" s="98">
        <v>17</v>
      </c>
      <c r="AM2628" s="98">
        <v>178</v>
      </c>
      <c r="AN2628" s="99">
        <v>-0.73299080400087002</v>
      </c>
      <c r="AO2628" s="100">
        <v>0.45084150682101898</v>
      </c>
      <c r="AP2628" s="101">
        <v>258.18279890000002</v>
      </c>
      <c r="AQ2628" s="102">
        <v>239.48021220000001</v>
      </c>
      <c r="AR2628" s="103">
        <v>678.85713039999996</v>
      </c>
      <c r="AS2628" s="32">
        <v>2.5002074150257898</v>
      </c>
      <c r="AT2628" s="32">
        <v>2.1844661031167299E-4</v>
      </c>
      <c r="AU2628" s="32">
        <v>5.9499867413457697</v>
      </c>
      <c r="AV2628" s="32">
        <v>0</v>
      </c>
      <c r="AW2628" s="29" t="s">
        <v>12642</v>
      </c>
    </row>
    <row r="2629" spans="1:49" ht="12.75" x14ac:dyDescent="0.2">
      <c r="A2629" s="3" t="s">
        <v>1392</v>
      </c>
      <c r="B2629" s="27" t="s">
        <v>12653</v>
      </c>
      <c r="C2629" s="31">
        <v>1734936</v>
      </c>
      <c r="D2629" s="31">
        <v>1735289</v>
      </c>
      <c r="E2629" s="28" t="s">
        <v>21063</v>
      </c>
      <c r="F2629" s="28" t="s">
        <v>9399</v>
      </c>
      <c r="G2629" s="86">
        <f t="shared" si="41"/>
        <v>351</v>
      </c>
      <c r="H2629" s="44">
        <v>0</v>
      </c>
      <c r="I2629" s="7" t="s">
        <v>20773</v>
      </c>
      <c r="K2629" s="7" t="s">
        <v>21046</v>
      </c>
      <c r="L2629" s="27" t="s">
        <v>19840</v>
      </c>
      <c r="M2629" s="27" t="s">
        <v>19841</v>
      </c>
      <c r="N2629" s="35" t="s">
        <v>19842</v>
      </c>
      <c r="O2629" s="35" t="s">
        <v>20682</v>
      </c>
      <c r="P2629" s="3"/>
      <c r="Q2629" s="87">
        <v>117</v>
      </c>
      <c r="R2629" s="7" t="s">
        <v>9252</v>
      </c>
      <c r="S2629" s="88">
        <v>0</v>
      </c>
      <c r="T2629" s="88"/>
      <c r="U2629" s="88" t="s">
        <v>9249</v>
      </c>
      <c r="V2629" s="5" t="s">
        <v>6510</v>
      </c>
      <c r="W2629" s="5" t="s">
        <v>6511</v>
      </c>
      <c r="X2629" s="5" t="s">
        <v>6512</v>
      </c>
      <c r="Y2629" s="5" t="s">
        <v>4618</v>
      </c>
      <c r="Z2629" s="5" t="s">
        <v>4618</v>
      </c>
      <c r="AA2629" s="5" t="s">
        <v>4618</v>
      </c>
      <c r="AB2629" s="5" t="s">
        <v>4618</v>
      </c>
      <c r="AC2629" s="5" t="s">
        <v>4618</v>
      </c>
      <c r="AD2629" s="5" t="s">
        <v>4618</v>
      </c>
      <c r="AE2629" s="5" t="s">
        <v>6513</v>
      </c>
      <c r="AF2629" s="5" t="s">
        <v>4618</v>
      </c>
      <c r="AG2629" s="7" t="s">
        <v>4618</v>
      </c>
      <c r="AH2629" s="30" t="s">
        <v>12473</v>
      </c>
      <c r="AI2629" s="30" t="s">
        <v>22770</v>
      </c>
      <c r="AJ2629" s="90" t="s">
        <v>11555</v>
      </c>
      <c r="AK2629" s="33">
        <v>0</v>
      </c>
      <c r="AL2629" s="98">
        <v>0</v>
      </c>
      <c r="AM2629" s="98">
        <v>0</v>
      </c>
      <c r="AN2629" s="99" t="s">
        <v>9258</v>
      </c>
      <c r="AO2629" s="100" t="s">
        <v>9258</v>
      </c>
      <c r="AP2629" s="101">
        <v>5.4043093559999997</v>
      </c>
      <c r="AQ2629" s="102">
        <v>8.5902667190000006</v>
      </c>
      <c r="AR2629" s="103">
        <v>10.398743919999999</v>
      </c>
      <c r="AS2629" s="32"/>
      <c r="AT2629" s="32"/>
      <c r="AU2629" s="32"/>
      <c r="AV2629" s="32"/>
      <c r="AW2629" s="29"/>
    </row>
    <row r="2630" spans="1:49" ht="12.75" x14ac:dyDescent="0.2">
      <c r="A2630" s="3" t="s">
        <v>2527</v>
      </c>
      <c r="B2630" s="27" t="s">
        <v>12653</v>
      </c>
      <c r="C2630" s="31">
        <v>1735427</v>
      </c>
      <c r="D2630" s="31">
        <v>1735513</v>
      </c>
      <c r="E2630" s="28" t="s">
        <v>21062</v>
      </c>
      <c r="F2630" s="28" t="s">
        <v>9400</v>
      </c>
      <c r="G2630" s="86">
        <f t="shared" si="41"/>
        <v>84</v>
      </c>
      <c r="H2630" s="44">
        <v>6</v>
      </c>
      <c r="I2630" s="7" t="s">
        <v>20773</v>
      </c>
      <c r="K2630" s="7" t="s">
        <v>21047</v>
      </c>
      <c r="L2630" s="27"/>
      <c r="M2630" s="27"/>
      <c r="N2630" s="35" t="s">
        <v>19843</v>
      </c>
      <c r="O2630" s="35" t="s">
        <v>20682</v>
      </c>
      <c r="P2630" s="3"/>
      <c r="Q2630" s="87">
        <v>28</v>
      </c>
      <c r="R2630" s="7" t="s">
        <v>9252</v>
      </c>
      <c r="S2630" s="88">
        <v>1</v>
      </c>
      <c r="T2630" s="88"/>
      <c r="U2630" s="88" t="s">
        <v>9249</v>
      </c>
      <c r="V2630" s="5" t="s">
        <v>4618</v>
      </c>
      <c r="W2630" s="5" t="s">
        <v>4618</v>
      </c>
      <c r="X2630" s="5" t="s">
        <v>4618</v>
      </c>
      <c r="Y2630" s="5" t="s">
        <v>4618</v>
      </c>
      <c r="Z2630" s="5" t="s">
        <v>4618</v>
      </c>
      <c r="AA2630" s="5" t="s">
        <v>4618</v>
      </c>
      <c r="AB2630" s="5" t="s">
        <v>4618</v>
      </c>
      <c r="AC2630" s="5" t="s">
        <v>4618</v>
      </c>
      <c r="AD2630" s="5" t="s">
        <v>4618</v>
      </c>
      <c r="AE2630" s="5" t="s">
        <v>4618</v>
      </c>
      <c r="AF2630" s="5" t="s">
        <v>4618</v>
      </c>
      <c r="AG2630" s="7" t="s">
        <v>4618</v>
      </c>
      <c r="AH2630" s="30"/>
      <c r="AI2630" s="30"/>
      <c r="AJ2630" s="90"/>
      <c r="AK2630" s="33">
        <v>0</v>
      </c>
      <c r="AL2630" s="98">
        <v>0</v>
      </c>
      <c r="AM2630" s="98">
        <v>0</v>
      </c>
      <c r="AN2630" s="99" t="s">
        <v>9258</v>
      </c>
      <c r="AO2630" s="100" t="s">
        <v>9258</v>
      </c>
      <c r="AP2630" s="101">
        <v>19.699381030000001</v>
      </c>
      <c r="AQ2630" s="102">
        <v>34.44630248</v>
      </c>
      <c r="AR2630" s="103">
        <v>68.89260496</v>
      </c>
      <c r="AS2630" s="32"/>
      <c r="AT2630" s="32"/>
      <c r="AU2630" s="32"/>
      <c r="AV2630" s="32"/>
      <c r="AW2630" s="29"/>
    </row>
    <row r="2631" spans="1:49" ht="12.75" x14ac:dyDescent="0.2">
      <c r="A2631" s="3" t="s">
        <v>1393</v>
      </c>
      <c r="B2631" s="27" t="s">
        <v>12653</v>
      </c>
      <c r="C2631" s="31">
        <v>1735591</v>
      </c>
      <c r="D2631" s="31">
        <v>1737027</v>
      </c>
      <c r="E2631" s="28" t="s">
        <v>21064</v>
      </c>
      <c r="F2631" s="28" t="s">
        <v>9401</v>
      </c>
      <c r="G2631" s="86">
        <f t="shared" si="41"/>
        <v>1434</v>
      </c>
      <c r="H2631" s="44">
        <v>0</v>
      </c>
      <c r="I2631" s="7" t="s">
        <v>19844</v>
      </c>
      <c r="J2631" s="7" t="s">
        <v>10725</v>
      </c>
      <c r="K2631" s="7" t="s">
        <v>10725</v>
      </c>
      <c r="L2631" s="27" t="s">
        <v>19845</v>
      </c>
      <c r="M2631" s="27" t="s">
        <v>19846</v>
      </c>
      <c r="N2631" s="35" t="s">
        <v>19847</v>
      </c>
      <c r="O2631" s="35" t="s">
        <v>20674</v>
      </c>
      <c r="P2631" s="3" t="s">
        <v>3679</v>
      </c>
      <c r="Q2631" s="87">
        <v>478</v>
      </c>
      <c r="R2631" s="7" t="s">
        <v>9253</v>
      </c>
      <c r="S2631" s="88">
        <v>0</v>
      </c>
      <c r="T2631" s="88" t="s">
        <v>22729</v>
      </c>
      <c r="U2631" s="88" t="s">
        <v>9249</v>
      </c>
      <c r="V2631" s="5" t="s">
        <v>6514</v>
      </c>
      <c r="W2631" s="5" t="s">
        <v>6515</v>
      </c>
      <c r="X2631" s="5" t="s">
        <v>6516</v>
      </c>
      <c r="Y2631" s="5" t="s">
        <v>4618</v>
      </c>
      <c r="Z2631" s="5" t="s">
        <v>6517</v>
      </c>
      <c r="AA2631" s="5" t="s">
        <v>6518</v>
      </c>
      <c r="AB2631" s="5" t="s">
        <v>4618</v>
      </c>
      <c r="AC2631" s="5" t="s">
        <v>4618</v>
      </c>
      <c r="AD2631" s="5" t="s">
        <v>4618</v>
      </c>
      <c r="AE2631" s="5" t="s">
        <v>6519</v>
      </c>
      <c r="AF2631" s="5" t="s">
        <v>6520</v>
      </c>
      <c r="AG2631" s="7" t="s">
        <v>4618</v>
      </c>
      <c r="AH2631" s="30" t="s">
        <v>12473</v>
      </c>
      <c r="AI2631" s="30" t="s">
        <v>22770</v>
      </c>
      <c r="AJ2631" s="90" t="s">
        <v>11555</v>
      </c>
      <c r="AK2631" s="31">
        <v>1</v>
      </c>
      <c r="AL2631" s="98">
        <v>22</v>
      </c>
      <c r="AM2631" s="98">
        <v>191</v>
      </c>
      <c r="AN2631" s="99">
        <v>0.87695032438137899</v>
      </c>
      <c r="AO2631" s="100">
        <v>0.32982911846764301</v>
      </c>
      <c r="AP2631" s="101">
        <v>471.60297259999999</v>
      </c>
      <c r="AQ2631" s="102">
        <v>564.4314766</v>
      </c>
      <c r="AR2631" s="103">
        <v>1313.072862</v>
      </c>
      <c r="AS2631" s="32">
        <v>2.1316282072802999E-14</v>
      </c>
      <c r="AT2631" s="32">
        <v>9.5879626033623602</v>
      </c>
      <c r="AU2631" s="32">
        <v>9.07324563374471</v>
      </c>
      <c r="AV2631" s="32">
        <v>6.3115442125116704E-5</v>
      </c>
      <c r="AW2631" s="29" t="s">
        <v>12645</v>
      </c>
    </row>
    <row r="2632" spans="1:49" ht="12.75" x14ac:dyDescent="0.2">
      <c r="A2632" s="3" t="s">
        <v>1394</v>
      </c>
      <c r="B2632" s="27" t="s">
        <v>12653</v>
      </c>
      <c r="C2632" s="31">
        <v>1737024</v>
      </c>
      <c r="D2632" s="31">
        <v>1737557</v>
      </c>
      <c r="E2632" s="28" t="s">
        <v>21063</v>
      </c>
      <c r="F2632" s="28" t="s">
        <v>9400</v>
      </c>
      <c r="G2632" s="86">
        <f t="shared" si="41"/>
        <v>531</v>
      </c>
      <c r="H2632" s="44">
        <v>0</v>
      </c>
      <c r="I2632" s="7" t="s">
        <v>19848</v>
      </c>
      <c r="J2632" s="7" t="s">
        <v>10726</v>
      </c>
      <c r="K2632" s="7" t="s">
        <v>10726</v>
      </c>
      <c r="L2632" s="27" t="s">
        <v>19849</v>
      </c>
      <c r="M2632" s="27" t="s">
        <v>19850</v>
      </c>
      <c r="N2632" s="35" t="s">
        <v>19851</v>
      </c>
      <c r="O2632" s="35" t="s">
        <v>20674</v>
      </c>
      <c r="P2632" s="3" t="s">
        <v>3680</v>
      </c>
      <c r="Q2632" s="87">
        <v>177</v>
      </c>
      <c r="R2632" s="7" t="s">
        <v>9252</v>
      </c>
      <c r="S2632" s="88">
        <v>1</v>
      </c>
      <c r="T2632" s="88"/>
      <c r="U2632" s="88" t="s">
        <v>9249</v>
      </c>
      <c r="V2632" s="5" t="s">
        <v>4618</v>
      </c>
      <c r="W2632" s="5" t="s">
        <v>4618</v>
      </c>
      <c r="X2632" s="5" t="s">
        <v>6521</v>
      </c>
      <c r="Y2632" s="5" t="s">
        <v>4618</v>
      </c>
      <c r="Z2632" s="5" t="s">
        <v>4618</v>
      </c>
      <c r="AA2632" s="5" t="s">
        <v>4618</v>
      </c>
      <c r="AB2632" s="5" t="s">
        <v>4618</v>
      </c>
      <c r="AC2632" s="5" t="s">
        <v>4618</v>
      </c>
      <c r="AD2632" s="5" t="s">
        <v>4618</v>
      </c>
      <c r="AE2632" s="5" t="s">
        <v>4618</v>
      </c>
      <c r="AF2632" s="5" t="s">
        <v>4618</v>
      </c>
      <c r="AG2632" s="7" t="s">
        <v>4618</v>
      </c>
      <c r="AH2632" s="30" t="s">
        <v>12474</v>
      </c>
      <c r="AI2632" s="30" t="s">
        <v>22770</v>
      </c>
      <c r="AJ2632" s="90" t="s">
        <v>11531</v>
      </c>
      <c r="AK2632" s="31">
        <v>1</v>
      </c>
      <c r="AL2632" s="98">
        <v>8</v>
      </c>
      <c r="AM2632" s="98">
        <v>53</v>
      </c>
      <c r="AN2632" s="99">
        <v>-1.30627149967439</v>
      </c>
      <c r="AO2632" s="100">
        <v>0.47865623993360501</v>
      </c>
      <c r="AP2632" s="101">
        <v>41.86969629</v>
      </c>
      <c r="AQ2632" s="102">
        <v>33.460794229999998</v>
      </c>
      <c r="AR2632" s="103">
        <v>146.1783002</v>
      </c>
      <c r="AS2632" s="32">
        <v>9.8671878381254103</v>
      </c>
      <c r="AT2632" s="32">
        <v>5.58793544769287E-7</v>
      </c>
      <c r="AU2632" s="32">
        <v>9.3129277346156307</v>
      </c>
      <c r="AV2632" s="32">
        <v>0</v>
      </c>
      <c r="AW2632" s="29" t="s">
        <v>12642</v>
      </c>
    </row>
    <row r="2633" spans="1:49" ht="12.75" x14ac:dyDescent="0.2">
      <c r="A2633" s="3" t="s">
        <v>1395</v>
      </c>
      <c r="B2633" s="27" t="s">
        <v>12653</v>
      </c>
      <c r="C2633" s="31">
        <v>1737798</v>
      </c>
      <c r="D2633" s="31">
        <v>1738055</v>
      </c>
      <c r="E2633" s="28" t="s">
        <v>21060</v>
      </c>
      <c r="F2633" s="28" t="s">
        <v>9400</v>
      </c>
      <c r="G2633" s="86">
        <f t="shared" si="41"/>
        <v>255</v>
      </c>
      <c r="H2633" s="44">
        <v>0</v>
      </c>
      <c r="I2633" s="7" t="s">
        <v>19852</v>
      </c>
      <c r="J2633" s="7" t="s">
        <v>10727</v>
      </c>
      <c r="K2633" s="7" t="s">
        <v>10727</v>
      </c>
      <c r="L2633" s="27" t="s">
        <v>19853</v>
      </c>
      <c r="M2633" s="27" t="s">
        <v>9692</v>
      </c>
      <c r="N2633" s="35" t="s">
        <v>19854</v>
      </c>
      <c r="O2633" s="35" t="s">
        <v>20674</v>
      </c>
      <c r="P2633" s="3" t="s">
        <v>3681</v>
      </c>
      <c r="Q2633" s="87">
        <v>85</v>
      </c>
      <c r="R2633" s="7" t="s">
        <v>9253</v>
      </c>
      <c r="S2633" s="88">
        <v>0</v>
      </c>
      <c r="T2633" s="88"/>
      <c r="U2633" s="88" t="s">
        <v>9249</v>
      </c>
      <c r="V2633" s="5" t="s">
        <v>4618</v>
      </c>
      <c r="W2633" s="5" t="s">
        <v>4618</v>
      </c>
      <c r="X2633" s="5" t="s">
        <v>6522</v>
      </c>
      <c r="Y2633" s="5" t="s">
        <v>4618</v>
      </c>
      <c r="Z2633" s="5" t="s">
        <v>4618</v>
      </c>
      <c r="AA2633" s="5" t="s">
        <v>4618</v>
      </c>
      <c r="AB2633" s="5" t="s">
        <v>4618</v>
      </c>
      <c r="AC2633" s="5" t="s">
        <v>4618</v>
      </c>
      <c r="AD2633" s="5" t="s">
        <v>4618</v>
      </c>
      <c r="AE2633" s="5" t="s">
        <v>4618</v>
      </c>
      <c r="AF2633" s="5" t="s">
        <v>4618</v>
      </c>
      <c r="AG2633" s="7" t="s">
        <v>4618</v>
      </c>
      <c r="AH2633" s="30" t="s">
        <v>12475</v>
      </c>
      <c r="AI2633" s="30" t="s">
        <v>22770</v>
      </c>
      <c r="AJ2633" s="90" t="s">
        <v>11533</v>
      </c>
      <c r="AK2633" s="31">
        <v>1</v>
      </c>
      <c r="AL2633" s="98">
        <v>21</v>
      </c>
      <c r="AM2633" s="98">
        <v>390</v>
      </c>
      <c r="AN2633" s="99">
        <v>-0.19614406443313301</v>
      </c>
      <c r="AO2633" s="100">
        <v>0.78528301144302404</v>
      </c>
      <c r="AP2633" s="101">
        <v>118.5998474</v>
      </c>
      <c r="AQ2633" s="102">
        <v>151.6433361</v>
      </c>
      <c r="AR2633" s="103">
        <v>323.54278119999998</v>
      </c>
      <c r="AS2633" s="32">
        <v>0</v>
      </c>
      <c r="AT2633" s="32">
        <v>9.9949083329136599</v>
      </c>
      <c r="AU2633" s="32">
        <v>4.88895280756637</v>
      </c>
      <c r="AV2633" s="32">
        <v>5.0451038385089202</v>
      </c>
      <c r="AW2633" s="29" t="s">
        <v>12645</v>
      </c>
    </row>
    <row r="2634" spans="1:49" ht="12.75" x14ac:dyDescent="0.2">
      <c r="A2634" s="3" t="s">
        <v>1886</v>
      </c>
      <c r="B2634" s="27" t="s">
        <v>12653</v>
      </c>
      <c r="C2634" s="31">
        <v>1738320</v>
      </c>
      <c r="D2634" s="31">
        <v>1738472</v>
      </c>
      <c r="E2634" s="28" t="s">
        <v>21063</v>
      </c>
      <c r="F2634" s="28" t="s">
        <v>9401</v>
      </c>
      <c r="G2634" s="86">
        <f t="shared" si="41"/>
        <v>150</v>
      </c>
      <c r="H2634" s="44">
        <v>1</v>
      </c>
      <c r="L2634" s="27" t="s">
        <v>19855</v>
      </c>
      <c r="M2634" s="27"/>
      <c r="N2634" s="35" t="s">
        <v>19856</v>
      </c>
      <c r="O2634" s="35"/>
      <c r="P2634" s="3"/>
      <c r="Q2634" s="87">
        <v>50</v>
      </c>
      <c r="R2634" s="7" t="s">
        <v>9252</v>
      </c>
      <c r="S2634" s="88">
        <v>0</v>
      </c>
      <c r="T2634" s="88"/>
      <c r="U2634" s="88" t="s">
        <v>9249</v>
      </c>
      <c r="V2634" s="5" t="s">
        <v>4618</v>
      </c>
      <c r="W2634" s="5" t="s">
        <v>4618</v>
      </c>
      <c r="X2634" s="5" t="s">
        <v>4618</v>
      </c>
      <c r="Y2634" s="5" t="s">
        <v>4618</v>
      </c>
      <c r="Z2634" s="5" t="s">
        <v>4618</v>
      </c>
      <c r="AA2634" s="5" t="s">
        <v>4618</v>
      </c>
      <c r="AB2634" s="5" t="s">
        <v>4618</v>
      </c>
      <c r="AC2634" s="5" t="s">
        <v>4618</v>
      </c>
      <c r="AD2634" s="5" t="s">
        <v>4618</v>
      </c>
      <c r="AE2634" s="5" t="s">
        <v>4618</v>
      </c>
      <c r="AF2634" s="5" t="s">
        <v>4618</v>
      </c>
      <c r="AG2634" s="7" t="s">
        <v>4618</v>
      </c>
      <c r="AH2634" s="30"/>
      <c r="AI2634" s="30"/>
      <c r="AJ2634" s="90"/>
      <c r="AK2634" s="33">
        <v>0</v>
      </c>
      <c r="AL2634" s="98">
        <v>0</v>
      </c>
      <c r="AM2634" s="98">
        <v>0</v>
      </c>
      <c r="AN2634" s="99" t="s">
        <v>9258</v>
      </c>
      <c r="AO2634" s="100" t="s">
        <v>9258</v>
      </c>
      <c r="AP2634" s="101">
        <v>134.23228610000001</v>
      </c>
      <c r="AQ2634" s="102">
        <v>182.5266268</v>
      </c>
      <c r="AR2634" s="103">
        <v>307.8904872</v>
      </c>
      <c r="AS2634" s="32"/>
      <c r="AT2634" s="32"/>
      <c r="AU2634" s="32"/>
      <c r="AV2634" s="32"/>
      <c r="AW2634" s="29"/>
    </row>
    <row r="2635" spans="1:49" ht="12.75" x14ac:dyDescent="0.2">
      <c r="A2635" s="3" t="s">
        <v>2682</v>
      </c>
      <c r="B2635" s="27" t="s">
        <v>12653</v>
      </c>
      <c r="C2635" s="31">
        <v>1738517</v>
      </c>
      <c r="D2635" s="31">
        <v>1738645</v>
      </c>
      <c r="E2635" s="28" t="s">
        <v>21061</v>
      </c>
      <c r="F2635" s="28" t="s">
        <v>9401</v>
      </c>
      <c r="G2635" s="86">
        <f t="shared" si="41"/>
        <v>126</v>
      </c>
      <c r="H2635" s="44">
        <v>1</v>
      </c>
      <c r="I2635" s="7" t="s">
        <v>20774</v>
      </c>
      <c r="J2635" s="7" t="s">
        <v>20901</v>
      </c>
      <c r="K2635" s="7" t="s">
        <v>20901</v>
      </c>
      <c r="L2635" s="27"/>
      <c r="M2635" s="27"/>
      <c r="N2635" s="35" t="s">
        <v>19857</v>
      </c>
      <c r="O2635" s="35" t="s">
        <v>20679</v>
      </c>
      <c r="P2635" s="3"/>
      <c r="Q2635" s="87">
        <v>42</v>
      </c>
      <c r="R2635" s="7" t="s">
        <v>9252</v>
      </c>
      <c r="S2635" s="88">
        <v>0</v>
      </c>
      <c r="T2635" s="88"/>
      <c r="U2635" s="88" t="s">
        <v>9249</v>
      </c>
      <c r="V2635" s="5" t="s">
        <v>4618</v>
      </c>
      <c r="W2635" s="5" t="s">
        <v>4618</v>
      </c>
      <c r="X2635" s="5" t="s">
        <v>4618</v>
      </c>
      <c r="Y2635" s="5" t="s">
        <v>4618</v>
      </c>
      <c r="Z2635" s="5" t="s">
        <v>4618</v>
      </c>
      <c r="AA2635" s="5" t="s">
        <v>4618</v>
      </c>
      <c r="AB2635" s="5" t="s">
        <v>4618</v>
      </c>
      <c r="AC2635" s="5" t="s">
        <v>4618</v>
      </c>
      <c r="AD2635" s="5" t="s">
        <v>4618</v>
      </c>
      <c r="AE2635" s="5" t="s">
        <v>4618</v>
      </c>
      <c r="AF2635" s="5" t="s">
        <v>4618</v>
      </c>
      <c r="AG2635" s="7" t="s">
        <v>4618</v>
      </c>
      <c r="AH2635" s="30"/>
      <c r="AI2635" s="30"/>
      <c r="AJ2635" s="90"/>
      <c r="AK2635" s="33">
        <v>0</v>
      </c>
      <c r="AL2635" s="98">
        <v>0</v>
      </c>
      <c r="AM2635" s="98">
        <v>0</v>
      </c>
      <c r="AN2635" s="99" t="s">
        <v>9258</v>
      </c>
      <c r="AO2635" s="100" t="s">
        <v>9258</v>
      </c>
      <c r="AP2635" s="101">
        <v>29.036448249999999</v>
      </c>
      <c r="AQ2635" s="102">
        <v>41.813663830000003</v>
      </c>
      <c r="AR2635" s="103">
        <v>60.085180800000003</v>
      </c>
      <c r="AS2635" s="32"/>
      <c r="AT2635" s="32"/>
      <c r="AU2635" s="32"/>
      <c r="AV2635" s="32"/>
      <c r="AW2635" s="29"/>
    </row>
    <row r="2636" spans="1:49" ht="12.75" x14ac:dyDescent="0.2">
      <c r="A2636" s="3" t="s">
        <v>2680</v>
      </c>
      <c r="B2636" s="27" t="s">
        <v>12653</v>
      </c>
      <c r="C2636" s="31">
        <v>1738645</v>
      </c>
      <c r="D2636" s="31">
        <v>1738758</v>
      </c>
      <c r="E2636" s="28" t="s">
        <v>21059</v>
      </c>
      <c r="F2636" s="28" t="s">
        <v>9400</v>
      </c>
      <c r="G2636" s="86">
        <f t="shared" si="41"/>
        <v>111</v>
      </c>
      <c r="H2636" s="44">
        <v>1</v>
      </c>
      <c r="I2636" s="7" t="s">
        <v>20774</v>
      </c>
      <c r="J2636" s="7" t="s">
        <v>20901</v>
      </c>
      <c r="K2636" s="7" t="s">
        <v>21048</v>
      </c>
      <c r="L2636" s="27"/>
      <c r="M2636" s="27"/>
      <c r="N2636" s="35" t="s">
        <v>19858</v>
      </c>
      <c r="O2636" s="35" t="s">
        <v>20679</v>
      </c>
      <c r="P2636" s="3"/>
      <c r="Q2636" s="87">
        <v>37</v>
      </c>
      <c r="R2636" s="7" t="s">
        <v>9252</v>
      </c>
      <c r="S2636" s="88">
        <v>0</v>
      </c>
      <c r="T2636" s="88"/>
      <c r="U2636" s="88" t="s">
        <v>9249</v>
      </c>
      <c r="V2636" s="5" t="s">
        <v>4618</v>
      </c>
      <c r="W2636" s="5" t="s">
        <v>4618</v>
      </c>
      <c r="X2636" s="5" t="s">
        <v>4618</v>
      </c>
      <c r="Y2636" s="5" t="s">
        <v>4618</v>
      </c>
      <c r="Z2636" s="5" t="s">
        <v>4618</v>
      </c>
      <c r="AA2636" s="5" t="s">
        <v>4618</v>
      </c>
      <c r="AB2636" s="5" t="s">
        <v>4618</v>
      </c>
      <c r="AC2636" s="5" t="s">
        <v>4618</v>
      </c>
      <c r="AD2636" s="5" t="s">
        <v>4618</v>
      </c>
      <c r="AE2636" s="5" t="s">
        <v>4618</v>
      </c>
      <c r="AF2636" s="5" t="s">
        <v>4618</v>
      </c>
      <c r="AG2636" s="7" t="s">
        <v>4618</v>
      </c>
      <c r="AH2636" s="30"/>
      <c r="AI2636" s="30"/>
      <c r="AJ2636" s="90"/>
      <c r="AK2636" s="33">
        <v>0</v>
      </c>
      <c r="AL2636" s="98">
        <v>0</v>
      </c>
      <c r="AM2636" s="98">
        <v>0</v>
      </c>
      <c r="AN2636" s="99" t="s">
        <v>9258</v>
      </c>
      <c r="AO2636" s="100" t="s">
        <v>9258</v>
      </c>
      <c r="AP2636" s="101">
        <v>3.1723209899999998</v>
      </c>
      <c r="AQ2636" s="102">
        <v>9.1357584840000001</v>
      </c>
      <c r="AR2636" s="103">
        <v>6.0905056560000004</v>
      </c>
      <c r="AS2636" s="32"/>
      <c r="AT2636" s="32"/>
      <c r="AU2636" s="32"/>
      <c r="AV2636" s="32"/>
      <c r="AW2636" s="29"/>
    </row>
    <row r="2637" spans="1:49" ht="12.75" x14ac:dyDescent="0.2">
      <c r="A2637" s="3" t="s">
        <v>2681</v>
      </c>
      <c r="B2637" s="27" t="s">
        <v>12653</v>
      </c>
      <c r="C2637" s="31">
        <v>1738739</v>
      </c>
      <c r="D2637" s="31">
        <v>1738840</v>
      </c>
      <c r="E2637" s="28" t="s">
        <v>21061</v>
      </c>
      <c r="F2637" s="28" t="s">
        <v>9399</v>
      </c>
      <c r="G2637" s="86">
        <f t="shared" si="41"/>
        <v>99</v>
      </c>
      <c r="H2637" s="44">
        <v>1</v>
      </c>
      <c r="I2637" s="7" t="s">
        <v>20774</v>
      </c>
      <c r="J2637" s="7" t="s">
        <v>20901</v>
      </c>
      <c r="K2637" s="7" t="s">
        <v>21049</v>
      </c>
      <c r="L2637" s="27"/>
      <c r="M2637" s="27"/>
      <c r="N2637" s="35" t="s">
        <v>19859</v>
      </c>
      <c r="O2637" s="35" t="s">
        <v>20679</v>
      </c>
      <c r="P2637" s="3"/>
      <c r="Q2637" s="87">
        <v>33</v>
      </c>
      <c r="R2637" s="7" t="s">
        <v>9252</v>
      </c>
      <c r="S2637" s="88">
        <v>0</v>
      </c>
      <c r="T2637" s="88"/>
      <c r="U2637" s="88" t="s">
        <v>9249</v>
      </c>
      <c r="V2637" s="5" t="s">
        <v>4618</v>
      </c>
      <c r="W2637" s="5" t="s">
        <v>4618</v>
      </c>
      <c r="X2637" s="5" t="s">
        <v>4618</v>
      </c>
      <c r="Y2637" s="5" t="s">
        <v>4618</v>
      </c>
      <c r="Z2637" s="5" t="s">
        <v>4618</v>
      </c>
      <c r="AA2637" s="5" t="s">
        <v>4618</v>
      </c>
      <c r="AB2637" s="5" t="s">
        <v>4618</v>
      </c>
      <c r="AC2637" s="5" t="s">
        <v>4618</v>
      </c>
      <c r="AD2637" s="5" t="s">
        <v>4618</v>
      </c>
      <c r="AE2637" s="5" t="s">
        <v>4618</v>
      </c>
      <c r="AF2637" s="5" t="s">
        <v>4618</v>
      </c>
      <c r="AG2637" s="7" t="s">
        <v>4618</v>
      </c>
      <c r="AH2637" s="30"/>
      <c r="AI2637" s="30"/>
      <c r="AJ2637" s="90"/>
      <c r="AK2637" s="33">
        <v>0</v>
      </c>
      <c r="AL2637" s="98">
        <v>0</v>
      </c>
      <c r="AM2637" s="98">
        <v>0</v>
      </c>
      <c r="AN2637" s="99" t="s">
        <v>9258</v>
      </c>
      <c r="AO2637" s="100" t="s">
        <v>9258</v>
      </c>
      <c r="AP2637" s="101">
        <v>33.456071299999998</v>
      </c>
      <c r="AQ2637" s="102">
        <v>26.82414193</v>
      </c>
      <c r="AR2637" s="103">
        <v>76.34563473</v>
      </c>
      <c r="AS2637" s="32"/>
      <c r="AT2637" s="32"/>
      <c r="AU2637" s="32"/>
      <c r="AV2637" s="32"/>
      <c r="AW2637" s="29"/>
    </row>
    <row r="2638" spans="1:49" ht="12.75" x14ac:dyDescent="0.2">
      <c r="A2638" s="3" t="s">
        <v>1396</v>
      </c>
      <c r="B2638" s="27" t="s">
        <v>12653</v>
      </c>
      <c r="C2638" s="31">
        <v>1739054</v>
      </c>
      <c r="D2638" s="31">
        <v>1739284</v>
      </c>
      <c r="E2638" s="28" t="s">
        <v>21061</v>
      </c>
      <c r="F2638" s="28" t="s">
        <v>9400</v>
      </c>
      <c r="G2638" s="86">
        <f t="shared" si="41"/>
        <v>228</v>
      </c>
      <c r="H2638" s="44">
        <v>0</v>
      </c>
      <c r="I2638" s="7" t="s">
        <v>20774</v>
      </c>
      <c r="J2638" s="7" t="s">
        <v>20901</v>
      </c>
      <c r="K2638" s="7" t="s">
        <v>21050</v>
      </c>
      <c r="L2638" s="27" t="s">
        <v>19860</v>
      </c>
      <c r="M2638" s="27" t="s">
        <v>9693</v>
      </c>
      <c r="N2638" s="35" t="s">
        <v>19861</v>
      </c>
      <c r="O2638" s="35" t="s">
        <v>20679</v>
      </c>
      <c r="P2638" s="3" t="s">
        <v>3682</v>
      </c>
      <c r="Q2638" s="87">
        <v>76</v>
      </c>
      <c r="R2638" s="7" t="s">
        <v>9252</v>
      </c>
      <c r="S2638" s="88">
        <v>0</v>
      </c>
      <c r="T2638" s="88"/>
      <c r="U2638" s="88" t="s">
        <v>9249</v>
      </c>
      <c r="V2638" s="5" t="s">
        <v>6523</v>
      </c>
      <c r="W2638" s="5" t="s">
        <v>4618</v>
      </c>
      <c r="X2638" s="5" t="s">
        <v>4618</v>
      </c>
      <c r="Y2638" s="5" t="s">
        <v>4618</v>
      </c>
      <c r="Z2638" s="5" t="s">
        <v>4618</v>
      </c>
      <c r="AA2638" s="5" t="s">
        <v>4618</v>
      </c>
      <c r="AB2638" s="5" t="s">
        <v>4618</v>
      </c>
      <c r="AC2638" s="5" t="s">
        <v>4618</v>
      </c>
      <c r="AD2638" s="5" t="s">
        <v>4618</v>
      </c>
      <c r="AE2638" s="5" t="s">
        <v>4774</v>
      </c>
      <c r="AF2638" s="5" t="s">
        <v>4618</v>
      </c>
      <c r="AG2638" s="7" t="s">
        <v>4618</v>
      </c>
      <c r="AH2638" s="30" t="s">
        <v>11782</v>
      </c>
      <c r="AI2638" s="30" t="s">
        <v>22770</v>
      </c>
      <c r="AJ2638" s="90" t="s">
        <v>11539</v>
      </c>
      <c r="AK2638" s="33">
        <v>0</v>
      </c>
      <c r="AL2638" s="98">
        <v>0</v>
      </c>
      <c r="AM2638" s="98">
        <v>0</v>
      </c>
      <c r="AN2638" s="99" t="s">
        <v>9258</v>
      </c>
      <c r="AO2638" s="100" t="s">
        <v>9258</v>
      </c>
      <c r="AP2638" s="101">
        <v>86.830148120000004</v>
      </c>
      <c r="AQ2638" s="102">
        <v>84.352039270000006</v>
      </c>
      <c r="AR2638" s="103">
        <v>228.30611830000001</v>
      </c>
      <c r="AS2638" s="32"/>
      <c r="AT2638" s="32"/>
      <c r="AU2638" s="32"/>
      <c r="AV2638" s="32"/>
      <c r="AW2638" s="29"/>
    </row>
    <row r="2639" spans="1:49" ht="12.75" x14ac:dyDescent="0.2">
      <c r="A2639" s="3" t="s">
        <v>1887</v>
      </c>
      <c r="B2639" s="27" t="s">
        <v>12653</v>
      </c>
      <c r="C2639" s="31">
        <v>1739405</v>
      </c>
      <c r="D2639" s="31">
        <v>1739539</v>
      </c>
      <c r="E2639" s="28" t="s">
        <v>21061</v>
      </c>
      <c r="F2639" s="28" t="s">
        <v>9400</v>
      </c>
      <c r="G2639" s="86">
        <f t="shared" si="41"/>
        <v>132</v>
      </c>
      <c r="H2639" s="44">
        <v>1</v>
      </c>
      <c r="L2639" s="27" t="s">
        <v>19862</v>
      </c>
      <c r="M2639" s="27"/>
      <c r="N2639" s="35" t="s">
        <v>19863</v>
      </c>
      <c r="O2639" s="35"/>
      <c r="P2639" s="3"/>
      <c r="Q2639" s="87">
        <v>44</v>
      </c>
      <c r="R2639" s="7" t="s">
        <v>9252</v>
      </c>
      <c r="S2639" s="88">
        <v>0</v>
      </c>
      <c r="T2639" s="88"/>
      <c r="U2639" s="88" t="s">
        <v>9249</v>
      </c>
      <c r="V2639" s="5" t="s">
        <v>4618</v>
      </c>
      <c r="W2639" s="5" t="s">
        <v>4618</v>
      </c>
      <c r="X2639" s="5" t="s">
        <v>4618</v>
      </c>
      <c r="Y2639" s="5" t="s">
        <v>4618</v>
      </c>
      <c r="Z2639" s="5" t="s">
        <v>4618</v>
      </c>
      <c r="AA2639" s="5" t="s">
        <v>4618</v>
      </c>
      <c r="AB2639" s="5" t="s">
        <v>4618</v>
      </c>
      <c r="AC2639" s="5" t="s">
        <v>4618</v>
      </c>
      <c r="AD2639" s="5" t="s">
        <v>4618</v>
      </c>
      <c r="AE2639" s="5" t="s">
        <v>4618</v>
      </c>
      <c r="AF2639" s="5" t="s">
        <v>4618</v>
      </c>
      <c r="AG2639" s="7" t="s">
        <v>4618</v>
      </c>
      <c r="AH2639" s="30"/>
      <c r="AI2639" s="30"/>
      <c r="AJ2639" s="90"/>
      <c r="AK2639" s="33">
        <v>0</v>
      </c>
      <c r="AL2639" s="98">
        <v>0</v>
      </c>
      <c r="AM2639" s="98">
        <v>0</v>
      </c>
      <c r="AN2639" s="99" t="s">
        <v>9258</v>
      </c>
      <c r="AO2639" s="100" t="s">
        <v>9258</v>
      </c>
      <c r="AP2639" s="101">
        <v>65.241107330000006</v>
      </c>
      <c r="AQ2639" s="102">
        <v>64.65306004</v>
      </c>
      <c r="AR2639" s="103">
        <v>147.34883450000001</v>
      </c>
      <c r="AS2639" s="32"/>
      <c r="AT2639" s="32"/>
      <c r="AU2639" s="32"/>
      <c r="AV2639" s="32"/>
      <c r="AW2639" s="29"/>
    </row>
    <row r="2640" spans="1:49" ht="12.75" x14ac:dyDescent="0.2">
      <c r="A2640" s="3" t="s">
        <v>2782</v>
      </c>
      <c r="B2640" s="27" t="s">
        <v>12653</v>
      </c>
      <c r="C2640" s="31">
        <v>1739993</v>
      </c>
      <c r="D2640" s="31">
        <v>1740121</v>
      </c>
      <c r="E2640" s="28" t="s">
        <v>21062</v>
      </c>
      <c r="F2640" s="28" t="s">
        <v>9400</v>
      </c>
      <c r="G2640" s="86">
        <f t="shared" si="41"/>
        <v>126</v>
      </c>
      <c r="H2640" s="44">
        <v>1</v>
      </c>
      <c r="L2640" s="27"/>
      <c r="M2640" s="27" t="s">
        <v>19864</v>
      </c>
      <c r="N2640" s="35" t="s">
        <v>19865</v>
      </c>
      <c r="O2640" s="35"/>
      <c r="P2640" s="3" t="s">
        <v>3683</v>
      </c>
      <c r="Q2640" s="87">
        <v>42</v>
      </c>
      <c r="R2640" s="7" t="s">
        <v>9254</v>
      </c>
      <c r="S2640" s="88">
        <v>1</v>
      </c>
      <c r="T2640" s="88"/>
      <c r="U2640" s="88" t="s">
        <v>9249</v>
      </c>
      <c r="V2640" s="5" t="s">
        <v>4618</v>
      </c>
      <c r="W2640" s="5" t="s">
        <v>4618</v>
      </c>
      <c r="X2640" s="5" t="s">
        <v>4618</v>
      </c>
      <c r="Y2640" s="5" t="s">
        <v>4618</v>
      </c>
      <c r="Z2640" s="5" t="s">
        <v>4618</v>
      </c>
      <c r="AA2640" s="5" t="s">
        <v>4618</v>
      </c>
      <c r="AB2640" s="5" t="s">
        <v>4618</v>
      </c>
      <c r="AC2640" s="5" t="s">
        <v>4618</v>
      </c>
      <c r="AD2640" s="5" t="s">
        <v>4618</v>
      </c>
      <c r="AE2640" s="5" t="s">
        <v>4618</v>
      </c>
      <c r="AF2640" s="5" t="s">
        <v>4618</v>
      </c>
      <c r="AG2640" s="7" t="s">
        <v>4619</v>
      </c>
      <c r="AH2640" s="30"/>
      <c r="AI2640" s="30"/>
      <c r="AJ2640" s="90"/>
      <c r="AK2640" s="33">
        <v>0</v>
      </c>
      <c r="AL2640" s="98">
        <v>0</v>
      </c>
      <c r="AM2640" s="98">
        <v>0</v>
      </c>
      <c r="AN2640" s="99" t="s">
        <v>9258</v>
      </c>
      <c r="AO2640" s="100" t="s">
        <v>9258</v>
      </c>
      <c r="AP2640" s="101">
        <v>33.92531769</v>
      </c>
      <c r="AQ2640" s="102">
        <v>29.387754560000001</v>
      </c>
      <c r="AR2640" s="103">
        <v>104.2134989</v>
      </c>
      <c r="AS2640" s="32"/>
      <c r="AT2640" s="32"/>
      <c r="AU2640" s="32"/>
      <c r="AV2640" s="32"/>
      <c r="AW2640" s="29"/>
    </row>
    <row r="2641" spans="1:49" ht="12.75" x14ac:dyDescent="0.2">
      <c r="A2641" s="3" t="s">
        <v>2528</v>
      </c>
      <c r="B2641" s="27" t="s">
        <v>12653</v>
      </c>
      <c r="C2641" s="31">
        <v>1740387</v>
      </c>
      <c r="D2641" s="31">
        <v>1740506</v>
      </c>
      <c r="E2641" s="28" t="s">
        <v>21063</v>
      </c>
      <c r="F2641" s="28" t="s">
        <v>9400</v>
      </c>
      <c r="G2641" s="86">
        <f t="shared" si="41"/>
        <v>117</v>
      </c>
      <c r="H2641" s="44">
        <v>1</v>
      </c>
      <c r="I2641" s="7" t="s">
        <v>20775</v>
      </c>
      <c r="J2641" s="7" t="s">
        <v>20902</v>
      </c>
      <c r="K2641" s="7" t="s">
        <v>19866</v>
      </c>
      <c r="L2641" s="27"/>
      <c r="M2641" s="27"/>
      <c r="N2641" s="35" t="s">
        <v>19867</v>
      </c>
      <c r="O2641" s="35" t="s">
        <v>20679</v>
      </c>
      <c r="P2641" s="3"/>
      <c r="Q2641" s="87">
        <v>39</v>
      </c>
      <c r="R2641" s="7" t="s">
        <v>9252</v>
      </c>
      <c r="S2641" s="88">
        <v>0</v>
      </c>
      <c r="T2641" s="88"/>
      <c r="U2641" s="88" t="s">
        <v>9249</v>
      </c>
      <c r="V2641" s="5" t="s">
        <v>4618</v>
      </c>
      <c r="W2641" s="5" t="s">
        <v>4618</v>
      </c>
      <c r="X2641" s="5" t="s">
        <v>4618</v>
      </c>
      <c r="Y2641" s="5" t="s">
        <v>4618</v>
      </c>
      <c r="Z2641" s="5" t="s">
        <v>4618</v>
      </c>
      <c r="AA2641" s="5" t="s">
        <v>4618</v>
      </c>
      <c r="AB2641" s="5" t="s">
        <v>4618</v>
      </c>
      <c r="AC2641" s="5" t="s">
        <v>4618</v>
      </c>
      <c r="AD2641" s="5" t="s">
        <v>4618</v>
      </c>
      <c r="AE2641" s="5" t="s">
        <v>4618</v>
      </c>
      <c r="AF2641" s="5" t="s">
        <v>4618</v>
      </c>
      <c r="AG2641" s="7" t="s">
        <v>4618</v>
      </c>
      <c r="AH2641" s="30"/>
      <c r="AI2641" s="30"/>
      <c r="AJ2641" s="90"/>
      <c r="AK2641" s="33">
        <v>0</v>
      </c>
      <c r="AL2641" s="98">
        <v>0</v>
      </c>
      <c r="AM2641" s="98">
        <v>0</v>
      </c>
      <c r="AN2641" s="99" t="s">
        <v>9258</v>
      </c>
      <c r="AO2641" s="100" t="s">
        <v>9258</v>
      </c>
      <c r="AP2641" s="101">
        <v>0</v>
      </c>
      <c r="AQ2641" s="102">
        <v>0</v>
      </c>
      <c r="AR2641" s="103">
        <v>0</v>
      </c>
      <c r="AS2641" s="32"/>
      <c r="AT2641" s="32"/>
      <c r="AU2641" s="32"/>
      <c r="AV2641" s="32"/>
      <c r="AW2641" s="29"/>
    </row>
    <row r="2642" spans="1:49" ht="12.75" x14ac:dyDescent="0.2">
      <c r="A2642" s="3" t="s">
        <v>2683</v>
      </c>
      <c r="B2642" s="27" t="s">
        <v>12653</v>
      </c>
      <c r="C2642" s="31">
        <v>1740272</v>
      </c>
      <c r="D2642" s="31">
        <v>1740487</v>
      </c>
      <c r="E2642" s="28" t="s">
        <v>21061</v>
      </c>
      <c r="F2642" s="28" t="s">
        <v>9400</v>
      </c>
      <c r="G2642" s="86">
        <f t="shared" si="41"/>
        <v>213</v>
      </c>
      <c r="H2642" s="44">
        <v>1</v>
      </c>
      <c r="I2642" s="7" t="s">
        <v>20775</v>
      </c>
      <c r="J2642" s="7" t="s">
        <v>20902</v>
      </c>
      <c r="K2642" s="7" t="s">
        <v>20902</v>
      </c>
      <c r="L2642" s="27"/>
      <c r="M2642" s="27" t="s">
        <v>9694</v>
      </c>
      <c r="N2642" s="35" t="s">
        <v>19868</v>
      </c>
      <c r="O2642" s="35" t="s">
        <v>20679</v>
      </c>
      <c r="P2642" s="3" t="s">
        <v>3684</v>
      </c>
      <c r="Q2642" s="87">
        <v>71</v>
      </c>
      <c r="R2642" s="7" t="s">
        <v>9252</v>
      </c>
      <c r="S2642" s="88">
        <v>0</v>
      </c>
      <c r="T2642" s="88"/>
      <c r="U2642" s="88" t="s">
        <v>9249</v>
      </c>
      <c r="V2642" s="5" t="s">
        <v>4618</v>
      </c>
      <c r="W2642" s="5" t="s">
        <v>4618</v>
      </c>
      <c r="X2642" s="5" t="s">
        <v>4618</v>
      </c>
      <c r="Y2642" s="5" t="s">
        <v>4618</v>
      </c>
      <c r="Z2642" s="5" t="s">
        <v>4618</v>
      </c>
      <c r="AA2642" s="5" t="s">
        <v>4618</v>
      </c>
      <c r="AB2642" s="5" t="s">
        <v>4618</v>
      </c>
      <c r="AC2642" s="5" t="s">
        <v>4618</v>
      </c>
      <c r="AD2642" s="5" t="s">
        <v>4618</v>
      </c>
      <c r="AE2642" s="5" t="s">
        <v>4618</v>
      </c>
      <c r="AF2642" s="5" t="s">
        <v>4618</v>
      </c>
      <c r="AG2642" s="7" t="s">
        <v>4618</v>
      </c>
      <c r="AH2642" s="30"/>
      <c r="AI2642" s="30"/>
      <c r="AJ2642" s="90"/>
      <c r="AK2642" s="33">
        <v>0</v>
      </c>
      <c r="AL2642" s="98">
        <v>0</v>
      </c>
      <c r="AM2642" s="98">
        <v>0</v>
      </c>
      <c r="AN2642" s="99" t="s">
        <v>9258</v>
      </c>
      <c r="AO2642" s="100" t="s">
        <v>9258</v>
      </c>
      <c r="AP2642" s="101">
        <v>135.11915450000001</v>
      </c>
      <c r="AQ2642" s="102">
        <v>94.198813290000004</v>
      </c>
      <c r="AR2642" s="103">
        <v>339.94996090000001</v>
      </c>
      <c r="AS2642" s="32"/>
      <c r="AT2642" s="32"/>
      <c r="AU2642" s="32"/>
      <c r="AV2642" s="32"/>
      <c r="AW2642" s="29"/>
    </row>
    <row r="2643" spans="1:49" ht="12.75" x14ac:dyDescent="0.2">
      <c r="A2643" s="3" t="s">
        <v>1568</v>
      </c>
      <c r="B2643" s="27" t="s">
        <v>12653</v>
      </c>
      <c r="C2643" s="31">
        <v>1740484</v>
      </c>
      <c r="D2643" s="31">
        <v>1740819</v>
      </c>
      <c r="E2643" s="28" t="s">
        <v>21059</v>
      </c>
      <c r="F2643" s="28" t="s">
        <v>9399</v>
      </c>
      <c r="G2643" s="86">
        <f t="shared" si="41"/>
        <v>333</v>
      </c>
      <c r="H2643" s="44">
        <v>1</v>
      </c>
      <c r="I2643" s="7" t="s">
        <v>20775</v>
      </c>
      <c r="J2643" s="7" t="s">
        <v>20902</v>
      </c>
      <c r="K2643" s="7" t="s">
        <v>21051</v>
      </c>
      <c r="L2643" s="27" t="s">
        <v>19869</v>
      </c>
      <c r="M2643" s="27"/>
      <c r="N2643" s="35" t="s">
        <v>19870</v>
      </c>
      <c r="O2643" s="35" t="s">
        <v>20679</v>
      </c>
      <c r="P2643" s="3"/>
      <c r="Q2643" s="87">
        <v>111</v>
      </c>
      <c r="R2643" s="7" t="s">
        <v>9252</v>
      </c>
      <c r="S2643" s="88">
        <v>2</v>
      </c>
      <c r="T2643" s="88"/>
      <c r="U2643" s="88" t="s">
        <v>9249</v>
      </c>
      <c r="V2643" s="5" t="s">
        <v>5964</v>
      </c>
      <c r="W2643" s="5" t="s">
        <v>9229</v>
      </c>
      <c r="X2643" s="5" t="s">
        <v>4618</v>
      </c>
      <c r="Y2643" s="5" t="s">
        <v>4618</v>
      </c>
      <c r="Z2643" s="5" t="s">
        <v>4618</v>
      </c>
      <c r="AA2643" s="5" t="s">
        <v>4618</v>
      </c>
      <c r="AB2643" s="5" t="s">
        <v>4620</v>
      </c>
      <c r="AC2643" s="5" t="s">
        <v>4618</v>
      </c>
      <c r="AD2643" s="5" t="s">
        <v>4618</v>
      </c>
      <c r="AE2643" s="5" t="s">
        <v>5967</v>
      </c>
      <c r="AF2643" s="5" t="s">
        <v>4618</v>
      </c>
      <c r="AG2643" s="7" t="s">
        <v>4619</v>
      </c>
      <c r="AH2643" s="30" t="s">
        <v>12577</v>
      </c>
      <c r="AI2643" s="30" t="s">
        <v>22770</v>
      </c>
      <c r="AJ2643" s="90" t="s">
        <v>11546</v>
      </c>
      <c r="AK2643" s="33">
        <v>0</v>
      </c>
      <c r="AL2643" s="98">
        <v>0</v>
      </c>
      <c r="AM2643" s="98">
        <v>0</v>
      </c>
      <c r="AN2643" s="99" t="s">
        <v>9258</v>
      </c>
      <c r="AO2643" s="100" t="s">
        <v>9258</v>
      </c>
      <c r="AP2643" s="101">
        <v>506.66838840000003</v>
      </c>
      <c r="AQ2643" s="102">
        <v>285.8345812</v>
      </c>
      <c r="AR2643" s="103">
        <v>1033.3146959999999</v>
      </c>
      <c r="AS2643" s="32"/>
      <c r="AT2643" s="32"/>
      <c r="AU2643" s="32"/>
      <c r="AV2643" s="32"/>
      <c r="AW2643" s="29"/>
    </row>
    <row r="2644" spans="1:49" ht="12.75" x14ac:dyDescent="0.2">
      <c r="A2644" s="3" t="s">
        <v>1397</v>
      </c>
      <c r="B2644" s="27" t="s">
        <v>12653</v>
      </c>
      <c r="C2644" s="31">
        <v>1741102</v>
      </c>
      <c r="D2644" s="31">
        <v>1742964</v>
      </c>
      <c r="E2644" s="28" t="s">
        <v>21064</v>
      </c>
      <c r="F2644" s="28" t="s">
        <v>9400</v>
      </c>
      <c r="G2644" s="86">
        <f t="shared" si="41"/>
        <v>1860</v>
      </c>
      <c r="H2644" s="44">
        <v>0</v>
      </c>
      <c r="I2644" s="7" t="s">
        <v>19871</v>
      </c>
      <c r="J2644" s="7" t="s">
        <v>10729</v>
      </c>
      <c r="K2644" s="7" t="s">
        <v>10729</v>
      </c>
      <c r="L2644" s="27" t="s">
        <v>19872</v>
      </c>
      <c r="M2644" s="27" t="s">
        <v>19873</v>
      </c>
      <c r="N2644" s="35" t="s">
        <v>19874</v>
      </c>
      <c r="O2644" s="35" t="s">
        <v>20674</v>
      </c>
      <c r="P2644" s="3" t="s">
        <v>3686</v>
      </c>
      <c r="Q2644" s="87">
        <v>620</v>
      </c>
      <c r="R2644" s="7" t="s">
        <v>9253</v>
      </c>
      <c r="S2644" s="88">
        <v>0</v>
      </c>
      <c r="T2644" s="88"/>
      <c r="U2644" s="88" t="s">
        <v>9249</v>
      </c>
      <c r="V2644" s="5" t="s">
        <v>4677</v>
      </c>
      <c r="W2644" s="5" t="s">
        <v>6529</v>
      </c>
      <c r="X2644" s="5" t="s">
        <v>4929</v>
      </c>
      <c r="Y2644" s="5" t="s">
        <v>4618</v>
      </c>
      <c r="Z2644" s="5" t="s">
        <v>4618</v>
      </c>
      <c r="AA2644" s="5" t="s">
        <v>4930</v>
      </c>
      <c r="AB2644" s="5" t="s">
        <v>4931</v>
      </c>
      <c r="AC2644" s="5" t="s">
        <v>4618</v>
      </c>
      <c r="AD2644" s="5" t="s">
        <v>4679</v>
      </c>
      <c r="AE2644" s="5" t="s">
        <v>4680</v>
      </c>
      <c r="AF2644" s="5" t="s">
        <v>4618</v>
      </c>
      <c r="AG2644" s="7" t="s">
        <v>4618</v>
      </c>
      <c r="AH2644" s="30" t="s">
        <v>11553</v>
      </c>
      <c r="AI2644" s="30" t="s">
        <v>22770</v>
      </c>
      <c r="AJ2644" s="90" t="s">
        <v>11531</v>
      </c>
      <c r="AK2644" s="31">
        <v>1</v>
      </c>
      <c r="AL2644" s="98">
        <v>32</v>
      </c>
      <c r="AM2644" s="98">
        <v>135</v>
      </c>
      <c r="AN2644" s="99">
        <v>-1.1044306372789201</v>
      </c>
      <c r="AO2644" s="100">
        <v>0.32119344383618498</v>
      </c>
      <c r="AP2644" s="101">
        <v>441.64058499999999</v>
      </c>
      <c r="AQ2644" s="102">
        <v>556.74823779999997</v>
      </c>
      <c r="AR2644" s="103">
        <v>970.16186140000002</v>
      </c>
      <c r="AS2644" s="32">
        <v>9.9998288450104997</v>
      </c>
      <c r="AT2644" s="32">
        <v>3.5527136788005003E-14</v>
      </c>
      <c r="AU2644" s="32">
        <v>4.9988662426264296</v>
      </c>
      <c r="AV2644" s="32">
        <v>3.8831441454245598E-4</v>
      </c>
      <c r="AW2644" s="29" t="s">
        <v>12648</v>
      </c>
    </row>
    <row r="2645" spans="1:49" ht="12.75" x14ac:dyDescent="0.2">
      <c r="A2645" s="3" t="s">
        <v>1888</v>
      </c>
      <c r="B2645" s="27" t="s">
        <v>12653</v>
      </c>
      <c r="C2645" s="31">
        <v>1742505</v>
      </c>
      <c r="D2645" s="31">
        <v>1742660</v>
      </c>
      <c r="E2645" s="28" t="s">
        <v>21060</v>
      </c>
      <c r="F2645" s="28" t="s">
        <v>9399</v>
      </c>
      <c r="G2645" s="86">
        <f t="shared" si="41"/>
        <v>153</v>
      </c>
      <c r="H2645" s="44">
        <v>1</v>
      </c>
      <c r="L2645" s="27" t="s">
        <v>19875</v>
      </c>
      <c r="M2645" s="27"/>
      <c r="N2645" s="35" t="s">
        <v>19876</v>
      </c>
      <c r="O2645" s="35"/>
      <c r="P2645" s="3"/>
      <c r="Q2645" s="87">
        <v>51</v>
      </c>
      <c r="R2645" s="7" t="s">
        <v>9252</v>
      </c>
      <c r="S2645" s="88">
        <v>0</v>
      </c>
      <c r="T2645" s="88"/>
      <c r="U2645" s="88" t="s">
        <v>9249</v>
      </c>
      <c r="V2645" s="5" t="s">
        <v>4618</v>
      </c>
      <c r="W2645" s="5" t="s">
        <v>4618</v>
      </c>
      <c r="X2645" s="5" t="s">
        <v>4618</v>
      </c>
      <c r="Y2645" s="5" t="s">
        <v>4618</v>
      </c>
      <c r="Z2645" s="5" t="s">
        <v>4618</v>
      </c>
      <c r="AA2645" s="5" t="s">
        <v>4618</v>
      </c>
      <c r="AB2645" s="5" t="s">
        <v>4618</v>
      </c>
      <c r="AC2645" s="5" t="s">
        <v>4618</v>
      </c>
      <c r="AD2645" s="5" t="s">
        <v>4618</v>
      </c>
      <c r="AE2645" s="5" t="s">
        <v>4618</v>
      </c>
      <c r="AF2645" s="5" t="s">
        <v>4618</v>
      </c>
      <c r="AG2645" s="7" t="s">
        <v>4618</v>
      </c>
      <c r="AH2645" s="30"/>
      <c r="AI2645" s="30"/>
      <c r="AJ2645" s="90"/>
      <c r="AK2645" s="33">
        <v>0</v>
      </c>
      <c r="AL2645" s="98">
        <v>0</v>
      </c>
      <c r="AM2645" s="98">
        <v>0</v>
      </c>
      <c r="AN2645" s="99" t="s">
        <v>9258</v>
      </c>
      <c r="AO2645" s="100" t="s">
        <v>9258</v>
      </c>
      <c r="AP2645" s="101">
        <v>0</v>
      </c>
      <c r="AQ2645" s="102">
        <v>0</v>
      </c>
      <c r="AR2645" s="103">
        <v>0</v>
      </c>
      <c r="AS2645" s="32"/>
      <c r="AT2645" s="32"/>
      <c r="AU2645" s="32"/>
      <c r="AV2645" s="32"/>
      <c r="AW2645" s="29"/>
    </row>
    <row r="2646" spans="1:49" ht="12.75" x14ac:dyDescent="0.2">
      <c r="A2646" s="3" t="s">
        <v>1398</v>
      </c>
      <c r="B2646" s="27" t="s">
        <v>12653</v>
      </c>
      <c r="C2646" s="31">
        <v>1742964</v>
      </c>
      <c r="D2646" s="31">
        <v>1743377</v>
      </c>
      <c r="E2646" s="28" t="s">
        <v>21063</v>
      </c>
      <c r="F2646" s="28" t="s">
        <v>9400</v>
      </c>
      <c r="G2646" s="86">
        <f t="shared" si="41"/>
        <v>411</v>
      </c>
      <c r="H2646" s="44">
        <v>1</v>
      </c>
      <c r="I2646" s="7" t="s">
        <v>19877</v>
      </c>
      <c r="J2646" s="7" t="s">
        <v>10730</v>
      </c>
      <c r="K2646" s="7" t="s">
        <v>10730</v>
      </c>
      <c r="L2646" s="27"/>
      <c r="M2646" s="27" t="s">
        <v>9696</v>
      </c>
      <c r="N2646" s="35" t="s">
        <v>19878</v>
      </c>
      <c r="O2646" s="35" t="s">
        <v>20674</v>
      </c>
      <c r="P2646" s="3" t="s">
        <v>3687</v>
      </c>
      <c r="Q2646" s="87">
        <v>137</v>
      </c>
      <c r="R2646" s="7" t="s">
        <v>9252</v>
      </c>
      <c r="S2646" s="88">
        <v>3</v>
      </c>
      <c r="T2646" s="88"/>
      <c r="U2646" s="88" t="s">
        <v>9250</v>
      </c>
      <c r="V2646" s="5" t="s">
        <v>4618</v>
      </c>
      <c r="W2646" s="5" t="s">
        <v>4618</v>
      </c>
      <c r="X2646" s="5" t="s">
        <v>6530</v>
      </c>
      <c r="Y2646" s="5" t="s">
        <v>4618</v>
      </c>
      <c r="Z2646" s="5" t="s">
        <v>4618</v>
      </c>
      <c r="AA2646" s="5" t="s">
        <v>4618</v>
      </c>
      <c r="AB2646" s="5" t="s">
        <v>4620</v>
      </c>
      <c r="AC2646" s="5" t="s">
        <v>4618</v>
      </c>
      <c r="AD2646" s="5" t="s">
        <v>4618</v>
      </c>
      <c r="AE2646" s="5" t="s">
        <v>4618</v>
      </c>
      <c r="AF2646" s="5" t="s">
        <v>4618</v>
      </c>
      <c r="AG2646" s="7" t="s">
        <v>4619</v>
      </c>
      <c r="AH2646" s="30" t="s">
        <v>12476</v>
      </c>
      <c r="AI2646" s="30" t="s">
        <v>22770</v>
      </c>
      <c r="AJ2646" s="90" t="s">
        <v>11581</v>
      </c>
      <c r="AK2646" s="31">
        <v>1</v>
      </c>
      <c r="AL2646" s="98">
        <v>65</v>
      </c>
      <c r="AM2646" s="98">
        <v>2819</v>
      </c>
      <c r="AN2646" s="99">
        <v>6.7686807511574298E-2</v>
      </c>
      <c r="AO2646" s="100">
        <v>0.88146436678920503</v>
      </c>
      <c r="AP2646" s="101">
        <v>1662.468316</v>
      </c>
      <c r="AQ2646" s="102">
        <v>1941.606734</v>
      </c>
      <c r="AR2646" s="103">
        <v>3168.2627590000002</v>
      </c>
      <c r="AS2646" s="32">
        <v>10</v>
      </c>
      <c r="AT2646" s="32">
        <v>0</v>
      </c>
      <c r="AU2646" s="32">
        <v>0</v>
      </c>
      <c r="AV2646" s="32">
        <v>10</v>
      </c>
      <c r="AW2646" s="29" t="s">
        <v>12647</v>
      </c>
    </row>
    <row r="2647" spans="1:49" ht="12.75" x14ac:dyDescent="0.2">
      <c r="A2647" s="3" t="s">
        <v>1399</v>
      </c>
      <c r="B2647" s="27" t="s">
        <v>12653</v>
      </c>
      <c r="C2647" s="31">
        <v>1743479</v>
      </c>
      <c r="D2647" s="31">
        <v>1744114</v>
      </c>
      <c r="E2647" s="28" t="s">
        <v>21062</v>
      </c>
      <c r="F2647" s="28" t="s">
        <v>9400</v>
      </c>
      <c r="G2647" s="86">
        <f t="shared" si="41"/>
        <v>633</v>
      </c>
      <c r="H2647" s="44">
        <v>0</v>
      </c>
      <c r="I2647" s="7" t="s">
        <v>19879</v>
      </c>
      <c r="J2647" s="7" t="s">
        <v>10731</v>
      </c>
      <c r="K2647" s="7" t="s">
        <v>10731</v>
      </c>
      <c r="L2647" s="27" t="s">
        <v>19880</v>
      </c>
      <c r="M2647" s="27" t="s">
        <v>19881</v>
      </c>
      <c r="N2647" s="35" t="s">
        <v>19882</v>
      </c>
      <c r="O2647" s="35" t="s">
        <v>20674</v>
      </c>
      <c r="P2647" s="3" t="s">
        <v>3688</v>
      </c>
      <c r="Q2647" s="87">
        <v>211</v>
      </c>
      <c r="R2647" s="7" t="s">
        <v>9252</v>
      </c>
      <c r="S2647" s="88">
        <v>0</v>
      </c>
      <c r="T2647" s="88"/>
      <c r="U2647" s="88" t="s">
        <v>9249</v>
      </c>
      <c r="V2647" s="5" t="s">
        <v>6531</v>
      </c>
      <c r="W2647" s="5" t="s">
        <v>4618</v>
      </c>
      <c r="X2647" s="5" t="s">
        <v>6532</v>
      </c>
      <c r="Y2647" s="5" t="s">
        <v>4618</v>
      </c>
      <c r="Z2647" s="5" t="s">
        <v>4618</v>
      </c>
      <c r="AA2647" s="5" t="s">
        <v>4618</v>
      </c>
      <c r="AB2647" s="5" t="s">
        <v>4618</v>
      </c>
      <c r="AC2647" s="5" t="s">
        <v>4618</v>
      </c>
      <c r="AD2647" s="5" t="s">
        <v>6533</v>
      </c>
      <c r="AE2647" s="5" t="s">
        <v>6534</v>
      </c>
      <c r="AF2647" s="5" t="s">
        <v>6535</v>
      </c>
      <c r="AG2647" s="7" t="s">
        <v>4618</v>
      </c>
      <c r="AH2647" s="30" t="s">
        <v>12477</v>
      </c>
      <c r="AI2647" s="30" t="s">
        <v>22770</v>
      </c>
      <c r="AJ2647" s="90" t="s">
        <v>11537</v>
      </c>
      <c r="AK2647" s="31">
        <v>1</v>
      </c>
      <c r="AL2647" s="98">
        <v>18</v>
      </c>
      <c r="AM2647" s="98">
        <v>186</v>
      </c>
      <c r="AN2647" s="99">
        <v>0.65273112845341796</v>
      </c>
      <c r="AO2647" s="100">
        <v>0.47654614638345799</v>
      </c>
      <c r="AP2647" s="101">
        <v>99.682603659999998</v>
      </c>
      <c r="AQ2647" s="102">
        <v>57.025451840000002</v>
      </c>
      <c r="AR2647" s="103">
        <v>231.64319689999999</v>
      </c>
      <c r="AS2647" s="32">
        <v>1.0455707410983401E-9</v>
      </c>
      <c r="AT2647" s="32">
        <v>4.6585380757549801</v>
      </c>
      <c r="AU2647" s="32">
        <v>5.6954984823419403</v>
      </c>
      <c r="AV2647" s="32">
        <v>3.4273263496554001</v>
      </c>
      <c r="AW2647" s="29"/>
    </row>
    <row r="2648" spans="1:49" ht="12.75" x14ac:dyDescent="0.2">
      <c r="A2648" s="3" t="s">
        <v>2529</v>
      </c>
      <c r="B2648" s="27" t="s">
        <v>12653</v>
      </c>
      <c r="C2648" s="31">
        <v>1743450</v>
      </c>
      <c r="D2648" s="31">
        <v>1743530</v>
      </c>
      <c r="E2648" s="28" t="s">
        <v>21060</v>
      </c>
      <c r="F2648" s="28" t="s">
        <v>9402</v>
      </c>
      <c r="G2648" s="86">
        <f t="shared" si="41"/>
        <v>78</v>
      </c>
      <c r="H2648" s="44">
        <v>1</v>
      </c>
      <c r="K2648" s="7" t="s">
        <v>19883</v>
      </c>
      <c r="L2648" s="27"/>
      <c r="M2648" s="27"/>
      <c r="N2648" s="35" t="s">
        <v>19884</v>
      </c>
      <c r="O2648" s="35"/>
      <c r="P2648" s="3"/>
      <c r="Q2648" s="87">
        <v>26</v>
      </c>
      <c r="R2648" s="7" t="s">
        <v>9252</v>
      </c>
      <c r="S2648" s="88">
        <v>0</v>
      </c>
      <c r="T2648" s="88"/>
      <c r="U2648" s="88" t="s">
        <v>9249</v>
      </c>
      <c r="V2648" s="5" t="s">
        <v>4618</v>
      </c>
      <c r="W2648" s="5" t="s">
        <v>4618</v>
      </c>
      <c r="X2648" s="5" t="s">
        <v>4618</v>
      </c>
      <c r="Y2648" s="5" t="s">
        <v>4618</v>
      </c>
      <c r="Z2648" s="5" t="s">
        <v>4618</v>
      </c>
      <c r="AA2648" s="5" t="s">
        <v>4618</v>
      </c>
      <c r="AB2648" s="5" t="s">
        <v>4618</v>
      </c>
      <c r="AC2648" s="5" t="s">
        <v>4618</v>
      </c>
      <c r="AD2648" s="5" t="s">
        <v>4618</v>
      </c>
      <c r="AE2648" s="5" t="s">
        <v>4618</v>
      </c>
      <c r="AF2648" s="5" t="s">
        <v>4618</v>
      </c>
      <c r="AG2648" s="7" t="s">
        <v>4618</v>
      </c>
      <c r="AH2648" s="30"/>
      <c r="AI2648" s="30"/>
      <c r="AJ2648" s="90"/>
      <c r="AK2648" s="33">
        <v>0</v>
      </c>
      <c r="AL2648" s="98">
        <v>0</v>
      </c>
      <c r="AM2648" s="98">
        <v>0</v>
      </c>
      <c r="AN2648" s="99" t="s">
        <v>9258</v>
      </c>
      <c r="AO2648" s="100" t="s">
        <v>9258</v>
      </c>
      <c r="AP2648" s="101">
        <v>191.81653689999999</v>
      </c>
      <c r="AQ2648" s="102">
        <v>250.28570970000001</v>
      </c>
      <c r="AR2648" s="103">
        <v>429.06121660000002</v>
      </c>
      <c r="AS2648" s="32"/>
      <c r="AT2648" s="32"/>
      <c r="AU2648" s="32"/>
      <c r="AV2648" s="32"/>
      <c r="AW2648" s="29"/>
    </row>
    <row r="2649" spans="1:49" ht="12.75" x14ac:dyDescent="0.2">
      <c r="A2649" s="3" t="s">
        <v>1889</v>
      </c>
      <c r="B2649" s="27" t="s">
        <v>12653</v>
      </c>
      <c r="C2649" s="31">
        <v>1744071</v>
      </c>
      <c r="D2649" s="31">
        <v>1744232</v>
      </c>
      <c r="E2649" s="28" t="s">
        <v>21060</v>
      </c>
      <c r="F2649" s="28" t="s">
        <v>9401</v>
      </c>
      <c r="G2649" s="86">
        <f t="shared" si="41"/>
        <v>159</v>
      </c>
      <c r="H2649" s="44">
        <v>1</v>
      </c>
      <c r="L2649" s="27" t="s">
        <v>19885</v>
      </c>
      <c r="M2649" s="27"/>
      <c r="N2649" s="35" t="s">
        <v>19886</v>
      </c>
      <c r="O2649" s="35"/>
      <c r="P2649" s="3"/>
      <c r="Q2649" s="87">
        <v>53</v>
      </c>
      <c r="R2649" s="7" t="s">
        <v>9252</v>
      </c>
      <c r="S2649" s="88">
        <v>0</v>
      </c>
      <c r="T2649" s="88"/>
      <c r="U2649" s="88" t="s">
        <v>9249</v>
      </c>
      <c r="V2649" s="5" t="s">
        <v>4618</v>
      </c>
      <c r="W2649" s="5" t="s">
        <v>4618</v>
      </c>
      <c r="X2649" s="5" t="s">
        <v>4618</v>
      </c>
      <c r="Y2649" s="5" t="s">
        <v>4618</v>
      </c>
      <c r="Z2649" s="5" t="s">
        <v>4618</v>
      </c>
      <c r="AA2649" s="5" t="s">
        <v>4618</v>
      </c>
      <c r="AB2649" s="5" t="s">
        <v>4618</v>
      </c>
      <c r="AC2649" s="5" t="s">
        <v>4618</v>
      </c>
      <c r="AD2649" s="5" t="s">
        <v>4618</v>
      </c>
      <c r="AE2649" s="5" t="s">
        <v>4618</v>
      </c>
      <c r="AF2649" s="5" t="s">
        <v>4618</v>
      </c>
      <c r="AG2649" s="7" t="s">
        <v>4618</v>
      </c>
      <c r="AH2649" s="30"/>
      <c r="AI2649" s="30"/>
      <c r="AJ2649" s="90"/>
      <c r="AK2649" s="33">
        <v>0</v>
      </c>
      <c r="AL2649" s="98">
        <v>0</v>
      </c>
      <c r="AM2649" s="98">
        <v>0</v>
      </c>
      <c r="AN2649" s="99" t="s">
        <v>9258</v>
      </c>
      <c r="AO2649" s="100" t="s">
        <v>9258</v>
      </c>
      <c r="AP2649" s="101">
        <v>30.740020829999999</v>
      </c>
      <c r="AQ2649" s="102">
        <v>19.587685560000001</v>
      </c>
      <c r="AR2649" s="103">
        <v>33.833275059999998</v>
      </c>
      <c r="AS2649" s="32"/>
      <c r="AT2649" s="32"/>
      <c r="AU2649" s="32"/>
      <c r="AV2649" s="32"/>
      <c r="AW2649" s="29"/>
    </row>
    <row r="2650" spans="1:49" ht="12.75" x14ac:dyDescent="0.2">
      <c r="A2650" s="3" t="s">
        <v>1890</v>
      </c>
      <c r="B2650" s="27" t="s">
        <v>12653</v>
      </c>
      <c r="C2650" s="31">
        <v>1745130</v>
      </c>
      <c r="D2650" s="31">
        <v>1745273</v>
      </c>
      <c r="E2650" s="28" t="s">
        <v>21063</v>
      </c>
      <c r="F2650" s="28" t="s">
        <v>9402</v>
      </c>
      <c r="G2650" s="86">
        <f t="shared" si="41"/>
        <v>141</v>
      </c>
      <c r="H2650" s="44">
        <v>1</v>
      </c>
      <c r="L2650" s="27" t="s">
        <v>19887</v>
      </c>
      <c r="M2650" s="27"/>
      <c r="N2650" s="35" t="s">
        <v>19888</v>
      </c>
      <c r="O2650" s="35"/>
      <c r="P2650" s="3"/>
      <c r="Q2650" s="87">
        <v>47</v>
      </c>
      <c r="R2650" s="7" t="s">
        <v>9252</v>
      </c>
      <c r="S2650" s="88">
        <v>0</v>
      </c>
      <c r="T2650" s="88"/>
      <c r="U2650" s="88" t="s">
        <v>9249</v>
      </c>
      <c r="V2650" s="5" t="s">
        <v>4618</v>
      </c>
      <c r="W2650" s="5" t="s">
        <v>4618</v>
      </c>
      <c r="X2650" s="5" t="s">
        <v>4618</v>
      </c>
      <c r="Y2650" s="5" t="s">
        <v>4618</v>
      </c>
      <c r="Z2650" s="5" t="s">
        <v>4618</v>
      </c>
      <c r="AA2650" s="5" t="s">
        <v>4618</v>
      </c>
      <c r="AB2650" s="5" t="s">
        <v>4618</v>
      </c>
      <c r="AC2650" s="5" t="s">
        <v>4618</v>
      </c>
      <c r="AD2650" s="5" t="s">
        <v>4618</v>
      </c>
      <c r="AE2650" s="5" t="s">
        <v>4618</v>
      </c>
      <c r="AF2650" s="5" t="s">
        <v>4618</v>
      </c>
      <c r="AG2650" s="7" t="s">
        <v>4618</v>
      </c>
      <c r="AH2650" s="30"/>
      <c r="AI2650" s="30"/>
      <c r="AJ2650" s="90"/>
      <c r="AK2650" s="33">
        <v>0</v>
      </c>
      <c r="AL2650" s="98">
        <v>0</v>
      </c>
      <c r="AM2650" s="98">
        <v>0</v>
      </c>
      <c r="AN2650" s="99" t="s">
        <v>9258</v>
      </c>
      <c r="AO2650" s="100" t="s">
        <v>9258</v>
      </c>
      <c r="AP2650" s="101">
        <v>0</v>
      </c>
      <c r="AQ2650" s="102">
        <v>0</v>
      </c>
      <c r="AR2650" s="103">
        <v>0</v>
      </c>
      <c r="AS2650" s="32"/>
      <c r="AT2650" s="32"/>
      <c r="AU2650" s="32"/>
      <c r="AV2650" s="32"/>
      <c r="AW2650" s="29"/>
    </row>
    <row r="2651" spans="1:49" ht="12.75" x14ac:dyDescent="0.2">
      <c r="A2651" s="3" t="s">
        <v>1891</v>
      </c>
      <c r="B2651" s="27" t="s">
        <v>12653</v>
      </c>
      <c r="C2651" s="31">
        <v>1745237</v>
      </c>
      <c r="D2651" s="31">
        <v>1745518</v>
      </c>
      <c r="E2651" s="28" t="s">
        <v>21062</v>
      </c>
      <c r="F2651" s="28" t="s">
        <v>9399</v>
      </c>
      <c r="G2651" s="86">
        <f t="shared" si="41"/>
        <v>279</v>
      </c>
      <c r="H2651" s="44">
        <v>0</v>
      </c>
      <c r="L2651" s="27" t="s">
        <v>19889</v>
      </c>
      <c r="M2651" s="27"/>
      <c r="N2651" s="35" t="s">
        <v>19890</v>
      </c>
      <c r="O2651" s="35"/>
      <c r="P2651" s="3"/>
      <c r="Q2651" s="87">
        <v>93</v>
      </c>
      <c r="R2651" s="7" t="s">
        <v>9252</v>
      </c>
      <c r="S2651" s="88">
        <v>0</v>
      </c>
      <c r="T2651" s="88"/>
      <c r="U2651" s="88" t="s">
        <v>9249</v>
      </c>
      <c r="V2651" s="5" t="s">
        <v>4618</v>
      </c>
      <c r="W2651" s="5" t="s">
        <v>4618</v>
      </c>
      <c r="X2651" s="5" t="s">
        <v>4618</v>
      </c>
      <c r="Y2651" s="5" t="s">
        <v>4618</v>
      </c>
      <c r="Z2651" s="5" t="s">
        <v>4618</v>
      </c>
      <c r="AA2651" s="5" t="s">
        <v>4618</v>
      </c>
      <c r="AB2651" s="5" t="s">
        <v>4618</v>
      </c>
      <c r="AC2651" s="5" t="s">
        <v>4618</v>
      </c>
      <c r="AD2651" s="5" t="s">
        <v>4618</v>
      </c>
      <c r="AE2651" s="5" t="s">
        <v>4618</v>
      </c>
      <c r="AF2651" s="5" t="s">
        <v>4618</v>
      </c>
      <c r="AG2651" s="7" t="s">
        <v>4618</v>
      </c>
      <c r="AH2651" s="30"/>
      <c r="AI2651" s="30"/>
      <c r="AJ2651" s="90"/>
      <c r="AK2651" s="33">
        <v>0</v>
      </c>
      <c r="AL2651" s="98">
        <v>0</v>
      </c>
      <c r="AM2651" s="98">
        <v>0</v>
      </c>
      <c r="AN2651" s="99" t="s">
        <v>9258</v>
      </c>
      <c r="AO2651" s="100" t="s">
        <v>9258</v>
      </c>
      <c r="AP2651" s="101">
        <v>0</v>
      </c>
      <c r="AQ2651" s="102">
        <v>0</v>
      </c>
      <c r="AR2651" s="103">
        <v>0</v>
      </c>
      <c r="AS2651" s="32"/>
      <c r="AT2651" s="32"/>
      <c r="AU2651" s="32"/>
      <c r="AV2651" s="32"/>
      <c r="AW2651" s="29"/>
    </row>
    <row r="2652" spans="1:49" ht="12.75" x14ac:dyDescent="0.2">
      <c r="A2652" s="3" t="s">
        <v>1892</v>
      </c>
      <c r="B2652" s="27" t="s">
        <v>12653</v>
      </c>
      <c r="C2652" s="31">
        <v>1745663</v>
      </c>
      <c r="D2652" s="31">
        <v>1745851</v>
      </c>
      <c r="E2652" s="28" t="s">
        <v>21062</v>
      </c>
      <c r="F2652" s="28" t="s">
        <v>9400</v>
      </c>
      <c r="G2652" s="86">
        <f t="shared" si="41"/>
        <v>186</v>
      </c>
      <c r="H2652" s="44">
        <v>1</v>
      </c>
      <c r="L2652" s="27" t="s">
        <v>19891</v>
      </c>
      <c r="M2652" s="27"/>
      <c r="N2652" s="35" t="s">
        <v>19892</v>
      </c>
      <c r="O2652" s="35"/>
      <c r="P2652" s="3"/>
      <c r="Q2652" s="87">
        <v>62</v>
      </c>
      <c r="R2652" s="7" t="s">
        <v>9254</v>
      </c>
      <c r="S2652" s="88">
        <v>2</v>
      </c>
      <c r="T2652" s="88"/>
      <c r="U2652" s="88" t="s">
        <v>9248</v>
      </c>
      <c r="V2652" s="5" t="s">
        <v>4618</v>
      </c>
      <c r="W2652" s="5" t="s">
        <v>4618</v>
      </c>
      <c r="X2652" s="5" t="s">
        <v>4618</v>
      </c>
      <c r="Y2652" s="5" t="s">
        <v>4618</v>
      </c>
      <c r="Z2652" s="5" t="s">
        <v>4618</v>
      </c>
      <c r="AA2652" s="5" t="s">
        <v>4618</v>
      </c>
      <c r="AB2652" s="5" t="s">
        <v>4618</v>
      </c>
      <c r="AC2652" s="5" t="s">
        <v>4618</v>
      </c>
      <c r="AD2652" s="5" t="s">
        <v>4618</v>
      </c>
      <c r="AE2652" s="5" t="s">
        <v>4618</v>
      </c>
      <c r="AF2652" s="5" t="s">
        <v>4618</v>
      </c>
      <c r="AG2652" s="7" t="s">
        <v>4619</v>
      </c>
      <c r="AH2652" s="30"/>
      <c r="AI2652" s="30"/>
      <c r="AJ2652" s="90"/>
      <c r="AK2652" s="33">
        <v>0</v>
      </c>
      <c r="AL2652" s="98">
        <v>0</v>
      </c>
      <c r="AM2652" s="98">
        <v>0</v>
      </c>
      <c r="AN2652" s="99" t="s">
        <v>9258</v>
      </c>
      <c r="AO2652" s="100" t="s">
        <v>9258</v>
      </c>
      <c r="AP2652" s="101">
        <v>9.5133662349999994</v>
      </c>
      <c r="AQ2652" s="102">
        <v>16.46258473</v>
      </c>
      <c r="AR2652" s="103">
        <v>13.394557580000001</v>
      </c>
      <c r="AS2652" s="32"/>
      <c r="AT2652" s="32"/>
      <c r="AU2652" s="32"/>
      <c r="AV2652" s="32"/>
      <c r="AW2652" s="29"/>
    </row>
    <row r="2653" spans="1:49" ht="12.75" x14ac:dyDescent="0.2">
      <c r="A2653" s="3" t="s">
        <v>1400</v>
      </c>
      <c r="B2653" s="27" t="s">
        <v>12653</v>
      </c>
      <c r="C2653" s="31">
        <v>1744359</v>
      </c>
      <c r="D2653" s="31">
        <v>1745804</v>
      </c>
      <c r="E2653" s="28" t="s">
        <v>21060</v>
      </c>
      <c r="F2653" s="28" t="s">
        <v>9400</v>
      </c>
      <c r="G2653" s="86">
        <f t="shared" si="41"/>
        <v>1443</v>
      </c>
      <c r="H2653" s="44">
        <v>0</v>
      </c>
      <c r="I2653" s="7" t="s">
        <v>19893</v>
      </c>
      <c r="J2653" s="7" t="s">
        <v>10732</v>
      </c>
      <c r="K2653" s="7" t="s">
        <v>10732</v>
      </c>
      <c r="L2653" s="27" t="s">
        <v>19894</v>
      </c>
      <c r="M2653" s="27" t="s">
        <v>9697</v>
      </c>
      <c r="N2653" s="35" t="s">
        <v>19895</v>
      </c>
      <c r="O2653" s="35" t="s">
        <v>20674</v>
      </c>
      <c r="P2653" s="3" t="s">
        <v>3689</v>
      </c>
      <c r="Q2653" s="87">
        <v>481</v>
      </c>
      <c r="R2653" s="7" t="s">
        <v>9252</v>
      </c>
      <c r="S2653" s="88">
        <v>0</v>
      </c>
      <c r="T2653" s="88" t="s">
        <v>22729</v>
      </c>
      <c r="U2653" s="88" t="s">
        <v>9250</v>
      </c>
      <c r="V2653" s="5" t="s">
        <v>6536</v>
      </c>
      <c r="W2653" s="5" t="s">
        <v>6537</v>
      </c>
      <c r="X2653" s="5" t="s">
        <v>6538</v>
      </c>
      <c r="Y2653" s="5" t="s">
        <v>4618</v>
      </c>
      <c r="Z2653" s="5" t="s">
        <v>4618</v>
      </c>
      <c r="AA2653" s="5" t="s">
        <v>4618</v>
      </c>
      <c r="AB2653" s="5" t="s">
        <v>4620</v>
      </c>
      <c r="AC2653" s="5" t="s">
        <v>4621</v>
      </c>
      <c r="AD2653" s="5" t="s">
        <v>4618</v>
      </c>
      <c r="AE2653" s="5" t="s">
        <v>4618</v>
      </c>
      <c r="AF2653" s="5" t="s">
        <v>4618</v>
      </c>
      <c r="AG2653" s="7" t="s">
        <v>4618</v>
      </c>
      <c r="AH2653" s="30" t="s">
        <v>12478</v>
      </c>
      <c r="AI2653" s="30" t="s">
        <v>22770</v>
      </c>
      <c r="AJ2653" s="90" t="s">
        <v>11544</v>
      </c>
      <c r="AK2653" s="31">
        <v>1</v>
      </c>
      <c r="AL2653" s="98">
        <v>28</v>
      </c>
      <c r="AM2653" s="98">
        <v>273</v>
      </c>
      <c r="AN2653" s="99">
        <v>-0.60563183765647799</v>
      </c>
      <c r="AO2653" s="100">
        <v>0.45407701189712402</v>
      </c>
      <c r="AP2653" s="101">
        <v>1049.3125660000001</v>
      </c>
      <c r="AQ2653" s="102">
        <v>1235.1629379999999</v>
      </c>
      <c r="AR2653" s="103">
        <v>1736.9478819999999</v>
      </c>
      <c r="AS2653" s="32">
        <v>9.9999999999995701</v>
      </c>
      <c r="AT2653" s="32">
        <v>0</v>
      </c>
      <c r="AU2653" s="32">
        <v>0.60816668622051895</v>
      </c>
      <c r="AV2653" s="32">
        <v>9.2020769026131095</v>
      </c>
      <c r="AW2653" s="29" t="s">
        <v>12643</v>
      </c>
    </row>
    <row r="2654" spans="1:49" ht="12.75" x14ac:dyDescent="0.2">
      <c r="A2654" s="3" t="s">
        <v>1401</v>
      </c>
      <c r="B2654" s="27" t="s">
        <v>12653</v>
      </c>
      <c r="C2654" s="31">
        <v>1746137</v>
      </c>
      <c r="D2654" s="31">
        <v>1747048</v>
      </c>
      <c r="E2654" s="28" t="s">
        <v>21062</v>
      </c>
      <c r="F2654" s="28" t="s">
        <v>9400</v>
      </c>
      <c r="G2654" s="86">
        <f t="shared" si="41"/>
        <v>909</v>
      </c>
      <c r="H2654" s="44">
        <v>0</v>
      </c>
      <c r="I2654" s="7" t="s">
        <v>19896</v>
      </c>
      <c r="J2654" s="7" t="s">
        <v>10733</v>
      </c>
      <c r="K2654" s="7" t="s">
        <v>10733</v>
      </c>
      <c r="L2654" s="27" t="s">
        <v>19897</v>
      </c>
      <c r="M2654" s="27" t="s">
        <v>19898</v>
      </c>
      <c r="N2654" s="35" t="s">
        <v>19899</v>
      </c>
      <c r="O2654" s="35" t="s">
        <v>20674</v>
      </c>
      <c r="P2654" s="3" t="s">
        <v>3690</v>
      </c>
      <c r="Q2654" s="87">
        <v>303</v>
      </c>
      <c r="R2654" s="7" t="s">
        <v>9253</v>
      </c>
      <c r="S2654" s="88">
        <v>0</v>
      </c>
      <c r="T2654" s="88"/>
      <c r="U2654" s="88" t="s">
        <v>9249</v>
      </c>
      <c r="V2654" s="5" t="s">
        <v>5617</v>
      </c>
      <c r="W2654" s="5" t="s">
        <v>6539</v>
      </c>
      <c r="X2654" s="5" t="s">
        <v>6540</v>
      </c>
      <c r="Y2654" s="5" t="s">
        <v>4618</v>
      </c>
      <c r="Z2654" s="5" t="s">
        <v>5620</v>
      </c>
      <c r="AA2654" s="5" t="s">
        <v>6541</v>
      </c>
      <c r="AB2654" s="5" t="s">
        <v>4618</v>
      </c>
      <c r="AC2654" s="5" t="s">
        <v>4618</v>
      </c>
      <c r="AD2654" s="5" t="s">
        <v>4618</v>
      </c>
      <c r="AE2654" s="5" t="s">
        <v>5622</v>
      </c>
      <c r="AF2654" s="5" t="s">
        <v>6263</v>
      </c>
      <c r="AG2654" s="7" t="s">
        <v>4618</v>
      </c>
      <c r="AH2654" s="30" t="s">
        <v>11824</v>
      </c>
      <c r="AI2654" s="30" t="s">
        <v>22770</v>
      </c>
      <c r="AJ2654" s="90" t="s">
        <v>11550</v>
      </c>
      <c r="AK2654" s="31">
        <v>1</v>
      </c>
      <c r="AL2654" s="98">
        <v>28</v>
      </c>
      <c r="AM2654" s="98">
        <v>190</v>
      </c>
      <c r="AN2654" s="99">
        <v>3.6362430056648498</v>
      </c>
      <c r="AO2654" s="100">
        <v>1.5398656959999E-4</v>
      </c>
      <c r="AP2654" s="101">
        <v>1151.094151</v>
      </c>
      <c r="AQ2654" s="102">
        <v>1675.8073159999999</v>
      </c>
      <c r="AR2654" s="103">
        <v>1822.785273</v>
      </c>
      <c r="AS2654" s="32">
        <v>9.9999999989886508</v>
      </c>
      <c r="AT2654" s="32">
        <v>0</v>
      </c>
      <c r="AU2654" s="32">
        <v>9.0718091627981501</v>
      </c>
      <c r="AV2654" s="32">
        <v>5.1534370249583996E-4</v>
      </c>
      <c r="AW2654" s="29" t="s">
        <v>12643</v>
      </c>
    </row>
    <row r="2655" spans="1:49" ht="12.75" x14ac:dyDescent="0.2">
      <c r="A2655" s="3" t="s">
        <v>1893</v>
      </c>
      <c r="B2655" s="27" t="s">
        <v>12653</v>
      </c>
      <c r="C2655" s="31">
        <v>1748588</v>
      </c>
      <c r="D2655" s="31">
        <v>1748848</v>
      </c>
      <c r="E2655" s="28" t="s">
        <v>21062</v>
      </c>
      <c r="F2655" s="28" t="s">
        <v>9399</v>
      </c>
      <c r="G2655" s="86">
        <f t="shared" si="41"/>
        <v>258</v>
      </c>
      <c r="H2655" s="44">
        <v>1</v>
      </c>
      <c r="L2655" s="27" t="s">
        <v>19900</v>
      </c>
      <c r="M2655" s="27"/>
      <c r="N2655" s="35" t="s">
        <v>19901</v>
      </c>
      <c r="O2655" s="35"/>
      <c r="P2655" s="3"/>
      <c r="Q2655" s="87">
        <v>86</v>
      </c>
      <c r="R2655" s="7" t="s">
        <v>9254</v>
      </c>
      <c r="S2655" s="88">
        <v>2</v>
      </c>
      <c r="T2655" s="88"/>
      <c r="U2655" s="88" t="s">
        <v>9248</v>
      </c>
      <c r="V2655" s="5" t="s">
        <v>4618</v>
      </c>
      <c r="W2655" s="5" t="s">
        <v>4618</v>
      </c>
      <c r="X2655" s="5" t="s">
        <v>4618</v>
      </c>
      <c r="Y2655" s="5" t="s">
        <v>4618</v>
      </c>
      <c r="Z2655" s="5" t="s">
        <v>4618</v>
      </c>
      <c r="AA2655" s="5" t="s">
        <v>4618</v>
      </c>
      <c r="AB2655" s="5" t="s">
        <v>4618</v>
      </c>
      <c r="AC2655" s="5" t="s">
        <v>4618</v>
      </c>
      <c r="AD2655" s="5" t="s">
        <v>4618</v>
      </c>
      <c r="AE2655" s="5" t="s">
        <v>4618</v>
      </c>
      <c r="AF2655" s="5" t="s">
        <v>4618</v>
      </c>
      <c r="AG2655" s="7" t="s">
        <v>4618</v>
      </c>
      <c r="AH2655" s="30"/>
      <c r="AI2655" s="30"/>
      <c r="AJ2655" s="90"/>
      <c r="AK2655" s="33">
        <v>0</v>
      </c>
      <c r="AL2655" s="98">
        <v>0</v>
      </c>
      <c r="AM2655" s="98">
        <v>0</v>
      </c>
      <c r="AN2655" s="99" t="s">
        <v>9258</v>
      </c>
      <c r="AO2655" s="100" t="s">
        <v>9258</v>
      </c>
      <c r="AP2655" s="101">
        <v>0</v>
      </c>
      <c r="AQ2655" s="102">
        <v>0</v>
      </c>
      <c r="AR2655" s="103">
        <v>0</v>
      </c>
      <c r="AS2655" s="32"/>
      <c r="AT2655" s="32"/>
      <c r="AU2655" s="32"/>
      <c r="AV2655" s="32"/>
      <c r="AW2655" s="29"/>
    </row>
    <row r="2656" spans="1:49" ht="12.75" x14ac:dyDescent="0.2">
      <c r="A2656" s="3" t="s">
        <v>1402</v>
      </c>
      <c r="B2656" s="27" t="s">
        <v>12653</v>
      </c>
      <c r="C2656" s="31">
        <v>1747631</v>
      </c>
      <c r="D2656" s="31">
        <v>1749193</v>
      </c>
      <c r="E2656" s="28" t="s">
        <v>21061</v>
      </c>
      <c r="F2656" s="28" t="s">
        <v>9400</v>
      </c>
      <c r="G2656" s="86">
        <f t="shared" si="41"/>
        <v>1560</v>
      </c>
      <c r="H2656" s="44">
        <v>0</v>
      </c>
      <c r="I2656" s="7" t="s">
        <v>19902</v>
      </c>
      <c r="J2656" s="7" t="s">
        <v>19903</v>
      </c>
      <c r="K2656" s="7" t="s">
        <v>19903</v>
      </c>
      <c r="L2656" s="27" t="s">
        <v>19904</v>
      </c>
      <c r="M2656" s="27" t="s">
        <v>19905</v>
      </c>
      <c r="N2656" s="35" t="s">
        <v>19906</v>
      </c>
      <c r="O2656" s="35" t="s">
        <v>20674</v>
      </c>
      <c r="P2656" s="3"/>
      <c r="Q2656" s="87">
        <v>520</v>
      </c>
      <c r="R2656" s="7" t="s">
        <v>9253</v>
      </c>
      <c r="S2656" s="88">
        <v>0</v>
      </c>
      <c r="T2656" s="88"/>
      <c r="U2656" s="88" t="s">
        <v>9249</v>
      </c>
      <c r="V2656" s="5" t="s">
        <v>4618</v>
      </c>
      <c r="W2656" s="5" t="s">
        <v>4618</v>
      </c>
      <c r="X2656" s="5" t="s">
        <v>4618</v>
      </c>
      <c r="Y2656" s="5" t="s">
        <v>4618</v>
      </c>
      <c r="Z2656" s="5" t="s">
        <v>4618</v>
      </c>
      <c r="AA2656" s="5" t="s">
        <v>4618</v>
      </c>
      <c r="AB2656" s="5" t="s">
        <v>4618</v>
      </c>
      <c r="AC2656" s="5" t="s">
        <v>4618</v>
      </c>
      <c r="AD2656" s="5" t="s">
        <v>4618</v>
      </c>
      <c r="AE2656" s="5" t="s">
        <v>4618</v>
      </c>
      <c r="AF2656" s="5" t="s">
        <v>4618</v>
      </c>
      <c r="AG2656" s="7" t="s">
        <v>4618</v>
      </c>
      <c r="AH2656" s="30" t="s">
        <v>12039</v>
      </c>
      <c r="AI2656" s="30" t="s">
        <v>22770</v>
      </c>
      <c r="AJ2656" s="90" t="s">
        <v>11539</v>
      </c>
      <c r="AK2656" s="31">
        <v>1</v>
      </c>
      <c r="AL2656" s="98">
        <v>41</v>
      </c>
      <c r="AM2656" s="98">
        <v>291</v>
      </c>
      <c r="AN2656" s="99">
        <v>0.47623347308761999</v>
      </c>
      <c r="AO2656" s="100">
        <v>0.53565848868352095</v>
      </c>
      <c r="AP2656" s="101">
        <v>546.13504850000004</v>
      </c>
      <c r="AQ2656" s="102">
        <v>614.35727670000006</v>
      </c>
      <c r="AR2656" s="103">
        <v>1089.2968169999999</v>
      </c>
      <c r="AS2656" s="32">
        <v>1.7763568394002501E-15</v>
      </c>
      <c r="AT2656" s="32">
        <v>9.4474327676357799</v>
      </c>
      <c r="AU2656" s="32">
        <v>8.2565288118790701</v>
      </c>
      <c r="AV2656" s="32">
        <v>2.7097494296413E-5</v>
      </c>
      <c r="AW2656" s="29" t="s">
        <v>12645</v>
      </c>
    </row>
    <row r="2657" spans="1:49" ht="12.75" x14ac:dyDescent="0.2">
      <c r="A2657" s="3" t="s">
        <v>1403</v>
      </c>
      <c r="B2657" s="27" t="s">
        <v>12653</v>
      </c>
      <c r="C2657" s="31">
        <v>1749214</v>
      </c>
      <c r="D2657" s="31">
        <v>1749552</v>
      </c>
      <c r="E2657" s="28" t="s">
        <v>21059</v>
      </c>
      <c r="F2657" s="28" t="s">
        <v>9399</v>
      </c>
      <c r="G2657" s="86">
        <f t="shared" si="41"/>
        <v>336</v>
      </c>
      <c r="H2657" s="44">
        <v>0</v>
      </c>
      <c r="I2657" s="7" t="s">
        <v>19907</v>
      </c>
      <c r="J2657" s="7" t="s">
        <v>10734</v>
      </c>
      <c r="K2657" s="7" t="s">
        <v>10734</v>
      </c>
      <c r="L2657" s="27" t="s">
        <v>19908</v>
      </c>
      <c r="M2657" s="27" t="s">
        <v>9698</v>
      </c>
      <c r="N2657" s="35" t="s">
        <v>19909</v>
      </c>
      <c r="O2657" s="35" t="s">
        <v>20674</v>
      </c>
      <c r="P2657" s="3" t="s">
        <v>3692</v>
      </c>
      <c r="Q2657" s="87">
        <v>112</v>
      </c>
      <c r="R2657" s="7" t="s">
        <v>9253</v>
      </c>
      <c r="S2657" s="88">
        <v>0</v>
      </c>
      <c r="T2657" s="88"/>
      <c r="U2657" s="88" t="s">
        <v>9249</v>
      </c>
      <c r="V2657" s="5" t="s">
        <v>6542</v>
      </c>
      <c r="W2657" s="5" t="s">
        <v>6543</v>
      </c>
      <c r="X2657" s="5" t="s">
        <v>6544</v>
      </c>
      <c r="Y2657" s="5" t="s">
        <v>4618</v>
      </c>
      <c r="Z2657" s="5" t="s">
        <v>6545</v>
      </c>
      <c r="AA2657" s="5" t="s">
        <v>6546</v>
      </c>
      <c r="AB2657" s="5" t="s">
        <v>6547</v>
      </c>
      <c r="AC2657" s="5" t="s">
        <v>4618</v>
      </c>
      <c r="AD2657" s="5" t="s">
        <v>4618</v>
      </c>
      <c r="AE2657" s="5" t="s">
        <v>6548</v>
      </c>
      <c r="AF2657" s="5" t="s">
        <v>4618</v>
      </c>
      <c r="AG2657" s="7" t="s">
        <v>4618</v>
      </c>
      <c r="AH2657" s="30" t="s">
        <v>12479</v>
      </c>
      <c r="AI2657" s="30" t="s">
        <v>22770</v>
      </c>
      <c r="AJ2657" s="90" t="s">
        <v>11631</v>
      </c>
      <c r="AK2657" s="31">
        <v>1</v>
      </c>
      <c r="AL2657" s="98">
        <v>6</v>
      </c>
      <c r="AM2657" s="98">
        <v>28</v>
      </c>
      <c r="AN2657" s="99">
        <v>0.67276888168996296</v>
      </c>
      <c r="AO2657" s="100">
        <v>0.80360857948471998</v>
      </c>
      <c r="AP2657" s="101">
        <v>70.918895370000001</v>
      </c>
      <c r="AQ2657" s="102">
        <v>71.238093939999999</v>
      </c>
      <c r="AR2657" s="103">
        <v>169.50048279999999</v>
      </c>
      <c r="AS2657" s="32">
        <v>1.45519152283668E-10</v>
      </c>
      <c r="AT2657" s="32">
        <v>9.9988937377929599</v>
      </c>
      <c r="AU2657" s="32">
        <v>5.3976639500000001</v>
      </c>
      <c r="AV2657" s="32">
        <v>0</v>
      </c>
      <c r="AW2657" s="29" t="s">
        <v>12645</v>
      </c>
    </row>
    <row r="2658" spans="1:49" ht="12.75" x14ac:dyDescent="0.2">
      <c r="A2658" s="3" t="s">
        <v>1894</v>
      </c>
      <c r="B2658" s="27" t="s">
        <v>12653</v>
      </c>
      <c r="C2658" s="31">
        <v>1750117</v>
      </c>
      <c r="D2658" s="31">
        <v>1750356</v>
      </c>
      <c r="E2658" s="28" t="s">
        <v>21059</v>
      </c>
      <c r="F2658" s="28" t="s">
        <v>9400</v>
      </c>
      <c r="G2658" s="86">
        <f t="shared" si="41"/>
        <v>237</v>
      </c>
      <c r="H2658" s="44">
        <v>1</v>
      </c>
      <c r="L2658" s="27" t="s">
        <v>19910</v>
      </c>
      <c r="M2658" s="27"/>
      <c r="N2658" s="35" t="s">
        <v>19911</v>
      </c>
      <c r="O2658" s="35"/>
      <c r="P2658" s="3"/>
      <c r="Q2658" s="87">
        <v>79</v>
      </c>
      <c r="R2658" s="7" t="s">
        <v>9254</v>
      </c>
      <c r="S2658" s="88">
        <v>2</v>
      </c>
      <c r="T2658" s="88"/>
      <c r="U2658" s="88" t="s">
        <v>9249</v>
      </c>
      <c r="V2658" s="5" t="s">
        <v>4618</v>
      </c>
      <c r="W2658" s="5" t="s">
        <v>4618</v>
      </c>
      <c r="X2658" s="5" t="s">
        <v>4618</v>
      </c>
      <c r="Y2658" s="5" t="s">
        <v>4618</v>
      </c>
      <c r="Z2658" s="5" t="s">
        <v>4618</v>
      </c>
      <c r="AA2658" s="5" t="s">
        <v>4618</v>
      </c>
      <c r="AB2658" s="5" t="s">
        <v>4618</v>
      </c>
      <c r="AC2658" s="5" t="s">
        <v>4618</v>
      </c>
      <c r="AD2658" s="5" t="s">
        <v>4618</v>
      </c>
      <c r="AE2658" s="5" t="s">
        <v>4618</v>
      </c>
      <c r="AF2658" s="5" t="s">
        <v>4618</v>
      </c>
      <c r="AG2658" s="7" t="s">
        <v>4619</v>
      </c>
      <c r="AH2658" s="30"/>
      <c r="AI2658" s="30"/>
      <c r="AJ2658" s="90"/>
      <c r="AK2658" s="33">
        <v>0</v>
      </c>
      <c r="AL2658" s="98">
        <v>1</v>
      </c>
      <c r="AM2658" s="98">
        <v>1</v>
      </c>
      <c r="AN2658" s="99" t="s">
        <v>9258</v>
      </c>
      <c r="AO2658" s="100" t="s">
        <v>9258</v>
      </c>
      <c r="AP2658" s="101">
        <v>0</v>
      </c>
      <c r="AQ2658" s="102">
        <v>0</v>
      </c>
      <c r="AR2658" s="103">
        <v>0</v>
      </c>
      <c r="AS2658" s="32"/>
      <c r="AT2658" s="32"/>
      <c r="AU2658" s="32"/>
      <c r="AV2658" s="32"/>
      <c r="AW2658" s="29"/>
    </row>
    <row r="2659" spans="1:49" ht="12.75" x14ac:dyDescent="0.2">
      <c r="A2659" s="3" t="s">
        <v>1404</v>
      </c>
      <c r="B2659" s="27" t="s">
        <v>12653</v>
      </c>
      <c r="C2659" s="31">
        <v>1749861</v>
      </c>
      <c r="D2659" s="31">
        <v>1750445</v>
      </c>
      <c r="E2659" s="28" t="s">
        <v>21060</v>
      </c>
      <c r="F2659" s="28" t="s">
        <v>9400</v>
      </c>
      <c r="G2659" s="86">
        <f t="shared" si="41"/>
        <v>582</v>
      </c>
      <c r="H2659" s="44">
        <v>0</v>
      </c>
      <c r="I2659" s="7" t="s">
        <v>19912</v>
      </c>
      <c r="J2659" s="7" t="s">
        <v>10735</v>
      </c>
      <c r="K2659" s="7" t="s">
        <v>10735</v>
      </c>
      <c r="L2659" s="27" t="s">
        <v>19913</v>
      </c>
      <c r="M2659" s="27" t="s">
        <v>9699</v>
      </c>
      <c r="N2659" s="35" t="s">
        <v>19914</v>
      </c>
      <c r="O2659" s="35" t="s">
        <v>20674</v>
      </c>
      <c r="P2659" s="3" t="s">
        <v>3693</v>
      </c>
      <c r="Q2659" s="87">
        <v>194</v>
      </c>
      <c r="R2659" s="7" t="s">
        <v>9253</v>
      </c>
      <c r="S2659" s="88">
        <v>0</v>
      </c>
      <c r="T2659" s="88"/>
      <c r="U2659" s="88" t="s">
        <v>9249</v>
      </c>
      <c r="V2659" s="5" t="s">
        <v>4618</v>
      </c>
      <c r="W2659" s="5" t="s">
        <v>4618</v>
      </c>
      <c r="X2659" s="5" t="s">
        <v>6549</v>
      </c>
      <c r="Y2659" s="5" t="s">
        <v>4618</v>
      </c>
      <c r="Z2659" s="5" t="s">
        <v>4618</v>
      </c>
      <c r="AA2659" s="5" t="s">
        <v>4618</v>
      </c>
      <c r="AB2659" s="5" t="s">
        <v>4618</v>
      </c>
      <c r="AC2659" s="5" t="s">
        <v>4618</v>
      </c>
      <c r="AD2659" s="5" t="s">
        <v>6550</v>
      </c>
      <c r="AE2659" s="5" t="s">
        <v>6551</v>
      </c>
      <c r="AF2659" s="5" t="s">
        <v>4618</v>
      </c>
      <c r="AG2659" s="7" t="s">
        <v>4618</v>
      </c>
      <c r="AH2659" s="30" t="s">
        <v>12480</v>
      </c>
      <c r="AI2659" s="30" t="s">
        <v>22770</v>
      </c>
      <c r="AJ2659" s="90" t="s">
        <v>11550</v>
      </c>
      <c r="AK2659" s="31">
        <v>1</v>
      </c>
      <c r="AL2659" s="98">
        <v>19</v>
      </c>
      <c r="AM2659" s="98">
        <v>134</v>
      </c>
      <c r="AN2659" s="99">
        <v>0.85626452253855001</v>
      </c>
      <c r="AO2659" s="100">
        <v>0.41713472326711898</v>
      </c>
      <c r="AP2659" s="101">
        <v>3696.4861989999999</v>
      </c>
      <c r="AQ2659" s="102">
        <v>2452.35745</v>
      </c>
      <c r="AR2659" s="103">
        <v>9968.2756800000006</v>
      </c>
      <c r="AS2659" s="32">
        <v>9.8325792904656097</v>
      </c>
      <c r="AT2659" s="32">
        <v>3.4691765904426501E-7</v>
      </c>
      <c r="AU2659" s="32">
        <v>5.9001207856618603</v>
      </c>
      <c r="AV2659" s="32">
        <v>1.6446669610203E-2</v>
      </c>
      <c r="AW2659" s="29" t="s">
        <v>12649</v>
      </c>
    </row>
    <row r="2660" spans="1:49" ht="12.75" x14ac:dyDescent="0.2">
      <c r="A2660" s="3" t="s">
        <v>1895</v>
      </c>
      <c r="B2660" s="27" t="s">
        <v>12653</v>
      </c>
      <c r="C2660" s="31">
        <v>1750517</v>
      </c>
      <c r="D2660" s="31">
        <v>1750816</v>
      </c>
      <c r="E2660" s="28" t="s">
        <v>21062</v>
      </c>
      <c r="F2660" s="28" t="s">
        <v>9402</v>
      </c>
      <c r="G2660" s="86">
        <f t="shared" si="41"/>
        <v>297</v>
      </c>
      <c r="H2660" s="44">
        <v>1</v>
      </c>
      <c r="L2660" s="27" t="s">
        <v>19915</v>
      </c>
      <c r="M2660" s="27"/>
      <c r="N2660" s="35" t="s">
        <v>19916</v>
      </c>
      <c r="O2660" s="35"/>
      <c r="P2660" s="3"/>
      <c r="Q2660" s="87">
        <v>99</v>
      </c>
      <c r="R2660" s="7" t="s">
        <v>9252</v>
      </c>
      <c r="S2660" s="88">
        <v>0</v>
      </c>
      <c r="T2660" s="88" t="s">
        <v>22729</v>
      </c>
      <c r="U2660" s="88" t="s">
        <v>9249</v>
      </c>
      <c r="V2660" s="5" t="s">
        <v>4618</v>
      </c>
      <c r="W2660" s="5" t="s">
        <v>4618</v>
      </c>
      <c r="X2660" s="5" t="s">
        <v>4618</v>
      </c>
      <c r="Y2660" s="5" t="s">
        <v>4618</v>
      </c>
      <c r="Z2660" s="5" t="s">
        <v>4618</v>
      </c>
      <c r="AA2660" s="5" t="s">
        <v>4618</v>
      </c>
      <c r="AB2660" s="5" t="s">
        <v>4618</v>
      </c>
      <c r="AC2660" s="5" t="s">
        <v>4618</v>
      </c>
      <c r="AD2660" s="5" t="s">
        <v>4618</v>
      </c>
      <c r="AE2660" s="5" t="s">
        <v>4618</v>
      </c>
      <c r="AF2660" s="5" t="s">
        <v>4618</v>
      </c>
      <c r="AG2660" s="7" t="s">
        <v>4618</v>
      </c>
      <c r="AH2660" s="30"/>
      <c r="AI2660" s="30"/>
      <c r="AJ2660" s="90"/>
      <c r="AK2660" s="33">
        <v>0</v>
      </c>
      <c r="AL2660" s="98">
        <v>0</v>
      </c>
      <c r="AM2660" s="98">
        <v>0</v>
      </c>
      <c r="AN2660" s="99" t="s">
        <v>9258</v>
      </c>
      <c r="AO2660" s="100" t="s">
        <v>9258</v>
      </c>
      <c r="AP2660" s="101">
        <v>445.01707299999998</v>
      </c>
      <c r="AQ2660" s="102">
        <v>153.8742829</v>
      </c>
      <c r="AR2660" s="103">
        <v>1305.9918130000001</v>
      </c>
      <c r="AS2660" s="32"/>
      <c r="AT2660" s="32"/>
      <c r="AU2660" s="32"/>
      <c r="AV2660" s="32"/>
      <c r="AW2660" s="29"/>
    </row>
    <row r="2661" spans="1:49" ht="12.75" x14ac:dyDescent="0.2">
      <c r="A2661" s="3" t="s">
        <v>1405</v>
      </c>
      <c r="B2661" s="27" t="s">
        <v>12653</v>
      </c>
      <c r="C2661" s="31">
        <v>1750987</v>
      </c>
      <c r="D2661" s="31">
        <v>1751166</v>
      </c>
      <c r="E2661" s="28" t="s">
        <v>21064</v>
      </c>
      <c r="F2661" s="28" t="s">
        <v>9400</v>
      </c>
      <c r="G2661" s="86">
        <f t="shared" si="41"/>
        <v>177</v>
      </c>
      <c r="H2661" s="44">
        <v>0</v>
      </c>
      <c r="I2661" s="7" t="s">
        <v>19917</v>
      </c>
      <c r="J2661" s="7" t="s">
        <v>10736</v>
      </c>
      <c r="K2661" s="7" t="s">
        <v>10736</v>
      </c>
      <c r="L2661" s="27" t="s">
        <v>19918</v>
      </c>
      <c r="M2661" s="27" t="s">
        <v>19919</v>
      </c>
      <c r="N2661" s="35" t="s">
        <v>19920</v>
      </c>
      <c r="O2661" s="35" t="s">
        <v>20674</v>
      </c>
      <c r="P2661" s="3" t="s">
        <v>3694</v>
      </c>
      <c r="Q2661" s="87">
        <v>59</v>
      </c>
      <c r="R2661" s="7" t="s">
        <v>9253</v>
      </c>
      <c r="S2661" s="88">
        <v>0</v>
      </c>
      <c r="T2661" s="88"/>
      <c r="U2661" s="88" t="s">
        <v>9249</v>
      </c>
      <c r="V2661" s="5" t="s">
        <v>4618</v>
      </c>
      <c r="W2661" s="5" t="s">
        <v>4618</v>
      </c>
      <c r="X2661" s="5" t="s">
        <v>6552</v>
      </c>
      <c r="Y2661" s="5" t="s">
        <v>4618</v>
      </c>
      <c r="Z2661" s="5" t="s">
        <v>4618</v>
      </c>
      <c r="AA2661" s="5" t="s">
        <v>4618</v>
      </c>
      <c r="AB2661" s="5" t="s">
        <v>4618</v>
      </c>
      <c r="AC2661" s="5" t="s">
        <v>4618</v>
      </c>
      <c r="AD2661" s="5" t="s">
        <v>4618</v>
      </c>
      <c r="AE2661" s="5" t="s">
        <v>6553</v>
      </c>
      <c r="AF2661" s="5" t="s">
        <v>6554</v>
      </c>
      <c r="AG2661" s="7" t="s">
        <v>4618</v>
      </c>
      <c r="AH2661" s="30" t="s">
        <v>12481</v>
      </c>
      <c r="AI2661" s="30" t="s">
        <v>22770</v>
      </c>
      <c r="AJ2661" s="90" t="s">
        <v>11546</v>
      </c>
      <c r="AK2661" s="31">
        <v>1</v>
      </c>
      <c r="AL2661" s="98">
        <v>22</v>
      </c>
      <c r="AM2661" s="98">
        <v>209</v>
      </c>
      <c r="AN2661" s="99">
        <v>-0.40104422719934402</v>
      </c>
      <c r="AO2661" s="100">
        <v>0.65974084085177598</v>
      </c>
      <c r="AP2661" s="101">
        <v>2253.8191999999999</v>
      </c>
      <c r="AQ2661" s="102">
        <v>1174.182994</v>
      </c>
      <c r="AR2661" s="103">
        <v>4228.518685</v>
      </c>
      <c r="AS2661" s="32">
        <v>1.5987211554602201E-14</v>
      </c>
      <c r="AT2661" s="32">
        <v>9.9472655138444708</v>
      </c>
      <c r="AU2661" s="32">
        <v>4.4877270939380196</v>
      </c>
      <c r="AV2661" s="32">
        <v>0.28545817980210197</v>
      </c>
      <c r="AW2661" s="29" t="s">
        <v>12645</v>
      </c>
    </row>
    <row r="2662" spans="1:49" ht="12.75" x14ac:dyDescent="0.2">
      <c r="A2662" s="3" t="s">
        <v>1406</v>
      </c>
      <c r="B2662" s="27" t="s">
        <v>12653</v>
      </c>
      <c r="C2662" s="31">
        <v>1751491</v>
      </c>
      <c r="D2662" s="31">
        <v>1752393</v>
      </c>
      <c r="E2662" s="28" t="s">
        <v>21059</v>
      </c>
      <c r="F2662" s="28" t="s">
        <v>9400</v>
      </c>
      <c r="G2662" s="86">
        <f t="shared" si="41"/>
        <v>900</v>
      </c>
      <c r="H2662" s="44">
        <v>0</v>
      </c>
      <c r="I2662" s="7" t="s">
        <v>19921</v>
      </c>
      <c r="J2662" s="7" t="s">
        <v>10737</v>
      </c>
      <c r="K2662" s="7" t="s">
        <v>10737</v>
      </c>
      <c r="L2662" s="27" t="s">
        <v>19922</v>
      </c>
      <c r="M2662" s="27" t="s">
        <v>9700</v>
      </c>
      <c r="N2662" s="35" t="s">
        <v>19923</v>
      </c>
      <c r="O2662" s="35" t="s">
        <v>20674</v>
      </c>
      <c r="P2662" s="3" t="s">
        <v>3695</v>
      </c>
      <c r="Q2662" s="87">
        <v>300</v>
      </c>
      <c r="R2662" s="7" t="s">
        <v>9252</v>
      </c>
      <c r="S2662" s="88">
        <v>0</v>
      </c>
      <c r="T2662" s="88"/>
      <c r="U2662" s="88" t="s">
        <v>9249</v>
      </c>
      <c r="V2662" s="5" t="s">
        <v>6555</v>
      </c>
      <c r="W2662" s="5" t="s">
        <v>6556</v>
      </c>
      <c r="X2662" s="5" t="s">
        <v>6557</v>
      </c>
      <c r="Y2662" s="5" t="s">
        <v>4618</v>
      </c>
      <c r="Z2662" s="5" t="s">
        <v>4618</v>
      </c>
      <c r="AA2662" s="5" t="s">
        <v>9213</v>
      </c>
      <c r="AB2662" s="5" t="s">
        <v>4618</v>
      </c>
      <c r="AC2662" s="5" t="s">
        <v>4618</v>
      </c>
      <c r="AD2662" s="5" t="s">
        <v>4618</v>
      </c>
      <c r="AE2662" s="5" t="s">
        <v>6559</v>
      </c>
      <c r="AF2662" s="5" t="s">
        <v>4618</v>
      </c>
      <c r="AG2662" s="7" t="s">
        <v>4618</v>
      </c>
      <c r="AH2662" s="30" t="s">
        <v>12482</v>
      </c>
      <c r="AI2662" s="30" t="s">
        <v>22770</v>
      </c>
      <c r="AJ2662" s="90" t="s">
        <v>11537</v>
      </c>
      <c r="AK2662" s="31">
        <v>1</v>
      </c>
      <c r="AL2662" s="98">
        <v>9</v>
      </c>
      <c r="AM2662" s="98">
        <v>78</v>
      </c>
      <c r="AN2662" s="99">
        <v>0.466318004222537</v>
      </c>
      <c r="AO2662" s="100">
        <v>0.74663423245674099</v>
      </c>
      <c r="AP2662" s="101">
        <v>56.550005849999998</v>
      </c>
      <c r="AQ2662" s="102">
        <v>42.857142070000002</v>
      </c>
      <c r="AR2662" s="103">
        <v>174.36734379999999</v>
      </c>
      <c r="AS2662" s="32">
        <v>0.19997169207173399</v>
      </c>
      <c r="AT2662" s="32">
        <v>0.123730179212204</v>
      </c>
      <c r="AU2662" s="32">
        <v>6.5897174001133303</v>
      </c>
      <c r="AV2662" s="32">
        <v>3.3718296722979803E-2</v>
      </c>
      <c r="AW2662" s="29"/>
    </row>
    <row r="2663" spans="1:49" ht="12.75" x14ac:dyDescent="0.2">
      <c r="A2663" s="3" t="s">
        <v>2530</v>
      </c>
      <c r="B2663" s="27" t="s">
        <v>12653</v>
      </c>
      <c r="C2663" s="31">
        <v>1752603</v>
      </c>
      <c r="D2663" s="31">
        <v>1752782</v>
      </c>
      <c r="E2663" s="28" t="s">
        <v>21060</v>
      </c>
      <c r="F2663" s="28" t="s">
        <v>9399</v>
      </c>
      <c r="G2663" s="86">
        <f t="shared" si="41"/>
        <v>177</v>
      </c>
      <c r="H2663" s="44">
        <v>0</v>
      </c>
      <c r="I2663" s="7" t="s">
        <v>20776</v>
      </c>
      <c r="K2663" s="7" t="s">
        <v>19924</v>
      </c>
      <c r="L2663" s="27"/>
      <c r="M2663" s="27"/>
      <c r="N2663" s="35" t="s">
        <v>19925</v>
      </c>
      <c r="O2663" s="35" t="s">
        <v>20682</v>
      </c>
      <c r="P2663" s="3"/>
      <c r="Q2663" s="87">
        <v>59</v>
      </c>
      <c r="R2663" s="7" t="s">
        <v>9252</v>
      </c>
      <c r="S2663" s="88">
        <v>0</v>
      </c>
      <c r="T2663" s="88"/>
      <c r="U2663" s="88" t="s">
        <v>9249</v>
      </c>
      <c r="V2663" s="5" t="s">
        <v>6555</v>
      </c>
      <c r="W2663" s="5" t="s">
        <v>6556</v>
      </c>
      <c r="X2663" s="5" t="s">
        <v>6557</v>
      </c>
      <c r="Y2663" s="5" t="s">
        <v>4618</v>
      </c>
      <c r="Z2663" s="5" t="s">
        <v>4618</v>
      </c>
      <c r="AA2663" s="5" t="s">
        <v>9235</v>
      </c>
      <c r="AB2663" s="5" t="s">
        <v>4618</v>
      </c>
      <c r="AC2663" s="5" t="s">
        <v>4618</v>
      </c>
      <c r="AD2663" s="5" t="s">
        <v>4618</v>
      </c>
      <c r="AE2663" s="5" t="s">
        <v>6559</v>
      </c>
      <c r="AF2663" s="5" t="s">
        <v>4618</v>
      </c>
      <c r="AG2663" s="7" t="s">
        <v>4618</v>
      </c>
      <c r="AH2663" s="30" t="s">
        <v>12482</v>
      </c>
      <c r="AI2663" s="30" t="s">
        <v>22770</v>
      </c>
      <c r="AJ2663" s="90" t="s">
        <v>11537</v>
      </c>
      <c r="AK2663" s="33">
        <v>0</v>
      </c>
      <c r="AL2663" s="98">
        <v>0</v>
      </c>
      <c r="AM2663" s="98">
        <v>0</v>
      </c>
      <c r="AN2663" s="99" t="s">
        <v>9258</v>
      </c>
      <c r="AO2663" s="100" t="s">
        <v>9258</v>
      </c>
      <c r="AP2663" s="101">
        <v>19.228149680000001</v>
      </c>
      <c r="AQ2663" s="102">
        <v>25.767523929999999</v>
      </c>
      <c r="AR2663" s="103">
        <v>28.578526539999999</v>
      </c>
      <c r="AS2663" s="32"/>
      <c r="AT2663" s="32"/>
      <c r="AU2663" s="32"/>
      <c r="AV2663" s="32"/>
      <c r="AW2663" s="29"/>
    </row>
    <row r="2664" spans="1:49" ht="12.75" x14ac:dyDescent="0.2">
      <c r="A2664" s="3" t="s">
        <v>1407</v>
      </c>
      <c r="B2664" s="27" t="s">
        <v>12653</v>
      </c>
      <c r="C2664" s="31">
        <v>1752975</v>
      </c>
      <c r="D2664" s="31">
        <v>1753374</v>
      </c>
      <c r="E2664" s="28" t="s">
        <v>21060</v>
      </c>
      <c r="F2664" s="28" t="s">
        <v>21068</v>
      </c>
      <c r="G2664" s="86">
        <f t="shared" si="41"/>
        <v>397</v>
      </c>
      <c r="H2664" s="44">
        <v>6</v>
      </c>
      <c r="I2664" s="7" t="s">
        <v>20777</v>
      </c>
      <c r="L2664" s="27"/>
      <c r="M2664" s="27"/>
      <c r="N2664" s="35"/>
      <c r="O2664" s="35" t="s">
        <v>20682</v>
      </c>
      <c r="P2664" s="3"/>
      <c r="Q2664" s="87">
        <v>133</v>
      </c>
      <c r="R2664" s="7" t="s">
        <v>9252</v>
      </c>
      <c r="S2664" s="88">
        <v>0</v>
      </c>
      <c r="T2664" s="88"/>
      <c r="U2664" s="88" t="s">
        <v>9249</v>
      </c>
      <c r="V2664" s="5" t="s">
        <v>4618</v>
      </c>
      <c r="W2664" s="5" t="s">
        <v>4618</v>
      </c>
      <c r="X2664" s="5" t="s">
        <v>4618</v>
      </c>
      <c r="Y2664" s="5" t="s">
        <v>4618</v>
      </c>
      <c r="Z2664" s="5" t="s">
        <v>4618</v>
      </c>
      <c r="AA2664" s="5" t="s">
        <v>4618</v>
      </c>
      <c r="AB2664" s="5" t="s">
        <v>4618</v>
      </c>
      <c r="AC2664" s="5" t="s">
        <v>4618</v>
      </c>
      <c r="AD2664" s="5" t="s">
        <v>4618</v>
      </c>
      <c r="AE2664" s="5" t="s">
        <v>4618</v>
      </c>
      <c r="AF2664" s="5" t="s">
        <v>4618</v>
      </c>
      <c r="AG2664" s="7" t="s">
        <v>4618</v>
      </c>
      <c r="AH2664" s="30"/>
      <c r="AI2664" s="30"/>
      <c r="AJ2664" s="90"/>
      <c r="AK2664" s="33">
        <v>0</v>
      </c>
      <c r="AL2664" s="98">
        <v>0</v>
      </c>
      <c r="AM2664" s="98">
        <v>0</v>
      </c>
      <c r="AN2664" s="99" t="s">
        <v>9258</v>
      </c>
      <c r="AO2664" s="100" t="s">
        <v>9258</v>
      </c>
      <c r="AP2664" s="101">
        <v>281.17733340000001</v>
      </c>
      <c r="AQ2664" s="102">
        <v>355.5918302</v>
      </c>
      <c r="AR2664" s="103">
        <v>556.26029019999999</v>
      </c>
      <c r="AS2664" s="32"/>
      <c r="AT2664" s="32"/>
      <c r="AU2664" s="32"/>
      <c r="AV2664" s="32"/>
      <c r="AW2664" s="29"/>
    </row>
    <row r="2665" spans="1:49" ht="12.75" x14ac:dyDescent="0.2">
      <c r="A2665" s="3" t="s">
        <v>2783</v>
      </c>
      <c r="B2665" s="27" t="s">
        <v>12653</v>
      </c>
      <c r="C2665" s="31">
        <v>1753594</v>
      </c>
      <c r="D2665" s="31">
        <v>1754022</v>
      </c>
      <c r="E2665" s="28" t="s">
        <v>21064</v>
      </c>
      <c r="F2665" s="28" t="s">
        <v>9400</v>
      </c>
      <c r="G2665" s="86">
        <f t="shared" si="41"/>
        <v>426</v>
      </c>
      <c r="H2665" s="44">
        <v>1</v>
      </c>
      <c r="I2665" s="7" t="s">
        <v>20778</v>
      </c>
      <c r="L2665" s="27"/>
      <c r="M2665" s="27" t="s">
        <v>19926</v>
      </c>
      <c r="N2665" s="35" t="s">
        <v>19927</v>
      </c>
      <c r="O2665" s="35" t="s">
        <v>20682</v>
      </c>
      <c r="P2665" s="3" t="s">
        <v>3696</v>
      </c>
      <c r="Q2665" s="87">
        <v>142</v>
      </c>
      <c r="R2665" s="7" t="s">
        <v>9254</v>
      </c>
      <c r="S2665" s="88">
        <v>4</v>
      </c>
      <c r="T2665" s="88" t="s">
        <v>22729</v>
      </c>
      <c r="U2665" s="88" t="s">
        <v>9249</v>
      </c>
      <c r="V2665" s="5" t="s">
        <v>4706</v>
      </c>
      <c r="W2665" s="5" t="s">
        <v>4618</v>
      </c>
      <c r="X2665" s="5" t="s">
        <v>4618</v>
      </c>
      <c r="Y2665" s="5" t="s">
        <v>4618</v>
      </c>
      <c r="Z2665" s="5" t="s">
        <v>4618</v>
      </c>
      <c r="AA2665" s="5" t="s">
        <v>4618</v>
      </c>
      <c r="AB2665" s="5" t="s">
        <v>4618</v>
      </c>
      <c r="AC2665" s="5" t="s">
        <v>4618</v>
      </c>
      <c r="AD2665" s="5" t="s">
        <v>4618</v>
      </c>
      <c r="AE2665" s="5" t="s">
        <v>4710</v>
      </c>
      <c r="AF2665" s="5" t="s">
        <v>4618</v>
      </c>
      <c r="AG2665" s="7" t="s">
        <v>4619</v>
      </c>
      <c r="AH2665" s="30" t="s">
        <v>12582</v>
      </c>
      <c r="AI2665" s="30" t="s">
        <v>11668</v>
      </c>
      <c r="AJ2665" s="90" t="s">
        <v>11555</v>
      </c>
      <c r="AK2665" s="33">
        <v>0</v>
      </c>
      <c r="AL2665" s="98">
        <v>0</v>
      </c>
      <c r="AM2665" s="98">
        <v>0</v>
      </c>
      <c r="AN2665" s="99" t="s">
        <v>9258</v>
      </c>
      <c r="AO2665" s="100" t="s">
        <v>9258</v>
      </c>
      <c r="AP2665" s="101">
        <v>29.69140573</v>
      </c>
      <c r="AQ2665" s="102">
        <v>23.69802013</v>
      </c>
      <c r="AR2665" s="103">
        <v>75.590607790000007</v>
      </c>
      <c r="AS2665" s="32"/>
      <c r="AT2665" s="32"/>
      <c r="AU2665" s="32"/>
      <c r="AV2665" s="32"/>
      <c r="AW2665" s="29"/>
    </row>
    <row r="2666" spans="1:49" ht="12.75" x14ac:dyDescent="0.2">
      <c r="A2666" s="3" t="s">
        <v>2531</v>
      </c>
      <c r="B2666" s="27" t="s">
        <v>12653</v>
      </c>
      <c r="C2666" s="31">
        <v>1754129</v>
      </c>
      <c r="D2666" s="31">
        <v>1754257</v>
      </c>
      <c r="E2666" s="28" t="s">
        <v>21062</v>
      </c>
      <c r="F2666" s="28" t="s">
        <v>9401</v>
      </c>
      <c r="G2666" s="86">
        <f t="shared" si="41"/>
        <v>126</v>
      </c>
      <c r="H2666" s="44">
        <v>1</v>
      </c>
      <c r="I2666" s="7" t="s">
        <v>20778</v>
      </c>
      <c r="K2666" s="7" t="s">
        <v>21052</v>
      </c>
      <c r="L2666" s="27"/>
      <c r="M2666" s="27"/>
      <c r="N2666" s="35" t="s">
        <v>19928</v>
      </c>
      <c r="O2666" s="35" t="s">
        <v>20682</v>
      </c>
      <c r="P2666" s="3"/>
      <c r="Q2666" s="87">
        <v>42</v>
      </c>
      <c r="R2666" s="7" t="s">
        <v>9254</v>
      </c>
      <c r="S2666" s="88">
        <v>1</v>
      </c>
      <c r="T2666" s="88"/>
      <c r="U2666" s="88" t="s">
        <v>9248</v>
      </c>
      <c r="V2666" s="5" t="s">
        <v>4618</v>
      </c>
      <c r="W2666" s="5" t="s">
        <v>4618</v>
      </c>
      <c r="X2666" s="5" t="s">
        <v>4618</v>
      </c>
      <c r="Y2666" s="5" t="s">
        <v>4618</v>
      </c>
      <c r="Z2666" s="5" t="s">
        <v>4618</v>
      </c>
      <c r="AA2666" s="5" t="s">
        <v>4618</v>
      </c>
      <c r="AB2666" s="5" t="s">
        <v>4618</v>
      </c>
      <c r="AC2666" s="5" t="s">
        <v>4618</v>
      </c>
      <c r="AD2666" s="5" t="s">
        <v>4618</v>
      </c>
      <c r="AE2666" s="5" t="s">
        <v>4618</v>
      </c>
      <c r="AF2666" s="5" t="s">
        <v>4618</v>
      </c>
      <c r="AG2666" s="7" t="s">
        <v>4619</v>
      </c>
      <c r="AH2666" s="30"/>
      <c r="AI2666" s="30"/>
      <c r="AJ2666" s="90"/>
      <c r="AK2666" s="33">
        <v>0</v>
      </c>
      <c r="AL2666" s="98">
        <v>0</v>
      </c>
      <c r="AM2666" s="98">
        <v>0</v>
      </c>
      <c r="AN2666" s="99" t="s">
        <v>9258</v>
      </c>
      <c r="AO2666" s="100" t="s">
        <v>9258</v>
      </c>
      <c r="AP2666" s="101">
        <v>62.187372969999998</v>
      </c>
      <c r="AQ2666" s="102">
        <v>68.90655083</v>
      </c>
      <c r="AR2666" s="103">
        <v>102.08377900000001</v>
      </c>
      <c r="AS2666" s="32"/>
      <c r="AT2666" s="32"/>
      <c r="AU2666" s="32"/>
      <c r="AV2666" s="32"/>
      <c r="AW2666" s="29"/>
    </row>
    <row r="2667" spans="1:49" ht="12.75" x14ac:dyDescent="0.2">
      <c r="A2667" s="3" t="s">
        <v>2532</v>
      </c>
      <c r="B2667" s="27" t="s">
        <v>12653</v>
      </c>
      <c r="C2667" s="31">
        <v>1754279</v>
      </c>
      <c r="D2667" s="31">
        <v>1754539</v>
      </c>
      <c r="E2667" s="28" t="s">
        <v>21062</v>
      </c>
      <c r="F2667" s="28" t="s">
        <v>9399</v>
      </c>
      <c r="G2667" s="86">
        <f t="shared" si="41"/>
        <v>258</v>
      </c>
      <c r="H2667" s="44">
        <v>1</v>
      </c>
      <c r="I2667" s="7" t="s">
        <v>20778</v>
      </c>
      <c r="K2667" s="7" t="s">
        <v>21053</v>
      </c>
      <c r="L2667" s="27"/>
      <c r="M2667" s="27"/>
      <c r="N2667" s="35" t="s">
        <v>19929</v>
      </c>
      <c r="O2667" s="35" t="s">
        <v>20682</v>
      </c>
      <c r="P2667" s="3"/>
      <c r="Q2667" s="87">
        <v>86</v>
      </c>
      <c r="R2667" s="7" t="s">
        <v>9254</v>
      </c>
      <c r="S2667" s="88">
        <v>3</v>
      </c>
      <c r="T2667" s="88"/>
      <c r="U2667" s="88" t="s">
        <v>9248</v>
      </c>
      <c r="V2667" s="5" t="s">
        <v>4706</v>
      </c>
      <c r="W2667" s="5" t="s">
        <v>4618</v>
      </c>
      <c r="X2667" s="5" t="s">
        <v>4618</v>
      </c>
      <c r="Y2667" s="5" t="s">
        <v>4618</v>
      </c>
      <c r="Z2667" s="5" t="s">
        <v>4618</v>
      </c>
      <c r="AA2667" s="5" t="s">
        <v>4618</v>
      </c>
      <c r="AB2667" s="5" t="s">
        <v>4618</v>
      </c>
      <c r="AC2667" s="5" t="s">
        <v>4618</v>
      </c>
      <c r="AD2667" s="5" t="s">
        <v>4618</v>
      </c>
      <c r="AE2667" s="5" t="s">
        <v>4618</v>
      </c>
      <c r="AF2667" s="5" t="s">
        <v>4618</v>
      </c>
      <c r="AG2667" s="7" t="s">
        <v>4619</v>
      </c>
      <c r="AH2667" s="30" t="s">
        <v>12582</v>
      </c>
      <c r="AI2667" s="30" t="s">
        <v>11668</v>
      </c>
      <c r="AJ2667" s="90" t="s">
        <v>11555</v>
      </c>
      <c r="AK2667" s="33">
        <v>0</v>
      </c>
      <c r="AL2667" s="98">
        <v>0</v>
      </c>
      <c r="AM2667" s="98">
        <v>0</v>
      </c>
      <c r="AN2667" s="99" t="s">
        <v>9258</v>
      </c>
      <c r="AO2667" s="100" t="s">
        <v>9258</v>
      </c>
      <c r="AP2667" s="101">
        <v>133.65984109999999</v>
      </c>
      <c r="AQ2667" s="102">
        <v>100.0583072</v>
      </c>
      <c r="AR2667" s="103">
        <v>203.4518913</v>
      </c>
      <c r="AS2667" s="32"/>
      <c r="AT2667" s="32"/>
      <c r="AU2667" s="32"/>
      <c r="AV2667" s="32"/>
      <c r="AW2667" s="29"/>
    </row>
    <row r="2668" spans="1:49" ht="12.75" x14ac:dyDescent="0.2">
      <c r="A2668" s="3" t="s">
        <v>2533</v>
      </c>
      <c r="B2668" s="27" t="s">
        <v>12653</v>
      </c>
      <c r="C2668" s="31">
        <v>1754605</v>
      </c>
      <c r="D2668" s="31">
        <v>1754784</v>
      </c>
      <c r="E2668" s="28" t="s">
        <v>21064</v>
      </c>
      <c r="F2668" s="28" t="s">
        <v>9399</v>
      </c>
      <c r="G2668" s="86">
        <f t="shared" si="41"/>
        <v>177</v>
      </c>
      <c r="H2668" s="44">
        <v>1</v>
      </c>
      <c r="I2668" s="7" t="s">
        <v>20778</v>
      </c>
      <c r="K2668" s="7" t="s">
        <v>21054</v>
      </c>
      <c r="L2668" s="27" t="s">
        <v>19930</v>
      </c>
      <c r="M2668" s="27" t="s">
        <v>19931</v>
      </c>
      <c r="N2668" s="35" t="s">
        <v>19932</v>
      </c>
      <c r="O2668" s="35" t="s">
        <v>20682</v>
      </c>
      <c r="P2668" s="3"/>
      <c r="Q2668" s="87">
        <v>59</v>
      </c>
      <c r="R2668" s="7" t="s">
        <v>9254</v>
      </c>
      <c r="S2668" s="88">
        <v>1</v>
      </c>
      <c r="T2668" s="88"/>
      <c r="U2668" s="88" t="s">
        <v>9249</v>
      </c>
      <c r="V2668" s="5" t="s">
        <v>4706</v>
      </c>
      <c r="W2668" s="5" t="s">
        <v>4618</v>
      </c>
      <c r="X2668" s="5" t="s">
        <v>4618</v>
      </c>
      <c r="Y2668" s="5" t="s">
        <v>4618</v>
      </c>
      <c r="Z2668" s="5" t="s">
        <v>4618</v>
      </c>
      <c r="AA2668" s="5" t="s">
        <v>4618</v>
      </c>
      <c r="AB2668" s="5" t="s">
        <v>4618</v>
      </c>
      <c r="AC2668" s="5" t="s">
        <v>4618</v>
      </c>
      <c r="AD2668" s="5" t="s">
        <v>4618</v>
      </c>
      <c r="AE2668" s="5" t="s">
        <v>4710</v>
      </c>
      <c r="AF2668" s="5" t="s">
        <v>4618</v>
      </c>
      <c r="AG2668" s="7" t="s">
        <v>4619</v>
      </c>
      <c r="AH2668" s="30" t="s">
        <v>12601</v>
      </c>
      <c r="AI2668" s="30" t="s">
        <v>22770</v>
      </c>
      <c r="AJ2668" s="90" t="s">
        <v>11620</v>
      </c>
      <c r="AK2668" s="33">
        <v>0</v>
      </c>
      <c r="AL2668" s="98">
        <v>0</v>
      </c>
      <c r="AM2668" s="98">
        <v>0</v>
      </c>
      <c r="AN2668" s="99" t="s">
        <v>9258</v>
      </c>
      <c r="AO2668" s="100" t="s">
        <v>9258</v>
      </c>
      <c r="AP2668" s="101">
        <v>515.03111249999995</v>
      </c>
      <c r="AQ2668" s="102">
        <v>620.89231800000005</v>
      </c>
      <c r="AR2668" s="103">
        <v>988.74593549999997</v>
      </c>
      <c r="AS2668" s="32"/>
      <c r="AT2668" s="32"/>
      <c r="AU2668" s="32"/>
      <c r="AV2668" s="32"/>
      <c r="AW2668" s="29"/>
    </row>
    <row r="2669" spans="1:49" ht="12.75" x14ac:dyDescent="0.2">
      <c r="A2669" s="3" t="s">
        <v>1408</v>
      </c>
      <c r="B2669" s="27" t="s">
        <v>12653</v>
      </c>
      <c r="C2669" s="31">
        <v>1754904</v>
      </c>
      <c r="D2669" s="31">
        <v>1755275</v>
      </c>
      <c r="E2669" s="28" t="s">
        <v>21063</v>
      </c>
      <c r="F2669" s="28" t="s">
        <v>9400</v>
      </c>
      <c r="G2669" s="86">
        <f t="shared" si="41"/>
        <v>369</v>
      </c>
      <c r="H2669" s="44">
        <v>1</v>
      </c>
      <c r="I2669" s="7" t="s">
        <v>20779</v>
      </c>
      <c r="K2669" s="7" t="s">
        <v>19933</v>
      </c>
      <c r="L2669" s="27" t="s">
        <v>19934</v>
      </c>
      <c r="M2669" s="27" t="s">
        <v>19935</v>
      </c>
      <c r="N2669" s="35" t="s">
        <v>19936</v>
      </c>
      <c r="O2669" s="35" t="s">
        <v>20682</v>
      </c>
      <c r="P2669" s="3" t="s">
        <v>3698</v>
      </c>
      <c r="Q2669" s="87">
        <v>123</v>
      </c>
      <c r="R2669" s="7" t="s">
        <v>9252</v>
      </c>
      <c r="S2669" s="88">
        <v>0</v>
      </c>
      <c r="T2669" s="88"/>
      <c r="U2669" s="88" t="s">
        <v>9249</v>
      </c>
      <c r="V2669" s="5" t="s">
        <v>4667</v>
      </c>
      <c r="W2669" s="5" t="s">
        <v>4618</v>
      </c>
      <c r="X2669" s="5" t="s">
        <v>4618</v>
      </c>
      <c r="Y2669" s="5" t="s">
        <v>4618</v>
      </c>
      <c r="Z2669" s="5" t="s">
        <v>4618</v>
      </c>
      <c r="AA2669" s="5" t="s">
        <v>4618</v>
      </c>
      <c r="AB2669" s="5" t="s">
        <v>4618</v>
      </c>
      <c r="AC2669" s="5" t="s">
        <v>4618</v>
      </c>
      <c r="AD2669" s="5" t="s">
        <v>4618</v>
      </c>
      <c r="AE2669" s="5" t="s">
        <v>5928</v>
      </c>
      <c r="AF2669" s="5" t="s">
        <v>4618</v>
      </c>
      <c r="AG2669" s="7" t="s">
        <v>4618</v>
      </c>
      <c r="AH2669" s="30" t="s">
        <v>11750</v>
      </c>
      <c r="AI2669" s="30" t="s">
        <v>22770</v>
      </c>
      <c r="AJ2669" s="90" t="s">
        <v>11537</v>
      </c>
      <c r="AK2669" s="33">
        <v>0</v>
      </c>
      <c r="AL2669" s="98">
        <v>0</v>
      </c>
      <c r="AM2669" s="98">
        <v>0</v>
      </c>
      <c r="AN2669" s="99" t="s">
        <v>9258</v>
      </c>
      <c r="AO2669" s="100" t="s">
        <v>9258</v>
      </c>
      <c r="AP2669" s="101">
        <v>60.289419260000003</v>
      </c>
      <c r="AQ2669" s="102">
        <v>34.300669259999999</v>
      </c>
      <c r="AR2669" s="103">
        <v>115.24037800000001</v>
      </c>
      <c r="AS2669" s="32"/>
      <c r="AT2669" s="32"/>
      <c r="AU2669" s="32"/>
      <c r="AV2669" s="32"/>
      <c r="AW2669" s="29"/>
    </row>
    <row r="2670" spans="1:49" ht="12.75" x14ac:dyDescent="0.2">
      <c r="A2670" s="3" t="s">
        <v>2534</v>
      </c>
      <c r="B2670" s="27" t="s">
        <v>12653</v>
      </c>
      <c r="C2670" s="31">
        <v>1755445</v>
      </c>
      <c r="D2670" s="31">
        <v>1755603</v>
      </c>
      <c r="E2670" s="28" t="s">
        <v>21064</v>
      </c>
      <c r="F2670" s="28" t="s">
        <v>9399</v>
      </c>
      <c r="G2670" s="86">
        <f t="shared" si="41"/>
        <v>156</v>
      </c>
      <c r="H2670" s="44">
        <v>1</v>
      </c>
      <c r="I2670" s="7" t="s">
        <v>20779</v>
      </c>
      <c r="K2670" s="7" t="s">
        <v>19937</v>
      </c>
      <c r="L2670" s="27" t="s">
        <v>19938</v>
      </c>
      <c r="M2670" s="27"/>
      <c r="N2670" s="35" t="s">
        <v>19939</v>
      </c>
      <c r="O2670" s="35" t="s">
        <v>20682</v>
      </c>
      <c r="P2670" s="3"/>
      <c r="Q2670" s="87">
        <v>52</v>
      </c>
      <c r="R2670" s="7" t="s">
        <v>9252</v>
      </c>
      <c r="S2670" s="88">
        <v>0</v>
      </c>
      <c r="T2670" s="88"/>
      <c r="U2670" s="88" t="s">
        <v>9249</v>
      </c>
      <c r="V2670" s="5" t="s">
        <v>4667</v>
      </c>
      <c r="W2670" s="5" t="s">
        <v>4618</v>
      </c>
      <c r="X2670" s="5" t="s">
        <v>5927</v>
      </c>
      <c r="Y2670" s="5" t="s">
        <v>4618</v>
      </c>
      <c r="Z2670" s="5" t="s">
        <v>4618</v>
      </c>
      <c r="AA2670" s="5" t="s">
        <v>4618</v>
      </c>
      <c r="AB2670" s="5" t="s">
        <v>4618</v>
      </c>
      <c r="AC2670" s="5" t="s">
        <v>4618</v>
      </c>
      <c r="AD2670" s="5" t="s">
        <v>4618</v>
      </c>
      <c r="AE2670" s="5" t="s">
        <v>5928</v>
      </c>
      <c r="AF2670" s="5" t="s">
        <v>4618</v>
      </c>
      <c r="AG2670" s="7" t="s">
        <v>4619</v>
      </c>
      <c r="AH2670" s="30" t="s">
        <v>11750</v>
      </c>
      <c r="AI2670" s="30" t="s">
        <v>22770</v>
      </c>
      <c r="AJ2670" s="90" t="s">
        <v>11537</v>
      </c>
      <c r="AK2670" s="33">
        <v>0</v>
      </c>
      <c r="AL2670" s="98">
        <v>0</v>
      </c>
      <c r="AM2670" s="98">
        <v>0</v>
      </c>
      <c r="AN2670" s="99" t="s">
        <v>9258</v>
      </c>
      <c r="AO2670" s="100" t="s">
        <v>9258</v>
      </c>
      <c r="AP2670" s="101">
        <v>17.886596220000001</v>
      </c>
      <c r="AQ2670" s="102">
        <v>17.40157967</v>
      </c>
      <c r="AR2670" s="103">
        <v>34.34693815</v>
      </c>
      <c r="AS2670" s="32"/>
      <c r="AT2670" s="32"/>
      <c r="AU2670" s="32"/>
      <c r="AV2670" s="32"/>
      <c r="AW2670" s="29"/>
    </row>
    <row r="2671" spans="1:49" ht="12.75" x14ac:dyDescent="0.2">
      <c r="A2671" s="3" t="s">
        <v>2535</v>
      </c>
      <c r="B2671" s="27" t="s">
        <v>12653</v>
      </c>
      <c r="C2671" s="31">
        <v>1755615</v>
      </c>
      <c r="D2671" s="31">
        <v>1755851</v>
      </c>
      <c r="E2671" s="28" t="s">
        <v>21063</v>
      </c>
      <c r="F2671" s="28" t="s">
        <v>9399</v>
      </c>
      <c r="G2671" s="86">
        <f t="shared" si="41"/>
        <v>234</v>
      </c>
      <c r="H2671" s="44">
        <v>1</v>
      </c>
      <c r="I2671" s="7" t="s">
        <v>20779</v>
      </c>
      <c r="K2671" s="7" t="s">
        <v>19940</v>
      </c>
      <c r="L2671" s="27" t="s">
        <v>19941</v>
      </c>
      <c r="M2671" s="27"/>
      <c r="N2671" s="35" t="s">
        <v>19942</v>
      </c>
      <c r="O2671" s="35" t="s">
        <v>20682</v>
      </c>
      <c r="P2671" s="3"/>
      <c r="Q2671" s="87">
        <v>78</v>
      </c>
      <c r="R2671" s="7" t="s">
        <v>9252</v>
      </c>
      <c r="S2671" s="88">
        <v>0</v>
      </c>
      <c r="T2671" s="88"/>
      <c r="U2671" s="88" t="s">
        <v>9249</v>
      </c>
      <c r="V2671" s="5" t="s">
        <v>4618</v>
      </c>
      <c r="W2671" s="5" t="s">
        <v>4618</v>
      </c>
      <c r="X2671" s="5" t="s">
        <v>4618</v>
      </c>
      <c r="Y2671" s="5" t="s">
        <v>4618</v>
      </c>
      <c r="Z2671" s="5" t="s">
        <v>4618</v>
      </c>
      <c r="AA2671" s="5" t="s">
        <v>4618</v>
      </c>
      <c r="AB2671" s="5" t="s">
        <v>4618</v>
      </c>
      <c r="AC2671" s="5" t="s">
        <v>4618</v>
      </c>
      <c r="AD2671" s="5" t="s">
        <v>4618</v>
      </c>
      <c r="AE2671" s="5" t="s">
        <v>4618</v>
      </c>
      <c r="AF2671" s="5" t="s">
        <v>4618</v>
      </c>
      <c r="AG2671" s="7" t="s">
        <v>4618</v>
      </c>
      <c r="AH2671" s="30"/>
      <c r="AI2671" s="30"/>
      <c r="AJ2671" s="90"/>
      <c r="AK2671" s="33">
        <v>0</v>
      </c>
      <c r="AL2671" s="98">
        <v>0</v>
      </c>
      <c r="AM2671" s="98">
        <v>0</v>
      </c>
      <c r="AN2671" s="99" t="s">
        <v>9258</v>
      </c>
      <c r="AO2671" s="100" t="s">
        <v>9258</v>
      </c>
      <c r="AP2671" s="101">
        <v>135.43753799999999</v>
      </c>
      <c r="AQ2671" s="102">
        <v>125.0149878</v>
      </c>
      <c r="AR2671" s="103">
        <v>156.1972159</v>
      </c>
      <c r="AS2671" s="32"/>
      <c r="AT2671" s="32"/>
      <c r="AU2671" s="32"/>
      <c r="AV2671" s="32"/>
      <c r="AW2671" s="29"/>
    </row>
    <row r="2672" spans="1:49" ht="12.75" x14ac:dyDescent="0.2">
      <c r="A2672" s="3" t="s">
        <v>2536</v>
      </c>
      <c r="B2672" s="27" t="s">
        <v>12653</v>
      </c>
      <c r="C2672" s="31">
        <v>1755826</v>
      </c>
      <c r="D2672" s="31">
        <v>1756005</v>
      </c>
      <c r="E2672" s="28" t="s">
        <v>21064</v>
      </c>
      <c r="F2672" s="28" t="s">
        <v>9400</v>
      </c>
      <c r="G2672" s="86">
        <f t="shared" si="41"/>
        <v>177</v>
      </c>
      <c r="H2672" s="44">
        <v>1</v>
      </c>
      <c r="I2672" s="7" t="s">
        <v>20779</v>
      </c>
      <c r="K2672" s="7" t="s">
        <v>19943</v>
      </c>
      <c r="L2672" s="27" t="s">
        <v>19944</v>
      </c>
      <c r="M2672" s="27" t="s">
        <v>19945</v>
      </c>
      <c r="N2672" s="35" t="s">
        <v>19946</v>
      </c>
      <c r="O2672" s="35" t="s">
        <v>20682</v>
      </c>
      <c r="P2672" s="3" t="s">
        <v>3699</v>
      </c>
      <c r="Q2672" s="87">
        <v>59</v>
      </c>
      <c r="R2672" s="7" t="s">
        <v>9252</v>
      </c>
      <c r="S2672" s="88">
        <v>0</v>
      </c>
      <c r="T2672" s="88"/>
      <c r="U2672" s="88" t="s">
        <v>9249</v>
      </c>
      <c r="V2672" s="5" t="s">
        <v>4618</v>
      </c>
      <c r="W2672" s="5" t="s">
        <v>4618</v>
      </c>
      <c r="X2672" s="5" t="s">
        <v>4618</v>
      </c>
      <c r="Y2672" s="5" t="s">
        <v>4618</v>
      </c>
      <c r="Z2672" s="5" t="s">
        <v>4618</v>
      </c>
      <c r="AA2672" s="5" t="s">
        <v>4618</v>
      </c>
      <c r="AB2672" s="5" t="s">
        <v>4618</v>
      </c>
      <c r="AC2672" s="5" t="s">
        <v>4618</v>
      </c>
      <c r="AD2672" s="5" t="s">
        <v>4618</v>
      </c>
      <c r="AE2672" s="5" t="s">
        <v>4618</v>
      </c>
      <c r="AF2672" s="5" t="s">
        <v>4618</v>
      </c>
      <c r="AG2672" s="7" t="s">
        <v>4618</v>
      </c>
      <c r="AH2672" s="30"/>
      <c r="AI2672" s="30"/>
      <c r="AJ2672" s="90"/>
      <c r="AK2672" s="33">
        <v>0</v>
      </c>
      <c r="AL2672" s="98">
        <v>0</v>
      </c>
      <c r="AM2672" s="98">
        <v>0</v>
      </c>
      <c r="AN2672" s="99" t="s">
        <v>9258</v>
      </c>
      <c r="AO2672" s="100" t="s">
        <v>9258</v>
      </c>
      <c r="AP2672" s="101">
        <v>23.424088600000001</v>
      </c>
      <c r="AQ2672" s="102">
        <v>21.394285320000002</v>
      </c>
      <c r="AR2672" s="103">
        <v>64.770611059999993</v>
      </c>
      <c r="AS2672" s="32"/>
      <c r="AT2672" s="32"/>
      <c r="AU2672" s="32"/>
      <c r="AV2672" s="32"/>
      <c r="AW2672" s="29"/>
    </row>
    <row r="2673" spans="1:49" ht="12.75" x14ac:dyDescent="0.2">
      <c r="A2673" s="3" t="s">
        <v>1409</v>
      </c>
      <c r="B2673" s="27" t="s">
        <v>12653</v>
      </c>
      <c r="C2673" s="31">
        <v>1755989</v>
      </c>
      <c r="D2673" s="31">
        <v>1756771</v>
      </c>
      <c r="E2673" s="28" t="s">
        <v>21062</v>
      </c>
      <c r="F2673" s="28" t="s">
        <v>21068</v>
      </c>
      <c r="G2673" s="86">
        <f t="shared" si="41"/>
        <v>780</v>
      </c>
      <c r="H2673" s="44">
        <v>6</v>
      </c>
      <c r="I2673" s="7" t="s">
        <v>20780</v>
      </c>
      <c r="L2673" s="27"/>
      <c r="M2673" s="27"/>
      <c r="N2673" s="35" t="s">
        <v>19947</v>
      </c>
      <c r="O2673" s="35" t="s">
        <v>20682</v>
      </c>
      <c r="P2673" s="3"/>
      <c r="Q2673" s="87">
        <v>260</v>
      </c>
      <c r="R2673" s="7" t="s">
        <v>9252</v>
      </c>
      <c r="S2673" s="88">
        <v>0</v>
      </c>
      <c r="T2673" s="88"/>
      <c r="U2673" s="88" t="s">
        <v>9249</v>
      </c>
      <c r="V2673" s="5" t="s">
        <v>4618</v>
      </c>
      <c r="W2673" s="5" t="s">
        <v>4618</v>
      </c>
      <c r="X2673" s="5" t="s">
        <v>4618</v>
      </c>
      <c r="Y2673" s="5" t="s">
        <v>4618</v>
      </c>
      <c r="Z2673" s="5" t="s">
        <v>4618</v>
      </c>
      <c r="AA2673" s="5" t="s">
        <v>4618</v>
      </c>
      <c r="AB2673" s="5" t="s">
        <v>4618</v>
      </c>
      <c r="AC2673" s="5" t="s">
        <v>4618</v>
      </c>
      <c r="AD2673" s="5" t="s">
        <v>4618</v>
      </c>
      <c r="AE2673" s="5" t="s">
        <v>4618</v>
      </c>
      <c r="AF2673" s="5" t="s">
        <v>4618</v>
      </c>
      <c r="AG2673" s="7" t="s">
        <v>4618</v>
      </c>
      <c r="AH2673" s="30"/>
      <c r="AI2673" s="30"/>
      <c r="AJ2673" s="90"/>
      <c r="AK2673" s="33">
        <v>0</v>
      </c>
      <c r="AL2673" s="98">
        <v>0</v>
      </c>
      <c r="AM2673" s="98">
        <v>0</v>
      </c>
      <c r="AN2673" s="99" t="s">
        <v>9258</v>
      </c>
      <c r="AO2673" s="100" t="s">
        <v>9258</v>
      </c>
      <c r="AP2673" s="101">
        <v>83.088913450000007</v>
      </c>
      <c r="AQ2673" s="102">
        <v>88.089794310000002</v>
      </c>
      <c r="AR2673" s="103">
        <v>92.938773810000001</v>
      </c>
      <c r="AS2673" s="32"/>
      <c r="AT2673" s="32"/>
      <c r="AU2673" s="32"/>
      <c r="AV2673" s="32"/>
      <c r="AW2673" s="29"/>
    </row>
    <row r="2674" spans="1:49" ht="12.75" x14ac:dyDescent="0.2">
      <c r="A2674" s="3" t="s">
        <v>2537</v>
      </c>
      <c r="B2674" s="27" t="s">
        <v>12653</v>
      </c>
      <c r="C2674" s="31">
        <v>1756199</v>
      </c>
      <c r="D2674" s="31">
        <v>1756285</v>
      </c>
      <c r="E2674" s="28" t="s">
        <v>21062</v>
      </c>
      <c r="F2674" s="28" t="s">
        <v>9400</v>
      </c>
      <c r="G2674" s="86">
        <f t="shared" si="41"/>
        <v>84</v>
      </c>
      <c r="H2674" s="44">
        <v>1</v>
      </c>
      <c r="I2674" s="7" t="s">
        <v>20780</v>
      </c>
      <c r="K2674" s="7" t="s">
        <v>19948</v>
      </c>
      <c r="L2674" s="27" t="s">
        <v>19949</v>
      </c>
      <c r="M2674" s="27" t="s">
        <v>19950</v>
      </c>
      <c r="N2674" s="35" t="s">
        <v>19951</v>
      </c>
      <c r="O2674" s="35" t="s">
        <v>20682</v>
      </c>
      <c r="P2674" s="3" t="s">
        <v>3700</v>
      </c>
      <c r="Q2674" s="87">
        <v>28</v>
      </c>
      <c r="R2674" s="7" t="s">
        <v>9252</v>
      </c>
      <c r="S2674" s="88">
        <v>0</v>
      </c>
      <c r="T2674" s="88"/>
      <c r="U2674" s="88" t="s">
        <v>9249</v>
      </c>
      <c r="V2674" s="5" t="s">
        <v>4618</v>
      </c>
      <c r="W2674" s="5" t="s">
        <v>4618</v>
      </c>
      <c r="X2674" s="5" t="s">
        <v>4618</v>
      </c>
      <c r="Y2674" s="5" t="s">
        <v>4618</v>
      </c>
      <c r="Z2674" s="5" t="s">
        <v>4618</v>
      </c>
      <c r="AA2674" s="5" t="s">
        <v>4618</v>
      </c>
      <c r="AB2674" s="5" t="s">
        <v>4618</v>
      </c>
      <c r="AC2674" s="5" t="s">
        <v>4618</v>
      </c>
      <c r="AD2674" s="5" t="s">
        <v>4618</v>
      </c>
      <c r="AE2674" s="5" t="s">
        <v>4618</v>
      </c>
      <c r="AF2674" s="5" t="s">
        <v>4618</v>
      </c>
      <c r="AG2674" s="7" t="s">
        <v>4618</v>
      </c>
      <c r="AH2674" s="30"/>
      <c r="AI2674" s="30"/>
      <c r="AJ2674" s="90"/>
      <c r="AK2674" s="33">
        <v>0</v>
      </c>
      <c r="AL2674" s="98">
        <v>0</v>
      </c>
      <c r="AM2674" s="98">
        <v>0</v>
      </c>
      <c r="AN2674" s="99" t="s">
        <v>9258</v>
      </c>
      <c r="AO2674" s="100" t="s">
        <v>9258</v>
      </c>
      <c r="AP2674" s="101">
        <v>0</v>
      </c>
      <c r="AQ2674" s="102">
        <v>0</v>
      </c>
      <c r="AR2674" s="103">
        <v>0</v>
      </c>
      <c r="AS2674" s="32"/>
      <c r="AT2674" s="32"/>
      <c r="AU2674" s="32"/>
      <c r="AV2674" s="32"/>
      <c r="AW2674" s="29"/>
    </row>
    <row r="2675" spans="1:49" ht="12.75" x14ac:dyDescent="0.2">
      <c r="A2675" s="3" t="s">
        <v>2538</v>
      </c>
      <c r="B2675" s="27" t="s">
        <v>12653</v>
      </c>
      <c r="C2675" s="31">
        <v>1756239</v>
      </c>
      <c r="D2675" s="31">
        <v>1756367</v>
      </c>
      <c r="E2675" s="28" t="s">
        <v>21063</v>
      </c>
      <c r="F2675" s="28" t="s">
        <v>9402</v>
      </c>
      <c r="G2675" s="86">
        <f t="shared" si="41"/>
        <v>126</v>
      </c>
      <c r="H2675" s="44">
        <v>1</v>
      </c>
      <c r="I2675" s="7" t="s">
        <v>20780</v>
      </c>
      <c r="K2675" s="7" t="s">
        <v>19952</v>
      </c>
      <c r="L2675" s="27"/>
      <c r="M2675" s="27"/>
      <c r="N2675" s="35" t="s">
        <v>19953</v>
      </c>
      <c r="O2675" s="35" t="s">
        <v>20682</v>
      </c>
      <c r="P2675" s="3"/>
      <c r="Q2675" s="87">
        <v>42</v>
      </c>
      <c r="R2675" s="7" t="s">
        <v>9252</v>
      </c>
      <c r="S2675" s="88">
        <v>0</v>
      </c>
      <c r="T2675" s="88"/>
      <c r="U2675" s="88" t="s">
        <v>9249</v>
      </c>
      <c r="V2675" s="5" t="s">
        <v>4618</v>
      </c>
      <c r="W2675" s="5" t="s">
        <v>4618</v>
      </c>
      <c r="X2675" s="5" t="s">
        <v>4618</v>
      </c>
      <c r="Y2675" s="5" t="s">
        <v>4618</v>
      </c>
      <c r="Z2675" s="5" t="s">
        <v>4618</v>
      </c>
      <c r="AA2675" s="5" t="s">
        <v>4618</v>
      </c>
      <c r="AB2675" s="5" t="s">
        <v>4618</v>
      </c>
      <c r="AC2675" s="5" t="s">
        <v>4618</v>
      </c>
      <c r="AD2675" s="5" t="s">
        <v>4618</v>
      </c>
      <c r="AE2675" s="5" t="s">
        <v>4618</v>
      </c>
      <c r="AF2675" s="5" t="s">
        <v>4618</v>
      </c>
      <c r="AG2675" s="7" t="s">
        <v>4618</v>
      </c>
      <c r="AH2675" s="30"/>
      <c r="AI2675" s="30"/>
      <c r="AJ2675" s="90"/>
      <c r="AK2675" s="33">
        <v>0</v>
      </c>
      <c r="AL2675" s="98">
        <v>0</v>
      </c>
      <c r="AM2675" s="98">
        <v>0</v>
      </c>
      <c r="AN2675" s="99" t="s">
        <v>9258</v>
      </c>
      <c r="AO2675" s="100" t="s">
        <v>9258</v>
      </c>
      <c r="AP2675" s="101">
        <v>0</v>
      </c>
      <c r="AQ2675" s="102">
        <v>0</v>
      </c>
      <c r="AR2675" s="103">
        <v>0</v>
      </c>
      <c r="AS2675" s="32"/>
      <c r="AT2675" s="32"/>
      <c r="AU2675" s="32"/>
      <c r="AV2675" s="32"/>
      <c r="AW2675" s="29"/>
    </row>
    <row r="2676" spans="1:49" ht="12.75" x14ac:dyDescent="0.2">
      <c r="A2676" s="3" t="s">
        <v>1897</v>
      </c>
      <c r="B2676" s="27" t="s">
        <v>12653</v>
      </c>
      <c r="C2676" s="31">
        <v>1756409</v>
      </c>
      <c r="D2676" s="31">
        <v>1756528</v>
      </c>
      <c r="E2676" s="28" t="s">
        <v>21062</v>
      </c>
      <c r="F2676" s="28" t="s">
        <v>9400</v>
      </c>
      <c r="G2676" s="86">
        <f t="shared" si="41"/>
        <v>117</v>
      </c>
      <c r="H2676" s="44">
        <v>1</v>
      </c>
      <c r="I2676" s="7" t="s">
        <v>20780</v>
      </c>
      <c r="L2676" s="27" t="s">
        <v>19954</v>
      </c>
      <c r="M2676" s="27"/>
      <c r="N2676" s="35" t="s">
        <v>19955</v>
      </c>
      <c r="O2676" s="35" t="s">
        <v>20682</v>
      </c>
      <c r="P2676" s="3"/>
      <c r="Q2676" s="87">
        <v>39</v>
      </c>
      <c r="R2676" s="7" t="s">
        <v>9252</v>
      </c>
      <c r="S2676" s="88">
        <v>0</v>
      </c>
      <c r="T2676" s="88"/>
      <c r="U2676" s="88" t="s">
        <v>9249</v>
      </c>
      <c r="V2676" s="5" t="s">
        <v>4618</v>
      </c>
      <c r="W2676" s="5" t="s">
        <v>4618</v>
      </c>
      <c r="X2676" s="5" t="s">
        <v>4618</v>
      </c>
      <c r="Y2676" s="5" t="s">
        <v>4618</v>
      </c>
      <c r="Z2676" s="5" t="s">
        <v>4618</v>
      </c>
      <c r="AA2676" s="5" t="s">
        <v>4618</v>
      </c>
      <c r="AB2676" s="5" t="s">
        <v>4618</v>
      </c>
      <c r="AC2676" s="5" t="s">
        <v>4618</v>
      </c>
      <c r="AD2676" s="5" t="s">
        <v>4618</v>
      </c>
      <c r="AE2676" s="5" t="s">
        <v>4618</v>
      </c>
      <c r="AF2676" s="5" t="s">
        <v>4618</v>
      </c>
      <c r="AG2676" s="7" t="s">
        <v>4618</v>
      </c>
      <c r="AH2676" s="30"/>
      <c r="AI2676" s="30"/>
      <c r="AJ2676" s="90"/>
      <c r="AK2676" s="33">
        <v>0</v>
      </c>
      <c r="AL2676" s="98">
        <v>0</v>
      </c>
      <c r="AM2676" s="98">
        <v>0</v>
      </c>
      <c r="AN2676" s="99" t="s">
        <v>9258</v>
      </c>
      <c r="AO2676" s="100" t="s">
        <v>9258</v>
      </c>
      <c r="AP2676" s="101">
        <v>0</v>
      </c>
      <c r="AQ2676" s="102">
        <v>0</v>
      </c>
      <c r="AR2676" s="103">
        <v>0</v>
      </c>
      <c r="AS2676" s="32"/>
      <c r="AT2676" s="32"/>
      <c r="AU2676" s="32"/>
      <c r="AV2676" s="32"/>
      <c r="AW2676" s="29"/>
    </row>
    <row r="2677" spans="1:49" ht="12.75" x14ac:dyDescent="0.2">
      <c r="A2677" s="3" t="s">
        <v>2539</v>
      </c>
      <c r="B2677" s="27" t="s">
        <v>12653</v>
      </c>
      <c r="C2677" s="31">
        <v>1756538</v>
      </c>
      <c r="D2677" s="31">
        <v>1756642</v>
      </c>
      <c r="E2677" s="28" t="s">
        <v>21062</v>
      </c>
      <c r="F2677" s="28" t="s">
        <v>9400</v>
      </c>
      <c r="G2677" s="86">
        <f t="shared" si="41"/>
        <v>102</v>
      </c>
      <c r="H2677" s="44">
        <v>1</v>
      </c>
      <c r="I2677" s="7" t="s">
        <v>20780</v>
      </c>
      <c r="K2677" s="7" t="s">
        <v>19956</v>
      </c>
      <c r="L2677" s="27"/>
      <c r="M2677" s="27"/>
      <c r="N2677" s="35" t="s">
        <v>19957</v>
      </c>
      <c r="O2677" s="35" t="s">
        <v>20682</v>
      </c>
      <c r="P2677" s="3"/>
      <c r="Q2677" s="87">
        <v>34</v>
      </c>
      <c r="R2677" s="7" t="s">
        <v>9252</v>
      </c>
      <c r="S2677" s="88">
        <v>0</v>
      </c>
      <c r="T2677" s="88"/>
      <c r="U2677" s="88" t="s">
        <v>9249</v>
      </c>
      <c r="V2677" s="5" t="s">
        <v>4677</v>
      </c>
      <c r="W2677" s="5" t="s">
        <v>4618</v>
      </c>
      <c r="X2677" s="5" t="s">
        <v>9236</v>
      </c>
      <c r="Y2677" s="5" t="s">
        <v>4618</v>
      </c>
      <c r="Z2677" s="5" t="s">
        <v>4618</v>
      </c>
      <c r="AA2677" s="5" t="s">
        <v>4618</v>
      </c>
      <c r="AB2677" s="5" t="s">
        <v>4618</v>
      </c>
      <c r="AC2677" s="5" t="s">
        <v>4618</v>
      </c>
      <c r="AD2677" s="5" t="s">
        <v>4618</v>
      </c>
      <c r="AE2677" s="5" t="s">
        <v>4680</v>
      </c>
      <c r="AF2677" s="5" t="s">
        <v>4618</v>
      </c>
      <c r="AG2677" s="7" t="s">
        <v>4618</v>
      </c>
      <c r="AH2677" s="30" t="s">
        <v>12602</v>
      </c>
      <c r="AI2677" s="30" t="s">
        <v>22770</v>
      </c>
      <c r="AJ2677" s="90" t="s">
        <v>11539</v>
      </c>
      <c r="AK2677" s="33">
        <v>0</v>
      </c>
      <c r="AL2677" s="98">
        <v>0</v>
      </c>
      <c r="AM2677" s="98">
        <v>0</v>
      </c>
      <c r="AN2677" s="99" t="s">
        <v>9258</v>
      </c>
      <c r="AO2677" s="100" t="s">
        <v>9258</v>
      </c>
      <c r="AP2677" s="101">
        <v>0</v>
      </c>
      <c r="AQ2677" s="102">
        <v>0</v>
      </c>
      <c r="AR2677" s="103">
        <v>0</v>
      </c>
      <c r="AS2677" s="32"/>
      <c r="AT2677" s="32"/>
      <c r="AU2677" s="32"/>
      <c r="AV2677" s="32"/>
      <c r="AW2677" s="29"/>
    </row>
    <row r="2678" spans="1:49" ht="12.75" x14ac:dyDescent="0.2">
      <c r="A2678" s="3" t="s">
        <v>1410</v>
      </c>
      <c r="B2678" s="27" t="s">
        <v>12653</v>
      </c>
      <c r="C2678" s="31">
        <v>1757483</v>
      </c>
      <c r="D2678" s="31">
        <v>1758724</v>
      </c>
      <c r="E2678" s="28" t="s">
        <v>21062</v>
      </c>
      <c r="F2678" s="28" t="s">
        <v>9400</v>
      </c>
      <c r="G2678" s="86">
        <f t="shared" si="41"/>
        <v>1239</v>
      </c>
      <c r="H2678" s="44">
        <v>0</v>
      </c>
      <c r="I2678" s="7" t="s">
        <v>19958</v>
      </c>
      <c r="J2678" s="7" t="s">
        <v>10738</v>
      </c>
      <c r="K2678" s="7" t="s">
        <v>10738</v>
      </c>
      <c r="L2678" s="27" t="s">
        <v>19959</v>
      </c>
      <c r="M2678" s="27" t="s">
        <v>19960</v>
      </c>
      <c r="N2678" s="35" t="s">
        <v>19961</v>
      </c>
      <c r="O2678" s="35" t="s">
        <v>20674</v>
      </c>
      <c r="P2678" s="3" t="s">
        <v>3701</v>
      </c>
      <c r="Q2678" s="87">
        <v>413</v>
      </c>
      <c r="R2678" s="7" t="s">
        <v>9253</v>
      </c>
      <c r="S2678" s="88">
        <v>0</v>
      </c>
      <c r="T2678" s="88"/>
      <c r="U2678" s="88" t="s">
        <v>9249</v>
      </c>
      <c r="V2678" s="5" t="s">
        <v>4618</v>
      </c>
      <c r="W2678" s="5" t="s">
        <v>6560</v>
      </c>
      <c r="X2678" s="5" t="s">
        <v>6561</v>
      </c>
      <c r="Y2678" s="5" t="s">
        <v>6562</v>
      </c>
      <c r="Z2678" s="5" t="s">
        <v>4618</v>
      </c>
      <c r="AA2678" s="5" t="s">
        <v>4618</v>
      </c>
      <c r="AB2678" s="5" t="s">
        <v>4618</v>
      </c>
      <c r="AC2678" s="5" t="s">
        <v>4618</v>
      </c>
      <c r="AD2678" s="5" t="s">
        <v>4618</v>
      </c>
      <c r="AE2678" s="5" t="s">
        <v>6563</v>
      </c>
      <c r="AF2678" s="5" t="s">
        <v>6564</v>
      </c>
      <c r="AG2678" s="7" t="s">
        <v>4618</v>
      </c>
      <c r="AH2678" s="30" t="s">
        <v>12483</v>
      </c>
      <c r="AI2678" s="30" t="s">
        <v>22770</v>
      </c>
      <c r="AJ2678" s="90" t="s">
        <v>11572</v>
      </c>
      <c r="AK2678" s="31">
        <v>1</v>
      </c>
      <c r="AL2678" s="98">
        <v>23</v>
      </c>
      <c r="AM2678" s="98">
        <v>135</v>
      </c>
      <c r="AN2678" s="99">
        <v>0.187601976156473</v>
      </c>
      <c r="AO2678" s="100">
        <v>0.87204476592173297</v>
      </c>
      <c r="AP2678" s="101">
        <v>2838.0483140000001</v>
      </c>
      <c r="AQ2678" s="102">
        <v>3065.9161629999999</v>
      </c>
      <c r="AR2678" s="103">
        <v>8421.9117690000003</v>
      </c>
      <c r="AS2678" s="32">
        <v>3.0760993752210099E-10</v>
      </c>
      <c r="AT2678" s="32">
        <v>9.4732886556269698</v>
      </c>
      <c r="AU2678" s="32">
        <v>9.6010103552573902</v>
      </c>
      <c r="AV2678" s="32">
        <v>2.63415783896547E-5</v>
      </c>
      <c r="AW2678" s="29" t="s">
        <v>12645</v>
      </c>
    </row>
    <row r="2679" spans="1:49" ht="12.75" x14ac:dyDescent="0.2">
      <c r="A2679" s="3" t="s">
        <v>1411</v>
      </c>
      <c r="B2679" s="27" t="s">
        <v>12653</v>
      </c>
      <c r="C2679" s="31">
        <v>1758985</v>
      </c>
      <c r="D2679" s="31">
        <v>1759269</v>
      </c>
      <c r="E2679" s="28" t="s">
        <v>21059</v>
      </c>
      <c r="F2679" s="28" t="s">
        <v>9400</v>
      </c>
      <c r="G2679" s="86">
        <f t="shared" si="41"/>
        <v>282</v>
      </c>
      <c r="H2679" s="44">
        <v>1</v>
      </c>
      <c r="I2679" s="7" t="s">
        <v>19962</v>
      </c>
      <c r="J2679" s="7" t="s">
        <v>10739</v>
      </c>
      <c r="K2679" s="7" t="s">
        <v>10739</v>
      </c>
      <c r="L2679" s="27"/>
      <c r="M2679" s="27" t="s">
        <v>9701</v>
      </c>
      <c r="N2679" s="35" t="s">
        <v>19963</v>
      </c>
      <c r="O2679" s="35" t="s">
        <v>20674</v>
      </c>
      <c r="P2679" s="3" t="s">
        <v>3702</v>
      </c>
      <c r="Q2679" s="87">
        <v>94</v>
      </c>
      <c r="R2679" s="7" t="s">
        <v>9252</v>
      </c>
      <c r="S2679" s="88">
        <v>1</v>
      </c>
      <c r="T2679" s="88"/>
      <c r="U2679" s="88" t="s">
        <v>9249</v>
      </c>
      <c r="V2679" s="5" t="s">
        <v>4618</v>
      </c>
      <c r="W2679" s="5" t="s">
        <v>4618</v>
      </c>
      <c r="X2679" s="5" t="s">
        <v>4618</v>
      </c>
      <c r="Y2679" s="5" t="s">
        <v>4618</v>
      </c>
      <c r="Z2679" s="5" t="s">
        <v>4618</v>
      </c>
      <c r="AA2679" s="5" t="s">
        <v>4618</v>
      </c>
      <c r="AB2679" s="5" t="s">
        <v>4618</v>
      </c>
      <c r="AC2679" s="5" t="s">
        <v>4618</v>
      </c>
      <c r="AD2679" s="5" t="s">
        <v>4618</v>
      </c>
      <c r="AE2679" s="5" t="s">
        <v>4618</v>
      </c>
      <c r="AF2679" s="5" t="s">
        <v>4618</v>
      </c>
      <c r="AG2679" s="7" t="s">
        <v>4618</v>
      </c>
      <c r="AH2679" s="30" t="s">
        <v>9258</v>
      </c>
      <c r="AI2679" s="30" t="s">
        <v>22770</v>
      </c>
      <c r="AJ2679" s="90" t="s">
        <v>11531</v>
      </c>
      <c r="AK2679" s="31">
        <v>1</v>
      </c>
      <c r="AL2679" s="98">
        <v>7</v>
      </c>
      <c r="AM2679" s="98">
        <v>52</v>
      </c>
      <c r="AN2679" s="99">
        <v>2.7226577574823199</v>
      </c>
      <c r="AO2679" s="100">
        <v>0.11218270584590199</v>
      </c>
      <c r="AP2679" s="101">
        <v>857.86382309999999</v>
      </c>
      <c r="AQ2679" s="102">
        <v>729.8335816</v>
      </c>
      <c r="AR2679" s="103">
        <v>1998.649885</v>
      </c>
      <c r="AS2679" s="32">
        <v>1.5625</v>
      </c>
      <c r="AT2679" s="32">
        <v>1.25</v>
      </c>
      <c r="AU2679" s="32">
        <v>2.7512595296252198</v>
      </c>
      <c r="AV2679" s="32">
        <v>1.5215783605234401</v>
      </c>
      <c r="AW2679" s="29"/>
    </row>
    <row r="2680" spans="1:49" ht="12.75" x14ac:dyDescent="0.2">
      <c r="A2680" s="3" t="s">
        <v>2721</v>
      </c>
      <c r="B2680" s="27" t="s">
        <v>12653</v>
      </c>
      <c r="C2680" s="31">
        <v>1759368</v>
      </c>
      <c r="D2680" s="31">
        <v>1759523</v>
      </c>
      <c r="E2680" s="28" t="s">
        <v>21063</v>
      </c>
      <c r="F2680" s="28" t="s">
        <v>9400</v>
      </c>
      <c r="G2680" s="86">
        <f t="shared" si="41"/>
        <v>153</v>
      </c>
      <c r="H2680" s="44">
        <v>1</v>
      </c>
      <c r="L2680" s="27"/>
      <c r="M2680" s="27"/>
      <c r="N2680" s="35" t="s">
        <v>19964</v>
      </c>
      <c r="O2680" s="35"/>
      <c r="P2680" s="3" t="s">
        <v>2947</v>
      </c>
      <c r="Q2680" s="87">
        <v>51</v>
      </c>
      <c r="R2680" s="7" t="s">
        <v>9254</v>
      </c>
      <c r="S2680" s="88">
        <v>2</v>
      </c>
      <c r="T2680" s="88"/>
      <c r="U2680" s="88" t="s">
        <v>9248</v>
      </c>
      <c r="V2680" s="5" t="s">
        <v>4618</v>
      </c>
      <c r="W2680" s="5" t="s">
        <v>4618</v>
      </c>
      <c r="X2680" s="5" t="s">
        <v>4618</v>
      </c>
      <c r="Y2680" s="5" t="s">
        <v>4618</v>
      </c>
      <c r="Z2680" s="5" t="s">
        <v>4618</v>
      </c>
      <c r="AA2680" s="5" t="s">
        <v>4618</v>
      </c>
      <c r="AB2680" s="5" t="s">
        <v>4618</v>
      </c>
      <c r="AC2680" s="5" t="s">
        <v>4618</v>
      </c>
      <c r="AD2680" s="5" t="s">
        <v>4618</v>
      </c>
      <c r="AE2680" s="5" t="s">
        <v>4618</v>
      </c>
      <c r="AF2680" s="5" t="s">
        <v>4618</v>
      </c>
      <c r="AG2680" s="7" t="s">
        <v>4619</v>
      </c>
      <c r="AH2680" s="30"/>
      <c r="AI2680" s="30"/>
      <c r="AJ2680" s="90"/>
      <c r="AK2680" s="33">
        <v>0</v>
      </c>
      <c r="AL2680" s="98">
        <v>1</v>
      </c>
      <c r="AM2680" s="98">
        <v>3</v>
      </c>
      <c r="AN2680" s="99" t="s">
        <v>9258</v>
      </c>
      <c r="AO2680" s="100" t="s">
        <v>9258</v>
      </c>
      <c r="AP2680" s="101">
        <v>219.28200319999999</v>
      </c>
      <c r="AQ2680" s="102">
        <v>136.11170540000001</v>
      </c>
      <c r="AR2680" s="103">
        <v>379.4113787</v>
      </c>
      <c r="AS2680" s="32"/>
      <c r="AT2680" s="32"/>
      <c r="AU2680" s="32"/>
      <c r="AV2680" s="32"/>
      <c r="AW2680" s="29"/>
    </row>
    <row r="2681" spans="1:49" ht="12.75" x14ac:dyDescent="0.2">
      <c r="A2681" s="3" t="s">
        <v>1412</v>
      </c>
      <c r="B2681" s="27" t="s">
        <v>12653</v>
      </c>
      <c r="C2681" s="31">
        <v>1759709</v>
      </c>
      <c r="D2681" s="31">
        <v>1760713</v>
      </c>
      <c r="E2681" s="28" t="s">
        <v>21062</v>
      </c>
      <c r="F2681" s="28" t="s">
        <v>9400</v>
      </c>
      <c r="G2681" s="86">
        <f t="shared" si="41"/>
        <v>1002</v>
      </c>
      <c r="H2681" s="44">
        <v>0</v>
      </c>
      <c r="I2681" s="7" t="s">
        <v>19965</v>
      </c>
      <c r="J2681" s="7" t="s">
        <v>10740</v>
      </c>
      <c r="K2681" s="7" t="s">
        <v>10740</v>
      </c>
      <c r="L2681" s="27" t="s">
        <v>19966</v>
      </c>
      <c r="M2681" s="27" t="s">
        <v>19967</v>
      </c>
      <c r="N2681" s="35" t="s">
        <v>19968</v>
      </c>
      <c r="O2681" s="35" t="s">
        <v>20674</v>
      </c>
      <c r="P2681" s="3" t="s">
        <v>3703</v>
      </c>
      <c r="Q2681" s="87">
        <v>334</v>
      </c>
      <c r="R2681" s="7" t="s">
        <v>9254</v>
      </c>
      <c r="S2681" s="88">
        <v>1</v>
      </c>
      <c r="T2681" s="88"/>
      <c r="U2681" s="88" t="s">
        <v>9248</v>
      </c>
      <c r="V2681" s="5" t="s">
        <v>5958</v>
      </c>
      <c r="W2681" s="5" t="s">
        <v>5959</v>
      </c>
      <c r="X2681" s="5" t="s">
        <v>5960</v>
      </c>
      <c r="Y2681" s="5" t="s">
        <v>4618</v>
      </c>
      <c r="Z2681" s="5" t="s">
        <v>4618</v>
      </c>
      <c r="AA2681" s="5" t="s">
        <v>4618</v>
      </c>
      <c r="AB2681" s="5" t="s">
        <v>4620</v>
      </c>
      <c r="AC2681" s="5" t="s">
        <v>4618</v>
      </c>
      <c r="AD2681" s="5" t="s">
        <v>4618</v>
      </c>
      <c r="AE2681" s="5" t="s">
        <v>5961</v>
      </c>
      <c r="AF2681" s="5" t="s">
        <v>4618</v>
      </c>
      <c r="AG2681" s="7" t="s">
        <v>4619</v>
      </c>
      <c r="AH2681" s="30" t="s">
        <v>12484</v>
      </c>
      <c r="AI2681" s="30" t="s">
        <v>22770</v>
      </c>
      <c r="AJ2681" s="90" t="s">
        <v>11583</v>
      </c>
      <c r="AK2681" s="31">
        <v>1</v>
      </c>
      <c r="AL2681" s="98">
        <v>42</v>
      </c>
      <c r="AM2681" s="98">
        <v>1467</v>
      </c>
      <c r="AN2681" s="99">
        <v>-0.60508766400035496</v>
      </c>
      <c r="AO2681" s="100">
        <v>0.22399797166084101</v>
      </c>
      <c r="AP2681" s="101">
        <v>242.73933700000001</v>
      </c>
      <c r="AQ2681" s="102">
        <v>250.39812190000001</v>
      </c>
      <c r="AR2681" s="103">
        <v>531.79791599999999</v>
      </c>
      <c r="AS2681" s="32">
        <v>10</v>
      </c>
      <c r="AT2681" s="32">
        <v>0</v>
      </c>
      <c r="AU2681" s="32">
        <v>9.9999999999999591</v>
      </c>
      <c r="AV2681" s="32">
        <v>8.8817841970012504E-16</v>
      </c>
      <c r="AW2681" s="29" t="s">
        <v>12649</v>
      </c>
    </row>
    <row r="2682" spans="1:49" ht="12.75" x14ac:dyDescent="0.2">
      <c r="A2682" s="3" t="s">
        <v>1413</v>
      </c>
      <c r="B2682" s="27" t="s">
        <v>12653</v>
      </c>
      <c r="C2682" s="31">
        <v>1760710</v>
      </c>
      <c r="D2682" s="31">
        <v>1762374</v>
      </c>
      <c r="E2682" s="28" t="s">
        <v>21064</v>
      </c>
      <c r="F2682" s="28" t="s">
        <v>9401</v>
      </c>
      <c r="G2682" s="86">
        <f t="shared" si="41"/>
        <v>1662</v>
      </c>
      <c r="H2682" s="44">
        <v>0</v>
      </c>
      <c r="I2682" s="7" t="s">
        <v>19969</v>
      </c>
      <c r="J2682" s="7" t="s">
        <v>10741</v>
      </c>
      <c r="K2682" s="7" t="s">
        <v>10741</v>
      </c>
      <c r="L2682" s="27" t="s">
        <v>19970</v>
      </c>
      <c r="M2682" s="27" t="s">
        <v>19971</v>
      </c>
      <c r="N2682" s="35" t="s">
        <v>19972</v>
      </c>
      <c r="O2682" s="35" t="s">
        <v>20674</v>
      </c>
      <c r="P2682" s="3" t="s">
        <v>3704</v>
      </c>
      <c r="Q2682" s="87">
        <v>554</v>
      </c>
      <c r="R2682" s="7" t="s">
        <v>9254</v>
      </c>
      <c r="S2682" s="88">
        <v>14</v>
      </c>
      <c r="T2682" s="88"/>
      <c r="U2682" s="88" t="s">
        <v>9248</v>
      </c>
      <c r="V2682" s="5" t="s">
        <v>4618</v>
      </c>
      <c r="W2682" s="5" t="s">
        <v>4618</v>
      </c>
      <c r="X2682" s="5" t="s">
        <v>4618</v>
      </c>
      <c r="Y2682" s="5" t="s">
        <v>4618</v>
      </c>
      <c r="Z2682" s="5" t="s">
        <v>4618</v>
      </c>
      <c r="AA2682" s="5" t="s">
        <v>4618</v>
      </c>
      <c r="AB2682" s="5" t="s">
        <v>4618</v>
      </c>
      <c r="AC2682" s="5" t="s">
        <v>4618</v>
      </c>
      <c r="AD2682" s="5" t="s">
        <v>4618</v>
      </c>
      <c r="AE2682" s="5" t="s">
        <v>4710</v>
      </c>
      <c r="AF2682" s="5" t="s">
        <v>4618</v>
      </c>
      <c r="AG2682" s="7" t="s">
        <v>4619</v>
      </c>
      <c r="AH2682" s="30" t="s">
        <v>11667</v>
      </c>
      <c r="AI2682" s="30" t="s">
        <v>22770</v>
      </c>
      <c r="AJ2682" s="90" t="s">
        <v>11620</v>
      </c>
      <c r="AK2682" s="31">
        <v>1</v>
      </c>
      <c r="AL2682" s="98">
        <v>7</v>
      </c>
      <c r="AM2682" s="98">
        <v>19</v>
      </c>
      <c r="AN2682" s="99">
        <v>6.8863855852394403E-3</v>
      </c>
      <c r="AO2682" s="100">
        <v>1</v>
      </c>
      <c r="AP2682" s="101">
        <v>1031.2825069999999</v>
      </c>
      <c r="AQ2682" s="102">
        <v>838.97447450000004</v>
      </c>
      <c r="AR2682" s="103">
        <v>2806.3468870000002</v>
      </c>
      <c r="AS2682" s="32">
        <v>5.7812499999999902</v>
      </c>
      <c r="AT2682" s="32">
        <v>0</v>
      </c>
      <c r="AU2682" s="32">
        <v>4.9833835347151902</v>
      </c>
      <c r="AV2682" s="32">
        <v>0</v>
      </c>
      <c r="AW2682" s="29" t="s">
        <v>12642</v>
      </c>
    </row>
    <row r="2683" spans="1:49" ht="12.75" x14ac:dyDescent="0.2">
      <c r="A2683" s="3" t="s">
        <v>1898</v>
      </c>
      <c r="B2683" s="27" t="s">
        <v>12653</v>
      </c>
      <c r="C2683" s="31">
        <v>1761479</v>
      </c>
      <c r="D2683" s="31">
        <v>1761691</v>
      </c>
      <c r="E2683" s="28" t="s">
        <v>21061</v>
      </c>
      <c r="F2683" s="28" t="s">
        <v>9400</v>
      </c>
      <c r="G2683" s="86">
        <f t="shared" si="41"/>
        <v>210</v>
      </c>
      <c r="H2683" s="44">
        <v>1</v>
      </c>
      <c r="L2683" s="27" t="s">
        <v>19973</v>
      </c>
      <c r="M2683" s="27"/>
      <c r="N2683" s="35" t="s">
        <v>19974</v>
      </c>
      <c r="O2683" s="35"/>
      <c r="P2683" s="3"/>
      <c r="Q2683" s="87">
        <v>70</v>
      </c>
      <c r="R2683" s="7" t="s">
        <v>9252</v>
      </c>
      <c r="S2683" s="88">
        <v>0</v>
      </c>
      <c r="T2683" s="88"/>
      <c r="U2683" s="88" t="s">
        <v>9249</v>
      </c>
      <c r="V2683" s="5" t="s">
        <v>4618</v>
      </c>
      <c r="W2683" s="5" t="s">
        <v>4618</v>
      </c>
      <c r="X2683" s="5" t="s">
        <v>4618</v>
      </c>
      <c r="Y2683" s="5" t="s">
        <v>4618</v>
      </c>
      <c r="Z2683" s="5" t="s">
        <v>4618</v>
      </c>
      <c r="AA2683" s="5" t="s">
        <v>4618</v>
      </c>
      <c r="AB2683" s="5" t="s">
        <v>4618</v>
      </c>
      <c r="AC2683" s="5" t="s">
        <v>4618</v>
      </c>
      <c r="AD2683" s="5" t="s">
        <v>4618</v>
      </c>
      <c r="AE2683" s="5" t="s">
        <v>4618</v>
      </c>
      <c r="AF2683" s="5" t="s">
        <v>4618</v>
      </c>
      <c r="AG2683" s="7" t="s">
        <v>4618</v>
      </c>
      <c r="AH2683" s="30"/>
      <c r="AI2683" s="30"/>
      <c r="AJ2683" s="90"/>
      <c r="AK2683" s="33">
        <v>0</v>
      </c>
      <c r="AL2683" s="98">
        <v>0</v>
      </c>
      <c r="AM2683" s="98">
        <v>0</v>
      </c>
      <c r="AN2683" s="99" t="s">
        <v>9258</v>
      </c>
      <c r="AO2683" s="100" t="s">
        <v>9258</v>
      </c>
      <c r="AP2683" s="101">
        <v>0</v>
      </c>
      <c r="AQ2683" s="102">
        <v>0</v>
      </c>
      <c r="AR2683" s="103">
        <v>0</v>
      </c>
      <c r="AS2683" s="32"/>
      <c r="AT2683" s="32"/>
      <c r="AU2683" s="32"/>
      <c r="AV2683" s="32"/>
      <c r="AW2683" s="29"/>
    </row>
    <row r="2684" spans="1:49" ht="12.75" x14ac:dyDescent="0.2">
      <c r="A2684" s="3" t="s">
        <v>1414</v>
      </c>
      <c r="B2684" s="27" t="s">
        <v>12653</v>
      </c>
      <c r="C2684" s="31">
        <v>1762398</v>
      </c>
      <c r="D2684" s="31">
        <v>1762826</v>
      </c>
      <c r="E2684" s="28" t="s">
        <v>21063</v>
      </c>
      <c r="F2684" s="28" t="s">
        <v>9401</v>
      </c>
      <c r="G2684" s="86">
        <f t="shared" si="41"/>
        <v>426</v>
      </c>
      <c r="H2684" s="44">
        <v>0</v>
      </c>
      <c r="I2684" s="7" t="s">
        <v>19975</v>
      </c>
      <c r="J2684" s="7" t="s">
        <v>19976</v>
      </c>
      <c r="K2684" s="7" t="s">
        <v>19976</v>
      </c>
      <c r="L2684" s="27" t="s">
        <v>19977</v>
      </c>
      <c r="M2684" s="27" t="s">
        <v>19978</v>
      </c>
      <c r="N2684" s="35" t="s">
        <v>19979</v>
      </c>
      <c r="O2684" s="35" t="s">
        <v>20674</v>
      </c>
      <c r="P2684" s="3"/>
      <c r="Q2684" s="87">
        <v>142</v>
      </c>
      <c r="R2684" s="7" t="s">
        <v>9252</v>
      </c>
      <c r="S2684" s="88">
        <v>0</v>
      </c>
      <c r="T2684" s="88"/>
      <c r="U2684" s="88" t="s">
        <v>9249</v>
      </c>
      <c r="V2684" s="5" t="s">
        <v>6565</v>
      </c>
      <c r="W2684" s="5" t="s">
        <v>6566</v>
      </c>
      <c r="X2684" s="5" t="s">
        <v>6567</v>
      </c>
      <c r="Y2684" s="5" t="s">
        <v>4618</v>
      </c>
      <c r="Z2684" s="5" t="s">
        <v>4618</v>
      </c>
      <c r="AA2684" s="5" t="s">
        <v>4618</v>
      </c>
      <c r="AB2684" s="5" t="s">
        <v>4618</v>
      </c>
      <c r="AC2684" s="5" t="s">
        <v>4618</v>
      </c>
      <c r="AD2684" s="5" t="s">
        <v>4618</v>
      </c>
      <c r="AE2684" s="5" t="s">
        <v>6568</v>
      </c>
      <c r="AF2684" s="5" t="s">
        <v>6569</v>
      </c>
      <c r="AG2684" s="7" t="s">
        <v>4618</v>
      </c>
      <c r="AH2684" s="30" t="s">
        <v>12485</v>
      </c>
      <c r="AI2684" s="30" t="s">
        <v>22770</v>
      </c>
      <c r="AJ2684" s="90" t="s">
        <v>11631</v>
      </c>
      <c r="AK2684" s="31">
        <v>1</v>
      </c>
      <c r="AL2684" s="98">
        <v>24</v>
      </c>
      <c r="AM2684" s="98">
        <v>257</v>
      </c>
      <c r="AN2684" s="99">
        <v>0.18474764695131499</v>
      </c>
      <c r="AO2684" s="100">
        <v>0.82632776871011604</v>
      </c>
      <c r="AP2684" s="101">
        <v>173.43612379999999</v>
      </c>
      <c r="AQ2684" s="102">
        <v>102.5639785</v>
      </c>
      <c r="AR2684" s="103">
        <v>462.40309000000002</v>
      </c>
      <c r="AS2684" s="32">
        <v>9.9999999946600404</v>
      </c>
      <c r="AT2684" s="32">
        <v>0</v>
      </c>
      <c r="AU2684" s="32">
        <v>9.8685812912182893</v>
      </c>
      <c r="AV2684" s="32">
        <v>2.885356457843E-2</v>
      </c>
      <c r="AW2684" s="29" t="s">
        <v>12649</v>
      </c>
    </row>
    <row r="2685" spans="1:49" ht="12.75" x14ac:dyDescent="0.2">
      <c r="A2685" s="3" t="s">
        <v>1415</v>
      </c>
      <c r="B2685" s="27" t="s">
        <v>12653</v>
      </c>
      <c r="C2685" s="31">
        <v>1762888</v>
      </c>
      <c r="D2685" s="31">
        <v>1764483</v>
      </c>
      <c r="E2685" s="28" t="s">
        <v>21064</v>
      </c>
      <c r="F2685" s="28" t="s">
        <v>9400</v>
      </c>
      <c r="G2685" s="86">
        <f t="shared" si="41"/>
        <v>1593</v>
      </c>
      <c r="H2685" s="44">
        <v>0</v>
      </c>
      <c r="I2685" s="7" t="s">
        <v>19980</v>
      </c>
      <c r="J2685" s="7" t="s">
        <v>10742</v>
      </c>
      <c r="K2685" s="7" t="s">
        <v>10742</v>
      </c>
      <c r="L2685" s="27" t="s">
        <v>19981</v>
      </c>
      <c r="M2685" s="27" t="s">
        <v>19982</v>
      </c>
      <c r="N2685" s="35" t="s">
        <v>19983</v>
      </c>
      <c r="O2685" s="35" t="s">
        <v>20674</v>
      </c>
      <c r="P2685" s="3" t="s">
        <v>3706</v>
      </c>
      <c r="Q2685" s="87">
        <v>531</v>
      </c>
      <c r="R2685" s="7" t="s">
        <v>9253</v>
      </c>
      <c r="S2685" s="88">
        <v>0</v>
      </c>
      <c r="T2685" s="88"/>
      <c r="U2685" s="88" t="s">
        <v>9249</v>
      </c>
      <c r="V2685" s="5" t="s">
        <v>6570</v>
      </c>
      <c r="W2685" s="5" t="s">
        <v>6571</v>
      </c>
      <c r="X2685" s="5" t="s">
        <v>6572</v>
      </c>
      <c r="Y2685" s="5" t="s">
        <v>6573</v>
      </c>
      <c r="Z2685" s="5" t="s">
        <v>4618</v>
      </c>
      <c r="AA2685" s="5" t="s">
        <v>6574</v>
      </c>
      <c r="AB2685" s="5" t="s">
        <v>4618</v>
      </c>
      <c r="AC2685" s="5" t="s">
        <v>4618</v>
      </c>
      <c r="AD2685" s="5" t="s">
        <v>4679</v>
      </c>
      <c r="AE2685" s="5" t="s">
        <v>6575</v>
      </c>
      <c r="AF2685" s="5" t="s">
        <v>6576</v>
      </c>
      <c r="AG2685" s="7" t="s">
        <v>4618</v>
      </c>
      <c r="AH2685" s="30" t="s">
        <v>12486</v>
      </c>
      <c r="AI2685" s="30" t="s">
        <v>22770</v>
      </c>
      <c r="AJ2685" s="90" t="s">
        <v>11631</v>
      </c>
      <c r="AK2685" s="31">
        <v>1</v>
      </c>
      <c r="AL2685" s="98">
        <v>203</v>
      </c>
      <c r="AM2685" s="98">
        <v>7192</v>
      </c>
      <c r="AN2685" s="99">
        <v>-6.4347590435059498E-2</v>
      </c>
      <c r="AO2685" s="100">
        <v>0.87949338660693699</v>
      </c>
      <c r="AP2685" s="101">
        <v>4434.8570399999999</v>
      </c>
      <c r="AQ2685" s="102">
        <v>2790.2899600000001</v>
      </c>
      <c r="AR2685" s="103">
        <v>13387.72049</v>
      </c>
      <c r="AS2685" s="32">
        <v>9.9999999999836504</v>
      </c>
      <c r="AT2685" s="32">
        <v>0</v>
      </c>
      <c r="AU2685" s="32">
        <v>9.9999751632745308</v>
      </c>
      <c r="AV2685" s="32">
        <v>1.7655435740948599E-5</v>
      </c>
      <c r="AW2685" s="29" t="s">
        <v>12649</v>
      </c>
    </row>
    <row r="2686" spans="1:49" ht="12.75" x14ac:dyDescent="0.2">
      <c r="A2686" s="3" t="s">
        <v>1416</v>
      </c>
      <c r="B2686" s="27" t="s">
        <v>12653</v>
      </c>
      <c r="C2686" s="31">
        <v>1764503</v>
      </c>
      <c r="D2686" s="31">
        <v>1765414</v>
      </c>
      <c r="E2686" s="28" t="s">
        <v>21062</v>
      </c>
      <c r="F2686" s="28" t="s">
        <v>9400</v>
      </c>
      <c r="G2686" s="86">
        <f t="shared" si="41"/>
        <v>909</v>
      </c>
      <c r="H2686" s="44">
        <v>0</v>
      </c>
      <c r="I2686" s="7" t="s">
        <v>19984</v>
      </c>
      <c r="J2686" s="7" t="s">
        <v>10743</v>
      </c>
      <c r="K2686" s="7" t="s">
        <v>10743</v>
      </c>
      <c r="L2686" s="27" t="s">
        <v>19985</v>
      </c>
      <c r="M2686" s="27" t="s">
        <v>19986</v>
      </c>
      <c r="N2686" s="35" t="s">
        <v>19987</v>
      </c>
      <c r="O2686" s="35" t="s">
        <v>20674</v>
      </c>
      <c r="P2686" s="3" t="s">
        <v>3707</v>
      </c>
      <c r="Q2686" s="87">
        <v>303</v>
      </c>
      <c r="R2686" s="7" t="s">
        <v>9253</v>
      </c>
      <c r="S2686" s="88">
        <v>0</v>
      </c>
      <c r="T2686" s="88"/>
      <c r="U2686" s="88" t="s">
        <v>9249</v>
      </c>
      <c r="V2686" s="5" t="s">
        <v>6577</v>
      </c>
      <c r="W2686" s="5" t="s">
        <v>6578</v>
      </c>
      <c r="X2686" s="5" t="s">
        <v>6579</v>
      </c>
      <c r="Y2686" s="5" t="s">
        <v>6580</v>
      </c>
      <c r="Z2686" s="5" t="s">
        <v>6581</v>
      </c>
      <c r="AA2686" s="5" t="s">
        <v>6582</v>
      </c>
      <c r="AB2686" s="5" t="s">
        <v>4618</v>
      </c>
      <c r="AC2686" s="5" t="s">
        <v>4618</v>
      </c>
      <c r="AD2686" s="5" t="s">
        <v>4618</v>
      </c>
      <c r="AE2686" s="5" t="s">
        <v>6583</v>
      </c>
      <c r="AF2686" s="5" t="s">
        <v>6584</v>
      </c>
      <c r="AG2686" s="7" t="s">
        <v>4618</v>
      </c>
      <c r="AH2686" s="30" t="s">
        <v>12487</v>
      </c>
      <c r="AI2686" s="30" t="s">
        <v>22770</v>
      </c>
      <c r="AJ2686" s="90" t="s">
        <v>11631</v>
      </c>
      <c r="AK2686" s="31">
        <v>1</v>
      </c>
      <c r="AL2686" s="98">
        <v>64</v>
      </c>
      <c r="AM2686" s="98">
        <v>1821</v>
      </c>
      <c r="AN2686" s="99">
        <v>-5.4221896646348598E-2</v>
      </c>
      <c r="AO2686" s="100">
        <v>0.91245770219691902</v>
      </c>
      <c r="AP2686" s="101">
        <v>1633.5869560000001</v>
      </c>
      <c r="AQ2686" s="102">
        <v>1229.718676</v>
      </c>
      <c r="AR2686" s="103">
        <v>4550.6143679999996</v>
      </c>
      <c r="AS2686" s="32">
        <v>10</v>
      </c>
      <c r="AT2686" s="32">
        <v>0</v>
      </c>
      <c r="AU2686" s="32">
        <v>9.6750460276394694</v>
      </c>
      <c r="AV2686" s="32">
        <v>0.237971443951812</v>
      </c>
      <c r="AW2686" s="29" t="s">
        <v>12649</v>
      </c>
    </row>
    <row r="2687" spans="1:49" ht="12.75" x14ac:dyDescent="0.2">
      <c r="A2687" s="3" t="s">
        <v>1417</v>
      </c>
      <c r="B2687" s="27" t="s">
        <v>12653</v>
      </c>
      <c r="C2687" s="31">
        <v>1765435</v>
      </c>
      <c r="D2687" s="31">
        <v>1766970</v>
      </c>
      <c r="E2687" s="28" t="s">
        <v>21064</v>
      </c>
      <c r="F2687" s="28" t="s">
        <v>9400</v>
      </c>
      <c r="G2687" s="86">
        <f t="shared" si="41"/>
        <v>1533</v>
      </c>
      <c r="H2687" s="44">
        <v>0</v>
      </c>
      <c r="I2687" s="7" t="s">
        <v>19988</v>
      </c>
      <c r="J2687" s="7" t="s">
        <v>10744</v>
      </c>
      <c r="K2687" s="7" t="s">
        <v>10744</v>
      </c>
      <c r="L2687" s="27" t="s">
        <v>19989</v>
      </c>
      <c r="M2687" s="27" t="s">
        <v>19990</v>
      </c>
      <c r="N2687" s="35" t="s">
        <v>19991</v>
      </c>
      <c r="O2687" s="35" t="s">
        <v>20674</v>
      </c>
      <c r="P2687" s="3" t="s">
        <v>3708</v>
      </c>
      <c r="Q2687" s="87">
        <v>511</v>
      </c>
      <c r="R2687" s="7" t="s">
        <v>9253</v>
      </c>
      <c r="S2687" s="88">
        <v>0</v>
      </c>
      <c r="T2687" s="88"/>
      <c r="U2687" s="88" t="s">
        <v>9249</v>
      </c>
      <c r="V2687" s="5" t="s">
        <v>6585</v>
      </c>
      <c r="W2687" s="5" t="s">
        <v>6586</v>
      </c>
      <c r="X2687" s="5" t="s">
        <v>6587</v>
      </c>
      <c r="Y2687" s="5" t="s">
        <v>6588</v>
      </c>
      <c r="Z2687" s="5" t="s">
        <v>4618</v>
      </c>
      <c r="AA2687" s="5" t="s">
        <v>6574</v>
      </c>
      <c r="AB2687" s="5" t="s">
        <v>4618</v>
      </c>
      <c r="AC2687" s="5" t="s">
        <v>4618</v>
      </c>
      <c r="AD2687" s="5" t="s">
        <v>4618</v>
      </c>
      <c r="AE2687" s="5" t="s">
        <v>6589</v>
      </c>
      <c r="AF2687" s="5" t="s">
        <v>6590</v>
      </c>
      <c r="AG2687" s="7" t="s">
        <v>4618</v>
      </c>
      <c r="AH2687" s="30" t="s">
        <v>12488</v>
      </c>
      <c r="AI2687" s="30" t="s">
        <v>22770</v>
      </c>
      <c r="AJ2687" s="90" t="s">
        <v>11631</v>
      </c>
      <c r="AK2687" s="31">
        <v>1</v>
      </c>
      <c r="AL2687" s="98">
        <v>167</v>
      </c>
      <c r="AM2687" s="98">
        <v>6525</v>
      </c>
      <c r="AN2687" s="99">
        <v>-5.3519112568652501E-2</v>
      </c>
      <c r="AO2687" s="100">
        <v>0.90044281960529504</v>
      </c>
      <c r="AP2687" s="101">
        <v>1472.526662</v>
      </c>
      <c r="AQ2687" s="102">
        <v>785.11302909999995</v>
      </c>
      <c r="AR2687" s="103">
        <v>5205.4146339999998</v>
      </c>
      <c r="AS2687" s="32">
        <v>7.8013188665040696</v>
      </c>
      <c r="AT2687" s="32">
        <v>0</v>
      </c>
      <c r="AU2687" s="32">
        <v>9.9714391342625497</v>
      </c>
      <c r="AV2687" s="32">
        <v>2.34623111698368E-2</v>
      </c>
      <c r="AW2687" s="29" t="s">
        <v>12649</v>
      </c>
    </row>
    <row r="2688" spans="1:49" ht="12.75" x14ac:dyDescent="0.2">
      <c r="A2688" s="3" t="s">
        <v>1418</v>
      </c>
      <c r="B2688" s="27" t="s">
        <v>12653</v>
      </c>
      <c r="C2688" s="31">
        <v>1766960</v>
      </c>
      <c r="D2688" s="31">
        <v>1767553</v>
      </c>
      <c r="E2688" s="28" t="s">
        <v>21062</v>
      </c>
      <c r="F2688" s="28" t="s">
        <v>9401</v>
      </c>
      <c r="G2688" s="86">
        <f t="shared" si="41"/>
        <v>591</v>
      </c>
      <c r="H2688" s="44">
        <v>0</v>
      </c>
      <c r="I2688" s="7" t="s">
        <v>19992</v>
      </c>
      <c r="J2688" s="7" t="s">
        <v>10745</v>
      </c>
      <c r="K2688" s="7" t="s">
        <v>10745</v>
      </c>
      <c r="L2688" s="27" t="s">
        <v>19993</v>
      </c>
      <c r="M2688" s="27" t="s">
        <v>19994</v>
      </c>
      <c r="N2688" s="35" t="s">
        <v>19995</v>
      </c>
      <c r="O2688" s="35" t="s">
        <v>20674</v>
      </c>
      <c r="P2688" s="3" t="s">
        <v>3709</v>
      </c>
      <c r="Q2688" s="87">
        <v>197</v>
      </c>
      <c r="R2688" s="7" t="s">
        <v>9253</v>
      </c>
      <c r="S2688" s="88">
        <v>0</v>
      </c>
      <c r="T2688" s="88"/>
      <c r="U2688" s="88" t="s">
        <v>9249</v>
      </c>
      <c r="V2688" s="5" t="s">
        <v>6591</v>
      </c>
      <c r="W2688" s="5" t="s">
        <v>6592</v>
      </c>
      <c r="X2688" s="5" t="s">
        <v>6593</v>
      </c>
      <c r="Y2688" s="5" t="s">
        <v>4618</v>
      </c>
      <c r="Z2688" s="5" t="s">
        <v>6594</v>
      </c>
      <c r="AA2688" s="5" t="s">
        <v>6595</v>
      </c>
      <c r="AB2688" s="5" t="s">
        <v>4618</v>
      </c>
      <c r="AC2688" s="5" t="s">
        <v>4618</v>
      </c>
      <c r="AD2688" s="5" t="s">
        <v>4618</v>
      </c>
      <c r="AE2688" s="5" t="s">
        <v>6596</v>
      </c>
      <c r="AF2688" s="5" t="s">
        <v>6597</v>
      </c>
      <c r="AG2688" s="7" t="s">
        <v>4618</v>
      </c>
      <c r="AH2688" s="30" t="s">
        <v>11852</v>
      </c>
      <c r="AI2688" s="30" t="s">
        <v>22770</v>
      </c>
      <c r="AJ2688" s="90" t="s">
        <v>11631</v>
      </c>
      <c r="AK2688" s="31">
        <v>1</v>
      </c>
      <c r="AL2688" s="98">
        <v>35</v>
      </c>
      <c r="AM2688" s="98">
        <v>775</v>
      </c>
      <c r="AN2688" s="99">
        <v>-0.22022968295744599</v>
      </c>
      <c r="AO2688" s="100">
        <v>0.70140050938527398</v>
      </c>
      <c r="AP2688" s="101">
        <v>1013.53061</v>
      </c>
      <c r="AQ2688" s="102">
        <v>584.34521440000003</v>
      </c>
      <c r="AR2688" s="103">
        <v>2975.2745989999999</v>
      </c>
      <c r="AS2688" s="32">
        <v>10</v>
      </c>
      <c r="AT2688" s="32">
        <v>0</v>
      </c>
      <c r="AU2688" s="32">
        <v>9.9999999999667306</v>
      </c>
      <c r="AV2688" s="32">
        <v>9.1224805487399798E-12</v>
      </c>
      <c r="AW2688" s="29" t="s">
        <v>12649</v>
      </c>
    </row>
    <row r="2689" spans="1:49" ht="12.75" x14ac:dyDescent="0.2">
      <c r="A2689" s="3" t="s">
        <v>1419</v>
      </c>
      <c r="B2689" s="27" t="s">
        <v>12653</v>
      </c>
      <c r="C2689" s="31">
        <v>1768205</v>
      </c>
      <c r="D2689" s="31">
        <v>1768465</v>
      </c>
      <c r="E2689" s="28" t="s">
        <v>21062</v>
      </c>
      <c r="F2689" s="28" t="s">
        <v>9399</v>
      </c>
      <c r="G2689" s="86">
        <f t="shared" si="41"/>
        <v>258</v>
      </c>
      <c r="H2689" s="44">
        <v>1</v>
      </c>
      <c r="I2689" s="7" t="s">
        <v>19996</v>
      </c>
      <c r="L2689" s="27" t="s">
        <v>19997</v>
      </c>
      <c r="M2689" s="27" t="s">
        <v>19998</v>
      </c>
      <c r="N2689" s="35" t="s">
        <v>19999</v>
      </c>
      <c r="O2689" s="35" t="s">
        <v>20676</v>
      </c>
      <c r="P2689" s="3" t="s">
        <v>3711</v>
      </c>
      <c r="Q2689" s="87">
        <v>86</v>
      </c>
      <c r="R2689" s="7" t="s">
        <v>9252</v>
      </c>
      <c r="S2689" s="88">
        <v>1</v>
      </c>
      <c r="T2689" s="88"/>
      <c r="U2689" s="88" t="s">
        <v>9249</v>
      </c>
      <c r="V2689" s="5" t="s">
        <v>4618</v>
      </c>
      <c r="W2689" s="5" t="s">
        <v>4618</v>
      </c>
      <c r="X2689" s="5" t="s">
        <v>4618</v>
      </c>
      <c r="Y2689" s="5" t="s">
        <v>4618</v>
      </c>
      <c r="Z2689" s="5" t="s">
        <v>4618</v>
      </c>
      <c r="AA2689" s="5" t="s">
        <v>4618</v>
      </c>
      <c r="AB2689" s="5" t="s">
        <v>4618</v>
      </c>
      <c r="AC2689" s="5" t="s">
        <v>4618</v>
      </c>
      <c r="AD2689" s="5" t="s">
        <v>4618</v>
      </c>
      <c r="AE2689" s="5" t="s">
        <v>4618</v>
      </c>
      <c r="AF2689" s="5" t="s">
        <v>4618</v>
      </c>
      <c r="AG2689" s="7" t="s">
        <v>4619</v>
      </c>
      <c r="AH2689" s="30" t="s">
        <v>12489</v>
      </c>
      <c r="AI2689" s="30" t="s">
        <v>22770</v>
      </c>
      <c r="AJ2689" s="90" t="s">
        <v>11539</v>
      </c>
      <c r="AK2689" s="33">
        <v>0</v>
      </c>
      <c r="AL2689" s="98">
        <v>0</v>
      </c>
      <c r="AM2689" s="98">
        <v>0</v>
      </c>
      <c r="AN2689" s="99" t="s">
        <v>9258</v>
      </c>
      <c r="AO2689" s="100" t="s">
        <v>9258</v>
      </c>
      <c r="AP2689" s="101">
        <v>40.986063489999999</v>
      </c>
      <c r="AQ2689" s="102">
        <v>37.175509519999999</v>
      </c>
      <c r="AR2689" s="103">
        <v>102.6367328</v>
      </c>
      <c r="AS2689" s="32"/>
      <c r="AT2689" s="32"/>
      <c r="AU2689" s="32"/>
      <c r="AV2689" s="32"/>
      <c r="AW2689" s="29"/>
    </row>
    <row r="2690" spans="1:49" ht="12.75" x14ac:dyDescent="0.2">
      <c r="A2690" s="3" t="s">
        <v>1569</v>
      </c>
      <c r="B2690" s="27" t="s">
        <v>12653</v>
      </c>
      <c r="C2690" s="31">
        <v>1767891</v>
      </c>
      <c r="D2690" s="31">
        <v>1768235</v>
      </c>
      <c r="E2690" s="28" t="s">
        <v>21060</v>
      </c>
      <c r="F2690" s="28" t="s">
        <v>9399</v>
      </c>
      <c r="G2690" s="86">
        <f t="shared" si="41"/>
        <v>342</v>
      </c>
      <c r="H2690" s="44">
        <v>6</v>
      </c>
      <c r="I2690" s="7" t="s">
        <v>20000</v>
      </c>
      <c r="L2690" s="27"/>
      <c r="M2690" s="27" t="s">
        <v>20001</v>
      </c>
      <c r="N2690" s="35" t="s">
        <v>20002</v>
      </c>
      <c r="O2690" s="35" t="s">
        <v>20676</v>
      </c>
      <c r="P2690" s="3"/>
      <c r="Q2690" s="87">
        <v>114</v>
      </c>
      <c r="R2690" s="7" t="s">
        <v>9252</v>
      </c>
      <c r="S2690" s="88">
        <v>0</v>
      </c>
      <c r="T2690" s="88" t="s">
        <v>22729</v>
      </c>
      <c r="U2690" s="88" t="s">
        <v>9251</v>
      </c>
      <c r="V2690" s="5" t="s">
        <v>4618</v>
      </c>
      <c r="W2690" s="5" t="s">
        <v>4618</v>
      </c>
      <c r="X2690" s="5" t="s">
        <v>4618</v>
      </c>
      <c r="Y2690" s="5" t="s">
        <v>4618</v>
      </c>
      <c r="Z2690" s="5" t="s">
        <v>4618</v>
      </c>
      <c r="AA2690" s="5" t="s">
        <v>4618</v>
      </c>
      <c r="AB2690" s="5" t="s">
        <v>4618</v>
      </c>
      <c r="AC2690" s="5" t="s">
        <v>4621</v>
      </c>
      <c r="AD2690" s="5" t="s">
        <v>4618</v>
      </c>
      <c r="AE2690" s="5" t="s">
        <v>4618</v>
      </c>
      <c r="AF2690" s="5" t="s">
        <v>4618</v>
      </c>
      <c r="AG2690" s="7" t="s">
        <v>4618</v>
      </c>
      <c r="AH2690" s="30" t="s">
        <v>12578</v>
      </c>
      <c r="AI2690" s="30" t="s">
        <v>11802</v>
      </c>
      <c r="AJ2690" s="90" t="s">
        <v>11531</v>
      </c>
      <c r="AK2690" s="33">
        <v>0</v>
      </c>
      <c r="AL2690" s="98">
        <v>0</v>
      </c>
      <c r="AM2690" s="98">
        <v>0</v>
      </c>
      <c r="AN2690" s="99" t="s">
        <v>9258</v>
      </c>
      <c r="AO2690" s="100" t="s">
        <v>9258</v>
      </c>
      <c r="AP2690" s="101">
        <v>1.428633767</v>
      </c>
      <c r="AQ2690" s="102">
        <v>0.15430324600000001</v>
      </c>
      <c r="AR2690" s="103">
        <v>3.7804295250000002</v>
      </c>
      <c r="AS2690" s="32"/>
      <c r="AT2690" s="32"/>
      <c r="AU2690" s="32"/>
      <c r="AV2690" s="32"/>
      <c r="AW2690" s="29"/>
    </row>
    <row r="2691" spans="1:49" ht="12.75" x14ac:dyDescent="0.2">
      <c r="A2691" s="3" t="s">
        <v>1420</v>
      </c>
      <c r="B2691" s="27" t="s">
        <v>12653</v>
      </c>
      <c r="C2691" s="31">
        <v>1768572</v>
      </c>
      <c r="D2691" s="31">
        <v>1770782</v>
      </c>
      <c r="E2691" s="28" t="s">
        <v>21063</v>
      </c>
      <c r="F2691" s="28" t="s">
        <v>9400</v>
      </c>
      <c r="G2691" s="86">
        <f t="shared" si="41"/>
        <v>2208</v>
      </c>
      <c r="H2691" s="44">
        <v>0</v>
      </c>
      <c r="I2691" s="7" t="s">
        <v>20003</v>
      </c>
      <c r="J2691" s="7" t="s">
        <v>10746</v>
      </c>
      <c r="K2691" s="7" t="s">
        <v>10746</v>
      </c>
      <c r="L2691" s="27" t="s">
        <v>20004</v>
      </c>
      <c r="M2691" s="27" t="s">
        <v>20005</v>
      </c>
      <c r="N2691" s="35" t="s">
        <v>20006</v>
      </c>
      <c r="O2691" s="35" t="s">
        <v>20674</v>
      </c>
      <c r="P2691" s="3" t="s">
        <v>3712</v>
      </c>
      <c r="Q2691" s="87">
        <v>736</v>
      </c>
      <c r="R2691" s="7" t="s">
        <v>9253</v>
      </c>
      <c r="S2691" s="88">
        <v>0</v>
      </c>
      <c r="T2691" s="88" t="s">
        <v>22729</v>
      </c>
      <c r="U2691" s="88" t="s">
        <v>9249</v>
      </c>
      <c r="V2691" s="5" t="s">
        <v>4677</v>
      </c>
      <c r="W2691" s="5" t="s">
        <v>6598</v>
      </c>
      <c r="X2691" s="5" t="s">
        <v>5356</v>
      </c>
      <c r="Y2691" s="5" t="s">
        <v>4618</v>
      </c>
      <c r="Z2691" s="5" t="s">
        <v>4618</v>
      </c>
      <c r="AA2691" s="5" t="s">
        <v>4618</v>
      </c>
      <c r="AB2691" s="5" t="s">
        <v>6600</v>
      </c>
      <c r="AC2691" s="5" t="s">
        <v>4618</v>
      </c>
      <c r="AD2691" s="5" t="s">
        <v>5359</v>
      </c>
      <c r="AE2691" s="5" t="s">
        <v>4680</v>
      </c>
      <c r="AF2691" s="5" t="s">
        <v>6601</v>
      </c>
      <c r="AG2691" s="7" t="s">
        <v>4618</v>
      </c>
      <c r="AH2691" s="30" t="s">
        <v>12489</v>
      </c>
      <c r="AI2691" s="30" t="s">
        <v>22770</v>
      </c>
      <c r="AJ2691" s="90" t="s">
        <v>11539</v>
      </c>
      <c r="AK2691" s="31">
        <v>1</v>
      </c>
      <c r="AL2691" s="98">
        <v>20</v>
      </c>
      <c r="AM2691" s="98">
        <v>72</v>
      </c>
      <c r="AN2691" s="99">
        <v>0.78824609910989896</v>
      </c>
      <c r="AO2691" s="100">
        <v>0.58708991350264506</v>
      </c>
      <c r="AP2691" s="101">
        <v>133.20216819999999</v>
      </c>
      <c r="AQ2691" s="102">
        <v>144.41982239999999</v>
      </c>
      <c r="AR2691" s="103">
        <v>304.58308479999999</v>
      </c>
      <c r="AS2691" s="32">
        <v>5.3871312364935804</v>
      </c>
      <c r="AT2691" s="32">
        <v>3.692626953125E-2</v>
      </c>
      <c r="AU2691" s="32">
        <v>4.9996711018896498</v>
      </c>
      <c r="AV2691" s="32">
        <v>6.6237608295160997E-5</v>
      </c>
      <c r="AW2691" s="29" t="s">
        <v>12648</v>
      </c>
    </row>
    <row r="2692" spans="1:49" ht="12.75" x14ac:dyDescent="0.2">
      <c r="A2692" s="3" t="s">
        <v>1899</v>
      </c>
      <c r="B2692" s="27" t="s">
        <v>12653</v>
      </c>
      <c r="C2692" s="31">
        <v>1770290</v>
      </c>
      <c r="D2692" s="31">
        <v>1770694</v>
      </c>
      <c r="E2692" s="28" t="s">
        <v>21061</v>
      </c>
      <c r="F2692" s="28" t="s">
        <v>9402</v>
      </c>
      <c r="G2692" s="86">
        <f t="shared" ref="G2692:G2755" si="42">D2692-C2692-2</f>
        <v>402</v>
      </c>
      <c r="H2692" s="44">
        <v>1</v>
      </c>
      <c r="L2692" s="27" t="s">
        <v>20007</v>
      </c>
      <c r="M2692" s="27"/>
      <c r="N2692" s="35" t="s">
        <v>20008</v>
      </c>
      <c r="O2692" s="35"/>
      <c r="P2692" s="3"/>
      <c r="Q2692" s="87">
        <v>134</v>
      </c>
      <c r="R2692" s="7" t="s">
        <v>9257</v>
      </c>
      <c r="S2692" s="88">
        <v>0</v>
      </c>
      <c r="T2692" s="88"/>
      <c r="U2692" s="88" t="s">
        <v>9249</v>
      </c>
      <c r="V2692" s="5" t="s">
        <v>4618</v>
      </c>
      <c r="W2692" s="5" t="s">
        <v>4618</v>
      </c>
      <c r="X2692" s="5" t="s">
        <v>4618</v>
      </c>
      <c r="Y2692" s="5" t="s">
        <v>4618</v>
      </c>
      <c r="Z2692" s="5" t="s">
        <v>4618</v>
      </c>
      <c r="AA2692" s="5" t="s">
        <v>4618</v>
      </c>
      <c r="AB2692" s="5" t="s">
        <v>4618</v>
      </c>
      <c r="AC2692" s="5" t="s">
        <v>4618</v>
      </c>
      <c r="AD2692" s="5" t="s">
        <v>4618</v>
      </c>
      <c r="AE2692" s="5" t="s">
        <v>4618</v>
      </c>
      <c r="AF2692" s="5" t="s">
        <v>4618</v>
      </c>
      <c r="AG2692" s="7" t="s">
        <v>4618</v>
      </c>
      <c r="AH2692" s="30"/>
      <c r="AI2692" s="30"/>
      <c r="AJ2692" s="90"/>
      <c r="AK2692" s="33">
        <v>0</v>
      </c>
      <c r="AL2692" s="98">
        <v>0</v>
      </c>
      <c r="AM2692" s="98">
        <v>0</v>
      </c>
      <c r="AN2692" s="99" t="s">
        <v>9258</v>
      </c>
      <c r="AO2692" s="100" t="s">
        <v>9258</v>
      </c>
      <c r="AP2692" s="101">
        <v>0</v>
      </c>
      <c r="AQ2692" s="102">
        <v>0</v>
      </c>
      <c r="AR2692" s="103">
        <v>0</v>
      </c>
      <c r="AS2692" s="32"/>
      <c r="AT2692" s="32"/>
      <c r="AU2692" s="32"/>
      <c r="AV2692" s="32"/>
      <c r="AW2692" s="29"/>
    </row>
    <row r="2693" spans="1:49" ht="12.75" x14ac:dyDescent="0.2">
      <c r="A2693" s="3" t="s">
        <v>1900</v>
      </c>
      <c r="B2693" s="27" t="s">
        <v>12653</v>
      </c>
      <c r="C2693" s="31">
        <v>1771357</v>
      </c>
      <c r="D2693" s="31">
        <v>1771908</v>
      </c>
      <c r="E2693" s="28" t="s">
        <v>21064</v>
      </c>
      <c r="F2693" s="28" t="s">
        <v>9399</v>
      </c>
      <c r="G2693" s="86">
        <f t="shared" si="42"/>
        <v>549</v>
      </c>
      <c r="H2693" s="44">
        <v>0</v>
      </c>
      <c r="L2693" s="27" t="s">
        <v>20009</v>
      </c>
      <c r="M2693" s="27"/>
      <c r="N2693" s="35" t="s">
        <v>20010</v>
      </c>
      <c r="O2693" s="35"/>
      <c r="P2693" s="3"/>
      <c r="Q2693" s="87">
        <v>183</v>
      </c>
      <c r="R2693" s="7" t="s">
        <v>9252</v>
      </c>
      <c r="S2693" s="88">
        <v>2</v>
      </c>
      <c r="T2693" s="88"/>
      <c r="U2693" s="88" t="s">
        <v>9249</v>
      </c>
      <c r="V2693" s="5" t="s">
        <v>4618</v>
      </c>
      <c r="W2693" s="5" t="s">
        <v>4618</v>
      </c>
      <c r="X2693" s="5" t="s">
        <v>4618</v>
      </c>
      <c r="Y2693" s="5" t="s">
        <v>4618</v>
      </c>
      <c r="Z2693" s="5" t="s">
        <v>4618</v>
      </c>
      <c r="AA2693" s="5" t="s">
        <v>4618</v>
      </c>
      <c r="AB2693" s="5" t="s">
        <v>4618</v>
      </c>
      <c r="AC2693" s="5" t="s">
        <v>4618</v>
      </c>
      <c r="AD2693" s="5" t="s">
        <v>4618</v>
      </c>
      <c r="AE2693" s="5" t="s">
        <v>4618</v>
      </c>
      <c r="AF2693" s="5" t="s">
        <v>4618</v>
      </c>
      <c r="AG2693" s="7" t="s">
        <v>4618</v>
      </c>
      <c r="AH2693" s="30"/>
      <c r="AI2693" s="30"/>
      <c r="AJ2693" s="90"/>
      <c r="AK2693" s="33">
        <v>0</v>
      </c>
      <c r="AL2693" s="98">
        <v>0</v>
      </c>
      <c r="AM2693" s="98">
        <v>0</v>
      </c>
      <c r="AN2693" s="99" t="s">
        <v>9258</v>
      </c>
      <c r="AO2693" s="100" t="s">
        <v>9258</v>
      </c>
      <c r="AP2693" s="101">
        <v>102.9230412</v>
      </c>
      <c r="AQ2693" s="102">
        <v>96.979590060000007</v>
      </c>
      <c r="AR2693" s="103">
        <v>179.73550689999999</v>
      </c>
      <c r="AS2693" s="32"/>
      <c r="AT2693" s="32"/>
      <c r="AU2693" s="32"/>
      <c r="AV2693" s="32"/>
      <c r="AW2693" s="29"/>
    </row>
    <row r="2694" spans="1:49" ht="12.75" x14ac:dyDescent="0.2">
      <c r="A2694" s="3" t="s">
        <v>1421</v>
      </c>
      <c r="B2694" s="27" t="s">
        <v>12653</v>
      </c>
      <c r="C2694" s="31">
        <v>1771568</v>
      </c>
      <c r="D2694" s="31">
        <v>1772224</v>
      </c>
      <c r="E2694" s="28" t="s">
        <v>21061</v>
      </c>
      <c r="F2694" s="28" t="s">
        <v>9400</v>
      </c>
      <c r="G2694" s="86">
        <f t="shared" si="42"/>
        <v>654</v>
      </c>
      <c r="H2694" s="44">
        <v>0</v>
      </c>
      <c r="I2694" s="7" t="s">
        <v>20011</v>
      </c>
      <c r="J2694" s="7" t="s">
        <v>10747</v>
      </c>
      <c r="K2694" s="7" t="s">
        <v>10747</v>
      </c>
      <c r="L2694" s="27" t="s">
        <v>20012</v>
      </c>
      <c r="M2694" s="27" t="s">
        <v>9702</v>
      </c>
      <c r="N2694" s="35" t="s">
        <v>20013</v>
      </c>
      <c r="O2694" s="35" t="s">
        <v>20674</v>
      </c>
      <c r="P2694" s="3" t="s">
        <v>3713</v>
      </c>
      <c r="Q2694" s="87">
        <v>218</v>
      </c>
      <c r="R2694" s="7" t="s">
        <v>9253</v>
      </c>
      <c r="S2694" s="88">
        <v>0</v>
      </c>
      <c r="T2694" s="88"/>
      <c r="U2694" s="88" t="s">
        <v>9249</v>
      </c>
      <c r="V2694" s="5" t="s">
        <v>4704</v>
      </c>
      <c r="W2694" s="5" t="s">
        <v>6602</v>
      </c>
      <c r="X2694" s="5" t="s">
        <v>6603</v>
      </c>
      <c r="Y2694" s="5" t="s">
        <v>4618</v>
      </c>
      <c r="Z2694" s="5" t="s">
        <v>4618</v>
      </c>
      <c r="AA2694" s="5" t="s">
        <v>9214</v>
      </c>
      <c r="AB2694" s="5" t="s">
        <v>4618</v>
      </c>
      <c r="AC2694" s="5" t="s">
        <v>4618</v>
      </c>
      <c r="AD2694" s="5" t="s">
        <v>4618</v>
      </c>
      <c r="AE2694" s="5" t="s">
        <v>4705</v>
      </c>
      <c r="AF2694" s="5" t="s">
        <v>6605</v>
      </c>
      <c r="AG2694" s="7" t="s">
        <v>4618</v>
      </c>
      <c r="AH2694" s="30" t="s">
        <v>12490</v>
      </c>
      <c r="AI2694" s="30" t="s">
        <v>22770</v>
      </c>
      <c r="AJ2694" s="90" t="s">
        <v>11555</v>
      </c>
      <c r="AK2694" s="31">
        <v>1</v>
      </c>
      <c r="AL2694" s="98">
        <v>16</v>
      </c>
      <c r="AM2694" s="98">
        <v>149</v>
      </c>
      <c r="AN2694" s="99">
        <v>5.6927068084834803E-2</v>
      </c>
      <c r="AO2694" s="100">
        <v>0.96953238987190105</v>
      </c>
      <c r="AP2694" s="101">
        <v>228.83970049999999</v>
      </c>
      <c r="AQ2694" s="102">
        <v>389.38774799999999</v>
      </c>
      <c r="AR2694" s="103">
        <v>473.14284850000001</v>
      </c>
      <c r="AS2694" s="32">
        <v>0</v>
      </c>
      <c r="AT2694" s="32">
        <v>9.9999999986397192</v>
      </c>
      <c r="AU2694" s="32">
        <v>8.8558573222981298</v>
      </c>
      <c r="AV2694" s="32">
        <v>1.8940934612743298E-5</v>
      </c>
      <c r="AW2694" s="29" t="s">
        <v>12645</v>
      </c>
    </row>
    <row r="2695" spans="1:49" ht="12.75" x14ac:dyDescent="0.2">
      <c r="A2695" s="3" t="s">
        <v>2540</v>
      </c>
      <c r="B2695" s="27" t="s">
        <v>12653</v>
      </c>
      <c r="C2695" s="31">
        <v>1772264</v>
      </c>
      <c r="D2695" s="31">
        <v>1772413</v>
      </c>
      <c r="E2695" s="28" t="s">
        <v>21062</v>
      </c>
      <c r="F2695" s="28" t="s">
        <v>9400</v>
      </c>
      <c r="G2695" s="86">
        <f t="shared" si="42"/>
        <v>147</v>
      </c>
      <c r="H2695" s="44">
        <v>1</v>
      </c>
      <c r="K2695" s="7" t="s">
        <v>20014</v>
      </c>
      <c r="L2695" s="27" t="s">
        <v>20015</v>
      </c>
      <c r="M2695" s="27"/>
      <c r="N2695" s="35" t="s">
        <v>20016</v>
      </c>
      <c r="O2695" s="35"/>
      <c r="P2695" s="3"/>
      <c r="Q2695" s="87">
        <v>49</v>
      </c>
      <c r="R2695" s="7" t="s">
        <v>9252</v>
      </c>
      <c r="S2695" s="88">
        <v>0</v>
      </c>
      <c r="T2695" s="88"/>
      <c r="U2695" s="88" t="s">
        <v>9249</v>
      </c>
      <c r="V2695" s="5" t="s">
        <v>4618</v>
      </c>
      <c r="W2695" s="5" t="s">
        <v>4618</v>
      </c>
      <c r="X2695" s="5" t="s">
        <v>4618</v>
      </c>
      <c r="Y2695" s="5" t="s">
        <v>4618</v>
      </c>
      <c r="Z2695" s="5" t="s">
        <v>4618</v>
      </c>
      <c r="AA2695" s="5" t="s">
        <v>4618</v>
      </c>
      <c r="AB2695" s="5" t="s">
        <v>4618</v>
      </c>
      <c r="AC2695" s="5" t="s">
        <v>4618</v>
      </c>
      <c r="AD2695" s="5" t="s">
        <v>4618</v>
      </c>
      <c r="AE2695" s="5" t="s">
        <v>4618</v>
      </c>
      <c r="AF2695" s="5" t="s">
        <v>4618</v>
      </c>
      <c r="AG2695" s="7" t="s">
        <v>4618</v>
      </c>
      <c r="AH2695" s="30" t="s">
        <v>12491</v>
      </c>
      <c r="AI2695" s="30" t="s">
        <v>22770</v>
      </c>
      <c r="AJ2695" s="90" t="s">
        <v>11531</v>
      </c>
      <c r="AK2695" s="33">
        <v>0</v>
      </c>
      <c r="AL2695" s="98">
        <v>0</v>
      </c>
      <c r="AM2695" s="98">
        <v>0</v>
      </c>
      <c r="AN2695" s="99" t="s">
        <v>9258</v>
      </c>
      <c r="AO2695" s="100" t="s">
        <v>9258</v>
      </c>
      <c r="AP2695" s="101">
        <v>137.98517290000001</v>
      </c>
      <c r="AQ2695" s="102">
        <v>193.44606060000001</v>
      </c>
      <c r="AR2695" s="103">
        <v>269.90086969999999</v>
      </c>
      <c r="AS2695" s="32"/>
      <c r="AT2695" s="32"/>
      <c r="AU2695" s="32"/>
      <c r="AV2695" s="32"/>
      <c r="AW2695" s="29"/>
    </row>
    <row r="2696" spans="1:49" ht="12.75" x14ac:dyDescent="0.2">
      <c r="A2696" s="3" t="s">
        <v>1422</v>
      </c>
      <c r="B2696" s="27" t="s">
        <v>12653</v>
      </c>
      <c r="C2696" s="31">
        <v>1772500</v>
      </c>
      <c r="D2696" s="31">
        <v>1773075</v>
      </c>
      <c r="E2696" s="28" t="s">
        <v>21064</v>
      </c>
      <c r="F2696" s="28" t="s">
        <v>9400</v>
      </c>
      <c r="G2696" s="86">
        <f t="shared" si="42"/>
        <v>573</v>
      </c>
      <c r="H2696" s="44">
        <v>0</v>
      </c>
      <c r="I2696" s="7" t="s">
        <v>20017</v>
      </c>
      <c r="J2696" s="7" t="s">
        <v>10748</v>
      </c>
      <c r="K2696" s="7" t="s">
        <v>10748</v>
      </c>
      <c r="L2696" s="27" t="s">
        <v>20018</v>
      </c>
      <c r="M2696" s="27" t="s">
        <v>20019</v>
      </c>
      <c r="N2696" s="35" t="s">
        <v>20020</v>
      </c>
      <c r="O2696" s="35" t="s">
        <v>20674</v>
      </c>
      <c r="P2696" s="3" t="s">
        <v>3714</v>
      </c>
      <c r="Q2696" s="87">
        <v>191</v>
      </c>
      <c r="R2696" s="7" t="s">
        <v>9252</v>
      </c>
      <c r="S2696" s="88">
        <v>0</v>
      </c>
      <c r="T2696" s="88" t="s">
        <v>22729</v>
      </c>
      <c r="U2696" s="88" t="s">
        <v>9250</v>
      </c>
      <c r="V2696" s="5" t="s">
        <v>4618</v>
      </c>
      <c r="W2696" s="5" t="s">
        <v>4618</v>
      </c>
      <c r="X2696" s="5" t="s">
        <v>6606</v>
      </c>
      <c r="Y2696" s="5" t="s">
        <v>4618</v>
      </c>
      <c r="Z2696" s="5" t="s">
        <v>4618</v>
      </c>
      <c r="AA2696" s="5" t="s">
        <v>4618</v>
      </c>
      <c r="AB2696" s="5" t="s">
        <v>4620</v>
      </c>
      <c r="AC2696" s="5" t="s">
        <v>4618</v>
      </c>
      <c r="AD2696" s="5" t="s">
        <v>4618</v>
      </c>
      <c r="AE2696" s="5" t="s">
        <v>4618</v>
      </c>
      <c r="AF2696" s="5" t="s">
        <v>4618</v>
      </c>
      <c r="AG2696" s="7" t="s">
        <v>4618</v>
      </c>
      <c r="AH2696" s="30" t="s">
        <v>12491</v>
      </c>
      <c r="AI2696" s="30" t="s">
        <v>22770</v>
      </c>
      <c r="AJ2696" s="90" t="s">
        <v>11531</v>
      </c>
      <c r="AK2696" s="31">
        <v>1</v>
      </c>
      <c r="AL2696" s="98">
        <v>27</v>
      </c>
      <c r="AM2696" s="98">
        <v>398</v>
      </c>
      <c r="AN2696" s="99">
        <v>-0.352441681107317</v>
      </c>
      <c r="AO2696" s="100">
        <v>0.61635532437991503</v>
      </c>
      <c r="AP2696" s="101">
        <v>95.036955750000004</v>
      </c>
      <c r="AQ2696" s="102">
        <v>113.25668090000001</v>
      </c>
      <c r="AR2696" s="103">
        <v>240.05863310000001</v>
      </c>
      <c r="AS2696" s="32">
        <v>10</v>
      </c>
      <c r="AT2696" s="32">
        <v>0</v>
      </c>
      <c r="AU2696" s="32">
        <v>1.9218182600866302E-9</v>
      </c>
      <c r="AV2696" s="32">
        <v>9.9999999949479292</v>
      </c>
      <c r="AW2696" s="29" t="s">
        <v>12643</v>
      </c>
    </row>
    <row r="2697" spans="1:49" ht="12.75" x14ac:dyDescent="0.2">
      <c r="A2697" s="3" t="s">
        <v>1423</v>
      </c>
      <c r="B2697" s="27" t="s">
        <v>12653</v>
      </c>
      <c r="C2697" s="31">
        <v>1773062</v>
      </c>
      <c r="D2697" s="31">
        <v>1775704</v>
      </c>
      <c r="E2697" s="28" t="s">
        <v>21062</v>
      </c>
      <c r="F2697" s="28" t="s">
        <v>9400</v>
      </c>
      <c r="G2697" s="86">
        <f t="shared" si="42"/>
        <v>2640</v>
      </c>
      <c r="H2697" s="44">
        <v>0</v>
      </c>
      <c r="I2697" s="7" t="s">
        <v>20021</v>
      </c>
      <c r="J2697" s="7" t="s">
        <v>10749</v>
      </c>
      <c r="K2697" s="7" t="s">
        <v>10749</v>
      </c>
      <c r="L2697" s="27" t="s">
        <v>20022</v>
      </c>
      <c r="M2697" s="27" t="s">
        <v>20023</v>
      </c>
      <c r="N2697" s="35" t="s">
        <v>20024</v>
      </c>
      <c r="O2697" s="35" t="s">
        <v>20674</v>
      </c>
      <c r="P2697" s="3" t="s">
        <v>3715</v>
      </c>
      <c r="Q2697" s="87">
        <v>880</v>
      </c>
      <c r="R2697" s="7" t="s">
        <v>9253</v>
      </c>
      <c r="S2697" s="88">
        <v>0</v>
      </c>
      <c r="T2697" s="88"/>
      <c r="U2697" s="88" t="s">
        <v>9249</v>
      </c>
      <c r="V2697" s="5" t="s">
        <v>6607</v>
      </c>
      <c r="W2697" s="5" t="s">
        <v>9215</v>
      </c>
      <c r="X2697" s="5" t="s">
        <v>6609</v>
      </c>
      <c r="Y2697" s="5" t="s">
        <v>4618</v>
      </c>
      <c r="Z2697" s="5" t="s">
        <v>6610</v>
      </c>
      <c r="AA2697" s="5" t="s">
        <v>4996</v>
      </c>
      <c r="AB2697" s="5" t="s">
        <v>4618</v>
      </c>
      <c r="AC2697" s="5" t="s">
        <v>4618</v>
      </c>
      <c r="AD2697" s="5" t="s">
        <v>4618</v>
      </c>
      <c r="AE2697" s="5" t="s">
        <v>6611</v>
      </c>
      <c r="AF2697" s="5" t="s">
        <v>6612</v>
      </c>
      <c r="AG2697" s="7" t="s">
        <v>4618</v>
      </c>
      <c r="AH2697" s="30" t="s">
        <v>12492</v>
      </c>
      <c r="AI2697" s="30" t="s">
        <v>22770</v>
      </c>
      <c r="AJ2697" s="90" t="s">
        <v>11546</v>
      </c>
      <c r="AK2697" s="31">
        <v>1</v>
      </c>
      <c r="AL2697" s="98">
        <v>48</v>
      </c>
      <c r="AM2697" s="98">
        <v>388</v>
      </c>
      <c r="AN2697" s="99">
        <v>0.122619286663955</v>
      </c>
      <c r="AO2697" s="100">
        <v>0.86595532977474798</v>
      </c>
      <c r="AP2697" s="101">
        <v>214.01594940000001</v>
      </c>
      <c r="AQ2697" s="102">
        <v>233.83863769999999</v>
      </c>
      <c r="AR2697" s="103">
        <v>556.34864519999996</v>
      </c>
      <c r="AS2697" s="32">
        <v>0</v>
      </c>
      <c r="AT2697" s="32">
        <v>10</v>
      </c>
      <c r="AU2697" s="32">
        <v>4.9999997067246396</v>
      </c>
      <c r="AV2697" s="32">
        <v>6.0352329356305705E-8</v>
      </c>
      <c r="AW2697" s="29" t="s">
        <v>12645</v>
      </c>
    </row>
    <row r="2698" spans="1:49" ht="12.75" x14ac:dyDescent="0.2">
      <c r="A2698" s="3" t="s">
        <v>1424</v>
      </c>
      <c r="B2698" s="27" t="s">
        <v>12653</v>
      </c>
      <c r="C2698" s="31">
        <v>1775867</v>
      </c>
      <c r="D2698" s="31">
        <v>1776556</v>
      </c>
      <c r="E2698" s="28" t="s">
        <v>21061</v>
      </c>
      <c r="F2698" s="28" t="s">
        <v>9400</v>
      </c>
      <c r="G2698" s="86">
        <f t="shared" si="42"/>
        <v>687</v>
      </c>
      <c r="H2698" s="44">
        <v>0</v>
      </c>
      <c r="I2698" s="7" t="s">
        <v>20025</v>
      </c>
      <c r="J2698" s="7" t="s">
        <v>10751</v>
      </c>
      <c r="K2698" s="7" t="s">
        <v>10751</v>
      </c>
      <c r="L2698" s="27" t="s">
        <v>20026</v>
      </c>
      <c r="M2698" s="27" t="s">
        <v>9704</v>
      </c>
      <c r="N2698" s="35" t="s">
        <v>20027</v>
      </c>
      <c r="O2698" s="35" t="s">
        <v>20674</v>
      </c>
      <c r="P2698" s="3" t="s">
        <v>3717</v>
      </c>
      <c r="Q2698" s="87">
        <v>229</v>
      </c>
      <c r="R2698" s="7" t="s">
        <v>9253</v>
      </c>
      <c r="S2698" s="88">
        <v>0</v>
      </c>
      <c r="T2698" s="88"/>
      <c r="U2698" s="88" t="s">
        <v>9249</v>
      </c>
      <c r="V2698" s="5" t="s">
        <v>6620</v>
      </c>
      <c r="W2698" s="5" t="s">
        <v>6621</v>
      </c>
      <c r="X2698" s="5" t="s">
        <v>6622</v>
      </c>
      <c r="Y2698" s="5" t="s">
        <v>6623</v>
      </c>
      <c r="Z2698" s="5" t="s">
        <v>4618</v>
      </c>
      <c r="AA2698" s="5" t="s">
        <v>4618</v>
      </c>
      <c r="AB2698" s="5" t="s">
        <v>4618</v>
      </c>
      <c r="AC2698" s="5" t="s">
        <v>4618</v>
      </c>
      <c r="AD2698" s="5" t="s">
        <v>4618</v>
      </c>
      <c r="AE2698" s="5" t="s">
        <v>6624</v>
      </c>
      <c r="AF2698" s="5" t="s">
        <v>6625</v>
      </c>
      <c r="AG2698" s="7" t="s">
        <v>4618</v>
      </c>
      <c r="AH2698" s="30" t="s">
        <v>12493</v>
      </c>
      <c r="AI2698" s="30" t="s">
        <v>22770</v>
      </c>
      <c r="AJ2698" s="90" t="s">
        <v>11535</v>
      </c>
      <c r="AK2698" s="31">
        <v>1</v>
      </c>
      <c r="AL2698" s="98">
        <v>20</v>
      </c>
      <c r="AM2698" s="98">
        <v>230</v>
      </c>
      <c r="AN2698" s="99">
        <v>-0.69681783155713695</v>
      </c>
      <c r="AO2698" s="100">
        <v>0.42244446898528998</v>
      </c>
      <c r="AP2698" s="101">
        <v>125.1015099</v>
      </c>
      <c r="AQ2698" s="102">
        <v>228.76640309999999</v>
      </c>
      <c r="AR2698" s="103">
        <v>193.10644189999999</v>
      </c>
      <c r="AS2698" s="32">
        <v>3.5764612086097703E-4</v>
      </c>
      <c r="AT2698" s="32">
        <v>0.184387347248682</v>
      </c>
      <c r="AU2698" s="32">
        <v>8.6917618275324102</v>
      </c>
      <c r="AV2698" s="32">
        <v>0.32307066423596897</v>
      </c>
      <c r="AW2698" s="29"/>
    </row>
    <row r="2699" spans="1:49" ht="12.75" x14ac:dyDescent="0.2">
      <c r="A2699" s="3" t="s">
        <v>2541</v>
      </c>
      <c r="B2699" s="27" t="s">
        <v>12653</v>
      </c>
      <c r="C2699" s="31">
        <v>1776588</v>
      </c>
      <c r="D2699" s="31">
        <v>1776767</v>
      </c>
      <c r="E2699" s="28" t="s">
        <v>21060</v>
      </c>
      <c r="F2699" s="28" t="s">
        <v>9399</v>
      </c>
      <c r="G2699" s="86">
        <f t="shared" si="42"/>
        <v>177</v>
      </c>
      <c r="H2699" s="44">
        <v>1</v>
      </c>
      <c r="K2699" s="7" t="s">
        <v>20028</v>
      </c>
      <c r="L2699" s="27"/>
      <c r="M2699" s="27"/>
      <c r="N2699" s="35" t="s">
        <v>20029</v>
      </c>
      <c r="O2699" s="35"/>
      <c r="P2699" s="3"/>
      <c r="Q2699" s="87">
        <v>59</v>
      </c>
      <c r="R2699" s="7" t="s">
        <v>9252</v>
      </c>
      <c r="S2699" s="88">
        <v>0</v>
      </c>
      <c r="T2699" s="88"/>
      <c r="U2699" s="88" t="s">
        <v>9249</v>
      </c>
      <c r="V2699" s="5" t="s">
        <v>4618</v>
      </c>
      <c r="W2699" s="5" t="s">
        <v>4618</v>
      </c>
      <c r="X2699" s="5" t="s">
        <v>4618</v>
      </c>
      <c r="Y2699" s="5" t="s">
        <v>4618</v>
      </c>
      <c r="Z2699" s="5" t="s">
        <v>4618</v>
      </c>
      <c r="AA2699" s="5" t="s">
        <v>4618</v>
      </c>
      <c r="AB2699" s="5" t="s">
        <v>4618</v>
      </c>
      <c r="AC2699" s="5" t="s">
        <v>4618</v>
      </c>
      <c r="AD2699" s="5" t="s">
        <v>4618</v>
      </c>
      <c r="AE2699" s="5" t="s">
        <v>4618</v>
      </c>
      <c r="AF2699" s="5" t="s">
        <v>4618</v>
      </c>
      <c r="AG2699" s="7" t="s">
        <v>4618</v>
      </c>
      <c r="AH2699" s="30"/>
      <c r="AI2699" s="30"/>
      <c r="AJ2699" s="90"/>
      <c r="AK2699" s="33">
        <v>0</v>
      </c>
      <c r="AL2699" s="98">
        <v>0</v>
      </c>
      <c r="AM2699" s="98">
        <v>0</v>
      </c>
      <c r="AN2699" s="99" t="s">
        <v>9258</v>
      </c>
      <c r="AO2699" s="100" t="s">
        <v>9258</v>
      </c>
      <c r="AP2699" s="101">
        <v>107.9560255</v>
      </c>
      <c r="AQ2699" s="102">
        <v>173.08162949999999</v>
      </c>
      <c r="AR2699" s="103">
        <v>125.9387732</v>
      </c>
      <c r="AS2699" s="32"/>
      <c r="AT2699" s="32"/>
      <c r="AU2699" s="32"/>
      <c r="AV2699" s="32"/>
      <c r="AW2699" s="29"/>
    </row>
    <row r="2700" spans="1:49" ht="12.75" x14ac:dyDescent="0.2">
      <c r="A2700" s="3" t="s">
        <v>1425</v>
      </c>
      <c r="B2700" s="27" t="s">
        <v>12653</v>
      </c>
      <c r="C2700" s="31">
        <v>1776855</v>
      </c>
      <c r="D2700" s="31">
        <v>1777067</v>
      </c>
      <c r="E2700" s="28" t="s">
        <v>21063</v>
      </c>
      <c r="F2700" s="28" t="s">
        <v>9399</v>
      </c>
      <c r="G2700" s="86">
        <f t="shared" si="42"/>
        <v>210</v>
      </c>
      <c r="H2700" s="44">
        <v>1</v>
      </c>
      <c r="I2700" s="7" t="s">
        <v>20030</v>
      </c>
      <c r="L2700" s="27"/>
      <c r="M2700" s="27"/>
      <c r="N2700" s="35" t="s">
        <v>20031</v>
      </c>
      <c r="O2700" s="35" t="s">
        <v>20676</v>
      </c>
      <c r="P2700" s="3"/>
      <c r="Q2700" s="87">
        <v>70</v>
      </c>
      <c r="R2700" s="7" t="s">
        <v>9254</v>
      </c>
      <c r="S2700" s="88">
        <v>1</v>
      </c>
      <c r="T2700" s="88"/>
      <c r="U2700" s="88" t="s">
        <v>9248</v>
      </c>
      <c r="V2700" s="5" t="s">
        <v>4618</v>
      </c>
      <c r="W2700" s="5" t="s">
        <v>4618</v>
      </c>
      <c r="X2700" s="5" t="s">
        <v>4618</v>
      </c>
      <c r="Y2700" s="5" t="s">
        <v>4618</v>
      </c>
      <c r="Z2700" s="5" t="s">
        <v>4618</v>
      </c>
      <c r="AA2700" s="5" t="s">
        <v>4618</v>
      </c>
      <c r="AB2700" s="5" t="s">
        <v>4618</v>
      </c>
      <c r="AC2700" s="5" t="s">
        <v>4618</v>
      </c>
      <c r="AD2700" s="5" t="s">
        <v>4618</v>
      </c>
      <c r="AE2700" s="5" t="s">
        <v>4618</v>
      </c>
      <c r="AF2700" s="5" t="s">
        <v>4618</v>
      </c>
      <c r="AG2700" s="7" t="s">
        <v>4619</v>
      </c>
      <c r="AH2700" s="30" t="s">
        <v>11553</v>
      </c>
      <c r="AI2700" s="30" t="s">
        <v>22770</v>
      </c>
      <c r="AJ2700" s="90" t="s">
        <v>11583</v>
      </c>
      <c r="AK2700" s="33">
        <v>0</v>
      </c>
      <c r="AL2700" s="98">
        <v>0</v>
      </c>
      <c r="AM2700" s="98">
        <v>0</v>
      </c>
      <c r="AN2700" s="99" t="s">
        <v>9258</v>
      </c>
      <c r="AO2700" s="100" t="s">
        <v>9258</v>
      </c>
      <c r="AP2700" s="101">
        <v>13.71219563</v>
      </c>
      <c r="AQ2700" s="102">
        <v>13.49281253</v>
      </c>
      <c r="AR2700" s="103">
        <v>22.206920619999998</v>
      </c>
      <c r="AS2700" s="32"/>
      <c r="AT2700" s="32"/>
      <c r="AU2700" s="32"/>
      <c r="AV2700" s="32"/>
      <c r="AW2700" s="29"/>
    </row>
    <row r="2701" spans="1:49" ht="12.75" x14ac:dyDescent="0.2">
      <c r="A2701" s="3" t="s">
        <v>2542</v>
      </c>
      <c r="B2701" s="27" t="s">
        <v>12653</v>
      </c>
      <c r="C2701" s="31">
        <v>1776704</v>
      </c>
      <c r="D2701" s="31">
        <v>1776880</v>
      </c>
      <c r="E2701" s="28" t="s">
        <v>21061</v>
      </c>
      <c r="F2701" s="28" t="s">
        <v>9402</v>
      </c>
      <c r="G2701" s="86">
        <f t="shared" si="42"/>
        <v>174</v>
      </c>
      <c r="H2701" s="44">
        <v>1</v>
      </c>
      <c r="K2701" s="7" t="s">
        <v>20032</v>
      </c>
      <c r="L2701" s="27"/>
      <c r="M2701" s="27"/>
      <c r="N2701" s="35" t="s">
        <v>20033</v>
      </c>
      <c r="O2701" s="35"/>
      <c r="P2701" s="3"/>
      <c r="Q2701" s="87">
        <v>58</v>
      </c>
      <c r="R2701" s="7" t="s">
        <v>9252</v>
      </c>
      <c r="S2701" s="88">
        <v>0</v>
      </c>
      <c r="T2701" s="88"/>
      <c r="U2701" s="88" t="s">
        <v>9249</v>
      </c>
      <c r="V2701" s="5" t="s">
        <v>4618</v>
      </c>
      <c r="W2701" s="5" t="s">
        <v>4618</v>
      </c>
      <c r="X2701" s="5" t="s">
        <v>4618</v>
      </c>
      <c r="Y2701" s="5" t="s">
        <v>4618</v>
      </c>
      <c r="Z2701" s="5" t="s">
        <v>4618</v>
      </c>
      <c r="AA2701" s="5" t="s">
        <v>4618</v>
      </c>
      <c r="AB2701" s="5" t="s">
        <v>4618</v>
      </c>
      <c r="AC2701" s="5" t="s">
        <v>4618</v>
      </c>
      <c r="AD2701" s="5" t="s">
        <v>4618</v>
      </c>
      <c r="AE2701" s="5" t="s">
        <v>4618</v>
      </c>
      <c r="AF2701" s="5" t="s">
        <v>4618</v>
      </c>
      <c r="AG2701" s="7" t="s">
        <v>4618</v>
      </c>
      <c r="AH2701" s="30"/>
      <c r="AI2701" s="30"/>
      <c r="AJ2701" s="90"/>
      <c r="AK2701" s="33">
        <v>0</v>
      </c>
      <c r="AL2701" s="98">
        <v>0</v>
      </c>
      <c r="AM2701" s="98">
        <v>0</v>
      </c>
      <c r="AN2701" s="99" t="s">
        <v>9258</v>
      </c>
      <c r="AO2701" s="100" t="s">
        <v>9258</v>
      </c>
      <c r="AP2701" s="101">
        <v>240.4053816</v>
      </c>
      <c r="AQ2701" s="102">
        <v>285.6609694</v>
      </c>
      <c r="AR2701" s="103">
        <v>425.52269109999997</v>
      </c>
      <c r="AS2701" s="32"/>
      <c r="AT2701" s="32"/>
      <c r="AU2701" s="32"/>
      <c r="AV2701" s="32"/>
      <c r="AW2701" s="29"/>
    </row>
    <row r="2702" spans="1:49" ht="12.75" x14ac:dyDescent="0.2">
      <c r="A2702" s="3" t="s">
        <v>2543</v>
      </c>
      <c r="B2702" s="27" t="s">
        <v>12653</v>
      </c>
      <c r="C2702" s="31">
        <v>1777128</v>
      </c>
      <c r="D2702" s="31">
        <v>1777292</v>
      </c>
      <c r="E2702" s="28" t="s">
        <v>21063</v>
      </c>
      <c r="F2702" s="28" t="s">
        <v>9399</v>
      </c>
      <c r="G2702" s="86">
        <f t="shared" si="42"/>
        <v>162</v>
      </c>
      <c r="H2702" s="44">
        <v>1</v>
      </c>
      <c r="K2702" s="7" t="s">
        <v>20034</v>
      </c>
      <c r="L2702" s="27"/>
      <c r="M2702" s="27"/>
      <c r="N2702" s="35" t="s">
        <v>20035</v>
      </c>
      <c r="O2702" s="35"/>
      <c r="P2702" s="3"/>
      <c r="Q2702" s="87">
        <v>54</v>
      </c>
      <c r="R2702" s="7" t="s">
        <v>9254</v>
      </c>
      <c r="S2702" s="88">
        <v>1</v>
      </c>
      <c r="T2702" s="88"/>
      <c r="U2702" s="88" t="s">
        <v>9249</v>
      </c>
      <c r="V2702" s="5" t="s">
        <v>4618</v>
      </c>
      <c r="W2702" s="5" t="s">
        <v>4618</v>
      </c>
      <c r="X2702" s="5" t="s">
        <v>4618</v>
      </c>
      <c r="Y2702" s="5" t="s">
        <v>4618</v>
      </c>
      <c r="Z2702" s="5" t="s">
        <v>4618</v>
      </c>
      <c r="AA2702" s="5" t="s">
        <v>4618</v>
      </c>
      <c r="AB2702" s="5" t="s">
        <v>4618</v>
      </c>
      <c r="AC2702" s="5" t="s">
        <v>4618</v>
      </c>
      <c r="AD2702" s="5" t="s">
        <v>4618</v>
      </c>
      <c r="AE2702" s="5" t="s">
        <v>4618</v>
      </c>
      <c r="AF2702" s="5" t="s">
        <v>4618</v>
      </c>
      <c r="AG2702" s="7" t="s">
        <v>4619</v>
      </c>
      <c r="AH2702" s="30"/>
      <c r="AI2702" s="30"/>
      <c r="AJ2702" s="90"/>
      <c r="AK2702" s="33">
        <v>0</v>
      </c>
      <c r="AL2702" s="98">
        <v>0</v>
      </c>
      <c r="AM2702" s="98">
        <v>0</v>
      </c>
      <c r="AN2702" s="99" t="s">
        <v>9258</v>
      </c>
      <c r="AO2702" s="100" t="s">
        <v>9258</v>
      </c>
      <c r="AP2702" s="101">
        <v>99.837165159999998</v>
      </c>
      <c r="AQ2702" s="102">
        <v>79.020406719999997</v>
      </c>
      <c r="AR2702" s="103">
        <v>269.38775020000003</v>
      </c>
      <c r="AS2702" s="32"/>
      <c r="AT2702" s="32"/>
      <c r="AU2702" s="32"/>
      <c r="AV2702" s="32"/>
      <c r="AW2702" s="29"/>
    </row>
    <row r="2703" spans="1:49" ht="12.75" x14ac:dyDescent="0.2">
      <c r="A2703" s="3" t="s">
        <v>2544</v>
      </c>
      <c r="B2703" s="27" t="s">
        <v>12653</v>
      </c>
      <c r="C2703" s="31">
        <v>1777773</v>
      </c>
      <c r="D2703" s="31">
        <v>1777901</v>
      </c>
      <c r="E2703" s="28" t="s">
        <v>21063</v>
      </c>
      <c r="F2703" s="28" t="s">
        <v>9400</v>
      </c>
      <c r="G2703" s="86">
        <f t="shared" si="42"/>
        <v>126</v>
      </c>
      <c r="H2703" s="44">
        <v>1</v>
      </c>
      <c r="K2703" s="7" t="s">
        <v>20036</v>
      </c>
      <c r="L2703" s="27"/>
      <c r="M2703" s="27"/>
      <c r="N2703" s="35" t="s">
        <v>20037</v>
      </c>
      <c r="O2703" s="35"/>
      <c r="P2703" s="3"/>
      <c r="Q2703" s="87">
        <v>42</v>
      </c>
      <c r="R2703" s="7" t="s">
        <v>9252</v>
      </c>
      <c r="S2703" s="88">
        <v>1</v>
      </c>
      <c r="T2703" s="88"/>
      <c r="U2703" s="88" t="s">
        <v>9249</v>
      </c>
      <c r="V2703" s="5" t="s">
        <v>4618</v>
      </c>
      <c r="W2703" s="5" t="s">
        <v>4618</v>
      </c>
      <c r="X2703" s="5" t="s">
        <v>4618</v>
      </c>
      <c r="Y2703" s="5" t="s">
        <v>4618</v>
      </c>
      <c r="Z2703" s="5" t="s">
        <v>4618</v>
      </c>
      <c r="AA2703" s="5" t="s">
        <v>4618</v>
      </c>
      <c r="AB2703" s="5" t="s">
        <v>4618</v>
      </c>
      <c r="AC2703" s="5" t="s">
        <v>4618</v>
      </c>
      <c r="AD2703" s="5" t="s">
        <v>4618</v>
      </c>
      <c r="AE2703" s="5" t="s">
        <v>4618</v>
      </c>
      <c r="AF2703" s="5" t="s">
        <v>4618</v>
      </c>
      <c r="AG2703" s="7" t="s">
        <v>4618</v>
      </c>
      <c r="AH2703" s="30"/>
      <c r="AI2703" s="30"/>
      <c r="AJ2703" s="90"/>
      <c r="AK2703" s="33">
        <v>0</v>
      </c>
      <c r="AL2703" s="98">
        <v>0</v>
      </c>
      <c r="AM2703" s="98">
        <v>0</v>
      </c>
      <c r="AN2703" s="99" t="s">
        <v>9258</v>
      </c>
      <c r="AO2703" s="100" t="s">
        <v>9258</v>
      </c>
      <c r="AP2703" s="101">
        <v>423.91353129999999</v>
      </c>
      <c r="AQ2703" s="102">
        <v>532.0408066</v>
      </c>
      <c r="AR2703" s="103">
        <v>851.26529059999996</v>
      </c>
      <c r="AS2703" s="32"/>
      <c r="AT2703" s="32"/>
      <c r="AU2703" s="32"/>
      <c r="AV2703" s="32"/>
      <c r="AW2703" s="29"/>
    </row>
    <row r="2704" spans="1:49" ht="12.75" x14ac:dyDescent="0.2">
      <c r="A2704" s="3" t="s">
        <v>1902</v>
      </c>
      <c r="B2704" s="27" t="s">
        <v>12653</v>
      </c>
      <c r="C2704" s="31">
        <v>1779834</v>
      </c>
      <c r="D2704" s="31">
        <v>1779941</v>
      </c>
      <c r="E2704" s="28" t="s">
        <v>21063</v>
      </c>
      <c r="F2704" s="28" t="s">
        <v>9400</v>
      </c>
      <c r="G2704" s="86">
        <f t="shared" si="42"/>
        <v>105</v>
      </c>
      <c r="H2704" s="44">
        <v>1</v>
      </c>
      <c r="L2704" s="27" t="s">
        <v>20038</v>
      </c>
      <c r="M2704" s="27"/>
      <c r="N2704" s="35" t="s">
        <v>20039</v>
      </c>
      <c r="O2704" s="35"/>
      <c r="P2704" s="3"/>
      <c r="Q2704" s="87">
        <v>35</v>
      </c>
      <c r="R2704" s="7" t="s">
        <v>9252</v>
      </c>
      <c r="S2704" s="88">
        <v>0</v>
      </c>
      <c r="T2704" s="88"/>
      <c r="U2704" s="88" t="s">
        <v>9249</v>
      </c>
      <c r="V2704" s="5" t="s">
        <v>4618</v>
      </c>
      <c r="W2704" s="5" t="s">
        <v>4618</v>
      </c>
      <c r="X2704" s="5" t="s">
        <v>4618</v>
      </c>
      <c r="Y2704" s="5" t="s">
        <v>4618</v>
      </c>
      <c r="Z2704" s="5" t="s">
        <v>4618</v>
      </c>
      <c r="AA2704" s="5" t="s">
        <v>4618</v>
      </c>
      <c r="AB2704" s="5" t="s">
        <v>4618</v>
      </c>
      <c r="AC2704" s="5" t="s">
        <v>4618</v>
      </c>
      <c r="AD2704" s="5" t="s">
        <v>4618</v>
      </c>
      <c r="AE2704" s="5" t="s">
        <v>4618</v>
      </c>
      <c r="AF2704" s="5" t="s">
        <v>4618</v>
      </c>
      <c r="AG2704" s="7" t="s">
        <v>4618</v>
      </c>
      <c r="AH2704" s="30"/>
      <c r="AI2704" s="30"/>
      <c r="AJ2704" s="90"/>
      <c r="AK2704" s="33">
        <v>0</v>
      </c>
      <c r="AL2704" s="98">
        <v>0</v>
      </c>
      <c r="AM2704" s="98">
        <v>0</v>
      </c>
      <c r="AN2704" s="99" t="s">
        <v>9258</v>
      </c>
      <c r="AO2704" s="100" t="s">
        <v>9258</v>
      </c>
      <c r="AP2704" s="101">
        <v>0</v>
      </c>
      <c r="AQ2704" s="102">
        <v>0</v>
      </c>
      <c r="AR2704" s="103">
        <v>0</v>
      </c>
      <c r="AS2704" s="32"/>
      <c r="AT2704" s="32"/>
      <c r="AU2704" s="32"/>
      <c r="AV2704" s="32"/>
      <c r="AW2704" s="29"/>
    </row>
    <row r="2705" spans="1:49" ht="12.75" x14ac:dyDescent="0.2">
      <c r="A2705" s="3" t="s">
        <v>1903</v>
      </c>
      <c r="B2705" s="27" t="s">
        <v>12653</v>
      </c>
      <c r="C2705" s="31">
        <v>1780145</v>
      </c>
      <c r="D2705" s="31">
        <v>1780354</v>
      </c>
      <c r="E2705" s="28" t="s">
        <v>21061</v>
      </c>
      <c r="F2705" s="28" t="s">
        <v>9401</v>
      </c>
      <c r="G2705" s="86">
        <f t="shared" si="42"/>
        <v>207</v>
      </c>
      <c r="H2705" s="44">
        <v>1</v>
      </c>
      <c r="L2705" s="27" t="s">
        <v>20040</v>
      </c>
      <c r="M2705" s="27"/>
      <c r="N2705" s="35" t="s">
        <v>20041</v>
      </c>
      <c r="O2705" s="35"/>
      <c r="P2705" s="3"/>
      <c r="Q2705" s="87">
        <v>69</v>
      </c>
      <c r="R2705" s="7" t="s">
        <v>9254</v>
      </c>
      <c r="S2705" s="88">
        <v>1</v>
      </c>
      <c r="T2705" s="88" t="s">
        <v>22729</v>
      </c>
      <c r="U2705" s="88" t="s">
        <v>9249</v>
      </c>
      <c r="V2705" s="5" t="s">
        <v>4618</v>
      </c>
      <c r="W2705" s="5" t="s">
        <v>4618</v>
      </c>
      <c r="X2705" s="5" t="s">
        <v>4618</v>
      </c>
      <c r="Y2705" s="5" t="s">
        <v>4618</v>
      </c>
      <c r="Z2705" s="5" t="s">
        <v>4618</v>
      </c>
      <c r="AA2705" s="5" t="s">
        <v>4618</v>
      </c>
      <c r="AB2705" s="5" t="s">
        <v>4618</v>
      </c>
      <c r="AC2705" s="5" t="s">
        <v>4618</v>
      </c>
      <c r="AD2705" s="5" t="s">
        <v>4618</v>
      </c>
      <c r="AE2705" s="5" t="s">
        <v>4618</v>
      </c>
      <c r="AF2705" s="5" t="s">
        <v>4618</v>
      </c>
      <c r="AG2705" s="7" t="s">
        <v>4618</v>
      </c>
      <c r="AH2705" s="30"/>
      <c r="AI2705" s="30"/>
      <c r="AJ2705" s="90"/>
      <c r="AK2705" s="33">
        <v>0</v>
      </c>
      <c r="AL2705" s="98">
        <v>0</v>
      </c>
      <c r="AM2705" s="98">
        <v>0</v>
      </c>
      <c r="AN2705" s="99" t="s">
        <v>9258</v>
      </c>
      <c r="AO2705" s="100" t="s">
        <v>9258</v>
      </c>
      <c r="AP2705" s="101">
        <v>0</v>
      </c>
      <c r="AQ2705" s="102">
        <v>0</v>
      </c>
      <c r="AR2705" s="103">
        <v>0</v>
      </c>
      <c r="AS2705" s="32"/>
      <c r="AT2705" s="32"/>
      <c r="AU2705" s="32"/>
      <c r="AV2705" s="32"/>
      <c r="AW2705" s="29"/>
    </row>
    <row r="2706" spans="1:49" ht="12.75" x14ac:dyDescent="0.2">
      <c r="A2706" s="3" t="s">
        <v>1426</v>
      </c>
      <c r="B2706" s="27" t="s">
        <v>12653</v>
      </c>
      <c r="C2706" s="31">
        <v>1778773</v>
      </c>
      <c r="D2706" s="31">
        <v>1780731</v>
      </c>
      <c r="E2706" s="28" t="s">
        <v>21059</v>
      </c>
      <c r="F2706" s="28" t="s">
        <v>9400</v>
      </c>
      <c r="G2706" s="86">
        <f t="shared" si="42"/>
        <v>1956</v>
      </c>
      <c r="H2706" s="44">
        <v>0</v>
      </c>
      <c r="I2706" s="7" t="s">
        <v>20042</v>
      </c>
      <c r="J2706" s="7" t="s">
        <v>10752</v>
      </c>
      <c r="K2706" s="7" t="s">
        <v>10752</v>
      </c>
      <c r="L2706" s="27" t="s">
        <v>20043</v>
      </c>
      <c r="M2706" s="27" t="s">
        <v>9705</v>
      </c>
      <c r="N2706" s="35" t="s">
        <v>20044</v>
      </c>
      <c r="O2706" s="35" t="s">
        <v>20674</v>
      </c>
      <c r="P2706" s="3" t="s">
        <v>3718</v>
      </c>
      <c r="Q2706" s="87">
        <v>652</v>
      </c>
      <c r="R2706" s="7" t="s">
        <v>9253</v>
      </c>
      <c r="S2706" s="88">
        <v>0</v>
      </c>
      <c r="T2706" s="88"/>
      <c r="U2706" s="88" t="s">
        <v>9249</v>
      </c>
      <c r="V2706" s="5" t="s">
        <v>6626</v>
      </c>
      <c r="W2706" s="5" t="s">
        <v>6627</v>
      </c>
      <c r="X2706" s="5" t="s">
        <v>6628</v>
      </c>
      <c r="Y2706" s="5" t="s">
        <v>4618</v>
      </c>
      <c r="Z2706" s="5" t="s">
        <v>4618</v>
      </c>
      <c r="AA2706" s="5" t="s">
        <v>6629</v>
      </c>
      <c r="AB2706" s="5" t="s">
        <v>4618</v>
      </c>
      <c r="AC2706" s="5" t="s">
        <v>4618</v>
      </c>
      <c r="AD2706" s="5" t="s">
        <v>4618</v>
      </c>
      <c r="AE2706" s="5" t="s">
        <v>6630</v>
      </c>
      <c r="AF2706" s="5" t="s">
        <v>6631</v>
      </c>
      <c r="AG2706" s="7" t="s">
        <v>4618</v>
      </c>
      <c r="AH2706" s="30" t="s">
        <v>12494</v>
      </c>
      <c r="AI2706" s="30" t="s">
        <v>22770</v>
      </c>
      <c r="AJ2706" s="90" t="s">
        <v>11572</v>
      </c>
      <c r="AK2706" s="31">
        <v>1</v>
      </c>
      <c r="AL2706" s="98">
        <v>45</v>
      </c>
      <c r="AM2706" s="98">
        <v>453</v>
      </c>
      <c r="AN2706" s="99">
        <v>0.61294291794101996</v>
      </c>
      <c r="AO2706" s="100">
        <v>0.34863608292716403</v>
      </c>
      <c r="AP2706" s="101">
        <v>436.84817570000001</v>
      </c>
      <c r="AQ2706" s="102">
        <v>581.87754040000004</v>
      </c>
      <c r="AR2706" s="103">
        <v>1024.267376</v>
      </c>
      <c r="AS2706" s="32">
        <v>0</v>
      </c>
      <c r="AT2706" s="32">
        <v>9.9148908703287404</v>
      </c>
      <c r="AU2706" s="32">
        <v>9.7889725879550191</v>
      </c>
      <c r="AV2706" s="32">
        <v>5.0144673914005899E-2</v>
      </c>
      <c r="AW2706" s="29" t="s">
        <v>12645</v>
      </c>
    </row>
    <row r="2707" spans="1:49" ht="12.75" x14ac:dyDescent="0.2">
      <c r="A2707" s="3" t="s">
        <v>1904</v>
      </c>
      <c r="B2707" s="27" t="s">
        <v>12653</v>
      </c>
      <c r="C2707" s="31">
        <v>1780670</v>
      </c>
      <c r="D2707" s="31">
        <v>1780957</v>
      </c>
      <c r="E2707" s="28" t="s">
        <v>21061</v>
      </c>
      <c r="F2707" s="28" t="s">
        <v>9402</v>
      </c>
      <c r="G2707" s="86">
        <f t="shared" si="42"/>
        <v>285</v>
      </c>
      <c r="H2707" s="44">
        <v>1</v>
      </c>
      <c r="L2707" s="27" t="s">
        <v>20045</v>
      </c>
      <c r="M2707" s="27"/>
      <c r="N2707" s="35" t="s">
        <v>20046</v>
      </c>
      <c r="O2707" s="35"/>
      <c r="P2707" s="3"/>
      <c r="Q2707" s="87">
        <v>95</v>
      </c>
      <c r="R2707" s="7" t="s">
        <v>9252</v>
      </c>
      <c r="S2707" s="88">
        <v>0</v>
      </c>
      <c r="T2707" s="88"/>
      <c r="U2707" s="88" t="s">
        <v>9249</v>
      </c>
      <c r="V2707" s="5" t="s">
        <v>4618</v>
      </c>
      <c r="W2707" s="5" t="s">
        <v>4618</v>
      </c>
      <c r="X2707" s="5" t="s">
        <v>4618</v>
      </c>
      <c r="Y2707" s="5" t="s">
        <v>4618</v>
      </c>
      <c r="Z2707" s="5" t="s">
        <v>4618</v>
      </c>
      <c r="AA2707" s="5" t="s">
        <v>4618</v>
      </c>
      <c r="AB2707" s="5" t="s">
        <v>4618</v>
      </c>
      <c r="AC2707" s="5" t="s">
        <v>4618</v>
      </c>
      <c r="AD2707" s="5" t="s">
        <v>4618</v>
      </c>
      <c r="AE2707" s="5" t="s">
        <v>4618</v>
      </c>
      <c r="AF2707" s="5" t="s">
        <v>4618</v>
      </c>
      <c r="AG2707" s="7" t="s">
        <v>4618</v>
      </c>
      <c r="AH2707" s="30"/>
      <c r="AI2707" s="30"/>
      <c r="AJ2707" s="90"/>
      <c r="AK2707" s="33">
        <v>0</v>
      </c>
      <c r="AL2707" s="98">
        <v>0</v>
      </c>
      <c r="AM2707" s="98">
        <v>0</v>
      </c>
      <c r="AN2707" s="99" t="s">
        <v>9258</v>
      </c>
      <c r="AO2707" s="100" t="s">
        <v>9258</v>
      </c>
      <c r="AP2707" s="101">
        <v>557.56853169999999</v>
      </c>
      <c r="AQ2707" s="102">
        <v>1000.133106</v>
      </c>
      <c r="AR2707" s="103">
        <v>637.57863829999997</v>
      </c>
      <c r="AS2707" s="32"/>
      <c r="AT2707" s="32"/>
      <c r="AU2707" s="32"/>
      <c r="AV2707" s="32"/>
      <c r="AW2707" s="29"/>
    </row>
    <row r="2708" spans="1:49" ht="12.75" x14ac:dyDescent="0.2">
      <c r="A2708" s="3" t="s">
        <v>1905</v>
      </c>
      <c r="B2708" s="27" t="s">
        <v>12653</v>
      </c>
      <c r="C2708" s="31">
        <v>1782029</v>
      </c>
      <c r="D2708" s="31">
        <v>1782271</v>
      </c>
      <c r="E2708" s="28" t="s">
        <v>21062</v>
      </c>
      <c r="F2708" s="28" t="s">
        <v>9402</v>
      </c>
      <c r="G2708" s="86">
        <f t="shared" si="42"/>
        <v>240</v>
      </c>
      <c r="H2708" s="44">
        <v>1</v>
      </c>
      <c r="L2708" s="27" t="s">
        <v>20047</v>
      </c>
      <c r="M2708" s="27"/>
      <c r="N2708" s="35" t="s">
        <v>20048</v>
      </c>
      <c r="O2708" s="35"/>
      <c r="P2708" s="3"/>
      <c r="Q2708" s="87">
        <v>80</v>
      </c>
      <c r="R2708" s="7" t="s">
        <v>9252</v>
      </c>
      <c r="S2708" s="88">
        <v>1</v>
      </c>
      <c r="T2708" s="88"/>
      <c r="U2708" s="88" t="s">
        <v>9249</v>
      </c>
      <c r="V2708" s="5" t="s">
        <v>4618</v>
      </c>
      <c r="W2708" s="5" t="s">
        <v>4618</v>
      </c>
      <c r="X2708" s="5" t="s">
        <v>4618</v>
      </c>
      <c r="Y2708" s="5" t="s">
        <v>4618</v>
      </c>
      <c r="Z2708" s="5" t="s">
        <v>4618</v>
      </c>
      <c r="AA2708" s="5" t="s">
        <v>4618</v>
      </c>
      <c r="AB2708" s="5" t="s">
        <v>4618</v>
      </c>
      <c r="AC2708" s="5" t="s">
        <v>4618</v>
      </c>
      <c r="AD2708" s="5" t="s">
        <v>4618</v>
      </c>
      <c r="AE2708" s="5" t="s">
        <v>4618</v>
      </c>
      <c r="AF2708" s="5" t="s">
        <v>4618</v>
      </c>
      <c r="AG2708" s="7" t="s">
        <v>4618</v>
      </c>
      <c r="AH2708" s="30"/>
      <c r="AI2708" s="30"/>
      <c r="AJ2708" s="90"/>
      <c r="AK2708" s="33">
        <v>0</v>
      </c>
      <c r="AL2708" s="98">
        <v>0</v>
      </c>
      <c r="AM2708" s="98">
        <v>0</v>
      </c>
      <c r="AN2708" s="99" t="s">
        <v>9258</v>
      </c>
      <c r="AO2708" s="100" t="s">
        <v>9258</v>
      </c>
      <c r="AP2708" s="101">
        <v>0</v>
      </c>
      <c r="AQ2708" s="102">
        <v>0</v>
      </c>
      <c r="AR2708" s="103">
        <v>0</v>
      </c>
      <c r="AS2708" s="32"/>
      <c r="AT2708" s="32"/>
      <c r="AU2708" s="32"/>
      <c r="AV2708" s="32"/>
      <c r="AW2708" s="29"/>
    </row>
    <row r="2709" spans="1:49" ht="12.75" x14ac:dyDescent="0.2">
      <c r="A2709" s="3" t="s">
        <v>1427</v>
      </c>
      <c r="B2709" s="27" t="s">
        <v>12653</v>
      </c>
      <c r="C2709" s="31">
        <v>1781483</v>
      </c>
      <c r="D2709" s="31">
        <v>1782142</v>
      </c>
      <c r="E2709" s="28" t="s">
        <v>21061</v>
      </c>
      <c r="F2709" s="28" t="s">
        <v>9401</v>
      </c>
      <c r="G2709" s="86">
        <f t="shared" si="42"/>
        <v>657</v>
      </c>
      <c r="H2709" s="44">
        <v>0</v>
      </c>
      <c r="I2709" s="7" t="s">
        <v>20049</v>
      </c>
      <c r="J2709" s="7" t="s">
        <v>10753</v>
      </c>
      <c r="K2709" s="7" t="s">
        <v>10753</v>
      </c>
      <c r="L2709" s="27" t="s">
        <v>20050</v>
      </c>
      <c r="M2709" s="27" t="s">
        <v>9706</v>
      </c>
      <c r="N2709" s="35" t="s">
        <v>20051</v>
      </c>
      <c r="O2709" s="35" t="s">
        <v>20674</v>
      </c>
      <c r="P2709" s="3" t="s">
        <v>3719</v>
      </c>
      <c r="Q2709" s="87">
        <v>219</v>
      </c>
      <c r="R2709" s="7" t="s">
        <v>9254</v>
      </c>
      <c r="S2709" s="88">
        <v>0</v>
      </c>
      <c r="T2709" s="88"/>
      <c r="U2709" s="88" t="s">
        <v>9249</v>
      </c>
      <c r="V2709" s="5" t="s">
        <v>4677</v>
      </c>
      <c r="W2709" s="5" t="s">
        <v>6632</v>
      </c>
      <c r="X2709" s="5" t="s">
        <v>4929</v>
      </c>
      <c r="Y2709" s="5" t="s">
        <v>4618</v>
      </c>
      <c r="Z2709" s="5" t="s">
        <v>4618</v>
      </c>
      <c r="AA2709" s="5" t="s">
        <v>4930</v>
      </c>
      <c r="AB2709" s="5" t="s">
        <v>4931</v>
      </c>
      <c r="AC2709" s="5" t="s">
        <v>4618</v>
      </c>
      <c r="AD2709" s="5" t="s">
        <v>4679</v>
      </c>
      <c r="AE2709" s="5" t="s">
        <v>4680</v>
      </c>
      <c r="AF2709" s="5" t="s">
        <v>6633</v>
      </c>
      <c r="AG2709" s="7" t="s">
        <v>4618</v>
      </c>
      <c r="AH2709" s="30" t="s">
        <v>12495</v>
      </c>
      <c r="AI2709" s="30" t="s">
        <v>22770</v>
      </c>
      <c r="AJ2709" s="90" t="s">
        <v>11533</v>
      </c>
      <c r="AK2709" s="31">
        <v>1</v>
      </c>
      <c r="AL2709" s="98">
        <v>29</v>
      </c>
      <c r="AM2709" s="98">
        <v>500</v>
      </c>
      <c r="AN2709" s="99">
        <v>-0.91059594994112703</v>
      </c>
      <c r="AO2709" s="100">
        <v>0.16367732161534301</v>
      </c>
      <c r="AP2709" s="101">
        <v>2326.331913</v>
      </c>
      <c r="AQ2709" s="102">
        <v>2501.8198819999998</v>
      </c>
      <c r="AR2709" s="103">
        <v>5844.7633990000004</v>
      </c>
      <c r="AS2709" s="32">
        <v>10</v>
      </c>
      <c r="AT2709" s="32">
        <v>0</v>
      </c>
      <c r="AU2709" s="32">
        <v>9.9999849768184301</v>
      </c>
      <c r="AV2709" s="32">
        <v>2.3583485742051299E-6</v>
      </c>
      <c r="AW2709" s="29" t="s">
        <v>12649</v>
      </c>
    </row>
    <row r="2710" spans="1:49" ht="12.75" x14ac:dyDescent="0.2">
      <c r="A2710" s="3" t="s">
        <v>1906</v>
      </c>
      <c r="B2710" s="27" t="s">
        <v>12653</v>
      </c>
      <c r="C2710" s="31">
        <v>1782608</v>
      </c>
      <c r="D2710" s="31">
        <v>1782751</v>
      </c>
      <c r="E2710" s="28" t="s">
        <v>21062</v>
      </c>
      <c r="F2710" s="28" t="s">
        <v>9400</v>
      </c>
      <c r="G2710" s="86">
        <f t="shared" si="42"/>
        <v>141</v>
      </c>
      <c r="H2710" s="44">
        <v>1</v>
      </c>
      <c r="L2710" s="27" t="s">
        <v>20052</v>
      </c>
      <c r="M2710" s="27"/>
      <c r="N2710" s="35" t="s">
        <v>20053</v>
      </c>
      <c r="O2710" s="35"/>
      <c r="P2710" s="3"/>
      <c r="Q2710" s="87">
        <v>47</v>
      </c>
      <c r="R2710" s="7" t="s">
        <v>9252</v>
      </c>
      <c r="S2710" s="88">
        <v>0</v>
      </c>
      <c r="T2710" s="88"/>
      <c r="U2710" s="88" t="s">
        <v>9249</v>
      </c>
      <c r="V2710" s="5" t="s">
        <v>4618</v>
      </c>
      <c r="W2710" s="5" t="s">
        <v>4618</v>
      </c>
      <c r="X2710" s="5" t="s">
        <v>4618</v>
      </c>
      <c r="Y2710" s="5" t="s">
        <v>4618</v>
      </c>
      <c r="Z2710" s="5" t="s">
        <v>4618</v>
      </c>
      <c r="AA2710" s="5" t="s">
        <v>4618</v>
      </c>
      <c r="AB2710" s="5" t="s">
        <v>4618</v>
      </c>
      <c r="AC2710" s="5" t="s">
        <v>4618</v>
      </c>
      <c r="AD2710" s="5" t="s">
        <v>4618</v>
      </c>
      <c r="AE2710" s="5" t="s">
        <v>4618</v>
      </c>
      <c r="AF2710" s="5" t="s">
        <v>4618</v>
      </c>
      <c r="AG2710" s="7" t="s">
        <v>4618</v>
      </c>
      <c r="AH2710" s="30"/>
      <c r="AI2710" s="30"/>
      <c r="AJ2710" s="90"/>
      <c r="AK2710" s="33">
        <v>0</v>
      </c>
      <c r="AL2710" s="98">
        <v>0</v>
      </c>
      <c r="AM2710" s="98">
        <v>0</v>
      </c>
      <c r="AN2710" s="99" t="s">
        <v>9258</v>
      </c>
      <c r="AO2710" s="100" t="s">
        <v>9258</v>
      </c>
      <c r="AP2710" s="101">
        <v>0</v>
      </c>
      <c r="AQ2710" s="102">
        <v>0</v>
      </c>
      <c r="AR2710" s="103">
        <v>0</v>
      </c>
      <c r="AS2710" s="32"/>
      <c r="AT2710" s="32"/>
      <c r="AU2710" s="32"/>
      <c r="AV2710" s="32"/>
      <c r="AW2710" s="29"/>
    </row>
    <row r="2711" spans="1:49" ht="12.75" x14ac:dyDescent="0.2">
      <c r="A2711" s="3" t="s">
        <v>1428</v>
      </c>
      <c r="B2711" s="27" t="s">
        <v>12653</v>
      </c>
      <c r="C2711" s="31">
        <v>1782135</v>
      </c>
      <c r="D2711" s="31">
        <v>1783088</v>
      </c>
      <c r="E2711" s="28" t="s">
        <v>21060</v>
      </c>
      <c r="F2711" s="28" t="s">
        <v>9400</v>
      </c>
      <c r="G2711" s="86">
        <f t="shared" si="42"/>
        <v>951</v>
      </c>
      <c r="H2711" s="44">
        <v>0</v>
      </c>
      <c r="I2711" s="7" t="s">
        <v>20054</v>
      </c>
      <c r="J2711" s="7" t="s">
        <v>10754</v>
      </c>
      <c r="K2711" s="7" t="s">
        <v>10754</v>
      </c>
      <c r="L2711" s="27" t="s">
        <v>20055</v>
      </c>
      <c r="M2711" s="27" t="s">
        <v>9707</v>
      </c>
      <c r="N2711" s="35" t="s">
        <v>20056</v>
      </c>
      <c r="O2711" s="35" t="s">
        <v>20674</v>
      </c>
      <c r="P2711" s="3" t="s">
        <v>3720</v>
      </c>
      <c r="Q2711" s="87">
        <v>317</v>
      </c>
      <c r="R2711" s="7" t="s">
        <v>9254</v>
      </c>
      <c r="S2711" s="88">
        <v>5</v>
      </c>
      <c r="T2711" s="88"/>
      <c r="U2711" s="88" t="s">
        <v>9249</v>
      </c>
      <c r="V2711" s="5" t="s">
        <v>4618</v>
      </c>
      <c r="W2711" s="5" t="s">
        <v>4618</v>
      </c>
      <c r="X2711" s="5" t="s">
        <v>4618</v>
      </c>
      <c r="Y2711" s="5" t="s">
        <v>4618</v>
      </c>
      <c r="Z2711" s="5" t="s">
        <v>4618</v>
      </c>
      <c r="AA2711" s="5" t="s">
        <v>4618</v>
      </c>
      <c r="AB2711" s="5" t="s">
        <v>4618</v>
      </c>
      <c r="AC2711" s="5" t="s">
        <v>4618</v>
      </c>
      <c r="AD2711" s="5" t="s">
        <v>4618</v>
      </c>
      <c r="AE2711" s="5" t="s">
        <v>4618</v>
      </c>
      <c r="AF2711" s="5" t="s">
        <v>4618</v>
      </c>
      <c r="AG2711" s="7" t="s">
        <v>4619</v>
      </c>
      <c r="AH2711" s="30" t="s">
        <v>12496</v>
      </c>
      <c r="AI2711" s="30" t="s">
        <v>22770</v>
      </c>
      <c r="AJ2711" s="90" t="s">
        <v>11533</v>
      </c>
      <c r="AK2711" s="31">
        <v>1</v>
      </c>
      <c r="AL2711" s="98">
        <v>16</v>
      </c>
      <c r="AM2711" s="98">
        <v>138</v>
      </c>
      <c r="AN2711" s="99">
        <v>-0.92961067210860204</v>
      </c>
      <c r="AO2711" s="100">
        <v>0.396873203545964</v>
      </c>
      <c r="AP2711" s="101">
        <v>391.13803819999998</v>
      </c>
      <c r="AQ2711" s="102">
        <v>499.63504490000003</v>
      </c>
      <c r="AR2711" s="103">
        <v>699.53660190000005</v>
      </c>
      <c r="AS2711" s="32">
        <v>9.99999244904458</v>
      </c>
      <c r="AT2711" s="32">
        <v>0</v>
      </c>
      <c r="AU2711" s="32">
        <v>9.2494797404749001</v>
      </c>
      <c r="AV2711" s="32">
        <v>8.4690235926387896E-6</v>
      </c>
      <c r="AW2711" s="29" t="s">
        <v>12643</v>
      </c>
    </row>
    <row r="2712" spans="1:49" ht="12.75" x14ac:dyDescent="0.2">
      <c r="A2712" s="3" t="s">
        <v>1907</v>
      </c>
      <c r="B2712" s="27" t="s">
        <v>12653</v>
      </c>
      <c r="C2712" s="31">
        <v>1783091</v>
      </c>
      <c r="D2712" s="31">
        <v>1783324</v>
      </c>
      <c r="E2712" s="28" t="s">
        <v>21062</v>
      </c>
      <c r="F2712" s="28" t="s">
        <v>9399</v>
      </c>
      <c r="G2712" s="86">
        <f t="shared" si="42"/>
        <v>231</v>
      </c>
      <c r="H2712" s="44">
        <v>1</v>
      </c>
      <c r="L2712" s="27" t="s">
        <v>20057</v>
      </c>
      <c r="M2712" s="27"/>
      <c r="N2712" s="35" t="s">
        <v>20058</v>
      </c>
      <c r="O2712" s="35"/>
      <c r="P2712" s="3"/>
      <c r="Q2712" s="87">
        <v>77</v>
      </c>
      <c r="R2712" s="7" t="s">
        <v>9252</v>
      </c>
      <c r="S2712" s="88">
        <v>0</v>
      </c>
      <c r="T2712" s="88"/>
      <c r="U2712" s="88" t="s">
        <v>9249</v>
      </c>
      <c r="V2712" s="5" t="s">
        <v>4618</v>
      </c>
      <c r="W2712" s="5" t="s">
        <v>4618</v>
      </c>
      <c r="X2712" s="5" t="s">
        <v>4618</v>
      </c>
      <c r="Y2712" s="5" t="s">
        <v>4618</v>
      </c>
      <c r="Z2712" s="5" t="s">
        <v>4618</v>
      </c>
      <c r="AA2712" s="5" t="s">
        <v>4618</v>
      </c>
      <c r="AB2712" s="5" t="s">
        <v>4618</v>
      </c>
      <c r="AC2712" s="5" t="s">
        <v>4618</v>
      </c>
      <c r="AD2712" s="5" t="s">
        <v>4618</v>
      </c>
      <c r="AE2712" s="5" t="s">
        <v>4618</v>
      </c>
      <c r="AF2712" s="5" t="s">
        <v>4618</v>
      </c>
      <c r="AG2712" s="7" t="s">
        <v>4618</v>
      </c>
      <c r="AH2712" s="30"/>
      <c r="AI2712" s="30"/>
      <c r="AJ2712" s="90"/>
      <c r="AK2712" s="33">
        <v>0</v>
      </c>
      <c r="AL2712" s="98">
        <v>0</v>
      </c>
      <c r="AM2712" s="98">
        <v>0</v>
      </c>
      <c r="AN2712" s="99" t="s">
        <v>9258</v>
      </c>
      <c r="AO2712" s="100" t="s">
        <v>9258</v>
      </c>
      <c r="AP2712" s="101">
        <v>0</v>
      </c>
      <c r="AQ2712" s="102">
        <v>0</v>
      </c>
      <c r="AR2712" s="103">
        <v>0</v>
      </c>
      <c r="AS2712" s="32"/>
      <c r="AT2712" s="32"/>
      <c r="AU2712" s="32"/>
      <c r="AV2712" s="32"/>
      <c r="AW2712" s="29"/>
    </row>
    <row r="2713" spans="1:49" ht="12.75" x14ac:dyDescent="0.2">
      <c r="A2713" s="3" t="s">
        <v>1909</v>
      </c>
      <c r="B2713" s="27" t="s">
        <v>12653</v>
      </c>
      <c r="C2713" s="31">
        <v>1783200</v>
      </c>
      <c r="D2713" s="31">
        <v>1783550</v>
      </c>
      <c r="E2713" s="28" t="s">
        <v>21063</v>
      </c>
      <c r="F2713" s="28" t="s">
        <v>9399</v>
      </c>
      <c r="G2713" s="86">
        <f t="shared" si="42"/>
        <v>348</v>
      </c>
      <c r="H2713" s="44">
        <v>0</v>
      </c>
      <c r="L2713" s="27" t="s">
        <v>20059</v>
      </c>
      <c r="M2713" s="27"/>
      <c r="N2713" s="35" t="s">
        <v>20060</v>
      </c>
      <c r="O2713" s="35"/>
      <c r="P2713" s="3"/>
      <c r="Q2713" s="87">
        <v>116</v>
      </c>
      <c r="R2713" s="7" t="s">
        <v>9252</v>
      </c>
      <c r="S2713" s="88">
        <v>0</v>
      </c>
      <c r="T2713" s="88" t="s">
        <v>22729</v>
      </c>
      <c r="U2713" s="88" t="s">
        <v>9251</v>
      </c>
      <c r="V2713" s="5" t="s">
        <v>4618</v>
      </c>
      <c r="W2713" s="5" t="s">
        <v>4618</v>
      </c>
      <c r="X2713" s="5" t="s">
        <v>4618</v>
      </c>
      <c r="Y2713" s="5" t="s">
        <v>4618</v>
      </c>
      <c r="Z2713" s="5" t="s">
        <v>4618</v>
      </c>
      <c r="AA2713" s="5" t="s">
        <v>4618</v>
      </c>
      <c r="AB2713" s="5" t="s">
        <v>4618</v>
      </c>
      <c r="AC2713" s="5" t="s">
        <v>4618</v>
      </c>
      <c r="AD2713" s="5" t="s">
        <v>4618</v>
      </c>
      <c r="AE2713" s="5" t="s">
        <v>4618</v>
      </c>
      <c r="AF2713" s="5" t="s">
        <v>4618</v>
      </c>
      <c r="AG2713" s="7" t="s">
        <v>4618</v>
      </c>
      <c r="AH2713" s="30"/>
      <c r="AI2713" s="30"/>
      <c r="AJ2713" s="90"/>
      <c r="AK2713" s="33">
        <v>0</v>
      </c>
      <c r="AL2713" s="98">
        <v>0</v>
      </c>
      <c r="AM2713" s="98">
        <v>0</v>
      </c>
      <c r="AN2713" s="99" t="s">
        <v>9258</v>
      </c>
      <c r="AO2713" s="100" t="s">
        <v>9258</v>
      </c>
      <c r="AP2713" s="101">
        <v>0</v>
      </c>
      <c r="AQ2713" s="102">
        <v>0</v>
      </c>
      <c r="AR2713" s="103">
        <v>0</v>
      </c>
      <c r="AS2713" s="32"/>
      <c r="AT2713" s="32"/>
      <c r="AU2713" s="32"/>
      <c r="AV2713" s="32"/>
      <c r="AW2713" s="29"/>
    </row>
    <row r="2714" spans="1:49" ht="12.75" x14ac:dyDescent="0.2">
      <c r="A2714" s="3" t="s">
        <v>1908</v>
      </c>
      <c r="B2714" s="27" t="s">
        <v>12653</v>
      </c>
      <c r="C2714" s="31">
        <v>1783475</v>
      </c>
      <c r="D2714" s="31">
        <v>1783630</v>
      </c>
      <c r="E2714" s="28" t="s">
        <v>21061</v>
      </c>
      <c r="F2714" s="28" t="s">
        <v>9399</v>
      </c>
      <c r="G2714" s="86">
        <f t="shared" si="42"/>
        <v>153</v>
      </c>
      <c r="H2714" s="44">
        <v>1</v>
      </c>
      <c r="L2714" s="27" t="s">
        <v>20061</v>
      </c>
      <c r="M2714" s="27"/>
      <c r="N2714" s="35" t="s">
        <v>20062</v>
      </c>
      <c r="O2714" s="35"/>
      <c r="P2714" s="3"/>
      <c r="Q2714" s="87">
        <v>51</v>
      </c>
      <c r="R2714" s="7" t="s">
        <v>9252</v>
      </c>
      <c r="S2714" s="88">
        <v>0</v>
      </c>
      <c r="T2714" s="88"/>
      <c r="U2714" s="88" t="s">
        <v>9249</v>
      </c>
      <c r="V2714" s="5" t="s">
        <v>4618</v>
      </c>
      <c r="W2714" s="5" t="s">
        <v>4618</v>
      </c>
      <c r="X2714" s="5" t="s">
        <v>4618</v>
      </c>
      <c r="Y2714" s="5" t="s">
        <v>4618</v>
      </c>
      <c r="Z2714" s="5" t="s">
        <v>4618</v>
      </c>
      <c r="AA2714" s="5" t="s">
        <v>4618</v>
      </c>
      <c r="AB2714" s="5" t="s">
        <v>4618</v>
      </c>
      <c r="AC2714" s="5" t="s">
        <v>4618</v>
      </c>
      <c r="AD2714" s="5" t="s">
        <v>4618</v>
      </c>
      <c r="AE2714" s="5" t="s">
        <v>4618</v>
      </c>
      <c r="AF2714" s="5" t="s">
        <v>4618</v>
      </c>
      <c r="AG2714" s="7" t="s">
        <v>4618</v>
      </c>
      <c r="AH2714" s="30"/>
      <c r="AI2714" s="30"/>
      <c r="AJ2714" s="90"/>
      <c r="AK2714" s="33">
        <v>0</v>
      </c>
      <c r="AL2714" s="98">
        <v>0</v>
      </c>
      <c r="AM2714" s="98">
        <v>0</v>
      </c>
      <c r="AN2714" s="99" t="s">
        <v>9258</v>
      </c>
      <c r="AO2714" s="100" t="s">
        <v>9258</v>
      </c>
      <c r="AP2714" s="101">
        <v>0</v>
      </c>
      <c r="AQ2714" s="102">
        <v>0</v>
      </c>
      <c r="AR2714" s="103">
        <v>0</v>
      </c>
      <c r="AS2714" s="32"/>
      <c r="AT2714" s="32"/>
      <c r="AU2714" s="32"/>
      <c r="AV2714" s="32"/>
      <c r="AW2714" s="29"/>
    </row>
    <row r="2715" spans="1:49" ht="12.75" x14ac:dyDescent="0.2">
      <c r="A2715" s="3" t="s">
        <v>1429</v>
      </c>
      <c r="B2715" s="27" t="s">
        <v>12653</v>
      </c>
      <c r="C2715" s="31">
        <v>1783093</v>
      </c>
      <c r="D2715" s="31">
        <v>1783767</v>
      </c>
      <c r="E2715" s="28" t="s">
        <v>21059</v>
      </c>
      <c r="F2715" s="28" t="s">
        <v>9400</v>
      </c>
      <c r="G2715" s="86">
        <f t="shared" si="42"/>
        <v>672</v>
      </c>
      <c r="H2715" s="44">
        <v>0</v>
      </c>
      <c r="I2715" s="7" t="s">
        <v>20063</v>
      </c>
      <c r="J2715" s="7" t="s">
        <v>10755</v>
      </c>
      <c r="K2715" s="7" t="s">
        <v>10755</v>
      </c>
      <c r="L2715" s="27" t="s">
        <v>20064</v>
      </c>
      <c r="M2715" s="27" t="s">
        <v>9708</v>
      </c>
      <c r="N2715" s="35" t="s">
        <v>20065</v>
      </c>
      <c r="O2715" s="35" t="s">
        <v>20674</v>
      </c>
      <c r="P2715" s="3" t="s">
        <v>3721</v>
      </c>
      <c r="Q2715" s="87">
        <v>224</v>
      </c>
      <c r="R2715" s="7" t="s">
        <v>9253</v>
      </c>
      <c r="S2715" s="88">
        <v>1</v>
      </c>
      <c r="T2715" s="88"/>
      <c r="U2715" s="88" t="s">
        <v>9249</v>
      </c>
      <c r="V2715" s="5" t="s">
        <v>5044</v>
      </c>
      <c r="W2715" s="5" t="s">
        <v>4618</v>
      </c>
      <c r="X2715" s="5" t="s">
        <v>6634</v>
      </c>
      <c r="Y2715" s="5" t="s">
        <v>4618</v>
      </c>
      <c r="Z2715" s="5" t="s">
        <v>4618</v>
      </c>
      <c r="AA2715" s="5" t="s">
        <v>4618</v>
      </c>
      <c r="AB2715" s="5" t="s">
        <v>4618</v>
      </c>
      <c r="AC2715" s="5" t="s">
        <v>4618</v>
      </c>
      <c r="AD2715" s="5" t="s">
        <v>4618</v>
      </c>
      <c r="AE2715" s="5" t="s">
        <v>4618</v>
      </c>
      <c r="AF2715" s="5" t="s">
        <v>4618</v>
      </c>
      <c r="AG2715" s="7" t="s">
        <v>4619</v>
      </c>
      <c r="AH2715" s="30" t="s">
        <v>12497</v>
      </c>
      <c r="AI2715" s="30" t="s">
        <v>22770</v>
      </c>
      <c r="AJ2715" s="90" t="s">
        <v>11531</v>
      </c>
      <c r="AK2715" s="31">
        <v>1</v>
      </c>
      <c r="AL2715" s="98">
        <v>20</v>
      </c>
      <c r="AM2715" s="98">
        <v>129</v>
      </c>
      <c r="AN2715" s="99">
        <v>-0.63556160979667697</v>
      </c>
      <c r="AO2715" s="100">
        <v>0.57511372306187503</v>
      </c>
      <c r="AP2715" s="101">
        <v>35.070428880000001</v>
      </c>
      <c r="AQ2715" s="102">
        <v>37.151385249999997</v>
      </c>
      <c r="AR2715" s="103">
        <v>70.925371839999997</v>
      </c>
      <c r="AS2715" s="32">
        <v>9.9999575737813498</v>
      </c>
      <c r="AT2715" s="32">
        <v>0</v>
      </c>
      <c r="AU2715" s="32">
        <v>4.9999999998308899</v>
      </c>
      <c r="AV2715" s="32">
        <v>9.0274454578320696E-12</v>
      </c>
      <c r="AW2715" s="29" t="s">
        <v>12643</v>
      </c>
    </row>
    <row r="2716" spans="1:49" ht="12.75" x14ac:dyDescent="0.2">
      <c r="A2716" s="3" t="s">
        <v>1910</v>
      </c>
      <c r="B2716" s="27" t="s">
        <v>12653</v>
      </c>
      <c r="C2716" s="31">
        <v>1783786</v>
      </c>
      <c r="D2716" s="31">
        <v>1784007</v>
      </c>
      <c r="E2716" s="28" t="s">
        <v>21059</v>
      </c>
      <c r="F2716" s="28" t="s">
        <v>9401</v>
      </c>
      <c r="G2716" s="86">
        <f t="shared" si="42"/>
        <v>219</v>
      </c>
      <c r="H2716" s="44">
        <v>1</v>
      </c>
      <c r="L2716" s="27" t="s">
        <v>20066</v>
      </c>
      <c r="M2716" s="27"/>
      <c r="N2716" s="35" t="s">
        <v>20067</v>
      </c>
      <c r="O2716" s="35"/>
      <c r="P2716" s="3"/>
      <c r="Q2716" s="87">
        <v>73</v>
      </c>
      <c r="R2716" s="7" t="s">
        <v>9252</v>
      </c>
      <c r="S2716" s="88">
        <v>0</v>
      </c>
      <c r="T2716" s="88" t="s">
        <v>22729</v>
      </c>
      <c r="U2716" s="88" t="s">
        <v>9249</v>
      </c>
      <c r="V2716" s="5" t="s">
        <v>4618</v>
      </c>
      <c r="W2716" s="5" t="s">
        <v>4618</v>
      </c>
      <c r="X2716" s="5" t="s">
        <v>4618</v>
      </c>
      <c r="Y2716" s="5" t="s">
        <v>4618</v>
      </c>
      <c r="Z2716" s="5" t="s">
        <v>4618</v>
      </c>
      <c r="AA2716" s="5" t="s">
        <v>4618</v>
      </c>
      <c r="AB2716" s="5" t="s">
        <v>4618</v>
      </c>
      <c r="AC2716" s="5" t="s">
        <v>4618</v>
      </c>
      <c r="AD2716" s="5" t="s">
        <v>4618</v>
      </c>
      <c r="AE2716" s="5" t="s">
        <v>4618</v>
      </c>
      <c r="AF2716" s="5" t="s">
        <v>4618</v>
      </c>
      <c r="AG2716" s="7" t="s">
        <v>4618</v>
      </c>
      <c r="AH2716" s="30"/>
      <c r="AI2716" s="30"/>
      <c r="AJ2716" s="90"/>
      <c r="AK2716" s="33">
        <v>0</v>
      </c>
      <c r="AL2716" s="98">
        <v>0</v>
      </c>
      <c r="AM2716" s="98">
        <v>0</v>
      </c>
      <c r="AN2716" s="99" t="s">
        <v>9258</v>
      </c>
      <c r="AO2716" s="100" t="s">
        <v>9258</v>
      </c>
      <c r="AP2716" s="101">
        <v>40.204312960000003</v>
      </c>
      <c r="AQ2716" s="102">
        <v>37.377550339999999</v>
      </c>
      <c r="AR2716" s="103">
        <v>110.1122429</v>
      </c>
      <c r="AS2716" s="32"/>
      <c r="AT2716" s="32"/>
      <c r="AU2716" s="32"/>
      <c r="AV2716" s="32"/>
      <c r="AW2716" s="29"/>
    </row>
    <row r="2717" spans="1:49" ht="12.75" x14ac:dyDescent="0.2">
      <c r="A2717" s="3" t="s">
        <v>2545</v>
      </c>
      <c r="B2717" s="27" t="s">
        <v>12653</v>
      </c>
      <c r="C2717" s="31">
        <v>1784031</v>
      </c>
      <c r="D2717" s="31">
        <v>1784147</v>
      </c>
      <c r="E2717" s="28" t="s">
        <v>21060</v>
      </c>
      <c r="F2717" s="28" t="s">
        <v>9401</v>
      </c>
      <c r="G2717" s="86">
        <f t="shared" si="42"/>
        <v>114</v>
      </c>
      <c r="H2717" s="44">
        <v>1</v>
      </c>
      <c r="K2717" s="7" t="s">
        <v>20068</v>
      </c>
      <c r="L2717" s="27"/>
      <c r="M2717" s="27"/>
      <c r="N2717" s="35" t="s">
        <v>20069</v>
      </c>
      <c r="O2717" s="35"/>
      <c r="P2717" s="3"/>
      <c r="Q2717" s="87">
        <v>38</v>
      </c>
      <c r="R2717" s="7" t="s">
        <v>9252</v>
      </c>
      <c r="S2717" s="88">
        <v>0</v>
      </c>
      <c r="T2717" s="88"/>
      <c r="U2717" s="88" t="s">
        <v>9249</v>
      </c>
      <c r="V2717" s="5" t="s">
        <v>4618</v>
      </c>
      <c r="W2717" s="5" t="s">
        <v>4618</v>
      </c>
      <c r="X2717" s="5" t="s">
        <v>4618</v>
      </c>
      <c r="Y2717" s="5" t="s">
        <v>4618</v>
      </c>
      <c r="Z2717" s="5" t="s">
        <v>4618</v>
      </c>
      <c r="AA2717" s="5" t="s">
        <v>4618</v>
      </c>
      <c r="AB2717" s="5" t="s">
        <v>4618</v>
      </c>
      <c r="AC2717" s="5" t="s">
        <v>4618</v>
      </c>
      <c r="AD2717" s="5" t="s">
        <v>4618</v>
      </c>
      <c r="AE2717" s="5" t="s">
        <v>4618</v>
      </c>
      <c r="AF2717" s="5" t="s">
        <v>4618</v>
      </c>
      <c r="AG2717" s="7" t="s">
        <v>4618</v>
      </c>
      <c r="AH2717" s="30"/>
      <c r="AI2717" s="30"/>
      <c r="AJ2717" s="90"/>
      <c r="AK2717" s="33">
        <v>0</v>
      </c>
      <c r="AL2717" s="98">
        <v>0</v>
      </c>
      <c r="AM2717" s="98">
        <v>0</v>
      </c>
      <c r="AN2717" s="99" t="s">
        <v>9258</v>
      </c>
      <c r="AO2717" s="100" t="s">
        <v>9258</v>
      </c>
      <c r="AP2717" s="101">
        <v>12.60072282</v>
      </c>
      <c r="AQ2717" s="102">
        <v>5.7943780230000002</v>
      </c>
      <c r="AR2717" s="103">
        <v>36.596071719999998</v>
      </c>
      <c r="AS2717" s="32"/>
      <c r="AT2717" s="32"/>
      <c r="AU2717" s="32"/>
      <c r="AV2717" s="32"/>
      <c r="AW2717" s="29"/>
    </row>
    <row r="2718" spans="1:49" ht="12.75" x14ac:dyDescent="0.2">
      <c r="A2718" s="3" t="s">
        <v>1430</v>
      </c>
      <c r="B2718" s="27" t="s">
        <v>12653</v>
      </c>
      <c r="C2718" s="31">
        <v>1784414</v>
      </c>
      <c r="D2718" s="31">
        <v>1789375</v>
      </c>
      <c r="E2718" s="28" t="s">
        <v>21062</v>
      </c>
      <c r="F2718" s="28" t="s">
        <v>9400</v>
      </c>
      <c r="G2718" s="86">
        <f t="shared" si="42"/>
        <v>4959</v>
      </c>
      <c r="H2718" s="44">
        <v>1</v>
      </c>
      <c r="I2718" s="7" t="s">
        <v>20070</v>
      </c>
      <c r="J2718" s="7" t="s">
        <v>10756</v>
      </c>
      <c r="K2718" s="7" t="s">
        <v>10756</v>
      </c>
      <c r="L2718" s="27" t="s">
        <v>20071</v>
      </c>
      <c r="M2718" s="27" t="s">
        <v>20072</v>
      </c>
      <c r="N2718" s="35" t="s">
        <v>20073</v>
      </c>
      <c r="O2718" s="35" t="s">
        <v>20674</v>
      </c>
      <c r="P2718" s="3" t="s">
        <v>3722</v>
      </c>
      <c r="Q2718" s="87">
        <v>1653</v>
      </c>
      <c r="R2718" s="7" t="s">
        <v>9253</v>
      </c>
      <c r="S2718" s="88">
        <v>0</v>
      </c>
      <c r="T2718" s="88"/>
      <c r="U2718" s="88" t="s">
        <v>9249</v>
      </c>
      <c r="V2718" s="5" t="s">
        <v>6635</v>
      </c>
      <c r="W2718" s="5" t="s">
        <v>4618</v>
      </c>
      <c r="X2718" s="5" t="s">
        <v>6636</v>
      </c>
      <c r="Y2718" s="5" t="s">
        <v>4618</v>
      </c>
      <c r="Z2718" s="5" t="s">
        <v>6637</v>
      </c>
      <c r="AA2718" s="5" t="s">
        <v>6638</v>
      </c>
      <c r="AB2718" s="5" t="s">
        <v>6600</v>
      </c>
      <c r="AC2718" s="5" t="s">
        <v>4618</v>
      </c>
      <c r="AD2718" s="5" t="s">
        <v>5359</v>
      </c>
      <c r="AE2718" s="5" t="s">
        <v>6639</v>
      </c>
      <c r="AF2718" s="5" t="s">
        <v>4618</v>
      </c>
      <c r="AG2718" s="7" t="s">
        <v>4618</v>
      </c>
      <c r="AH2718" s="30" t="s">
        <v>12096</v>
      </c>
      <c r="AI2718" s="30" t="s">
        <v>22770</v>
      </c>
      <c r="AJ2718" s="90" t="s">
        <v>11539</v>
      </c>
      <c r="AK2718" s="31">
        <v>1</v>
      </c>
      <c r="AL2718" s="98">
        <v>16</v>
      </c>
      <c r="AM2718" s="98">
        <v>27</v>
      </c>
      <c r="AN2718" s="99">
        <v>-2.0572439518344798</v>
      </c>
      <c r="AO2718" s="100">
        <v>0.48122429942977202</v>
      </c>
      <c r="AP2718" s="101">
        <v>308.63775520000002</v>
      </c>
      <c r="AQ2718" s="102">
        <v>285.5322425</v>
      </c>
      <c r="AR2718" s="103">
        <v>866.05815099999995</v>
      </c>
      <c r="AS2718" s="32">
        <v>8.22021484375</v>
      </c>
      <c r="AT2718" s="32">
        <v>0</v>
      </c>
      <c r="AU2718" s="32">
        <v>4.5719714857892297</v>
      </c>
      <c r="AV2718" s="32">
        <v>0.13564685270594001</v>
      </c>
      <c r="AW2718" s="29" t="s">
        <v>12643</v>
      </c>
    </row>
    <row r="2719" spans="1:49" ht="12.75" x14ac:dyDescent="0.2">
      <c r="A2719" s="3" t="s">
        <v>1912</v>
      </c>
      <c r="B2719" s="27" t="s">
        <v>12653</v>
      </c>
      <c r="C2719" s="31">
        <v>1787146</v>
      </c>
      <c r="D2719" s="31">
        <v>1787358</v>
      </c>
      <c r="E2719" s="28" t="s">
        <v>21064</v>
      </c>
      <c r="F2719" s="28" t="s">
        <v>9402</v>
      </c>
      <c r="G2719" s="86">
        <f t="shared" si="42"/>
        <v>210</v>
      </c>
      <c r="H2719" s="44">
        <v>1</v>
      </c>
      <c r="L2719" s="27" t="s">
        <v>20074</v>
      </c>
      <c r="M2719" s="27"/>
      <c r="N2719" s="35" t="s">
        <v>20075</v>
      </c>
      <c r="O2719" s="35"/>
      <c r="P2719" s="3"/>
      <c r="Q2719" s="87">
        <v>70</v>
      </c>
      <c r="R2719" s="7" t="s">
        <v>9252</v>
      </c>
      <c r="S2719" s="88">
        <v>0</v>
      </c>
      <c r="T2719" s="88"/>
      <c r="U2719" s="88" t="s">
        <v>9249</v>
      </c>
      <c r="V2719" s="5" t="s">
        <v>4618</v>
      </c>
      <c r="W2719" s="5" t="s">
        <v>4618</v>
      </c>
      <c r="X2719" s="5" t="s">
        <v>4618</v>
      </c>
      <c r="Y2719" s="5" t="s">
        <v>4618</v>
      </c>
      <c r="Z2719" s="5" t="s">
        <v>4618</v>
      </c>
      <c r="AA2719" s="5" t="s">
        <v>4618</v>
      </c>
      <c r="AB2719" s="5" t="s">
        <v>4618</v>
      </c>
      <c r="AC2719" s="5" t="s">
        <v>4618</v>
      </c>
      <c r="AD2719" s="5" t="s">
        <v>4618</v>
      </c>
      <c r="AE2719" s="5" t="s">
        <v>4618</v>
      </c>
      <c r="AF2719" s="5" t="s">
        <v>4618</v>
      </c>
      <c r="AG2719" s="7" t="s">
        <v>4618</v>
      </c>
      <c r="AH2719" s="30"/>
      <c r="AI2719" s="30"/>
      <c r="AJ2719" s="90"/>
      <c r="AK2719" s="33">
        <v>0</v>
      </c>
      <c r="AL2719" s="98">
        <v>0</v>
      </c>
      <c r="AM2719" s="98">
        <v>0</v>
      </c>
      <c r="AN2719" s="99" t="s">
        <v>9258</v>
      </c>
      <c r="AO2719" s="100" t="s">
        <v>9258</v>
      </c>
      <c r="AP2719" s="101">
        <v>0</v>
      </c>
      <c r="AQ2719" s="102">
        <v>0</v>
      </c>
      <c r="AR2719" s="103">
        <v>0</v>
      </c>
      <c r="AS2719" s="32"/>
      <c r="AT2719" s="32"/>
      <c r="AU2719" s="32"/>
      <c r="AV2719" s="32"/>
      <c r="AW2719" s="29"/>
    </row>
    <row r="2720" spans="1:49" ht="12.75" x14ac:dyDescent="0.2">
      <c r="A2720" s="3" t="s">
        <v>1431</v>
      </c>
      <c r="B2720" s="27" t="s">
        <v>12653</v>
      </c>
      <c r="C2720" s="31">
        <v>1790155</v>
      </c>
      <c r="D2720" s="31">
        <v>1792137</v>
      </c>
      <c r="E2720" s="28" t="s">
        <v>21064</v>
      </c>
      <c r="F2720" s="28" t="s">
        <v>9400</v>
      </c>
      <c r="G2720" s="86">
        <f t="shared" si="42"/>
        <v>1980</v>
      </c>
      <c r="H2720" s="44">
        <v>0</v>
      </c>
      <c r="I2720" s="7" t="s">
        <v>20076</v>
      </c>
      <c r="J2720" s="7" t="s">
        <v>10757</v>
      </c>
      <c r="K2720" s="7" t="s">
        <v>10757</v>
      </c>
      <c r="L2720" s="27" t="s">
        <v>20077</v>
      </c>
      <c r="M2720" s="27" t="s">
        <v>20078</v>
      </c>
      <c r="N2720" s="35" t="s">
        <v>20079</v>
      </c>
      <c r="O2720" s="35" t="s">
        <v>20674</v>
      </c>
      <c r="P2720" s="3" t="s">
        <v>3723</v>
      </c>
      <c r="Q2720" s="87">
        <v>660</v>
      </c>
      <c r="R2720" s="7" t="s">
        <v>9254</v>
      </c>
      <c r="S2720" s="88">
        <v>4</v>
      </c>
      <c r="T2720" s="88"/>
      <c r="U2720" s="88" t="s">
        <v>9249</v>
      </c>
      <c r="V2720" s="5" t="s">
        <v>4677</v>
      </c>
      <c r="W2720" s="5" t="s">
        <v>6640</v>
      </c>
      <c r="X2720" s="5" t="s">
        <v>6641</v>
      </c>
      <c r="Y2720" s="5" t="s">
        <v>4618</v>
      </c>
      <c r="Z2720" s="5" t="s">
        <v>4618</v>
      </c>
      <c r="AA2720" s="5" t="s">
        <v>4930</v>
      </c>
      <c r="AB2720" s="5" t="s">
        <v>6642</v>
      </c>
      <c r="AC2720" s="5" t="s">
        <v>4618</v>
      </c>
      <c r="AD2720" s="5" t="s">
        <v>4679</v>
      </c>
      <c r="AE2720" s="5" t="s">
        <v>4680</v>
      </c>
      <c r="AF2720" s="5" t="s">
        <v>4618</v>
      </c>
      <c r="AG2720" s="7" t="s">
        <v>4619</v>
      </c>
      <c r="AH2720" s="30" t="s">
        <v>12498</v>
      </c>
      <c r="AI2720" s="30" t="s">
        <v>22770</v>
      </c>
      <c r="AJ2720" s="90" t="s">
        <v>11583</v>
      </c>
      <c r="AK2720" s="31">
        <v>1</v>
      </c>
      <c r="AL2720" s="98">
        <v>53</v>
      </c>
      <c r="AM2720" s="98">
        <v>715</v>
      </c>
      <c r="AN2720" s="99">
        <v>-0.94871949505630704</v>
      </c>
      <c r="AO2720" s="100">
        <v>0.107088668243756</v>
      </c>
      <c r="AP2720" s="101">
        <v>358.947292</v>
      </c>
      <c r="AQ2720" s="102">
        <v>297.20360160000001</v>
      </c>
      <c r="AR2720" s="103">
        <v>1135.8139329999999</v>
      </c>
      <c r="AS2720" s="32">
        <v>10</v>
      </c>
      <c r="AT2720" s="32">
        <v>0</v>
      </c>
      <c r="AU2720" s="32">
        <v>9.9999428309435707</v>
      </c>
      <c r="AV2720" s="32">
        <v>1.6875389974302301E-14</v>
      </c>
      <c r="AW2720" s="29" t="s">
        <v>12649</v>
      </c>
    </row>
    <row r="2721" spans="1:49" ht="12.75" x14ac:dyDescent="0.2">
      <c r="A2721" s="3" t="s">
        <v>1913</v>
      </c>
      <c r="B2721" s="27" t="s">
        <v>12653</v>
      </c>
      <c r="C2721" s="31">
        <v>1790007</v>
      </c>
      <c r="D2721" s="31">
        <v>1790234</v>
      </c>
      <c r="E2721" s="28" t="s">
        <v>21060</v>
      </c>
      <c r="F2721" s="28" t="s">
        <v>9401</v>
      </c>
      <c r="G2721" s="86">
        <f t="shared" si="42"/>
        <v>225</v>
      </c>
      <c r="H2721" s="44">
        <v>1</v>
      </c>
      <c r="L2721" s="27" t="s">
        <v>20080</v>
      </c>
      <c r="M2721" s="27"/>
      <c r="N2721" s="35" t="s">
        <v>20081</v>
      </c>
      <c r="O2721" s="35"/>
      <c r="P2721" s="3"/>
      <c r="Q2721" s="87">
        <v>75</v>
      </c>
      <c r="R2721" s="7" t="s">
        <v>9252</v>
      </c>
      <c r="S2721" s="88">
        <v>0</v>
      </c>
      <c r="T2721" s="88"/>
      <c r="U2721" s="88" t="s">
        <v>9249</v>
      </c>
      <c r="V2721" s="5" t="s">
        <v>4618</v>
      </c>
      <c r="W2721" s="5" t="s">
        <v>4618</v>
      </c>
      <c r="X2721" s="5" t="s">
        <v>4618</v>
      </c>
      <c r="Y2721" s="5" t="s">
        <v>4618</v>
      </c>
      <c r="Z2721" s="5" t="s">
        <v>4618</v>
      </c>
      <c r="AA2721" s="5" t="s">
        <v>4618</v>
      </c>
      <c r="AB2721" s="5" t="s">
        <v>4618</v>
      </c>
      <c r="AC2721" s="5" t="s">
        <v>4618</v>
      </c>
      <c r="AD2721" s="5" t="s">
        <v>4618</v>
      </c>
      <c r="AE2721" s="5" t="s">
        <v>4618</v>
      </c>
      <c r="AF2721" s="5" t="s">
        <v>4618</v>
      </c>
      <c r="AG2721" s="7" t="s">
        <v>4618</v>
      </c>
      <c r="AH2721" s="30"/>
      <c r="AI2721" s="30"/>
      <c r="AJ2721" s="90"/>
      <c r="AK2721" s="33">
        <v>0</v>
      </c>
      <c r="AL2721" s="98">
        <v>0</v>
      </c>
      <c r="AM2721" s="98">
        <v>0</v>
      </c>
      <c r="AN2721" s="99" t="s">
        <v>9258</v>
      </c>
      <c r="AO2721" s="100" t="s">
        <v>9258</v>
      </c>
      <c r="AP2721" s="101">
        <v>64.821138149999996</v>
      </c>
      <c r="AQ2721" s="102">
        <v>56.055578650000001</v>
      </c>
      <c r="AR2721" s="103">
        <v>184.67390019999999</v>
      </c>
      <c r="AS2721" s="32"/>
      <c r="AT2721" s="32"/>
      <c r="AU2721" s="32"/>
      <c r="AV2721" s="32"/>
      <c r="AW2721" s="29"/>
    </row>
    <row r="2722" spans="1:49" ht="12.75" x14ac:dyDescent="0.2">
      <c r="A2722" s="3" t="s">
        <v>1432</v>
      </c>
      <c r="B2722" s="27" t="s">
        <v>12653</v>
      </c>
      <c r="C2722" s="31">
        <v>1792141</v>
      </c>
      <c r="D2722" s="31">
        <v>1793367</v>
      </c>
      <c r="E2722" s="28" t="s">
        <v>21064</v>
      </c>
      <c r="F2722" s="28" t="s">
        <v>9400</v>
      </c>
      <c r="G2722" s="86">
        <f t="shared" si="42"/>
        <v>1224</v>
      </c>
      <c r="H2722" s="44">
        <v>0</v>
      </c>
      <c r="I2722" s="7" t="s">
        <v>20082</v>
      </c>
      <c r="J2722" s="7" t="s">
        <v>10758</v>
      </c>
      <c r="K2722" s="7" t="s">
        <v>10758</v>
      </c>
      <c r="L2722" s="27" t="s">
        <v>20083</v>
      </c>
      <c r="M2722" s="27" t="s">
        <v>20084</v>
      </c>
      <c r="N2722" s="35" t="s">
        <v>20085</v>
      </c>
      <c r="O2722" s="35" t="s">
        <v>20674</v>
      </c>
      <c r="P2722" s="3" t="s">
        <v>3724</v>
      </c>
      <c r="Q2722" s="87">
        <v>408</v>
      </c>
      <c r="R2722" s="7" t="s">
        <v>9254</v>
      </c>
      <c r="S2722" s="88">
        <v>0</v>
      </c>
      <c r="T2722" s="88" t="s">
        <v>22729</v>
      </c>
      <c r="U2722" s="88" t="s">
        <v>9251</v>
      </c>
      <c r="V2722" s="5" t="s">
        <v>5958</v>
      </c>
      <c r="W2722" s="5" t="s">
        <v>6643</v>
      </c>
      <c r="X2722" s="5" t="s">
        <v>6498</v>
      </c>
      <c r="Y2722" s="5" t="s">
        <v>4618</v>
      </c>
      <c r="Z2722" s="5" t="s">
        <v>4618</v>
      </c>
      <c r="AA2722" s="5" t="s">
        <v>4618</v>
      </c>
      <c r="AB2722" s="5" t="s">
        <v>4618</v>
      </c>
      <c r="AC2722" s="5" t="s">
        <v>4618</v>
      </c>
      <c r="AD2722" s="5" t="s">
        <v>4618</v>
      </c>
      <c r="AE2722" s="5" t="s">
        <v>5961</v>
      </c>
      <c r="AF2722" s="5" t="s">
        <v>6499</v>
      </c>
      <c r="AG2722" s="7" t="s">
        <v>4619</v>
      </c>
      <c r="AH2722" s="30" t="s">
        <v>11661</v>
      </c>
      <c r="AI2722" s="30" t="s">
        <v>22770</v>
      </c>
      <c r="AJ2722" s="90" t="s">
        <v>11583</v>
      </c>
      <c r="AK2722" s="31">
        <v>1</v>
      </c>
      <c r="AL2722" s="98">
        <v>58</v>
      </c>
      <c r="AM2722" s="98">
        <v>671</v>
      </c>
      <c r="AN2722" s="99">
        <v>-0.63817616364856899</v>
      </c>
      <c r="AO2722" s="100">
        <v>0.28346438168222898</v>
      </c>
      <c r="AP2722" s="101">
        <v>109.2195342</v>
      </c>
      <c r="AQ2722" s="102">
        <v>84.449111000000002</v>
      </c>
      <c r="AR2722" s="103">
        <v>373.12397110000001</v>
      </c>
      <c r="AS2722" s="32">
        <v>10</v>
      </c>
      <c r="AT2722" s="32">
        <v>0</v>
      </c>
      <c r="AU2722" s="32">
        <v>9.5410192217029</v>
      </c>
      <c r="AV2722" s="32">
        <v>0.25082713586823502</v>
      </c>
      <c r="AW2722" s="29" t="s">
        <v>12649</v>
      </c>
    </row>
    <row r="2723" spans="1:49" ht="12.75" x14ac:dyDescent="0.2">
      <c r="A2723" s="3" t="s">
        <v>1914</v>
      </c>
      <c r="B2723" s="27" t="s">
        <v>12653</v>
      </c>
      <c r="C2723" s="31">
        <v>1791977</v>
      </c>
      <c r="D2723" s="31">
        <v>1792144</v>
      </c>
      <c r="E2723" s="28" t="s">
        <v>21061</v>
      </c>
      <c r="F2723" s="28" t="s">
        <v>9401</v>
      </c>
      <c r="G2723" s="86">
        <f t="shared" si="42"/>
        <v>165</v>
      </c>
      <c r="H2723" s="44">
        <v>1</v>
      </c>
      <c r="L2723" s="27" t="s">
        <v>20086</v>
      </c>
      <c r="M2723" s="27"/>
      <c r="N2723" s="35" t="s">
        <v>20087</v>
      </c>
      <c r="O2723" s="35"/>
      <c r="P2723" s="3"/>
      <c r="Q2723" s="87">
        <v>55</v>
      </c>
      <c r="R2723" s="7" t="s">
        <v>9252</v>
      </c>
      <c r="S2723" s="88">
        <v>0</v>
      </c>
      <c r="T2723" s="88"/>
      <c r="U2723" s="88" t="s">
        <v>9249</v>
      </c>
      <c r="V2723" s="5" t="s">
        <v>4618</v>
      </c>
      <c r="W2723" s="5" t="s">
        <v>4618</v>
      </c>
      <c r="X2723" s="5" t="s">
        <v>4618</v>
      </c>
      <c r="Y2723" s="5" t="s">
        <v>4618</v>
      </c>
      <c r="Z2723" s="5" t="s">
        <v>4618</v>
      </c>
      <c r="AA2723" s="5" t="s">
        <v>4618</v>
      </c>
      <c r="AB2723" s="5" t="s">
        <v>4618</v>
      </c>
      <c r="AC2723" s="5" t="s">
        <v>4618</v>
      </c>
      <c r="AD2723" s="5" t="s">
        <v>4618</v>
      </c>
      <c r="AE2723" s="5" t="s">
        <v>4618</v>
      </c>
      <c r="AF2723" s="5" t="s">
        <v>4618</v>
      </c>
      <c r="AG2723" s="7" t="s">
        <v>4618</v>
      </c>
      <c r="AH2723" s="30" t="s">
        <v>12580</v>
      </c>
      <c r="AI2723" s="30" t="s">
        <v>11802</v>
      </c>
      <c r="AJ2723" s="90" t="s">
        <v>11531</v>
      </c>
      <c r="AK2723" s="33">
        <v>0</v>
      </c>
      <c r="AL2723" s="98">
        <v>0</v>
      </c>
      <c r="AM2723" s="98">
        <v>0</v>
      </c>
      <c r="AN2723" s="99" t="s">
        <v>9258</v>
      </c>
      <c r="AO2723" s="100" t="s">
        <v>9258</v>
      </c>
      <c r="AP2723" s="101">
        <v>0</v>
      </c>
      <c r="AQ2723" s="102">
        <v>0</v>
      </c>
      <c r="AR2723" s="103">
        <v>0</v>
      </c>
      <c r="AS2723" s="32"/>
      <c r="AT2723" s="32"/>
      <c r="AU2723" s="32"/>
      <c r="AV2723" s="32"/>
      <c r="AW2723" s="29"/>
    </row>
    <row r="2724" spans="1:49" ht="12.75" x14ac:dyDescent="0.2">
      <c r="A2724" s="3" t="s">
        <v>1433</v>
      </c>
      <c r="B2724" s="27" t="s">
        <v>12653</v>
      </c>
      <c r="C2724" s="31">
        <v>1793364</v>
      </c>
      <c r="D2724" s="31">
        <v>1794848</v>
      </c>
      <c r="E2724" s="28" t="s">
        <v>21063</v>
      </c>
      <c r="F2724" s="28" t="s">
        <v>9400</v>
      </c>
      <c r="G2724" s="86">
        <f t="shared" si="42"/>
        <v>1482</v>
      </c>
      <c r="H2724" s="44">
        <v>0</v>
      </c>
      <c r="I2724" s="7" t="s">
        <v>20088</v>
      </c>
      <c r="J2724" s="7" t="s">
        <v>10759</v>
      </c>
      <c r="K2724" s="7" t="s">
        <v>10759</v>
      </c>
      <c r="L2724" s="27" t="s">
        <v>20089</v>
      </c>
      <c r="M2724" s="27" t="s">
        <v>20090</v>
      </c>
      <c r="N2724" s="35" t="s">
        <v>20091</v>
      </c>
      <c r="O2724" s="35" t="s">
        <v>20674</v>
      </c>
      <c r="P2724" s="3" t="s">
        <v>3725</v>
      </c>
      <c r="Q2724" s="87">
        <v>494</v>
      </c>
      <c r="R2724" s="7" t="s">
        <v>9256</v>
      </c>
      <c r="S2724" s="88">
        <v>0</v>
      </c>
      <c r="T2724" s="88" t="s">
        <v>22729</v>
      </c>
      <c r="U2724" s="88" t="s">
        <v>9248</v>
      </c>
      <c r="V2724" s="5" t="s">
        <v>5348</v>
      </c>
      <c r="W2724" s="5" t="s">
        <v>6644</v>
      </c>
      <c r="X2724" s="5" t="s">
        <v>5350</v>
      </c>
      <c r="Y2724" s="5" t="s">
        <v>4618</v>
      </c>
      <c r="Z2724" s="5" t="s">
        <v>4618</v>
      </c>
      <c r="AA2724" s="5" t="s">
        <v>4618</v>
      </c>
      <c r="AB2724" s="5" t="s">
        <v>4620</v>
      </c>
      <c r="AC2724" s="5" t="s">
        <v>4618</v>
      </c>
      <c r="AD2724" s="5" t="s">
        <v>4618</v>
      </c>
      <c r="AE2724" s="5" t="s">
        <v>5351</v>
      </c>
      <c r="AF2724" s="5" t="s">
        <v>6645</v>
      </c>
      <c r="AG2724" s="7" t="s">
        <v>4619</v>
      </c>
      <c r="AH2724" s="30" t="s">
        <v>12499</v>
      </c>
      <c r="AI2724" s="30" t="s">
        <v>22770</v>
      </c>
      <c r="AJ2724" s="90" t="s">
        <v>11581</v>
      </c>
      <c r="AK2724" s="31">
        <v>1</v>
      </c>
      <c r="AL2724" s="98">
        <v>106</v>
      </c>
      <c r="AM2724" s="98">
        <v>1829</v>
      </c>
      <c r="AN2724" s="99">
        <v>6.4615470379495998E-2</v>
      </c>
      <c r="AO2724" s="100">
        <v>0.89366016436248497</v>
      </c>
      <c r="AP2724" s="101">
        <v>708.58739649999995</v>
      </c>
      <c r="AQ2724" s="102">
        <v>695.21750840000004</v>
      </c>
      <c r="AR2724" s="103">
        <v>1727.4982259999999</v>
      </c>
      <c r="AS2724" s="32">
        <v>10</v>
      </c>
      <c r="AT2724" s="32">
        <v>0</v>
      </c>
      <c r="AU2724" s="32">
        <v>0</v>
      </c>
      <c r="AV2724" s="32">
        <v>10</v>
      </c>
      <c r="AW2724" s="29" t="s">
        <v>12647</v>
      </c>
    </row>
    <row r="2725" spans="1:49" ht="12.75" x14ac:dyDescent="0.2">
      <c r="A2725" s="3" t="s">
        <v>1915</v>
      </c>
      <c r="B2725" s="27" t="s">
        <v>12653</v>
      </c>
      <c r="C2725" s="31">
        <v>1793894</v>
      </c>
      <c r="D2725" s="31">
        <v>1794079</v>
      </c>
      <c r="E2725" s="28" t="s">
        <v>21061</v>
      </c>
      <c r="F2725" s="28" t="s">
        <v>9400</v>
      </c>
      <c r="G2725" s="86">
        <f t="shared" si="42"/>
        <v>183</v>
      </c>
      <c r="H2725" s="44">
        <v>1</v>
      </c>
      <c r="L2725" s="27" t="s">
        <v>20092</v>
      </c>
      <c r="M2725" s="27"/>
      <c r="N2725" s="35" t="s">
        <v>20093</v>
      </c>
      <c r="O2725" s="35"/>
      <c r="P2725" s="3"/>
      <c r="Q2725" s="87">
        <v>61</v>
      </c>
      <c r="R2725" s="7" t="s">
        <v>9254</v>
      </c>
      <c r="S2725" s="88">
        <v>1</v>
      </c>
      <c r="T2725" s="88"/>
      <c r="U2725" s="88" t="s">
        <v>9249</v>
      </c>
      <c r="V2725" s="5" t="s">
        <v>4618</v>
      </c>
      <c r="W2725" s="5" t="s">
        <v>4618</v>
      </c>
      <c r="X2725" s="5" t="s">
        <v>4618</v>
      </c>
      <c r="Y2725" s="5" t="s">
        <v>4618</v>
      </c>
      <c r="Z2725" s="5" t="s">
        <v>4618</v>
      </c>
      <c r="AA2725" s="5" t="s">
        <v>4618</v>
      </c>
      <c r="AB2725" s="5" t="s">
        <v>4618</v>
      </c>
      <c r="AC2725" s="5" t="s">
        <v>4618</v>
      </c>
      <c r="AD2725" s="5" t="s">
        <v>4618</v>
      </c>
      <c r="AE2725" s="5" t="s">
        <v>4618</v>
      </c>
      <c r="AF2725" s="5" t="s">
        <v>4618</v>
      </c>
      <c r="AG2725" s="7" t="s">
        <v>4619</v>
      </c>
      <c r="AH2725" s="30"/>
      <c r="AI2725" s="30"/>
      <c r="AJ2725" s="90"/>
      <c r="AK2725" s="33">
        <v>0</v>
      </c>
      <c r="AL2725" s="98">
        <v>0</v>
      </c>
      <c r="AM2725" s="98">
        <v>0</v>
      </c>
      <c r="AN2725" s="99" t="s">
        <v>9258</v>
      </c>
      <c r="AO2725" s="100" t="s">
        <v>9258</v>
      </c>
      <c r="AP2725" s="101">
        <v>0</v>
      </c>
      <c r="AQ2725" s="102">
        <v>0</v>
      </c>
      <c r="AR2725" s="103">
        <v>0</v>
      </c>
      <c r="AS2725" s="32"/>
      <c r="AT2725" s="32"/>
      <c r="AU2725" s="32"/>
      <c r="AV2725" s="32"/>
      <c r="AW2725" s="29"/>
    </row>
    <row r="2726" spans="1:49" ht="12.75" x14ac:dyDescent="0.2">
      <c r="A2726" s="3" t="s">
        <v>1434</v>
      </c>
      <c r="B2726" s="27" t="s">
        <v>12653</v>
      </c>
      <c r="C2726" s="31">
        <v>1794909</v>
      </c>
      <c r="D2726" s="31">
        <v>1795718</v>
      </c>
      <c r="E2726" s="28" t="s">
        <v>21063</v>
      </c>
      <c r="F2726" s="28" t="s">
        <v>9400</v>
      </c>
      <c r="G2726" s="86">
        <f t="shared" si="42"/>
        <v>807</v>
      </c>
      <c r="H2726" s="44">
        <v>0</v>
      </c>
      <c r="I2726" s="7" t="s">
        <v>20094</v>
      </c>
      <c r="J2726" s="7" t="s">
        <v>10761</v>
      </c>
      <c r="K2726" s="7" t="s">
        <v>10761</v>
      </c>
      <c r="L2726" s="27" t="s">
        <v>20095</v>
      </c>
      <c r="M2726" s="27" t="s">
        <v>20096</v>
      </c>
      <c r="N2726" s="35" t="s">
        <v>20097</v>
      </c>
      <c r="O2726" s="35" t="s">
        <v>20674</v>
      </c>
      <c r="P2726" s="3" t="s">
        <v>3727</v>
      </c>
      <c r="Q2726" s="87">
        <v>269</v>
      </c>
      <c r="R2726" s="7" t="s">
        <v>9253</v>
      </c>
      <c r="S2726" s="88">
        <v>0</v>
      </c>
      <c r="T2726" s="88"/>
      <c r="U2726" s="88" t="s">
        <v>9249</v>
      </c>
      <c r="V2726" s="5" t="s">
        <v>5315</v>
      </c>
      <c r="W2726" s="5" t="s">
        <v>6653</v>
      </c>
      <c r="X2726" s="5" t="s">
        <v>5317</v>
      </c>
      <c r="Y2726" s="5" t="s">
        <v>4618</v>
      </c>
      <c r="Z2726" s="5" t="s">
        <v>4618</v>
      </c>
      <c r="AA2726" s="5" t="s">
        <v>6654</v>
      </c>
      <c r="AB2726" s="5" t="s">
        <v>5319</v>
      </c>
      <c r="AC2726" s="5" t="s">
        <v>4618</v>
      </c>
      <c r="AD2726" s="5" t="s">
        <v>4618</v>
      </c>
      <c r="AE2726" s="5" t="s">
        <v>5320</v>
      </c>
      <c r="AF2726" s="5" t="s">
        <v>6655</v>
      </c>
      <c r="AG2726" s="7" t="s">
        <v>4618</v>
      </c>
      <c r="AH2726" s="30" t="s">
        <v>12249</v>
      </c>
      <c r="AI2726" s="30" t="s">
        <v>22770</v>
      </c>
      <c r="AJ2726" s="90" t="s">
        <v>11539</v>
      </c>
      <c r="AK2726" s="31">
        <v>1</v>
      </c>
      <c r="AL2726" s="98">
        <v>13</v>
      </c>
      <c r="AM2726" s="98">
        <v>42</v>
      </c>
      <c r="AN2726" s="99">
        <v>0.466318004222537</v>
      </c>
      <c r="AO2726" s="100">
        <v>0.827872236563723</v>
      </c>
      <c r="AP2726" s="101">
        <v>65.870670579999995</v>
      </c>
      <c r="AQ2726" s="102">
        <v>71.278285280000006</v>
      </c>
      <c r="AR2726" s="103">
        <v>135.9313453</v>
      </c>
      <c r="AS2726" s="32">
        <v>0.80212593078613204</v>
      </c>
      <c r="AT2726" s="32">
        <v>1.334228515625</v>
      </c>
      <c r="AU2726" s="32">
        <v>4.9970100875124501</v>
      </c>
      <c r="AV2726" s="32">
        <v>2.2999326827210999E-4</v>
      </c>
      <c r="AW2726" s="29"/>
    </row>
    <row r="2727" spans="1:49" ht="12.75" x14ac:dyDescent="0.2">
      <c r="A2727" s="3" t="s">
        <v>1435</v>
      </c>
      <c r="B2727" s="27" t="s">
        <v>12653</v>
      </c>
      <c r="C2727" s="31">
        <v>1795752</v>
      </c>
      <c r="D2727" s="31">
        <v>1796360</v>
      </c>
      <c r="E2727" s="28" t="s">
        <v>21063</v>
      </c>
      <c r="F2727" s="28" t="s">
        <v>9400</v>
      </c>
      <c r="G2727" s="86">
        <f t="shared" si="42"/>
        <v>606</v>
      </c>
      <c r="H2727" s="44">
        <v>0</v>
      </c>
      <c r="I2727" s="7" t="s">
        <v>20098</v>
      </c>
      <c r="J2727" s="7" t="s">
        <v>10762</v>
      </c>
      <c r="K2727" s="7" t="s">
        <v>10762</v>
      </c>
      <c r="L2727" s="27" t="s">
        <v>20099</v>
      </c>
      <c r="M2727" s="27" t="s">
        <v>20100</v>
      </c>
      <c r="N2727" s="35" t="s">
        <v>20101</v>
      </c>
      <c r="O2727" s="35" t="s">
        <v>20674</v>
      </c>
      <c r="P2727" s="3" t="s">
        <v>3728</v>
      </c>
      <c r="Q2727" s="87">
        <v>202</v>
      </c>
      <c r="R2727" s="7" t="s">
        <v>9254</v>
      </c>
      <c r="S2727" s="88">
        <v>0</v>
      </c>
      <c r="T2727" s="88" t="s">
        <v>22729</v>
      </c>
      <c r="U2727" s="88" t="s">
        <v>9251</v>
      </c>
      <c r="V2727" s="5" t="s">
        <v>6656</v>
      </c>
      <c r="W2727" s="5" t="s">
        <v>4618</v>
      </c>
      <c r="X2727" s="5" t="s">
        <v>6657</v>
      </c>
      <c r="Y2727" s="5" t="s">
        <v>4618</v>
      </c>
      <c r="Z2727" s="5" t="s">
        <v>4618</v>
      </c>
      <c r="AA2727" s="5" t="s">
        <v>4618</v>
      </c>
      <c r="AB2727" s="5" t="s">
        <v>4620</v>
      </c>
      <c r="AC2727" s="5" t="s">
        <v>4618</v>
      </c>
      <c r="AD2727" s="5" t="s">
        <v>4618</v>
      </c>
      <c r="AE2727" s="5" t="s">
        <v>6658</v>
      </c>
      <c r="AF2727" s="5" t="s">
        <v>4618</v>
      </c>
      <c r="AG2727" s="7" t="s">
        <v>4619</v>
      </c>
      <c r="AH2727" s="30" t="s">
        <v>12500</v>
      </c>
      <c r="AI2727" s="30" t="s">
        <v>22770</v>
      </c>
      <c r="AJ2727" s="90" t="s">
        <v>11581</v>
      </c>
      <c r="AK2727" s="31">
        <v>1</v>
      </c>
      <c r="AL2727" s="98">
        <v>36</v>
      </c>
      <c r="AM2727" s="98">
        <v>966</v>
      </c>
      <c r="AN2727" s="99">
        <v>-0.90723447908926202</v>
      </c>
      <c r="AO2727" s="100">
        <v>9.6134512072595504E-2</v>
      </c>
      <c r="AP2727" s="101">
        <v>91.512674259999997</v>
      </c>
      <c r="AQ2727" s="102">
        <v>108.0629718</v>
      </c>
      <c r="AR2727" s="103">
        <v>173.74227089999999</v>
      </c>
      <c r="AS2727" s="32">
        <v>10</v>
      </c>
      <c r="AT2727" s="32">
        <v>0</v>
      </c>
      <c r="AU2727" s="32">
        <v>4.6761676564651502</v>
      </c>
      <c r="AV2727" s="32">
        <v>5.2437726078670304</v>
      </c>
      <c r="AW2727" s="29" t="s">
        <v>12648</v>
      </c>
    </row>
    <row r="2728" spans="1:49" ht="12.75" x14ac:dyDescent="0.2">
      <c r="A2728" s="3" t="s">
        <v>1916</v>
      </c>
      <c r="B2728" s="27" t="s">
        <v>12653</v>
      </c>
      <c r="C2728" s="31">
        <v>1796478</v>
      </c>
      <c r="D2728" s="31">
        <v>1796633</v>
      </c>
      <c r="E2728" s="28" t="s">
        <v>21063</v>
      </c>
      <c r="F2728" s="28" t="s">
        <v>9401</v>
      </c>
      <c r="G2728" s="86">
        <f t="shared" si="42"/>
        <v>153</v>
      </c>
      <c r="H2728" s="44">
        <v>1</v>
      </c>
      <c r="L2728" s="27" t="s">
        <v>20102</v>
      </c>
      <c r="M2728" s="27"/>
      <c r="N2728" s="35" t="s">
        <v>20103</v>
      </c>
      <c r="O2728" s="35"/>
      <c r="P2728" s="3"/>
      <c r="Q2728" s="87">
        <v>51</v>
      </c>
      <c r="R2728" s="7" t="s">
        <v>9252</v>
      </c>
      <c r="S2728" s="88">
        <v>0</v>
      </c>
      <c r="T2728" s="88"/>
      <c r="U2728" s="88" t="s">
        <v>9249</v>
      </c>
      <c r="V2728" s="5" t="s">
        <v>4618</v>
      </c>
      <c r="W2728" s="5" t="s">
        <v>4618</v>
      </c>
      <c r="X2728" s="5" t="s">
        <v>4618</v>
      </c>
      <c r="Y2728" s="5" t="s">
        <v>4618</v>
      </c>
      <c r="Z2728" s="5" t="s">
        <v>4618</v>
      </c>
      <c r="AA2728" s="5" t="s">
        <v>4618</v>
      </c>
      <c r="AB2728" s="5" t="s">
        <v>4618</v>
      </c>
      <c r="AC2728" s="5" t="s">
        <v>4618</v>
      </c>
      <c r="AD2728" s="5" t="s">
        <v>4618</v>
      </c>
      <c r="AE2728" s="5" t="s">
        <v>4618</v>
      </c>
      <c r="AF2728" s="5" t="s">
        <v>4618</v>
      </c>
      <c r="AG2728" s="7" t="s">
        <v>4618</v>
      </c>
      <c r="AH2728" s="30" t="s">
        <v>11826</v>
      </c>
      <c r="AI2728" s="30" t="s">
        <v>22770</v>
      </c>
      <c r="AJ2728" s="90" t="s">
        <v>11533</v>
      </c>
      <c r="AK2728" s="33">
        <v>0</v>
      </c>
      <c r="AL2728" s="98">
        <v>0</v>
      </c>
      <c r="AM2728" s="98">
        <v>0</v>
      </c>
      <c r="AN2728" s="99" t="s">
        <v>9258</v>
      </c>
      <c r="AO2728" s="100" t="s">
        <v>9258</v>
      </c>
      <c r="AP2728" s="101">
        <v>88.999291080000006</v>
      </c>
      <c r="AQ2728" s="102">
        <v>138.00941660000001</v>
      </c>
      <c r="AR2728" s="103">
        <v>220.06906979999999</v>
      </c>
      <c r="AS2728" s="32"/>
      <c r="AT2728" s="32"/>
      <c r="AU2728" s="32"/>
      <c r="AV2728" s="32"/>
      <c r="AW2728" s="29"/>
    </row>
    <row r="2729" spans="1:49" ht="12.75" x14ac:dyDescent="0.2">
      <c r="A2729" s="3" t="s">
        <v>1436</v>
      </c>
      <c r="B2729" s="27" t="s">
        <v>12653</v>
      </c>
      <c r="C2729" s="31">
        <v>1797046</v>
      </c>
      <c r="D2729" s="31">
        <v>1799481</v>
      </c>
      <c r="E2729" s="28" t="s">
        <v>21064</v>
      </c>
      <c r="F2729" s="28" t="s">
        <v>9400</v>
      </c>
      <c r="G2729" s="86">
        <f t="shared" si="42"/>
        <v>2433</v>
      </c>
      <c r="H2729" s="44">
        <v>0</v>
      </c>
      <c r="I2729" s="7" t="s">
        <v>20104</v>
      </c>
      <c r="J2729" s="7" t="s">
        <v>10764</v>
      </c>
      <c r="K2729" s="7" t="s">
        <v>10764</v>
      </c>
      <c r="L2729" s="27" t="s">
        <v>20105</v>
      </c>
      <c r="M2729" s="27" t="s">
        <v>20106</v>
      </c>
      <c r="N2729" s="35" t="s">
        <v>20107</v>
      </c>
      <c r="O2729" s="35" t="s">
        <v>20674</v>
      </c>
      <c r="P2729" s="3" t="s">
        <v>3730</v>
      </c>
      <c r="Q2729" s="87">
        <v>811</v>
      </c>
      <c r="R2729" s="7" t="s">
        <v>9254</v>
      </c>
      <c r="S2729" s="88">
        <v>5</v>
      </c>
      <c r="T2729" s="88"/>
      <c r="U2729" s="88" t="s">
        <v>9248</v>
      </c>
      <c r="V2729" s="5" t="s">
        <v>4677</v>
      </c>
      <c r="W2729" s="5" t="s">
        <v>6663</v>
      </c>
      <c r="X2729" s="5" t="s">
        <v>9216</v>
      </c>
      <c r="Y2729" s="5" t="s">
        <v>4618</v>
      </c>
      <c r="Z2729" s="5" t="s">
        <v>4618</v>
      </c>
      <c r="AA2729" s="5" t="s">
        <v>4618</v>
      </c>
      <c r="AB2729" s="5" t="s">
        <v>6665</v>
      </c>
      <c r="AC2729" s="5" t="s">
        <v>4618</v>
      </c>
      <c r="AD2729" s="5" t="s">
        <v>9217</v>
      </c>
      <c r="AE2729" s="5" t="s">
        <v>6667</v>
      </c>
      <c r="AF2729" s="5" t="s">
        <v>4618</v>
      </c>
      <c r="AG2729" s="7" t="s">
        <v>4619</v>
      </c>
      <c r="AH2729" s="30" t="s">
        <v>11826</v>
      </c>
      <c r="AI2729" s="30" t="s">
        <v>22770</v>
      </c>
      <c r="AJ2729" s="90" t="s">
        <v>11533</v>
      </c>
      <c r="AK2729" s="31">
        <v>1</v>
      </c>
      <c r="AL2729" s="98">
        <v>26</v>
      </c>
      <c r="AM2729" s="98">
        <v>160</v>
      </c>
      <c r="AN2729" s="99">
        <v>-0.88731895039216402</v>
      </c>
      <c r="AO2729" s="100">
        <v>0.38555999989595902</v>
      </c>
      <c r="AP2729" s="101">
        <v>954.25455720000002</v>
      </c>
      <c r="AQ2729" s="102">
        <v>1684.8979280000001</v>
      </c>
      <c r="AR2729" s="103">
        <v>1866.775476</v>
      </c>
      <c r="AS2729" s="32">
        <v>9.6216309332040098</v>
      </c>
      <c r="AT2729" s="32">
        <v>9.0598639701511202E-10</v>
      </c>
      <c r="AU2729" s="32">
        <v>7.8416044083571501</v>
      </c>
      <c r="AV2729" s="32">
        <v>2.1186226626213E-3</v>
      </c>
      <c r="AW2729" s="29" t="s">
        <v>12649</v>
      </c>
    </row>
    <row r="2730" spans="1:49" ht="12.75" x14ac:dyDescent="0.2">
      <c r="A2730" s="3" t="s">
        <v>1917</v>
      </c>
      <c r="B2730" s="27" t="s">
        <v>12653</v>
      </c>
      <c r="C2730" s="31">
        <v>1801222</v>
      </c>
      <c r="D2730" s="31">
        <v>1801392</v>
      </c>
      <c r="E2730" s="28" t="s">
        <v>21064</v>
      </c>
      <c r="F2730" s="28" t="s">
        <v>9400</v>
      </c>
      <c r="G2730" s="86">
        <f t="shared" si="42"/>
        <v>168</v>
      </c>
      <c r="H2730" s="44">
        <v>1</v>
      </c>
      <c r="L2730" s="27" t="s">
        <v>20108</v>
      </c>
      <c r="M2730" s="27"/>
      <c r="N2730" s="35" t="s">
        <v>20109</v>
      </c>
      <c r="O2730" s="35"/>
      <c r="P2730" s="3"/>
      <c r="Q2730" s="87">
        <v>56</v>
      </c>
      <c r="R2730" s="7" t="s">
        <v>9252</v>
      </c>
      <c r="S2730" s="88">
        <v>0</v>
      </c>
      <c r="T2730" s="88"/>
      <c r="U2730" s="88" t="s">
        <v>9249</v>
      </c>
      <c r="V2730" s="5" t="s">
        <v>4618</v>
      </c>
      <c r="W2730" s="5" t="s">
        <v>4618</v>
      </c>
      <c r="X2730" s="5" t="s">
        <v>4618</v>
      </c>
      <c r="Y2730" s="5" t="s">
        <v>4618</v>
      </c>
      <c r="Z2730" s="5" t="s">
        <v>4618</v>
      </c>
      <c r="AA2730" s="5" t="s">
        <v>4618</v>
      </c>
      <c r="AB2730" s="5" t="s">
        <v>4618</v>
      </c>
      <c r="AC2730" s="5" t="s">
        <v>4618</v>
      </c>
      <c r="AD2730" s="5" t="s">
        <v>4618</v>
      </c>
      <c r="AE2730" s="5" t="s">
        <v>4618</v>
      </c>
      <c r="AF2730" s="5" t="s">
        <v>4618</v>
      </c>
      <c r="AG2730" s="7" t="s">
        <v>4618</v>
      </c>
      <c r="AH2730" s="30"/>
      <c r="AI2730" s="30"/>
      <c r="AJ2730" s="90"/>
      <c r="AK2730" s="33">
        <v>0</v>
      </c>
      <c r="AL2730" s="98">
        <v>0</v>
      </c>
      <c r="AM2730" s="98">
        <v>0</v>
      </c>
      <c r="AN2730" s="99" t="s">
        <v>9258</v>
      </c>
      <c r="AO2730" s="100" t="s">
        <v>9258</v>
      </c>
      <c r="AP2730" s="101">
        <v>106.9251457</v>
      </c>
      <c r="AQ2730" s="102">
        <v>105.6828866</v>
      </c>
      <c r="AR2730" s="103">
        <v>289.69544209999998</v>
      </c>
      <c r="AS2730" s="32"/>
      <c r="AT2730" s="32"/>
      <c r="AU2730" s="32"/>
      <c r="AV2730" s="32"/>
      <c r="AW2730" s="29"/>
    </row>
    <row r="2731" spans="1:49" ht="12.75" x14ac:dyDescent="0.2">
      <c r="A2731" s="3" t="s">
        <v>1437</v>
      </c>
      <c r="B2731" s="27" t="s">
        <v>12653</v>
      </c>
      <c r="C2731" s="31">
        <v>1799970</v>
      </c>
      <c r="D2731" s="31">
        <v>1801265</v>
      </c>
      <c r="E2731" s="28" t="s">
        <v>21060</v>
      </c>
      <c r="F2731" s="28" t="s">
        <v>9400</v>
      </c>
      <c r="G2731" s="86">
        <f t="shared" si="42"/>
        <v>1293</v>
      </c>
      <c r="H2731" s="44">
        <v>0</v>
      </c>
      <c r="I2731" s="7" t="s">
        <v>20110</v>
      </c>
      <c r="J2731" s="7" t="s">
        <v>10207</v>
      </c>
      <c r="K2731" s="7" t="s">
        <v>10207</v>
      </c>
      <c r="L2731" s="27" t="s">
        <v>20111</v>
      </c>
      <c r="M2731" s="27" t="s">
        <v>9711</v>
      </c>
      <c r="N2731" s="35" t="s">
        <v>20112</v>
      </c>
      <c r="O2731" s="35" t="s">
        <v>20674</v>
      </c>
      <c r="P2731" s="3" t="s">
        <v>9367</v>
      </c>
      <c r="Q2731" s="87">
        <v>431</v>
      </c>
      <c r="R2731" s="7" t="s">
        <v>9253</v>
      </c>
      <c r="S2731" s="88">
        <v>1</v>
      </c>
      <c r="T2731" s="88"/>
      <c r="U2731" s="88" t="s">
        <v>9249</v>
      </c>
      <c r="V2731" s="5" t="s">
        <v>4691</v>
      </c>
      <c r="W2731" s="5" t="s">
        <v>4692</v>
      </c>
      <c r="X2731" s="5" t="s">
        <v>4693</v>
      </c>
      <c r="Y2731" s="5" t="s">
        <v>4618</v>
      </c>
      <c r="Z2731" s="5" t="s">
        <v>4694</v>
      </c>
      <c r="AA2731" s="5" t="s">
        <v>4695</v>
      </c>
      <c r="AB2731" s="5" t="s">
        <v>4618</v>
      </c>
      <c r="AC2731" s="5" t="s">
        <v>4618</v>
      </c>
      <c r="AD2731" s="5" t="s">
        <v>4618</v>
      </c>
      <c r="AE2731" s="5" t="s">
        <v>4696</v>
      </c>
      <c r="AF2731" s="5" t="s">
        <v>4697</v>
      </c>
      <c r="AG2731" s="7" t="s">
        <v>4618</v>
      </c>
      <c r="AH2731" s="30" t="s">
        <v>12137</v>
      </c>
      <c r="AI2731" s="30" t="s">
        <v>22770</v>
      </c>
      <c r="AJ2731" s="90" t="s">
        <v>11537</v>
      </c>
      <c r="AK2731" s="31">
        <v>1</v>
      </c>
      <c r="AL2731" s="98">
        <v>23</v>
      </c>
      <c r="AM2731" s="98">
        <v>234</v>
      </c>
      <c r="AN2731" s="99" t="s">
        <v>9258</v>
      </c>
      <c r="AO2731" s="100" t="s">
        <v>9258</v>
      </c>
      <c r="AP2731" s="101">
        <v>1175.546621</v>
      </c>
      <c r="AQ2731" s="102">
        <v>1110.043308</v>
      </c>
      <c r="AR2731" s="103">
        <v>2628.3955559999999</v>
      </c>
      <c r="AS2731" s="32">
        <v>9.9354640787603294</v>
      </c>
      <c r="AT2731" s="32">
        <v>1.7763568394002501E-15</v>
      </c>
      <c r="AU2731" s="32">
        <v>5.9499980858734203</v>
      </c>
      <c r="AV2731" s="32">
        <v>4.9478715880013603E-7</v>
      </c>
      <c r="AW2731" s="29" t="s">
        <v>12649</v>
      </c>
    </row>
    <row r="2732" spans="1:49" ht="12.75" x14ac:dyDescent="0.2">
      <c r="A2732" s="3" t="s">
        <v>2546</v>
      </c>
      <c r="B2732" s="27" t="s">
        <v>12653</v>
      </c>
      <c r="C2732" s="31">
        <v>1801444</v>
      </c>
      <c r="D2732" s="31">
        <v>1801650</v>
      </c>
      <c r="E2732" s="28" t="s">
        <v>21064</v>
      </c>
      <c r="F2732" s="28" t="s">
        <v>9400</v>
      </c>
      <c r="G2732" s="86">
        <f t="shared" si="42"/>
        <v>204</v>
      </c>
      <c r="H2732" s="44">
        <v>1</v>
      </c>
      <c r="K2732" s="7" t="s">
        <v>20113</v>
      </c>
      <c r="L2732" s="27" t="s">
        <v>20114</v>
      </c>
      <c r="M2732" s="27" t="s">
        <v>20115</v>
      </c>
      <c r="N2732" s="35" t="s">
        <v>20116</v>
      </c>
      <c r="O2732" s="35"/>
      <c r="P2732" s="3"/>
      <c r="Q2732" s="87">
        <v>68</v>
      </c>
      <c r="R2732" s="7" t="s">
        <v>9254</v>
      </c>
      <c r="S2732" s="88">
        <v>1</v>
      </c>
      <c r="T2732" s="88"/>
      <c r="U2732" s="88" t="s">
        <v>9249</v>
      </c>
      <c r="V2732" s="5" t="s">
        <v>4618</v>
      </c>
      <c r="W2732" s="5" t="s">
        <v>4618</v>
      </c>
      <c r="X2732" s="5" t="s">
        <v>4618</v>
      </c>
      <c r="Y2732" s="5" t="s">
        <v>4618</v>
      </c>
      <c r="Z2732" s="5" t="s">
        <v>4618</v>
      </c>
      <c r="AA2732" s="5" t="s">
        <v>4618</v>
      </c>
      <c r="AB2732" s="5" t="s">
        <v>4618</v>
      </c>
      <c r="AC2732" s="5" t="s">
        <v>4618</v>
      </c>
      <c r="AD2732" s="5" t="s">
        <v>4618</v>
      </c>
      <c r="AE2732" s="5" t="s">
        <v>4618</v>
      </c>
      <c r="AF2732" s="5" t="s">
        <v>4618</v>
      </c>
      <c r="AG2732" s="7" t="s">
        <v>4619</v>
      </c>
      <c r="AH2732" s="30"/>
      <c r="AI2732" s="30"/>
      <c r="AJ2732" s="90"/>
      <c r="AK2732" s="33">
        <v>0</v>
      </c>
      <c r="AL2732" s="98">
        <v>0</v>
      </c>
      <c r="AM2732" s="98">
        <v>0</v>
      </c>
      <c r="AN2732" s="99" t="s">
        <v>9258</v>
      </c>
      <c r="AO2732" s="100" t="s">
        <v>9258</v>
      </c>
      <c r="AP2732" s="101">
        <v>755.52036539999995</v>
      </c>
      <c r="AQ2732" s="102">
        <v>871.98742519999996</v>
      </c>
      <c r="AR2732" s="103">
        <v>1519.3469110000001</v>
      </c>
      <c r="AS2732" s="32"/>
      <c r="AT2732" s="32"/>
      <c r="AU2732" s="32"/>
      <c r="AV2732" s="32"/>
      <c r="AW2732" s="29"/>
    </row>
    <row r="2733" spans="1:49" ht="12.75" x14ac:dyDescent="0.2">
      <c r="A2733" s="3" t="s">
        <v>1438</v>
      </c>
      <c r="B2733" s="27" t="s">
        <v>12653</v>
      </c>
      <c r="C2733" s="31">
        <v>1802021</v>
      </c>
      <c r="D2733" s="31">
        <v>1802308</v>
      </c>
      <c r="E2733" s="28" t="s">
        <v>21062</v>
      </c>
      <c r="F2733" s="28" t="s">
        <v>9401</v>
      </c>
      <c r="G2733" s="86">
        <f t="shared" si="42"/>
        <v>285</v>
      </c>
      <c r="H2733" s="44">
        <v>1</v>
      </c>
      <c r="I2733" s="7" t="s">
        <v>20117</v>
      </c>
      <c r="J2733" s="7" t="s">
        <v>10766</v>
      </c>
      <c r="K2733" s="7" t="s">
        <v>10766</v>
      </c>
      <c r="L2733" s="27"/>
      <c r="M2733" s="27" t="s">
        <v>20118</v>
      </c>
      <c r="N2733" s="35" t="s">
        <v>20119</v>
      </c>
      <c r="O2733" s="35" t="s">
        <v>20674</v>
      </c>
      <c r="P2733" s="3" t="s">
        <v>3734</v>
      </c>
      <c r="Q2733" s="87">
        <v>95</v>
      </c>
      <c r="R2733" s="7" t="s">
        <v>9253</v>
      </c>
      <c r="S2733" s="88">
        <v>0</v>
      </c>
      <c r="T2733" s="88"/>
      <c r="U2733" s="88" t="s">
        <v>9249</v>
      </c>
      <c r="V2733" s="5" t="s">
        <v>6674</v>
      </c>
      <c r="W2733" s="5" t="s">
        <v>4618</v>
      </c>
      <c r="X2733" s="5" t="s">
        <v>6675</v>
      </c>
      <c r="Y2733" s="5" t="s">
        <v>4618</v>
      </c>
      <c r="Z2733" s="5" t="s">
        <v>4618</v>
      </c>
      <c r="AA2733" s="5" t="s">
        <v>4618</v>
      </c>
      <c r="AB2733" s="5" t="s">
        <v>4618</v>
      </c>
      <c r="AC2733" s="5" t="s">
        <v>4618</v>
      </c>
      <c r="AD2733" s="5" t="s">
        <v>6676</v>
      </c>
      <c r="AE2733" s="5" t="s">
        <v>6677</v>
      </c>
      <c r="AF2733" s="5" t="s">
        <v>4618</v>
      </c>
      <c r="AG2733" s="7" t="s">
        <v>4618</v>
      </c>
      <c r="AH2733" s="30" t="s">
        <v>12501</v>
      </c>
      <c r="AI2733" s="30" t="s">
        <v>22770</v>
      </c>
      <c r="AJ2733" s="90" t="s">
        <v>11531</v>
      </c>
      <c r="AK2733" s="31">
        <v>1</v>
      </c>
      <c r="AL2733" s="98">
        <v>30</v>
      </c>
      <c r="AM2733" s="98">
        <v>377</v>
      </c>
      <c r="AN2733" s="99">
        <v>-0.86903060642714702</v>
      </c>
      <c r="AO2733" s="100">
        <v>0.22655328676555</v>
      </c>
      <c r="AP2733" s="101">
        <v>1267.7567879999999</v>
      </c>
      <c r="AQ2733" s="102">
        <v>3088.4002070000001</v>
      </c>
      <c r="AR2733" s="103">
        <v>1754.6701459999999</v>
      </c>
      <c r="AS2733" s="32">
        <v>0</v>
      </c>
      <c r="AT2733" s="32">
        <v>9.5167129768591696</v>
      </c>
      <c r="AU2733" s="32">
        <v>4.9997831197971996</v>
      </c>
      <c r="AV2733" s="32">
        <v>4.0500305739057199</v>
      </c>
      <c r="AW2733" s="29" t="s">
        <v>12645</v>
      </c>
    </row>
    <row r="2734" spans="1:49" ht="12.75" x14ac:dyDescent="0.2">
      <c r="A2734" s="3" t="s">
        <v>1439</v>
      </c>
      <c r="B2734" s="27" t="s">
        <v>12653</v>
      </c>
      <c r="C2734" s="31">
        <v>1802337</v>
      </c>
      <c r="D2734" s="31">
        <v>1803065</v>
      </c>
      <c r="E2734" s="28" t="s">
        <v>21060</v>
      </c>
      <c r="F2734" s="28" t="s">
        <v>9401</v>
      </c>
      <c r="G2734" s="86">
        <f t="shared" si="42"/>
        <v>726</v>
      </c>
      <c r="H2734" s="44">
        <v>1</v>
      </c>
      <c r="I2734" s="7" t="s">
        <v>20120</v>
      </c>
      <c r="J2734" s="7" t="s">
        <v>10767</v>
      </c>
      <c r="K2734" s="7" t="s">
        <v>10767</v>
      </c>
      <c r="L2734" s="27" t="s">
        <v>20121</v>
      </c>
      <c r="M2734" s="27" t="s">
        <v>9713</v>
      </c>
      <c r="N2734" s="35" t="s">
        <v>20122</v>
      </c>
      <c r="O2734" s="35" t="s">
        <v>20674</v>
      </c>
      <c r="P2734" s="3" t="s">
        <v>3735</v>
      </c>
      <c r="Q2734" s="87">
        <v>242</v>
      </c>
      <c r="R2734" s="7" t="s">
        <v>9252</v>
      </c>
      <c r="S2734" s="88">
        <v>0</v>
      </c>
      <c r="T2734" s="88"/>
      <c r="U2734" s="88" t="s">
        <v>9249</v>
      </c>
      <c r="V2734" s="5" t="s">
        <v>4618</v>
      </c>
      <c r="W2734" s="5" t="s">
        <v>4618</v>
      </c>
      <c r="X2734" s="5" t="s">
        <v>4618</v>
      </c>
      <c r="Y2734" s="5" t="s">
        <v>4618</v>
      </c>
      <c r="Z2734" s="5" t="s">
        <v>4618</v>
      </c>
      <c r="AA2734" s="5" t="s">
        <v>4618</v>
      </c>
      <c r="AB2734" s="5" t="s">
        <v>4618</v>
      </c>
      <c r="AC2734" s="5" t="s">
        <v>4618</v>
      </c>
      <c r="AD2734" s="5" t="s">
        <v>4618</v>
      </c>
      <c r="AE2734" s="5" t="s">
        <v>4618</v>
      </c>
      <c r="AF2734" s="5" t="s">
        <v>4618</v>
      </c>
      <c r="AG2734" s="7" t="s">
        <v>4618</v>
      </c>
      <c r="AH2734" s="30"/>
      <c r="AI2734" s="30"/>
      <c r="AJ2734" s="90"/>
      <c r="AK2734" s="33">
        <v>0</v>
      </c>
      <c r="AL2734" s="98">
        <v>0</v>
      </c>
      <c r="AM2734" s="98">
        <v>0</v>
      </c>
      <c r="AN2734" s="99" t="s">
        <v>9258</v>
      </c>
      <c r="AO2734" s="100" t="s">
        <v>9258</v>
      </c>
      <c r="AP2734" s="101">
        <v>1702.5738220000001</v>
      </c>
      <c r="AQ2734" s="102">
        <v>2717.8054729999999</v>
      </c>
      <c r="AR2734" s="103">
        <v>2550.9435309999999</v>
      </c>
      <c r="AS2734" s="32"/>
      <c r="AT2734" s="32"/>
      <c r="AU2734" s="32"/>
      <c r="AV2734" s="32"/>
      <c r="AW2734" s="29"/>
    </row>
    <row r="2735" spans="1:49" ht="12.75" x14ac:dyDescent="0.2">
      <c r="A2735" s="3" t="s">
        <v>1440</v>
      </c>
      <c r="B2735" s="27" t="s">
        <v>12653</v>
      </c>
      <c r="C2735" s="31">
        <v>1803062</v>
      </c>
      <c r="D2735" s="31">
        <v>1803730</v>
      </c>
      <c r="E2735" s="28" t="s">
        <v>21061</v>
      </c>
      <c r="F2735" s="28" t="s">
        <v>9400</v>
      </c>
      <c r="G2735" s="86">
        <f t="shared" si="42"/>
        <v>666</v>
      </c>
      <c r="H2735" s="44">
        <v>0</v>
      </c>
      <c r="I2735" s="7" t="s">
        <v>20123</v>
      </c>
      <c r="J2735" s="7" t="s">
        <v>10768</v>
      </c>
      <c r="K2735" s="7" t="s">
        <v>10768</v>
      </c>
      <c r="L2735" s="27" t="s">
        <v>20124</v>
      </c>
      <c r="M2735" s="27" t="s">
        <v>9714</v>
      </c>
      <c r="N2735" s="35" t="s">
        <v>20125</v>
      </c>
      <c r="O2735" s="35" t="s">
        <v>20674</v>
      </c>
      <c r="P2735" s="3" t="s">
        <v>3736</v>
      </c>
      <c r="Q2735" s="87">
        <v>222</v>
      </c>
      <c r="R2735" s="7" t="s">
        <v>9252</v>
      </c>
      <c r="S2735" s="88">
        <v>0</v>
      </c>
      <c r="T2735" s="88" t="s">
        <v>22729</v>
      </c>
      <c r="U2735" s="88" t="s">
        <v>9251</v>
      </c>
      <c r="V2735" s="5" t="s">
        <v>4618</v>
      </c>
      <c r="W2735" s="5" t="s">
        <v>4618</v>
      </c>
      <c r="X2735" s="5" t="s">
        <v>4618</v>
      </c>
      <c r="Y2735" s="5" t="s">
        <v>4618</v>
      </c>
      <c r="Z2735" s="5" t="s">
        <v>4618</v>
      </c>
      <c r="AA2735" s="5" t="s">
        <v>4618</v>
      </c>
      <c r="AB2735" s="5" t="s">
        <v>4618</v>
      </c>
      <c r="AC2735" s="5" t="s">
        <v>4618</v>
      </c>
      <c r="AD2735" s="5" t="s">
        <v>4618</v>
      </c>
      <c r="AE2735" s="5" t="s">
        <v>4618</v>
      </c>
      <c r="AF2735" s="5" t="s">
        <v>4618</v>
      </c>
      <c r="AG2735" s="7" t="s">
        <v>4618</v>
      </c>
      <c r="AH2735" s="30" t="s">
        <v>12502</v>
      </c>
      <c r="AI2735" s="30" t="s">
        <v>22770</v>
      </c>
      <c r="AJ2735" s="90" t="s">
        <v>11633</v>
      </c>
      <c r="AK2735" s="33">
        <v>0</v>
      </c>
      <c r="AL2735" s="98">
        <v>0</v>
      </c>
      <c r="AM2735" s="98">
        <v>0</v>
      </c>
      <c r="AN2735" s="99" t="s">
        <v>9258</v>
      </c>
      <c r="AO2735" s="100" t="s">
        <v>9258</v>
      </c>
      <c r="AP2735" s="101">
        <v>151.4635097</v>
      </c>
      <c r="AQ2735" s="102">
        <v>163.45386310000001</v>
      </c>
      <c r="AR2735" s="103">
        <v>311.27564819999998</v>
      </c>
      <c r="AS2735" s="32"/>
      <c r="AT2735" s="32"/>
      <c r="AU2735" s="32"/>
      <c r="AV2735" s="32"/>
      <c r="AW2735" s="29"/>
    </row>
    <row r="2736" spans="1:49" ht="12.75" x14ac:dyDescent="0.2">
      <c r="A2736" s="3" t="s">
        <v>1441</v>
      </c>
      <c r="B2736" s="27" t="s">
        <v>12653</v>
      </c>
      <c r="C2736" s="31">
        <v>1803868</v>
      </c>
      <c r="D2736" s="31">
        <v>1804167</v>
      </c>
      <c r="E2736" s="28" t="s">
        <v>21059</v>
      </c>
      <c r="F2736" s="28" t="s">
        <v>9400</v>
      </c>
      <c r="G2736" s="86">
        <f t="shared" si="42"/>
        <v>297</v>
      </c>
      <c r="H2736" s="44">
        <v>1</v>
      </c>
      <c r="I2736" s="7" t="s">
        <v>20126</v>
      </c>
      <c r="J2736" s="7" t="s">
        <v>10769</v>
      </c>
      <c r="K2736" s="7" t="s">
        <v>10769</v>
      </c>
      <c r="L2736" s="27" t="s">
        <v>20127</v>
      </c>
      <c r="M2736" s="27" t="s">
        <v>9715</v>
      </c>
      <c r="N2736" s="35" t="s">
        <v>20128</v>
      </c>
      <c r="O2736" s="35" t="s">
        <v>20674</v>
      </c>
      <c r="P2736" s="3" t="s">
        <v>3737</v>
      </c>
      <c r="Q2736" s="87">
        <v>99</v>
      </c>
      <c r="R2736" s="7" t="s">
        <v>9252</v>
      </c>
      <c r="S2736" s="88">
        <v>0</v>
      </c>
      <c r="T2736" s="88"/>
      <c r="U2736" s="88" t="s">
        <v>9249</v>
      </c>
      <c r="V2736" s="5" t="s">
        <v>4618</v>
      </c>
      <c r="W2736" s="5" t="s">
        <v>4618</v>
      </c>
      <c r="X2736" s="5" t="s">
        <v>4618</v>
      </c>
      <c r="Y2736" s="5" t="s">
        <v>4618</v>
      </c>
      <c r="Z2736" s="5" t="s">
        <v>4618</v>
      </c>
      <c r="AA2736" s="5" t="s">
        <v>4618</v>
      </c>
      <c r="AB2736" s="5" t="s">
        <v>4618</v>
      </c>
      <c r="AC2736" s="5" t="s">
        <v>4618</v>
      </c>
      <c r="AD2736" s="5" t="s">
        <v>4618</v>
      </c>
      <c r="AE2736" s="5" t="s">
        <v>4618</v>
      </c>
      <c r="AF2736" s="5" t="s">
        <v>4618</v>
      </c>
      <c r="AG2736" s="7" t="s">
        <v>4618</v>
      </c>
      <c r="AH2736" s="30"/>
      <c r="AI2736" s="30"/>
      <c r="AJ2736" s="90"/>
      <c r="AK2736" s="31">
        <v>1</v>
      </c>
      <c r="AL2736" s="98">
        <v>18</v>
      </c>
      <c r="AM2736" s="98">
        <v>93</v>
      </c>
      <c r="AN2736" s="99">
        <v>-0.196647008499893</v>
      </c>
      <c r="AO2736" s="100">
        <v>0.89682455466795297</v>
      </c>
      <c r="AP2736" s="101">
        <v>393.75860449999999</v>
      </c>
      <c r="AQ2736" s="102">
        <v>394.97142129999997</v>
      </c>
      <c r="AR2736" s="103">
        <v>717.64896650000003</v>
      </c>
      <c r="AS2736" s="32">
        <v>0</v>
      </c>
      <c r="AT2736" s="32">
        <v>9.9999999999999396</v>
      </c>
      <c r="AU2736" s="32">
        <v>3.2850000000000001</v>
      </c>
      <c r="AV2736" s="32">
        <v>0</v>
      </c>
      <c r="AW2736" s="29" t="s">
        <v>12645</v>
      </c>
    </row>
    <row r="2737" spans="1:49" ht="12.75" x14ac:dyDescent="0.2">
      <c r="A2737" s="3" t="s">
        <v>1442</v>
      </c>
      <c r="B2737" s="27" t="s">
        <v>12653</v>
      </c>
      <c r="C2737" s="31">
        <v>1804130</v>
      </c>
      <c r="D2737" s="31">
        <v>1804447</v>
      </c>
      <c r="E2737" s="28" t="s">
        <v>21061</v>
      </c>
      <c r="F2737" s="28" t="s">
        <v>9400</v>
      </c>
      <c r="G2737" s="86">
        <f t="shared" si="42"/>
        <v>315</v>
      </c>
      <c r="H2737" s="44">
        <v>1</v>
      </c>
      <c r="I2737" s="7" t="s">
        <v>20129</v>
      </c>
      <c r="J2737" s="7" t="s">
        <v>10770</v>
      </c>
      <c r="K2737" s="7" t="s">
        <v>10770</v>
      </c>
      <c r="L2737" s="27" t="s">
        <v>20130</v>
      </c>
      <c r="M2737" s="27" t="s">
        <v>9716</v>
      </c>
      <c r="N2737" s="35" t="s">
        <v>20131</v>
      </c>
      <c r="O2737" s="35" t="s">
        <v>20674</v>
      </c>
      <c r="P2737" s="3" t="s">
        <v>3738</v>
      </c>
      <c r="Q2737" s="87">
        <v>105</v>
      </c>
      <c r="R2737" s="7" t="s">
        <v>9254</v>
      </c>
      <c r="S2737" s="88">
        <v>2</v>
      </c>
      <c r="T2737" s="88" t="s">
        <v>22729</v>
      </c>
      <c r="U2737" s="88" t="s">
        <v>9251</v>
      </c>
      <c r="V2737" s="5" t="s">
        <v>4618</v>
      </c>
      <c r="W2737" s="5" t="s">
        <v>4618</v>
      </c>
      <c r="X2737" s="5" t="s">
        <v>6133</v>
      </c>
      <c r="Y2737" s="5" t="s">
        <v>4618</v>
      </c>
      <c r="Z2737" s="5" t="s">
        <v>4618</v>
      </c>
      <c r="AA2737" s="5" t="s">
        <v>4618</v>
      </c>
      <c r="AB2737" s="5" t="s">
        <v>4618</v>
      </c>
      <c r="AC2737" s="5" t="s">
        <v>4618</v>
      </c>
      <c r="AD2737" s="5" t="s">
        <v>4618</v>
      </c>
      <c r="AE2737" s="5" t="s">
        <v>4618</v>
      </c>
      <c r="AF2737" s="5" t="s">
        <v>4618</v>
      </c>
      <c r="AG2737" s="7" t="s">
        <v>4619</v>
      </c>
      <c r="AH2737" s="30" t="s">
        <v>12399</v>
      </c>
      <c r="AI2737" s="30" t="s">
        <v>22770</v>
      </c>
      <c r="AJ2737" s="90" t="s">
        <v>11633</v>
      </c>
      <c r="AK2737" s="31">
        <v>1</v>
      </c>
      <c r="AL2737" s="98">
        <v>2</v>
      </c>
      <c r="AM2737" s="98">
        <v>5</v>
      </c>
      <c r="AN2737" s="99" t="s">
        <v>9258</v>
      </c>
      <c r="AO2737" s="100" t="s">
        <v>9258</v>
      </c>
      <c r="AP2737" s="101">
        <v>484.00554540000002</v>
      </c>
      <c r="AQ2737" s="102">
        <v>556.57851689999995</v>
      </c>
      <c r="AR2737" s="103">
        <v>1084.344257</v>
      </c>
      <c r="AS2737" s="32">
        <v>4.3749999999999902</v>
      </c>
      <c r="AT2737" s="32">
        <v>0</v>
      </c>
      <c r="AU2737" s="32">
        <v>2.5499999999999998</v>
      </c>
      <c r="AV2737" s="32">
        <v>0</v>
      </c>
      <c r="AW2737" s="29" t="s">
        <v>12642</v>
      </c>
    </row>
    <row r="2738" spans="1:49" ht="12.75" x14ac:dyDescent="0.2">
      <c r="A2738" s="3" t="s">
        <v>1443</v>
      </c>
      <c r="B2738" s="27" t="s">
        <v>12653</v>
      </c>
      <c r="C2738" s="31">
        <v>1804494</v>
      </c>
      <c r="D2738" s="31">
        <v>1804805</v>
      </c>
      <c r="E2738" s="28" t="s">
        <v>21060</v>
      </c>
      <c r="F2738" s="28" t="s">
        <v>9400</v>
      </c>
      <c r="G2738" s="86">
        <f t="shared" si="42"/>
        <v>309</v>
      </c>
      <c r="H2738" s="44">
        <v>1</v>
      </c>
      <c r="I2738" s="7" t="s">
        <v>20132</v>
      </c>
      <c r="J2738" s="7" t="s">
        <v>10771</v>
      </c>
      <c r="K2738" s="7" t="s">
        <v>10771</v>
      </c>
      <c r="L2738" s="27" t="s">
        <v>20133</v>
      </c>
      <c r="M2738" s="27" t="s">
        <v>9717</v>
      </c>
      <c r="N2738" s="35" t="s">
        <v>20134</v>
      </c>
      <c r="O2738" s="35" t="s">
        <v>20674</v>
      </c>
      <c r="P2738" s="3" t="s">
        <v>3739</v>
      </c>
      <c r="Q2738" s="87">
        <v>103</v>
      </c>
      <c r="R2738" s="7" t="s">
        <v>9252</v>
      </c>
      <c r="S2738" s="88">
        <v>2</v>
      </c>
      <c r="T2738" s="88" t="s">
        <v>22729</v>
      </c>
      <c r="U2738" s="88" t="s">
        <v>9251</v>
      </c>
      <c r="V2738" s="5" t="s">
        <v>4618</v>
      </c>
      <c r="W2738" s="5" t="s">
        <v>4618</v>
      </c>
      <c r="X2738" s="5" t="s">
        <v>6133</v>
      </c>
      <c r="Y2738" s="5" t="s">
        <v>4618</v>
      </c>
      <c r="Z2738" s="5" t="s">
        <v>4618</v>
      </c>
      <c r="AA2738" s="5" t="s">
        <v>4618</v>
      </c>
      <c r="AB2738" s="5" t="s">
        <v>4618</v>
      </c>
      <c r="AC2738" s="5" t="s">
        <v>4618</v>
      </c>
      <c r="AD2738" s="5" t="s">
        <v>4618</v>
      </c>
      <c r="AE2738" s="5" t="s">
        <v>4618</v>
      </c>
      <c r="AF2738" s="5" t="s">
        <v>4618</v>
      </c>
      <c r="AG2738" s="7" t="s">
        <v>4619</v>
      </c>
      <c r="AH2738" s="30" t="s">
        <v>12399</v>
      </c>
      <c r="AI2738" s="30" t="s">
        <v>22770</v>
      </c>
      <c r="AJ2738" s="90" t="s">
        <v>11633</v>
      </c>
      <c r="AK2738" s="31">
        <v>1</v>
      </c>
      <c r="AL2738" s="98">
        <v>1</v>
      </c>
      <c r="AM2738" s="98">
        <v>27</v>
      </c>
      <c r="AN2738" s="99">
        <v>-0.78160950922104899</v>
      </c>
      <c r="AO2738" s="100">
        <v>0.79250596279013097</v>
      </c>
      <c r="AP2738" s="101">
        <v>152.10819430000001</v>
      </c>
      <c r="AQ2738" s="102">
        <v>210.5299224</v>
      </c>
      <c r="AR2738" s="103">
        <v>350.4304515</v>
      </c>
      <c r="AS2738" s="32">
        <v>9.9682878806106601</v>
      </c>
      <c r="AT2738" s="32">
        <v>0</v>
      </c>
      <c r="AU2738" s="32">
        <v>6.1312549999999897</v>
      </c>
      <c r="AV2738" s="32">
        <v>0</v>
      </c>
      <c r="AW2738" s="29" t="s">
        <v>12642</v>
      </c>
    </row>
    <row r="2739" spans="1:49" ht="12.75" x14ac:dyDescent="0.2">
      <c r="A2739" s="3" t="s">
        <v>1444</v>
      </c>
      <c r="B2739" s="27" t="s">
        <v>12653</v>
      </c>
      <c r="C2739" s="31">
        <v>1804829</v>
      </c>
      <c r="D2739" s="31">
        <v>1805152</v>
      </c>
      <c r="E2739" s="28" t="s">
        <v>21061</v>
      </c>
      <c r="F2739" s="28" t="s">
        <v>9400</v>
      </c>
      <c r="G2739" s="86">
        <f t="shared" si="42"/>
        <v>321</v>
      </c>
      <c r="H2739" s="44">
        <v>1</v>
      </c>
      <c r="I2739" s="7" t="s">
        <v>20135</v>
      </c>
      <c r="J2739" s="7" t="s">
        <v>10772</v>
      </c>
      <c r="K2739" s="7" t="s">
        <v>10772</v>
      </c>
      <c r="L2739" s="27" t="s">
        <v>20136</v>
      </c>
      <c r="M2739" s="27" t="s">
        <v>9718</v>
      </c>
      <c r="N2739" s="35" t="s">
        <v>20137</v>
      </c>
      <c r="O2739" s="35" t="s">
        <v>20674</v>
      </c>
      <c r="P2739" s="3" t="s">
        <v>3740</v>
      </c>
      <c r="Q2739" s="87">
        <v>107</v>
      </c>
      <c r="R2739" s="7" t="s">
        <v>9252</v>
      </c>
      <c r="S2739" s="88">
        <v>2</v>
      </c>
      <c r="T2739" s="88" t="s">
        <v>22729</v>
      </c>
      <c r="U2739" s="88" t="s">
        <v>9251</v>
      </c>
      <c r="V2739" s="5" t="s">
        <v>4618</v>
      </c>
      <c r="W2739" s="5" t="s">
        <v>4618</v>
      </c>
      <c r="X2739" s="5" t="s">
        <v>6133</v>
      </c>
      <c r="Y2739" s="5" t="s">
        <v>4618</v>
      </c>
      <c r="Z2739" s="5" t="s">
        <v>4618</v>
      </c>
      <c r="AA2739" s="5" t="s">
        <v>4618</v>
      </c>
      <c r="AB2739" s="5" t="s">
        <v>4618</v>
      </c>
      <c r="AC2739" s="5" t="s">
        <v>4618</v>
      </c>
      <c r="AD2739" s="5" t="s">
        <v>4618</v>
      </c>
      <c r="AE2739" s="5" t="s">
        <v>4618</v>
      </c>
      <c r="AF2739" s="5" t="s">
        <v>4618</v>
      </c>
      <c r="AG2739" s="7" t="s">
        <v>4619</v>
      </c>
      <c r="AH2739" s="30" t="s">
        <v>9258</v>
      </c>
      <c r="AI2739" s="30" t="s">
        <v>11668</v>
      </c>
      <c r="AJ2739" s="90" t="s">
        <v>11531</v>
      </c>
      <c r="AK2739" s="31">
        <v>1</v>
      </c>
      <c r="AL2739" s="98">
        <v>2</v>
      </c>
      <c r="AM2739" s="98">
        <v>5</v>
      </c>
      <c r="AN2739" s="99" t="s">
        <v>9258</v>
      </c>
      <c r="AO2739" s="100" t="s">
        <v>9258</v>
      </c>
      <c r="AP2739" s="101">
        <v>189.2445438</v>
      </c>
      <c r="AQ2739" s="102">
        <v>242.44897520000001</v>
      </c>
      <c r="AR2739" s="103">
        <v>416.32652300000001</v>
      </c>
      <c r="AS2739" s="32">
        <v>5.7812499999999902</v>
      </c>
      <c r="AT2739" s="32">
        <v>0</v>
      </c>
      <c r="AU2739" s="32">
        <v>2.5499999999999998</v>
      </c>
      <c r="AV2739" s="32">
        <v>0</v>
      </c>
      <c r="AW2739" s="29" t="s">
        <v>12642</v>
      </c>
    </row>
    <row r="2740" spans="1:49" ht="12.75" x14ac:dyDescent="0.2">
      <c r="A2740" s="3" t="s">
        <v>1445</v>
      </c>
      <c r="B2740" s="27" t="s">
        <v>12653</v>
      </c>
      <c r="C2740" s="31">
        <v>1805190</v>
      </c>
      <c r="D2740" s="31">
        <v>1805507</v>
      </c>
      <c r="E2740" s="28" t="s">
        <v>21060</v>
      </c>
      <c r="F2740" s="28" t="s">
        <v>9400</v>
      </c>
      <c r="G2740" s="86">
        <f t="shared" si="42"/>
        <v>315</v>
      </c>
      <c r="H2740" s="44">
        <v>1</v>
      </c>
      <c r="I2740" s="7" t="s">
        <v>20138</v>
      </c>
      <c r="J2740" s="7" t="s">
        <v>10773</v>
      </c>
      <c r="K2740" s="7" t="s">
        <v>10773</v>
      </c>
      <c r="L2740" s="27" t="s">
        <v>20139</v>
      </c>
      <c r="M2740" s="27" t="s">
        <v>9719</v>
      </c>
      <c r="N2740" s="35" t="s">
        <v>20140</v>
      </c>
      <c r="O2740" s="35" t="s">
        <v>20674</v>
      </c>
      <c r="P2740" s="3" t="s">
        <v>3741</v>
      </c>
      <c r="Q2740" s="87">
        <v>105</v>
      </c>
      <c r="R2740" s="7" t="s">
        <v>9254</v>
      </c>
      <c r="S2740" s="88">
        <v>3</v>
      </c>
      <c r="T2740" s="88"/>
      <c r="U2740" s="88" t="s">
        <v>9251</v>
      </c>
      <c r="V2740" s="5" t="s">
        <v>4618</v>
      </c>
      <c r="W2740" s="5" t="s">
        <v>4618</v>
      </c>
      <c r="X2740" s="5" t="s">
        <v>6133</v>
      </c>
      <c r="Y2740" s="5" t="s">
        <v>4618</v>
      </c>
      <c r="Z2740" s="5" t="s">
        <v>4618</v>
      </c>
      <c r="AA2740" s="5" t="s">
        <v>4618</v>
      </c>
      <c r="AB2740" s="5" t="s">
        <v>4618</v>
      </c>
      <c r="AC2740" s="5" t="s">
        <v>4618</v>
      </c>
      <c r="AD2740" s="5" t="s">
        <v>4618</v>
      </c>
      <c r="AE2740" s="5" t="s">
        <v>4618</v>
      </c>
      <c r="AF2740" s="5" t="s">
        <v>4618</v>
      </c>
      <c r="AG2740" s="7" t="s">
        <v>4619</v>
      </c>
      <c r="AH2740" s="30" t="s">
        <v>12399</v>
      </c>
      <c r="AI2740" s="30" t="s">
        <v>22770</v>
      </c>
      <c r="AJ2740" s="90" t="s">
        <v>11633</v>
      </c>
      <c r="AK2740" s="33">
        <v>0</v>
      </c>
      <c r="AL2740" s="98">
        <v>0</v>
      </c>
      <c r="AM2740" s="98">
        <v>0</v>
      </c>
      <c r="AN2740" s="99" t="s">
        <v>9258</v>
      </c>
      <c r="AO2740" s="100" t="s">
        <v>9258</v>
      </c>
      <c r="AP2740" s="101">
        <v>664.90157490000001</v>
      </c>
      <c r="AQ2740" s="102">
        <v>554.63944560000004</v>
      </c>
      <c r="AR2740" s="103">
        <v>1847.401327</v>
      </c>
      <c r="AS2740" s="32"/>
      <c r="AT2740" s="32"/>
      <c r="AU2740" s="32"/>
      <c r="AV2740" s="32"/>
      <c r="AW2740" s="29"/>
    </row>
    <row r="2741" spans="1:49" ht="12.75" x14ac:dyDescent="0.2">
      <c r="A2741" s="3" t="s">
        <v>1446</v>
      </c>
      <c r="B2741" s="27" t="s">
        <v>12653</v>
      </c>
      <c r="C2741" s="31">
        <v>1805661</v>
      </c>
      <c r="D2741" s="31">
        <v>1805969</v>
      </c>
      <c r="E2741" s="28" t="s">
        <v>21060</v>
      </c>
      <c r="F2741" s="28" t="s">
        <v>9400</v>
      </c>
      <c r="G2741" s="86">
        <f t="shared" si="42"/>
        <v>306</v>
      </c>
      <c r="H2741" s="44">
        <v>1</v>
      </c>
      <c r="I2741" s="7" t="s">
        <v>20141</v>
      </c>
      <c r="J2741" s="7" t="s">
        <v>10774</v>
      </c>
      <c r="K2741" s="7" t="s">
        <v>10774</v>
      </c>
      <c r="L2741" s="27" t="s">
        <v>20142</v>
      </c>
      <c r="M2741" s="27" t="s">
        <v>9720</v>
      </c>
      <c r="N2741" s="35" t="s">
        <v>20143</v>
      </c>
      <c r="O2741" s="35" t="s">
        <v>20674</v>
      </c>
      <c r="P2741" s="3" t="s">
        <v>3742</v>
      </c>
      <c r="Q2741" s="87">
        <v>102</v>
      </c>
      <c r="R2741" s="7" t="s">
        <v>9254</v>
      </c>
      <c r="S2741" s="88">
        <v>3</v>
      </c>
      <c r="T2741" s="88"/>
      <c r="U2741" s="88" t="s">
        <v>9251</v>
      </c>
      <c r="V2741" s="5" t="s">
        <v>4618</v>
      </c>
      <c r="W2741" s="5" t="s">
        <v>4618</v>
      </c>
      <c r="X2741" s="5" t="s">
        <v>6133</v>
      </c>
      <c r="Y2741" s="5" t="s">
        <v>4618</v>
      </c>
      <c r="Z2741" s="5" t="s">
        <v>4618</v>
      </c>
      <c r="AA2741" s="5" t="s">
        <v>4618</v>
      </c>
      <c r="AB2741" s="5" t="s">
        <v>4618</v>
      </c>
      <c r="AC2741" s="5" t="s">
        <v>4618</v>
      </c>
      <c r="AD2741" s="5" t="s">
        <v>4618</v>
      </c>
      <c r="AE2741" s="5" t="s">
        <v>4618</v>
      </c>
      <c r="AF2741" s="5" t="s">
        <v>4618</v>
      </c>
      <c r="AG2741" s="7" t="s">
        <v>4619</v>
      </c>
      <c r="AH2741" s="30" t="s">
        <v>12399</v>
      </c>
      <c r="AI2741" s="30" t="s">
        <v>22770</v>
      </c>
      <c r="AJ2741" s="90" t="s">
        <v>11633</v>
      </c>
      <c r="AK2741" s="31">
        <v>1</v>
      </c>
      <c r="AL2741" s="98">
        <v>2</v>
      </c>
      <c r="AM2741" s="98">
        <v>4</v>
      </c>
      <c r="AN2741" s="99" t="s">
        <v>9258</v>
      </c>
      <c r="AO2741" s="100" t="s">
        <v>9258</v>
      </c>
      <c r="AP2741" s="101">
        <v>19.28067875</v>
      </c>
      <c r="AQ2741" s="102">
        <v>24.669513869999999</v>
      </c>
      <c r="AR2741" s="103">
        <v>36.503084289999997</v>
      </c>
      <c r="AS2741" s="32">
        <v>2.5</v>
      </c>
      <c r="AT2741" s="32">
        <v>0</v>
      </c>
      <c r="AU2741" s="32">
        <v>3.2850000000000001</v>
      </c>
      <c r="AV2741" s="32">
        <v>0</v>
      </c>
      <c r="AW2741" s="29" t="s">
        <v>12642</v>
      </c>
    </row>
    <row r="2742" spans="1:49" ht="12.75" x14ac:dyDescent="0.2">
      <c r="A2742" s="3" t="s">
        <v>1447</v>
      </c>
      <c r="B2742" s="27" t="s">
        <v>12653</v>
      </c>
      <c r="C2742" s="31">
        <v>1806115</v>
      </c>
      <c r="D2742" s="31">
        <v>1806429</v>
      </c>
      <c r="E2742" s="28" t="s">
        <v>21059</v>
      </c>
      <c r="F2742" s="28" t="s">
        <v>9400</v>
      </c>
      <c r="G2742" s="86">
        <f t="shared" si="42"/>
        <v>312</v>
      </c>
      <c r="H2742" s="44">
        <v>1</v>
      </c>
      <c r="I2742" s="7" t="s">
        <v>20144</v>
      </c>
      <c r="J2742" s="7" t="s">
        <v>10775</v>
      </c>
      <c r="K2742" s="7" t="s">
        <v>10775</v>
      </c>
      <c r="L2742" s="27" t="s">
        <v>20145</v>
      </c>
      <c r="M2742" s="27" t="s">
        <v>9721</v>
      </c>
      <c r="N2742" s="35" t="s">
        <v>20146</v>
      </c>
      <c r="O2742" s="35" t="s">
        <v>20674</v>
      </c>
      <c r="P2742" s="3" t="s">
        <v>3743</v>
      </c>
      <c r="Q2742" s="87">
        <v>104</v>
      </c>
      <c r="R2742" s="7" t="s">
        <v>9254</v>
      </c>
      <c r="S2742" s="88">
        <v>2</v>
      </c>
      <c r="T2742" s="88" t="s">
        <v>22729</v>
      </c>
      <c r="U2742" s="88" t="s">
        <v>9251</v>
      </c>
      <c r="V2742" s="5" t="s">
        <v>4618</v>
      </c>
      <c r="W2742" s="5" t="s">
        <v>4618</v>
      </c>
      <c r="X2742" s="5" t="s">
        <v>6133</v>
      </c>
      <c r="Y2742" s="5" t="s">
        <v>4618</v>
      </c>
      <c r="Z2742" s="5" t="s">
        <v>4618</v>
      </c>
      <c r="AA2742" s="5" t="s">
        <v>4618</v>
      </c>
      <c r="AB2742" s="5" t="s">
        <v>4618</v>
      </c>
      <c r="AC2742" s="5" t="s">
        <v>4618</v>
      </c>
      <c r="AD2742" s="5" t="s">
        <v>4618</v>
      </c>
      <c r="AE2742" s="5" t="s">
        <v>4618</v>
      </c>
      <c r="AF2742" s="5" t="s">
        <v>4618</v>
      </c>
      <c r="AG2742" s="7" t="s">
        <v>4619</v>
      </c>
      <c r="AH2742" s="30" t="s">
        <v>12503</v>
      </c>
      <c r="AI2742" s="30" t="s">
        <v>11556</v>
      </c>
      <c r="AJ2742" s="90" t="s">
        <v>11531</v>
      </c>
      <c r="AK2742" s="33">
        <v>0</v>
      </c>
      <c r="AL2742" s="98">
        <v>0</v>
      </c>
      <c r="AM2742" s="98">
        <v>0</v>
      </c>
      <c r="AN2742" s="99" t="s">
        <v>9258</v>
      </c>
      <c r="AO2742" s="100" t="s">
        <v>9258</v>
      </c>
      <c r="AP2742" s="101">
        <v>492.06583030000002</v>
      </c>
      <c r="AQ2742" s="102">
        <v>456.08517360000002</v>
      </c>
      <c r="AR2742" s="103">
        <v>1070.2892440000001</v>
      </c>
      <c r="AS2742" s="32"/>
      <c r="AT2742" s="32"/>
      <c r="AU2742" s="32"/>
      <c r="AV2742" s="32"/>
      <c r="AW2742" s="29"/>
    </row>
    <row r="2743" spans="1:49" ht="12.75" x14ac:dyDescent="0.2">
      <c r="A2743" s="3" t="s">
        <v>1448</v>
      </c>
      <c r="B2743" s="27" t="s">
        <v>12653</v>
      </c>
      <c r="C2743" s="31">
        <v>1806567</v>
      </c>
      <c r="D2743" s="31">
        <v>1806881</v>
      </c>
      <c r="E2743" s="28" t="s">
        <v>21060</v>
      </c>
      <c r="F2743" s="28" t="s">
        <v>9400</v>
      </c>
      <c r="G2743" s="86">
        <f t="shared" si="42"/>
        <v>312</v>
      </c>
      <c r="H2743" s="44">
        <v>1</v>
      </c>
      <c r="I2743" s="7" t="s">
        <v>20147</v>
      </c>
      <c r="J2743" s="7" t="s">
        <v>10776</v>
      </c>
      <c r="K2743" s="7" t="s">
        <v>10776</v>
      </c>
      <c r="L2743" s="27" t="s">
        <v>20148</v>
      </c>
      <c r="M2743" s="27" t="s">
        <v>9722</v>
      </c>
      <c r="N2743" s="35" t="s">
        <v>20149</v>
      </c>
      <c r="O2743" s="35" t="s">
        <v>20674</v>
      </c>
      <c r="P2743" s="3" t="s">
        <v>3744</v>
      </c>
      <c r="Q2743" s="87">
        <v>104</v>
      </c>
      <c r="R2743" s="7" t="s">
        <v>9254</v>
      </c>
      <c r="S2743" s="88">
        <v>2</v>
      </c>
      <c r="T2743" s="88" t="s">
        <v>22729</v>
      </c>
      <c r="U2743" s="88" t="s">
        <v>9251</v>
      </c>
      <c r="V2743" s="5" t="s">
        <v>4618</v>
      </c>
      <c r="W2743" s="5" t="s">
        <v>4618</v>
      </c>
      <c r="X2743" s="5" t="s">
        <v>6133</v>
      </c>
      <c r="Y2743" s="5" t="s">
        <v>4618</v>
      </c>
      <c r="Z2743" s="5" t="s">
        <v>4618</v>
      </c>
      <c r="AA2743" s="5" t="s">
        <v>4618</v>
      </c>
      <c r="AB2743" s="5" t="s">
        <v>4618</v>
      </c>
      <c r="AC2743" s="5" t="s">
        <v>4618</v>
      </c>
      <c r="AD2743" s="5" t="s">
        <v>4618</v>
      </c>
      <c r="AE2743" s="5" t="s">
        <v>4618</v>
      </c>
      <c r="AF2743" s="5" t="s">
        <v>4618</v>
      </c>
      <c r="AG2743" s="7" t="s">
        <v>4619</v>
      </c>
      <c r="AH2743" s="30" t="s">
        <v>12399</v>
      </c>
      <c r="AI2743" s="30" t="s">
        <v>22770</v>
      </c>
      <c r="AJ2743" s="90" t="s">
        <v>11633</v>
      </c>
      <c r="AK2743" s="31">
        <v>1</v>
      </c>
      <c r="AL2743" s="98">
        <v>3</v>
      </c>
      <c r="AM2743" s="98">
        <v>35</v>
      </c>
      <c r="AN2743" s="99">
        <v>-0.47228145111331998</v>
      </c>
      <c r="AO2743" s="100">
        <v>0.85749004445758503</v>
      </c>
      <c r="AP2743" s="101">
        <v>23.936349419999999</v>
      </c>
      <c r="AQ2743" s="102">
        <v>27.88590198</v>
      </c>
      <c r="AR2743" s="103">
        <v>54.094923440000002</v>
      </c>
      <c r="AS2743" s="32">
        <v>9.8663653898984194</v>
      </c>
      <c r="AT2743" s="32">
        <v>0</v>
      </c>
      <c r="AU2743" s="32">
        <v>4.9980450894757</v>
      </c>
      <c r="AV2743" s="32">
        <v>0</v>
      </c>
      <c r="AW2743" s="29" t="s">
        <v>12642</v>
      </c>
    </row>
    <row r="2744" spans="1:49" ht="12.75" x14ac:dyDescent="0.2">
      <c r="A2744" s="3" t="s">
        <v>1449</v>
      </c>
      <c r="B2744" s="27" t="s">
        <v>12653</v>
      </c>
      <c r="C2744" s="31">
        <v>1807042</v>
      </c>
      <c r="D2744" s="31">
        <v>1807353</v>
      </c>
      <c r="E2744" s="28" t="s">
        <v>21059</v>
      </c>
      <c r="F2744" s="28" t="s">
        <v>9400</v>
      </c>
      <c r="G2744" s="86">
        <f t="shared" si="42"/>
        <v>309</v>
      </c>
      <c r="H2744" s="44">
        <v>1</v>
      </c>
      <c r="I2744" s="7" t="s">
        <v>20150</v>
      </c>
      <c r="J2744" s="7" t="s">
        <v>10777</v>
      </c>
      <c r="K2744" s="7" t="s">
        <v>10777</v>
      </c>
      <c r="L2744" s="27"/>
      <c r="M2744" s="27" t="s">
        <v>9723</v>
      </c>
      <c r="N2744" s="35" t="s">
        <v>20151</v>
      </c>
      <c r="O2744" s="35" t="s">
        <v>20674</v>
      </c>
      <c r="P2744" s="3" t="s">
        <v>3745</v>
      </c>
      <c r="Q2744" s="87">
        <v>103</v>
      </c>
      <c r="R2744" s="7" t="s">
        <v>9254</v>
      </c>
      <c r="S2744" s="88">
        <v>2</v>
      </c>
      <c r="T2744" s="88" t="s">
        <v>22729</v>
      </c>
      <c r="U2744" s="88" t="s">
        <v>9248</v>
      </c>
      <c r="V2744" s="5" t="s">
        <v>4618</v>
      </c>
      <c r="W2744" s="5" t="s">
        <v>4618</v>
      </c>
      <c r="X2744" s="5" t="s">
        <v>4618</v>
      </c>
      <c r="Y2744" s="5" t="s">
        <v>4618</v>
      </c>
      <c r="Z2744" s="5" t="s">
        <v>4618</v>
      </c>
      <c r="AA2744" s="5" t="s">
        <v>4618</v>
      </c>
      <c r="AB2744" s="5" t="s">
        <v>4618</v>
      </c>
      <c r="AC2744" s="5" t="s">
        <v>4618</v>
      </c>
      <c r="AD2744" s="5" t="s">
        <v>4618</v>
      </c>
      <c r="AE2744" s="5" t="s">
        <v>4618</v>
      </c>
      <c r="AF2744" s="5" t="s">
        <v>4618</v>
      </c>
      <c r="AG2744" s="7" t="s">
        <v>4619</v>
      </c>
      <c r="AH2744" s="30"/>
      <c r="AI2744" s="30"/>
      <c r="AJ2744" s="90"/>
      <c r="AK2744" s="33">
        <v>0</v>
      </c>
      <c r="AL2744" s="98">
        <v>0</v>
      </c>
      <c r="AM2744" s="98">
        <v>0</v>
      </c>
      <c r="AN2744" s="99" t="s">
        <v>9258</v>
      </c>
      <c r="AO2744" s="100" t="s">
        <v>9258</v>
      </c>
      <c r="AP2744" s="101">
        <v>264.35576639999999</v>
      </c>
      <c r="AQ2744" s="102">
        <v>227.00407749999999</v>
      </c>
      <c r="AR2744" s="103">
        <v>675.26529379999999</v>
      </c>
      <c r="AS2744" s="32"/>
      <c r="AT2744" s="32"/>
      <c r="AU2744" s="32"/>
      <c r="AV2744" s="32"/>
      <c r="AW2744" s="29"/>
    </row>
    <row r="2745" spans="1:49" ht="12.75" x14ac:dyDescent="0.2">
      <c r="A2745" s="3" t="s">
        <v>1450</v>
      </c>
      <c r="B2745" s="27" t="s">
        <v>12653</v>
      </c>
      <c r="C2745" s="31">
        <v>1807366</v>
      </c>
      <c r="D2745" s="31">
        <v>1807674</v>
      </c>
      <c r="E2745" s="28" t="s">
        <v>21059</v>
      </c>
      <c r="F2745" s="28" t="s">
        <v>9400</v>
      </c>
      <c r="G2745" s="86">
        <f t="shared" si="42"/>
        <v>306</v>
      </c>
      <c r="H2745" s="44">
        <v>0</v>
      </c>
      <c r="I2745" s="7" t="s">
        <v>20152</v>
      </c>
      <c r="J2745" s="7" t="s">
        <v>10778</v>
      </c>
      <c r="K2745" s="7" t="s">
        <v>10778</v>
      </c>
      <c r="L2745" s="27"/>
      <c r="M2745" s="27" t="s">
        <v>9725</v>
      </c>
      <c r="N2745" s="35" t="s">
        <v>20153</v>
      </c>
      <c r="O2745" s="35" t="s">
        <v>20674</v>
      </c>
      <c r="P2745" s="3" t="s">
        <v>3747</v>
      </c>
      <c r="Q2745" s="87">
        <v>102</v>
      </c>
      <c r="R2745" s="7" t="s">
        <v>9254</v>
      </c>
      <c r="S2745" s="88">
        <v>1</v>
      </c>
      <c r="T2745" s="88"/>
      <c r="U2745" s="88" t="s">
        <v>9248</v>
      </c>
      <c r="V2745" s="5" t="s">
        <v>4618</v>
      </c>
      <c r="W2745" s="5" t="s">
        <v>4618</v>
      </c>
      <c r="X2745" s="5" t="s">
        <v>6134</v>
      </c>
      <c r="Y2745" s="5" t="s">
        <v>4618</v>
      </c>
      <c r="Z2745" s="5" t="s">
        <v>4618</v>
      </c>
      <c r="AA2745" s="5" t="s">
        <v>4618</v>
      </c>
      <c r="AB2745" s="5" t="s">
        <v>4618</v>
      </c>
      <c r="AC2745" s="5" t="s">
        <v>4618</v>
      </c>
      <c r="AD2745" s="5" t="s">
        <v>4618</v>
      </c>
      <c r="AE2745" s="5" t="s">
        <v>4618</v>
      </c>
      <c r="AF2745" s="5" t="s">
        <v>4618</v>
      </c>
      <c r="AG2745" s="7" t="s">
        <v>4619</v>
      </c>
      <c r="AH2745" s="30" t="s">
        <v>12504</v>
      </c>
      <c r="AI2745" s="30" t="s">
        <v>22770</v>
      </c>
      <c r="AJ2745" s="90" t="s">
        <v>11633</v>
      </c>
      <c r="AK2745" s="33">
        <v>0</v>
      </c>
      <c r="AL2745" s="98">
        <v>0</v>
      </c>
      <c r="AM2745" s="98">
        <v>0</v>
      </c>
      <c r="AN2745" s="99" t="s">
        <v>9258</v>
      </c>
      <c r="AO2745" s="100" t="s">
        <v>9258</v>
      </c>
      <c r="AP2745" s="101">
        <v>248.18431649999999</v>
      </c>
      <c r="AQ2745" s="102">
        <v>270.42385689999998</v>
      </c>
      <c r="AR2745" s="103">
        <v>805.05493030000002</v>
      </c>
      <c r="AS2745" s="32"/>
      <c r="AT2745" s="32"/>
      <c r="AU2745" s="32"/>
      <c r="AV2745" s="32"/>
      <c r="AW2745" s="29"/>
    </row>
    <row r="2746" spans="1:49" ht="12.75" x14ac:dyDescent="0.2">
      <c r="A2746" s="3" t="s">
        <v>1919</v>
      </c>
      <c r="B2746" s="27" t="s">
        <v>12653</v>
      </c>
      <c r="C2746" s="31">
        <v>1807556</v>
      </c>
      <c r="D2746" s="31">
        <v>1807690</v>
      </c>
      <c r="E2746" s="28" t="s">
        <v>21061</v>
      </c>
      <c r="F2746" s="28" t="s">
        <v>9400</v>
      </c>
      <c r="G2746" s="86">
        <f t="shared" si="42"/>
        <v>132</v>
      </c>
      <c r="H2746" s="44">
        <v>1</v>
      </c>
      <c r="L2746" s="27" t="s">
        <v>20154</v>
      </c>
      <c r="M2746" s="27"/>
      <c r="N2746" s="35" t="s">
        <v>20155</v>
      </c>
      <c r="O2746" s="35"/>
      <c r="P2746" s="3"/>
      <c r="Q2746" s="87">
        <v>44</v>
      </c>
      <c r="R2746" s="7" t="s">
        <v>9252</v>
      </c>
      <c r="S2746" s="88">
        <v>0</v>
      </c>
      <c r="T2746" s="88"/>
      <c r="U2746" s="88" t="s">
        <v>9249</v>
      </c>
      <c r="V2746" s="5" t="s">
        <v>4618</v>
      </c>
      <c r="W2746" s="5" t="s">
        <v>4618</v>
      </c>
      <c r="X2746" s="5" t="s">
        <v>4618</v>
      </c>
      <c r="Y2746" s="5" t="s">
        <v>4618</v>
      </c>
      <c r="Z2746" s="5" t="s">
        <v>4618</v>
      </c>
      <c r="AA2746" s="5" t="s">
        <v>4618</v>
      </c>
      <c r="AB2746" s="5" t="s">
        <v>4618</v>
      </c>
      <c r="AC2746" s="5" t="s">
        <v>4618</v>
      </c>
      <c r="AD2746" s="5" t="s">
        <v>4618</v>
      </c>
      <c r="AE2746" s="5" t="s">
        <v>4618</v>
      </c>
      <c r="AF2746" s="5" t="s">
        <v>4618</v>
      </c>
      <c r="AG2746" s="7" t="s">
        <v>4618</v>
      </c>
      <c r="AH2746" s="30"/>
      <c r="AI2746" s="30"/>
      <c r="AJ2746" s="90"/>
      <c r="AK2746" s="33">
        <v>0</v>
      </c>
      <c r="AL2746" s="98">
        <v>0</v>
      </c>
      <c r="AM2746" s="98">
        <v>0</v>
      </c>
      <c r="AN2746" s="99" t="s">
        <v>9258</v>
      </c>
      <c r="AO2746" s="100" t="s">
        <v>9258</v>
      </c>
      <c r="AP2746" s="101">
        <v>0</v>
      </c>
      <c r="AQ2746" s="102">
        <v>0</v>
      </c>
      <c r="AR2746" s="103">
        <v>0</v>
      </c>
      <c r="AS2746" s="32"/>
      <c r="AT2746" s="32"/>
      <c r="AU2746" s="32"/>
      <c r="AV2746" s="32"/>
      <c r="AW2746" s="29"/>
    </row>
    <row r="2747" spans="1:49" ht="12.75" x14ac:dyDescent="0.2">
      <c r="A2747" s="3" t="s">
        <v>1451</v>
      </c>
      <c r="B2747" s="27" t="s">
        <v>12653</v>
      </c>
      <c r="C2747" s="31">
        <v>1807677</v>
      </c>
      <c r="D2747" s="31">
        <v>1810148</v>
      </c>
      <c r="E2747" s="28" t="s">
        <v>21060</v>
      </c>
      <c r="F2747" s="28" t="s">
        <v>9400</v>
      </c>
      <c r="G2747" s="86">
        <f t="shared" si="42"/>
        <v>2469</v>
      </c>
      <c r="H2747" s="44">
        <v>0</v>
      </c>
      <c r="I2747" s="7" t="s">
        <v>20156</v>
      </c>
      <c r="J2747" s="7" t="s">
        <v>10779</v>
      </c>
      <c r="K2747" s="7" t="s">
        <v>10779</v>
      </c>
      <c r="L2747" s="27" t="s">
        <v>20157</v>
      </c>
      <c r="M2747" s="27" t="s">
        <v>9726</v>
      </c>
      <c r="N2747" s="35" t="s">
        <v>20158</v>
      </c>
      <c r="O2747" s="35" t="s">
        <v>20674</v>
      </c>
      <c r="P2747" s="3" t="s">
        <v>3748</v>
      </c>
      <c r="Q2747" s="87">
        <v>823</v>
      </c>
      <c r="R2747" s="7" t="s">
        <v>9254</v>
      </c>
      <c r="S2747" s="88">
        <v>0</v>
      </c>
      <c r="T2747" s="88"/>
      <c r="U2747" s="88" t="s">
        <v>9249</v>
      </c>
      <c r="V2747" s="5" t="s">
        <v>4677</v>
      </c>
      <c r="W2747" s="5" t="s">
        <v>4618</v>
      </c>
      <c r="X2747" s="5" t="s">
        <v>6678</v>
      </c>
      <c r="Y2747" s="5" t="s">
        <v>4618</v>
      </c>
      <c r="Z2747" s="5" t="s">
        <v>4618</v>
      </c>
      <c r="AA2747" s="5" t="s">
        <v>4618</v>
      </c>
      <c r="AB2747" s="5" t="s">
        <v>4618</v>
      </c>
      <c r="AC2747" s="5" t="s">
        <v>4618</v>
      </c>
      <c r="AD2747" s="5" t="s">
        <v>4618</v>
      </c>
      <c r="AE2747" s="5" t="s">
        <v>4680</v>
      </c>
      <c r="AF2747" s="5" t="s">
        <v>4681</v>
      </c>
      <c r="AG2747" s="7" t="s">
        <v>4618</v>
      </c>
      <c r="AH2747" s="30" t="s">
        <v>12399</v>
      </c>
      <c r="AI2747" s="30" t="s">
        <v>22770</v>
      </c>
      <c r="AJ2747" s="90" t="s">
        <v>11633</v>
      </c>
      <c r="AK2747" s="31">
        <v>1</v>
      </c>
      <c r="AL2747" s="98">
        <v>18</v>
      </c>
      <c r="AM2747" s="98">
        <v>78</v>
      </c>
      <c r="AN2747" s="99">
        <v>1.1443899093351699</v>
      </c>
      <c r="AO2747" s="100">
        <v>0.40263480369618798</v>
      </c>
      <c r="AP2747" s="101">
        <v>989.05199530000004</v>
      </c>
      <c r="AQ2747" s="102">
        <v>822.2182636</v>
      </c>
      <c r="AR2747" s="103">
        <v>2608.1419219999998</v>
      </c>
      <c r="AS2747" s="32">
        <v>9.9986606343237199</v>
      </c>
      <c r="AT2747" s="32">
        <v>0</v>
      </c>
      <c r="AU2747" s="32">
        <v>4.9999992685642596</v>
      </c>
      <c r="AV2747" s="32">
        <v>3.0843675169478502E-8</v>
      </c>
      <c r="AW2747" s="29" t="s">
        <v>12643</v>
      </c>
    </row>
    <row r="2748" spans="1:49" ht="12.75" x14ac:dyDescent="0.2">
      <c r="A2748" s="3" t="s">
        <v>1452</v>
      </c>
      <c r="B2748" s="27" t="s">
        <v>12653</v>
      </c>
      <c r="C2748" s="31">
        <v>1810145</v>
      </c>
      <c r="D2748" s="31">
        <v>1810933</v>
      </c>
      <c r="E2748" s="28" t="s">
        <v>21061</v>
      </c>
      <c r="F2748" s="28" t="s">
        <v>9400</v>
      </c>
      <c r="G2748" s="86">
        <f t="shared" si="42"/>
        <v>786</v>
      </c>
      <c r="H2748" s="44">
        <v>0</v>
      </c>
      <c r="I2748" s="7" t="s">
        <v>20159</v>
      </c>
      <c r="J2748" s="7" t="s">
        <v>10780</v>
      </c>
      <c r="K2748" s="7" t="s">
        <v>10780</v>
      </c>
      <c r="L2748" s="27" t="s">
        <v>20160</v>
      </c>
      <c r="M2748" s="27" t="s">
        <v>9727</v>
      </c>
      <c r="N2748" s="35" t="s">
        <v>20161</v>
      </c>
      <c r="O2748" s="35" t="s">
        <v>20674</v>
      </c>
      <c r="P2748" s="3" t="s">
        <v>3749</v>
      </c>
      <c r="Q2748" s="87">
        <v>262</v>
      </c>
      <c r="R2748" s="7" t="s">
        <v>9252</v>
      </c>
      <c r="S2748" s="88">
        <v>0</v>
      </c>
      <c r="T2748" s="88" t="s">
        <v>22729</v>
      </c>
      <c r="U2748" s="88" t="s">
        <v>9251</v>
      </c>
      <c r="V2748" s="5" t="s">
        <v>6679</v>
      </c>
      <c r="W2748" s="5" t="s">
        <v>4618</v>
      </c>
      <c r="X2748" s="5" t="s">
        <v>6680</v>
      </c>
      <c r="Y2748" s="5" t="s">
        <v>4618</v>
      </c>
      <c r="Z2748" s="5" t="s">
        <v>4618</v>
      </c>
      <c r="AA2748" s="5" t="s">
        <v>4618</v>
      </c>
      <c r="AB2748" s="5" t="s">
        <v>4618</v>
      </c>
      <c r="AC2748" s="5" t="s">
        <v>4621</v>
      </c>
      <c r="AD2748" s="5" t="s">
        <v>4618</v>
      </c>
      <c r="AE2748" s="5" t="s">
        <v>6681</v>
      </c>
      <c r="AF2748" s="5" t="s">
        <v>4618</v>
      </c>
      <c r="AG2748" s="7" t="s">
        <v>4618</v>
      </c>
      <c r="AH2748" s="30" t="s">
        <v>12505</v>
      </c>
      <c r="AI2748" s="30" t="s">
        <v>22770</v>
      </c>
      <c r="AJ2748" s="90" t="s">
        <v>11633</v>
      </c>
      <c r="AK2748" s="33">
        <v>0</v>
      </c>
      <c r="AL2748" s="98">
        <v>0</v>
      </c>
      <c r="AM2748" s="98">
        <v>0</v>
      </c>
      <c r="AN2748" s="99" t="s">
        <v>9258</v>
      </c>
      <c r="AO2748" s="100" t="s">
        <v>9258</v>
      </c>
      <c r="AP2748" s="101">
        <v>512.18029679999995</v>
      </c>
      <c r="AQ2748" s="102">
        <v>448.92899440000002</v>
      </c>
      <c r="AR2748" s="103">
        <v>1125.0543050000001</v>
      </c>
      <c r="AS2748" s="32"/>
      <c r="AT2748" s="32"/>
      <c r="AU2748" s="32"/>
      <c r="AV2748" s="32"/>
      <c r="AW2748" s="29"/>
    </row>
    <row r="2749" spans="1:49" ht="12.75" x14ac:dyDescent="0.2">
      <c r="A2749" s="3" t="s">
        <v>1921</v>
      </c>
      <c r="B2749" s="27" t="s">
        <v>12653</v>
      </c>
      <c r="C2749" s="31">
        <v>1811886</v>
      </c>
      <c r="D2749" s="31">
        <v>1812086</v>
      </c>
      <c r="E2749" s="28" t="s">
        <v>21063</v>
      </c>
      <c r="F2749" s="28" t="s">
        <v>9399</v>
      </c>
      <c r="G2749" s="86">
        <f t="shared" si="42"/>
        <v>198</v>
      </c>
      <c r="H2749" s="44">
        <v>1</v>
      </c>
      <c r="L2749" s="27" t="s">
        <v>20162</v>
      </c>
      <c r="M2749" s="27"/>
      <c r="N2749" s="35" t="s">
        <v>20163</v>
      </c>
      <c r="O2749" s="35"/>
      <c r="P2749" s="3"/>
      <c r="Q2749" s="87">
        <v>66</v>
      </c>
      <c r="R2749" s="7" t="s">
        <v>9252</v>
      </c>
      <c r="S2749" s="88">
        <v>0</v>
      </c>
      <c r="T2749" s="88" t="s">
        <v>22729</v>
      </c>
      <c r="U2749" s="88" t="s">
        <v>9249</v>
      </c>
      <c r="V2749" s="5" t="s">
        <v>4618</v>
      </c>
      <c r="W2749" s="5" t="s">
        <v>4618</v>
      </c>
      <c r="X2749" s="5" t="s">
        <v>4618</v>
      </c>
      <c r="Y2749" s="5" t="s">
        <v>4618</v>
      </c>
      <c r="Z2749" s="5" t="s">
        <v>4618</v>
      </c>
      <c r="AA2749" s="5" t="s">
        <v>4618</v>
      </c>
      <c r="AB2749" s="5" t="s">
        <v>4618</v>
      </c>
      <c r="AC2749" s="5" t="s">
        <v>4618</v>
      </c>
      <c r="AD2749" s="5" t="s">
        <v>4618</v>
      </c>
      <c r="AE2749" s="5" t="s">
        <v>4618</v>
      </c>
      <c r="AF2749" s="5" t="s">
        <v>4618</v>
      </c>
      <c r="AG2749" s="7" t="s">
        <v>4618</v>
      </c>
      <c r="AH2749" s="30"/>
      <c r="AI2749" s="30"/>
      <c r="AJ2749" s="90"/>
      <c r="AK2749" s="33">
        <v>0</v>
      </c>
      <c r="AL2749" s="98">
        <v>0</v>
      </c>
      <c r="AM2749" s="98">
        <v>0</v>
      </c>
      <c r="AN2749" s="99" t="s">
        <v>9258</v>
      </c>
      <c r="AO2749" s="100" t="s">
        <v>9258</v>
      </c>
      <c r="AP2749" s="101">
        <v>2.6742097810000001</v>
      </c>
      <c r="AQ2749" s="102">
        <v>3.9583506150000001</v>
      </c>
      <c r="AR2749" s="103">
        <v>3.2986255120000001</v>
      </c>
      <c r="AS2749" s="32"/>
      <c r="AT2749" s="32"/>
      <c r="AU2749" s="32"/>
      <c r="AV2749" s="32"/>
      <c r="AW2749" s="29"/>
    </row>
    <row r="2750" spans="1:49" ht="12.75" x14ac:dyDescent="0.2">
      <c r="A2750" s="3" t="s">
        <v>1453</v>
      </c>
      <c r="B2750" s="27" t="s">
        <v>12653</v>
      </c>
      <c r="C2750" s="31">
        <v>1811167</v>
      </c>
      <c r="D2750" s="31">
        <v>1812051</v>
      </c>
      <c r="E2750" s="28" t="s">
        <v>21059</v>
      </c>
      <c r="F2750" s="28" t="s">
        <v>9400</v>
      </c>
      <c r="G2750" s="86">
        <f t="shared" si="42"/>
        <v>882</v>
      </c>
      <c r="H2750" s="44">
        <v>1</v>
      </c>
      <c r="I2750" s="7" t="s">
        <v>20164</v>
      </c>
      <c r="J2750" s="7" t="s">
        <v>10781</v>
      </c>
      <c r="K2750" s="7" t="s">
        <v>10781</v>
      </c>
      <c r="L2750" s="27" t="s">
        <v>20165</v>
      </c>
      <c r="M2750" s="27" t="s">
        <v>9728</v>
      </c>
      <c r="N2750" s="35" t="s">
        <v>20166</v>
      </c>
      <c r="O2750" s="35" t="s">
        <v>20674</v>
      </c>
      <c r="P2750" s="3" t="s">
        <v>3750</v>
      </c>
      <c r="Q2750" s="87">
        <v>294</v>
      </c>
      <c r="R2750" s="7" t="s">
        <v>9254</v>
      </c>
      <c r="S2750" s="88">
        <v>6</v>
      </c>
      <c r="T2750" s="88"/>
      <c r="U2750" s="88" t="s">
        <v>9248</v>
      </c>
      <c r="V2750" s="5" t="s">
        <v>4618</v>
      </c>
      <c r="W2750" s="5" t="s">
        <v>4618</v>
      </c>
      <c r="X2750" s="5" t="s">
        <v>6135</v>
      </c>
      <c r="Y2750" s="5" t="s">
        <v>4618</v>
      </c>
      <c r="Z2750" s="5" t="s">
        <v>4618</v>
      </c>
      <c r="AA2750" s="5" t="s">
        <v>4618</v>
      </c>
      <c r="AB2750" s="5" t="s">
        <v>4618</v>
      </c>
      <c r="AC2750" s="5" t="s">
        <v>4618</v>
      </c>
      <c r="AD2750" s="5" t="s">
        <v>4618</v>
      </c>
      <c r="AE2750" s="5" t="s">
        <v>4618</v>
      </c>
      <c r="AF2750" s="5" t="s">
        <v>4618</v>
      </c>
      <c r="AG2750" s="7" t="s">
        <v>4619</v>
      </c>
      <c r="AH2750" s="30" t="s">
        <v>12403</v>
      </c>
      <c r="AI2750" s="30" t="s">
        <v>22770</v>
      </c>
      <c r="AJ2750" s="90" t="s">
        <v>11633</v>
      </c>
      <c r="AK2750" s="33">
        <v>0</v>
      </c>
      <c r="AL2750" s="98">
        <v>0</v>
      </c>
      <c r="AM2750" s="98">
        <v>0</v>
      </c>
      <c r="AN2750" s="99" t="s">
        <v>9258</v>
      </c>
      <c r="AO2750" s="100" t="s">
        <v>9258</v>
      </c>
      <c r="AP2750" s="101">
        <v>8.0408625919999999</v>
      </c>
      <c r="AQ2750" s="102">
        <v>6.0342856039999999</v>
      </c>
      <c r="AR2750" s="103">
        <v>35.343672820000002</v>
      </c>
      <c r="AS2750" s="32"/>
      <c r="AT2750" s="32"/>
      <c r="AU2750" s="32"/>
      <c r="AV2750" s="32"/>
      <c r="AW2750" s="29"/>
    </row>
    <row r="2751" spans="1:49" ht="12.75" x14ac:dyDescent="0.2">
      <c r="A2751" s="3" t="s">
        <v>1920</v>
      </c>
      <c r="B2751" s="27" t="s">
        <v>12653</v>
      </c>
      <c r="C2751" s="31">
        <v>1811867</v>
      </c>
      <c r="D2751" s="31">
        <v>1812058</v>
      </c>
      <c r="E2751" s="28" t="s">
        <v>21061</v>
      </c>
      <c r="F2751" s="28" t="s">
        <v>9400</v>
      </c>
      <c r="G2751" s="86">
        <f t="shared" si="42"/>
        <v>189</v>
      </c>
      <c r="H2751" s="44">
        <v>1</v>
      </c>
      <c r="L2751" s="27" t="s">
        <v>20167</v>
      </c>
      <c r="M2751" s="27"/>
      <c r="N2751" s="35" t="s">
        <v>20168</v>
      </c>
      <c r="O2751" s="35"/>
      <c r="P2751" s="3"/>
      <c r="Q2751" s="87">
        <v>63</v>
      </c>
      <c r="R2751" s="7" t="s">
        <v>9252</v>
      </c>
      <c r="S2751" s="88">
        <v>0</v>
      </c>
      <c r="T2751" s="88" t="s">
        <v>22729</v>
      </c>
      <c r="U2751" s="88" t="s">
        <v>9249</v>
      </c>
      <c r="V2751" s="5" t="s">
        <v>4618</v>
      </c>
      <c r="W2751" s="5" t="s">
        <v>4618</v>
      </c>
      <c r="X2751" s="5" t="s">
        <v>4618</v>
      </c>
      <c r="Y2751" s="5" t="s">
        <v>4618</v>
      </c>
      <c r="Z2751" s="5" t="s">
        <v>4618</v>
      </c>
      <c r="AA2751" s="5" t="s">
        <v>4618</v>
      </c>
      <c r="AB2751" s="5" t="s">
        <v>4618</v>
      </c>
      <c r="AC2751" s="5" t="s">
        <v>4621</v>
      </c>
      <c r="AD2751" s="5" t="s">
        <v>4618</v>
      </c>
      <c r="AE2751" s="5" t="s">
        <v>4618</v>
      </c>
      <c r="AF2751" s="5" t="s">
        <v>4618</v>
      </c>
      <c r="AG2751" s="7" t="s">
        <v>4618</v>
      </c>
      <c r="AH2751" s="30"/>
      <c r="AI2751" s="30"/>
      <c r="AJ2751" s="90"/>
      <c r="AK2751" s="33">
        <v>0</v>
      </c>
      <c r="AL2751" s="98">
        <v>0</v>
      </c>
      <c r="AM2751" s="98">
        <v>0</v>
      </c>
      <c r="AN2751" s="99" t="s">
        <v>9258</v>
      </c>
      <c r="AO2751" s="100" t="s">
        <v>9258</v>
      </c>
      <c r="AP2751" s="101">
        <v>0</v>
      </c>
      <c r="AQ2751" s="102">
        <v>0</v>
      </c>
      <c r="AR2751" s="103">
        <v>0</v>
      </c>
      <c r="AS2751" s="32"/>
      <c r="AT2751" s="32"/>
      <c r="AU2751" s="32"/>
      <c r="AV2751" s="32"/>
      <c r="AW2751" s="29"/>
    </row>
    <row r="2752" spans="1:49" ht="12.75" x14ac:dyDescent="0.2">
      <c r="A2752" s="3" t="s">
        <v>1454</v>
      </c>
      <c r="B2752" s="27" t="s">
        <v>12653</v>
      </c>
      <c r="C2752" s="31">
        <v>1812216</v>
      </c>
      <c r="D2752" s="31">
        <v>1812362</v>
      </c>
      <c r="E2752" s="28" t="s">
        <v>21060</v>
      </c>
      <c r="F2752" s="28" t="s">
        <v>9400</v>
      </c>
      <c r="G2752" s="86">
        <f t="shared" si="42"/>
        <v>144</v>
      </c>
      <c r="H2752" s="44">
        <v>1</v>
      </c>
      <c r="I2752" s="7" t="s">
        <v>20169</v>
      </c>
      <c r="J2752" s="7" t="s">
        <v>10782</v>
      </c>
      <c r="K2752" s="7" t="s">
        <v>10782</v>
      </c>
      <c r="L2752" s="27" t="s">
        <v>20170</v>
      </c>
      <c r="M2752" s="27" t="s">
        <v>9729</v>
      </c>
      <c r="N2752" s="35" t="s">
        <v>20171</v>
      </c>
      <c r="O2752" s="35" t="s">
        <v>20674</v>
      </c>
      <c r="P2752" s="3" t="s">
        <v>3751</v>
      </c>
      <c r="Q2752" s="87">
        <v>48</v>
      </c>
      <c r="R2752" s="7" t="s">
        <v>9252</v>
      </c>
      <c r="S2752" s="88">
        <v>0</v>
      </c>
      <c r="T2752" s="88" t="s">
        <v>22729</v>
      </c>
      <c r="U2752" s="88" t="s">
        <v>9250</v>
      </c>
      <c r="V2752" s="5" t="s">
        <v>4618</v>
      </c>
      <c r="W2752" s="5" t="s">
        <v>4618</v>
      </c>
      <c r="X2752" s="5" t="s">
        <v>4618</v>
      </c>
      <c r="Y2752" s="5" t="s">
        <v>4618</v>
      </c>
      <c r="Z2752" s="5" t="s">
        <v>4618</v>
      </c>
      <c r="AA2752" s="5" t="s">
        <v>4618</v>
      </c>
      <c r="AB2752" s="5" t="s">
        <v>4620</v>
      </c>
      <c r="AC2752" s="5" t="s">
        <v>4621</v>
      </c>
      <c r="AD2752" s="5" t="s">
        <v>4618</v>
      </c>
      <c r="AE2752" s="5" t="s">
        <v>4618</v>
      </c>
      <c r="AF2752" s="5" t="s">
        <v>4618</v>
      </c>
      <c r="AG2752" s="7" t="s">
        <v>4619</v>
      </c>
      <c r="AH2752" s="30"/>
      <c r="AI2752" s="30"/>
      <c r="AJ2752" s="90"/>
      <c r="AK2752" s="31">
        <v>1</v>
      </c>
      <c r="AL2752" s="98">
        <v>1</v>
      </c>
      <c r="AM2752" s="98">
        <v>5</v>
      </c>
      <c r="AN2752" s="99" t="s">
        <v>9258</v>
      </c>
      <c r="AO2752" s="100" t="s">
        <v>9258</v>
      </c>
      <c r="AP2752" s="101">
        <v>164.8222792</v>
      </c>
      <c r="AQ2752" s="102">
        <v>105.89725350000001</v>
      </c>
      <c r="AR2752" s="103">
        <v>443.6537568</v>
      </c>
      <c r="AS2752" s="32">
        <v>0</v>
      </c>
      <c r="AT2752" s="32">
        <v>0</v>
      </c>
      <c r="AU2752" s="32">
        <v>0</v>
      </c>
      <c r="AV2752" s="32">
        <v>0</v>
      </c>
      <c r="AW2752" s="29" t="s">
        <v>12642</v>
      </c>
    </row>
    <row r="2753" spans="1:49" ht="12.75" x14ac:dyDescent="0.2">
      <c r="A2753" s="3" t="s">
        <v>1455</v>
      </c>
      <c r="B2753" s="27" t="s">
        <v>12653</v>
      </c>
      <c r="C2753" s="31">
        <v>1812359</v>
      </c>
      <c r="D2753" s="31">
        <v>1812985</v>
      </c>
      <c r="E2753" s="28" t="s">
        <v>21061</v>
      </c>
      <c r="F2753" s="28" t="s">
        <v>9400</v>
      </c>
      <c r="G2753" s="86">
        <f t="shared" si="42"/>
        <v>624</v>
      </c>
      <c r="H2753" s="44">
        <v>0</v>
      </c>
      <c r="I2753" s="7" t="s">
        <v>20172</v>
      </c>
      <c r="J2753" s="7" t="s">
        <v>10783</v>
      </c>
      <c r="K2753" s="7" t="s">
        <v>10783</v>
      </c>
      <c r="L2753" s="27" t="s">
        <v>20173</v>
      </c>
      <c r="M2753" s="27" t="s">
        <v>9730</v>
      </c>
      <c r="N2753" s="35" t="s">
        <v>20174</v>
      </c>
      <c r="O2753" s="35" t="s">
        <v>20674</v>
      </c>
      <c r="P2753" s="3" t="s">
        <v>3752</v>
      </c>
      <c r="Q2753" s="87">
        <v>208</v>
      </c>
      <c r="R2753" s="7" t="s">
        <v>9252</v>
      </c>
      <c r="S2753" s="88">
        <v>0</v>
      </c>
      <c r="T2753" s="88" t="s">
        <v>22729</v>
      </c>
      <c r="U2753" s="88" t="s">
        <v>9251</v>
      </c>
      <c r="V2753" s="5" t="s">
        <v>6679</v>
      </c>
      <c r="W2753" s="5" t="s">
        <v>4618</v>
      </c>
      <c r="X2753" s="5" t="s">
        <v>6680</v>
      </c>
      <c r="Y2753" s="5" t="s">
        <v>4618</v>
      </c>
      <c r="Z2753" s="5" t="s">
        <v>4618</v>
      </c>
      <c r="AA2753" s="5" t="s">
        <v>4618</v>
      </c>
      <c r="AB2753" s="5" t="s">
        <v>4618</v>
      </c>
      <c r="AC2753" s="5" t="s">
        <v>4618</v>
      </c>
      <c r="AD2753" s="5" t="s">
        <v>4618</v>
      </c>
      <c r="AE2753" s="5" t="s">
        <v>6681</v>
      </c>
      <c r="AF2753" s="5" t="s">
        <v>4618</v>
      </c>
      <c r="AG2753" s="7" t="s">
        <v>4618</v>
      </c>
      <c r="AH2753" s="30" t="s">
        <v>12505</v>
      </c>
      <c r="AI2753" s="30" t="s">
        <v>22770</v>
      </c>
      <c r="AJ2753" s="90" t="s">
        <v>11633</v>
      </c>
      <c r="AK2753" s="31">
        <v>1</v>
      </c>
      <c r="AL2753" s="98">
        <v>4</v>
      </c>
      <c r="AM2753" s="98">
        <v>11</v>
      </c>
      <c r="AN2753" s="99">
        <v>0.20328359838874299</v>
      </c>
      <c r="AO2753" s="100">
        <v>1</v>
      </c>
      <c r="AP2753" s="101">
        <v>117.7960762</v>
      </c>
      <c r="AQ2753" s="102">
        <v>89.978940249999994</v>
      </c>
      <c r="AR2753" s="103">
        <v>267.46600319999999</v>
      </c>
      <c r="AS2753" s="32">
        <v>5.7812499999999902</v>
      </c>
      <c r="AT2753" s="32">
        <v>0</v>
      </c>
      <c r="AU2753" s="32">
        <v>3.7995000000000001</v>
      </c>
      <c r="AV2753" s="32">
        <v>0</v>
      </c>
      <c r="AW2753" s="29" t="s">
        <v>12642</v>
      </c>
    </row>
    <row r="2754" spans="1:49" ht="12.75" x14ac:dyDescent="0.2">
      <c r="A2754" s="3" t="s">
        <v>1456</v>
      </c>
      <c r="B2754" s="27" t="s">
        <v>12653</v>
      </c>
      <c r="C2754" s="31">
        <v>1813241</v>
      </c>
      <c r="D2754" s="31">
        <v>1814125</v>
      </c>
      <c r="E2754" s="28" t="s">
        <v>21061</v>
      </c>
      <c r="F2754" s="28" t="s">
        <v>9400</v>
      </c>
      <c r="G2754" s="86">
        <f t="shared" si="42"/>
        <v>882</v>
      </c>
      <c r="H2754" s="44">
        <v>1</v>
      </c>
      <c r="I2754" s="7" t="s">
        <v>20175</v>
      </c>
      <c r="J2754" s="7" t="s">
        <v>10784</v>
      </c>
      <c r="K2754" s="7" t="s">
        <v>10784</v>
      </c>
      <c r="L2754" s="27" t="s">
        <v>20176</v>
      </c>
      <c r="M2754" s="27" t="s">
        <v>9731</v>
      </c>
      <c r="N2754" s="35" t="s">
        <v>20177</v>
      </c>
      <c r="O2754" s="35" t="s">
        <v>20674</v>
      </c>
      <c r="P2754" s="3" t="s">
        <v>3753</v>
      </c>
      <c r="Q2754" s="87">
        <v>294</v>
      </c>
      <c r="R2754" s="7" t="s">
        <v>9254</v>
      </c>
      <c r="S2754" s="88">
        <v>6</v>
      </c>
      <c r="T2754" s="88"/>
      <c r="U2754" s="88" t="s">
        <v>9248</v>
      </c>
      <c r="V2754" s="5" t="s">
        <v>4618</v>
      </c>
      <c r="W2754" s="5" t="s">
        <v>4618</v>
      </c>
      <c r="X2754" s="5" t="s">
        <v>6135</v>
      </c>
      <c r="Y2754" s="5" t="s">
        <v>4618</v>
      </c>
      <c r="Z2754" s="5" t="s">
        <v>4618</v>
      </c>
      <c r="AA2754" s="5" t="s">
        <v>4618</v>
      </c>
      <c r="AB2754" s="5" t="s">
        <v>4618</v>
      </c>
      <c r="AC2754" s="5" t="s">
        <v>4618</v>
      </c>
      <c r="AD2754" s="5" t="s">
        <v>4618</v>
      </c>
      <c r="AE2754" s="5" t="s">
        <v>4618</v>
      </c>
      <c r="AF2754" s="5" t="s">
        <v>4618</v>
      </c>
      <c r="AG2754" s="7" t="s">
        <v>4619</v>
      </c>
      <c r="AH2754" s="30" t="s">
        <v>12403</v>
      </c>
      <c r="AI2754" s="30" t="s">
        <v>22770</v>
      </c>
      <c r="AJ2754" s="90" t="s">
        <v>11633</v>
      </c>
      <c r="AK2754" s="33">
        <v>0</v>
      </c>
      <c r="AL2754" s="98">
        <v>0</v>
      </c>
      <c r="AM2754" s="98">
        <v>0</v>
      </c>
      <c r="AN2754" s="99" t="s">
        <v>9258</v>
      </c>
      <c r="AO2754" s="100" t="s">
        <v>9258</v>
      </c>
      <c r="AP2754" s="101">
        <v>5.736755767</v>
      </c>
      <c r="AQ2754" s="102">
        <v>8.5069815850000001</v>
      </c>
      <c r="AR2754" s="103">
        <v>13.27089127</v>
      </c>
      <c r="AS2754" s="32"/>
      <c r="AT2754" s="32"/>
      <c r="AU2754" s="32"/>
      <c r="AV2754" s="32"/>
      <c r="AW2754" s="29"/>
    </row>
    <row r="2755" spans="1:49" ht="12.75" x14ac:dyDescent="0.2">
      <c r="A2755" s="3" t="s">
        <v>1922</v>
      </c>
      <c r="B2755" s="27" t="s">
        <v>12653</v>
      </c>
      <c r="C2755" s="31">
        <v>1813941</v>
      </c>
      <c r="D2755" s="31">
        <v>1814132</v>
      </c>
      <c r="E2755" s="28" t="s">
        <v>21060</v>
      </c>
      <c r="F2755" s="28" t="s">
        <v>9400</v>
      </c>
      <c r="G2755" s="86">
        <f t="shared" si="42"/>
        <v>189</v>
      </c>
      <c r="H2755" s="44">
        <v>1</v>
      </c>
      <c r="L2755" s="27" t="s">
        <v>20178</v>
      </c>
      <c r="M2755" s="27"/>
      <c r="N2755" s="35" t="s">
        <v>20179</v>
      </c>
      <c r="O2755" s="35"/>
      <c r="P2755" s="3"/>
      <c r="Q2755" s="87">
        <v>63</v>
      </c>
      <c r="R2755" s="7" t="s">
        <v>9252</v>
      </c>
      <c r="S2755" s="88">
        <v>0</v>
      </c>
      <c r="T2755" s="88" t="s">
        <v>22729</v>
      </c>
      <c r="U2755" s="88" t="s">
        <v>9250</v>
      </c>
      <c r="V2755" s="5" t="s">
        <v>4618</v>
      </c>
      <c r="W2755" s="5" t="s">
        <v>4618</v>
      </c>
      <c r="X2755" s="5" t="s">
        <v>4618</v>
      </c>
      <c r="Y2755" s="5" t="s">
        <v>4618</v>
      </c>
      <c r="Z2755" s="5" t="s">
        <v>4618</v>
      </c>
      <c r="AA2755" s="5" t="s">
        <v>4618</v>
      </c>
      <c r="AB2755" s="5" t="s">
        <v>4618</v>
      </c>
      <c r="AC2755" s="5" t="s">
        <v>4621</v>
      </c>
      <c r="AD2755" s="5" t="s">
        <v>4618</v>
      </c>
      <c r="AE2755" s="5" t="s">
        <v>4618</v>
      </c>
      <c r="AF2755" s="5" t="s">
        <v>4618</v>
      </c>
      <c r="AG2755" s="7" t="s">
        <v>4618</v>
      </c>
      <c r="AH2755" s="30"/>
      <c r="AI2755" s="30"/>
      <c r="AJ2755" s="90"/>
      <c r="AK2755" s="33">
        <v>0</v>
      </c>
      <c r="AL2755" s="98">
        <v>0</v>
      </c>
      <c r="AM2755" s="98">
        <v>0</v>
      </c>
      <c r="AN2755" s="99" t="s">
        <v>9258</v>
      </c>
      <c r="AO2755" s="100" t="s">
        <v>9258</v>
      </c>
      <c r="AP2755" s="101">
        <v>0.779977853</v>
      </c>
      <c r="AQ2755" s="102">
        <v>0</v>
      </c>
      <c r="AR2755" s="103">
        <v>3.5918366690000001</v>
      </c>
      <c r="AS2755" s="32"/>
      <c r="AT2755" s="32"/>
      <c r="AU2755" s="32"/>
      <c r="AV2755" s="32"/>
      <c r="AW2755" s="29"/>
    </row>
    <row r="2756" spans="1:49" ht="12.75" x14ac:dyDescent="0.2">
      <c r="A2756" s="3" t="s">
        <v>2547</v>
      </c>
      <c r="B2756" s="27" t="s">
        <v>12653</v>
      </c>
      <c r="C2756" s="31">
        <v>1814256</v>
      </c>
      <c r="D2756" s="31">
        <v>1814402</v>
      </c>
      <c r="E2756" s="28" t="s">
        <v>21063</v>
      </c>
      <c r="F2756" s="28" t="s">
        <v>9399</v>
      </c>
      <c r="G2756" s="86">
        <f t="shared" ref="G2756:G2819" si="43">D2756-C2756-2</f>
        <v>144</v>
      </c>
      <c r="H2756" s="44">
        <v>1</v>
      </c>
      <c r="K2756" s="7" t="s">
        <v>20180</v>
      </c>
      <c r="L2756" s="27"/>
      <c r="M2756" s="27"/>
      <c r="N2756" s="35" t="s">
        <v>20181</v>
      </c>
      <c r="O2756" s="35"/>
      <c r="P2756" s="3"/>
      <c r="Q2756" s="87">
        <v>48</v>
      </c>
      <c r="R2756" s="7" t="s">
        <v>9252</v>
      </c>
      <c r="S2756" s="88">
        <v>0</v>
      </c>
      <c r="T2756" s="88"/>
      <c r="U2756" s="88" t="s">
        <v>9249</v>
      </c>
      <c r="V2756" s="5" t="s">
        <v>4618</v>
      </c>
      <c r="W2756" s="5" t="s">
        <v>4618</v>
      </c>
      <c r="X2756" s="5" t="s">
        <v>4618</v>
      </c>
      <c r="Y2756" s="5" t="s">
        <v>4618</v>
      </c>
      <c r="Z2756" s="5" t="s">
        <v>4618</v>
      </c>
      <c r="AA2756" s="5" t="s">
        <v>4618</v>
      </c>
      <c r="AB2756" s="5" t="s">
        <v>4618</v>
      </c>
      <c r="AC2756" s="5" t="s">
        <v>4618</v>
      </c>
      <c r="AD2756" s="5" t="s">
        <v>4618</v>
      </c>
      <c r="AE2756" s="5" t="s">
        <v>4618</v>
      </c>
      <c r="AF2756" s="5" t="s">
        <v>4618</v>
      </c>
      <c r="AG2756" s="7" t="s">
        <v>4618</v>
      </c>
      <c r="AH2756" s="30"/>
      <c r="AI2756" s="30"/>
      <c r="AJ2756" s="90"/>
      <c r="AK2756" s="33">
        <v>0</v>
      </c>
      <c r="AL2756" s="98">
        <v>0</v>
      </c>
      <c r="AM2756" s="98">
        <v>0</v>
      </c>
      <c r="AN2756" s="99" t="s">
        <v>9258</v>
      </c>
      <c r="AO2756" s="100" t="s">
        <v>9258</v>
      </c>
      <c r="AP2756" s="101">
        <v>2.0338225159999999</v>
      </c>
      <c r="AQ2756" s="102">
        <v>1.3140865859999999</v>
      </c>
      <c r="AR2756" s="103">
        <v>0.52563463399999999</v>
      </c>
      <c r="AS2756" s="32"/>
      <c r="AT2756" s="32"/>
      <c r="AU2756" s="32"/>
      <c r="AV2756" s="32"/>
      <c r="AW2756" s="29"/>
    </row>
    <row r="2757" spans="1:49" ht="12.75" x14ac:dyDescent="0.2">
      <c r="A2757" s="3" t="s">
        <v>1457</v>
      </c>
      <c r="B2757" s="27" t="s">
        <v>12653</v>
      </c>
      <c r="C2757" s="31">
        <v>1814293</v>
      </c>
      <c r="D2757" s="31">
        <v>1814439</v>
      </c>
      <c r="E2757" s="28" t="s">
        <v>21059</v>
      </c>
      <c r="F2757" s="28" t="s">
        <v>9400</v>
      </c>
      <c r="G2757" s="86">
        <f t="shared" si="43"/>
        <v>144</v>
      </c>
      <c r="H2757" s="44">
        <v>1</v>
      </c>
      <c r="I2757" s="7" t="s">
        <v>20182</v>
      </c>
      <c r="J2757" s="7" t="s">
        <v>10785</v>
      </c>
      <c r="K2757" s="7" t="s">
        <v>10785</v>
      </c>
      <c r="L2757" s="27" t="s">
        <v>20183</v>
      </c>
      <c r="M2757" s="27" t="s">
        <v>9733</v>
      </c>
      <c r="N2757" s="35" t="s">
        <v>20184</v>
      </c>
      <c r="O2757" s="35" t="s">
        <v>20674</v>
      </c>
      <c r="P2757" s="3" t="s">
        <v>3755</v>
      </c>
      <c r="Q2757" s="87">
        <v>48</v>
      </c>
      <c r="R2757" s="7" t="s">
        <v>9252</v>
      </c>
      <c r="S2757" s="88">
        <v>0</v>
      </c>
      <c r="T2757" s="88" t="s">
        <v>22729</v>
      </c>
      <c r="U2757" s="88" t="s">
        <v>9250</v>
      </c>
      <c r="V2757" s="5" t="s">
        <v>4618</v>
      </c>
      <c r="W2757" s="5" t="s">
        <v>4618</v>
      </c>
      <c r="X2757" s="5" t="s">
        <v>4618</v>
      </c>
      <c r="Y2757" s="5" t="s">
        <v>4618</v>
      </c>
      <c r="Z2757" s="5" t="s">
        <v>4618</v>
      </c>
      <c r="AA2757" s="5" t="s">
        <v>4618</v>
      </c>
      <c r="AB2757" s="5" t="s">
        <v>4620</v>
      </c>
      <c r="AC2757" s="5" t="s">
        <v>4621</v>
      </c>
      <c r="AD2757" s="5" t="s">
        <v>4618</v>
      </c>
      <c r="AE2757" s="5" t="s">
        <v>4618</v>
      </c>
      <c r="AF2757" s="5" t="s">
        <v>4618</v>
      </c>
      <c r="AG2757" s="7" t="s">
        <v>4618</v>
      </c>
      <c r="AH2757" s="30"/>
      <c r="AI2757" s="30"/>
      <c r="AJ2757" s="90"/>
      <c r="AK2757" s="31">
        <v>1</v>
      </c>
      <c r="AL2757" s="98">
        <v>2</v>
      </c>
      <c r="AM2757" s="98">
        <v>2</v>
      </c>
      <c r="AN2757" s="99" t="s">
        <v>9258</v>
      </c>
      <c r="AO2757" s="100" t="s">
        <v>9258</v>
      </c>
      <c r="AP2757" s="101">
        <v>0</v>
      </c>
      <c r="AQ2757" s="102">
        <v>0</v>
      </c>
      <c r="AR2757" s="103">
        <v>0</v>
      </c>
      <c r="AS2757" s="32">
        <v>2.5</v>
      </c>
      <c r="AT2757" s="32">
        <v>0</v>
      </c>
      <c r="AU2757" s="32">
        <v>0</v>
      </c>
      <c r="AV2757" s="32">
        <v>3.5</v>
      </c>
      <c r="AW2757" s="29" t="s">
        <v>12646</v>
      </c>
    </row>
    <row r="2758" spans="1:49" ht="12.75" x14ac:dyDescent="0.2">
      <c r="A2758" s="3" t="s">
        <v>1458</v>
      </c>
      <c r="B2758" s="27" t="s">
        <v>12653</v>
      </c>
      <c r="C2758" s="31">
        <v>1814436</v>
      </c>
      <c r="D2758" s="31">
        <v>1815134</v>
      </c>
      <c r="E2758" s="28" t="s">
        <v>21060</v>
      </c>
      <c r="F2758" s="28" t="s">
        <v>9400</v>
      </c>
      <c r="G2758" s="86">
        <f t="shared" si="43"/>
        <v>696</v>
      </c>
      <c r="H2758" s="44">
        <v>0</v>
      </c>
      <c r="I2758" s="7" t="s">
        <v>20185</v>
      </c>
      <c r="J2758" s="7" t="s">
        <v>10786</v>
      </c>
      <c r="K2758" s="7" t="s">
        <v>10786</v>
      </c>
      <c r="L2758" s="27" t="s">
        <v>20186</v>
      </c>
      <c r="M2758" s="27" t="s">
        <v>9734</v>
      </c>
      <c r="N2758" s="35" t="s">
        <v>20187</v>
      </c>
      <c r="O2758" s="35" t="s">
        <v>20674</v>
      </c>
      <c r="P2758" s="3" t="s">
        <v>3756</v>
      </c>
      <c r="Q2758" s="87">
        <v>232</v>
      </c>
      <c r="R2758" s="7" t="s">
        <v>9252</v>
      </c>
      <c r="S2758" s="88">
        <v>1</v>
      </c>
      <c r="T2758" s="88"/>
      <c r="U2758" s="88" t="s">
        <v>9249</v>
      </c>
      <c r="V2758" s="5" t="s">
        <v>4618</v>
      </c>
      <c r="W2758" s="5" t="s">
        <v>4618</v>
      </c>
      <c r="X2758" s="5" t="s">
        <v>6136</v>
      </c>
      <c r="Y2758" s="5" t="s">
        <v>6137</v>
      </c>
      <c r="Z2758" s="5" t="s">
        <v>4618</v>
      </c>
      <c r="AA2758" s="5" t="s">
        <v>4618</v>
      </c>
      <c r="AB2758" s="5" t="s">
        <v>4618</v>
      </c>
      <c r="AC2758" s="5" t="s">
        <v>4618</v>
      </c>
      <c r="AD2758" s="5" t="s">
        <v>4618</v>
      </c>
      <c r="AE2758" s="5" t="s">
        <v>5933</v>
      </c>
      <c r="AF2758" s="5" t="s">
        <v>4618</v>
      </c>
      <c r="AG2758" s="7" t="s">
        <v>4619</v>
      </c>
      <c r="AH2758" s="30" t="s">
        <v>12404</v>
      </c>
      <c r="AI2758" s="30" t="s">
        <v>22770</v>
      </c>
      <c r="AJ2758" s="90" t="s">
        <v>11633</v>
      </c>
      <c r="AK2758" s="31">
        <v>1</v>
      </c>
      <c r="AL2758" s="98">
        <v>2</v>
      </c>
      <c r="AM2758" s="98">
        <v>11</v>
      </c>
      <c r="AN2758" s="99" t="s">
        <v>10188</v>
      </c>
      <c r="AO2758" s="100">
        <v>0.289840480691477</v>
      </c>
      <c r="AP2758" s="101">
        <v>114.9173279</v>
      </c>
      <c r="AQ2758" s="102">
        <v>52.934692910000003</v>
      </c>
      <c r="AR2758" s="103">
        <v>393.57550300000003</v>
      </c>
      <c r="AS2758" s="32">
        <v>8.6651611328125</v>
      </c>
      <c r="AT2758" s="32">
        <v>0</v>
      </c>
      <c r="AU2758" s="32">
        <v>4.4117550000000003</v>
      </c>
      <c r="AV2758" s="32">
        <v>0</v>
      </c>
      <c r="AW2758" s="29" t="s">
        <v>12642</v>
      </c>
    </row>
    <row r="2759" spans="1:49" ht="12.75" x14ac:dyDescent="0.2">
      <c r="A2759" s="3" t="s">
        <v>1459</v>
      </c>
      <c r="B2759" s="27" t="s">
        <v>12653</v>
      </c>
      <c r="C2759" s="31">
        <v>1815148</v>
      </c>
      <c r="D2759" s="31">
        <v>1815954</v>
      </c>
      <c r="E2759" s="28" t="s">
        <v>21059</v>
      </c>
      <c r="F2759" s="28" t="s">
        <v>9400</v>
      </c>
      <c r="G2759" s="86">
        <f t="shared" si="43"/>
        <v>804</v>
      </c>
      <c r="H2759" s="44">
        <v>0</v>
      </c>
      <c r="I2759" s="7" t="s">
        <v>20188</v>
      </c>
      <c r="J2759" s="7" t="s">
        <v>10787</v>
      </c>
      <c r="K2759" s="7" t="s">
        <v>10787</v>
      </c>
      <c r="L2759" s="27" t="s">
        <v>20189</v>
      </c>
      <c r="M2759" s="27" t="s">
        <v>9735</v>
      </c>
      <c r="N2759" s="35" t="s">
        <v>20190</v>
      </c>
      <c r="O2759" s="35" t="s">
        <v>20674</v>
      </c>
      <c r="P2759" s="3" t="s">
        <v>3757</v>
      </c>
      <c r="Q2759" s="87">
        <v>268</v>
      </c>
      <c r="R2759" s="7" t="s">
        <v>9254</v>
      </c>
      <c r="S2759" s="88">
        <v>0</v>
      </c>
      <c r="T2759" s="88" t="s">
        <v>22729</v>
      </c>
      <c r="U2759" s="88" t="s">
        <v>9251</v>
      </c>
      <c r="V2759" s="5" t="s">
        <v>4618</v>
      </c>
      <c r="W2759" s="5" t="s">
        <v>4618</v>
      </c>
      <c r="X2759" s="5" t="s">
        <v>6138</v>
      </c>
      <c r="Y2759" s="5" t="s">
        <v>4618</v>
      </c>
      <c r="Z2759" s="5" t="s">
        <v>4618</v>
      </c>
      <c r="AA2759" s="5" t="s">
        <v>4618</v>
      </c>
      <c r="AB2759" s="5" t="s">
        <v>4618</v>
      </c>
      <c r="AC2759" s="5" t="s">
        <v>4621</v>
      </c>
      <c r="AD2759" s="5" t="s">
        <v>4618</v>
      </c>
      <c r="AE2759" s="5" t="s">
        <v>4618</v>
      </c>
      <c r="AF2759" s="5" t="s">
        <v>6139</v>
      </c>
      <c r="AG2759" s="7" t="s">
        <v>4618</v>
      </c>
      <c r="AH2759" s="30" t="s">
        <v>12506</v>
      </c>
      <c r="AI2759" s="30" t="s">
        <v>22770</v>
      </c>
      <c r="AJ2759" s="90" t="s">
        <v>11633</v>
      </c>
      <c r="AK2759" s="31">
        <v>1</v>
      </c>
      <c r="AL2759" s="98">
        <v>4</v>
      </c>
      <c r="AM2759" s="98">
        <v>13</v>
      </c>
      <c r="AN2759" s="99">
        <v>-1.27064758994367</v>
      </c>
      <c r="AO2759" s="100">
        <v>0.81139480231507299</v>
      </c>
      <c r="AP2759" s="101">
        <v>39.744177759999999</v>
      </c>
      <c r="AQ2759" s="102">
        <v>27.886834910000001</v>
      </c>
      <c r="AR2759" s="103">
        <v>111.6860801</v>
      </c>
      <c r="AS2759" s="32">
        <v>5.7812499999999902</v>
      </c>
      <c r="AT2759" s="32">
        <v>0</v>
      </c>
      <c r="AU2759" s="32">
        <v>3.0860860680000002</v>
      </c>
      <c r="AV2759" s="32">
        <v>0.74654172949999897</v>
      </c>
      <c r="AW2759" s="29" t="s">
        <v>12643</v>
      </c>
    </row>
    <row r="2760" spans="1:49" ht="12.75" x14ac:dyDescent="0.2">
      <c r="A2760" s="3" t="s">
        <v>1923</v>
      </c>
      <c r="B2760" s="27" t="s">
        <v>12653</v>
      </c>
      <c r="C2760" s="31">
        <v>1816031</v>
      </c>
      <c r="D2760" s="31">
        <v>1816186</v>
      </c>
      <c r="E2760" s="28" t="s">
        <v>21062</v>
      </c>
      <c r="F2760" s="28" t="s">
        <v>9399</v>
      </c>
      <c r="G2760" s="86">
        <f t="shared" si="43"/>
        <v>153</v>
      </c>
      <c r="H2760" s="44">
        <v>1</v>
      </c>
      <c r="L2760" s="27" t="s">
        <v>20191</v>
      </c>
      <c r="M2760" s="27"/>
      <c r="N2760" s="35" t="s">
        <v>20192</v>
      </c>
      <c r="O2760" s="35"/>
      <c r="P2760" s="3"/>
      <c r="Q2760" s="87">
        <v>51</v>
      </c>
      <c r="R2760" s="7" t="s">
        <v>9252</v>
      </c>
      <c r="S2760" s="88">
        <v>0</v>
      </c>
      <c r="T2760" s="88"/>
      <c r="U2760" s="88" t="s">
        <v>9249</v>
      </c>
      <c r="V2760" s="5" t="s">
        <v>4618</v>
      </c>
      <c r="W2760" s="5" t="s">
        <v>4618</v>
      </c>
      <c r="X2760" s="5" t="s">
        <v>4618</v>
      </c>
      <c r="Y2760" s="5" t="s">
        <v>4618</v>
      </c>
      <c r="Z2760" s="5" t="s">
        <v>4618</v>
      </c>
      <c r="AA2760" s="5" t="s">
        <v>4618</v>
      </c>
      <c r="AB2760" s="5" t="s">
        <v>4618</v>
      </c>
      <c r="AC2760" s="5" t="s">
        <v>4618</v>
      </c>
      <c r="AD2760" s="5" t="s">
        <v>4618</v>
      </c>
      <c r="AE2760" s="5" t="s">
        <v>4618</v>
      </c>
      <c r="AF2760" s="5" t="s">
        <v>4618</v>
      </c>
      <c r="AG2760" s="7" t="s">
        <v>4618</v>
      </c>
      <c r="AH2760" s="30"/>
      <c r="AI2760" s="30"/>
      <c r="AJ2760" s="90"/>
      <c r="AK2760" s="33">
        <v>0</v>
      </c>
      <c r="AL2760" s="98">
        <v>0</v>
      </c>
      <c r="AM2760" s="98">
        <v>0</v>
      </c>
      <c r="AN2760" s="99" t="s">
        <v>9258</v>
      </c>
      <c r="AO2760" s="100" t="s">
        <v>9258</v>
      </c>
      <c r="AP2760" s="101">
        <v>0</v>
      </c>
      <c r="AQ2760" s="102">
        <v>0</v>
      </c>
      <c r="AR2760" s="103">
        <v>0</v>
      </c>
      <c r="AS2760" s="32"/>
      <c r="AT2760" s="32"/>
      <c r="AU2760" s="32"/>
      <c r="AV2760" s="32"/>
      <c r="AW2760" s="29"/>
    </row>
    <row r="2761" spans="1:49" ht="12.75" x14ac:dyDescent="0.2">
      <c r="A2761" s="3" t="s">
        <v>1924</v>
      </c>
      <c r="B2761" s="27" t="s">
        <v>12653</v>
      </c>
      <c r="C2761" s="31">
        <v>1817007</v>
      </c>
      <c r="D2761" s="31">
        <v>1817147</v>
      </c>
      <c r="E2761" s="28" t="s">
        <v>21063</v>
      </c>
      <c r="F2761" s="28" t="s">
        <v>9400</v>
      </c>
      <c r="G2761" s="86">
        <f t="shared" si="43"/>
        <v>138</v>
      </c>
      <c r="H2761" s="44">
        <v>1</v>
      </c>
      <c r="L2761" s="27" t="s">
        <v>20193</v>
      </c>
      <c r="M2761" s="27"/>
      <c r="N2761" s="35" t="s">
        <v>20194</v>
      </c>
      <c r="O2761" s="35"/>
      <c r="P2761" s="3"/>
      <c r="Q2761" s="87">
        <v>46</v>
      </c>
      <c r="R2761" s="7" t="s">
        <v>9252</v>
      </c>
      <c r="S2761" s="88">
        <v>0</v>
      </c>
      <c r="T2761" s="88"/>
      <c r="U2761" s="88" t="s">
        <v>9249</v>
      </c>
      <c r="V2761" s="5" t="s">
        <v>4618</v>
      </c>
      <c r="W2761" s="5" t="s">
        <v>4618</v>
      </c>
      <c r="X2761" s="5" t="s">
        <v>4618</v>
      </c>
      <c r="Y2761" s="5" t="s">
        <v>4618</v>
      </c>
      <c r="Z2761" s="5" t="s">
        <v>4618</v>
      </c>
      <c r="AA2761" s="5" t="s">
        <v>4618</v>
      </c>
      <c r="AB2761" s="5" t="s">
        <v>4618</v>
      </c>
      <c r="AC2761" s="5" t="s">
        <v>4618</v>
      </c>
      <c r="AD2761" s="5" t="s">
        <v>4618</v>
      </c>
      <c r="AE2761" s="5" t="s">
        <v>4618</v>
      </c>
      <c r="AF2761" s="5" t="s">
        <v>4618</v>
      </c>
      <c r="AG2761" s="7" t="s">
        <v>4618</v>
      </c>
      <c r="AH2761" s="30"/>
      <c r="AI2761" s="30"/>
      <c r="AJ2761" s="90"/>
      <c r="AK2761" s="33">
        <v>0</v>
      </c>
      <c r="AL2761" s="98">
        <v>0</v>
      </c>
      <c r="AM2761" s="98">
        <v>0</v>
      </c>
      <c r="AN2761" s="99" t="s">
        <v>9258</v>
      </c>
      <c r="AO2761" s="100" t="s">
        <v>9258</v>
      </c>
      <c r="AP2761" s="101">
        <v>0</v>
      </c>
      <c r="AQ2761" s="102">
        <v>0</v>
      </c>
      <c r="AR2761" s="103">
        <v>0</v>
      </c>
      <c r="AS2761" s="32"/>
      <c r="AT2761" s="32"/>
      <c r="AU2761" s="32"/>
      <c r="AV2761" s="32"/>
      <c r="AW2761" s="29"/>
    </row>
    <row r="2762" spans="1:49" ht="12.75" x14ac:dyDescent="0.2">
      <c r="A2762" s="3" t="s">
        <v>1460</v>
      </c>
      <c r="B2762" s="27" t="s">
        <v>12653</v>
      </c>
      <c r="C2762" s="31">
        <v>1815954</v>
      </c>
      <c r="D2762" s="31">
        <v>1817141</v>
      </c>
      <c r="E2762" s="28" t="s">
        <v>21060</v>
      </c>
      <c r="F2762" s="28" t="s">
        <v>9400</v>
      </c>
      <c r="G2762" s="86">
        <f t="shared" si="43"/>
        <v>1185</v>
      </c>
      <c r="H2762" s="44">
        <v>0</v>
      </c>
      <c r="I2762" s="7" t="s">
        <v>20195</v>
      </c>
      <c r="J2762" s="7" t="s">
        <v>10788</v>
      </c>
      <c r="K2762" s="7" t="s">
        <v>10788</v>
      </c>
      <c r="L2762" s="27" t="s">
        <v>20196</v>
      </c>
      <c r="M2762" s="27" t="s">
        <v>9736</v>
      </c>
      <c r="N2762" s="35" t="s">
        <v>20197</v>
      </c>
      <c r="O2762" s="35" t="s">
        <v>20674</v>
      </c>
      <c r="P2762" s="3" t="s">
        <v>3758</v>
      </c>
      <c r="Q2762" s="87">
        <v>395</v>
      </c>
      <c r="R2762" s="7" t="s">
        <v>9252</v>
      </c>
      <c r="S2762" s="88">
        <v>1</v>
      </c>
      <c r="T2762" s="88"/>
      <c r="U2762" s="88" t="s">
        <v>9249</v>
      </c>
      <c r="V2762" s="5" t="s">
        <v>4618</v>
      </c>
      <c r="W2762" s="5" t="s">
        <v>4618</v>
      </c>
      <c r="X2762" s="5" t="s">
        <v>6140</v>
      </c>
      <c r="Y2762" s="5" t="s">
        <v>4618</v>
      </c>
      <c r="Z2762" s="5" t="s">
        <v>4618</v>
      </c>
      <c r="AA2762" s="5" t="s">
        <v>4618</v>
      </c>
      <c r="AB2762" s="5" t="s">
        <v>4618</v>
      </c>
      <c r="AC2762" s="5" t="s">
        <v>4618</v>
      </c>
      <c r="AD2762" s="5" t="s">
        <v>4618</v>
      </c>
      <c r="AE2762" s="5" t="s">
        <v>4618</v>
      </c>
      <c r="AF2762" s="5" t="s">
        <v>4618</v>
      </c>
      <c r="AG2762" s="7" t="s">
        <v>4619</v>
      </c>
      <c r="AH2762" s="30" t="s">
        <v>12507</v>
      </c>
      <c r="AI2762" s="30" t="s">
        <v>22770</v>
      </c>
      <c r="AJ2762" s="90" t="s">
        <v>11633</v>
      </c>
      <c r="AK2762" s="31">
        <v>1</v>
      </c>
      <c r="AL2762" s="98">
        <v>13</v>
      </c>
      <c r="AM2762" s="98">
        <v>109</v>
      </c>
      <c r="AN2762" s="99">
        <v>-0.37756279386018099</v>
      </c>
      <c r="AO2762" s="100">
        <v>0.76537939381613695</v>
      </c>
      <c r="AP2762" s="101">
        <v>37.601831570000002</v>
      </c>
      <c r="AQ2762" s="102">
        <v>19.415333350000001</v>
      </c>
      <c r="AR2762" s="103">
        <v>148.91560680000001</v>
      </c>
      <c r="AS2762" s="32">
        <v>9.9446897557515097</v>
      </c>
      <c r="AT2762" s="32">
        <v>3.2009239703256702E-10</v>
      </c>
      <c r="AU2762" s="32">
        <v>6.8483512561128297</v>
      </c>
      <c r="AV2762" s="32">
        <v>1.90101353440124</v>
      </c>
      <c r="AW2762" s="29" t="s">
        <v>12649</v>
      </c>
    </row>
    <row r="2763" spans="1:49" ht="12.75" x14ac:dyDescent="0.2">
      <c r="A2763" s="3" t="s">
        <v>2722</v>
      </c>
      <c r="B2763" s="27" t="s">
        <v>12653</v>
      </c>
      <c r="C2763" s="31">
        <v>1817508</v>
      </c>
      <c r="D2763" s="31">
        <v>1817681</v>
      </c>
      <c r="E2763" s="28" t="s">
        <v>21063</v>
      </c>
      <c r="F2763" s="28" t="s">
        <v>9400</v>
      </c>
      <c r="G2763" s="86">
        <f t="shared" si="43"/>
        <v>171</v>
      </c>
      <c r="H2763" s="44">
        <v>1</v>
      </c>
      <c r="L2763" s="27"/>
      <c r="M2763" s="27"/>
      <c r="N2763" s="35" t="s">
        <v>20198</v>
      </c>
      <c r="O2763" s="35"/>
      <c r="P2763" s="3"/>
      <c r="Q2763" s="87">
        <v>57</v>
      </c>
      <c r="R2763" s="7" t="s">
        <v>9252</v>
      </c>
      <c r="S2763" s="88">
        <v>0</v>
      </c>
      <c r="T2763" s="88"/>
      <c r="U2763" s="88" t="s">
        <v>9249</v>
      </c>
      <c r="V2763" s="5" t="s">
        <v>4618</v>
      </c>
      <c r="W2763" s="5" t="s">
        <v>4618</v>
      </c>
      <c r="X2763" s="5" t="s">
        <v>4618</v>
      </c>
      <c r="Y2763" s="5" t="s">
        <v>4618</v>
      </c>
      <c r="Z2763" s="5" t="s">
        <v>4618</v>
      </c>
      <c r="AA2763" s="5" t="s">
        <v>4618</v>
      </c>
      <c r="AB2763" s="5" t="s">
        <v>4618</v>
      </c>
      <c r="AC2763" s="5" t="s">
        <v>4618</v>
      </c>
      <c r="AD2763" s="5" t="s">
        <v>4618</v>
      </c>
      <c r="AE2763" s="5" t="s">
        <v>4618</v>
      </c>
      <c r="AF2763" s="5" t="s">
        <v>4618</v>
      </c>
      <c r="AG2763" s="7" t="s">
        <v>4618</v>
      </c>
      <c r="AH2763" s="30" t="s">
        <v>9258</v>
      </c>
      <c r="AI2763" s="30" t="s">
        <v>11556</v>
      </c>
      <c r="AJ2763" s="90" t="s">
        <v>11531</v>
      </c>
      <c r="AK2763" s="33">
        <v>0</v>
      </c>
      <c r="AL2763" s="98">
        <v>1</v>
      </c>
      <c r="AM2763" s="98">
        <v>1</v>
      </c>
      <c r="AN2763" s="99" t="s">
        <v>9258</v>
      </c>
      <c r="AO2763" s="100" t="s">
        <v>9258</v>
      </c>
      <c r="AP2763" s="101">
        <v>0</v>
      </c>
      <c r="AQ2763" s="102">
        <v>0</v>
      </c>
      <c r="AR2763" s="103">
        <v>0</v>
      </c>
      <c r="AS2763" s="32"/>
      <c r="AT2763" s="32"/>
      <c r="AU2763" s="32"/>
      <c r="AV2763" s="32"/>
      <c r="AW2763" s="29"/>
    </row>
    <row r="2764" spans="1:49" ht="12.75" x14ac:dyDescent="0.2">
      <c r="A2764" s="3" t="s">
        <v>1461</v>
      </c>
      <c r="B2764" s="27" t="s">
        <v>12653</v>
      </c>
      <c r="C2764" s="31">
        <v>1817116</v>
      </c>
      <c r="D2764" s="31">
        <v>1818177</v>
      </c>
      <c r="E2764" s="28" t="s">
        <v>21059</v>
      </c>
      <c r="F2764" s="28" t="s">
        <v>9400</v>
      </c>
      <c r="G2764" s="86">
        <f t="shared" si="43"/>
        <v>1059</v>
      </c>
      <c r="H2764" s="44">
        <v>0</v>
      </c>
      <c r="I2764" s="7" t="s">
        <v>20199</v>
      </c>
      <c r="J2764" s="7" t="s">
        <v>10789</v>
      </c>
      <c r="K2764" s="7" t="s">
        <v>10789</v>
      </c>
      <c r="L2764" s="27" t="s">
        <v>20200</v>
      </c>
      <c r="M2764" s="27" t="s">
        <v>9737</v>
      </c>
      <c r="N2764" s="35" t="s">
        <v>20201</v>
      </c>
      <c r="O2764" s="35" t="s">
        <v>20674</v>
      </c>
      <c r="P2764" s="3" t="s">
        <v>3759</v>
      </c>
      <c r="Q2764" s="87">
        <v>353</v>
      </c>
      <c r="R2764" s="7" t="s">
        <v>9253</v>
      </c>
      <c r="S2764" s="88">
        <v>0</v>
      </c>
      <c r="T2764" s="88"/>
      <c r="U2764" s="88" t="s">
        <v>9249</v>
      </c>
      <c r="V2764" s="5" t="s">
        <v>6141</v>
      </c>
      <c r="W2764" s="5" t="s">
        <v>6682</v>
      </c>
      <c r="X2764" s="5" t="s">
        <v>6143</v>
      </c>
      <c r="Y2764" s="5" t="s">
        <v>4618</v>
      </c>
      <c r="Z2764" s="5" t="s">
        <v>4618</v>
      </c>
      <c r="AA2764" s="5" t="s">
        <v>4618</v>
      </c>
      <c r="AB2764" s="5" t="s">
        <v>4618</v>
      </c>
      <c r="AC2764" s="5" t="s">
        <v>4618</v>
      </c>
      <c r="AD2764" s="5" t="s">
        <v>4618</v>
      </c>
      <c r="AE2764" s="5" t="s">
        <v>4680</v>
      </c>
      <c r="AF2764" s="5" t="s">
        <v>6144</v>
      </c>
      <c r="AG2764" s="7" t="s">
        <v>4618</v>
      </c>
      <c r="AH2764" s="30" t="s">
        <v>12508</v>
      </c>
      <c r="AI2764" s="30" t="s">
        <v>22770</v>
      </c>
      <c r="AJ2764" s="90" t="s">
        <v>11633</v>
      </c>
      <c r="AK2764" s="31">
        <v>1</v>
      </c>
      <c r="AL2764" s="98">
        <v>7</v>
      </c>
      <c r="AM2764" s="98">
        <v>11</v>
      </c>
      <c r="AN2764" s="99">
        <v>1.2736729262801401</v>
      </c>
      <c r="AO2764" s="100">
        <v>0.80828039122149797</v>
      </c>
      <c r="AP2764" s="101">
        <v>86.611867129999993</v>
      </c>
      <c r="AQ2764" s="102">
        <v>81.330610759999999</v>
      </c>
      <c r="AR2764" s="103">
        <v>222.24489389999999</v>
      </c>
      <c r="AS2764" s="32">
        <v>9.765625E-3</v>
      </c>
      <c r="AT2764" s="32">
        <v>8.125</v>
      </c>
      <c r="AU2764" s="32">
        <v>4.4117550000000003</v>
      </c>
      <c r="AV2764" s="32">
        <v>0</v>
      </c>
      <c r="AW2764" s="29" t="s">
        <v>12645</v>
      </c>
    </row>
    <row r="2765" spans="1:49" ht="12.75" x14ac:dyDescent="0.2">
      <c r="A2765" s="3" t="s">
        <v>1462</v>
      </c>
      <c r="B2765" s="27" t="s">
        <v>12653</v>
      </c>
      <c r="C2765" s="31">
        <v>1818179</v>
      </c>
      <c r="D2765" s="31">
        <v>1818481</v>
      </c>
      <c r="E2765" s="28" t="s">
        <v>21062</v>
      </c>
      <c r="F2765" s="28" t="s">
        <v>9401</v>
      </c>
      <c r="G2765" s="86">
        <f t="shared" si="43"/>
        <v>300</v>
      </c>
      <c r="H2765" s="44">
        <v>1</v>
      </c>
      <c r="I2765" s="7" t="s">
        <v>20202</v>
      </c>
      <c r="K2765" s="7" t="s">
        <v>20203</v>
      </c>
      <c r="L2765" s="27" t="s">
        <v>20204</v>
      </c>
      <c r="M2765" s="27" t="s">
        <v>20205</v>
      </c>
      <c r="N2765" s="35" t="s">
        <v>20206</v>
      </c>
      <c r="O2765" s="35" t="s">
        <v>20676</v>
      </c>
      <c r="P2765" s="3"/>
      <c r="Q2765" s="87">
        <v>100</v>
      </c>
      <c r="R2765" s="7" t="s">
        <v>9252</v>
      </c>
      <c r="S2765" s="88">
        <v>1</v>
      </c>
      <c r="T2765" s="88"/>
      <c r="U2765" s="88" t="s">
        <v>9249</v>
      </c>
      <c r="V2765" s="5" t="s">
        <v>4618</v>
      </c>
      <c r="W2765" s="5" t="s">
        <v>4618</v>
      </c>
      <c r="X2765" s="5" t="s">
        <v>4618</v>
      </c>
      <c r="Y2765" s="5" t="s">
        <v>4618</v>
      </c>
      <c r="Z2765" s="5" t="s">
        <v>4618</v>
      </c>
      <c r="AA2765" s="5" t="s">
        <v>4618</v>
      </c>
      <c r="AB2765" s="5" t="s">
        <v>4618</v>
      </c>
      <c r="AC2765" s="5" t="s">
        <v>4618</v>
      </c>
      <c r="AD2765" s="5" t="s">
        <v>4618</v>
      </c>
      <c r="AE2765" s="5" t="s">
        <v>4618</v>
      </c>
      <c r="AF2765" s="5" t="s">
        <v>4618</v>
      </c>
      <c r="AG2765" s="7" t="s">
        <v>4618</v>
      </c>
      <c r="AH2765" s="30"/>
      <c r="AI2765" s="30"/>
      <c r="AJ2765" s="90"/>
      <c r="AK2765" s="33">
        <v>0</v>
      </c>
      <c r="AL2765" s="98">
        <v>0</v>
      </c>
      <c r="AM2765" s="98">
        <v>0</v>
      </c>
      <c r="AN2765" s="99" t="s">
        <v>9258</v>
      </c>
      <c r="AO2765" s="100" t="s">
        <v>9258</v>
      </c>
      <c r="AP2765" s="101">
        <v>273.62757590000001</v>
      </c>
      <c r="AQ2765" s="102">
        <v>187.06285370000001</v>
      </c>
      <c r="AR2765" s="103">
        <v>473.69141990000003</v>
      </c>
      <c r="AS2765" s="32"/>
      <c r="AT2765" s="32"/>
      <c r="AU2765" s="32"/>
      <c r="AV2765" s="32"/>
      <c r="AW2765" s="29"/>
    </row>
    <row r="2766" spans="1:49" ht="12.75" x14ac:dyDescent="0.2">
      <c r="A2766" s="3" t="s">
        <v>2548</v>
      </c>
      <c r="B2766" s="27" t="s">
        <v>12653</v>
      </c>
      <c r="C2766" s="31">
        <v>1819134</v>
      </c>
      <c r="D2766" s="31">
        <v>1819322</v>
      </c>
      <c r="E2766" s="28" t="s">
        <v>21063</v>
      </c>
      <c r="F2766" s="28" t="s">
        <v>9400</v>
      </c>
      <c r="G2766" s="86">
        <f t="shared" si="43"/>
        <v>186</v>
      </c>
      <c r="H2766" s="44">
        <v>1</v>
      </c>
      <c r="K2766" s="7" t="s">
        <v>20207</v>
      </c>
      <c r="L2766" s="27"/>
      <c r="M2766" s="27"/>
      <c r="N2766" s="35" t="s">
        <v>20208</v>
      </c>
      <c r="O2766" s="35"/>
      <c r="P2766" s="3"/>
      <c r="Q2766" s="87">
        <v>62</v>
      </c>
      <c r="R2766" s="7" t="s">
        <v>9252</v>
      </c>
      <c r="S2766" s="88">
        <v>1</v>
      </c>
      <c r="T2766" s="88"/>
      <c r="U2766" s="88" t="s">
        <v>9249</v>
      </c>
      <c r="V2766" s="5" t="s">
        <v>4618</v>
      </c>
      <c r="W2766" s="5" t="s">
        <v>4618</v>
      </c>
      <c r="X2766" s="5" t="s">
        <v>4618</v>
      </c>
      <c r="Y2766" s="5" t="s">
        <v>4618</v>
      </c>
      <c r="Z2766" s="5" t="s">
        <v>4618</v>
      </c>
      <c r="AA2766" s="5" t="s">
        <v>4618</v>
      </c>
      <c r="AB2766" s="5" t="s">
        <v>4618</v>
      </c>
      <c r="AC2766" s="5" t="s">
        <v>4618</v>
      </c>
      <c r="AD2766" s="5" t="s">
        <v>4618</v>
      </c>
      <c r="AE2766" s="5" t="s">
        <v>4618</v>
      </c>
      <c r="AF2766" s="5" t="s">
        <v>4618</v>
      </c>
      <c r="AG2766" s="7" t="s">
        <v>4619</v>
      </c>
      <c r="AH2766" s="30"/>
      <c r="AI2766" s="30"/>
      <c r="AJ2766" s="90"/>
      <c r="AK2766" s="33">
        <v>0</v>
      </c>
      <c r="AL2766" s="98">
        <v>0</v>
      </c>
      <c r="AM2766" s="98">
        <v>0</v>
      </c>
      <c r="AN2766" s="99" t="s">
        <v>9258</v>
      </c>
      <c r="AO2766" s="100" t="s">
        <v>9258</v>
      </c>
      <c r="AP2766" s="101">
        <v>172.85912329999999</v>
      </c>
      <c r="AQ2766" s="102">
        <v>103.3043459</v>
      </c>
      <c r="AR2766" s="103">
        <v>373.86334720000002</v>
      </c>
      <c r="AS2766" s="32"/>
      <c r="AT2766" s="32"/>
      <c r="AU2766" s="32"/>
      <c r="AV2766" s="32"/>
      <c r="AW2766" s="29"/>
    </row>
    <row r="2767" spans="1:49" ht="12.75" x14ac:dyDescent="0.2">
      <c r="A2767" s="3" t="s">
        <v>2723</v>
      </c>
      <c r="B2767" s="27" t="s">
        <v>12653</v>
      </c>
      <c r="C2767" s="31">
        <v>1819552</v>
      </c>
      <c r="D2767" s="31">
        <v>1819764</v>
      </c>
      <c r="E2767" s="28" t="s">
        <v>21064</v>
      </c>
      <c r="F2767" s="28" t="s">
        <v>9400</v>
      </c>
      <c r="G2767" s="86">
        <f t="shared" si="43"/>
        <v>210</v>
      </c>
      <c r="H2767" s="44">
        <v>1</v>
      </c>
      <c r="L2767" s="27"/>
      <c r="M2767" s="27"/>
      <c r="N2767" s="35" t="s">
        <v>20209</v>
      </c>
      <c r="O2767" s="35"/>
      <c r="P2767" s="3"/>
      <c r="Q2767" s="87">
        <v>70</v>
      </c>
      <c r="R2767" s="7" t="s">
        <v>9252</v>
      </c>
      <c r="S2767" s="88">
        <v>0</v>
      </c>
      <c r="T2767" s="88"/>
      <c r="U2767" s="88" t="s">
        <v>9249</v>
      </c>
      <c r="V2767" s="5" t="s">
        <v>4618</v>
      </c>
      <c r="W2767" s="5" t="s">
        <v>4618</v>
      </c>
      <c r="X2767" s="5" t="s">
        <v>4618</v>
      </c>
      <c r="Y2767" s="5" t="s">
        <v>4618</v>
      </c>
      <c r="Z2767" s="5" t="s">
        <v>4618</v>
      </c>
      <c r="AA2767" s="5" t="s">
        <v>4618</v>
      </c>
      <c r="AB2767" s="5" t="s">
        <v>4618</v>
      </c>
      <c r="AC2767" s="5" t="s">
        <v>4618</v>
      </c>
      <c r="AD2767" s="5" t="s">
        <v>4618</v>
      </c>
      <c r="AE2767" s="5" t="s">
        <v>4618</v>
      </c>
      <c r="AF2767" s="5" t="s">
        <v>4618</v>
      </c>
      <c r="AG2767" s="7" t="s">
        <v>4618</v>
      </c>
      <c r="AH2767" s="30"/>
      <c r="AI2767" s="30"/>
      <c r="AJ2767" s="90"/>
      <c r="AK2767" s="33">
        <v>0</v>
      </c>
      <c r="AL2767" s="98">
        <v>0</v>
      </c>
      <c r="AM2767" s="98">
        <v>0</v>
      </c>
      <c r="AN2767" s="99" t="s">
        <v>9258</v>
      </c>
      <c r="AO2767" s="100" t="s">
        <v>9258</v>
      </c>
      <c r="AP2767" s="101">
        <v>42.241958449999998</v>
      </c>
      <c r="AQ2767" s="102">
        <v>30.625133699999999</v>
      </c>
      <c r="AR2767" s="103">
        <v>83.935551630000006</v>
      </c>
      <c r="AS2767" s="32"/>
      <c r="AT2767" s="32"/>
      <c r="AU2767" s="32"/>
      <c r="AV2767" s="32"/>
      <c r="AW2767" s="29"/>
    </row>
    <row r="2768" spans="1:49" ht="12.75" x14ac:dyDescent="0.2">
      <c r="A2768" s="3" t="s">
        <v>2549</v>
      </c>
      <c r="B2768" s="27" t="s">
        <v>12653</v>
      </c>
      <c r="C2768" s="31">
        <v>1819644</v>
      </c>
      <c r="D2768" s="31">
        <v>1819787</v>
      </c>
      <c r="E2768" s="28" t="s">
        <v>21063</v>
      </c>
      <c r="F2768" s="28" t="s">
        <v>9399</v>
      </c>
      <c r="G2768" s="86">
        <f t="shared" si="43"/>
        <v>141</v>
      </c>
      <c r="H2768" s="44">
        <v>0</v>
      </c>
      <c r="K2768" s="7" t="s">
        <v>20210</v>
      </c>
      <c r="L2768" s="27"/>
      <c r="M2768" s="27"/>
      <c r="N2768" s="35" t="s">
        <v>20211</v>
      </c>
      <c r="O2768" s="35"/>
      <c r="P2768" s="3"/>
      <c r="Q2768" s="87">
        <v>47</v>
      </c>
      <c r="R2768" s="7" t="s">
        <v>9254</v>
      </c>
      <c r="S2768" s="88">
        <v>0</v>
      </c>
      <c r="T2768" s="88"/>
      <c r="U2768" s="88" t="s">
        <v>9249</v>
      </c>
      <c r="V2768" s="5" t="s">
        <v>8977</v>
      </c>
      <c r="W2768" s="5" t="s">
        <v>4618</v>
      </c>
      <c r="X2768" s="5" t="s">
        <v>4618</v>
      </c>
      <c r="Y2768" s="5" t="s">
        <v>4618</v>
      </c>
      <c r="Z2768" s="5" t="s">
        <v>4618</v>
      </c>
      <c r="AA2768" s="5" t="s">
        <v>4618</v>
      </c>
      <c r="AB2768" s="5" t="s">
        <v>4618</v>
      </c>
      <c r="AC2768" s="5" t="s">
        <v>4618</v>
      </c>
      <c r="AD2768" s="5" t="s">
        <v>4618</v>
      </c>
      <c r="AE2768" s="5" t="s">
        <v>9237</v>
      </c>
      <c r="AF2768" s="5" t="s">
        <v>4618</v>
      </c>
      <c r="AG2768" s="7" t="s">
        <v>4618</v>
      </c>
      <c r="AH2768" s="30" t="s">
        <v>12509</v>
      </c>
      <c r="AI2768" s="30" t="s">
        <v>22770</v>
      </c>
      <c r="AJ2768" s="90" t="s">
        <v>11631</v>
      </c>
      <c r="AK2768" s="33">
        <v>0</v>
      </c>
      <c r="AL2768" s="98">
        <v>0</v>
      </c>
      <c r="AM2768" s="98">
        <v>0</v>
      </c>
      <c r="AN2768" s="99" t="s">
        <v>9258</v>
      </c>
      <c r="AO2768" s="100" t="s">
        <v>9258</v>
      </c>
      <c r="AP2768" s="101">
        <v>19.804346750000001</v>
      </c>
      <c r="AQ2768" s="102">
        <v>26.938775020000001</v>
      </c>
      <c r="AR2768" s="103">
        <v>43.102040029999998</v>
      </c>
      <c r="AS2768" s="32"/>
      <c r="AT2768" s="32"/>
      <c r="AU2768" s="32"/>
      <c r="AV2768" s="32"/>
      <c r="AW2768" s="29"/>
    </row>
    <row r="2769" spans="1:49" ht="12.75" x14ac:dyDescent="0.2">
      <c r="A2769" s="3" t="s">
        <v>1463</v>
      </c>
      <c r="B2769" s="27" t="s">
        <v>12653</v>
      </c>
      <c r="C2769" s="31">
        <v>1819889</v>
      </c>
      <c r="D2769" s="31">
        <v>1820668</v>
      </c>
      <c r="E2769" s="28" t="s">
        <v>21062</v>
      </c>
      <c r="F2769" s="28" t="s">
        <v>9400</v>
      </c>
      <c r="G2769" s="86">
        <f t="shared" si="43"/>
        <v>777</v>
      </c>
      <c r="H2769" s="44">
        <v>0</v>
      </c>
      <c r="I2769" s="7" t="s">
        <v>20212</v>
      </c>
      <c r="J2769" s="7" t="s">
        <v>10791</v>
      </c>
      <c r="K2769" s="7" t="s">
        <v>10791</v>
      </c>
      <c r="L2769" s="27" t="s">
        <v>20213</v>
      </c>
      <c r="M2769" s="27" t="s">
        <v>20214</v>
      </c>
      <c r="N2769" s="35" t="s">
        <v>20215</v>
      </c>
      <c r="O2769" s="35" t="s">
        <v>20674</v>
      </c>
      <c r="P2769" s="3" t="s">
        <v>3762</v>
      </c>
      <c r="Q2769" s="87">
        <v>259</v>
      </c>
      <c r="R2769" s="7" t="s">
        <v>9254</v>
      </c>
      <c r="S2769" s="88">
        <v>0</v>
      </c>
      <c r="T2769" s="88"/>
      <c r="U2769" s="88" t="s">
        <v>9249</v>
      </c>
      <c r="V2769" s="5" t="s">
        <v>6691</v>
      </c>
      <c r="W2769" s="5" t="s">
        <v>6692</v>
      </c>
      <c r="X2769" s="5" t="s">
        <v>6693</v>
      </c>
      <c r="Y2769" s="5" t="s">
        <v>4618</v>
      </c>
      <c r="Z2769" s="5" t="s">
        <v>4618</v>
      </c>
      <c r="AA2769" s="5" t="s">
        <v>9218</v>
      </c>
      <c r="AB2769" s="5" t="s">
        <v>6695</v>
      </c>
      <c r="AC2769" s="5" t="s">
        <v>4618</v>
      </c>
      <c r="AD2769" s="5" t="s">
        <v>4618</v>
      </c>
      <c r="AE2769" s="5" t="s">
        <v>6696</v>
      </c>
      <c r="AF2769" s="5" t="s">
        <v>6697</v>
      </c>
      <c r="AG2769" s="7" t="s">
        <v>4618</v>
      </c>
      <c r="AH2769" s="30" t="s">
        <v>12509</v>
      </c>
      <c r="AI2769" s="30" t="s">
        <v>22770</v>
      </c>
      <c r="AJ2769" s="90" t="s">
        <v>11631</v>
      </c>
      <c r="AK2769" s="31">
        <v>1</v>
      </c>
      <c r="AL2769" s="98">
        <v>61</v>
      </c>
      <c r="AM2769" s="98">
        <v>1481</v>
      </c>
      <c r="AN2769" s="99">
        <v>-0.73433761645957096</v>
      </c>
      <c r="AO2769" s="100">
        <v>0.14022438262848999</v>
      </c>
      <c r="AP2769" s="101">
        <v>572.84234260000005</v>
      </c>
      <c r="AQ2769" s="102">
        <v>855.02092430000005</v>
      </c>
      <c r="AR2769" s="103">
        <v>1450.3766270000001</v>
      </c>
      <c r="AS2769" s="32">
        <v>9.9981355042735007</v>
      </c>
      <c r="AT2769" s="32">
        <v>0</v>
      </c>
      <c r="AU2769" s="32">
        <v>9.9999999999062794</v>
      </c>
      <c r="AV2769" s="32">
        <v>3.1509905795701298E-11</v>
      </c>
      <c r="AW2769" s="29" t="s">
        <v>12649</v>
      </c>
    </row>
    <row r="2770" spans="1:49" ht="12.75" x14ac:dyDescent="0.2">
      <c r="A2770" s="3" t="s">
        <v>1464</v>
      </c>
      <c r="B2770" s="27" t="s">
        <v>12653</v>
      </c>
      <c r="C2770" s="31">
        <v>1820683</v>
      </c>
      <c r="D2770" s="31">
        <v>1822527</v>
      </c>
      <c r="E2770" s="28" t="s">
        <v>21064</v>
      </c>
      <c r="F2770" s="28" t="s">
        <v>9400</v>
      </c>
      <c r="G2770" s="86">
        <f t="shared" si="43"/>
        <v>1842</v>
      </c>
      <c r="H2770" s="44">
        <v>0</v>
      </c>
      <c r="I2770" s="7" t="s">
        <v>20216</v>
      </c>
      <c r="J2770" s="7" t="s">
        <v>10792</v>
      </c>
      <c r="K2770" s="7" t="s">
        <v>10792</v>
      </c>
      <c r="L2770" s="27" t="s">
        <v>20217</v>
      </c>
      <c r="M2770" s="27" t="s">
        <v>20218</v>
      </c>
      <c r="N2770" s="35" t="s">
        <v>20219</v>
      </c>
      <c r="O2770" s="35" t="s">
        <v>20674</v>
      </c>
      <c r="P2770" s="3" t="s">
        <v>3763</v>
      </c>
      <c r="Q2770" s="87">
        <v>614</v>
      </c>
      <c r="R2770" s="7" t="s">
        <v>9254</v>
      </c>
      <c r="S2770" s="88">
        <v>0</v>
      </c>
      <c r="T2770" s="88"/>
      <c r="U2770" s="88" t="s">
        <v>9249</v>
      </c>
      <c r="V2770" s="5" t="s">
        <v>6698</v>
      </c>
      <c r="W2770" s="5" t="s">
        <v>6699</v>
      </c>
      <c r="X2770" s="5" t="s">
        <v>6700</v>
      </c>
      <c r="Y2770" s="5" t="s">
        <v>6701</v>
      </c>
      <c r="Z2770" s="5" t="s">
        <v>6702</v>
      </c>
      <c r="AA2770" s="5" t="s">
        <v>6703</v>
      </c>
      <c r="AB2770" s="5" t="s">
        <v>4618</v>
      </c>
      <c r="AC2770" s="5" t="s">
        <v>4618</v>
      </c>
      <c r="AD2770" s="5" t="s">
        <v>4618</v>
      </c>
      <c r="AE2770" s="5" t="s">
        <v>6704</v>
      </c>
      <c r="AF2770" s="5" t="s">
        <v>6705</v>
      </c>
      <c r="AG2770" s="7" t="s">
        <v>4618</v>
      </c>
      <c r="AH2770" s="30" t="s">
        <v>12510</v>
      </c>
      <c r="AI2770" s="30" t="s">
        <v>22770</v>
      </c>
      <c r="AJ2770" s="90" t="s">
        <v>11631</v>
      </c>
      <c r="AK2770" s="31">
        <v>1</v>
      </c>
      <c r="AL2770" s="98">
        <v>135</v>
      </c>
      <c r="AM2770" s="98">
        <v>3667</v>
      </c>
      <c r="AN2770" s="99">
        <v>-0.55735266690100105</v>
      </c>
      <c r="AO2770" s="100">
        <v>0.206818780578537</v>
      </c>
      <c r="AP2770" s="101">
        <v>9819.4846450000005</v>
      </c>
      <c r="AQ2770" s="102">
        <v>11191.04061</v>
      </c>
      <c r="AR2770" s="103">
        <v>26420.877069999999</v>
      </c>
      <c r="AS2770" s="32">
        <v>1.7221545078882601E-8</v>
      </c>
      <c r="AT2770" s="32">
        <v>0</v>
      </c>
      <c r="AU2770" s="32">
        <v>9.9980463393928503</v>
      </c>
      <c r="AV2770" s="32">
        <v>1.31917681426863E-3</v>
      </c>
      <c r="AW2770" s="29"/>
    </row>
    <row r="2771" spans="1:49" ht="12.75" x14ac:dyDescent="0.2">
      <c r="A2771" s="3" t="s">
        <v>1925</v>
      </c>
      <c r="B2771" s="27" t="s">
        <v>12653</v>
      </c>
      <c r="C2771" s="31">
        <v>1822014</v>
      </c>
      <c r="D2771" s="31">
        <v>1822175</v>
      </c>
      <c r="E2771" s="28" t="s">
        <v>21063</v>
      </c>
      <c r="F2771" s="28" t="s">
        <v>9400</v>
      </c>
      <c r="G2771" s="86">
        <f t="shared" si="43"/>
        <v>159</v>
      </c>
      <c r="H2771" s="44">
        <v>1</v>
      </c>
      <c r="L2771" s="27" t="s">
        <v>20220</v>
      </c>
      <c r="M2771" s="27"/>
      <c r="N2771" s="35" t="s">
        <v>20221</v>
      </c>
      <c r="O2771" s="35"/>
      <c r="P2771" s="3"/>
      <c r="Q2771" s="87">
        <v>53</v>
      </c>
      <c r="R2771" s="7" t="s">
        <v>9252</v>
      </c>
      <c r="S2771" s="88">
        <v>0</v>
      </c>
      <c r="T2771" s="88"/>
      <c r="U2771" s="88" t="s">
        <v>9249</v>
      </c>
      <c r="V2771" s="5" t="s">
        <v>4618</v>
      </c>
      <c r="W2771" s="5" t="s">
        <v>4618</v>
      </c>
      <c r="X2771" s="5" t="s">
        <v>4618</v>
      </c>
      <c r="Y2771" s="5" t="s">
        <v>4618</v>
      </c>
      <c r="Z2771" s="5" t="s">
        <v>4618</v>
      </c>
      <c r="AA2771" s="5" t="s">
        <v>4618</v>
      </c>
      <c r="AB2771" s="5" t="s">
        <v>4618</v>
      </c>
      <c r="AC2771" s="5" t="s">
        <v>4618</v>
      </c>
      <c r="AD2771" s="5" t="s">
        <v>4618</v>
      </c>
      <c r="AE2771" s="5" t="s">
        <v>4618</v>
      </c>
      <c r="AF2771" s="5" t="s">
        <v>4618</v>
      </c>
      <c r="AG2771" s="7" t="s">
        <v>4618</v>
      </c>
      <c r="AH2771" s="30"/>
      <c r="AI2771" s="30"/>
      <c r="AJ2771" s="90"/>
      <c r="AK2771" s="33">
        <v>0</v>
      </c>
      <c r="AL2771" s="98">
        <v>0</v>
      </c>
      <c r="AM2771" s="98">
        <v>0</v>
      </c>
      <c r="AN2771" s="99" t="s">
        <v>9258</v>
      </c>
      <c r="AO2771" s="100" t="s">
        <v>9258</v>
      </c>
      <c r="AP2771" s="101">
        <v>0</v>
      </c>
      <c r="AQ2771" s="102">
        <v>0</v>
      </c>
      <c r="AR2771" s="103">
        <v>0</v>
      </c>
      <c r="AS2771" s="32"/>
      <c r="AT2771" s="32"/>
      <c r="AU2771" s="32"/>
      <c r="AV2771" s="32"/>
      <c r="AW2771" s="29"/>
    </row>
    <row r="2772" spans="1:49" ht="12.75" x14ac:dyDescent="0.2">
      <c r="A2772" s="3" t="s">
        <v>1465</v>
      </c>
      <c r="B2772" s="27" t="s">
        <v>12653</v>
      </c>
      <c r="C2772" s="31">
        <v>1822532</v>
      </c>
      <c r="D2772" s="31">
        <v>1822918</v>
      </c>
      <c r="E2772" s="28" t="s">
        <v>21062</v>
      </c>
      <c r="F2772" s="28" t="s">
        <v>9400</v>
      </c>
      <c r="G2772" s="86">
        <f t="shared" si="43"/>
        <v>384</v>
      </c>
      <c r="H2772" s="44">
        <v>0</v>
      </c>
      <c r="I2772" s="7" t="s">
        <v>20222</v>
      </c>
      <c r="J2772" s="7" t="s">
        <v>10793</v>
      </c>
      <c r="K2772" s="7" t="s">
        <v>10793</v>
      </c>
      <c r="L2772" s="27" t="s">
        <v>20223</v>
      </c>
      <c r="M2772" s="27" t="s">
        <v>20224</v>
      </c>
      <c r="N2772" s="35" t="s">
        <v>20225</v>
      </c>
      <c r="O2772" s="35" t="s">
        <v>20674</v>
      </c>
      <c r="P2772" s="3" t="s">
        <v>3764</v>
      </c>
      <c r="Q2772" s="87">
        <v>128</v>
      </c>
      <c r="R2772" s="7" t="s">
        <v>9254</v>
      </c>
      <c r="S2772" s="88">
        <v>3</v>
      </c>
      <c r="T2772" s="88"/>
      <c r="U2772" s="88" t="s">
        <v>9249</v>
      </c>
      <c r="V2772" s="5" t="s">
        <v>6706</v>
      </c>
      <c r="W2772" s="5" t="s">
        <v>4618</v>
      </c>
      <c r="X2772" s="5" t="s">
        <v>6707</v>
      </c>
      <c r="Y2772" s="5" t="s">
        <v>4618</v>
      </c>
      <c r="Z2772" s="5" t="s">
        <v>4618</v>
      </c>
      <c r="AA2772" s="5" t="s">
        <v>4618</v>
      </c>
      <c r="AB2772" s="5" t="s">
        <v>4618</v>
      </c>
      <c r="AC2772" s="5" t="s">
        <v>4618</v>
      </c>
      <c r="AD2772" s="5" t="s">
        <v>4618</v>
      </c>
      <c r="AE2772" s="5" t="s">
        <v>6708</v>
      </c>
      <c r="AF2772" s="5" t="s">
        <v>6709</v>
      </c>
      <c r="AG2772" s="7" t="s">
        <v>4619</v>
      </c>
      <c r="AH2772" s="30" t="s">
        <v>12511</v>
      </c>
      <c r="AI2772" s="30" t="s">
        <v>22770</v>
      </c>
      <c r="AJ2772" s="90" t="s">
        <v>11631</v>
      </c>
      <c r="AK2772" s="31">
        <v>1</v>
      </c>
      <c r="AL2772" s="98">
        <v>13</v>
      </c>
      <c r="AM2772" s="98">
        <v>265</v>
      </c>
      <c r="AN2772" s="99">
        <v>-0.34959893133849101</v>
      </c>
      <c r="AO2772" s="100">
        <v>0.67157289403908904</v>
      </c>
      <c r="AP2772" s="101">
        <v>957.80001670000001</v>
      </c>
      <c r="AQ2772" s="102">
        <v>1139.907641</v>
      </c>
      <c r="AR2772" s="103">
        <v>2040.8109360000001</v>
      </c>
      <c r="AS2772" s="32">
        <v>9.9998907578974698</v>
      </c>
      <c r="AT2772" s="32">
        <v>0</v>
      </c>
      <c r="AU2772" s="32">
        <v>9.9974480569787705</v>
      </c>
      <c r="AV2772" s="32">
        <v>1.7079352190307801E-6</v>
      </c>
      <c r="AW2772" s="29" t="s">
        <v>12649</v>
      </c>
    </row>
    <row r="2773" spans="1:49" ht="12.75" x14ac:dyDescent="0.2">
      <c r="A2773" s="3" t="s">
        <v>1466</v>
      </c>
      <c r="B2773" s="27" t="s">
        <v>12653</v>
      </c>
      <c r="C2773" s="31">
        <v>1822937</v>
      </c>
      <c r="D2773" s="31">
        <v>1823338</v>
      </c>
      <c r="E2773" s="28" t="s">
        <v>21062</v>
      </c>
      <c r="F2773" s="28" t="s">
        <v>9400</v>
      </c>
      <c r="G2773" s="86">
        <f t="shared" si="43"/>
        <v>399</v>
      </c>
      <c r="H2773" s="44">
        <v>0</v>
      </c>
      <c r="I2773" s="7" t="s">
        <v>20226</v>
      </c>
      <c r="J2773" s="7" t="s">
        <v>10794</v>
      </c>
      <c r="K2773" s="7" t="s">
        <v>10794</v>
      </c>
      <c r="L2773" s="27" t="s">
        <v>20227</v>
      </c>
      <c r="M2773" s="27" t="s">
        <v>20228</v>
      </c>
      <c r="N2773" s="35" t="s">
        <v>20229</v>
      </c>
      <c r="O2773" s="35" t="s">
        <v>20674</v>
      </c>
      <c r="P2773" s="3" t="s">
        <v>3765</v>
      </c>
      <c r="Q2773" s="87">
        <v>133</v>
      </c>
      <c r="R2773" s="7" t="s">
        <v>9254</v>
      </c>
      <c r="S2773" s="88">
        <v>3</v>
      </c>
      <c r="T2773" s="88"/>
      <c r="U2773" s="88" t="s">
        <v>9248</v>
      </c>
      <c r="V2773" s="5" t="s">
        <v>6706</v>
      </c>
      <c r="W2773" s="5" t="s">
        <v>6710</v>
      </c>
      <c r="X2773" s="5" t="s">
        <v>6707</v>
      </c>
      <c r="Y2773" s="5" t="s">
        <v>6711</v>
      </c>
      <c r="Z2773" s="5" t="s">
        <v>4618</v>
      </c>
      <c r="AA2773" s="5" t="s">
        <v>4618</v>
      </c>
      <c r="AB2773" s="5" t="s">
        <v>4618</v>
      </c>
      <c r="AC2773" s="5" t="s">
        <v>4618</v>
      </c>
      <c r="AD2773" s="5" t="s">
        <v>4618</v>
      </c>
      <c r="AE2773" s="5" t="s">
        <v>6708</v>
      </c>
      <c r="AF2773" s="5" t="s">
        <v>6712</v>
      </c>
      <c r="AG2773" s="7" t="s">
        <v>4619</v>
      </c>
      <c r="AH2773" s="30" t="s">
        <v>12512</v>
      </c>
      <c r="AI2773" s="30" t="s">
        <v>22770</v>
      </c>
      <c r="AJ2773" s="90" t="s">
        <v>11631</v>
      </c>
      <c r="AK2773" s="31">
        <v>1</v>
      </c>
      <c r="AL2773" s="98">
        <v>7</v>
      </c>
      <c r="AM2773" s="98">
        <v>158</v>
      </c>
      <c r="AN2773" s="99">
        <v>-0.24150124428415301</v>
      </c>
      <c r="AO2773" s="100">
        <v>0.82168336182718904</v>
      </c>
      <c r="AP2773" s="101">
        <v>297.54914209999998</v>
      </c>
      <c r="AQ2773" s="102">
        <v>363.26938109999998</v>
      </c>
      <c r="AR2773" s="103">
        <v>659.99998789999995</v>
      </c>
      <c r="AS2773" s="32">
        <v>9.9999999398355293</v>
      </c>
      <c r="AT2773" s="32">
        <v>0</v>
      </c>
      <c r="AU2773" s="32">
        <v>9.6768835273361802</v>
      </c>
      <c r="AV2773" s="32">
        <v>1.13943278732264E-5</v>
      </c>
      <c r="AW2773" s="29" t="s">
        <v>12649</v>
      </c>
    </row>
    <row r="2774" spans="1:49" ht="12.75" x14ac:dyDescent="0.2">
      <c r="A2774" s="3" t="s">
        <v>2550</v>
      </c>
      <c r="B2774" s="27" t="s">
        <v>12653</v>
      </c>
      <c r="C2774" s="31">
        <v>1823577</v>
      </c>
      <c r="D2774" s="31">
        <v>1823702</v>
      </c>
      <c r="E2774" s="28" t="s">
        <v>21060</v>
      </c>
      <c r="F2774" s="28" t="s">
        <v>9402</v>
      </c>
      <c r="G2774" s="86">
        <f t="shared" si="43"/>
        <v>123</v>
      </c>
      <c r="H2774" s="44">
        <v>1</v>
      </c>
      <c r="K2774" s="7" t="s">
        <v>20230</v>
      </c>
      <c r="L2774" s="27"/>
      <c r="M2774" s="27"/>
      <c r="N2774" s="35" t="s">
        <v>20231</v>
      </c>
      <c r="O2774" s="35"/>
      <c r="P2774" s="3"/>
      <c r="Q2774" s="87">
        <v>41</v>
      </c>
      <c r="R2774" s="7" t="s">
        <v>9252</v>
      </c>
      <c r="S2774" s="88">
        <v>0</v>
      </c>
      <c r="T2774" s="88"/>
      <c r="U2774" s="88" t="s">
        <v>9249</v>
      </c>
      <c r="V2774" s="5" t="s">
        <v>4618</v>
      </c>
      <c r="W2774" s="5" t="s">
        <v>4618</v>
      </c>
      <c r="X2774" s="5" t="s">
        <v>4618</v>
      </c>
      <c r="Y2774" s="5" t="s">
        <v>4618</v>
      </c>
      <c r="Z2774" s="5" t="s">
        <v>4618</v>
      </c>
      <c r="AA2774" s="5" t="s">
        <v>4618</v>
      </c>
      <c r="AB2774" s="5" t="s">
        <v>4618</v>
      </c>
      <c r="AC2774" s="5" t="s">
        <v>4618</v>
      </c>
      <c r="AD2774" s="5" t="s">
        <v>4618</v>
      </c>
      <c r="AE2774" s="5" t="s">
        <v>4618</v>
      </c>
      <c r="AF2774" s="5" t="s">
        <v>4618</v>
      </c>
      <c r="AG2774" s="7" t="s">
        <v>4618</v>
      </c>
      <c r="AH2774" s="30"/>
      <c r="AI2774" s="30"/>
      <c r="AJ2774" s="90"/>
      <c r="AK2774" s="33">
        <v>0</v>
      </c>
      <c r="AL2774" s="98">
        <v>0</v>
      </c>
      <c r="AM2774" s="98">
        <v>0</v>
      </c>
      <c r="AN2774" s="99" t="s">
        <v>9258</v>
      </c>
      <c r="AO2774" s="100" t="s">
        <v>9258</v>
      </c>
      <c r="AP2774" s="101">
        <v>29.934579679999999</v>
      </c>
      <c r="AQ2774" s="102">
        <v>22.186207970000002</v>
      </c>
      <c r="AR2774" s="103">
        <v>82.279525890000002</v>
      </c>
      <c r="AS2774" s="32"/>
      <c r="AT2774" s="32"/>
      <c r="AU2774" s="32"/>
      <c r="AV2774" s="32"/>
      <c r="AW2774" s="29"/>
    </row>
    <row r="2775" spans="1:49" ht="12.75" x14ac:dyDescent="0.2">
      <c r="A2775" s="3" t="s">
        <v>1467</v>
      </c>
      <c r="B2775" s="27" t="s">
        <v>12653</v>
      </c>
      <c r="C2775" s="31">
        <v>1823838</v>
      </c>
      <c r="D2775" s="31">
        <v>1824278</v>
      </c>
      <c r="E2775" s="28" t="s">
        <v>21063</v>
      </c>
      <c r="F2775" s="28" t="s">
        <v>9400</v>
      </c>
      <c r="G2775" s="86">
        <f t="shared" si="43"/>
        <v>438</v>
      </c>
      <c r="H2775" s="44">
        <v>0</v>
      </c>
      <c r="I2775" s="7" t="s">
        <v>20232</v>
      </c>
      <c r="J2775" s="7" t="s">
        <v>10795</v>
      </c>
      <c r="K2775" s="7" t="s">
        <v>10795</v>
      </c>
      <c r="L2775" s="27" t="s">
        <v>20233</v>
      </c>
      <c r="M2775" s="27" t="s">
        <v>20234</v>
      </c>
      <c r="N2775" s="35" t="s">
        <v>20235</v>
      </c>
      <c r="O2775" s="35" t="s">
        <v>20674</v>
      </c>
      <c r="P2775" s="3" t="s">
        <v>3766</v>
      </c>
      <c r="Q2775" s="87">
        <v>146</v>
      </c>
      <c r="R2775" s="7" t="s">
        <v>9253</v>
      </c>
      <c r="S2775" s="88">
        <v>0</v>
      </c>
      <c r="T2775" s="88"/>
      <c r="U2775" s="88" t="s">
        <v>9249</v>
      </c>
      <c r="V2775" s="5" t="s">
        <v>4618</v>
      </c>
      <c r="W2775" s="5" t="s">
        <v>6713</v>
      </c>
      <c r="X2775" s="5" t="s">
        <v>6714</v>
      </c>
      <c r="Y2775" s="5" t="s">
        <v>6715</v>
      </c>
      <c r="Z2775" s="5" t="s">
        <v>6716</v>
      </c>
      <c r="AA2775" s="5" t="s">
        <v>6717</v>
      </c>
      <c r="AB2775" s="5" t="s">
        <v>4618</v>
      </c>
      <c r="AC2775" s="5" t="s">
        <v>4618</v>
      </c>
      <c r="AD2775" s="5" t="s">
        <v>4618</v>
      </c>
      <c r="AE2775" s="5" t="s">
        <v>5212</v>
      </c>
      <c r="AF2775" s="5" t="s">
        <v>6718</v>
      </c>
      <c r="AG2775" s="7" t="s">
        <v>4618</v>
      </c>
      <c r="AH2775" s="30" t="s">
        <v>12513</v>
      </c>
      <c r="AI2775" s="30" t="s">
        <v>22770</v>
      </c>
      <c r="AJ2775" s="90" t="s">
        <v>11546</v>
      </c>
      <c r="AK2775" s="31">
        <v>1</v>
      </c>
      <c r="AL2775" s="98">
        <v>55</v>
      </c>
      <c r="AM2775" s="98">
        <v>2272</v>
      </c>
      <c r="AN2775" s="99">
        <v>0.30358850418442801</v>
      </c>
      <c r="AO2775" s="100">
        <v>0.51045376395963804</v>
      </c>
      <c r="AP2775" s="101">
        <v>189.64978579999999</v>
      </c>
      <c r="AQ2775" s="102">
        <v>181.8796275</v>
      </c>
      <c r="AR2775" s="103">
        <v>440.42323390000001</v>
      </c>
      <c r="AS2775" s="32">
        <v>1.7763568394002501E-14</v>
      </c>
      <c r="AT2775" s="32">
        <v>0</v>
      </c>
      <c r="AU2775" s="32">
        <v>1.2536839286517201</v>
      </c>
      <c r="AV2775" s="32">
        <v>8.5580031409154493</v>
      </c>
      <c r="AW2775" s="29"/>
    </row>
    <row r="2776" spans="1:49" ht="12.75" x14ac:dyDescent="0.2">
      <c r="A2776" s="3" t="s">
        <v>1468</v>
      </c>
      <c r="B2776" s="27" t="s">
        <v>12653</v>
      </c>
      <c r="C2776" s="31">
        <v>1824486</v>
      </c>
      <c r="D2776" s="31">
        <v>1825184</v>
      </c>
      <c r="E2776" s="28" t="s">
        <v>21063</v>
      </c>
      <c r="F2776" s="28" t="s">
        <v>9400</v>
      </c>
      <c r="G2776" s="86">
        <f t="shared" si="43"/>
        <v>696</v>
      </c>
      <c r="H2776" s="44">
        <v>0</v>
      </c>
      <c r="I2776" s="7" t="s">
        <v>20236</v>
      </c>
      <c r="J2776" s="7" t="s">
        <v>10796</v>
      </c>
      <c r="K2776" s="7" t="s">
        <v>10796</v>
      </c>
      <c r="L2776" s="27" t="s">
        <v>20237</v>
      </c>
      <c r="M2776" s="27" t="s">
        <v>20238</v>
      </c>
      <c r="N2776" s="35" t="s">
        <v>20239</v>
      </c>
      <c r="O2776" s="35" t="s">
        <v>20674</v>
      </c>
      <c r="P2776" s="3" t="s">
        <v>3767</v>
      </c>
      <c r="Q2776" s="87">
        <v>232</v>
      </c>
      <c r="R2776" s="7" t="s">
        <v>9253</v>
      </c>
      <c r="S2776" s="88">
        <v>0</v>
      </c>
      <c r="T2776" s="88"/>
      <c r="U2776" s="88" t="s">
        <v>9249</v>
      </c>
      <c r="V2776" s="5" t="s">
        <v>6719</v>
      </c>
      <c r="W2776" s="5" t="s">
        <v>6720</v>
      </c>
      <c r="X2776" s="5" t="s">
        <v>6721</v>
      </c>
      <c r="Y2776" s="5" t="s">
        <v>6722</v>
      </c>
      <c r="Z2776" s="5" t="s">
        <v>4618</v>
      </c>
      <c r="AA2776" s="5" t="s">
        <v>4618</v>
      </c>
      <c r="AB2776" s="5" t="s">
        <v>4618</v>
      </c>
      <c r="AC2776" s="5" t="s">
        <v>4618</v>
      </c>
      <c r="AD2776" s="5" t="s">
        <v>4618</v>
      </c>
      <c r="AE2776" s="5" t="s">
        <v>5771</v>
      </c>
      <c r="AF2776" s="5" t="s">
        <v>6723</v>
      </c>
      <c r="AG2776" s="7" t="s">
        <v>4618</v>
      </c>
      <c r="AH2776" s="30" t="s">
        <v>12514</v>
      </c>
      <c r="AI2776" s="30" t="s">
        <v>22770</v>
      </c>
      <c r="AJ2776" s="90" t="s">
        <v>11546</v>
      </c>
      <c r="AK2776" s="31">
        <v>1</v>
      </c>
      <c r="AL2776" s="98">
        <v>16</v>
      </c>
      <c r="AM2776" s="98">
        <v>86</v>
      </c>
      <c r="AN2776" s="99">
        <v>6.1061525736278002E-2</v>
      </c>
      <c r="AO2776" s="100">
        <v>0.98261779296781704</v>
      </c>
      <c r="AP2776" s="101">
        <v>39.047415059999999</v>
      </c>
      <c r="AQ2776" s="102">
        <v>50.59804699</v>
      </c>
      <c r="AR2776" s="103">
        <v>98.323982619999995</v>
      </c>
      <c r="AS2776" s="32">
        <v>0</v>
      </c>
      <c r="AT2776" s="32">
        <v>10</v>
      </c>
      <c r="AU2776" s="32">
        <v>1.5</v>
      </c>
      <c r="AV2776" s="32">
        <v>0</v>
      </c>
      <c r="AW2776" s="29" t="s">
        <v>12645</v>
      </c>
    </row>
    <row r="2777" spans="1:49" ht="12.75" x14ac:dyDescent="0.2">
      <c r="A2777" s="3" t="s">
        <v>1469</v>
      </c>
      <c r="B2777" s="27" t="s">
        <v>12653</v>
      </c>
      <c r="C2777" s="31">
        <v>1825451</v>
      </c>
      <c r="D2777" s="31">
        <v>1825993</v>
      </c>
      <c r="E2777" s="28" t="s">
        <v>21062</v>
      </c>
      <c r="F2777" s="28" t="s">
        <v>9400</v>
      </c>
      <c r="G2777" s="86">
        <f t="shared" si="43"/>
        <v>540</v>
      </c>
      <c r="H2777" s="44">
        <v>0</v>
      </c>
      <c r="I2777" s="7" t="s">
        <v>20240</v>
      </c>
      <c r="J2777" s="7" t="s">
        <v>10797</v>
      </c>
      <c r="K2777" s="7" t="s">
        <v>10797</v>
      </c>
      <c r="L2777" s="27" t="s">
        <v>20241</v>
      </c>
      <c r="M2777" s="27" t="s">
        <v>20242</v>
      </c>
      <c r="N2777" s="35" t="s">
        <v>20243</v>
      </c>
      <c r="O2777" s="35" t="s">
        <v>20674</v>
      </c>
      <c r="P2777" s="3" t="s">
        <v>3768</v>
      </c>
      <c r="Q2777" s="87">
        <v>180</v>
      </c>
      <c r="R2777" s="7" t="s">
        <v>9253</v>
      </c>
      <c r="S2777" s="88">
        <v>0</v>
      </c>
      <c r="T2777" s="88" t="s">
        <v>22729</v>
      </c>
      <c r="U2777" s="88" t="s">
        <v>9249</v>
      </c>
      <c r="V2777" s="5" t="s">
        <v>9219</v>
      </c>
      <c r="W2777" s="5" t="s">
        <v>4618</v>
      </c>
      <c r="X2777" s="5" t="s">
        <v>9220</v>
      </c>
      <c r="Y2777" s="5" t="s">
        <v>4618</v>
      </c>
      <c r="Z2777" s="5" t="s">
        <v>4618</v>
      </c>
      <c r="AA2777" s="5" t="s">
        <v>4618</v>
      </c>
      <c r="AB2777" s="5" t="s">
        <v>4618</v>
      </c>
      <c r="AC2777" s="5" t="s">
        <v>4618</v>
      </c>
      <c r="AD2777" s="5" t="s">
        <v>4618</v>
      </c>
      <c r="AE2777" s="5" t="s">
        <v>9221</v>
      </c>
      <c r="AF2777" s="5" t="s">
        <v>6727</v>
      </c>
      <c r="AG2777" s="7" t="s">
        <v>4618</v>
      </c>
      <c r="AH2777" s="30" t="s">
        <v>12515</v>
      </c>
      <c r="AI2777" s="30" t="s">
        <v>22770</v>
      </c>
      <c r="AJ2777" s="90" t="s">
        <v>11546</v>
      </c>
      <c r="AK2777" s="31">
        <v>1</v>
      </c>
      <c r="AL2777" s="98">
        <v>5</v>
      </c>
      <c r="AM2777" s="98">
        <v>9</v>
      </c>
      <c r="AN2777" s="99" t="s">
        <v>9258</v>
      </c>
      <c r="AO2777" s="100" t="s">
        <v>9258</v>
      </c>
      <c r="AP2777" s="101">
        <v>53.999407140000002</v>
      </c>
      <c r="AQ2777" s="102">
        <v>60.318084749999997</v>
      </c>
      <c r="AR2777" s="103">
        <v>135.25122909999999</v>
      </c>
      <c r="AS2777" s="32">
        <v>1.5625</v>
      </c>
      <c r="AT2777" s="32">
        <v>1.25</v>
      </c>
      <c r="AU2777" s="32">
        <v>3.7995000000000001</v>
      </c>
      <c r="AV2777" s="32">
        <v>0</v>
      </c>
      <c r="AW2777" s="29" t="s">
        <v>12642</v>
      </c>
    </row>
    <row r="2778" spans="1:49" ht="12.75" x14ac:dyDescent="0.2">
      <c r="A2778" s="3" t="s">
        <v>1470</v>
      </c>
      <c r="B2778" s="27" t="s">
        <v>12653</v>
      </c>
      <c r="C2778" s="31">
        <v>1826122</v>
      </c>
      <c r="D2778" s="31">
        <v>1826943</v>
      </c>
      <c r="E2778" s="28" t="s">
        <v>21059</v>
      </c>
      <c r="F2778" s="28" t="s">
        <v>9400</v>
      </c>
      <c r="G2778" s="86">
        <f t="shared" si="43"/>
        <v>819</v>
      </c>
      <c r="H2778" s="44">
        <v>1</v>
      </c>
      <c r="I2778" s="7" t="s">
        <v>20244</v>
      </c>
      <c r="J2778" s="7" t="s">
        <v>10798</v>
      </c>
      <c r="K2778" s="7" t="s">
        <v>10798</v>
      </c>
      <c r="L2778" s="27" t="s">
        <v>20245</v>
      </c>
      <c r="M2778" s="27" t="s">
        <v>9739</v>
      </c>
      <c r="N2778" s="35" t="s">
        <v>20246</v>
      </c>
      <c r="O2778" s="35" t="s">
        <v>20674</v>
      </c>
      <c r="P2778" s="3" t="s">
        <v>3769</v>
      </c>
      <c r="Q2778" s="87">
        <v>273</v>
      </c>
      <c r="R2778" s="7" t="s">
        <v>9252</v>
      </c>
      <c r="S2778" s="88">
        <v>0</v>
      </c>
      <c r="T2778" s="88"/>
      <c r="U2778" s="88" t="s">
        <v>9249</v>
      </c>
      <c r="V2778" s="5" t="s">
        <v>4618</v>
      </c>
      <c r="W2778" s="5" t="s">
        <v>4618</v>
      </c>
      <c r="X2778" s="5" t="s">
        <v>6728</v>
      </c>
      <c r="Y2778" s="5" t="s">
        <v>4618</v>
      </c>
      <c r="Z2778" s="5" t="s">
        <v>4618</v>
      </c>
      <c r="AA2778" s="5" t="s">
        <v>4618</v>
      </c>
      <c r="AB2778" s="5" t="s">
        <v>4618</v>
      </c>
      <c r="AC2778" s="5" t="s">
        <v>4618</v>
      </c>
      <c r="AD2778" s="5" t="s">
        <v>4618</v>
      </c>
      <c r="AE2778" s="5" t="s">
        <v>4618</v>
      </c>
      <c r="AF2778" s="5" t="s">
        <v>4618</v>
      </c>
      <c r="AG2778" s="7" t="s">
        <v>4618</v>
      </c>
      <c r="AH2778" s="30" t="s">
        <v>12516</v>
      </c>
      <c r="AI2778" s="30" t="s">
        <v>22770</v>
      </c>
      <c r="AJ2778" s="90" t="s">
        <v>11531</v>
      </c>
      <c r="AK2778" s="31">
        <v>1</v>
      </c>
      <c r="AL2778" s="98">
        <v>87</v>
      </c>
      <c r="AM2778" s="98">
        <v>2111</v>
      </c>
      <c r="AN2778" s="99">
        <v>0.14930959028632099</v>
      </c>
      <c r="AO2778" s="100">
        <v>0.74951530058443405</v>
      </c>
      <c r="AP2778" s="101">
        <v>43.382541289999999</v>
      </c>
      <c r="AQ2778" s="102">
        <v>22.122347919999999</v>
      </c>
      <c r="AR2778" s="103">
        <v>109.5753773</v>
      </c>
      <c r="AS2778" s="32">
        <v>0</v>
      </c>
      <c r="AT2778" s="32">
        <v>2.97603288681003E-4</v>
      </c>
      <c r="AU2778" s="32">
        <v>9.9999998792514795</v>
      </c>
      <c r="AV2778" s="32">
        <v>5.3049997283949297E-8</v>
      </c>
      <c r="AW2778" s="29"/>
    </row>
    <row r="2779" spans="1:49" ht="12.75" x14ac:dyDescent="0.2">
      <c r="A2779" s="3" t="s">
        <v>1471</v>
      </c>
      <c r="B2779" s="27" t="s">
        <v>12653</v>
      </c>
      <c r="C2779" s="31">
        <v>1826946</v>
      </c>
      <c r="D2779" s="31">
        <v>1827926</v>
      </c>
      <c r="E2779" s="28" t="s">
        <v>21060</v>
      </c>
      <c r="F2779" s="28" t="s">
        <v>9400</v>
      </c>
      <c r="G2779" s="86">
        <f t="shared" si="43"/>
        <v>978</v>
      </c>
      <c r="H2779" s="44">
        <v>0</v>
      </c>
      <c r="I2779" s="7" t="s">
        <v>20247</v>
      </c>
      <c r="J2779" s="7" t="s">
        <v>10799</v>
      </c>
      <c r="K2779" s="7" t="s">
        <v>10799</v>
      </c>
      <c r="L2779" s="27" t="s">
        <v>20248</v>
      </c>
      <c r="M2779" s="27" t="s">
        <v>9740</v>
      </c>
      <c r="N2779" s="35" t="s">
        <v>20249</v>
      </c>
      <c r="O2779" s="35" t="s">
        <v>20674</v>
      </c>
      <c r="P2779" s="3" t="s">
        <v>3770</v>
      </c>
      <c r="Q2779" s="87">
        <v>326</v>
      </c>
      <c r="R2779" s="7" t="s">
        <v>9253</v>
      </c>
      <c r="S2779" s="88">
        <v>0</v>
      </c>
      <c r="T2779" s="88" t="s">
        <v>22729</v>
      </c>
      <c r="U2779" s="88" t="s">
        <v>9249</v>
      </c>
      <c r="V2779" s="5" t="s">
        <v>6729</v>
      </c>
      <c r="W2779" s="5" t="s">
        <v>6730</v>
      </c>
      <c r="X2779" s="5" t="s">
        <v>6731</v>
      </c>
      <c r="Y2779" s="5" t="s">
        <v>4618</v>
      </c>
      <c r="Z2779" s="5" t="s">
        <v>4618</v>
      </c>
      <c r="AA2779" s="5" t="s">
        <v>4618</v>
      </c>
      <c r="AB2779" s="5" t="s">
        <v>4618</v>
      </c>
      <c r="AC2779" s="5" t="s">
        <v>4618</v>
      </c>
      <c r="AD2779" s="5" t="s">
        <v>4618</v>
      </c>
      <c r="AE2779" s="5" t="s">
        <v>4774</v>
      </c>
      <c r="AF2779" s="5" t="s">
        <v>4618</v>
      </c>
      <c r="AG2779" s="7" t="s">
        <v>4618</v>
      </c>
      <c r="AH2779" s="30" t="s">
        <v>12517</v>
      </c>
      <c r="AI2779" s="30" t="s">
        <v>22770</v>
      </c>
      <c r="AJ2779" s="90" t="s">
        <v>11539</v>
      </c>
      <c r="AK2779" s="31">
        <v>1</v>
      </c>
      <c r="AL2779" s="98">
        <v>12</v>
      </c>
      <c r="AM2779" s="98">
        <v>32</v>
      </c>
      <c r="AN2779" s="99">
        <v>2.3028192719396601</v>
      </c>
      <c r="AO2779" s="100">
        <v>0.30508014722774701</v>
      </c>
      <c r="AP2779" s="101">
        <v>296.40116610000001</v>
      </c>
      <c r="AQ2779" s="102">
        <v>331.12851019999999</v>
      </c>
      <c r="AR2779" s="103">
        <v>757.48923049999996</v>
      </c>
      <c r="AS2779" s="32">
        <v>8.9988708496093697</v>
      </c>
      <c r="AT2779" s="32">
        <v>0</v>
      </c>
      <c r="AU2779" s="32">
        <v>4.8702174001133303</v>
      </c>
      <c r="AV2779" s="32">
        <v>3.3718296722979803E-2</v>
      </c>
      <c r="AW2779" s="29" t="s">
        <v>12643</v>
      </c>
    </row>
    <row r="2780" spans="1:49" ht="12.75" x14ac:dyDescent="0.2">
      <c r="A2780" s="3" t="s">
        <v>1472</v>
      </c>
      <c r="B2780" s="27" t="s">
        <v>12653</v>
      </c>
      <c r="C2780" s="31">
        <v>1827940</v>
      </c>
      <c r="D2780" s="31">
        <v>1828218</v>
      </c>
      <c r="E2780" s="28" t="s">
        <v>21064</v>
      </c>
      <c r="F2780" s="28" t="s">
        <v>9401</v>
      </c>
      <c r="G2780" s="86">
        <f t="shared" si="43"/>
        <v>276</v>
      </c>
      <c r="H2780" s="44">
        <v>0</v>
      </c>
      <c r="I2780" s="7" t="s">
        <v>20250</v>
      </c>
      <c r="J2780" s="7" t="s">
        <v>10800</v>
      </c>
      <c r="K2780" s="7" t="s">
        <v>10800</v>
      </c>
      <c r="L2780" s="27" t="s">
        <v>20251</v>
      </c>
      <c r="M2780" s="27" t="s">
        <v>20252</v>
      </c>
      <c r="N2780" s="35" t="s">
        <v>20253</v>
      </c>
      <c r="O2780" s="35" t="s">
        <v>20674</v>
      </c>
      <c r="P2780" s="3" t="s">
        <v>3771</v>
      </c>
      <c r="Q2780" s="87">
        <v>92</v>
      </c>
      <c r="R2780" s="7" t="s">
        <v>9252</v>
      </c>
      <c r="S2780" s="88">
        <v>0</v>
      </c>
      <c r="T2780" s="88"/>
      <c r="U2780" s="88" t="s">
        <v>9249</v>
      </c>
      <c r="V2780" s="5" t="s">
        <v>6732</v>
      </c>
      <c r="W2780" s="5" t="s">
        <v>6733</v>
      </c>
      <c r="X2780" s="5" t="s">
        <v>4892</v>
      </c>
      <c r="Y2780" s="5" t="s">
        <v>4893</v>
      </c>
      <c r="Z2780" s="5" t="s">
        <v>4618</v>
      </c>
      <c r="AA2780" s="5" t="s">
        <v>4618</v>
      </c>
      <c r="AB2780" s="5" t="s">
        <v>4618</v>
      </c>
      <c r="AC2780" s="5" t="s">
        <v>4618</v>
      </c>
      <c r="AD2780" s="5" t="s">
        <v>4618</v>
      </c>
      <c r="AE2780" s="5" t="s">
        <v>4894</v>
      </c>
      <c r="AF2780" s="5" t="s">
        <v>4618</v>
      </c>
      <c r="AG2780" s="7" t="s">
        <v>4618</v>
      </c>
      <c r="AH2780" s="30" t="s">
        <v>12191</v>
      </c>
      <c r="AI2780" s="30" t="s">
        <v>22770</v>
      </c>
      <c r="AJ2780" s="90" t="s">
        <v>11566</v>
      </c>
      <c r="AK2780" s="31">
        <v>1</v>
      </c>
      <c r="AL2780" s="98">
        <v>8</v>
      </c>
      <c r="AM2780" s="98">
        <v>39</v>
      </c>
      <c r="AN2780" s="99">
        <v>-5.7243951834476198E-2</v>
      </c>
      <c r="AO2780" s="100">
        <v>1</v>
      </c>
      <c r="AP2780" s="101">
        <v>109.87611459999999</v>
      </c>
      <c r="AQ2780" s="102">
        <v>159.3641217</v>
      </c>
      <c r="AR2780" s="103">
        <v>210.9731433</v>
      </c>
      <c r="AS2780" s="32">
        <v>1.07081582071259</v>
      </c>
      <c r="AT2780" s="32">
        <v>0.717315673828125</v>
      </c>
      <c r="AU2780" s="32">
        <v>2.5499999999999998</v>
      </c>
      <c r="AV2780" s="32">
        <v>0</v>
      </c>
      <c r="AW2780" s="29" t="s">
        <v>12642</v>
      </c>
    </row>
    <row r="2781" spans="1:49" ht="12.75" x14ac:dyDescent="0.2">
      <c r="A2781" s="3" t="s">
        <v>1473</v>
      </c>
      <c r="B2781" s="27" t="s">
        <v>12653</v>
      </c>
      <c r="C2781" s="31">
        <v>1828339</v>
      </c>
      <c r="D2781" s="31">
        <v>1828959</v>
      </c>
      <c r="E2781" s="28" t="s">
        <v>21059</v>
      </c>
      <c r="F2781" s="28" t="s">
        <v>9400</v>
      </c>
      <c r="G2781" s="86">
        <f t="shared" si="43"/>
        <v>618</v>
      </c>
      <c r="H2781" s="44">
        <v>0</v>
      </c>
      <c r="I2781" s="7" t="s">
        <v>20254</v>
      </c>
      <c r="J2781" s="7" t="s">
        <v>10801</v>
      </c>
      <c r="K2781" s="7" t="s">
        <v>10801</v>
      </c>
      <c r="L2781" s="27" t="s">
        <v>20255</v>
      </c>
      <c r="M2781" s="27" t="s">
        <v>9741</v>
      </c>
      <c r="N2781" s="35" t="s">
        <v>20256</v>
      </c>
      <c r="O2781" s="35" t="s">
        <v>20674</v>
      </c>
      <c r="P2781" s="3" t="s">
        <v>3772</v>
      </c>
      <c r="Q2781" s="87">
        <v>206</v>
      </c>
      <c r="R2781" s="7" t="s">
        <v>9252</v>
      </c>
      <c r="S2781" s="88">
        <v>0</v>
      </c>
      <c r="T2781" s="88"/>
      <c r="U2781" s="88" t="s">
        <v>9249</v>
      </c>
      <c r="V2781" s="5" t="s">
        <v>6734</v>
      </c>
      <c r="W2781" s="5" t="s">
        <v>6735</v>
      </c>
      <c r="X2781" s="5" t="s">
        <v>6736</v>
      </c>
      <c r="Y2781" s="5" t="s">
        <v>4618</v>
      </c>
      <c r="Z2781" s="5" t="s">
        <v>6737</v>
      </c>
      <c r="AA2781" s="5" t="s">
        <v>4618</v>
      </c>
      <c r="AB2781" s="5" t="s">
        <v>6738</v>
      </c>
      <c r="AC2781" s="5" t="s">
        <v>4618</v>
      </c>
      <c r="AD2781" s="5" t="s">
        <v>6739</v>
      </c>
      <c r="AE2781" s="5" t="s">
        <v>6740</v>
      </c>
      <c r="AF2781" s="5" t="s">
        <v>4618</v>
      </c>
      <c r="AG2781" s="7" t="s">
        <v>4618</v>
      </c>
      <c r="AH2781" s="30" t="s">
        <v>11865</v>
      </c>
      <c r="AI2781" s="30" t="s">
        <v>22770</v>
      </c>
      <c r="AJ2781" s="90" t="s">
        <v>11544</v>
      </c>
      <c r="AK2781" s="31">
        <v>1</v>
      </c>
      <c r="AL2781" s="98">
        <v>25</v>
      </c>
      <c r="AM2781" s="98">
        <v>289</v>
      </c>
      <c r="AN2781" s="99">
        <v>-7.1361812816289998E-3</v>
      </c>
      <c r="AO2781" s="100">
        <v>1</v>
      </c>
      <c r="AP2781" s="101">
        <v>1407.051684</v>
      </c>
      <c r="AQ2781" s="102">
        <v>1540.897931</v>
      </c>
      <c r="AR2781" s="103">
        <v>2520.750974</v>
      </c>
      <c r="AS2781" s="32">
        <v>0</v>
      </c>
      <c r="AT2781" s="32">
        <v>9.9999999980169605</v>
      </c>
      <c r="AU2781" s="32">
        <v>1.51441991175936</v>
      </c>
      <c r="AV2781" s="32">
        <v>8.0207732122529904</v>
      </c>
      <c r="AW2781" s="29" t="s">
        <v>12645</v>
      </c>
    </row>
    <row r="2782" spans="1:49" ht="12.75" x14ac:dyDescent="0.2">
      <c r="A2782" s="3" t="s">
        <v>1927</v>
      </c>
      <c r="B2782" s="27" t="s">
        <v>12653</v>
      </c>
      <c r="C2782" s="31">
        <v>1830281</v>
      </c>
      <c r="D2782" s="31">
        <v>1830445</v>
      </c>
      <c r="E2782" s="28" t="s">
        <v>21062</v>
      </c>
      <c r="F2782" s="28" t="s">
        <v>9399</v>
      </c>
      <c r="G2782" s="86">
        <f t="shared" si="43"/>
        <v>162</v>
      </c>
      <c r="H2782" s="44">
        <v>1</v>
      </c>
      <c r="L2782" s="27" t="s">
        <v>20257</v>
      </c>
      <c r="M2782" s="27"/>
      <c r="N2782" s="35" t="s">
        <v>20258</v>
      </c>
      <c r="O2782" s="35"/>
      <c r="P2782" s="3"/>
      <c r="Q2782" s="87">
        <v>54</v>
      </c>
      <c r="R2782" s="7" t="s">
        <v>9252</v>
      </c>
      <c r="S2782" s="88">
        <v>1</v>
      </c>
      <c r="T2782" s="88"/>
      <c r="U2782" s="88" t="s">
        <v>9249</v>
      </c>
      <c r="V2782" s="5" t="s">
        <v>4618</v>
      </c>
      <c r="W2782" s="5" t="s">
        <v>4618</v>
      </c>
      <c r="X2782" s="5" t="s">
        <v>4618</v>
      </c>
      <c r="Y2782" s="5" t="s">
        <v>4618</v>
      </c>
      <c r="Z2782" s="5" t="s">
        <v>4618</v>
      </c>
      <c r="AA2782" s="5" t="s">
        <v>4618</v>
      </c>
      <c r="AB2782" s="5" t="s">
        <v>4618</v>
      </c>
      <c r="AC2782" s="5" t="s">
        <v>4618</v>
      </c>
      <c r="AD2782" s="5" t="s">
        <v>4618</v>
      </c>
      <c r="AE2782" s="5" t="s">
        <v>4618</v>
      </c>
      <c r="AF2782" s="5" t="s">
        <v>4618</v>
      </c>
      <c r="AG2782" s="7" t="s">
        <v>4619</v>
      </c>
      <c r="AH2782" s="30"/>
      <c r="AI2782" s="30"/>
      <c r="AJ2782" s="90"/>
      <c r="AK2782" s="33">
        <v>0</v>
      </c>
      <c r="AL2782" s="98">
        <v>0</v>
      </c>
      <c r="AM2782" s="98">
        <v>0</v>
      </c>
      <c r="AN2782" s="99" t="s">
        <v>9258</v>
      </c>
      <c r="AO2782" s="100" t="s">
        <v>9258</v>
      </c>
      <c r="AP2782" s="101">
        <v>0</v>
      </c>
      <c r="AQ2782" s="102">
        <v>0</v>
      </c>
      <c r="AR2782" s="103">
        <v>0</v>
      </c>
      <c r="AS2782" s="32"/>
      <c r="AT2782" s="32"/>
      <c r="AU2782" s="32"/>
      <c r="AV2782" s="32"/>
      <c r="AW2782" s="29"/>
    </row>
    <row r="2783" spans="1:49" ht="12.75" x14ac:dyDescent="0.2">
      <c r="A2783" s="3" t="s">
        <v>1474</v>
      </c>
      <c r="B2783" s="27" t="s">
        <v>12653</v>
      </c>
      <c r="C2783" s="31">
        <v>1829321</v>
      </c>
      <c r="D2783" s="31">
        <v>1830313</v>
      </c>
      <c r="E2783" s="28" t="s">
        <v>21061</v>
      </c>
      <c r="F2783" s="28" t="s">
        <v>9400</v>
      </c>
      <c r="G2783" s="86">
        <f t="shared" si="43"/>
        <v>990</v>
      </c>
      <c r="H2783" s="44">
        <v>0</v>
      </c>
      <c r="I2783" s="7" t="s">
        <v>20259</v>
      </c>
      <c r="J2783" s="7" t="s">
        <v>10802</v>
      </c>
      <c r="K2783" s="7" t="s">
        <v>10802</v>
      </c>
      <c r="L2783" s="27" t="s">
        <v>20260</v>
      </c>
      <c r="M2783" s="27" t="s">
        <v>9742</v>
      </c>
      <c r="N2783" s="35" t="s">
        <v>20261</v>
      </c>
      <c r="O2783" s="35" t="s">
        <v>20674</v>
      </c>
      <c r="P2783" s="3" t="s">
        <v>3773</v>
      </c>
      <c r="Q2783" s="87">
        <v>330</v>
      </c>
      <c r="R2783" s="7" t="s">
        <v>9253</v>
      </c>
      <c r="S2783" s="88">
        <v>0</v>
      </c>
      <c r="T2783" s="88"/>
      <c r="U2783" s="88" t="s">
        <v>9249</v>
      </c>
      <c r="V2783" s="5" t="s">
        <v>4677</v>
      </c>
      <c r="W2783" s="5" t="s">
        <v>6741</v>
      </c>
      <c r="X2783" s="5" t="s">
        <v>6742</v>
      </c>
      <c r="Y2783" s="5" t="s">
        <v>4618</v>
      </c>
      <c r="Z2783" s="5" t="s">
        <v>4618</v>
      </c>
      <c r="AA2783" s="5" t="s">
        <v>4618</v>
      </c>
      <c r="AB2783" s="5" t="s">
        <v>4618</v>
      </c>
      <c r="AC2783" s="5" t="s">
        <v>4618</v>
      </c>
      <c r="AD2783" s="5" t="s">
        <v>4618</v>
      </c>
      <c r="AE2783" s="5" t="s">
        <v>4680</v>
      </c>
      <c r="AF2783" s="5" t="s">
        <v>6743</v>
      </c>
      <c r="AG2783" s="7" t="s">
        <v>4618</v>
      </c>
      <c r="AH2783" s="30" t="s">
        <v>12518</v>
      </c>
      <c r="AI2783" s="30" t="s">
        <v>22770</v>
      </c>
      <c r="AJ2783" s="90" t="s">
        <v>11537</v>
      </c>
      <c r="AK2783" s="31">
        <v>1</v>
      </c>
      <c r="AL2783" s="98">
        <v>43</v>
      </c>
      <c r="AM2783" s="98">
        <v>758</v>
      </c>
      <c r="AN2783" s="99">
        <v>-0.22413762534593301</v>
      </c>
      <c r="AO2783" s="100">
        <v>0.69801211494593396</v>
      </c>
      <c r="AP2783" s="101">
        <v>617.86211509999998</v>
      </c>
      <c r="AQ2783" s="102">
        <v>567.73468349999996</v>
      </c>
      <c r="AR2783" s="103">
        <v>1699.1632340000001</v>
      </c>
      <c r="AS2783" s="32">
        <v>7.6564037274209698</v>
      </c>
      <c r="AT2783" s="32">
        <v>0</v>
      </c>
      <c r="AU2783" s="32">
        <v>9.9999998091736302</v>
      </c>
      <c r="AV2783" s="32">
        <v>3.2095188728931101E-8</v>
      </c>
      <c r="AW2783" s="29" t="s">
        <v>12649</v>
      </c>
    </row>
    <row r="2784" spans="1:49" ht="12.75" x14ac:dyDescent="0.2">
      <c r="A2784" s="3" t="s">
        <v>1475</v>
      </c>
      <c r="B2784" s="27" t="s">
        <v>12653</v>
      </c>
      <c r="C2784" s="31">
        <v>1830321</v>
      </c>
      <c r="D2784" s="31">
        <v>1832228</v>
      </c>
      <c r="E2784" s="28" t="s">
        <v>21060</v>
      </c>
      <c r="F2784" s="28" t="s">
        <v>9400</v>
      </c>
      <c r="G2784" s="86">
        <f t="shared" si="43"/>
        <v>1905</v>
      </c>
      <c r="H2784" s="44">
        <v>0</v>
      </c>
      <c r="I2784" s="7" t="s">
        <v>20262</v>
      </c>
      <c r="J2784" s="7" t="s">
        <v>10803</v>
      </c>
      <c r="K2784" s="7" t="s">
        <v>10803</v>
      </c>
      <c r="L2784" s="27" t="s">
        <v>20263</v>
      </c>
      <c r="M2784" s="27" t="s">
        <v>9743</v>
      </c>
      <c r="N2784" s="35" t="s">
        <v>20264</v>
      </c>
      <c r="O2784" s="35" t="s">
        <v>20674</v>
      </c>
      <c r="P2784" s="3" t="s">
        <v>3774</v>
      </c>
      <c r="Q2784" s="87">
        <v>635</v>
      </c>
      <c r="R2784" s="7" t="s">
        <v>9253</v>
      </c>
      <c r="S2784" s="88">
        <v>0</v>
      </c>
      <c r="T2784" s="88"/>
      <c r="U2784" s="88" t="s">
        <v>9249</v>
      </c>
      <c r="V2784" s="5" t="s">
        <v>6744</v>
      </c>
      <c r="W2784" s="5" t="s">
        <v>4618</v>
      </c>
      <c r="X2784" s="5" t="s">
        <v>6745</v>
      </c>
      <c r="Y2784" s="5" t="s">
        <v>6746</v>
      </c>
      <c r="Z2784" s="5" t="s">
        <v>4618</v>
      </c>
      <c r="AA2784" s="5" t="s">
        <v>4618</v>
      </c>
      <c r="AB2784" s="5" t="s">
        <v>6747</v>
      </c>
      <c r="AC2784" s="5" t="s">
        <v>4618</v>
      </c>
      <c r="AD2784" s="5" t="s">
        <v>6748</v>
      </c>
      <c r="AE2784" s="5" t="s">
        <v>6749</v>
      </c>
      <c r="AF2784" s="5" t="s">
        <v>6750</v>
      </c>
      <c r="AG2784" s="7" t="s">
        <v>4618</v>
      </c>
      <c r="AH2784" s="30" t="s">
        <v>12519</v>
      </c>
      <c r="AI2784" s="30" t="s">
        <v>22770</v>
      </c>
      <c r="AJ2784" s="90" t="s">
        <v>11537</v>
      </c>
      <c r="AK2784" s="31">
        <v>1</v>
      </c>
      <c r="AL2784" s="98">
        <v>28</v>
      </c>
      <c r="AM2784" s="98">
        <v>118</v>
      </c>
      <c r="AN2784" s="99">
        <v>0.27039779424728</v>
      </c>
      <c r="AO2784" s="100">
        <v>0.82237404500303102</v>
      </c>
      <c r="AP2784" s="101">
        <v>1101.7704020000001</v>
      </c>
      <c r="AQ2784" s="102">
        <v>954.21685000000002</v>
      </c>
      <c r="AR2784" s="103">
        <v>2686.2178020000001</v>
      </c>
      <c r="AS2784" s="32">
        <v>9.9999968144406797</v>
      </c>
      <c r="AT2784" s="32">
        <v>0</v>
      </c>
      <c r="AU2784" s="32">
        <v>4.9999981031569396</v>
      </c>
      <c r="AV2784" s="32">
        <v>2.5047528584565202E-7</v>
      </c>
      <c r="AW2784" s="29" t="s">
        <v>12643</v>
      </c>
    </row>
    <row r="2785" spans="1:49" ht="12.75" x14ac:dyDescent="0.2">
      <c r="A2785" s="3" t="s">
        <v>1476</v>
      </c>
      <c r="B2785" s="27" t="s">
        <v>12653</v>
      </c>
      <c r="C2785" s="31">
        <v>1832534</v>
      </c>
      <c r="D2785" s="31">
        <v>1833034</v>
      </c>
      <c r="E2785" s="28" t="s">
        <v>21062</v>
      </c>
      <c r="F2785" s="28" t="s">
        <v>9400</v>
      </c>
      <c r="G2785" s="86">
        <f t="shared" si="43"/>
        <v>498</v>
      </c>
      <c r="H2785" s="44">
        <v>1</v>
      </c>
      <c r="I2785" s="7" t="s">
        <v>20781</v>
      </c>
      <c r="K2785" s="7" t="s">
        <v>21055</v>
      </c>
      <c r="L2785" s="27"/>
      <c r="M2785" s="27"/>
      <c r="N2785" s="35" t="s">
        <v>20265</v>
      </c>
      <c r="O2785" s="35" t="s">
        <v>20679</v>
      </c>
      <c r="P2785" s="3"/>
      <c r="Q2785" s="87">
        <v>166</v>
      </c>
      <c r="R2785" s="7" t="s">
        <v>9252</v>
      </c>
      <c r="S2785" s="88">
        <v>0</v>
      </c>
      <c r="T2785" s="88"/>
      <c r="U2785" s="88" t="s">
        <v>9249</v>
      </c>
      <c r="V2785" s="5" t="s">
        <v>4618</v>
      </c>
      <c r="W2785" s="5" t="s">
        <v>4618</v>
      </c>
      <c r="X2785" s="5" t="s">
        <v>4618</v>
      </c>
      <c r="Y2785" s="5" t="s">
        <v>4618</v>
      </c>
      <c r="Z2785" s="5" t="s">
        <v>4618</v>
      </c>
      <c r="AA2785" s="5" t="s">
        <v>4618</v>
      </c>
      <c r="AB2785" s="5" t="s">
        <v>4618</v>
      </c>
      <c r="AC2785" s="5" t="s">
        <v>4618</v>
      </c>
      <c r="AD2785" s="5" t="s">
        <v>4618</v>
      </c>
      <c r="AE2785" s="5" t="s">
        <v>4618</v>
      </c>
      <c r="AF2785" s="5" t="s">
        <v>4618</v>
      </c>
      <c r="AG2785" s="7" t="s">
        <v>4618</v>
      </c>
      <c r="AH2785" s="30" t="s">
        <v>11669</v>
      </c>
      <c r="AI2785" s="30" t="s">
        <v>22770</v>
      </c>
      <c r="AJ2785" s="90" t="s">
        <v>11550</v>
      </c>
      <c r="AK2785" s="33">
        <v>0</v>
      </c>
      <c r="AL2785" s="98">
        <v>0</v>
      </c>
      <c r="AM2785" s="98">
        <v>0</v>
      </c>
      <c r="AN2785" s="99" t="s">
        <v>9258</v>
      </c>
      <c r="AO2785" s="100" t="s">
        <v>9258</v>
      </c>
      <c r="AP2785" s="101">
        <v>77.899680970000006</v>
      </c>
      <c r="AQ2785" s="102">
        <v>55.859737789999997</v>
      </c>
      <c r="AR2785" s="103">
        <v>155.30651900000001</v>
      </c>
      <c r="AS2785" s="32"/>
      <c r="AT2785" s="32"/>
      <c r="AU2785" s="32"/>
      <c r="AV2785" s="32"/>
      <c r="AW2785" s="29"/>
    </row>
    <row r="2786" spans="1:49" ht="12.75" x14ac:dyDescent="0.2">
      <c r="A2786" s="3" t="s">
        <v>2551</v>
      </c>
      <c r="B2786" s="27" t="s">
        <v>12653</v>
      </c>
      <c r="C2786" s="31">
        <v>1832704</v>
      </c>
      <c r="D2786" s="31">
        <v>1832847</v>
      </c>
      <c r="E2786" s="28" t="s">
        <v>21064</v>
      </c>
      <c r="F2786" s="28" t="s">
        <v>9401</v>
      </c>
      <c r="G2786" s="86">
        <f t="shared" si="43"/>
        <v>141</v>
      </c>
      <c r="H2786" s="44">
        <v>1</v>
      </c>
      <c r="I2786" s="7" t="s">
        <v>20781</v>
      </c>
      <c r="J2786" s="7" t="s">
        <v>20903</v>
      </c>
      <c r="K2786" s="7" t="s">
        <v>20266</v>
      </c>
      <c r="L2786" s="27"/>
      <c r="M2786" s="27"/>
      <c r="N2786" s="35" t="s">
        <v>20267</v>
      </c>
      <c r="O2786" s="35" t="s">
        <v>20679</v>
      </c>
      <c r="P2786" s="3"/>
      <c r="Q2786" s="87">
        <v>47</v>
      </c>
      <c r="R2786" s="7" t="s">
        <v>9252</v>
      </c>
      <c r="S2786" s="88">
        <v>0</v>
      </c>
      <c r="T2786" s="88"/>
      <c r="U2786" s="88" t="s">
        <v>9249</v>
      </c>
      <c r="V2786" s="5" t="s">
        <v>4618</v>
      </c>
      <c r="W2786" s="5" t="s">
        <v>4618</v>
      </c>
      <c r="X2786" s="5" t="s">
        <v>4618</v>
      </c>
      <c r="Y2786" s="5" t="s">
        <v>4618</v>
      </c>
      <c r="Z2786" s="5" t="s">
        <v>4618</v>
      </c>
      <c r="AA2786" s="5" t="s">
        <v>4618</v>
      </c>
      <c r="AB2786" s="5" t="s">
        <v>4618</v>
      </c>
      <c r="AC2786" s="5" t="s">
        <v>4618</v>
      </c>
      <c r="AD2786" s="5" t="s">
        <v>4618</v>
      </c>
      <c r="AE2786" s="5" t="s">
        <v>4618</v>
      </c>
      <c r="AF2786" s="5" t="s">
        <v>4618</v>
      </c>
      <c r="AG2786" s="7" t="s">
        <v>4618</v>
      </c>
      <c r="AH2786" s="30" t="s">
        <v>11669</v>
      </c>
      <c r="AI2786" s="30" t="s">
        <v>22770</v>
      </c>
      <c r="AJ2786" s="90" t="s">
        <v>11550</v>
      </c>
      <c r="AK2786" s="33">
        <v>0</v>
      </c>
      <c r="AL2786" s="98">
        <v>0</v>
      </c>
      <c r="AM2786" s="98">
        <v>0</v>
      </c>
      <c r="AN2786" s="99" t="s">
        <v>9258</v>
      </c>
      <c r="AO2786" s="100" t="s">
        <v>9258</v>
      </c>
      <c r="AP2786" s="101">
        <v>0</v>
      </c>
      <c r="AQ2786" s="102">
        <v>0</v>
      </c>
      <c r="AR2786" s="103">
        <v>0</v>
      </c>
      <c r="AS2786" s="32"/>
      <c r="AT2786" s="32"/>
      <c r="AU2786" s="32"/>
      <c r="AV2786" s="32"/>
      <c r="AW2786" s="29"/>
    </row>
    <row r="2787" spans="1:49" ht="12.75" x14ac:dyDescent="0.2">
      <c r="A2787" s="3" t="s">
        <v>2552</v>
      </c>
      <c r="B2787" s="27" t="s">
        <v>12653</v>
      </c>
      <c r="C2787" s="31">
        <v>1832870</v>
      </c>
      <c r="D2787" s="31">
        <v>1833022</v>
      </c>
      <c r="E2787" s="28" t="s">
        <v>21062</v>
      </c>
      <c r="F2787" s="28" t="s">
        <v>9399</v>
      </c>
      <c r="G2787" s="86">
        <f t="shared" si="43"/>
        <v>150</v>
      </c>
      <c r="H2787" s="44">
        <v>1</v>
      </c>
      <c r="I2787" s="7" t="s">
        <v>20781</v>
      </c>
      <c r="K2787" s="7" t="s">
        <v>21056</v>
      </c>
      <c r="L2787" s="27" t="s">
        <v>20268</v>
      </c>
      <c r="M2787" s="27"/>
      <c r="N2787" s="35" t="s">
        <v>20269</v>
      </c>
      <c r="O2787" s="35" t="s">
        <v>20679</v>
      </c>
      <c r="P2787" s="3"/>
      <c r="Q2787" s="87">
        <v>50</v>
      </c>
      <c r="R2787" s="7" t="s">
        <v>9252</v>
      </c>
      <c r="S2787" s="88">
        <v>0</v>
      </c>
      <c r="T2787" s="88"/>
      <c r="U2787" s="88" t="s">
        <v>9249</v>
      </c>
      <c r="V2787" s="5" t="s">
        <v>4618</v>
      </c>
      <c r="W2787" s="5" t="s">
        <v>4618</v>
      </c>
      <c r="X2787" s="5" t="s">
        <v>4618</v>
      </c>
      <c r="Y2787" s="5" t="s">
        <v>4618</v>
      </c>
      <c r="Z2787" s="5" t="s">
        <v>4618</v>
      </c>
      <c r="AA2787" s="5" t="s">
        <v>4618</v>
      </c>
      <c r="AB2787" s="5" t="s">
        <v>4618</v>
      </c>
      <c r="AC2787" s="5" t="s">
        <v>4618</v>
      </c>
      <c r="AD2787" s="5" t="s">
        <v>4618</v>
      </c>
      <c r="AE2787" s="5" t="s">
        <v>4618</v>
      </c>
      <c r="AF2787" s="5" t="s">
        <v>4618</v>
      </c>
      <c r="AG2787" s="7" t="s">
        <v>4618</v>
      </c>
      <c r="AH2787" s="30" t="s">
        <v>11669</v>
      </c>
      <c r="AI2787" s="30" t="s">
        <v>22770</v>
      </c>
      <c r="AJ2787" s="90" t="s">
        <v>11550</v>
      </c>
      <c r="AK2787" s="33">
        <v>0</v>
      </c>
      <c r="AL2787" s="98">
        <v>0</v>
      </c>
      <c r="AM2787" s="98">
        <v>0</v>
      </c>
      <c r="AN2787" s="99" t="s">
        <v>9258</v>
      </c>
      <c r="AO2787" s="100" t="s">
        <v>9258</v>
      </c>
      <c r="AP2787" s="101">
        <v>0</v>
      </c>
      <c r="AQ2787" s="102">
        <v>0</v>
      </c>
      <c r="AR2787" s="103">
        <v>0</v>
      </c>
      <c r="AS2787" s="32"/>
      <c r="AT2787" s="32"/>
      <c r="AU2787" s="32"/>
      <c r="AV2787" s="32"/>
      <c r="AW2787" s="29"/>
    </row>
    <row r="2788" spans="1:49" ht="12.75" x14ac:dyDescent="0.2">
      <c r="A2788" s="3" t="s">
        <v>1477</v>
      </c>
      <c r="B2788" s="27" t="s">
        <v>12653</v>
      </c>
      <c r="C2788" s="31">
        <v>1833683</v>
      </c>
      <c r="D2788" s="31">
        <v>1834354</v>
      </c>
      <c r="E2788" s="28" t="s">
        <v>21062</v>
      </c>
      <c r="F2788" s="28" t="s">
        <v>9400</v>
      </c>
      <c r="G2788" s="86">
        <f t="shared" si="43"/>
        <v>669</v>
      </c>
      <c r="H2788" s="44">
        <v>0</v>
      </c>
      <c r="I2788" s="7" t="s">
        <v>20270</v>
      </c>
      <c r="J2788" s="7" t="s">
        <v>10804</v>
      </c>
      <c r="K2788" s="7" t="s">
        <v>10804</v>
      </c>
      <c r="L2788" s="27" t="s">
        <v>20271</v>
      </c>
      <c r="M2788" s="27" t="s">
        <v>20272</v>
      </c>
      <c r="N2788" s="35" t="s">
        <v>20273</v>
      </c>
      <c r="O2788" s="35" t="s">
        <v>20674</v>
      </c>
      <c r="P2788" s="3" t="s">
        <v>3775</v>
      </c>
      <c r="Q2788" s="87">
        <v>223</v>
      </c>
      <c r="R2788" s="7" t="s">
        <v>9254</v>
      </c>
      <c r="S2788" s="88">
        <v>6</v>
      </c>
      <c r="T2788" s="88"/>
      <c r="U2788" s="88" t="s">
        <v>9248</v>
      </c>
      <c r="V2788" s="5" t="s">
        <v>4618</v>
      </c>
      <c r="W2788" s="5" t="s">
        <v>4618</v>
      </c>
      <c r="X2788" s="5" t="s">
        <v>6751</v>
      </c>
      <c r="Y2788" s="5" t="s">
        <v>4618</v>
      </c>
      <c r="Z2788" s="5" t="s">
        <v>4618</v>
      </c>
      <c r="AA2788" s="5" t="s">
        <v>4618</v>
      </c>
      <c r="AB2788" s="5" t="s">
        <v>4618</v>
      </c>
      <c r="AC2788" s="5" t="s">
        <v>4618</v>
      </c>
      <c r="AD2788" s="5" t="s">
        <v>4618</v>
      </c>
      <c r="AE2788" s="5" t="s">
        <v>4618</v>
      </c>
      <c r="AF2788" s="5" t="s">
        <v>4618</v>
      </c>
      <c r="AG2788" s="7" t="s">
        <v>4619</v>
      </c>
      <c r="AH2788" s="30" t="s">
        <v>11542</v>
      </c>
      <c r="AI2788" s="30" t="s">
        <v>22770</v>
      </c>
      <c r="AJ2788" s="90" t="s">
        <v>11531</v>
      </c>
      <c r="AK2788" s="31">
        <v>1</v>
      </c>
      <c r="AL2788" s="98">
        <v>5</v>
      </c>
      <c r="AM2788" s="98">
        <v>41</v>
      </c>
      <c r="AN2788" s="99">
        <v>-0.64059719969397499</v>
      </c>
      <c r="AO2788" s="100">
        <v>0.77352815353928595</v>
      </c>
      <c r="AP2788" s="101">
        <v>773.45440169999995</v>
      </c>
      <c r="AQ2788" s="102">
        <v>586.49561610000001</v>
      </c>
      <c r="AR2788" s="103">
        <v>1712.5364119999999</v>
      </c>
      <c r="AS2788" s="32">
        <v>8.6651611328125</v>
      </c>
      <c r="AT2788" s="32">
        <v>0</v>
      </c>
      <c r="AU2788" s="32">
        <v>5.9142222471875403</v>
      </c>
      <c r="AV2788" s="32">
        <v>7.8646198085738899E-3</v>
      </c>
      <c r="AW2788" s="29" t="s">
        <v>12643</v>
      </c>
    </row>
    <row r="2789" spans="1:49" ht="12.75" x14ac:dyDescent="0.2">
      <c r="A2789" s="3" t="s">
        <v>1478</v>
      </c>
      <c r="B2789" s="27" t="s">
        <v>12653</v>
      </c>
      <c r="C2789" s="31">
        <v>1834468</v>
      </c>
      <c r="D2789" s="31">
        <v>1834761</v>
      </c>
      <c r="E2789" s="28" t="s">
        <v>21064</v>
      </c>
      <c r="F2789" s="28" t="s">
        <v>9400</v>
      </c>
      <c r="G2789" s="86">
        <f t="shared" si="43"/>
        <v>291</v>
      </c>
      <c r="H2789" s="44">
        <v>0</v>
      </c>
      <c r="I2789" s="7" t="s">
        <v>20274</v>
      </c>
      <c r="J2789" s="7" t="s">
        <v>10805</v>
      </c>
      <c r="K2789" s="7" t="s">
        <v>10805</v>
      </c>
      <c r="L2789" s="27" t="s">
        <v>20275</v>
      </c>
      <c r="M2789" s="27" t="s">
        <v>20276</v>
      </c>
      <c r="N2789" s="35" t="s">
        <v>20277</v>
      </c>
      <c r="O2789" s="35" t="s">
        <v>20674</v>
      </c>
      <c r="P2789" s="3" t="s">
        <v>3776</v>
      </c>
      <c r="Q2789" s="87">
        <v>97</v>
      </c>
      <c r="R2789" s="7" t="s">
        <v>9253</v>
      </c>
      <c r="S2789" s="88">
        <v>0</v>
      </c>
      <c r="T2789" s="88"/>
      <c r="U2789" s="88" t="s">
        <v>9249</v>
      </c>
      <c r="V2789" s="5" t="s">
        <v>6752</v>
      </c>
      <c r="W2789" s="5" t="s">
        <v>6753</v>
      </c>
      <c r="X2789" s="5" t="s">
        <v>6754</v>
      </c>
      <c r="Y2789" s="5" t="s">
        <v>4618</v>
      </c>
      <c r="Z2789" s="5" t="s">
        <v>4618</v>
      </c>
      <c r="AA2789" s="5" t="s">
        <v>4618</v>
      </c>
      <c r="AB2789" s="5" t="s">
        <v>4618</v>
      </c>
      <c r="AC2789" s="5" t="s">
        <v>4618</v>
      </c>
      <c r="AD2789" s="5" t="s">
        <v>4618</v>
      </c>
      <c r="AE2789" s="5" t="s">
        <v>6476</v>
      </c>
      <c r="AF2789" s="5" t="s">
        <v>6755</v>
      </c>
      <c r="AG2789" s="7" t="s">
        <v>4618</v>
      </c>
      <c r="AH2789" s="30" t="s">
        <v>12520</v>
      </c>
      <c r="AI2789" s="30" t="s">
        <v>22770</v>
      </c>
      <c r="AJ2789" s="90" t="s">
        <v>11546</v>
      </c>
      <c r="AK2789" s="31">
        <v>1</v>
      </c>
      <c r="AL2789" s="98">
        <v>42</v>
      </c>
      <c r="AM2789" s="98">
        <v>715</v>
      </c>
      <c r="AN2789" s="99">
        <v>-0.37603233919127099</v>
      </c>
      <c r="AO2789" s="100">
        <v>0.51955453926689499</v>
      </c>
      <c r="AP2789" s="101">
        <v>640.61133830000006</v>
      </c>
      <c r="AQ2789" s="102">
        <v>656.35131839999997</v>
      </c>
      <c r="AR2789" s="103">
        <v>1624.919629</v>
      </c>
      <c r="AS2789" s="32">
        <v>3.0873081868776301E-12</v>
      </c>
      <c r="AT2789" s="32">
        <v>5.4268115537940503E-2</v>
      </c>
      <c r="AU2789" s="32">
        <v>3.2017578893990701</v>
      </c>
      <c r="AV2789" s="32">
        <v>6.4921175742145696</v>
      </c>
      <c r="AW2789" s="29"/>
    </row>
    <row r="2790" spans="1:49" ht="12.75" x14ac:dyDescent="0.2">
      <c r="A2790" s="3" t="s">
        <v>1479</v>
      </c>
      <c r="B2790" s="27" t="s">
        <v>12653</v>
      </c>
      <c r="C2790" s="31">
        <v>1835040</v>
      </c>
      <c r="D2790" s="31">
        <v>1835825</v>
      </c>
      <c r="E2790" s="28" t="s">
        <v>21060</v>
      </c>
      <c r="F2790" s="28" t="s">
        <v>9400</v>
      </c>
      <c r="G2790" s="86">
        <f t="shared" si="43"/>
        <v>783</v>
      </c>
      <c r="H2790" s="44">
        <v>0</v>
      </c>
      <c r="I2790" s="7" t="s">
        <v>20278</v>
      </c>
      <c r="J2790" s="7" t="s">
        <v>10806</v>
      </c>
      <c r="K2790" s="7" t="s">
        <v>10806</v>
      </c>
      <c r="L2790" s="27" t="s">
        <v>20279</v>
      </c>
      <c r="M2790" s="27" t="s">
        <v>9744</v>
      </c>
      <c r="N2790" s="35" t="s">
        <v>20280</v>
      </c>
      <c r="O2790" s="35" t="s">
        <v>20674</v>
      </c>
      <c r="P2790" s="3" t="s">
        <v>3777</v>
      </c>
      <c r="Q2790" s="87">
        <v>261</v>
      </c>
      <c r="R2790" s="7" t="s">
        <v>9254</v>
      </c>
      <c r="S2790" s="88">
        <v>2</v>
      </c>
      <c r="T2790" s="88"/>
      <c r="U2790" s="88" t="s">
        <v>9251</v>
      </c>
      <c r="V2790" s="5" t="s">
        <v>4618</v>
      </c>
      <c r="W2790" s="5" t="s">
        <v>6756</v>
      </c>
      <c r="X2790" s="5" t="s">
        <v>6757</v>
      </c>
      <c r="Y2790" s="5" t="s">
        <v>4618</v>
      </c>
      <c r="Z2790" s="5" t="s">
        <v>4618</v>
      </c>
      <c r="AA2790" s="5" t="s">
        <v>4618</v>
      </c>
      <c r="AB2790" s="5" t="s">
        <v>6758</v>
      </c>
      <c r="AC2790" s="5" t="s">
        <v>4618</v>
      </c>
      <c r="AD2790" s="5" t="s">
        <v>4618</v>
      </c>
      <c r="AE2790" s="5" t="s">
        <v>4618</v>
      </c>
      <c r="AF2790" s="5" t="s">
        <v>4618</v>
      </c>
      <c r="AG2790" s="7" t="s">
        <v>4619</v>
      </c>
      <c r="AH2790" s="30" t="s">
        <v>12521</v>
      </c>
      <c r="AI2790" s="30" t="s">
        <v>22770</v>
      </c>
      <c r="AJ2790" s="90" t="s">
        <v>11531</v>
      </c>
      <c r="AK2790" s="31">
        <v>1</v>
      </c>
      <c r="AL2790" s="98">
        <v>16</v>
      </c>
      <c r="AM2790" s="98">
        <v>221</v>
      </c>
      <c r="AN2790" s="99">
        <v>-1.12736171359973</v>
      </c>
      <c r="AO2790" s="100">
        <v>0.20631218357906</v>
      </c>
      <c r="AP2790" s="101">
        <v>306.24096040000001</v>
      </c>
      <c r="AQ2790" s="102">
        <v>266.03860520000001</v>
      </c>
      <c r="AR2790" s="103">
        <v>778.02094550000004</v>
      </c>
      <c r="AS2790" s="32">
        <v>9.9999999947401896</v>
      </c>
      <c r="AT2790" s="32">
        <v>0</v>
      </c>
      <c r="AU2790" s="32">
        <v>5.9499999998868596</v>
      </c>
      <c r="AV2790" s="32">
        <v>8.2929219047400693E-12</v>
      </c>
      <c r="AW2790" s="29" t="s">
        <v>12649</v>
      </c>
    </row>
    <row r="2791" spans="1:49" ht="12.75" x14ac:dyDescent="0.2">
      <c r="A2791" s="3" t="s">
        <v>1928</v>
      </c>
      <c r="B2791" s="27" t="s">
        <v>12653</v>
      </c>
      <c r="C2791" s="31">
        <v>1836122</v>
      </c>
      <c r="D2791" s="31">
        <v>1836235</v>
      </c>
      <c r="E2791" s="28" t="s">
        <v>21062</v>
      </c>
      <c r="F2791" s="28" t="s">
        <v>9400</v>
      </c>
      <c r="G2791" s="86">
        <f t="shared" si="43"/>
        <v>111</v>
      </c>
      <c r="H2791" s="44">
        <v>1</v>
      </c>
      <c r="L2791" s="27" t="s">
        <v>20281</v>
      </c>
      <c r="M2791" s="27"/>
      <c r="N2791" s="35" t="s">
        <v>20282</v>
      </c>
      <c r="O2791" s="35"/>
      <c r="P2791" s="3"/>
      <c r="Q2791" s="87">
        <v>37</v>
      </c>
      <c r="R2791" s="7" t="s">
        <v>9252</v>
      </c>
      <c r="S2791" s="88">
        <v>0</v>
      </c>
      <c r="T2791" s="88"/>
      <c r="U2791" s="88" t="s">
        <v>9249</v>
      </c>
      <c r="V2791" s="5" t="s">
        <v>4618</v>
      </c>
      <c r="W2791" s="5" t="s">
        <v>4618</v>
      </c>
      <c r="X2791" s="5" t="s">
        <v>4618</v>
      </c>
      <c r="Y2791" s="5" t="s">
        <v>4618</v>
      </c>
      <c r="Z2791" s="5" t="s">
        <v>4618</v>
      </c>
      <c r="AA2791" s="5" t="s">
        <v>4618</v>
      </c>
      <c r="AB2791" s="5" t="s">
        <v>4618</v>
      </c>
      <c r="AC2791" s="5" t="s">
        <v>4618</v>
      </c>
      <c r="AD2791" s="5" t="s">
        <v>4618</v>
      </c>
      <c r="AE2791" s="5" t="s">
        <v>4618</v>
      </c>
      <c r="AF2791" s="5" t="s">
        <v>4618</v>
      </c>
      <c r="AG2791" s="7" t="s">
        <v>4618</v>
      </c>
      <c r="AH2791" s="30"/>
      <c r="AI2791" s="30"/>
      <c r="AJ2791" s="90"/>
      <c r="AK2791" s="33">
        <v>0</v>
      </c>
      <c r="AL2791" s="98">
        <v>0</v>
      </c>
      <c r="AM2791" s="98">
        <v>0</v>
      </c>
      <c r="AN2791" s="99" t="s">
        <v>9258</v>
      </c>
      <c r="AO2791" s="100" t="s">
        <v>9258</v>
      </c>
      <c r="AP2791" s="101">
        <v>41.22691262</v>
      </c>
      <c r="AQ2791" s="102">
        <v>51.800343290000001</v>
      </c>
      <c r="AR2791" s="103">
        <v>86.853207170000005</v>
      </c>
      <c r="AS2791" s="32"/>
      <c r="AT2791" s="32"/>
      <c r="AU2791" s="32"/>
      <c r="AV2791" s="32"/>
      <c r="AW2791" s="29"/>
    </row>
    <row r="2792" spans="1:49" ht="12.75" x14ac:dyDescent="0.2">
      <c r="A2792" s="3" t="s">
        <v>2553</v>
      </c>
      <c r="B2792" s="27" t="s">
        <v>12653</v>
      </c>
      <c r="C2792" s="31">
        <v>1836298</v>
      </c>
      <c r="D2792" s="31">
        <v>1836396</v>
      </c>
      <c r="E2792" s="28" t="s">
        <v>21064</v>
      </c>
      <c r="F2792" s="28" t="s">
        <v>9401</v>
      </c>
      <c r="G2792" s="86">
        <f t="shared" si="43"/>
        <v>96</v>
      </c>
      <c r="H2792" s="44">
        <v>1</v>
      </c>
      <c r="K2792" s="7" t="s">
        <v>20283</v>
      </c>
      <c r="L2792" s="27"/>
      <c r="M2792" s="27"/>
      <c r="N2792" s="35" t="s">
        <v>20284</v>
      </c>
      <c r="O2792" s="35"/>
      <c r="P2792" s="3"/>
      <c r="Q2792" s="87">
        <v>32</v>
      </c>
      <c r="R2792" s="7" t="s">
        <v>9254</v>
      </c>
      <c r="S2792" s="88">
        <v>1</v>
      </c>
      <c r="T2792" s="88"/>
      <c r="U2792" s="88" t="s">
        <v>9249</v>
      </c>
      <c r="V2792" s="5" t="s">
        <v>4618</v>
      </c>
      <c r="W2792" s="5" t="s">
        <v>4618</v>
      </c>
      <c r="X2792" s="5" t="s">
        <v>4618</v>
      </c>
      <c r="Y2792" s="5" t="s">
        <v>4618</v>
      </c>
      <c r="Z2792" s="5" t="s">
        <v>4618</v>
      </c>
      <c r="AA2792" s="5" t="s">
        <v>4618</v>
      </c>
      <c r="AB2792" s="5" t="s">
        <v>4618</v>
      </c>
      <c r="AC2792" s="5" t="s">
        <v>4618</v>
      </c>
      <c r="AD2792" s="5" t="s">
        <v>4618</v>
      </c>
      <c r="AE2792" s="5" t="s">
        <v>4618</v>
      </c>
      <c r="AF2792" s="5" t="s">
        <v>4618</v>
      </c>
      <c r="AG2792" s="7" t="s">
        <v>4619</v>
      </c>
      <c r="AH2792" s="30"/>
      <c r="AI2792" s="30"/>
      <c r="AJ2792" s="90"/>
      <c r="AK2792" s="33">
        <v>0</v>
      </c>
      <c r="AL2792" s="98">
        <v>0</v>
      </c>
      <c r="AM2792" s="98">
        <v>0</v>
      </c>
      <c r="AN2792" s="99" t="s">
        <v>9258</v>
      </c>
      <c r="AO2792" s="100" t="s">
        <v>9258</v>
      </c>
      <c r="AP2792" s="101">
        <v>143.33156650000001</v>
      </c>
      <c r="AQ2792" s="102">
        <v>60.03498432</v>
      </c>
      <c r="AR2792" s="103">
        <v>260.45947050000001</v>
      </c>
      <c r="AS2792" s="32"/>
      <c r="AT2792" s="32"/>
      <c r="AU2792" s="32"/>
      <c r="AV2792" s="32"/>
      <c r="AW2792" s="29"/>
    </row>
    <row r="2793" spans="1:49" ht="12.75" x14ac:dyDescent="0.2">
      <c r="A2793" s="3" t="s">
        <v>1480</v>
      </c>
      <c r="B2793" s="27" t="s">
        <v>12653</v>
      </c>
      <c r="C2793" s="31">
        <v>1837033</v>
      </c>
      <c r="D2793" s="31">
        <v>1837242</v>
      </c>
      <c r="E2793" s="28" t="s">
        <v>21059</v>
      </c>
      <c r="F2793" s="28" t="s">
        <v>21077</v>
      </c>
      <c r="G2793" s="86">
        <f t="shared" si="43"/>
        <v>207</v>
      </c>
      <c r="H2793" s="44">
        <v>1</v>
      </c>
      <c r="I2793" s="7" t="s">
        <v>20285</v>
      </c>
      <c r="K2793" s="7" t="s">
        <v>20286</v>
      </c>
      <c r="L2793" s="27"/>
      <c r="M2793" s="27"/>
      <c r="N2793" s="35" t="s">
        <v>20287</v>
      </c>
      <c r="O2793" s="35" t="s">
        <v>20676</v>
      </c>
      <c r="P2793" s="3"/>
      <c r="Q2793" s="87">
        <v>69</v>
      </c>
      <c r="R2793" s="7" t="s">
        <v>9252</v>
      </c>
      <c r="S2793" s="88">
        <v>0</v>
      </c>
      <c r="T2793" s="88"/>
      <c r="U2793" s="88" t="s">
        <v>9249</v>
      </c>
      <c r="V2793" s="5" t="s">
        <v>4618</v>
      </c>
      <c r="W2793" s="5" t="s">
        <v>4618</v>
      </c>
      <c r="X2793" s="5" t="s">
        <v>4618</v>
      </c>
      <c r="Y2793" s="5" t="s">
        <v>4618</v>
      </c>
      <c r="Z2793" s="5" t="s">
        <v>4618</v>
      </c>
      <c r="AA2793" s="5" t="s">
        <v>4618</v>
      </c>
      <c r="AB2793" s="5" t="s">
        <v>4618</v>
      </c>
      <c r="AC2793" s="5" t="s">
        <v>4618</v>
      </c>
      <c r="AD2793" s="5" t="s">
        <v>4618</v>
      </c>
      <c r="AE2793" s="5" t="s">
        <v>4618</v>
      </c>
      <c r="AF2793" s="5" t="s">
        <v>4618</v>
      </c>
      <c r="AG2793" s="7" t="s">
        <v>4618</v>
      </c>
      <c r="AH2793" s="30" t="s">
        <v>12522</v>
      </c>
      <c r="AI2793" s="30" t="s">
        <v>22770</v>
      </c>
      <c r="AJ2793" s="90" t="s">
        <v>11539</v>
      </c>
      <c r="AK2793" s="33">
        <v>0</v>
      </c>
      <c r="AL2793" s="98">
        <v>0</v>
      </c>
      <c r="AM2793" s="98">
        <v>0</v>
      </c>
      <c r="AN2793" s="99" t="s">
        <v>9258</v>
      </c>
      <c r="AO2793" s="100" t="s">
        <v>9258</v>
      </c>
      <c r="AP2793" s="101">
        <v>10148.65011</v>
      </c>
      <c r="AQ2793" s="102">
        <v>15661.3531</v>
      </c>
      <c r="AR2793" s="103">
        <v>18891.170440000002</v>
      </c>
      <c r="AS2793" s="32"/>
      <c r="AT2793" s="32"/>
      <c r="AU2793" s="32"/>
      <c r="AV2793" s="32"/>
      <c r="AW2793" s="29"/>
    </row>
    <row r="2794" spans="1:49" ht="12.75" x14ac:dyDescent="0.2">
      <c r="A2794" s="3" t="s">
        <v>2924</v>
      </c>
      <c r="B2794" s="27" t="s">
        <v>12653</v>
      </c>
      <c r="C2794" s="31">
        <v>1837251</v>
      </c>
      <c r="D2794" s="31">
        <v>1837517</v>
      </c>
      <c r="E2794" s="28" t="s">
        <v>21060</v>
      </c>
      <c r="F2794" s="28" t="s">
        <v>21070</v>
      </c>
      <c r="G2794" s="86">
        <f t="shared" si="43"/>
        <v>264</v>
      </c>
      <c r="H2794" s="44">
        <v>6</v>
      </c>
      <c r="J2794" s="7" t="s">
        <v>20904</v>
      </c>
      <c r="K2794" s="7" t="s">
        <v>20904</v>
      </c>
      <c r="L2794" s="27"/>
      <c r="M2794" s="27"/>
      <c r="N2794" s="35"/>
      <c r="O2794" s="35" t="s">
        <v>20677</v>
      </c>
      <c r="P2794" s="3" t="s">
        <v>9368</v>
      </c>
      <c r="Q2794" s="87">
        <v>89</v>
      </c>
      <c r="R2794" s="7" t="s">
        <v>9252</v>
      </c>
      <c r="S2794" s="88">
        <v>0</v>
      </c>
      <c r="T2794" s="88"/>
      <c r="U2794" s="88" t="s">
        <v>9249</v>
      </c>
      <c r="V2794" s="5" t="s">
        <v>4618</v>
      </c>
      <c r="W2794" s="5" t="s">
        <v>4618</v>
      </c>
      <c r="X2794" s="5" t="s">
        <v>4618</v>
      </c>
      <c r="Y2794" s="5" t="s">
        <v>4618</v>
      </c>
      <c r="Z2794" s="5" t="s">
        <v>4618</v>
      </c>
      <c r="AA2794" s="5" t="s">
        <v>4618</v>
      </c>
      <c r="AB2794" s="5" t="s">
        <v>4618</v>
      </c>
      <c r="AC2794" s="5" t="s">
        <v>4618</v>
      </c>
      <c r="AD2794" s="5" t="s">
        <v>4618</v>
      </c>
      <c r="AE2794" s="5" t="s">
        <v>4618</v>
      </c>
      <c r="AF2794" s="5" t="s">
        <v>4618</v>
      </c>
      <c r="AG2794" s="7" t="s">
        <v>4618</v>
      </c>
      <c r="AH2794" s="30"/>
      <c r="AI2794" s="30"/>
      <c r="AJ2794" s="90"/>
      <c r="AK2794" s="33">
        <v>0</v>
      </c>
      <c r="AL2794" s="98">
        <v>0</v>
      </c>
      <c r="AM2794" s="98">
        <v>0</v>
      </c>
      <c r="AN2794" s="99" t="s">
        <v>9258</v>
      </c>
      <c r="AO2794" s="100" t="s">
        <v>9258</v>
      </c>
      <c r="AP2794" s="101">
        <v>533.5182863</v>
      </c>
      <c r="AQ2794" s="102">
        <v>505.31470610000002</v>
      </c>
      <c r="AR2794" s="103">
        <v>1202.2066380000001</v>
      </c>
      <c r="AS2794" s="32"/>
      <c r="AT2794" s="32"/>
      <c r="AU2794" s="32"/>
      <c r="AV2794" s="32"/>
      <c r="AW2794" s="29"/>
    </row>
    <row r="2795" spans="1:49" ht="12.75" x14ac:dyDescent="0.2">
      <c r="A2795" s="3" t="s">
        <v>1929</v>
      </c>
      <c r="B2795" s="27" t="s">
        <v>12653</v>
      </c>
      <c r="C2795" s="31">
        <v>1837804</v>
      </c>
      <c r="D2795" s="31">
        <v>1837911</v>
      </c>
      <c r="E2795" s="28" t="s">
        <v>21059</v>
      </c>
      <c r="F2795" s="28" t="s">
        <v>9402</v>
      </c>
      <c r="G2795" s="86">
        <f t="shared" si="43"/>
        <v>105</v>
      </c>
      <c r="H2795" s="44">
        <v>1</v>
      </c>
      <c r="J2795" s="7" t="s">
        <v>20905</v>
      </c>
      <c r="K2795" s="7" t="s">
        <v>20905</v>
      </c>
      <c r="L2795" s="27" t="s">
        <v>20288</v>
      </c>
      <c r="M2795" s="27"/>
      <c r="N2795" s="35" t="s">
        <v>20289</v>
      </c>
      <c r="O2795" s="35" t="s">
        <v>20677</v>
      </c>
      <c r="P2795" s="3"/>
      <c r="Q2795" s="87">
        <v>35</v>
      </c>
      <c r="R2795" s="7" t="s">
        <v>9252</v>
      </c>
      <c r="S2795" s="88">
        <v>0</v>
      </c>
      <c r="T2795" s="88"/>
      <c r="U2795" s="88" t="s">
        <v>9249</v>
      </c>
      <c r="V2795" s="5" t="s">
        <v>4618</v>
      </c>
      <c r="W2795" s="5" t="s">
        <v>4618</v>
      </c>
      <c r="X2795" s="5" t="s">
        <v>4618</v>
      </c>
      <c r="Y2795" s="5" t="s">
        <v>4618</v>
      </c>
      <c r="Z2795" s="5" t="s">
        <v>4618</v>
      </c>
      <c r="AA2795" s="5" t="s">
        <v>4618</v>
      </c>
      <c r="AB2795" s="5" t="s">
        <v>4618</v>
      </c>
      <c r="AC2795" s="5" t="s">
        <v>4618</v>
      </c>
      <c r="AD2795" s="5" t="s">
        <v>4618</v>
      </c>
      <c r="AE2795" s="5" t="s">
        <v>4618</v>
      </c>
      <c r="AF2795" s="5" t="s">
        <v>4618</v>
      </c>
      <c r="AG2795" s="7" t="s">
        <v>4618</v>
      </c>
      <c r="AH2795" s="30"/>
      <c r="AI2795" s="30"/>
      <c r="AJ2795" s="90"/>
      <c r="AK2795" s="33">
        <v>0</v>
      </c>
      <c r="AL2795" s="98">
        <v>0</v>
      </c>
      <c r="AM2795" s="98">
        <v>0</v>
      </c>
      <c r="AN2795" s="99" t="s">
        <v>9258</v>
      </c>
      <c r="AO2795" s="100" t="s">
        <v>9258</v>
      </c>
      <c r="AP2795" s="101">
        <v>98.019489500000006</v>
      </c>
      <c r="AQ2795" s="102">
        <v>55.017267439999998</v>
      </c>
      <c r="AR2795" s="103">
        <v>299.02040269999998</v>
      </c>
      <c r="AS2795" s="32"/>
      <c r="AT2795" s="32"/>
      <c r="AU2795" s="32"/>
      <c r="AV2795" s="32"/>
      <c r="AW2795" s="29"/>
    </row>
    <row r="2796" spans="1:49" ht="12.75" x14ac:dyDescent="0.2">
      <c r="A2796" s="3" t="s">
        <v>2554</v>
      </c>
      <c r="B2796" s="27" t="s">
        <v>12653</v>
      </c>
      <c r="C2796" s="31">
        <v>1838038</v>
      </c>
      <c r="D2796" s="31">
        <v>1838130</v>
      </c>
      <c r="E2796" s="28" t="s">
        <v>21059</v>
      </c>
      <c r="F2796" s="28" t="s">
        <v>9400</v>
      </c>
      <c r="G2796" s="86">
        <f t="shared" si="43"/>
        <v>90</v>
      </c>
      <c r="H2796" s="44">
        <v>1</v>
      </c>
      <c r="J2796" s="7" t="s">
        <v>20905</v>
      </c>
      <c r="K2796" s="7" t="s">
        <v>20290</v>
      </c>
      <c r="L2796" s="27"/>
      <c r="M2796" s="27"/>
      <c r="N2796" s="35" t="s">
        <v>20291</v>
      </c>
      <c r="O2796" s="35" t="s">
        <v>20677</v>
      </c>
      <c r="P2796" s="3"/>
      <c r="Q2796" s="87">
        <v>30</v>
      </c>
      <c r="R2796" s="7" t="s">
        <v>9252</v>
      </c>
      <c r="S2796" s="88">
        <v>0</v>
      </c>
      <c r="T2796" s="88"/>
      <c r="U2796" s="88" t="s">
        <v>9249</v>
      </c>
      <c r="V2796" s="5" t="s">
        <v>4618</v>
      </c>
      <c r="W2796" s="5" t="s">
        <v>4618</v>
      </c>
      <c r="X2796" s="5" t="s">
        <v>4618</v>
      </c>
      <c r="Y2796" s="5" t="s">
        <v>4618</v>
      </c>
      <c r="Z2796" s="5" t="s">
        <v>4618</v>
      </c>
      <c r="AA2796" s="5" t="s">
        <v>4618</v>
      </c>
      <c r="AB2796" s="5" t="s">
        <v>4618</v>
      </c>
      <c r="AC2796" s="5" t="s">
        <v>4618</v>
      </c>
      <c r="AD2796" s="5" t="s">
        <v>4618</v>
      </c>
      <c r="AE2796" s="5" t="s">
        <v>4618</v>
      </c>
      <c r="AF2796" s="5" t="s">
        <v>4618</v>
      </c>
      <c r="AG2796" s="7" t="s">
        <v>4618</v>
      </c>
      <c r="AH2796" s="30"/>
      <c r="AI2796" s="30"/>
      <c r="AJ2796" s="90"/>
      <c r="AK2796" s="33">
        <v>0</v>
      </c>
      <c r="AL2796" s="98">
        <v>0</v>
      </c>
      <c r="AM2796" s="98">
        <v>0</v>
      </c>
      <c r="AN2796" s="99" t="s">
        <v>9258</v>
      </c>
      <c r="AO2796" s="100" t="s">
        <v>9258</v>
      </c>
      <c r="AP2796" s="101">
        <v>173.13792839999999</v>
      </c>
      <c r="AQ2796" s="102">
        <v>204.38709299999999</v>
      </c>
      <c r="AR2796" s="103">
        <v>327.43646539999997</v>
      </c>
      <c r="AS2796" s="32"/>
      <c r="AT2796" s="32"/>
      <c r="AU2796" s="32"/>
      <c r="AV2796" s="32"/>
      <c r="AW2796" s="29"/>
    </row>
    <row r="2797" spans="1:49" ht="12.75" x14ac:dyDescent="0.2">
      <c r="A2797" s="3" t="s">
        <v>2784</v>
      </c>
      <c r="B2797" s="27" t="s">
        <v>12653</v>
      </c>
      <c r="C2797" s="31">
        <v>1839458</v>
      </c>
      <c r="D2797" s="31">
        <v>1839595</v>
      </c>
      <c r="E2797" s="28" t="s">
        <v>21062</v>
      </c>
      <c r="F2797" s="28" t="s">
        <v>9400</v>
      </c>
      <c r="G2797" s="86">
        <f t="shared" si="43"/>
        <v>135</v>
      </c>
      <c r="H2797" s="44">
        <v>1</v>
      </c>
      <c r="L2797" s="27"/>
      <c r="M2797" s="27" t="s">
        <v>20292</v>
      </c>
      <c r="N2797" s="35" t="s">
        <v>20293</v>
      </c>
      <c r="O2797" s="35"/>
      <c r="P2797" s="3"/>
      <c r="Q2797" s="87">
        <v>45</v>
      </c>
      <c r="R2797" s="7" t="s">
        <v>9252</v>
      </c>
      <c r="S2797" s="88">
        <v>0</v>
      </c>
      <c r="T2797" s="88"/>
      <c r="U2797" s="88" t="s">
        <v>9249</v>
      </c>
      <c r="V2797" s="5" t="s">
        <v>4618</v>
      </c>
      <c r="W2797" s="5" t="s">
        <v>4618</v>
      </c>
      <c r="X2797" s="5" t="s">
        <v>4618</v>
      </c>
      <c r="Y2797" s="5" t="s">
        <v>4618</v>
      </c>
      <c r="Z2797" s="5" t="s">
        <v>4618</v>
      </c>
      <c r="AA2797" s="5" t="s">
        <v>4618</v>
      </c>
      <c r="AB2797" s="5" t="s">
        <v>4618</v>
      </c>
      <c r="AC2797" s="5" t="s">
        <v>4618</v>
      </c>
      <c r="AD2797" s="5" t="s">
        <v>4618</v>
      </c>
      <c r="AE2797" s="5" t="s">
        <v>4618</v>
      </c>
      <c r="AF2797" s="5" t="s">
        <v>4618</v>
      </c>
      <c r="AG2797" s="7" t="s">
        <v>4618</v>
      </c>
      <c r="AH2797" s="30"/>
      <c r="AI2797" s="30"/>
      <c r="AJ2797" s="90"/>
      <c r="AK2797" s="33">
        <v>0</v>
      </c>
      <c r="AL2797" s="98">
        <v>0</v>
      </c>
      <c r="AM2797" s="98">
        <v>0</v>
      </c>
      <c r="AN2797" s="99" t="s">
        <v>9258</v>
      </c>
      <c r="AO2797" s="100" t="s">
        <v>9258</v>
      </c>
      <c r="AP2797" s="101">
        <v>1104.795711</v>
      </c>
      <c r="AQ2797" s="102">
        <v>1619.516619</v>
      </c>
      <c r="AR2797" s="103">
        <v>1628.980636</v>
      </c>
      <c r="AS2797" s="32"/>
      <c r="AT2797" s="32"/>
      <c r="AU2797" s="32"/>
      <c r="AV2797" s="32"/>
      <c r="AW2797" s="29"/>
    </row>
    <row r="2798" spans="1:49" ht="12.75" x14ac:dyDescent="0.2">
      <c r="A2798" s="3" t="s">
        <v>2925</v>
      </c>
      <c r="B2798" s="27" t="s">
        <v>12653</v>
      </c>
      <c r="C2798" s="31">
        <v>1839595</v>
      </c>
      <c r="D2798" s="31">
        <v>1839750</v>
      </c>
      <c r="E2798" s="28" t="s">
        <v>21064</v>
      </c>
      <c r="F2798" s="28" t="s">
        <v>9400</v>
      </c>
      <c r="G2798" s="86">
        <f t="shared" si="43"/>
        <v>153</v>
      </c>
      <c r="H2798" s="44">
        <v>0</v>
      </c>
      <c r="J2798" s="7" t="s">
        <v>20294</v>
      </c>
      <c r="K2798" s="7" t="s">
        <v>20294</v>
      </c>
      <c r="L2798" s="27"/>
      <c r="M2798" s="27" t="s">
        <v>20295</v>
      </c>
      <c r="N2798" s="35" t="s">
        <v>20296</v>
      </c>
      <c r="O2798" s="35" t="s">
        <v>20681</v>
      </c>
      <c r="P2798" s="3"/>
      <c r="Q2798" s="87">
        <v>51</v>
      </c>
      <c r="R2798" s="7" t="s">
        <v>9252</v>
      </c>
      <c r="S2798" s="88">
        <v>0</v>
      </c>
      <c r="T2798" s="88"/>
      <c r="U2798" s="88" t="s">
        <v>9249</v>
      </c>
      <c r="V2798" s="5" t="s">
        <v>4618</v>
      </c>
      <c r="W2798" s="5" t="s">
        <v>4618</v>
      </c>
      <c r="X2798" s="5" t="s">
        <v>9247</v>
      </c>
      <c r="Y2798" s="5" t="s">
        <v>4618</v>
      </c>
      <c r="Z2798" s="5" t="s">
        <v>4618</v>
      </c>
      <c r="AA2798" s="5" t="s">
        <v>4618</v>
      </c>
      <c r="AB2798" s="5" t="s">
        <v>4618</v>
      </c>
      <c r="AC2798" s="5" t="s">
        <v>4618</v>
      </c>
      <c r="AD2798" s="5" t="s">
        <v>4618</v>
      </c>
      <c r="AE2798" s="5" t="s">
        <v>4618</v>
      </c>
      <c r="AF2798" s="5" t="s">
        <v>4618</v>
      </c>
      <c r="AG2798" s="7" t="s">
        <v>4618</v>
      </c>
      <c r="AH2798" s="30" t="s">
        <v>12633</v>
      </c>
      <c r="AI2798" s="30" t="s">
        <v>22770</v>
      </c>
      <c r="AJ2798" s="90" t="s">
        <v>11531</v>
      </c>
      <c r="AK2798" s="33">
        <v>0</v>
      </c>
      <c r="AL2798" s="98">
        <v>0</v>
      </c>
      <c r="AM2798" s="98">
        <v>0</v>
      </c>
      <c r="AN2798" s="99" t="s">
        <v>9258</v>
      </c>
      <c r="AO2798" s="100" t="s">
        <v>9258</v>
      </c>
      <c r="AP2798" s="101">
        <v>7853.5182139999997</v>
      </c>
      <c r="AQ2798" s="102">
        <v>12851.990690000001</v>
      </c>
      <c r="AR2798" s="103">
        <v>10562.793460000001</v>
      </c>
      <c r="AS2798" s="32"/>
      <c r="AT2798" s="32"/>
      <c r="AU2798" s="32"/>
      <c r="AV2798" s="32"/>
      <c r="AW2798" s="29"/>
    </row>
    <row r="2799" spans="1:49" ht="12.75" x14ac:dyDescent="0.2">
      <c r="A2799" s="3" t="s">
        <v>1481</v>
      </c>
      <c r="B2799" s="27" t="s">
        <v>12653</v>
      </c>
      <c r="C2799" s="31">
        <v>1840031</v>
      </c>
      <c r="D2799" s="31">
        <v>1841647</v>
      </c>
      <c r="E2799" s="28" t="s">
        <v>21062</v>
      </c>
      <c r="F2799" s="28" t="s">
        <v>9400</v>
      </c>
      <c r="G2799" s="86">
        <f t="shared" si="43"/>
        <v>1614</v>
      </c>
      <c r="H2799" s="44">
        <v>0</v>
      </c>
      <c r="I2799" s="7" t="s">
        <v>20297</v>
      </c>
      <c r="J2799" s="7" t="s">
        <v>10807</v>
      </c>
      <c r="K2799" s="7" t="s">
        <v>10807</v>
      </c>
      <c r="L2799" s="27" t="s">
        <v>20298</v>
      </c>
      <c r="M2799" s="27" t="s">
        <v>20299</v>
      </c>
      <c r="N2799" s="35" t="s">
        <v>20300</v>
      </c>
      <c r="O2799" s="35" t="s">
        <v>20674</v>
      </c>
      <c r="P2799" s="3" t="s">
        <v>3778</v>
      </c>
      <c r="Q2799" s="87">
        <v>538</v>
      </c>
      <c r="R2799" s="7" t="s">
        <v>9253</v>
      </c>
      <c r="S2799" s="88">
        <v>0</v>
      </c>
      <c r="T2799" s="88"/>
      <c r="U2799" s="88" t="s">
        <v>9249</v>
      </c>
      <c r="V2799" s="5" t="s">
        <v>6759</v>
      </c>
      <c r="W2799" s="5" t="s">
        <v>6760</v>
      </c>
      <c r="X2799" s="5" t="s">
        <v>6761</v>
      </c>
      <c r="Y2799" s="5" t="s">
        <v>6762</v>
      </c>
      <c r="Z2799" s="5" t="s">
        <v>4618</v>
      </c>
      <c r="AA2799" s="5" t="s">
        <v>4618</v>
      </c>
      <c r="AB2799" s="5" t="s">
        <v>4618</v>
      </c>
      <c r="AC2799" s="5" t="s">
        <v>4618</v>
      </c>
      <c r="AD2799" s="5" t="s">
        <v>6763</v>
      </c>
      <c r="AE2799" s="5" t="s">
        <v>6764</v>
      </c>
      <c r="AF2799" s="5" t="s">
        <v>6765</v>
      </c>
      <c r="AG2799" s="7" t="s">
        <v>4618</v>
      </c>
      <c r="AH2799" s="30" t="s">
        <v>12523</v>
      </c>
      <c r="AI2799" s="30" t="s">
        <v>22770</v>
      </c>
      <c r="AJ2799" s="90" t="s">
        <v>11590</v>
      </c>
      <c r="AK2799" s="31">
        <v>1</v>
      </c>
      <c r="AL2799" s="98">
        <v>47</v>
      </c>
      <c r="AM2799" s="98">
        <v>870</v>
      </c>
      <c r="AN2799" s="99">
        <v>0.34685433762096501</v>
      </c>
      <c r="AO2799" s="100">
        <v>0.52668298450628104</v>
      </c>
      <c r="AP2799" s="101">
        <v>432.86567780000001</v>
      </c>
      <c r="AQ2799" s="102">
        <v>631.32780109999999</v>
      </c>
      <c r="AR2799" s="103">
        <v>819.46930350000002</v>
      </c>
      <c r="AS2799" s="32">
        <v>0</v>
      </c>
      <c r="AT2799" s="32">
        <v>10</v>
      </c>
      <c r="AU2799" s="32">
        <v>9.9986732110081995</v>
      </c>
      <c r="AV2799" s="32">
        <v>6.1036302587158498E-4</v>
      </c>
      <c r="AW2799" s="29" t="s">
        <v>12645</v>
      </c>
    </row>
    <row r="2800" spans="1:49" ht="12.75" x14ac:dyDescent="0.2">
      <c r="A2800" s="3" t="s">
        <v>1482</v>
      </c>
      <c r="B2800" s="27" t="s">
        <v>12653</v>
      </c>
      <c r="C2800" s="31">
        <v>1841815</v>
      </c>
      <c r="D2800" s="31">
        <v>1843521</v>
      </c>
      <c r="E2800" s="28" t="s">
        <v>21064</v>
      </c>
      <c r="F2800" s="28" t="s">
        <v>9401</v>
      </c>
      <c r="G2800" s="86">
        <f t="shared" si="43"/>
        <v>1704</v>
      </c>
      <c r="H2800" s="44">
        <v>0</v>
      </c>
      <c r="I2800" s="7" t="s">
        <v>20301</v>
      </c>
      <c r="J2800" s="7" t="s">
        <v>10808</v>
      </c>
      <c r="K2800" s="7" t="s">
        <v>10808</v>
      </c>
      <c r="L2800" s="27" t="s">
        <v>20302</v>
      </c>
      <c r="M2800" s="27" t="s">
        <v>20303</v>
      </c>
      <c r="N2800" s="35" t="s">
        <v>20304</v>
      </c>
      <c r="O2800" s="35" t="s">
        <v>20674</v>
      </c>
      <c r="P2800" s="3" t="s">
        <v>3779</v>
      </c>
      <c r="Q2800" s="87">
        <v>568</v>
      </c>
      <c r="R2800" s="7" t="s">
        <v>9253</v>
      </c>
      <c r="S2800" s="88">
        <v>0</v>
      </c>
      <c r="T2800" s="88"/>
      <c r="U2800" s="88" t="s">
        <v>9249</v>
      </c>
      <c r="V2800" s="5" t="s">
        <v>4618</v>
      </c>
      <c r="W2800" s="5" t="s">
        <v>4618</v>
      </c>
      <c r="X2800" s="5" t="s">
        <v>6766</v>
      </c>
      <c r="Y2800" s="5" t="s">
        <v>4618</v>
      </c>
      <c r="Z2800" s="5" t="s">
        <v>4618</v>
      </c>
      <c r="AA2800" s="5" t="s">
        <v>4618</v>
      </c>
      <c r="AB2800" s="5" t="s">
        <v>4618</v>
      </c>
      <c r="AC2800" s="5" t="s">
        <v>4618</v>
      </c>
      <c r="AD2800" s="5" t="s">
        <v>4618</v>
      </c>
      <c r="AE2800" s="5" t="s">
        <v>4618</v>
      </c>
      <c r="AF2800" s="5" t="s">
        <v>4618</v>
      </c>
      <c r="AG2800" s="7" t="s">
        <v>4618</v>
      </c>
      <c r="AH2800" s="30" t="s">
        <v>12524</v>
      </c>
      <c r="AI2800" s="30" t="s">
        <v>22770</v>
      </c>
      <c r="AJ2800" s="90" t="s">
        <v>11531</v>
      </c>
      <c r="AK2800" s="31">
        <v>1</v>
      </c>
      <c r="AL2800" s="98">
        <v>43</v>
      </c>
      <c r="AM2800" s="98">
        <v>199</v>
      </c>
      <c r="AN2800" s="99">
        <v>-1.0329146224727399</v>
      </c>
      <c r="AO2800" s="100">
        <v>0.26690510092466802</v>
      </c>
      <c r="AP2800" s="101">
        <v>629.2220284</v>
      </c>
      <c r="AQ2800" s="102">
        <v>1123.7673500000001</v>
      </c>
      <c r="AR2800" s="103">
        <v>1231.2110190000001</v>
      </c>
      <c r="AS2800" s="32">
        <v>9.9999997608132691</v>
      </c>
      <c r="AT2800" s="32">
        <v>0</v>
      </c>
      <c r="AU2800" s="32">
        <v>9.0345261849837204</v>
      </c>
      <c r="AV2800" s="32">
        <v>2.19627474045864E-2</v>
      </c>
      <c r="AW2800" s="29" t="s">
        <v>12643</v>
      </c>
    </row>
    <row r="2801" spans="1:49" ht="12.75" x14ac:dyDescent="0.2">
      <c r="A2801" s="3" t="s">
        <v>1483</v>
      </c>
      <c r="B2801" s="27" t="s">
        <v>12653</v>
      </c>
      <c r="C2801" s="31">
        <v>1843586</v>
      </c>
      <c r="D2801" s="31">
        <v>1844929</v>
      </c>
      <c r="E2801" s="28" t="s">
        <v>21062</v>
      </c>
      <c r="F2801" s="28" t="s">
        <v>9400</v>
      </c>
      <c r="G2801" s="86">
        <f t="shared" si="43"/>
        <v>1341</v>
      </c>
      <c r="H2801" s="44">
        <v>0</v>
      </c>
      <c r="I2801" s="7" t="s">
        <v>20305</v>
      </c>
      <c r="J2801" s="7" t="s">
        <v>20306</v>
      </c>
      <c r="K2801" s="7" t="s">
        <v>20306</v>
      </c>
      <c r="L2801" s="27" t="s">
        <v>20307</v>
      </c>
      <c r="M2801" s="27" t="s">
        <v>20308</v>
      </c>
      <c r="N2801" s="35" t="s">
        <v>20309</v>
      </c>
      <c r="O2801" s="35" t="s">
        <v>20674</v>
      </c>
      <c r="P2801" s="3"/>
      <c r="Q2801" s="87">
        <v>447</v>
      </c>
      <c r="R2801" s="7" t="s">
        <v>9253</v>
      </c>
      <c r="S2801" s="88">
        <v>0</v>
      </c>
      <c r="T2801" s="88"/>
      <c r="U2801" s="88" t="s">
        <v>9249</v>
      </c>
      <c r="V2801" s="5" t="s">
        <v>9222</v>
      </c>
      <c r="W2801" s="5" t="s">
        <v>6768</v>
      </c>
      <c r="X2801" s="5" t="s">
        <v>6769</v>
      </c>
      <c r="Y2801" s="5" t="s">
        <v>4618</v>
      </c>
      <c r="Z2801" s="5" t="s">
        <v>6770</v>
      </c>
      <c r="AA2801" s="5" t="s">
        <v>4618</v>
      </c>
      <c r="AB2801" s="5" t="s">
        <v>6771</v>
      </c>
      <c r="AC2801" s="5" t="s">
        <v>4618</v>
      </c>
      <c r="AD2801" s="5" t="s">
        <v>4618</v>
      </c>
      <c r="AE2801" s="5" t="s">
        <v>6772</v>
      </c>
      <c r="AF2801" s="5" t="s">
        <v>4618</v>
      </c>
      <c r="AG2801" s="7" t="s">
        <v>4618</v>
      </c>
      <c r="AH2801" s="30" t="s">
        <v>12525</v>
      </c>
      <c r="AI2801" s="30" t="s">
        <v>22770</v>
      </c>
      <c r="AJ2801" s="90" t="s">
        <v>11546</v>
      </c>
      <c r="AK2801" s="31">
        <v>1</v>
      </c>
      <c r="AL2801" s="98">
        <v>20</v>
      </c>
      <c r="AM2801" s="98">
        <v>96</v>
      </c>
      <c r="AN2801" s="99">
        <v>1.13950768795543</v>
      </c>
      <c r="AO2801" s="100">
        <v>0.35427997717884702</v>
      </c>
      <c r="AP2801" s="101">
        <v>171.61657700000001</v>
      </c>
      <c r="AQ2801" s="102">
        <v>282.93795399999999</v>
      </c>
      <c r="AR2801" s="103">
        <v>365.61305449999998</v>
      </c>
      <c r="AS2801" s="32">
        <v>8.3161138948861506</v>
      </c>
      <c r="AT2801" s="32">
        <v>6.4567429944872802E-5</v>
      </c>
      <c r="AU2801" s="32">
        <v>5.3372982839400196</v>
      </c>
      <c r="AV2801" s="32">
        <v>0.37030965266799598</v>
      </c>
      <c r="AW2801" s="29" t="s">
        <v>12649</v>
      </c>
    </row>
    <row r="2802" spans="1:49" ht="12.75" x14ac:dyDescent="0.2">
      <c r="A2802" s="3" t="s">
        <v>1932</v>
      </c>
      <c r="B2802" s="27" t="s">
        <v>12653</v>
      </c>
      <c r="C2802" s="31">
        <v>1843761</v>
      </c>
      <c r="D2802" s="31">
        <v>1843949</v>
      </c>
      <c r="E2802" s="28" t="s">
        <v>21060</v>
      </c>
      <c r="F2802" s="28" t="s">
        <v>9400</v>
      </c>
      <c r="G2802" s="86">
        <f t="shared" si="43"/>
        <v>186</v>
      </c>
      <c r="H2802" s="44">
        <v>1</v>
      </c>
      <c r="L2802" s="27" t="s">
        <v>20310</v>
      </c>
      <c r="M2802" s="27"/>
      <c r="N2802" s="35" t="s">
        <v>20311</v>
      </c>
      <c r="O2802" s="35"/>
      <c r="P2802" s="3"/>
      <c r="Q2802" s="87">
        <v>62</v>
      </c>
      <c r="R2802" s="7" t="s">
        <v>9252</v>
      </c>
      <c r="S2802" s="88">
        <v>0</v>
      </c>
      <c r="T2802" s="88"/>
      <c r="U2802" s="88" t="s">
        <v>9249</v>
      </c>
      <c r="V2802" s="5" t="s">
        <v>4618</v>
      </c>
      <c r="W2802" s="5" t="s">
        <v>4618</v>
      </c>
      <c r="X2802" s="5" t="s">
        <v>4618</v>
      </c>
      <c r="Y2802" s="5" t="s">
        <v>4618</v>
      </c>
      <c r="Z2802" s="5" t="s">
        <v>4618</v>
      </c>
      <c r="AA2802" s="5" t="s">
        <v>4618</v>
      </c>
      <c r="AB2802" s="5" t="s">
        <v>4618</v>
      </c>
      <c r="AC2802" s="5" t="s">
        <v>4618</v>
      </c>
      <c r="AD2802" s="5" t="s">
        <v>4618</v>
      </c>
      <c r="AE2802" s="5" t="s">
        <v>4618</v>
      </c>
      <c r="AF2802" s="5" t="s">
        <v>4618</v>
      </c>
      <c r="AG2802" s="7" t="s">
        <v>4618</v>
      </c>
      <c r="AH2802" s="30"/>
      <c r="AI2802" s="30"/>
      <c r="AJ2802" s="90"/>
      <c r="AK2802" s="33">
        <v>0</v>
      </c>
      <c r="AL2802" s="98">
        <v>0</v>
      </c>
      <c r="AM2802" s="98">
        <v>0</v>
      </c>
      <c r="AN2802" s="99" t="s">
        <v>9258</v>
      </c>
      <c r="AO2802" s="100" t="s">
        <v>9258</v>
      </c>
      <c r="AP2802" s="101">
        <v>0</v>
      </c>
      <c r="AQ2802" s="102">
        <v>0</v>
      </c>
      <c r="AR2802" s="103">
        <v>0</v>
      </c>
      <c r="AS2802" s="32"/>
      <c r="AT2802" s="32"/>
      <c r="AU2802" s="32"/>
      <c r="AV2802" s="32"/>
      <c r="AW2802" s="29"/>
    </row>
    <row r="2803" spans="1:49" ht="12.75" x14ac:dyDescent="0.2">
      <c r="A2803" s="3" t="s">
        <v>1484</v>
      </c>
      <c r="B2803" s="27" t="s">
        <v>12653</v>
      </c>
      <c r="C2803" s="31">
        <v>1844989</v>
      </c>
      <c r="D2803" s="31">
        <v>1846026</v>
      </c>
      <c r="E2803" s="28" t="s">
        <v>21064</v>
      </c>
      <c r="F2803" s="28" t="s">
        <v>9400</v>
      </c>
      <c r="G2803" s="86">
        <f t="shared" si="43"/>
        <v>1035</v>
      </c>
      <c r="H2803" s="44">
        <v>0</v>
      </c>
      <c r="I2803" s="7" t="s">
        <v>20312</v>
      </c>
      <c r="J2803" s="7" t="s">
        <v>10809</v>
      </c>
      <c r="K2803" s="7" t="s">
        <v>10809</v>
      </c>
      <c r="L2803" s="27" t="s">
        <v>20313</v>
      </c>
      <c r="M2803" s="27" t="s">
        <v>20314</v>
      </c>
      <c r="N2803" s="35" t="s">
        <v>20315</v>
      </c>
      <c r="O2803" s="35" t="s">
        <v>20674</v>
      </c>
      <c r="P2803" s="3" t="s">
        <v>3781</v>
      </c>
      <c r="Q2803" s="87">
        <v>345</v>
      </c>
      <c r="R2803" s="7" t="s">
        <v>9254</v>
      </c>
      <c r="S2803" s="88">
        <v>4</v>
      </c>
      <c r="T2803" s="88"/>
      <c r="U2803" s="88" t="s">
        <v>9248</v>
      </c>
      <c r="V2803" s="5" t="s">
        <v>6536</v>
      </c>
      <c r="W2803" s="5" t="s">
        <v>6773</v>
      </c>
      <c r="X2803" s="5" t="s">
        <v>6538</v>
      </c>
      <c r="Y2803" s="5" t="s">
        <v>4618</v>
      </c>
      <c r="Z2803" s="5" t="s">
        <v>4618</v>
      </c>
      <c r="AA2803" s="5" t="s">
        <v>4618</v>
      </c>
      <c r="AB2803" s="5" t="s">
        <v>4618</v>
      </c>
      <c r="AC2803" s="5" t="s">
        <v>4618</v>
      </c>
      <c r="AD2803" s="5" t="s">
        <v>4618</v>
      </c>
      <c r="AE2803" s="5" t="s">
        <v>4618</v>
      </c>
      <c r="AF2803" s="5" t="s">
        <v>4618</v>
      </c>
      <c r="AG2803" s="7" t="s">
        <v>4619</v>
      </c>
      <c r="AH2803" s="30" t="s">
        <v>12526</v>
      </c>
      <c r="AI2803" s="30" t="s">
        <v>22770</v>
      </c>
      <c r="AJ2803" s="90" t="s">
        <v>11544</v>
      </c>
      <c r="AK2803" s="31">
        <v>1</v>
      </c>
      <c r="AL2803" s="98">
        <v>35</v>
      </c>
      <c r="AM2803" s="98">
        <v>685</v>
      </c>
      <c r="AN2803" s="99">
        <v>-0.72114062700452397</v>
      </c>
      <c r="AO2803" s="100">
        <v>0.22352823570444999</v>
      </c>
      <c r="AP2803" s="101">
        <v>1659.44129</v>
      </c>
      <c r="AQ2803" s="102">
        <v>2035.074793</v>
      </c>
      <c r="AR2803" s="103">
        <v>3096.0135489999998</v>
      </c>
      <c r="AS2803" s="32">
        <v>9.9993105833972802</v>
      </c>
      <c r="AT2803" s="32">
        <v>0</v>
      </c>
      <c r="AU2803" s="32">
        <v>9.8148841123128694</v>
      </c>
      <c r="AV2803" s="32">
        <v>6.9371671227527104E-2</v>
      </c>
      <c r="AW2803" s="29" t="s">
        <v>12649</v>
      </c>
    </row>
    <row r="2804" spans="1:49" ht="12.75" x14ac:dyDescent="0.2">
      <c r="A2804" s="3" t="s">
        <v>1485</v>
      </c>
      <c r="B2804" s="27" t="s">
        <v>12653</v>
      </c>
      <c r="C2804" s="31">
        <v>1846111</v>
      </c>
      <c r="D2804" s="31">
        <v>1846326</v>
      </c>
      <c r="E2804" s="28" t="s">
        <v>21059</v>
      </c>
      <c r="F2804" s="28" t="s">
        <v>9400</v>
      </c>
      <c r="G2804" s="86">
        <f t="shared" si="43"/>
        <v>213</v>
      </c>
      <c r="H2804" s="44">
        <v>0</v>
      </c>
      <c r="I2804" s="7" t="s">
        <v>20316</v>
      </c>
      <c r="J2804" s="7" t="s">
        <v>10810</v>
      </c>
      <c r="K2804" s="7" t="s">
        <v>10810</v>
      </c>
      <c r="L2804" s="27" t="s">
        <v>20317</v>
      </c>
      <c r="M2804" s="27" t="s">
        <v>9745</v>
      </c>
      <c r="N2804" s="35" t="s">
        <v>20318</v>
      </c>
      <c r="O2804" s="35" t="s">
        <v>20674</v>
      </c>
      <c r="P2804" s="3" t="s">
        <v>3782</v>
      </c>
      <c r="Q2804" s="87">
        <v>71</v>
      </c>
      <c r="R2804" s="7" t="s">
        <v>9252</v>
      </c>
      <c r="S2804" s="88">
        <v>0</v>
      </c>
      <c r="T2804" s="88"/>
      <c r="U2804" s="88" t="s">
        <v>9249</v>
      </c>
      <c r="V2804" s="5" t="s">
        <v>4618</v>
      </c>
      <c r="W2804" s="5" t="s">
        <v>4618</v>
      </c>
      <c r="X2804" s="5" t="s">
        <v>6774</v>
      </c>
      <c r="Y2804" s="5" t="s">
        <v>4618</v>
      </c>
      <c r="Z2804" s="5" t="s">
        <v>4618</v>
      </c>
      <c r="AA2804" s="5" t="s">
        <v>4618</v>
      </c>
      <c r="AB2804" s="5" t="s">
        <v>4618</v>
      </c>
      <c r="AC2804" s="5" t="s">
        <v>4618</v>
      </c>
      <c r="AD2804" s="5" t="s">
        <v>4618</v>
      </c>
      <c r="AE2804" s="5" t="s">
        <v>4618</v>
      </c>
      <c r="AF2804" s="5" t="s">
        <v>4618</v>
      </c>
      <c r="AG2804" s="7" t="s">
        <v>4618</v>
      </c>
      <c r="AH2804" s="30" t="s">
        <v>12527</v>
      </c>
      <c r="AI2804" s="30" t="s">
        <v>22770</v>
      </c>
      <c r="AJ2804" s="90" t="s">
        <v>11531</v>
      </c>
      <c r="AK2804" s="31">
        <v>1</v>
      </c>
      <c r="AL2804" s="98">
        <v>16</v>
      </c>
      <c r="AM2804" s="98">
        <v>143</v>
      </c>
      <c r="AN2804" s="99">
        <v>-1.83083151586939E-3</v>
      </c>
      <c r="AO2804" s="100">
        <v>1</v>
      </c>
      <c r="AP2804" s="101">
        <v>556.35820239999998</v>
      </c>
      <c r="AQ2804" s="102">
        <v>388.09795209999999</v>
      </c>
      <c r="AR2804" s="103">
        <v>1223.0203859999999</v>
      </c>
      <c r="AS2804" s="32">
        <v>0</v>
      </c>
      <c r="AT2804" s="32">
        <v>10</v>
      </c>
      <c r="AU2804" s="32">
        <v>3.7995000000000001</v>
      </c>
      <c r="AV2804" s="32">
        <v>0</v>
      </c>
      <c r="AW2804" s="29" t="s">
        <v>12645</v>
      </c>
    </row>
    <row r="2805" spans="1:49" ht="12.75" x14ac:dyDescent="0.2">
      <c r="A2805" s="3" t="s">
        <v>1486</v>
      </c>
      <c r="B2805" s="27" t="s">
        <v>12653</v>
      </c>
      <c r="C2805" s="31">
        <v>1846670</v>
      </c>
      <c r="D2805" s="31">
        <v>1847053</v>
      </c>
      <c r="E2805" s="28" t="s">
        <v>21062</v>
      </c>
      <c r="F2805" s="28" t="s">
        <v>9400</v>
      </c>
      <c r="G2805" s="86">
        <f t="shared" si="43"/>
        <v>381</v>
      </c>
      <c r="H2805" s="44">
        <v>0</v>
      </c>
      <c r="I2805" s="7" t="s">
        <v>20319</v>
      </c>
      <c r="J2805" s="7" t="s">
        <v>10811</v>
      </c>
      <c r="K2805" s="7" t="s">
        <v>10811</v>
      </c>
      <c r="L2805" s="27" t="s">
        <v>20320</v>
      </c>
      <c r="M2805" s="27" t="s">
        <v>20321</v>
      </c>
      <c r="N2805" s="35" t="s">
        <v>20322</v>
      </c>
      <c r="O2805" s="35" t="s">
        <v>20674</v>
      </c>
      <c r="P2805" s="3" t="s">
        <v>3783</v>
      </c>
      <c r="Q2805" s="87">
        <v>127</v>
      </c>
      <c r="R2805" s="7" t="s">
        <v>9253</v>
      </c>
      <c r="S2805" s="88">
        <v>0</v>
      </c>
      <c r="T2805" s="88"/>
      <c r="U2805" s="88" t="s">
        <v>9249</v>
      </c>
      <c r="V2805" s="5" t="s">
        <v>6775</v>
      </c>
      <c r="W2805" s="5" t="s">
        <v>6776</v>
      </c>
      <c r="X2805" s="5" t="s">
        <v>6777</v>
      </c>
      <c r="Y2805" s="5" t="s">
        <v>4618</v>
      </c>
      <c r="Z2805" s="5" t="s">
        <v>4618</v>
      </c>
      <c r="AA2805" s="5" t="s">
        <v>4618</v>
      </c>
      <c r="AB2805" s="5" t="s">
        <v>4618</v>
      </c>
      <c r="AC2805" s="5" t="s">
        <v>4618</v>
      </c>
      <c r="AD2805" s="5" t="s">
        <v>4618</v>
      </c>
      <c r="AE2805" s="5" t="s">
        <v>6778</v>
      </c>
      <c r="AF2805" s="5" t="s">
        <v>6779</v>
      </c>
      <c r="AG2805" s="7" t="s">
        <v>4618</v>
      </c>
      <c r="AH2805" s="30" t="s">
        <v>12528</v>
      </c>
      <c r="AI2805" s="30" t="s">
        <v>22770</v>
      </c>
      <c r="AJ2805" s="90" t="s">
        <v>11546</v>
      </c>
      <c r="AK2805" s="31">
        <v>1</v>
      </c>
      <c r="AL2805" s="98">
        <v>56</v>
      </c>
      <c r="AM2805" s="98">
        <v>1519</v>
      </c>
      <c r="AN2805" s="99">
        <v>0.101576825796201</v>
      </c>
      <c r="AO2805" s="100">
        <v>0.83750094863826097</v>
      </c>
      <c r="AP2805" s="101">
        <v>1348.009826</v>
      </c>
      <c r="AQ2805" s="102">
        <v>1760.3903849999999</v>
      </c>
      <c r="AR2805" s="103">
        <v>2751.971556</v>
      </c>
      <c r="AS2805" s="32">
        <v>0</v>
      </c>
      <c r="AT2805" s="32">
        <v>9.9999999990518305</v>
      </c>
      <c r="AU2805" s="32">
        <v>4.9308519079545201</v>
      </c>
      <c r="AV2805" s="32">
        <v>5.03712874351947</v>
      </c>
      <c r="AW2805" s="29" t="s">
        <v>12645</v>
      </c>
    </row>
    <row r="2806" spans="1:49" ht="12.75" x14ac:dyDescent="0.2">
      <c r="A2806" s="3" t="s">
        <v>1487</v>
      </c>
      <c r="B2806" s="27" t="s">
        <v>12653</v>
      </c>
      <c r="C2806" s="31">
        <v>1847070</v>
      </c>
      <c r="D2806" s="31">
        <v>1847399</v>
      </c>
      <c r="E2806" s="28" t="s">
        <v>21063</v>
      </c>
      <c r="F2806" s="28" t="s">
        <v>9400</v>
      </c>
      <c r="G2806" s="86">
        <f t="shared" si="43"/>
        <v>327</v>
      </c>
      <c r="H2806" s="44">
        <v>0</v>
      </c>
      <c r="I2806" s="7" t="s">
        <v>20323</v>
      </c>
      <c r="J2806" s="7" t="s">
        <v>10812</v>
      </c>
      <c r="K2806" s="7" t="s">
        <v>10812</v>
      </c>
      <c r="L2806" s="27" t="s">
        <v>20324</v>
      </c>
      <c r="M2806" s="27" t="s">
        <v>20325</v>
      </c>
      <c r="N2806" s="35" t="s">
        <v>20326</v>
      </c>
      <c r="O2806" s="35" t="s">
        <v>20674</v>
      </c>
      <c r="P2806" s="3" t="s">
        <v>3784</v>
      </c>
      <c r="Q2806" s="87">
        <v>109</v>
      </c>
      <c r="R2806" s="7" t="s">
        <v>9253</v>
      </c>
      <c r="S2806" s="88">
        <v>0</v>
      </c>
      <c r="T2806" s="88"/>
      <c r="U2806" s="88" t="s">
        <v>9249</v>
      </c>
      <c r="V2806" s="5" t="s">
        <v>6780</v>
      </c>
      <c r="W2806" s="5" t="s">
        <v>4618</v>
      </c>
      <c r="X2806" s="5" t="s">
        <v>6781</v>
      </c>
      <c r="Y2806" s="5" t="s">
        <v>4618</v>
      </c>
      <c r="Z2806" s="5" t="s">
        <v>4618</v>
      </c>
      <c r="AA2806" s="5" t="s">
        <v>4618</v>
      </c>
      <c r="AB2806" s="5" t="s">
        <v>6782</v>
      </c>
      <c r="AC2806" s="5" t="s">
        <v>4618</v>
      </c>
      <c r="AD2806" s="5" t="s">
        <v>6783</v>
      </c>
      <c r="AE2806" s="5" t="s">
        <v>6784</v>
      </c>
      <c r="AF2806" s="5" t="s">
        <v>6785</v>
      </c>
      <c r="AG2806" s="7" t="s">
        <v>4618</v>
      </c>
      <c r="AH2806" s="30" t="s">
        <v>12529</v>
      </c>
      <c r="AI2806" s="30" t="s">
        <v>22770</v>
      </c>
      <c r="AJ2806" s="90" t="s">
        <v>11535</v>
      </c>
      <c r="AK2806" s="31">
        <v>1</v>
      </c>
      <c r="AL2806" s="98">
        <v>12</v>
      </c>
      <c r="AM2806" s="98">
        <v>82</v>
      </c>
      <c r="AN2806" s="99">
        <v>0.32545546838268702</v>
      </c>
      <c r="AO2806" s="100">
        <v>0.82323151690632301</v>
      </c>
      <c r="AP2806" s="101">
        <v>135.66722050000001</v>
      </c>
      <c r="AQ2806" s="102">
        <v>129.30612009999999</v>
      </c>
      <c r="AR2806" s="103">
        <v>283.82693360000002</v>
      </c>
      <c r="AS2806" s="32">
        <v>2.8254918701713798</v>
      </c>
      <c r="AT2806" s="32">
        <v>0.1544189453125</v>
      </c>
      <c r="AU2806" s="32">
        <v>6.7194944570423498</v>
      </c>
      <c r="AV2806" s="32">
        <v>2.62166915732109E-7</v>
      </c>
      <c r="AW2806" s="29"/>
    </row>
    <row r="2807" spans="1:49" ht="12.75" x14ac:dyDescent="0.2">
      <c r="A2807" s="3" t="s">
        <v>1488</v>
      </c>
      <c r="B2807" s="27" t="s">
        <v>12653</v>
      </c>
      <c r="C2807" s="31">
        <v>1847424</v>
      </c>
      <c r="D2807" s="31">
        <v>1848995</v>
      </c>
      <c r="E2807" s="28" t="s">
        <v>21063</v>
      </c>
      <c r="F2807" s="28" t="s">
        <v>9400</v>
      </c>
      <c r="G2807" s="86">
        <f t="shared" si="43"/>
        <v>1569</v>
      </c>
      <c r="H2807" s="44">
        <v>0</v>
      </c>
      <c r="I2807" s="7" t="s">
        <v>20327</v>
      </c>
      <c r="J2807" s="7" t="s">
        <v>10813</v>
      </c>
      <c r="K2807" s="7" t="s">
        <v>10813</v>
      </c>
      <c r="L2807" s="27" t="s">
        <v>20328</v>
      </c>
      <c r="M2807" s="27" t="s">
        <v>20329</v>
      </c>
      <c r="N2807" s="35" t="s">
        <v>20330</v>
      </c>
      <c r="O2807" s="35" t="s">
        <v>20674</v>
      </c>
      <c r="P2807" s="3" t="s">
        <v>3785</v>
      </c>
      <c r="Q2807" s="87">
        <v>523</v>
      </c>
      <c r="R2807" s="7" t="s">
        <v>9254</v>
      </c>
      <c r="S2807" s="88">
        <v>0</v>
      </c>
      <c r="T2807" s="88"/>
      <c r="U2807" s="88" t="s">
        <v>9249</v>
      </c>
      <c r="V2807" s="5" t="s">
        <v>6786</v>
      </c>
      <c r="W2807" s="5" t="s">
        <v>9223</v>
      </c>
      <c r="X2807" s="5" t="s">
        <v>6788</v>
      </c>
      <c r="Y2807" s="5" t="s">
        <v>4618</v>
      </c>
      <c r="Z2807" s="5" t="s">
        <v>4618</v>
      </c>
      <c r="AA2807" s="5" t="s">
        <v>4618</v>
      </c>
      <c r="AB2807" s="5" t="s">
        <v>4618</v>
      </c>
      <c r="AC2807" s="5" t="s">
        <v>4618</v>
      </c>
      <c r="AD2807" s="5" t="s">
        <v>6789</v>
      </c>
      <c r="AE2807" s="5" t="s">
        <v>6790</v>
      </c>
      <c r="AF2807" s="5" t="s">
        <v>6791</v>
      </c>
      <c r="AG2807" s="7" t="s">
        <v>4618</v>
      </c>
      <c r="AH2807" s="30" t="s">
        <v>12530</v>
      </c>
      <c r="AI2807" s="30" t="s">
        <v>22770</v>
      </c>
      <c r="AJ2807" s="90" t="s">
        <v>11633</v>
      </c>
      <c r="AK2807" s="31">
        <v>1</v>
      </c>
      <c r="AL2807" s="98">
        <v>78</v>
      </c>
      <c r="AM2807" s="98">
        <v>1590</v>
      </c>
      <c r="AN2807" s="99">
        <v>-0.85243584286968199</v>
      </c>
      <c r="AO2807" s="100">
        <v>8.3786179922926099E-2</v>
      </c>
      <c r="AP2807" s="101">
        <v>1108.658281</v>
      </c>
      <c r="AQ2807" s="102">
        <v>1197.783007</v>
      </c>
      <c r="AR2807" s="103">
        <v>3007.5825749999999</v>
      </c>
      <c r="AS2807" s="32">
        <v>9.9999999999996607</v>
      </c>
      <c r="AT2807" s="32">
        <v>0</v>
      </c>
      <c r="AU2807" s="32">
        <v>8.9983581001579402</v>
      </c>
      <c r="AV2807" s="32">
        <v>0.71727553564665603</v>
      </c>
      <c r="AW2807" s="29" t="s">
        <v>12649</v>
      </c>
    </row>
    <row r="2808" spans="1:49" ht="12.75" x14ac:dyDescent="0.2">
      <c r="A2808" s="3" t="s">
        <v>1933</v>
      </c>
      <c r="B2808" s="27" t="s">
        <v>12653</v>
      </c>
      <c r="C2808" s="31">
        <v>1849007</v>
      </c>
      <c r="D2808" s="31">
        <v>1849162</v>
      </c>
      <c r="E2808" s="28" t="s">
        <v>21061</v>
      </c>
      <c r="F2808" s="28" t="s">
        <v>9399</v>
      </c>
      <c r="G2808" s="86">
        <f t="shared" si="43"/>
        <v>153</v>
      </c>
      <c r="H2808" s="44">
        <v>1</v>
      </c>
      <c r="L2808" s="27" t="s">
        <v>20331</v>
      </c>
      <c r="M2808" s="27"/>
      <c r="N2808" s="35" t="s">
        <v>20332</v>
      </c>
      <c r="O2808" s="35"/>
      <c r="P2808" s="3"/>
      <c r="Q2808" s="87">
        <v>51</v>
      </c>
      <c r="R2808" s="7" t="s">
        <v>9252</v>
      </c>
      <c r="S2808" s="88">
        <v>0</v>
      </c>
      <c r="T2808" s="88"/>
      <c r="U2808" s="88" t="s">
        <v>9249</v>
      </c>
      <c r="V2808" s="5" t="s">
        <v>4618</v>
      </c>
      <c r="W2808" s="5" t="s">
        <v>4618</v>
      </c>
      <c r="X2808" s="5" t="s">
        <v>4618</v>
      </c>
      <c r="Y2808" s="5" t="s">
        <v>4618</v>
      </c>
      <c r="Z2808" s="5" t="s">
        <v>4618</v>
      </c>
      <c r="AA2808" s="5" t="s">
        <v>4618</v>
      </c>
      <c r="AB2808" s="5" t="s">
        <v>4618</v>
      </c>
      <c r="AC2808" s="5" t="s">
        <v>4618</v>
      </c>
      <c r="AD2808" s="5" t="s">
        <v>4618</v>
      </c>
      <c r="AE2808" s="5" t="s">
        <v>4618</v>
      </c>
      <c r="AF2808" s="5" t="s">
        <v>4618</v>
      </c>
      <c r="AG2808" s="7" t="s">
        <v>4618</v>
      </c>
      <c r="AH2808" s="30"/>
      <c r="AI2808" s="30"/>
      <c r="AJ2808" s="90"/>
      <c r="AK2808" s="33">
        <v>0</v>
      </c>
      <c r="AL2808" s="98">
        <v>0</v>
      </c>
      <c r="AM2808" s="98">
        <v>0</v>
      </c>
      <c r="AN2808" s="99" t="s">
        <v>9258</v>
      </c>
      <c r="AO2808" s="100" t="s">
        <v>9258</v>
      </c>
      <c r="AP2808" s="101">
        <v>325.5432563</v>
      </c>
      <c r="AQ2808" s="102">
        <v>229.06377130000001</v>
      </c>
      <c r="AR2808" s="103">
        <v>978.63518620000002</v>
      </c>
      <c r="AS2808" s="32"/>
      <c r="AT2808" s="32"/>
      <c r="AU2808" s="32"/>
      <c r="AV2808" s="32"/>
      <c r="AW2808" s="29"/>
    </row>
    <row r="2809" spans="1:49" ht="12.75" x14ac:dyDescent="0.2">
      <c r="A2809" s="3" t="s">
        <v>1489</v>
      </c>
      <c r="B2809" s="27" t="s">
        <v>12653</v>
      </c>
      <c r="C2809" s="31">
        <v>1849227</v>
      </c>
      <c r="D2809" s="31">
        <v>1849883</v>
      </c>
      <c r="E2809" s="28" t="s">
        <v>21063</v>
      </c>
      <c r="F2809" s="28" t="s">
        <v>9400</v>
      </c>
      <c r="G2809" s="86">
        <f t="shared" si="43"/>
        <v>654</v>
      </c>
      <c r="H2809" s="44">
        <v>0</v>
      </c>
      <c r="I2809" s="7" t="s">
        <v>20333</v>
      </c>
      <c r="J2809" s="7" t="s">
        <v>10814</v>
      </c>
      <c r="K2809" s="7" t="s">
        <v>10814</v>
      </c>
      <c r="L2809" s="27" t="s">
        <v>20334</v>
      </c>
      <c r="M2809" s="27" t="s">
        <v>20335</v>
      </c>
      <c r="N2809" s="35" t="s">
        <v>20336</v>
      </c>
      <c r="O2809" s="35" t="s">
        <v>20674</v>
      </c>
      <c r="P2809" s="3" t="s">
        <v>3786</v>
      </c>
      <c r="Q2809" s="87">
        <v>218</v>
      </c>
      <c r="R2809" s="7" t="s">
        <v>9253</v>
      </c>
      <c r="S2809" s="88">
        <v>0</v>
      </c>
      <c r="T2809" s="88"/>
      <c r="U2809" s="88" t="s">
        <v>9249</v>
      </c>
      <c r="V2809" s="5" t="s">
        <v>6792</v>
      </c>
      <c r="W2809" s="5" t="s">
        <v>6793</v>
      </c>
      <c r="X2809" s="5" t="s">
        <v>6794</v>
      </c>
      <c r="Y2809" s="5" t="s">
        <v>4618</v>
      </c>
      <c r="Z2809" s="5" t="s">
        <v>4618</v>
      </c>
      <c r="AA2809" s="5" t="s">
        <v>6795</v>
      </c>
      <c r="AB2809" s="5" t="s">
        <v>4618</v>
      </c>
      <c r="AC2809" s="5" t="s">
        <v>4618</v>
      </c>
      <c r="AD2809" s="5" t="s">
        <v>6796</v>
      </c>
      <c r="AE2809" s="5" t="s">
        <v>6797</v>
      </c>
      <c r="AF2809" s="5" t="s">
        <v>4618</v>
      </c>
      <c r="AG2809" s="7" t="s">
        <v>4618</v>
      </c>
      <c r="AH2809" s="30" t="s">
        <v>12531</v>
      </c>
      <c r="AI2809" s="30" t="s">
        <v>22770</v>
      </c>
      <c r="AJ2809" s="90" t="s">
        <v>11620</v>
      </c>
      <c r="AK2809" s="31">
        <v>1</v>
      </c>
      <c r="AL2809" s="98">
        <v>12</v>
      </c>
      <c r="AM2809" s="98">
        <v>150</v>
      </c>
      <c r="AN2809" s="99">
        <v>-0.15883358661431801</v>
      </c>
      <c r="AO2809" s="100">
        <v>0.89089436365216601</v>
      </c>
      <c r="AP2809" s="101">
        <v>188.05243160000001</v>
      </c>
      <c r="AQ2809" s="102">
        <v>199.38169479999999</v>
      </c>
      <c r="AR2809" s="103">
        <v>483.64660079999999</v>
      </c>
      <c r="AS2809" s="32">
        <v>1.7763568394002501E-15</v>
      </c>
      <c r="AT2809" s="32">
        <v>9.9261029474147993</v>
      </c>
      <c r="AU2809" s="32">
        <v>9.5574287537145892</v>
      </c>
      <c r="AV2809" s="32">
        <v>3.5777752812450103E-2</v>
      </c>
      <c r="AW2809" s="29" t="s">
        <v>12645</v>
      </c>
    </row>
    <row r="2810" spans="1:49" ht="12.75" x14ac:dyDescent="0.2">
      <c r="A2810" s="3" t="s">
        <v>2555</v>
      </c>
      <c r="B2810" s="27" t="s">
        <v>12653</v>
      </c>
      <c r="C2810" s="31">
        <v>1849949</v>
      </c>
      <c r="D2810" s="31">
        <v>1850101</v>
      </c>
      <c r="E2810" s="28" t="s">
        <v>21061</v>
      </c>
      <c r="F2810" s="28" t="s">
        <v>9400</v>
      </c>
      <c r="G2810" s="86">
        <f t="shared" si="43"/>
        <v>150</v>
      </c>
      <c r="H2810" s="44">
        <v>1</v>
      </c>
      <c r="K2810" s="7" t="s">
        <v>20337</v>
      </c>
      <c r="L2810" s="27"/>
      <c r="M2810" s="27"/>
      <c r="N2810" s="35" t="s">
        <v>20338</v>
      </c>
      <c r="O2810" s="35"/>
      <c r="P2810" s="3"/>
      <c r="Q2810" s="87">
        <v>50</v>
      </c>
      <c r="R2810" s="7" t="s">
        <v>9252</v>
      </c>
      <c r="S2810" s="88">
        <v>0</v>
      </c>
      <c r="T2810" s="88"/>
      <c r="U2810" s="88" t="s">
        <v>9249</v>
      </c>
      <c r="V2810" s="5" t="s">
        <v>4618</v>
      </c>
      <c r="W2810" s="5" t="s">
        <v>4618</v>
      </c>
      <c r="X2810" s="5" t="s">
        <v>4618</v>
      </c>
      <c r="Y2810" s="5" t="s">
        <v>4618</v>
      </c>
      <c r="Z2810" s="5" t="s">
        <v>4618</v>
      </c>
      <c r="AA2810" s="5" t="s">
        <v>4618</v>
      </c>
      <c r="AB2810" s="5" t="s">
        <v>4618</v>
      </c>
      <c r="AC2810" s="5" t="s">
        <v>4618</v>
      </c>
      <c r="AD2810" s="5" t="s">
        <v>4618</v>
      </c>
      <c r="AE2810" s="5" t="s">
        <v>4618</v>
      </c>
      <c r="AF2810" s="5" t="s">
        <v>4618</v>
      </c>
      <c r="AG2810" s="7" t="s">
        <v>4618</v>
      </c>
      <c r="AH2810" s="30"/>
      <c r="AI2810" s="30"/>
      <c r="AJ2810" s="90"/>
      <c r="AK2810" s="33">
        <v>0</v>
      </c>
      <c r="AL2810" s="98">
        <v>0</v>
      </c>
      <c r="AM2810" s="98">
        <v>0</v>
      </c>
      <c r="AN2810" s="99" t="s">
        <v>9258</v>
      </c>
      <c r="AO2810" s="100" t="s">
        <v>9258</v>
      </c>
      <c r="AP2810" s="101">
        <v>735.85060580000004</v>
      </c>
      <c r="AQ2810" s="102">
        <v>514.7999906</v>
      </c>
      <c r="AR2810" s="103">
        <v>1823.216293</v>
      </c>
      <c r="AS2810" s="32"/>
      <c r="AT2810" s="32"/>
      <c r="AU2810" s="32"/>
      <c r="AV2810" s="32"/>
      <c r="AW2810" s="29"/>
    </row>
    <row r="2811" spans="1:49" ht="12.75" x14ac:dyDescent="0.2">
      <c r="A2811" s="3" t="s">
        <v>1934</v>
      </c>
      <c r="B2811" s="27" t="s">
        <v>12653</v>
      </c>
      <c r="C2811" s="31">
        <v>1852796</v>
      </c>
      <c r="D2811" s="31">
        <v>1853101</v>
      </c>
      <c r="E2811" s="28" t="s">
        <v>21061</v>
      </c>
      <c r="F2811" s="28" t="s">
        <v>9402</v>
      </c>
      <c r="G2811" s="86">
        <f t="shared" si="43"/>
        <v>303</v>
      </c>
      <c r="H2811" s="44">
        <v>1</v>
      </c>
      <c r="L2811" s="27" t="s">
        <v>20339</v>
      </c>
      <c r="M2811" s="27"/>
      <c r="N2811" s="35" t="s">
        <v>20340</v>
      </c>
      <c r="O2811" s="35"/>
      <c r="P2811" s="3"/>
      <c r="Q2811" s="87">
        <v>101</v>
      </c>
      <c r="R2811" s="7" t="s">
        <v>9252</v>
      </c>
      <c r="S2811" s="88">
        <v>0</v>
      </c>
      <c r="T2811" s="88"/>
      <c r="U2811" s="88" t="s">
        <v>9249</v>
      </c>
      <c r="V2811" s="5" t="s">
        <v>4618</v>
      </c>
      <c r="W2811" s="5" t="s">
        <v>4618</v>
      </c>
      <c r="X2811" s="5" t="s">
        <v>4618</v>
      </c>
      <c r="Y2811" s="5" t="s">
        <v>4618</v>
      </c>
      <c r="Z2811" s="5" t="s">
        <v>4618</v>
      </c>
      <c r="AA2811" s="5" t="s">
        <v>4618</v>
      </c>
      <c r="AB2811" s="5" t="s">
        <v>4618</v>
      </c>
      <c r="AC2811" s="5" t="s">
        <v>4618</v>
      </c>
      <c r="AD2811" s="5" t="s">
        <v>4618</v>
      </c>
      <c r="AE2811" s="5" t="s">
        <v>4618</v>
      </c>
      <c r="AF2811" s="5" t="s">
        <v>4618</v>
      </c>
      <c r="AG2811" s="7" t="s">
        <v>4618</v>
      </c>
      <c r="AH2811" s="30"/>
      <c r="AI2811" s="30"/>
      <c r="AJ2811" s="90"/>
      <c r="AK2811" s="33">
        <v>0</v>
      </c>
      <c r="AL2811" s="98">
        <v>0</v>
      </c>
      <c r="AM2811" s="98">
        <v>0</v>
      </c>
      <c r="AN2811" s="99" t="s">
        <v>9258</v>
      </c>
      <c r="AO2811" s="100" t="s">
        <v>9258</v>
      </c>
      <c r="AP2811" s="101">
        <v>0</v>
      </c>
      <c r="AQ2811" s="102">
        <v>0</v>
      </c>
      <c r="AR2811" s="103">
        <v>0</v>
      </c>
      <c r="AS2811" s="32"/>
      <c r="AT2811" s="32"/>
      <c r="AU2811" s="32"/>
      <c r="AV2811" s="32"/>
      <c r="AW2811" s="29"/>
    </row>
    <row r="2812" spans="1:49" ht="12.75" x14ac:dyDescent="0.2">
      <c r="A2812" s="3" t="s">
        <v>1935</v>
      </c>
      <c r="B2812" s="27" t="s">
        <v>12653</v>
      </c>
      <c r="C2812" s="31">
        <v>1853160</v>
      </c>
      <c r="D2812" s="31">
        <v>1853336</v>
      </c>
      <c r="E2812" s="28" t="s">
        <v>21063</v>
      </c>
      <c r="F2812" s="28" t="s">
        <v>9400</v>
      </c>
      <c r="G2812" s="86">
        <f t="shared" si="43"/>
        <v>174</v>
      </c>
      <c r="H2812" s="44">
        <v>0</v>
      </c>
      <c r="L2812" s="27" t="s">
        <v>20341</v>
      </c>
      <c r="M2812" s="27"/>
      <c r="N2812" s="35" t="s">
        <v>20342</v>
      </c>
      <c r="O2812" s="35"/>
      <c r="P2812" s="3"/>
      <c r="Q2812" s="87">
        <v>58</v>
      </c>
      <c r="R2812" s="7" t="s">
        <v>9252</v>
      </c>
      <c r="S2812" s="88">
        <v>0</v>
      </c>
      <c r="T2812" s="88"/>
      <c r="U2812" s="88" t="s">
        <v>9249</v>
      </c>
      <c r="V2812" s="5" t="s">
        <v>4618</v>
      </c>
      <c r="W2812" s="5" t="s">
        <v>4618</v>
      </c>
      <c r="X2812" s="5" t="s">
        <v>4618</v>
      </c>
      <c r="Y2812" s="5" t="s">
        <v>4618</v>
      </c>
      <c r="Z2812" s="5" t="s">
        <v>4618</v>
      </c>
      <c r="AA2812" s="5" t="s">
        <v>4618</v>
      </c>
      <c r="AB2812" s="5" t="s">
        <v>4618</v>
      </c>
      <c r="AC2812" s="5" t="s">
        <v>4618</v>
      </c>
      <c r="AD2812" s="5" t="s">
        <v>4618</v>
      </c>
      <c r="AE2812" s="5" t="s">
        <v>4618</v>
      </c>
      <c r="AF2812" s="5" t="s">
        <v>4618</v>
      </c>
      <c r="AG2812" s="7" t="s">
        <v>4618</v>
      </c>
      <c r="AH2812" s="30"/>
      <c r="AI2812" s="30"/>
      <c r="AJ2812" s="90"/>
      <c r="AK2812" s="33">
        <v>0</v>
      </c>
      <c r="AL2812" s="98">
        <v>0</v>
      </c>
      <c r="AM2812" s="98">
        <v>0</v>
      </c>
      <c r="AN2812" s="99" t="s">
        <v>9258</v>
      </c>
      <c r="AO2812" s="100" t="s">
        <v>9258</v>
      </c>
      <c r="AP2812" s="101">
        <v>0</v>
      </c>
      <c r="AQ2812" s="102">
        <v>0</v>
      </c>
      <c r="AR2812" s="103">
        <v>0</v>
      </c>
      <c r="AS2812" s="32"/>
      <c r="AT2812" s="32"/>
      <c r="AU2812" s="32"/>
      <c r="AV2812" s="32"/>
      <c r="AW2812" s="29"/>
    </row>
    <row r="2813" spans="1:49" ht="12.75" x14ac:dyDescent="0.2">
      <c r="A2813" s="3" t="s">
        <v>1491</v>
      </c>
      <c r="B2813" s="27" t="s">
        <v>12653</v>
      </c>
      <c r="C2813" s="31">
        <v>1854867</v>
      </c>
      <c r="D2813" s="31">
        <v>1855922</v>
      </c>
      <c r="E2813" s="28" t="s">
        <v>21063</v>
      </c>
      <c r="F2813" s="28" t="s">
        <v>9402</v>
      </c>
      <c r="G2813" s="86">
        <f t="shared" si="43"/>
        <v>1053</v>
      </c>
      <c r="H2813" s="44">
        <v>0</v>
      </c>
      <c r="I2813" s="7" t="s">
        <v>20343</v>
      </c>
      <c r="J2813" s="7" t="s">
        <v>10199</v>
      </c>
      <c r="K2813" s="7" t="s">
        <v>10199</v>
      </c>
      <c r="L2813" s="27" t="s">
        <v>20344</v>
      </c>
      <c r="M2813" s="27" t="s">
        <v>20345</v>
      </c>
      <c r="N2813" s="35" t="s">
        <v>20346</v>
      </c>
      <c r="O2813" s="35" t="s">
        <v>20674</v>
      </c>
      <c r="P2813" s="3" t="s">
        <v>9398</v>
      </c>
      <c r="Q2813" s="87">
        <v>351</v>
      </c>
      <c r="R2813" s="7" t="s">
        <v>9253</v>
      </c>
      <c r="S2813" s="88">
        <v>0</v>
      </c>
      <c r="T2813" s="88"/>
      <c r="U2813" s="88" t="s">
        <v>9249</v>
      </c>
      <c r="V2813" s="5" t="s">
        <v>4618</v>
      </c>
      <c r="W2813" s="5" t="s">
        <v>4618</v>
      </c>
      <c r="X2813" s="5" t="s">
        <v>4659</v>
      </c>
      <c r="Y2813" s="5" t="s">
        <v>4618</v>
      </c>
      <c r="Z2813" s="5" t="s">
        <v>4618</v>
      </c>
      <c r="AA2813" s="5" t="s">
        <v>4618</v>
      </c>
      <c r="AB2813" s="5" t="s">
        <v>4618</v>
      </c>
      <c r="AC2813" s="5" t="s">
        <v>4618</v>
      </c>
      <c r="AD2813" s="5" t="s">
        <v>4618</v>
      </c>
      <c r="AE2813" s="5" t="s">
        <v>4618</v>
      </c>
      <c r="AF2813" s="5" t="s">
        <v>4618</v>
      </c>
      <c r="AG2813" s="7" t="s">
        <v>4618</v>
      </c>
      <c r="AH2813" s="30" t="s">
        <v>12533</v>
      </c>
      <c r="AI2813" s="30" t="s">
        <v>22770</v>
      </c>
      <c r="AJ2813" s="90" t="s">
        <v>11531</v>
      </c>
      <c r="AK2813" s="31">
        <v>1</v>
      </c>
      <c r="AL2813" s="98">
        <v>9</v>
      </c>
      <c r="AM2813" s="98">
        <v>84</v>
      </c>
      <c r="AN2813" s="99">
        <v>-0.61168450777873595</v>
      </c>
      <c r="AO2813" s="100">
        <v>0.66762765456384499</v>
      </c>
      <c r="AP2813" s="101">
        <v>434.86424310000001</v>
      </c>
      <c r="AQ2813" s="102">
        <v>439.99999200000002</v>
      </c>
      <c r="AR2813" s="103">
        <v>972.04079860000002</v>
      </c>
      <c r="AS2813" s="32">
        <v>9.4988702121190691</v>
      </c>
      <c r="AT2813" s="32">
        <v>7.62939453125E-5</v>
      </c>
      <c r="AU2813" s="32">
        <v>5.9499983566863897</v>
      </c>
      <c r="AV2813" s="32">
        <v>1.7541898333917E-7</v>
      </c>
      <c r="AW2813" s="29" t="s">
        <v>12649</v>
      </c>
    </row>
    <row r="2814" spans="1:49" ht="12.75" x14ac:dyDescent="0.2">
      <c r="A2814" s="3" t="s">
        <v>1490</v>
      </c>
      <c r="B2814" s="27" t="s">
        <v>12653</v>
      </c>
      <c r="C2814" s="31">
        <v>1850161</v>
      </c>
      <c r="D2814" s="31">
        <v>1854870</v>
      </c>
      <c r="E2814" s="28" t="s">
        <v>21059</v>
      </c>
      <c r="F2814" s="28" t="s">
        <v>9401</v>
      </c>
      <c r="G2814" s="86">
        <f t="shared" si="43"/>
        <v>4707</v>
      </c>
      <c r="H2814" s="44">
        <v>0</v>
      </c>
      <c r="I2814" s="7" t="s">
        <v>20347</v>
      </c>
      <c r="J2814" s="7" t="s">
        <v>20348</v>
      </c>
      <c r="K2814" s="7" t="s">
        <v>20348</v>
      </c>
      <c r="L2814" s="27" t="s">
        <v>20349</v>
      </c>
      <c r="M2814" s="27" t="s">
        <v>9746</v>
      </c>
      <c r="N2814" s="35" t="s">
        <v>20350</v>
      </c>
      <c r="O2814" s="35" t="s">
        <v>20674</v>
      </c>
      <c r="P2814" s="3"/>
      <c r="Q2814" s="87">
        <v>1569</v>
      </c>
      <c r="R2814" s="7" t="s">
        <v>9253</v>
      </c>
      <c r="S2814" s="88">
        <v>0</v>
      </c>
      <c r="T2814" s="88"/>
      <c r="U2814" s="88" t="s">
        <v>9249</v>
      </c>
      <c r="V2814" s="5" t="s">
        <v>4667</v>
      </c>
      <c r="W2814" s="5" t="s">
        <v>6798</v>
      </c>
      <c r="X2814" s="5" t="s">
        <v>6799</v>
      </c>
      <c r="Y2814" s="5" t="s">
        <v>6800</v>
      </c>
      <c r="Z2814" s="5" t="s">
        <v>4618</v>
      </c>
      <c r="AA2814" s="5" t="s">
        <v>4618</v>
      </c>
      <c r="AB2814" s="5" t="s">
        <v>4618</v>
      </c>
      <c r="AC2814" s="5" t="s">
        <v>4618</v>
      </c>
      <c r="AD2814" s="5" t="s">
        <v>4618</v>
      </c>
      <c r="AE2814" s="5" t="s">
        <v>6801</v>
      </c>
      <c r="AF2814" s="5" t="s">
        <v>4618</v>
      </c>
      <c r="AG2814" s="7" t="s">
        <v>4618</v>
      </c>
      <c r="AH2814" s="30" t="s">
        <v>12532</v>
      </c>
      <c r="AI2814" s="30" t="s">
        <v>22770</v>
      </c>
      <c r="AJ2814" s="90" t="s">
        <v>11535</v>
      </c>
      <c r="AK2814" s="31">
        <v>1</v>
      </c>
      <c r="AL2814" s="98">
        <v>151</v>
      </c>
      <c r="AM2814" s="98">
        <v>2423</v>
      </c>
      <c r="AN2814" s="99">
        <v>0.23839589025629099</v>
      </c>
      <c r="AO2814" s="100">
        <v>0.60274287592558295</v>
      </c>
      <c r="AP2814" s="101">
        <v>497.09948930000002</v>
      </c>
      <c r="AQ2814" s="102">
        <v>553.29980120000005</v>
      </c>
      <c r="AR2814" s="103">
        <v>1172.393599</v>
      </c>
      <c r="AS2814" s="32">
        <v>0</v>
      </c>
      <c r="AT2814" s="32">
        <v>9.5720040987583506</v>
      </c>
      <c r="AU2814" s="32">
        <v>9.9624218973230292</v>
      </c>
      <c r="AV2814" s="32">
        <v>2.02337478415071E-2</v>
      </c>
      <c r="AW2814" s="29" t="s">
        <v>12645</v>
      </c>
    </row>
    <row r="2815" spans="1:49" ht="12.75" x14ac:dyDescent="0.2">
      <c r="A2815" s="3" t="s">
        <v>2724</v>
      </c>
      <c r="B2815" s="27" t="s">
        <v>12653</v>
      </c>
      <c r="C2815" s="31">
        <v>1855898</v>
      </c>
      <c r="D2815" s="31">
        <v>1855960</v>
      </c>
      <c r="E2815" s="28" t="s">
        <v>21062</v>
      </c>
      <c r="F2815" s="28" t="s">
        <v>9400</v>
      </c>
      <c r="G2815" s="86">
        <f t="shared" si="43"/>
        <v>60</v>
      </c>
      <c r="H2815" s="44">
        <v>6</v>
      </c>
      <c r="L2815" s="27"/>
      <c r="M2815" s="27"/>
      <c r="N2815" s="35" t="s">
        <v>20351</v>
      </c>
      <c r="O2815" s="35"/>
      <c r="P2815" s="3" t="s">
        <v>2927</v>
      </c>
      <c r="Q2815" s="87">
        <v>20</v>
      </c>
      <c r="R2815" s="7" t="s">
        <v>9252</v>
      </c>
      <c r="S2815" s="88">
        <v>0</v>
      </c>
      <c r="T2815" s="88" t="s">
        <v>22729</v>
      </c>
      <c r="U2815" s="88" t="s">
        <v>9249</v>
      </c>
      <c r="V2815" s="5" t="s">
        <v>4618</v>
      </c>
      <c r="W2815" s="5" t="s">
        <v>4618</v>
      </c>
      <c r="X2815" s="5" t="s">
        <v>4618</v>
      </c>
      <c r="Y2815" s="5" t="s">
        <v>4618</v>
      </c>
      <c r="Z2815" s="5" t="s">
        <v>4618</v>
      </c>
      <c r="AA2815" s="5" t="s">
        <v>4618</v>
      </c>
      <c r="AB2815" s="5" t="s">
        <v>4618</v>
      </c>
      <c r="AC2815" s="5" t="s">
        <v>4618</v>
      </c>
      <c r="AD2815" s="5" t="s">
        <v>4618</v>
      </c>
      <c r="AE2815" s="5" t="s">
        <v>4618</v>
      </c>
      <c r="AF2815" s="5" t="s">
        <v>4618</v>
      </c>
      <c r="AG2815" s="7" t="s">
        <v>4619</v>
      </c>
      <c r="AH2815" s="30"/>
      <c r="AI2815" s="30"/>
      <c r="AJ2815" s="90"/>
      <c r="AK2815" s="33">
        <v>0</v>
      </c>
      <c r="AL2815" s="98">
        <v>1</v>
      </c>
      <c r="AM2815" s="98">
        <v>2</v>
      </c>
      <c r="AN2815" s="99" t="s">
        <v>9258</v>
      </c>
      <c r="AO2815" s="100" t="s">
        <v>9258</v>
      </c>
      <c r="AP2815" s="101">
        <v>10.956580779999999</v>
      </c>
      <c r="AQ2815" s="102">
        <v>9.1737450060000008</v>
      </c>
      <c r="AR2815" s="103">
        <v>18.420297510000001</v>
      </c>
      <c r="AS2815" s="32"/>
      <c r="AT2815" s="32"/>
      <c r="AU2815" s="32"/>
      <c r="AV2815" s="32"/>
      <c r="AW2815" s="29"/>
    </row>
    <row r="2816" spans="1:49" ht="12.75" x14ac:dyDescent="0.2">
      <c r="A2816" s="3" t="s">
        <v>1492</v>
      </c>
      <c r="B2816" s="27" t="s">
        <v>12653</v>
      </c>
      <c r="C2816" s="31">
        <v>1856083</v>
      </c>
      <c r="D2816" s="31">
        <v>1856829</v>
      </c>
      <c r="E2816" s="28" t="s">
        <v>21064</v>
      </c>
      <c r="F2816" s="28" t="s">
        <v>9400</v>
      </c>
      <c r="G2816" s="86">
        <f t="shared" si="43"/>
        <v>744</v>
      </c>
      <c r="H2816" s="44">
        <v>0</v>
      </c>
      <c r="I2816" s="7" t="s">
        <v>20352</v>
      </c>
      <c r="J2816" s="7" t="s">
        <v>10815</v>
      </c>
      <c r="K2816" s="7" t="s">
        <v>10815</v>
      </c>
      <c r="L2816" s="27" t="s">
        <v>20353</v>
      </c>
      <c r="M2816" s="27" t="s">
        <v>20354</v>
      </c>
      <c r="N2816" s="35" t="s">
        <v>20355</v>
      </c>
      <c r="O2816" s="35" t="s">
        <v>20674</v>
      </c>
      <c r="P2816" s="3" t="s">
        <v>3789</v>
      </c>
      <c r="Q2816" s="87">
        <v>248</v>
      </c>
      <c r="R2816" s="7" t="s">
        <v>9253</v>
      </c>
      <c r="S2816" s="88">
        <v>0</v>
      </c>
      <c r="T2816" s="88"/>
      <c r="U2816" s="88" t="s">
        <v>9249</v>
      </c>
      <c r="V2816" s="5" t="s">
        <v>4881</v>
      </c>
      <c r="W2816" s="5" t="s">
        <v>6802</v>
      </c>
      <c r="X2816" s="5" t="s">
        <v>6803</v>
      </c>
      <c r="Y2816" s="5" t="s">
        <v>4618</v>
      </c>
      <c r="Z2816" s="5" t="s">
        <v>4618</v>
      </c>
      <c r="AA2816" s="5" t="s">
        <v>4618</v>
      </c>
      <c r="AB2816" s="5" t="s">
        <v>4885</v>
      </c>
      <c r="AC2816" s="5" t="s">
        <v>4618</v>
      </c>
      <c r="AD2816" s="5" t="s">
        <v>4618</v>
      </c>
      <c r="AE2816" s="5" t="s">
        <v>4886</v>
      </c>
      <c r="AF2816" s="5" t="s">
        <v>4618</v>
      </c>
      <c r="AG2816" s="7" t="s">
        <v>4618</v>
      </c>
      <c r="AH2816" s="30" t="s">
        <v>12534</v>
      </c>
      <c r="AI2816" s="30" t="s">
        <v>22770</v>
      </c>
      <c r="AJ2816" s="90" t="s">
        <v>11590</v>
      </c>
      <c r="AK2816" s="31">
        <v>1</v>
      </c>
      <c r="AL2816" s="98">
        <v>13</v>
      </c>
      <c r="AM2816" s="98">
        <v>141</v>
      </c>
      <c r="AN2816" s="99">
        <v>-5.0740431996815702E-2</v>
      </c>
      <c r="AO2816" s="100">
        <v>0.97836682807602404</v>
      </c>
      <c r="AP2816" s="101">
        <v>605.07132669999999</v>
      </c>
      <c r="AQ2816" s="102">
        <v>861.57981619999998</v>
      </c>
      <c r="AR2816" s="103">
        <v>1150.271287</v>
      </c>
      <c r="AS2816" s="32">
        <v>9.99999244904458</v>
      </c>
      <c r="AT2816" s="32">
        <v>0</v>
      </c>
      <c r="AU2816" s="32">
        <v>7.3366872540031496</v>
      </c>
      <c r="AV2816" s="32">
        <v>2.4583521699828E-3</v>
      </c>
      <c r="AW2816" s="29" t="s">
        <v>12643</v>
      </c>
    </row>
    <row r="2817" spans="1:49" ht="12.75" x14ac:dyDescent="0.2">
      <c r="A2817" s="3" t="s">
        <v>1493</v>
      </c>
      <c r="B2817" s="27" t="s">
        <v>12653</v>
      </c>
      <c r="C2817" s="31">
        <v>1856920</v>
      </c>
      <c r="D2817" s="31">
        <v>1858473</v>
      </c>
      <c r="E2817" s="28" t="s">
        <v>21064</v>
      </c>
      <c r="F2817" s="28" t="s">
        <v>9400</v>
      </c>
      <c r="G2817" s="86">
        <f t="shared" si="43"/>
        <v>1551</v>
      </c>
      <c r="H2817" s="44">
        <v>0</v>
      </c>
      <c r="I2817" s="7" t="s">
        <v>20356</v>
      </c>
      <c r="J2817" s="7" t="s">
        <v>10816</v>
      </c>
      <c r="K2817" s="7" t="s">
        <v>10816</v>
      </c>
      <c r="L2817" s="27" t="s">
        <v>20357</v>
      </c>
      <c r="M2817" s="27" t="s">
        <v>20358</v>
      </c>
      <c r="N2817" s="35" t="s">
        <v>20359</v>
      </c>
      <c r="O2817" s="35" t="s">
        <v>20674</v>
      </c>
      <c r="P2817" s="3" t="s">
        <v>3790</v>
      </c>
      <c r="Q2817" s="87">
        <v>517</v>
      </c>
      <c r="R2817" s="7" t="s">
        <v>9254</v>
      </c>
      <c r="S2817" s="88">
        <v>2</v>
      </c>
      <c r="T2817" s="88"/>
      <c r="U2817" s="88" t="s">
        <v>9248</v>
      </c>
      <c r="V2817" s="5" t="s">
        <v>5336</v>
      </c>
      <c r="W2817" s="5" t="s">
        <v>4618</v>
      </c>
      <c r="X2817" s="5" t="s">
        <v>6804</v>
      </c>
      <c r="Y2817" s="5" t="s">
        <v>6805</v>
      </c>
      <c r="Z2817" s="5" t="s">
        <v>4618</v>
      </c>
      <c r="AA2817" s="5" t="s">
        <v>4618</v>
      </c>
      <c r="AB2817" s="5" t="s">
        <v>4618</v>
      </c>
      <c r="AC2817" s="5" t="s">
        <v>4618</v>
      </c>
      <c r="AD2817" s="5" t="s">
        <v>4618</v>
      </c>
      <c r="AE2817" s="5" t="s">
        <v>5493</v>
      </c>
      <c r="AF2817" s="5" t="s">
        <v>4618</v>
      </c>
      <c r="AG2817" s="7" t="s">
        <v>4619</v>
      </c>
      <c r="AH2817" s="30" t="s">
        <v>12535</v>
      </c>
      <c r="AI2817" s="30" t="s">
        <v>22770</v>
      </c>
      <c r="AJ2817" s="90" t="s">
        <v>11531</v>
      </c>
      <c r="AK2817" s="31">
        <v>1</v>
      </c>
      <c r="AL2817" s="98">
        <v>97</v>
      </c>
      <c r="AM2817" s="98">
        <v>1523</v>
      </c>
      <c r="AN2817" s="99">
        <v>-0.60966859563995202</v>
      </c>
      <c r="AO2817" s="100">
        <v>0.21750942386455199</v>
      </c>
      <c r="AP2817" s="101">
        <v>1917.3597319999999</v>
      </c>
      <c r="AQ2817" s="102">
        <v>2370.5075849999998</v>
      </c>
      <c r="AR2817" s="103">
        <v>4049.6040469999998</v>
      </c>
      <c r="AS2817" s="32">
        <v>10</v>
      </c>
      <c r="AT2817" s="32">
        <v>0</v>
      </c>
      <c r="AU2817" s="32">
        <v>9.9988803849963297</v>
      </c>
      <c r="AV2817" s="32">
        <v>5.7603767799996298E-4</v>
      </c>
      <c r="AW2817" s="29" t="s">
        <v>12649</v>
      </c>
    </row>
    <row r="2818" spans="1:49" ht="12.75" x14ac:dyDescent="0.2">
      <c r="A2818" s="3" t="s">
        <v>1494</v>
      </c>
      <c r="B2818" s="27" t="s">
        <v>12653</v>
      </c>
      <c r="C2818" s="31">
        <v>1858485</v>
      </c>
      <c r="D2818" s="31">
        <v>1859678</v>
      </c>
      <c r="E2818" s="28" t="s">
        <v>21063</v>
      </c>
      <c r="F2818" s="28" t="s">
        <v>9400</v>
      </c>
      <c r="G2818" s="86">
        <f t="shared" si="43"/>
        <v>1191</v>
      </c>
      <c r="H2818" s="44">
        <v>0</v>
      </c>
      <c r="I2818" s="7" t="s">
        <v>20360</v>
      </c>
      <c r="J2818" s="7" t="s">
        <v>10817</v>
      </c>
      <c r="K2818" s="7" t="s">
        <v>10817</v>
      </c>
      <c r="L2818" s="27" t="s">
        <v>20361</v>
      </c>
      <c r="M2818" s="27" t="s">
        <v>20362</v>
      </c>
      <c r="N2818" s="35" t="s">
        <v>20363</v>
      </c>
      <c r="O2818" s="35" t="s">
        <v>20674</v>
      </c>
      <c r="P2818" s="3" t="s">
        <v>3791</v>
      </c>
      <c r="Q2818" s="87">
        <v>397</v>
      </c>
      <c r="R2818" s="7" t="s">
        <v>9252</v>
      </c>
      <c r="S2818" s="88">
        <v>1</v>
      </c>
      <c r="T2818" s="88"/>
      <c r="U2818" s="88" t="s">
        <v>9249</v>
      </c>
      <c r="V2818" s="5" t="s">
        <v>4618</v>
      </c>
      <c r="W2818" s="5" t="s">
        <v>4618</v>
      </c>
      <c r="X2818" s="5" t="s">
        <v>4618</v>
      </c>
      <c r="Y2818" s="5" t="s">
        <v>4618</v>
      </c>
      <c r="Z2818" s="5" t="s">
        <v>4618</v>
      </c>
      <c r="AA2818" s="5" t="s">
        <v>4618</v>
      </c>
      <c r="AB2818" s="5" t="s">
        <v>4618</v>
      </c>
      <c r="AC2818" s="5" t="s">
        <v>4618</v>
      </c>
      <c r="AD2818" s="5" t="s">
        <v>4618</v>
      </c>
      <c r="AE2818" s="5" t="s">
        <v>4618</v>
      </c>
      <c r="AF2818" s="5" t="s">
        <v>4618</v>
      </c>
      <c r="AG2818" s="7" t="s">
        <v>4619</v>
      </c>
      <c r="AH2818" s="30" t="s">
        <v>12536</v>
      </c>
      <c r="AI2818" s="30" t="s">
        <v>22770</v>
      </c>
      <c r="AJ2818" s="90" t="s">
        <v>11531</v>
      </c>
      <c r="AK2818" s="31">
        <v>1</v>
      </c>
      <c r="AL2818" s="98">
        <v>89</v>
      </c>
      <c r="AM2818" s="98">
        <v>1867</v>
      </c>
      <c r="AN2818" s="99">
        <v>-0.35076025735939298</v>
      </c>
      <c r="AO2818" s="100">
        <v>0.46247315621182</v>
      </c>
      <c r="AP2818" s="101">
        <v>6617.3893740000003</v>
      </c>
      <c r="AQ2818" s="102">
        <v>7018.5869990000001</v>
      </c>
      <c r="AR2818" s="103">
        <v>15367.535040000001</v>
      </c>
      <c r="AS2818" s="32">
        <v>10</v>
      </c>
      <c r="AT2818" s="32">
        <v>0</v>
      </c>
      <c r="AU2818" s="32">
        <v>9.9999999999970406</v>
      </c>
      <c r="AV2818" s="32">
        <v>7.0610184366159895E-13</v>
      </c>
      <c r="AW2818" s="29" t="s">
        <v>12649</v>
      </c>
    </row>
    <row r="2819" spans="1:49" ht="12.75" x14ac:dyDescent="0.2">
      <c r="A2819" s="3" t="s">
        <v>1939</v>
      </c>
      <c r="B2819" s="27" t="s">
        <v>12653</v>
      </c>
      <c r="C2819" s="31">
        <v>1860596</v>
      </c>
      <c r="D2819" s="31">
        <v>1860775</v>
      </c>
      <c r="E2819" s="28" t="s">
        <v>21062</v>
      </c>
      <c r="F2819" s="28" t="s">
        <v>9400</v>
      </c>
      <c r="G2819" s="86">
        <f t="shared" si="43"/>
        <v>177</v>
      </c>
      <c r="H2819" s="44">
        <v>0</v>
      </c>
      <c r="L2819" s="27" t="s">
        <v>20364</v>
      </c>
      <c r="M2819" s="27"/>
      <c r="N2819" s="35" t="s">
        <v>20365</v>
      </c>
      <c r="O2819" s="35"/>
      <c r="P2819" s="3"/>
      <c r="Q2819" s="87">
        <v>59</v>
      </c>
      <c r="R2819" s="7" t="s">
        <v>9252</v>
      </c>
      <c r="S2819" s="88">
        <v>0</v>
      </c>
      <c r="T2819" s="88"/>
      <c r="U2819" s="88" t="s">
        <v>9249</v>
      </c>
      <c r="V2819" s="5" t="s">
        <v>4618</v>
      </c>
      <c r="W2819" s="5" t="s">
        <v>4618</v>
      </c>
      <c r="X2819" s="5" t="s">
        <v>4618</v>
      </c>
      <c r="Y2819" s="5" t="s">
        <v>4618</v>
      </c>
      <c r="Z2819" s="5" t="s">
        <v>4618</v>
      </c>
      <c r="AA2819" s="5" t="s">
        <v>4618</v>
      </c>
      <c r="AB2819" s="5" t="s">
        <v>4618</v>
      </c>
      <c r="AC2819" s="5" t="s">
        <v>4618</v>
      </c>
      <c r="AD2819" s="5" t="s">
        <v>4618</v>
      </c>
      <c r="AE2819" s="5" t="s">
        <v>4618</v>
      </c>
      <c r="AF2819" s="5" t="s">
        <v>4618</v>
      </c>
      <c r="AG2819" s="7" t="s">
        <v>4618</v>
      </c>
      <c r="AH2819" s="30"/>
      <c r="AI2819" s="30"/>
      <c r="AJ2819" s="90"/>
      <c r="AK2819" s="33">
        <v>0</v>
      </c>
      <c r="AL2819" s="98">
        <v>0</v>
      </c>
      <c r="AM2819" s="98">
        <v>0</v>
      </c>
      <c r="AN2819" s="99" t="s">
        <v>9258</v>
      </c>
      <c r="AO2819" s="100" t="s">
        <v>9258</v>
      </c>
      <c r="AP2819" s="101">
        <v>0</v>
      </c>
      <c r="AQ2819" s="102">
        <v>0</v>
      </c>
      <c r="AR2819" s="103">
        <v>0</v>
      </c>
      <c r="AS2819" s="32"/>
      <c r="AT2819" s="32"/>
      <c r="AU2819" s="32"/>
      <c r="AV2819" s="32"/>
      <c r="AW2819" s="29"/>
    </row>
    <row r="2820" spans="1:49" ht="12.75" x14ac:dyDescent="0.2">
      <c r="A2820" s="3" t="s">
        <v>1495</v>
      </c>
      <c r="B2820" s="27" t="s">
        <v>12653</v>
      </c>
      <c r="C2820" s="31">
        <v>1860060</v>
      </c>
      <c r="D2820" s="31">
        <v>1861154</v>
      </c>
      <c r="E2820" s="28" t="s">
        <v>21060</v>
      </c>
      <c r="F2820" s="28" t="s">
        <v>9400</v>
      </c>
      <c r="G2820" s="86">
        <f t="shared" ref="G2820:G2883" si="44">D2820-C2820-2</f>
        <v>1092</v>
      </c>
      <c r="H2820" s="44">
        <v>0</v>
      </c>
      <c r="I2820" s="7" t="s">
        <v>20366</v>
      </c>
      <c r="J2820" s="7" t="s">
        <v>10818</v>
      </c>
      <c r="K2820" s="7" t="s">
        <v>10818</v>
      </c>
      <c r="L2820" s="27" t="s">
        <v>20367</v>
      </c>
      <c r="M2820" s="27" t="s">
        <v>9747</v>
      </c>
      <c r="N2820" s="35" t="s">
        <v>20368</v>
      </c>
      <c r="O2820" s="35" t="s">
        <v>20674</v>
      </c>
      <c r="P2820" s="3" t="s">
        <v>3792</v>
      </c>
      <c r="Q2820" s="87">
        <v>364</v>
      </c>
      <c r="R2820" s="7" t="s">
        <v>9255</v>
      </c>
      <c r="S2820" s="88">
        <v>0</v>
      </c>
      <c r="T2820" s="88"/>
      <c r="U2820" s="88" t="s">
        <v>9249</v>
      </c>
      <c r="V2820" s="5" t="s">
        <v>6806</v>
      </c>
      <c r="W2820" s="5" t="s">
        <v>6807</v>
      </c>
      <c r="X2820" s="5" t="s">
        <v>6808</v>
      </c>
      <c r="Y2820" s="5" t="s">
        <v>4618</v>
      </c>
      <c r="Z2820" s="5" t="s">
        <v>6809</v>
      </c>
      <c r="AA2820" s="5" t="s">
        <v>4618</v>
      </c>
      <c r="AB2820" s="5" t="s">
        <v>4618</v>
      </c>
      <c r="AC2820" s="5" t="s">
        <v>4618</v>
      </c>
      <c r="AD2820" s="5" t="s">
        <v>4618</v>
      </c>
      <c r="AE2820" s="5" t="s">
        <v>5512</v>
      </c>
      <c r="AF2820" s="5" t="s">
        <v>6810</v>
      </c>
      <c r="AG2820" s="7" t="s">
        <v>4618</v>
      </c>
      <c r="AH2820" s="30" t="s">
        <v>12537</v>
      </c>
      <c r="AI2820" s="30" t="s">
        <v>22770</v>
      </c>
      <c r="AJ2820" s="90" t="s">
        <v>11544</v>
      </c>
      <c r="AK2820" s="31">
        <v>1</v>
      </c>
      <c r="AL2820" s="98">
        <v>14</v>
      </c>
      <c r="AM2820" s="98">
        <v>100</v>
      </c>
      <c r="AN2820" s="99">
        <v>-5.8773040521220898E-2</v>
      </c>
      <c r="AO2820" s="100">
        <v>0.98234670697265003</v>
      </c>
      <c r="AP2820" s="101">
        <v>85.538740450000006</v>
      </c>
      <c r="AQ2820" s="102">
        <v>59.284343040000003</v>
      </c>
      <c r="AR2820" s="103">
        <v>235.995092</v>
      </c>
      <c r="AS2820" s="32">
        <v>2.2737367544323201E-13</v>
      </c>
      <c r="AT2820" s="32">
        <v>9.9720866632448804</v>
      </c>
      <c r="AU2820" s="32">
        <v>8.8363554469019991</v>
      </c>
      <c r="AV2820" s="32">
        <v>7.8268117315137595E-2</v>
      </c>
      <c r="AW2820" s="29" t="s">
        <v>12645</v>
      </c>
    </row>
    <row r="2821" spans="1:49" ht="12.75" x14ac:dyDescent="0.2">
      <c r="A2821" s="3" t="s">
        <v>2556</v>
      </c>
      <c r="B2821" s="27" t="s">
        <v>12653</v>
      </c>
      <c r="C2821" s="31">
        <v>1861215</v>
      </c>
      <c r="D2821" s="31">
        <v>1861376</v>
      </c>
      <c r="E2821" s="28" t="s">
        <v>21063</v>
      </c>
      <c r="F2821" s="28" t="s">
        <v>9402</v>
      </c>
      <c r="G2821" s="86">
        <f t="shared" si="44"/>
        <v>159</v>
      </c>
      <c r="H2821" s="44">
        <v>1</v>
      </c>
      <c r="K2821" s="7" t="s">
        <v>20369</v>
      </c>
      <c r="L2821" s="27"/>
      <c r="M2821" s="27"/>
      <c r="N2821" s="35" t="s">
        <v>20370</v>
      </c>
      <c r="O2821" s="35"/>
      <c r="P2821" s="3"/>
      <c r="Q2821" s="87">
        <v>53</v>
      </c>
      <c r="R2821" s="7" t="s">
        <v>9252</v>
      </c>
      <c r="S2821" s="88">
        <v>0</v>
      </c>
      <c r="T2821" s="88"/>
      <c r="U2821" s="88" t="s">
        <v>9249</v>
      </c>
      <c r="V2821" s="5" t="s">
        <v>4618</v>
      </c>
      <c r="W2821" s="5" t="s">
        <v>4618</v>
      </c>
      <c r="X2821" s="5" t="s">
        <v>4618</v>
      </c>
      <c r="Y2821" s="5" t="s">
        <v>4618</v>
      </c>
      <c r="Z2821" s="5" t="s">
        <v>4618</v>
      </c>
      <c r="AA2821" s="5" t="s">
        <v>4618</v>
      </c>
      <c r="AB2821" s="5" t="s">
        <v>4618</v>
      </c>
      <c r="AC2821" s="5" t="s">
        <v>4618</v>
      </c>
      <c r="AD2821" s="5" t="s">
        <v>4618</v>
      </c>
      <c r="AE2821" s="5" t="s">
        <v>4618</v>
      </c>
      <c r="AF2821" s="5" t="s">
        <v>4618</v>
      </c>
      <c r="AG2821" s="7" t="s">
        <v>4618</v>
      </c>
      <c r="AH2821" s="30"/>
      <c r="AI2821" s="30"/>
      <c r="AJ2821" s="90"/>
      <c r="AK2821" s="33">
        <v>0</v>
      </c>
      <c r="AL2821" s="98">
        <v>0</v>
      </c>
      <c r="AM2821" s="98">
        <v>0</v>
      </c>
      <c r="AN2821" s="99" t="s">
        <v>9258</v>
      </c>
      <c r="AO2821" s="100" t="s">
        <v>9258</v>
      </c>
      <c r="AP2821" s="101">
        <v>665.86751000000004</v>
      </c>
      <c r="AQ2821" s="102">
        <v>617.05641130000004</v>
      </c>
      <c r="AR2821" s="103">
        <v>1619.178842</v>
      </c>
      <c r="AS2821" s="32"/>
      <c r="AT2821" s="32"/>
      <c r="AU2821" s="32"/>
      <c r="AV2821" s="32"/>
      <c r="AW2821" s="29"/>
    </row>
    <row r="2822" spans="1:49" ht="12.75" x14ac:dyDescent="0.2">
      <c r="A2822" s="3" t="s">
        <v>1496</v>
      </c>
      <c r="B2822" s="27" t="s">
        <v>12653</v>
      </c>
      <c r="C2822" s="31">
        <v>1861441</v>
      </c>
      <c r="D2822" s="31">
        <v>1861692</v>
      </c>
      <c r="E2822" s="28" t="s">
        <v>21064</v>
      </c>
      <c r="F2822" s="28" t="s">
        <v>9400</v>
      </c>
      <c r="G2822" s="86">
        <f t="shared" si="44"/>
        <v>249</v>
      </c>
      <c r="H2822" s="44">
        <v>1</v>
      </c>
      <c r="I2822" s="7" t="s">
        <v>20371</v>
      </c>
      <c r="K2822" s="7" t="s">
        <v>20372</v>
      </c>
      <c r="L2822" s="27" t="s">
        <v>20373</v>
      </c>
      <c r="M2822" s="27" t="s">
        <v>20374</v>
      </c>
      <c r="N2822" s="35" t="s">
        <v>20375</v>
      </c>
      <c r="O2822" s="35" t="s">
        <v>20676</v>
      </c>
      <c r="P2822" s="3" t="s">
        <v>3793</v>
      </c>
      <c r="Q2822" s="87">
        <v>83</v>
      </c>
      <c r="R2822" s="7" t="s">
        <v>9254</v>
      </c>
      <c r="S2822" s="88">
        <v>1</v>
      </c>
      <c r="T2822" s="88"/>
      <c r="U2822" s="88" t="s">
        <v>9249</v>
      </c>
      <c r="V2822" s="5" t="s">
        <v>4618</v>
      </c>
      <c r="W2822" s="5" t="s">
        <v>4618</v>
      </c>
      <c r="X2822" s="5" t="s">
        <v>4618</v>
      </c>
      <c r="Y2822" s="5" t="s">
        <v>4618</v>
      </c>
      <c r="Z2822" s="5" t="s">
        <v>4618</v>
      </c>
      <c r="AA2822" s="5" t="s">
        <v>4618</v>
      </c>
      <c r="AB2822" s="5" t="s">
        <v>4618</v>
      </c>
      <c r="AC2822" s="5" t="s">
        <v>4618</v>
      </c>
      <c r="AD2822" s="5" t="s">
        <v>4618</v>
      </c>
      <c r="AE2822" s="5" t="s">
        <v>4618</v>
      </c>
      <c r="AF2822" s="5" t="s">
        <v>4618</v>
      </c>
      <c r="AG2822" s="7" t="s">
        <v>4619</v>
      </c>
      <c r="AH2822" s="30"/>
      <c r="AI2822" s="30"/>
      <c r="AJ2822" s="90"/>
      <c r="AK2822" s="33">
        <v>0</v>
      </c>
      <c r="AL2822" s="98">
        <v>0</v>
      </c>
      <c r="AM2822" s="98">
        <v>0</v>
      </c>
      <c r="AN2822" s="99" t="s">
        <v>9258</v>
      </c>
      <c r="AO2822" s="100" t="s">
        <v>9258</v>
      </c>
      <c r="AP2822" s="101">
        <v>60.360507490000003</v>
      </c>
      <c r="AQ2822" s="102">
        <v>56.44107863</v>
      </c>
      <c r="AR2822" s="103">
        <v>136.4753102</v>
      </c>
      <c r="AS2822" s="32"/>
      <c r="AT2822" s="32"/>
      <c r="AU2822" s="32"/>
      <c r="AV2822" s="32"/>
      <c r="AW2822" s="29"/>
    </row>
    <row r="2823" spans="1:49" ht="12.75" x14ac:dyDescent="0.2">
      <c r="A2823" s="3" t="s">
        <v>2557</v>
      </c>
      <c r="B2823" s="27" t="s">
        <v>12653</v>
      </c>
      <c r="C2823" s="31">
        <v>1861918</v>
      </c>
      <c r="D2823" s="31">
        <v>1862046</v>
      </c>
      <c r="E2823" s="28" t="s">
        <v>21059</v>
      </c>
      <c r="F2823" s="28" t="s">
        <v>9402</v>
      </c>
      <c r="G2823" s="86">
        <f t="shared" si="44"/>
        <v>126</v>
      </c>
      <c r="H2823" s="44">
        <v>1</v>
      </c>
      <c r="K2823" s="7" t="s">
        <v>20376</v>
      </c>
      <c r="L2823" s="27"/>
      <c r="M2823" s="27"/>
      <c r="N2823" s="35" t="s">
        <v>20377</v>
      </c>
      <c r="O2823" s="35"/>
      <c r="P2823" s="3"/>
      <c r="Q2823" s="87">
        <v>42</v>
      </c>
      <c r="R2823" s="7" t="s">
        <v>9252</v>
      </c>
      <c r="S2823" s="88">
        <v>0</v>
      </c>
      <c r="T2823" s="88"/>
      <c r="U2823" s="88" t="s">
        <v>9249</v>
      </c>
      <c r="V2823" s="5" t="s">
        <v>4618</v>
      </c>
      <c r="W2823" s="5" t="s">
        <v>4618</v>
      </c>
      <c r="X2823" s="5" t="s">
        <v>4618</v>
      </c>
      <c r="Y2823" s="5" t="s">
        <v>4618</v>
      </c>
      <c r="Z2823" s="5" t="s">
        <v>4618</v>
      </c>
      <c r="AA2823" s="5" t="s">
        <v>4618</v>
      </c>
      <c r="AB2823" s="5" t="s">
        <v>4618</v>
      </c>
      <c r="AC2823" s="5" t="s">
        <v>4618</v>
      </c>
      <c r="AD2823" s="5" t="s">
        <v>4618</v>
      </c>
      <c r="AE2823" s="5" t="s">
        <v>4618</v>
      </c>
      <c r="AF2823" s="5" t="s">
        <v>4618</v>
      </c>
      <c r="AG2823" s="7" t="s">
        <v>4618</v>
      </c>
      <c r="AH2823" s="30"/>
      <c r="AI2823" s="30"/>
      <c r="AJ2823" s="90"/>
      <c r="AK2823" s="33">
        <v>0</v>
      </c>
      <c r="AL2823" s="98">
        <v>0</v>
      </c>
      <c r="AM2823" s="98">
        <v>0</v>
      </c>
      <c r="AN2823" s="99" t="s">
        <v>9258</v>
      </c>
      <c r="AO2823" s="100" t="s">
        <v>9258</v>
      </c>
      <c r="AP2823" s="101">
        <v>78.063374330000002</v>
      </c>
      <c r="AQ2823" s="102">
        <v>99.808161440000006</v>
      </c>
      <c r="AR2823" s="103">
        <v>176.98775190000001</v>
      </c>
      <c r="AS2823" s="32"/>
      <c r="AT2823" s="32"/>
      <c r="AU2823" s="32"/>
      <c r="AV2823" s="32"/>
      <c r="AW2823" s="29"/>
    </row>
    <row r="2824" spans="1:49" ht="12.75" x14ac:dyDescent="0.2">
      <c r="A2824" s="3" t="s">
        <v>1940</v>
      </c>
      <c r="B2824" s="27" t="s">
        <v>12653</v>
      </c>
      <c r="C2824" s="31">
        <v>1862426</v>
      </c>
      <c r="D2824" s="31">
        <v>1862572</v>
      </c>
      <c r="E2824" s="28" t="s">
        <v>21061</v>
      </c>
      <c r="F2824" s="28" t="s">
        <v>9400</v>
      </c>
      <c r="G2824" s="86">
        <f t="shared" si="44"/>
        <v>144</v>
      </c>
      <c r="H2824" s="44">
        <v>1</v>
      </c>
      <c r="L2824" s="27" t="s">
        <v>20378</v>
      </c>
      <c r="M2824" s="27"/>
      <c r="N2824" s="35" t="s">
        <v>20379</v>
      </c>
      <c r="O2824" s="35"/>
      <c r="P2824" s="3"/>
      <c r="Q2824" s="87">
        <v>48</v>
      </c>
      <c r="R2824" s="7" t="s">
        <v>9252</v>
      </c>
      <c r="S2824" s="88">
        <v>0</v>
      </c>
      <c r="T2824" s="88"/>
      <c r="U2824" s="88" t="s">
        <v>9249</v>
      </c>
      <c r="V2824" s="5" t="s">
        <v>4618</v>
      </c>
      <c r="W2824" s="5" t="s">
        <v>4618</v>
      </c>
      <c r="X2824" s="5" t="s">
        <v>4618</v>
      </c>
      <c r="Y2824" s="5" t="s">
        <v>4618</v>
      </c>
      <c r="Z2824" s="5" t="s">
        <v>4618</v>
      </c>
      <c r="AA2824" s="5" t="s">
        <v>4618</v>
      </c>
      <c r="AB2824" s="5" t="s">
        <v>4618</v>
      </c>
      <c r="AC2824" s="5" t="s">
        <v>4618</v>
      </c>
      <c r="AD2824" s="5" t="s">
        <v>4618</v>
      </c>
      <c r="AE2824" s="5" t="s">
        <v>4618</v>
      </c>
      <c r="AF2824" s="5" t="s">
        <v>4618</v>
      </c>
      <c r="AG2824" s="7" t="s">
        <v>4618</v>
      </c>
      <c r="AH2824" s="30"/>
      <c r="AI2824" s="30"/>
      <c r="AJ2824" s="90"/>
      <c r="AK2824" s="33">
        <v>0</v>
      </c>
      <c r="AL2824" s="98">
        <v>0</v>
      </c>
      <c r="AM2824" s="98">
        <v>0</v>
      </c>
      <c r="AN2824" s="99" t="s">
        <v>9258</v>
      </c>
      <c r="AO2824" s="100" t="s">
        <v>9258</v>
      </c>
      <c r="AP2824" s="101">
        <v>1.059220158</v>
      </c>
      <c r="AQ2824" s="102">
        <v>0</v>
      </c>
      <c r="AR2824" s="103">
        <v>0.33326319599999998</v>
      </c>
      <c r="AS2824" s="32"/>
      <c r="AT2824" s="32"/>
      <c r="AU2824" s="32"/>
      <c r="AV2824" s="32"/>
      <c r="AW2824" s="29"/>
    </row>
    <row r="2825" spans="1:49" ht="12.75" x14ac:dyDescent="0.2">
      <c r="A2825" s="3" t="s">
        <v>1497</v>
      </c>
      <c r="B2825" s="27" t="s">
        <v>12653</v>
      </c>
      <c r="C2825" s="31">
        <v>1862443</v>
      </c>
      <c r="D2825" s="31">
        <v>1862871</v>
      </c>
      <c r="E2825" s="28" t="s">
        <v>21059</v>
      </c>
      <c r="F2825" s="28" t="s">
        <v>9400</v>
      </c>
      <c r="G2825" s="86">
        <f t="shared" si="44"/>
        <v>426</v>
      </c>
      <c r="H2825" s="44">
        <v>0</v>
      </c>
      <c r="I2825" s="7" t="s">
        <v>20380</v>
      </c>
      <c r="J2825" s="7" t="s">
        <v>10819</v>
      </c>
      <c r="K2825" s="7" t="s">
        <v>10819</v>
      </c>
      <c r="L2825" s="27" t="s">
        <v>20381</v>
      </c>
      <c r="M2825" s="27" t="s">
        <v>9748</v>
      </c>
      <c r="N2825" s="35" t="s">
        <v>20382</v>
      </c>
      <c r="O2825" s="35" t="s">
        <v>20674</v>
      </c>
      <c r="P2825" s="3" t="s">
        <v>3794</v>
      </c>
      <c r="Q2825" s="87">
        <v>142</v>
      </c>
      <c r="R2825" s="7" t="s">
        <v>9252</v>
      </c>
      <c r="S2825" s="88">
        <v>0</v>
      </c>
      <c r="T2825" s="88"/>
      <c r="U2825" s="88" t="s">
        <v>9249</v>
      </c>
      <c r="V2825" s="5" t="s">
        <v>6811</v>
      </c>
      <c r="W2825" s="5" t="s">
        <v>9224</v>
      </c>
      <c r="X2825" s="5" t="s">
        <v>6813</v>
      </c>
      <c r="Y2825" s="5" t="s">
        <v>4618</v>
      </c>
      <c r="Z2825" s="5" t="s">
        <v>4618</v>
      </c>
      <c r="AA2825" s="5" t="s">
        <v>4618</v>
      </c>
      <c r="AB2825" s="5" t="s">
        <v>4618</v>
      </c>
      <c r="AC2825" s="5" t="s">
        <v>4618</v>
      </c>
      <c r="AD2825" s="5" t="s">
        <v>4618</v>
      </c>
      <c r="AE2825" s="5" t="s">
        <v>6022</v>
      </c>
      <c r="AF2825" s="5" t="s">
        <v>4618</v>
      </c>
      <c r="AG2825" s="7" t="s">
        <v>4618</v>
      </c>
      <c r="AH2825" s="30" t="s">
        <v>12538</v>
      </c>
      <c r="AI2825" s="30" t="s">
        <v>22770</v>
      </c>
      <c r="AJ2825" s="90" t="s">
        <v>11531</v>
      </c>
      <c r="AK2825" s="31">
        <v>1</v>
      </c>
      <c r="AL2825" s="98">
        <v>29</v>
      </c>
      <c r="AM2825" s="98">
        <v>475</v>
      </c>
      <c r="AN2825" s="99">
        <v>0.192143040783542</v>
      </c>
      <c r="AO2825" s="100">
        <v>0.77104535166914601</v>
      </c>
      <c r="AP2825" s="101">
        <v>46.275049670000001</v>
      </c>
      <c r="AQ2825" s="102">
        <v>59.472526389999999</v>
      </c>
      <c r="AR2825" s="103">
        <v>101.9529024</v>
      </c>
      <c r="AS2825" s="32">
        <v>0</v>
      </c>
      <c r="AT2825" s="32">
        <v>9.9999997377389196</v>
      </c>
      <c r="AU2825" s="32">
        <v>9.8855309823417894</v>
      </c>
      <c r="AV2825" s="32">
        <v>5.9024709646227899E-2</v>
      </c>
      <c r="AW2825" s="29" t="s">
        <v>12645</v>
      </c>
    </row>
    <row r="2826" spans="1:49" ht="12.75" x14ac:dyDescent="0.2">
      <c r="A2826" s="3" t="s">
        <v>2558</v>
      </c>
      <c r="B2826" s="27" t="s">
        <v>12653</v>
      </c>
      <c r="C2826" s="31">
        <v>1862946</v>
      </c>
      <c r="D2826" s="31">
        <v>1863191</v>
      </c>
      <c r="E2826" s="28" t="s">
        <v>21063</v>
      </c>
      <c r="F2826" s="28" t="s">
        <v>9402</v>
      </c>
      <c r="G2826" s="86">
        <f t="shared" si="44"/>
        <v>243</v>
      </c>
      <c r="H2826" s="44">
        <v>1</v>
      </c>
      <c r="K2826" s="7" t="s">
        <v>20383</v>
      </c>
      <c r="L2826" s="27"/>
      <c r="M2826" s="27"/>
      <c r="N2826" s="35" t="s">
        <v>20384</v>
      </c>
      <c r="O2826" s="35"/>
      <c r="P2826" s="3"/>
      <c r="Q2826" s="87">
        <v>81</v>
      </c>
      <c r="R2826" s="7" t="s">
        <v>9254</v>
      </c>
      <c r="S2826" s="88">
        <v>1</v>
      </c>
      <c r="T2826" s="88"/>
      <c r="U2826" s="88" t="s">
        <v>9248</v>
      </c>
      <c r="V2826" s="5" t="s">
        <v>4618</v>
      </c>
      <c r="W2826" s="5" t="s">
        <v>4618</v>
      </c>
      <c r="X2826" s="5" t="s">
        <v>4618</v>
      </c>
      <c r="Y2826" s="5" t="s">
        <v>4618</v>
      </c>
      <c r="Z2826" s="5" t="s">
        <v>4618</v>
      </c>
      <c r="AA2826" s="5" t="s">
        <v>4618</v>
      </c>
      <c r="AB2826" s="5" t="s">
        <v>4618</v>
      </c>
      <c r="AC2826" s="5" t="s">
        <v>4618</v>
      </c>
      <c r="AD2826" s="5" t="s">
        <v>4618</v>
      </c>
      <c r="AE2826" s="5" t="s">
        <v>4618</v>
      </c>
      <c r="AF2826" s="5" t="s">
        <v>4618</v>
      </c>
      <c r="AG2826" s="7" t="s">
        <v>4618</v>
      </c>
      <c r="AH2826" s="30"/>
      <c r="AI2826" s="30"/>
      <c r="AJ2826" s="90"/>
      <c r="AK2826" s="33">
        <v>0</v>
      </c>
      <c r="AL2826" s="98">
        <v>0</v>
      </c>
      <c r="AM2826" s="98">
        <v>0</v>
      </c>
      <c r="AN2826" s="99" t="s">
        <v>9258</v>
      </c>
      <c r="AO2826" s="100" t="s">
        <v>9258</v>
      </c>
      <c r="AP2826" s="101">
        <v>425.82411209999998</v>
      </c>
      <c r="AQ2826" s="102">
        <v>429.75269320000001</v>
      </c>
      <c r="AR2826" s="103">
        <v>736.37933829999997</v>
      </c>
      <c r="AS2826" s="32"/>
      <c r="AT2826" s="32"/>
      <c r="AU2826" s="32"/>
      <c r="AV2826" s="32"/>
      <c r="AW2826" s="29"/>
    </row>
    <row r="2827" spans="1:49" ht="12.75" x14ac:dyDescent="0.2">
      <c r="A2827" s="3" t="s">
        <v>2559</v>
      </c>
      <c r="B2827" s="27" t="s">
        <v>12653</v>
      </c>
      <c r="C2827" s="31">
        <v>1863158</v>
      </c>
      <c r="D2827" s="31">
        <v>1863298</v>
      </c>
      <c r="E2827" s="28" t="s">
        <v>21062</v>
      </c>
      <c r="F2827" s="28" t="s">
        <v>9400</v>
      </c>
      <c r="G2827" s="86">
        <f t="shared" si="44"/>
        <v>138</v>
      </c>
      <c r="H2827" s="44">
        <v>1</v>
      </c>
      <c r="K2827" s="7" t="s">
        <v>20385</v>
      </c>
      <c r="L2827" s="27"/>
      <c r="M2827" s="27" t="s">
        <v>20386</v>
      </c>
      <c r="N2827" s="35" t="s">
        <v>20387</v>
      </c>
      <c r="O2827" s="35"/>
      <c r="P2827" s="3" t="s">
        <v>3795</v>
      </c>
      <c r="Q2827" s="87">
        <v>46</v>
      </c>
      <c r="R2827" s="7" t="s">
        <v>9252</v>
      </c>
      <c r="S2827" s="88">
        <v>0</v>
      </c>
      <c r="T2827" s="88"/>
      <c r="U2827" s="88" t="s">
        <v>9249</v>
      </c>
      <c r="V2827" s="5" t="s">
        <v>4618</v>
      </c>
      <c r="W2827" s="5" t="s">
        <v>4618</v>
      </c>
      <c r="X2827" s="5" t="s">
        <v>4618</v>
      </c>
      <c r="Y2827" s="5" t="s">
        <v>4618</v>
      </c>
      <c r="Z2827" s="5" t="s">
        <v>4618</v>
      </c>
      <c r="AA2827" s="5" t="s">
        <v>4618</v>
      </c>
      <c r="AB2827" s="5" t="s">
        <v>4618</v>
      </c>
      <c r="AC2827" s="5" t="s">
        <v>4618</v>
      </c>
      <c r="AD2827" s="5" t="s">
        <v>4618</v>
      </c>
      <c r="AE2827" s="5" t="s">
        <v>4618</v>
      </c>
      <c r="AF2827" s="5" t="s">
        <v>4618</v>
      </c>
      <c r="AG2827" s="7" t="s">
        <v>4618</v>
      </c>
      <c r="AH2827" s="30"/>
      <c r="AI2827" s="30"/>
      <c r="AJ2827" s="90"/>
      <c r="AK2827" s="33">
        <v>0</v>
      </c>
      <c r="AL2827" s="98">
        <v>0</v>
      </c>
      <c r="AM2827" s="98">
        <v>0</v>
      </c>
      <c r="AN2827" s="99" t="s">
        <v>9258</v>
      </c>
      <c r="AO2827" s="100" t="s">
        <v>9258</v>
      </c>
      <c r="AP2827" s="101">
        <v>55.667510249999999</v>
      </c>
      <c r="AQ2827" s="102">
        <v>74.599684659999994</v>
      </c>
      <c r="AR2827" s="103">
        <v>105.5052683</v>
      </c>
      <c r="AS2827" s="32"/>
      <c r="AT2827" s="32"/>
      <c r="AU2827" s="32"/>
      <c r="AV2827" s="32"/>
      <c r="AW2827" s="29"/>
    </row>
    <row r="2828" spans="1:49" ht="12.75" x14ac:dyDescent="0.2">
      <c r="A2828" s="3" t="s">
        <v>2786</v>
      </c>
      <c r="B2828" s="27" t="s">
        <v>12653</v>
      </c>
      <c r="C2828" s="31">
        <v>1863310</v>
      </c>
      <c r="D2828" s="31">
        <v>1863477</v>
      </c>
      <c r="E2828" s="28" t="s">
        <v>21064</v>
      </c>
      <c r="F2828" s="28" t="s">
        <v>9400</v>
      </c>
      <c r="G2828" s="86">
        <f t="shared" si="44"/>
        <v>165</v>
      </c>
      <c r="H2828" s="44">
        <v>1</v>
      </c>
      <c r="L2828" s="27"/>
      <c r="M2828" s="27" t="s">
        <v>20388</v>
      </c>
      <c r="N2828" s="35" t="s">
        <v>20389</v>
      </c>
      <c r="O2828" s="35"/>
      <c r="P2828" s="3"/>
      <c r="Q2828" s="87">
        <v>55</v>
      </c>
      <c r="R2828" s="7" t="s">
        <v>9254</v>
      </c>
      <c r="S2828" s="88">
        <v>0</v>
      </c>
      <c r="T2828" s="88"/>
      <c r="U2828" s="88" t="s">
        <v>9249</v>
      </c>
      <c r="V2828" s="5" t="s">
        <v>4618</v>
      </c>
      <c r="W2828" s="5" t="s">
        <v>4618</v>
      </c>
      <c r="X2828" s="5" t="s">
        <v>4618</v>
      </c>
      <c r="Y2828" s="5" t="s">
        <v>4618</v>
      </c>
      <c r="Z2828" s="5" t="s">
        <v>4618</v>
      </c>
      <c r="AA2828" s="5" t="s">
        <v>4618</v>
      </c>
      <c r="AB2828" s="5" t="s">
        <v>4618</v>
      </c>
      <c r="AC2828" s="5" t="s">
        <v>4618</v>
      </c>
      <c r="AD2828" s="5" t="s">
        <v>4618</v>
      </c>
      <c r="AE2828" s="5" t="s">
        <v>4618</v>
      </c>
      <c r="AF2828" s="5" t="s">
        <v>4618</v>
      </c>
      <c r="AG2828" s="7" t="s">
        <v>4618</v>
      </c>
      <c r="AH2828" s="30"/>
      <c r="AI2828" s="30"/>
      <c r="AJ2828" s="90"/>
      <c r="AK2828" s="33">
        <v>0</v>
      </c>
      <c r="AL2828" s="98">
        <v>0</v>
      </c>
      <c r="AM2828" s="98">
        <v>0</v>
      </c>
      <c r="AN2828" s="99" t="s">
        <v>9258</v>
      </c>
      <c r="AO2828" s="100" t="s">
        <v>9258</v>
      </c>
      <c r="AP2828" s="101">
        <v>11.5288462</v>
      </c>
      <c r="AQ2828" s="102">
        <v>18.122448649999999</v>
      </c>
      <c r="AR2828" s="103">
        <v>15.999999710000001</v>
      </c>
      <c r="AS2828" s="32"/>
      <c r="AT2828" s="32"/>
      <c r="AU2828" s="32"/>
      <c r="AV2828" s="32"/>
      <c r="AW2828" s="29"/>
    </row>
    <row r="2829" spans="1:49" ht="12.75" x14ac:dyDescent="0.2">
      <c r="A2829" s="3" t="s">
        <v>2560</v>
      </c>
      <c r="B2829" s="27" t="s">
        <v>12653</v>
      </c>
      <c r="C2829" s="31">
        <v>1863266</v>
      </c>
      <c r="D2829" s="31">
        <v>1863454</v>
      </c>
      <c r="E2829" s="28" t="s">
        <v>21061</v>
      </c>
      <c r="F2829" s="28" t="s">
        <v>9400</v>
      </c>
      <c r="G2829" s="86">
        <f t="shared" si="44"/>
        <v>186</v>
      </c>
      <c r="H2829" s="44">
        <v>1</v>
      </c>
      <c r="K2829" s="7" t="s">
        <v>20390</v>
      </c>
      <c r="L2829" s="27" t="s">
        <v>20391</v>
      </c>
      <c r="M2829" s="27"/>
      <c r="N2829" s="35" t="s">
        <v>20392</v>
      </c>
      <c r="O2829" s="35"/>
      <c r="P2829" s="3"/>
      <c r="Q2829" s="87">
        <v>62</v>
      </c>
      <c r="R2829" s="7" t="s">
        <v>9252</v>
      </c>
      <c r="S2829" s="88">
        <v>0</v>
      </c>
      <c r="T2829" s="88"/>
      <c r="U2829" s="88" t="s">
        <v>9249</v>
      </c>
      <c r="V2829" s="5" t="s">
        <v>4618</v>
      </c>
      <c r="W2829" s="5" t="s">
        <v>4618</v>
      </c>
      <c r="X2829" s="5" t="s">
        <v>4618</v>
      </c>
      <c r="Y2829" s="5" t="s">
        <v>4618</v>
      </c>
      <c r="Z2829" s="5" t="s">
        <v>4618</v>
      </c>
      <c r="AA2829" s="5" t="s">
        <v>4618</v>
      </c>
      <c r="AB2829" s="5" t="s">
        <v>4618</v>
      </c>
      <c r="AC2829" s="5" t="s">
        <v>4618</v>
      </c>
      <c r="AD2829" s="5" t="s">
        <v>4618</v>
      </c>
      <c r="AE2829" s="5" t="s">
        <v>4618</v>
      </c>
      <c r="AF2829" s="5" t="s">
        <v>4618</v>
      </c>
      <c r="AG2829" s="7" t="s">
        <v>4618</v>
      </c>
      <c r="AH2829" s="30"/>
      <c r="AI2829" s="30"/>
      <c r="AJ2829" s="90"/>
      <c r="AK2829" s="33">
        <v>0</v>
      </c>
      <c r="AL2829" s="98">
        <v>0</v>
      </c>
      <c r="AM2829" s="98">
        <v>0</v>
      </c>
      <c r="AN2829" s="99" t="s">
        <v>9258</v>
      </c>
      <c r="AO2829" s="100" t="s">
        <v>9258</v>
      </c>
      <c r="AP2829" s="101">
        <v>0</v>
      </c>
      <c r="AQ2829" s="102">
        <v>0</v>
      </c>
      <c r="AR2829" s="103">
        <v>0</v>
      </c>
      <c r="AS2829" s="32"/>
      <c r="AT2829" s="32"/>
      <c r="AU2829" s="32"/>
      <c r="AV2829" s="32"/>
      <c r="AW2829" s="29"/>
    </row>
    <row r="2830" spans="1:49" ht="12.75" x14ac:dyDescent="0.2">
      <c r="A2830" s="3" t="s">
        <v>1498</v>
      </c>
      <c r="B2830" s="27" t="s">
        <v>12653</v>
      </c>
      <c r="C2830" s="31">
        <v>1863645</v>
      </c>
      <c r="D2830" s="31">
        <v>1864208</v>
      </c>
      <c r="E2830" s="28" t="s">
        <v>21063</v>
      </c>
      <c r="F2830" s="28" t="s">
        <v>9400</v>
      </c>
      <c r="G2830" s="86">
        <f t="shared" si="44"/>
        <v>561</v>
      </c>
      <c r="H2830" s="44">
        <v>0</v>
      </c>
      <c r="I2830" s="7" t="s">
        <v>20393</v>
      </c>
      <c r="J2830" s="7" t="s">
        <v>10820</v>
      </c>
      <c r="K2830" s="7" t="s">
        <v>10820</v>
      </c>
      <c r="L2830" s="27" t="s">
        <v>20394</v>
      </c>
      <c r="M2830" s="27" t="s">
        <v>20395</v>
      </c>
      <c r="N2830" s="35" t="s">
        <v>20396</v>
      </c>
      <c r="O2830" s="35" t="s">
        <v>20674</v>
      </c>
      <c r="P2830" s="3" t="s">
        <v>3796</v>
      </c>
      <c r="Q2830" s="87">
        <v>187</v>
      </c>
      <c r="R2830" s="7" t="s">
        <v>9253</v>
      </c>
      <c r="S2830" s="88">
        <v>0</v>
      </c>
      <c r="T2830" s="88"/>
      <c r="U2830" s="88" t="s">
        <v>9249</v>
      </c>
      <c r="V2830" s="5" t="s">
        <v>4618</v>
      </c>
      <c r="W2830" s="5" t="s">
        <v>4618</v>
      </c>
      <c r="X2830" s="5" t="s">
        <v>5754</v>
      </c>
      <c r="Y2830" s="5" t="s">
        <v>4618</v>
      </c>
      <c r="Z2830" s="5" t="s">
        <v>4618</v>
      </c>
      <c r="AA2830" s="5" t="s">
        <v>4618</v>
      </c>
      <c r="AB2830" s="5" t="s">
        <v>4618</v>
      </c>
      <c r="AC2830" s="5" t="s">
        <v>4618</v>
      </c>
      <c r="AD2830" s="5" t="s">
        <v>4618</v>
      </c>
      <c r="AE2830" s="5" t="s">
        <v>5755</v>
      </c>
      <c r="AF2830" s="5" t="s">
        <v>4618</v>
      </c>
      <c r="AG2830" s="7" t="s">
        <v>4618</v>
      </c>
      <c r="AH2830" s="30" t="s">
        <v>12327</v>
      </c>
      <c r="AI2830" s="30" t="s">
        <v>22770</v>
      </c>
      <c r="AJ2830" s="90" t="s">
        <v>11531</v>
      </c>
      <c r="AK2830" s="31">
        <v>1</v>
      </c>
      <c r="AL2830" s="98">
        <v>1</v>
      </c>
      <c r="AM2830" s="98">
        <v>2</v>
      </c>
      <c r="AN2830" s="99" t="s">
        <v>9258</v>
      </c>
      <c r="AO2830" s="100" t="s">
        <v>9258</v>
      </c>
      <c r="AP2830" s="101">
        <v>239.35825740000001</v>
      </c>
      <c r="AQ2830" s="102">
        <v>321.98684989999998</v>
      </c>
      <c r="AR2830" s="103">
        <v>456.22413560000001</v>
      </c>
      <c r="AS2830" s="32">
        <v>0</v>
      </c>
      <c r="AT2830" s="32">
        <v>0</v>
      </c>
      <c r="AU2830" s="32">
        <v>2.5499999999999998</v>
      </c>
      <c r="AV2830" s="32">
        <v>0</v>
      </c>
      <c r="AW2830" s="29" t="s">
        <v>12642</v>
      </c>
    </row>
    <row r="2831" spans="1:49" ht="12.75" x14ac:dyDescent="0.2">
      <c r="A2831" s="3" t="s">
        <v>1499</v>
      </c>
      <c r="B2831" s="27" t="s">
        <v>12653</v>
      </c>
      <c r="C2831" s="31">
        <v>1864276</v>
      </c>
      <c r="D2831" s="31">
        <v>1864959</v>
      </c>
      <c r="E2831" s="28" t="s">
        <v>21059</v>
      </c>
      <c r="F2831" s="28" t="s">
        <v>9400</v>
      </c>
      <c r="G2831" s="86">
        <f t="shared" si="44"/>
        <v>681</v>
      </c>
      <c r="H2831" s="44">
        <v>0</v>
      </c>
      <c r="I2831" s="7" t="s">
        <v>20397</v>
      </c>
      <c r="J2831" s="7" t="s">
        <v>10821</v>
      </c>
      <c r="K2831" s="7" t="s">
        <v>10821</v>
      </c>
      <c r="L2831" s="27" t="s">
        <v>20398</v>
      </c>
      <c r="M2831" s="27" t="s">
        <v>9749</v>
      </c>
      <c r="N2831" s="35" t="s">
        <v>20399</v>
      </c>
      <c r="O2831" s="35" t="s">
        <v>20674</v>
      </c>
      <c r="P2831" s="3" t="s">
        <v>3797</v>
      </c>
      <c r="Q2831" s="87">
        <v>227</v>
      </c>
      <c r="R2831" s="7" t="s">
        <v>9253</v>
      </c>
      <c r="S2831" s="88">
        <v>0</v>
      </c>
      <c r="T2831" s="88"/>
      <c r="U2831" s="88" t="s">
        <v>9249</v>
      </c>
      <c r="V2831" s="5" t="s">
        <v>5802</v>
      </c>
      <c r="W2831" s="5" t="s">
        <v>6814</v>
      </c>
      <c r="X2831" s="5" t="s">
        <v>5712</v>
      </c>
      <c r="Y2831" s="5" t="s">
        <v>4618</v>
      </c>
      <c r="Z2831" s="5" t="s">
        <v>4618</v>
      </c>
      <c r="AA2831" s="5" t="s">
        <v>4618</v>
      </c>
      <c r="AB2831" s="5" t="s">
        <v>5713</v>
      </c>
      <c r="AC2831" s="5" t="s">
        <v>4618</v>
      </c>
      <c r="AD2831" s="5" t="s">
        <v>5714</v>
      </c>
      <c r="AE2831" s="5" t="s">
        <v>6815</v>
      </c>
      <c r="AF2831" s="5" t="s">
        <v>4618</v>
      </c>
      <c r="AG2831" s="7" t="s">
        <v>4618</v>
      </c>
      <c r="AH2831" s="30" t="s">
        <v>11893</v>
      </c>
      <c r="AI2831" s="30" t="s">
        <v>22770</v>
      </c>
      <c r="AJ2831" s="90" t="s">
        <v>11566</v>
      </c>
      <c r="AK2831" s="31">
        <v>1</v>
      </c>
      <c r="AL2831" s="98">
        <v>5</v>
      </c>
      <c r="AM2831" s="98">
        <v>16</v>
      </c>
      <c r="AN2831" s="99">
        <v>2.5817952216424702</v>
      </c>
      <c r="AO2831" s="100">
        <v>0.472068822934467</v>
      </c>
      <c r="AP2831" s="101">
        <v>443.04752839999998</v>
      </c>
      <c r="AQ2831" s="102">
        <v>470.42338460000002</v>
      </c>
      <c r="AR2831" s="103">
        <v>930.71457329999998</v>
      </c>
      <c r="AS2831" s="32">
        <v>5.4479908943176198</v>
      </c>
      <c r="AT2831" s="32">
        <v>5.859375E-2</v>
      </c>
      <c r="AU2831" s="32">
        <v>4.5882284999999996</v>
      </c>
      <c r="AV2831" s="32">
        <v>0</v>
      </c>
      <c r="AW2831" s="29" t="s">
        <v>12642</v>
      </c>
    </row>
    <row r="2832" spans="1:49" ht="12.75" x14ac:dyDescent="0.2">
      <c r="A2832" s="3" t="s">
        <v>1941</v>
      </c>
      <c r="B2832" s="27" t="s">
        <v>12653</v>
      </c>
      <c r="C2832" s="31">
        <v>1865051</v>
      </c>
      <c r="D2832" s="31">
        <v>1865389</v>
      </c>
      <c r="E2832" s="28" t="s">
        <v>21062</v>
      </c>
      <c r="F2832" s="28" t="s">
        <v>9400</v>
      </c>
      <c r="G2832" s="86">
        <f t="shared" si="44"/>
        <v>336</v>
      </c>
      <c r="H2832" s="44">
        <v>1</v>
      </c>
      <c r="L2832" s="27" t="s">
        <v>20400</v>
      </c>
      <c r="M2832" s="27"/>
      <c r="N2832" s="35" t="s">
        <v>20401</v>
      </c>
      <c r="O2832" s="35"/>
      <c r="P2832" s="3"/>
      <c r="Q2832" s="87">
        <v>112</v>
      </c>
      <c r="R2832" s="7" t="s">
        <v>9252</v>
      </c>
      <c r="S2832" s="88">
        <v>0</v>
      </c>
      <c r="T2832" s="88"/>
      <c r="U2832" s="88" t="s">
        <v>9249</v>
      </c>
      <c r="V2832" s="5" t="s">
        <v>4618</v>
      </c>
      <c r="W2832" s="5" t="s">
        <v>4618</v>
      </c>
      <c r="X2832" s="5" t="s">
        <v>4618</v>
      </c>
      <c r="Y2832" s="5" t="s">
        <v>4618</v>
      </c>
      <c r="Z2832" s="5" t="s">
        <v>4618</v>
      </c>
      <c r="AA2832" s="5" t="s">
        <v>4618</v>
      </c>
      <c r="AB2832" s="5" t="s">
        <v>4618</v>
      </c>
      <c r="AC2832" s="5" t="s">
        <v>4618</v>
      </c>
      <c r="AD2832" s="5" t="s">
        <v>4618</v>
      </c>
      <c r="AE2832" s="5" t="s">
        <v>4618</v>
      </c>
      <c r="AF2832" s="5" t="s">
        <v>4618</v>
      </c>
      <c r="AG2832" s="7" t="s">
        <v>4618</v>
      </c>
      <c r="AH2832" s="30"/>
      <c r="AI2832" s="30"/>
      <c r="AJ2832" s="90"/>
      <c r="AK2832" s="33">
        <v>0</v>
      </c>
      <c r="AL2832" s="98">
        <v>0</v>
      </c>
      <c r="AM2832" s="98">
        <v>0</v>
      </c>
      <c r="AN2832" s="99" t="s">
        <v>9258</v>
      </c>
      <c r="AO2832" s="100" t="s">
        <v>9258</v>
      </c>
      <c r="AP2832" s="101">
        <v>97.418142939999996</v>
      </c>
      <c r="AQ2832" s="102">
        <v>86.535634209999998</v>
      </c>
      <c r="AR2832" s="103">
        <v>237.72432850000001</v>
      </c>
      <c r="AS2832" s="32"/>
      <c r="AT2832" s="32"/>
      <c r="AU2832" s="32"/>
      <c r="AV2832" s="32"/>
      <c r="AW2832" s="29"/>
    </row>
    <row r="2833" spans="1:49" ht="12.75" x14ac:dyDescent="0.2">
      <c r="A2833" s="3" t="s">
        <v>1500</v>
      </c>
      <c r="B2833" s="27" t="s">
        <v>12653</v>
      </c>
      <c r="C2833" s="31">
        <v>1865468</v>
      </c>
      <c r="D2833" s="31">
        <v>1866202</v>
      </c>
      <c r="E2833" s="28" t="s">
        <v>21062</v>
      </c>
      <c r="F2833" s="28" t="s">
        <v>9401</v>
      </c>
      <c r="G2833" s="86">
        <f t="shared" si="44"/>
        <v>732</v>
      </c>
      <c r="H2833" s="44">
        <v>0</v>
      </c>
      <c r="I2833" s="7" t="s">
        <v>20402</v>
      </c>
      <c r="J2833" s="7" t="s">
        <v>10822</v>
      </c>
      <c r="K2833" s="7" t="s">
        <v>10822</v>
      </c>
      <c r="L2833" s="27" t="s">
        <v>20403</v>
      </c>
      <c r="M2833" s="27" t="s">
        <v>20404</v>
      </c>
      <c r="N2833" s="35" t="s">
        <v>20405</v>
      </c>
      <c r="O2833" s="35" t="s">
        <v>20674</v>
      </c>
      <c r="P2833" s="3" t="s">
        <v>3799</v>
      </c>
      <c r="Q2833" s="87">
        <v>244</v>
      </c>
      <c r="R2833" s="7" t="s">
        <v>9254</v>
      </c>
      <c r="S2833" s="88">
        <v>0</v>
      </c>
      <c r="T2833" s="88"/>
      <c r="U2833" s="88" t="s">
        <v>9249</v>
      </c>
      <c r="V2833" s="5" t="s">
        <v>4682</v>
      </c>
      <c r="W2833" s="5" t="s">
        <v>4618</v>
      </c>
      <c r="X2833" s="5" t="s">
        <v>6816</v>
      </c>
      <c r="Y2833" s="5" t="s">
        <v>4618</v>
      </c>
      <c r="Z2833" s="5" t="s">
        <v>4618</v>
      </c>
      <c r="AA2833" s="5" t="s">
        <v>4618</v>
      </c>
      <c r="AB2833" s="5" t="s">
        <v>4618</v>
      </c>
      <c r="AC2833" s="5" t="s">
        <v>4618</v>
      </c>
      <c r="AD2833" s="5" t="s">
        <v>4618</v>
      </c>
      <c r="AE2833" s="5" t="s">
        <v>4685</v>
      </c>
      <c r="AF2833" s="5" t="s">
        <v>4618</v>
      </c>
      <c r="AG2833" s="7" t="s">
        <v>4618</v>
      </c>
      <c r="AH2833" s="30" t="s">
        <v>12539</v>
      </c>
      <c r="AI2833" s="30" t="s">
        <v>22770</v>
      </c>
      <c r="AJ2833" s="90" t="s">
        <v>11531</v>
      </c>
      <c r="AK2833" s="31">
        <v>1</v>
      </c>
      <c r="AL2833" s="98">
        <v>12</v>
      </c>
      <c r="AM2833" s="98">
        <v>105</v>
      </c>
      <c r="AN2833" s="99">
        <v>-0.17612999115937999</v>
      </c>
      <c r="AO2833" s="100">
        <v>0.90176681645226897</v>
      </c>
      <c r="AP2833" s="101">
        <v>446.50186719999999</v>
      </c>
      <c r="AQ2833" s="102">
        <v>388.30319989999998</v>
      </c>
      <c r="AR2833" s="103">
        <v>1149.1311740000001</v>
      </c>
      <c r="AS2833" s="32">
        <v>9.8840525634827205</v>
      </c>
      <c r="AT2833" s="32">
        <v>1.19209289550781E-6</v>
      </c>
      <c r="AU2833" s="32">
        <v>4.9999873605348304</v>
      </c>
      <c r="AV2833" s="32">
        <v>2.6128090189203501E-6</v>
      </c>
      <c r="AW2833" s="29" t="s">
        <v>12648</v>
      </c>
    </row>
    <row r="2834" spans="1:49" ht="12.75" x14ac:dyDescent="0.2">
      <c r="A2834" s="3" t="s">
        <v>1501</v>
      </c>
      <c r="B2834" s="27" t="s">
        <v>12653</v>
      </c>
      <c r="C2834" s="31">
        <v>1866465</v>
      </c>
      <c r="D2834" s="31">
        <v>1868900</v>
      </c>
      <c r="E2834" s="28" t="s">
        <v>21063</v>
      </c>
      <c r="F2834" s="28" t="s">
        <v>9400</v>
      </c>
      <c r="G2834" s="86">
        <f t="shared" si="44"/>
        <v>2433</v>
      </c>
      <c r="H2834" s="44">
        <v>0</v>
      </c>
      <c r="I2834" s="7" t="s">
        <v>20406</v>
      </c>
      <c r="J2834" s="7" t="s">
        <v>10823</v>
      </c>
      <c r="K2834" s="7" t="s">
        <v>10823</v>
      </c>
      <c r="L2834" s="27" t="s">
        <v>20407</v>
      </c>
      <c r="M2834" s="27" t="s">
        <v>20408</v>
      </c>
      <c r="N2834" s="35" t="s">
        <v>20409</v>
      </c>
      <c r="O2834" s="35" t="s">
        <v>20674</v>
      </c>
      <c r="P2834" s="3" t="s">
        <v>3800</v>
      </c>
      <c r="Q2834" s="87">
        <v>811</v>
      </c>
      <c r="R2834" s="7" t="s">
        <v>9254</v>
      </c>
      <c r="S2834" s="88">
        <v>4</v>
      </c>
      <c r="T2834" s="88"/>
      <c r="U2834" s="88" t="s">
        <v>9248</v>
      </c>
      <c r="V2834" s="5" t="s">
        <v>4618</v>
      </c>
      <c r="W2834" s="5" t="s">
        <v>4618</v>
      </c>
      <c r="X2834" s="5" t="s">
        <v>6817</v>
      </c>
      <c r="Y2834" s="5" t="s">
        <v>4618</v>
      </c>
      <c r="Z2834" s="5" t="s">
        <v>4618</v>
      </c>
      <c r="AA2834" s="5" t="s">
        <v>4618</v>
      </c>
      <c r="AB2834" s="5" t="s">
        <v>4618</v>
      </c>
      <c r="AC2834" s="5" t="s">
        <v>4618</v>
      </c>
      <c r="AD2834" s="5" t="s">
        <v>4618</v>
      </c>
      <c r="AE2834" s="5" t="s">
        <v>4618</v>
      </c>
      <c r="AF2834" s="5" t="s">
        <v>6818</v>
      </c>
      <c r="AG2834" s="7" t="s">
        <v>4619</v>
      </c>
      <c r="AH2834" s="30" t="s">
        <v>9258</v>
      </c>
      <c r="AI2834" s="30" t="s">
        <v>22770</v>
      </c>
      <c r="AJ2834" s="90" t="s">
        <v>11531</v>
      </c>
      <c r="AK2834" s="31">
        <v>1</v>
      </c>
      <c r="AL2834" s="98">
        <v>58</v>
      </c>
      <c r="AM2834" s="98">
        <v>444</v>
      </c>
      <c r="AN2834" s="99">
        <v>-0.57777457996063397</v>
      </c>
      <c r="AO2834" s="100">
        <v>0.39235036403962098</v>
      </c>
      <c r="AP2834" s="101">
        <v>796.93257800000003</v>
      </c>
      <c r="AQ2834" s="102">
        <v>709.14912360000005</v>
      </c>
      <c r="AR2834" s="103">
        <v>2000.853967</v>
      </c>
      <c r="AS2834" s="32">
        <v>9.9999999999994191</v>
      </c>
      <c r="AT2834" s="32">
        <v>0</v>
      </c>
      <c r="AU2834" s="32">
        <v>9.0734899055733607</v>
      </c>
      <c r="AV2834" s="32">
        <v>1.8296475445822499E-13</v>
      </c>
      <c r="AW2834" s="29" t="s">
        <v>12649</v>
      </c>
    </row>
    <row r="2835" spans="1:49" ht="12.75" x14ac:dyDescent="0.2">
      <c r="A2835" s="3" t="s">
        <v>2725</v>
      </c>
      <c r="B2835" s="27" t="s">
        <v>12653</v>
      </c>
      <c r="C2835" s="31">
        <v>1866878</v>
      </c>
      <c r="D2835" s="31">
        <v>1866991</v>
      </c>
      <c r="E2835" s="28" t="s">
        <v>21062</v>
      </c>
      <c r="F2835" s="28" t="s">
        <v>9400</v>
      </c>
      <c r="G2835" s="86">
        <f t="shared" si="44"/>
        <v>111</v>
      </c>
      <c r="H2835" s="44">
        <v>1</v>
      </c>
      <c r="L2835" s="27"/>
      <c r="M2835" s="27"/>
      <c r="N2835" s="35" t="s">
        <v>20410</v>
      </c>
      <c r="O2835" s="35"/>
      <c r="P2835" s="3"/>
      <c r="Q2835" s="87">
        <v>37</v>
      </c>
      <c r="R2835" s="7" t="s">
        <v>9252</v>
      </c>
      <c r="S2835" s="88">
        <v>0</v>
      </c>
      <c r="T2835" s="88"/>
      <c r="U2835" s="88" t="s">
        <v>9249</v>
      </c>
      <c r="V2835" s="5" t="s">
        <v>4618</v>
      </c>
      <c r="W2835" s="5" t="s">
        <v>4618</v>
      </c>
      <c r="X2835" s="5" t="s">
        <v>4618</v>
      </c>
      <c r="Y2835" s="5" t="s">
        <v>4618</v>
      </c>
      <c r="Z2835" s="5" t="s">
        <v>4618</v>
      </c>
      <c r="AA2835" s="5" t="s">
        <v>4618</v>
      </c>
      <c r="AB2835" s="5" t="s">
        <v>4618</v>
      </c>
      <c r="AC2835" s="5" t="s">
        <v>4618</v>
      </c>
      <c r="AD2835" s="5" t="s">
        <v>4618</v>
      </c>
      <c r="AE2835" s="5" t="s">
        <v>4618</v>
      </c>
      <c r="AF2835" s="5" t="s">
        <v>4618</v>
      </c>
      <c r="AG2835" s="7" t="s">
        <v>4618</v>
      </c>
      <c r="AH2835" s="30"/>
      <c r="AI2835" s="30"/>
      <c r="AJ2835" s="90"/>
      <c r="AK2835" s="33">
        <v>0</v>
      </c>
      <c r="AL2835" s="98">
        <v>1</v>
      </c>
      <c r="AM2835" s="98">
        <v>1</v>
      </c>
      <c r="AN2835" s="99" t="s">
        <v>9258</v>
      </c>
      <c r="AO2835" s="100" t="s">
        <v>9258</v>
      </c>
      <c r="AP2835" s="101">
        <v>0</v>
      </c>
      <c r="AQ2835" s="102">
        <v>0</v>
      </c>
      <c r="AR2835" s="103">
        <v>0</v>
      </c>
      <c r="AS2835" s="32"/>
      <c r="AT2835" s="32"/>
      <c r="AU2835" s="32"/>
      <c r="AV2835" s="32"/>
      <c r="AW2835" s="29"/>
    </row>
    <row r="2836" spans="1:49" ht="12.75" x14ac:dyDescent="0.2">
      <c r="A2836" s="3" t="s">
        <v>1502</v>
      </c>
      <c r="B2836" s="27" t="s">
        <v>12653</v>
      </c>
      <c r="C2836" s="31">
        <v>1869043</v>
      </c>
      <c r="D2836" s="31">
        <v>1870308</v>
      </c>
      <c r="E2836" s="28" t="s">
        <v>21064</v>
      </c>
      <c r="F2836" s="28" t="s">
        <v>9400</v>
      </c>
      <c r="G2836" s="86">
        <f t="shared" si="44"/>
        <v>1263</v>
      </c>
      <c r="H2836" s="44">
        <v>0</v>
      </c>
      <c r="I2836" s="7" t="s">
        <v>20411</v>
      </c>
      <c r="J2836" s="7" t="s">
        <v>10824</v>
      </c>
      <c r="K2836" s="7" t="s">
        <v>10824</v>
      </c>
      <c r="L2836" s="27" t="s">
        <v>20412</v>
      </c>
      <c r="M2836" s="27" t="s">
        <v>20413</v>
      </c>
      <c r="N2836" s="35" t="s">
        <v>20414</v>
      </c>
      <c r="O2836" s="35" t="s">
        <v>20674</v>
      </c>
      <c r="P2836" s="3" t="s">
        <v>3801</v>
      </c>
      <c r="Q2836" s="87">
        <v>421</v>
      </c>
      <c r="R2836" s="7" t="s">
        <v>9253</v>
      </c>
      <c r="S2836" s="88">
        <v>0</v>
      </c>
      <c r="T2836" s="88"/>
      <c r="U2836" s="88" t="s">
        <v>9251</v>
      </c>
      <c r="V2836" s="5" t="s">
        <v>5968</v>
      </c>
      <c r="W2836" s="5" t="s">
        <v>6819</v>
      </c>
      <c r="X2836" s="5" t="s">
        <v>5970</v>
      </c>
      <c r="Y2836" s="5" t="s">
        <v>4618</v>
      </c>
      <c r="Z2836" s="5" t="s">
        <v>9225</v>
      </c>
      <c r="AA2836" s="5" t="s">
        <v>5972</v>
      </c>
      <c r="AB2836" s="5" t="s">
        <v>4618</v>
      </c>
      <c r="AC2836" s="5" t="s">
        <v>4618</v>
      </c>
      <c r="AD2836" s="5" t="s">
        <v>4618</v>
      </c>
      <c r="AE2836" s="5" t="s">
        <v>5996</v>
      </c>
      <c r="AF2836" s="5" t="s">
        <v>6821</v>
      </c>
      <c r="AG2836" s="7" t="s">
        <v>4618</v>
      </c>
      <c r="AH2836" s="30" t="s">
        <v>12540</v>
      </c>
      <c r="AI2836" s="30" t="s">
        <v>22770</v>
      </c>
      <c r="AJ2836" s="90" t="s">
        <v>11535</v>
      </c>
      <c r="AK2836" s="31">
        <v>1</v>
      </c>
      <c r="AL2836" s="98">
        <v>19</v>
      </c>
      <c r="AM2836" s="98">
        <v>175</v>
      </c>
      <c r="AN2836" s="99">
        <v>1.2253099047187399</v>
      </c>
      <c r="AO2836" s="100">
        <v>0.187613353799778</v>
      </c>
      <c r="AP2836" s="101">
        <v>899.01310920000003</v>
      </c>
      <c r="AQ2836" s="102">
        <v>638.44896789999996</v>
      </c>
      <c r="AR2836" s="103">
        <v>2681.7550529999999</v>
      </c>
      <c r="AS2836" s="32">
        <v>0</v>
      </c>
      <c r="AT2836" s="32">
        <v>9.9998992417079098</v>
      </c>
      <c r="AU2836" s="32">
        <v>9.3887216085518901</v>
      </c>
      <c r="AV2836" s="32">
        <v>7.0577448923714303E-4</v>
      </c>
      <c r="AW2836" s="29" t="s">
        <v>12645</v>
      </c>
    </row>
    <row r="2837" spans="1:49" ht="12.75" x14ac:dyDescent="0.2">
      <c r="A2837" s="3" t="s">
        <v>1503</v>
      </c>
      <c r="B2837" s="27" t="s">
        <v>12653</v>
      </c>
      <c r="C2837" s="31">
        <v>1870317</v>
      </c>
      <c r="D2837" s="31">
        <v>1870496</v>
      </c>
      <c r="E2837" s="28" t="s">
        <v>21063</v>
      </c>
      <c r="F2837" s="28" t="s">
        <v>9400</v>
      </c>
      <c r="G2837" s="86">
        <f t="shared" si="44"/>
        <v>177</v>
      </c>
      <c r="H2837" s="44">
        <v>0</v>
      </c>
      <c r="I2837" s="7" t="s">
        <v>20415</v>
      </c>
      <c r="L2837" s="27" t="s">
        <v>20416</v>
      </c>
      <c r="M2837" s="27" t="s">
        <v>20417</v>
      </c>
      <c r="N2837" s="35" t="s">
        <v>20418</v>
      </c>
      <c r="O2837" s="35" t="s">
        <v>20676</v>
      </c>
      <c r="P2837" s="3" t="s">
        <v>3802</v>
      </c>
      <c r="Q2837" s="87">
        <v>59</v>
      </c>
      <c r="R2837" s="7" t="s">
        <v>9252</v>
      </c>
      <c r="S2837" s="88">
        <v>0</v>
      </c>
      <c r="T2837" s="88" t="s">
        <v>22729</v>
      </c>
      <c r="U2837" s="88" t="s">
        <v>9250</v>
      </c>
      <c r="V2837" s="5" t="s">
        <v>4618</v>
      </c>
      <c r="W2837" s="5" t="s">
        <v>4618</v>
      </c>
      <c r="X2837" s="5" t="s">
        <v>4618</v>
      </c>
      <c r="Y2837" s="5" t="s">
        <v>4618</v>
      </c>
      <c r="Z2837" s="5" t="s">
        <v>4618</v>
      </c>
      <c r="AA2837" s="5" t="s">
        <v>4618</v>
      </c>
      <c r="AB2837" s="5" t="s">
        <v>4620</v>
      </c>
      <c r="AC2837" s="5" t="s">
        <v>4618</v>
      </c>
      <c r="AD2837" s="5" t="s">
        <v>4618</v>
      </c>
      <c r="AE2837" s="5" t="s">
        <v>4618</v>
      </c>
      <c r="AF2837" s="5" t="s">
        <v>4618</v>
      </c>
      <c r="AG2837" s="7" t="s">
        <v>4618</v>
      </c>
      <c r="AH2837" s="30" t="s">
        <v>12541</v>
      </c>
      <c r="AI2837" s="30" t="s">
        <v>11556</v>
      </c>
      <c r="AJ2837" s="90" t="s">
        <v>11581</v>
      </c>
      <c r="AK2837" s="31">
        <v>1</v>
      </c>
      <c r="AL2837" s="98">
        <v>8</v>
      </c>
      <c r="AM2837" s="98">
        <v>106</v>
      </c>
      <c r="AN2837" s="99">
        <v>-8.4697164575281703E-2</v>
      </c>
      <c r="AO2837" s="100">
        <v>0.96296828409566204</v>
      </c>
      <c r="AP2837" s="101">
        <v>97.689427100000003</v>
      </c>
      <c r="AQ2837" s="102">
        <v>39.557464369999998</v>
      </c>
      <c r="AR2837" s="103">
        <v>214.3759359</v>
      </c>
      <c r="AS2837" s="32">
        <v>9.99816390595144</v>
      </c>
      <c r="AT2837" s="32">
        <v>3.4106051316484801E-12</v>
      </c>
      <c r="AU2837" s="32">
        <v>0.69702091080718398</v>
      </c>
      <c r="AV2837" s="32">
        <v>8.8904121204559594</v>
      </c>
      <c r="AW2837" s="29" t="s">
        <v>12647</v>
      </c>
    </row>
    <row r="2838" spans="1:49" ht="12.75" x14ac:dyDescent="0.2">
      <c r="A2838" s="3" t="s">
        <v>1504</v>
      </c>
      <c r="B2838" s="27" t="s">
        <v>12653</v>
      </c>
      <c r="C2838" s="31">
        <v>1870972</v>
      </c>
      <c r="D2838" s="31">
        <v>1871670</v>
      </c>
      <c r="E2838" s="28" t="s">
        <v>21059</v>
      </c>
      <c r="F2838" s="28" t="s">
        <v>9400</v>
      </c>
      <c r="G2838" s="86">
        <f t="shared" si="44"/>
        <v>696</v>
      </c>
      <c r="H2838" s="44">
        <v>0</v>
      </c>
      <c r="I2838" s="7" t="s">
        <v>20419</v>
      </c>
      <c r="J2838" s="7" t="s">
        <v>10825</v>
      </c>
      <c r="K2838" s="7" t="s">
        <v>10825</v>
      </c>
      <c r="L2838" s="27" t="s">
        <v>20420</v>
      </c>
      <c r="M2838" s="27" t="s">
        <v>9751</v>
      </c>
      <c r="N2838" s="35" t="s">
        <v>20421</v>
      </c>
      <c r="O2838" s="35" t="s">
        <v>20674</v>
      </c>
      <c r="P2838" s="3" t="s">
        <v>3803</v>
      </c>
      <c r="Q2838" s="87">
        <v>232</v>
      </c>
      <c r="R2838" s="7" t="s">
        <v>9254</v>
      </c>
      <c r="S2838" s="88">
        <v>1</v>
      </c>
      <c r="T2838" s="88"/>
      <c r="U2838" s="88" t="s">
        <v>9251</v>
      </c>
      <c r="V2838" s="5" t="s">
        <v>4895</v>
      </c>
      <c r="W2838" s="5" t="s">
        <v>6822</v>
      </c>
      <c r="X2838" s="5" t="s">
        <v>6084</v>
      </c>
      <c r="Y2838" s="5" t="s">
        <v>4618</v>
      </c>
      <c r="Z2838" s="5" t="s">
        <v>4618</v>
      </c>
      <c r="AA2838" s="5" t="s">
        <v>6085</v>
      </c>
      <c r="AB2838" s="5" t="s">
        <v>6086</v>
      </c>
      <c r="AC2838" s="5" t="s">
        <v>4618</v>
      </c>
      <c r="AD2838" s="5" t="s">
        <v>4618</v>
      </c>
      <c r="AE2838" s="5" t="s">
        <v>4900</v>
      </c>
      <c r="AF2838" s="5" t="s">
        <v>4618</v>
      </c>
      <c r="AG2838" s="7" t="s">
        <v>4619</v>
      </c>
      <c r="AH2838" s="30" t="s">
        <v>11640</v>
      </c>
      <c r="AI2838" s="30" t="s">
        <v>22770</v>
      </c>
      <c r="AJ2838" s="90" t="s">
        <v>11544</v>
      </c>
      <c r="AK2838" s="31">
        <v>1</v>
      </c>
      <c r="AL2838" s="98">
        <v>21</v>
      </c>
      <c r="AM2838" s="98">
        <v>255</v>
      </c>
      <c r="AN2838" s="99">
        <v>-0.26160245034066198</v>
      </c>
      <c r="AO2838" s="100">
        <v>0.75735684127097502</v>
      </c>
      <c r="AP2838" s="101">
        <v>246.60675800000001</v>
      </c>
      <c r="AQ2838" s="102">
        <v>152.8163237</v>
      </c>
      <c r="AR2838" s="103">
        <v>638.44896789999996</v>
      </c>
      <c r="AS2838" s="32">
        <v>9.9999999999481499</v>
      </c>
      <c r="AT2838" s="32">
        <v>0</v>
      </c>
      <c r="AU2838" s="32">
        <v>9.9791272082592197</v>
      </c>
      <c r="AV2838" s="32">
        <v>2.1682655670929299E-10</v>
      </c>
      <c r="AW2838" s="29" t="s">
        <v>12649</v>
      </c>
    </row>
    <row r="2839" spans="1:49" ht="12.75" x14ac:dyDescent="0.2">
      <c r="A2839" s="3" t="s">
        <v>1505</v>
      </c>
      <c r="B2839" s="27" t="s">
        <v>12653</v>
      </c>
      <c r="C2839" s="31">
        <v>1871672</v>
      </c>
      <c r="D2839" s="31">
        <v>1872166</v>
      </c>
      <c r="E2839" s="28" t="s">
        <v>21062</v>
      </c>
      <c r="F2839" s="28" t="s">
        <v>9399</v>
      </c>
      <c r="G2839" s="86">
        <f t="shared" si="44"/>
        <v>492</v>
      </c>
      <c r="H2839" s="44">
        <v>0</v>
      </c>
      <c r="I2839" s="7" t="s">
        <v>20422</v>
      </c>
      <c r="J2839" s="7" t="s">
        <v>10826</v>
      </c>
      <c r="K2839" s="7" t="s">
        <v>10826</v>
      </c>
      <c r="L2839" s="27" t="s">
        <v>20423</v>
      </c>
      <c r="M2839" s="27" t="s">
        <v>20424</v>
      </c>
      <c r="N2839" s="35" t="s">
        <v>20425</v>
      </c>
      <c r="O2839" s="35" t="s">
        <v>20674</v>
      </c>
      <c r="P2839" s="3" t="s">
        <v>3804</v>
      </c>
      <c r="Q2839" s="87">
        <v>164</v>
      </c>
      <c r="R2839" s="7" t="s">
        <v>9253</v>
      </c>
      <c r="S2839" s="88">
        <v>0</v>
      </c>
      <c r="T2839" s="88"/>
      <c r="U2839" s="88" t="s">
        <v>9249</v>
      </c>
      <c r="V2839" s="5" t="s">
        <v>4618</v>
      </c>
      <c r="W2839" s="5" t="s">
        <v>4618</v>
      </c>
      <c r="X2839" s="5" t="s">
        <v>6823</v>
      </c>
      <c r="Y2839" s="5" t="s">
        <v>4618</v>
      </c>
      <c r="Z2839" s="5" t="s">
        <v>4618</v>
      </c>
      <c r="AA2839" s="5" t="s">
        <v>4618</v>
      </c>
      <c r="AB2839" s="5" t="s">
        <v>4618</v>
      </c>
      <c r="AC2839" s="5" t="s">
        <v>4618</v>
      </c>
      <c r="AD2839" s="5" t="s">
        <v>4618</v>
      </c>
      <c r="AE2839" s="5" t="s">
        <v>4618</v>
      </c>
      <c r="AF2839" s="5" t="s">
        <v>4618</v>
      </c>
      <c r="AG2839" s="7" t="s">
        <v>4618</v>
      </c>
      <c r="AH2839" s="30" t="s">
        <v>12542</v>
      </c>
      <c r="AI2839" s="30" t="s">
        <v>22770</v>
      </c>
      <c r="AJ2839" s="90" t="s">
        <v>11531</v>
      </c>
      <c r="AK2839" s="31">
        <v>1</v>
      </c>
      <c r="AL2839" s="98">
        <v>4</v>
      </c>
      <c r="AM2839" s="98">
        <v>19</v>
      </c>
      <c r="AN2839" s="99">
        <v>-0.31128957444101502</v>
      </c>
      <c r="AO2839" s="100">
        <v>0.96253787752134001</v>
      </c>
      <c r="AP2839" s="101">
        <v>36.117131209999997</v>
      </c>
      <c r="AQ2839" s="102">
        <v>37.974383539999998</v>
      </c>
      <c r="AR2839" s="103">
        <v>86.872904820000002</v>
      </c>
      <c r="AS2839" s="32">
        <v>2.5</v>
      </c>
      <c r="AT2839" s="32">
        <v>0</v>
      </c>
      <c r="AU2839" s="32">
        <v>4.70023896626219</v>
      </c>
      <c r="AV2839" s="32">
        <v>7.09523067660979E-2</v>
      </c>
      <c r="AW2839" s="29" t="s">
        <v>12643</v>
      </c>
    </row>
    <row r="2840" spans="1:49" ht="12.75" x14ac:dyDescent="0.2">
      <c r="A2840" s="3" t="s">
        <v>1506</v>
      </c>
      <c r="B2840" s="27" t="s">
        <v>12653</v>
      </c>
      <c r="C2840" s="31">
        <v>1872179</v>
      </c>
      <c r="D2840" s="31">
        <v>1873033</v>
      </c>
      <c r="E2840" s="28" t="s">
        <v>21062</v>
      </c>
      <c r="F2840" s="28" t="s">
        <v>9399</v>
      </c>
      <c r="G2840" s="86">
        <f t="shared" si="44"/>
        <v>852</v>
      </c>
      <c r="H2840" s="44">
        <v>0</v>
      </c>
      <c r="I2840" s="7" t="s">
        <v>20426</v>
      </c>
      <c r="J2840" s="7" t="s">
        <v>10193</v>
      </c>
      <c r="K2840" s="7" t="s">
        <v>10193</v>
      </c>
      <c r="L2840" s="27" t="s">
        <v>20427</v>
      </c>
      <c r="M2840" s="27" t="s">
        <v>20428</v>
      </c>
      <c r="N2840" s="35" t="s">
        <v>20429</v>
      </c>
      <c r="O2840" s="35" t="s">
        <v>20674</v>
      </c>
      <c r="P2840" s="3" t="s">
        <v>2962</v>
      </c>
      <c r="Q2840" s="87">
        <v>284</v>
      </c>
      <c r="R2840" s="7" t="s">
        <v>9254</v>
      </c>
      <c r="S2840" s="88">
        <v>5</v>
      </c>
      <c r="T2840" s="88"/>
      <c r="U2840" s="88" t="s">
        <v>9248</v>
      </c>
      <c r="V2840" s="5" t="s">
        <v>4618</v>
      </c>
      <c r="W2840" s="5" t="s">
        <v>4633</v>
      </c>
      <c r="X2840" s="5" t="s">
        <v>4634</v>
      </c>
      <c r="Y2840" s="5" t="s">
        <v>4635</v>
      </c>
      <c r="Z2840" s="5" t="s">
        <v>4618</v>
      </c>
      <c r="AA2840" s="5" t="s">
        <v>4618</v>
      </c>
      <c r="AB2840" s="5" t="s">
        <v>4618</v>
      </c>
      <c r="AC2840" s="5" t="s">
        <v>4618</v>
      </c>
      <c r="AD2840" s="5" t="s">
        <v>4618</v>
      </c>
      <c r="AE2840" s="5" t="s">
        <v>4618</v>
      </c>
      <c r="AF2840" s="5" t="s">
        <v>4618</v>
      </c>
      <c r="AG2840" s="7" t="s">
        <v>4619</v>
      </c>
      <c r="AH2840" s="30" t="s">
        <v>12543</v>
      </c>
      <c r="AI2840" s="30" t="s">
        <v>22770</v>
      </c>
      <c r="AJ2840" s="90" t="s">
        <v>11531</v>
      </c>
      <c r="AK2840" s="31">
        <v>1</v>
      </c>
      <c r="AL2840" s="98">
        <v>8</v>
      </c>
      <c r="AM2840" s="98">
        <v>17</v>
      </c>
      <c r="AN2840" s="99">
        <v>-0.79671640161125701</v>
      </c>
      <c r="AO2840" s="100">
        <v>0.85833692481426804</v>
      </c>
      <c r="AP2840" s="101">
        <v>709.00774679999995</v>
      </c>
      <c r="AQ2840" s="102">
        <v>1019.682521</v>
      </c>
      <c r="AR2840" s="103">
        <v>1249.560068</v>
      </c>
      <c r="AS2840" s="32">
        <v>4.3749999999999902</v>
      </c>
      <c r="AT2840" s="32">
        <v>0</v>
      </c>
      <c r="AU2840" s="32">
        <v>4.9762621924502799</v>
      </c>
      <c r="AV2840" s="32">
        <v>0</v>
      </c>
      <c r="AW2840" s="29" t="s">
        <v>12642</v>
      </c>
    </row>
    <row r="2841" spans="1:49" ht="12.75" x14ac:dyDescent="0.2">
      <c r="A2841" s="3" t="s">
        <v>1507</v>
      </c>
      <c r="B2841" s="27" t="s">
        <v>12653</v>
      </c>
      <c r="C2841" s="31">
        <v>1874544</v>
      </c>
      <c r="D2841" s="31">
        <v>1875476</v>
      </c>
      <c r="E2841" s="28" t="s">
        <v>21063</v>
      </c>
      <c r="F2841" s="28" t="s">
        <v>9400</v>
      </c>
      <c r="G2841" s="86">
        <f t="shared" si="44"/>
        <v>930</v>
      </c>
      <c r="H2841" s="44">
        <v>0</v>
      </c>
      <c r="I2841" s="7" t="s">
        <v>20430</v>
      </c>
      <c r="J2841" s="7" t="s">
        <v>10827</v>
      </c>
      <c r="K2841" s="7" t="s">
        <v>10827</v>
      </c>
      <c r="L2841" s="27" t="s">
        <v>20431</v>
      </c>
      <c r="M2841" s="27" t="s">
        <v>20432</v>
      </c>
      <c r="N2841" s="35" t="s">
        <v>20433</v>
      </c>
      <c r="O2841" s="35" t="s">
        <v>20674</v>
      </c>
      <c r="P2841" s="3" t="s">
        <v>3807</v>
      </c>
      <c r="Q2841" s="87">
        <v>310</v>
      </c>
      <c r="R2841" s="7" t="s">
        <v>9253</v>
      </c>
      <c r="S2841" s="88">
        <v>0</v>
      </c>
      <c r="T2841" s="88" t="s">
        <v>22729</v>
      </c>
      <c r="U2841" s="88" t="s">
        <v>9249</v>
      </c>
      <c r="V2841" s="5" t="s">
        <v>4667</v>
      </c>
      <c r="W2841" s="5" t="s">
        <v>6824</v>
      </c>
      <c r="X2841" s="5" t="s">
        <v>6825</v>
      </c>
      <c r="Y2841" s="5" t="s">
        <v>4618</v>
      </c>
      <c r="Z2841" s="5" t="s">
        <v>4618</v>
      </c>
      <c r="AA2841" s="5" t="s">
        <v>4618</v>
      </c>
      <c r="AB2841" s="5" t="s">
        <v>6826</v>
      </c>
      <c r="AC2841" s="5" t="s">
        <v>4618</v>
      </c>
      <c r="AD2841" s="5" t="s">
        <v>4618</v>
      </c>
      <c r="AE2841" s="5" t="s">
        <v>5402</v>
      </c>
      <c r="AF2841" s="5" t="s">
        <v>4618</v>
      </c>
      <c r="AG2841" s="7" t="s">
        <v>4618</v>
      </c>
      <c r="AH2841" s="30" t="s">
        <v>12544</v>
      </c>
      <c r="AI2841" s="30" t="s">
        <v>22770</v>
      </c>
      <c r="AJ2841" s="90" t="s">
        <v>11535</v>
      </c>
      <c r="AK2841" s="31">
        <v>1</v>
      </c>
      <c r="AL2841" s="98">
        <v>19</v>
      </c>
      <c r="AM2841" s="98">
        <v>164</v>
      </c>
      <c r="AN2841" s="99">
        <v>0.71323274469305398</v>
      </c>
      <c r="AO2841" s="100">
        <v>0.46078644311487599</v>
      </c>
      <c r="AP2841" s="101">
        <v>11.024696990000001</v>
      </c>
      <c r="AQ2841" s="102">
        <v>14.07421255</v>
      </c>
      <c r="AR2841" s="103">
        <v>20.53951855</v>
      </c>
      <c r="AS2841" s="32">
        <v>5.8236082622897798E-11</v>
      </c>
      <c r="AT2841" s="32">
        <v>8.3090729390166906</v>
      </c>
      <c r="AU2841" s="32">
        <v>9.6709060861478804</v>
      </c>
      <c r="AV2841" s="32">
        <v>1.4965041698919901E-3</v>
      </c>
      <c r="AW2841" s="29" t="s">
        <v>12645</v>
      </c>
    </row>
    <row r="2842" spans="1:49" ht="12.75" x14ac:dyDescent="0.2">
      <c r="A2842" s="3" t="s">
        <v>1508</v>
      </c>
      <c r="B2842" s="27" t="s">
        <v>12653</v>
      </c>
      <c r="C2842" s="31">
        <v>1876043</v>
      </c>
      <c r="D2842" s="31">
        <v>1877095</v>
      </c>
      <c r="E2842" s="28" t="s">
        <v>21062</v>
      </c>
      <c r="F2842" s="28" t="s">
        <v>9399</v>
      </c>
      <c r="G2842" s="86">
        <f t="shared" si="44"/>
        <v>1050</v>
      </c>
      <c r="H2842" s="44">
        <v>0</v>
      </c>
      <c r="I2842" s="7" t="s">
        <v>20434</v>
      </c>
      <c r="J2842" s="7" t="s">
        <v>10828</v>
      </c>
      <c r="K2842" s="7" t="s">
        <v>10828</v>
      </c>
      <c r="L2842" s="27" t="s">
        <v>20435</v>
      </c>
      <c r="M2842" s="27" t="s">
        <v>20436</v>
      </c>
      <c r="N2842" s="35" t="s">
        <v>20437</v>
      </c>
      <c r="O2842" s="35" t="s">
        <v>20674</v>
      </c>
      <c r="P2842" s="3" t="s">
        <v>3808</v>
      </c>
      <c r="Q2842" s="87">
        <v>350</v>
      </c>
      <c r="R2842" s="7" t="s">
        <v>9253</v>
      </c>
      <c r="S2842" s="88">
        <v>0</v>
      </c>
      <c r="T2842" s="88"/>
      <c r="U2842" s="88" t="s">
        <v>9249</v>
      </c>
      <c r="V2842" s="5" t="s">
        <v>4822</v>
      </c>
      <c r="W2842" s="5" t="s">
        <v>4618</v>
      </c>
      <c r="X2842" s="5" t="s">
        <v>6827</v>
      </c>
      <c r="Y2842" s="5" t="s">
        <v>4618</v>
      </c>
      <c r="Z2842" s="5" t="s">
        <v>4618</v>
      </c>
      <c r="AA2842" s="5" t="s">
        <v>4618</v>
      </c>
      <c r="AB2842" s="5" t="s">
        <v>4618</v>
      </c>
      <c r="AC2842" s="5" t="s">
        <v>4618</v>
      </c>
      <c r="AD2842" s="5" t="s">
        <v>4618</v>
      </c>
      <c r="AE2842" s="5" t="s">
        <v>6828</v>
      </c>
      <c r="AF2842" s="5" t="s">
        <v>6829</v>
      </c>
      <c r="AG2842" s="7" t="s">
        <v>4618</v>
      </c>
      <c r="AH2842" s="30" t="s">
        <v>12131</v>
      </c>
      <c r="AI2842" s="30" t="s">
        <v>22770</v>
      </c>
      <c r="AJ2842" s="90" t="s">
        <v>11539</v>
      </c>
      <c r="AK2842" s="31">
        <v>1</v>
      </c>
      <c r="AL2842" s="98">
        <v>25</v>
      </c>
      <c r="AM2842" s="98">
        <v>192</v>
      </c>
      <c r="AN2842" s="99">
        <v>-0.14373547746144999</v>
      </c>
      <c r="AO2842" s="100">
        <v>0.88791180761920296</v>
      </c>
      <c r="AP2842" s="101">
        <v>622.09862029999999</v>
      </c>
      <c r="AQ2842" s="102">
        <v>924.35135839999998</v>
      </c>
      <c r="AR2842" s="103">
        <v>1152.0425700000001</v>
      </c>
      <c r="AS2842" s="32">
        <v>9.9993313121760199</v>
      </c>
      <c r="AT2842" s="32">
        <v>0</v>
      </c>
      <c r="AU2842" s="32">
        <v>4.9999999954149903</v>
      </c>
      <c r="AV2842" s="32">
        <v>8.2334850048937297E-10</v>
      </c>
      <c r="AW2842" s="29" t="s">
        <v>12648</v>
      </c>
    </row>
    <row r="2843" spans="1:49" ht="12.75" x14ac:dyDescent="0.2">
      <c r="A2843" s="3" t="s">
        <v>1509</v>
      </c>
      <c r="B2843" s="27" t="s">
        <v>12653</v>
      </c>
      <c r="C2843" s="31">
        <v>1877100</v>
      </c>
      <c r="D2843" s="31">
        <v>1877894</v>
      </c>
      <c r="E2843" s="28" t="s">
        <v>21063</v>
      </c>
      <c r="F2843" s="28" t="s">
        <v>9400</v>
      </c>
      <c r="G2843" s="86">
        <f t="shared" si="44"/>
        <v>792</v>
      </c>
      <c r="H2843" s="44">
        <v>0</v>
      </c>
      <c r="I2843" s="7" t="s">
        <v>20438</v>
      </c>
      <c r="J2843" s="7" t="s">
        <v>10829</v>
      </c>
      <c r="K2843" s="7" t="s">
        <v>10829</v>
      </c>
      <c r="L2843" s="27" t="s">
        <v>20439</v>
      </c>
      <c r="M2843" s="27" t="s">
        <v>20440</v>
      </c>
      <c r="N2843" s="35" t="s">
        <v>20441</v>
      </c>
      <c r="O2843" s="35" t="s">
        <v>20674</v>
      </c>
      <c r="P2843" s="3" t="s">
        <v>3809</v>
      </c>
      <c r="Q2843" s="87">
        <v>264</v>
      </c>
      <c r="R2843" s="7" t="s">
        <v>9254</v>
      </c>
      <c r="S2843" s="88">
        <v>0</v>
      </c>
      <c r="T2843" s="88"/>
      <c r="U2843" s="88" t="s">
        <v>9249</v>
      </c>
      <c r="V2843" s="5" t="s">
        <v>4677</v>
      </c>
      <c r="W2843" s="5" t="s">
        <v>6830</v>
      </c>
      <c r="X2843" s="5" t="s">
        <v>4929</v>
      </c>
      <c r="Y2843" s="5" t="s">
        <v>4618</v>
      </c>
      <c r="Z2843" s="5" t="s">
        <v>4618</v>
      </c>
      <c r="AA2843" s="5" t="s">
        <v>4930</v>
      </c>
      <c r="AB2843" s="5" t="s">
        <v>4931</v>
      </c>
      <c r="AC2843" s="5" t="s">
        <v>4618</v>
      </c>
      <c r="AD2843" s="5" t="s">
        <v>4679</v>
      </c>
      <c r="AE2843" s="5" t="s">
        <v>4680</v>
      </c>
      <c r="AF2843" s="5" t="s">
        <v>4618</v>
      </c>
      <c r="AG2843" s="7" t="s">
        <v>4618</v>
      </c>
      <c r="AH2843" s="30" t="s">
        <v>11553</v>
      </c>
      <c r="AI2843" s="30" t="s">
        <v>22770</v>
      </c>
      <c r="AJ2843" s="90" t="s">
        <v>11531</v>
      </c>
      <c r="AK2843" s="31">
        <v>1</v>
      </c>
      <c r="AL2843" s="98">
        <v>27</v>
      </c>
      <c r="AM2843" s="98">
        <v>340</v>
      </c>
      <c r="AN2843" s="99">
        <v>-0.31609056070483699</v>
      </c>
      <c r="AO2843" s="100">
        <v>0.67241193792963705</v>
      </c>
      <c r="AP2843" s="101">
        <v>46.255050240000003</v>
      </c>
      <c r="AQ2843" s="102">
        <v>57.925492949999999</v>
      </c>
      <c r="AR2843" s="103">
        <v>119.4998358</v>
      </c>
      <c r="AS2843" s="32">
        <v>10</v>
      </c>
      <c r="AT2843" s="32">
        <v>0</v>
      </c>
      <c r="AU2843" s="32">
        <v>9.9854136814074597</v>
      </c>
      <c r="AV2843" s="32">
        <v>3.1067455695854502E-3</v>
      </c>
      <c r="AW2843" s="29" t="s">
        <v>12643</v>
      </c>
    </row>
    <row r="2844" spans="1:49" ht="12.75" x14ac:dyDescent="0.2">
      <c r="A2844" s="3" t="s">
        <v>1510</v>
      </c>
      <c r="B2844" s="27" t="s">
        <v>12653</v>
      </c>
      <c r="C2844" s="31">
        <v>1877887</v>
      </c>
      <c r="D2844" s="31">
        <v>1878783</v>
      </c>
      <c r="E2844" s="28" t="s">
        <v>21064</v>
      </c>
      <c r="F2844" s="28" t="s">
        <v>9400</v>
      </c>
      <c r="G2844" s="86">
        <f t="shared" si="44"/>
        <v>894</v>
      </c>
      <c r="H2844" s="44">
        <v>0</v>
      </c>
      <c r="I2844" s="7" t="s">
        <v>20442</v>
      </c>
      <c r="J2844" s="7" t="s">
        <v>10830</v>
      </c>
      <c r="K2844" s="7" t="s">
        <v>10830</v>
      </c>
      <c r="L2844" s="27" t="s">
        <v>20443</v>
      </c>
      <c r="M2844" s="27" t="s">
        <v>20444</v>
      </c>
      <c r="N2844" s="35" t="s">
        <v>20445</v>
      </c>
      <c r="O2844" s="35" t="s">
        <v>20674</v>
      </c>
      <c r="P2844" s="3" t="s">
        <v>3810</v>
      </c>
      <c r="Q2844" s="87">
        <v>298</v>
      </c>
      <c r="R2844" s="7" t="s">
        <v>9254</v>
      </c>
      <c r="S2844" s="88">
        <v>9</v>
      </c>
      <c r="T2844" s="88"/>
      <c r="U2844" s="88" t="s">
        <v>9248</v>
      </c>
      <c r="V2844" s="5" t="s">
        <v>4618</v>
      </c>
      <c r="W2844" s="5" t="s">
        <v>6831</v>
      </c>
      <c r="X2844" s="5" t="s">
        <v>6832</v>
      </c>
      <c r="Y2844" s="5" t="s">
        <v>4618</v>
      </c>
      <c r="Z2844" s="5" t="s">
        <v>4618</v>
      </c>
      <c r="AA2844" s="5" t="s">
        <v>4618</v>
      </c>
      <c r="AB2844" s="5" t="s">
        <v>4618</v>
      </c>
      <c r="AC2844" s="5" t="s">
        <v>4618</v>
      </c>
      <c r="AD2844" s="5" t="s">
        <v>4618</v>
      </c>
      <c r="AE2844" s="5" t="s">
        <v>4618</v>
      </c>
      <c r="AF2844" s="5" t="s">
        <v>4618</v>
      </c>
      <c r="AG2844" s="7" t="s">
        <v>4619</v>
      </c>
      <c r="AH2844" s="30" t="s">
        <v>11553</v>
      </c>
      <c r="AI2844" s="30" t="s">
        <v>22770</v>
      </c>
      <c r="AJ2844" s="90" t="s">
        <v>11531</v>
      </c>
      <c r="AK2844" s="31">
        <v>1</v>
      </c>
      <c r="AL2844" s="98">
        <v>1</v>
      </c>
      <c r="AM2844" s="98">
        <v>4</v>
      </c>
      <c r="AN2844" s="99" t="s">
        <v>9258</v>
      </c>
      <c r="AO2844" s="100" t="s">
        <v>9258</v>
      </c>
      <c r="AP2844" s="101">
        <v>72.177496000000005</v>
      </c>
      <c r="AQ2844" s="102">
        <v>54.326529620000002</v>
      </c>
      <c r="AR2844" s="103">
        <v>216.8571389</v>
      </c>
      <c r="AS2844" s="32">
        <v>0</v>
      </c>
      <c r="AT2844" s="32">
        <v>0</v>
      </c>
      <c r="AU2844" s="32">
        <v>3.7995000000000001</v>
      </c>
      <c r="AV2844" s="32">
        <v>0</v>
      </c>
      <c r="AW2844" s="29" t="s">
        <v>12642</v>
      </c>
    </row>
    <row r="2845" spans="1:49" ht="12.75" x14ac:dyDescent="0.2">
      <c r="A2845" s="3" t="s">
        <v>1511</v>
      </c>
      <c r="B2845" s="27" t="s">
        <v>12653</v>
      </c>
      <c r="C2845" s="31">
        <v>1878848</v>
      </c>
      <c r="D2845" s="31">
        <v>1879825</v>
      </c>
      <c r="E2845" s="28" t="s">
        <v>21062</v>
      </c>
      <c r="F2845" s="28" t="s">
        <v>9401</v>
      </c>
      <c r="G2845" s="86">
        <f t="shared" si="44"/>
        <v>975</v>
      </c>
      <c r="H2845" s="44">
        <v>0</v>
      </c>
      <c r="I2845" s="7" t="s">
        <v>20446</v>
      </c>
      <c r="J2845" s="7" t="s">
        <v>10831</v>
      </c>
      <c r="K2845" s="7" t="s">
        <v>10831</v>
      </c>
      <c r="L2845" s="27" t="s">
        <v>20447</v>
      </c>
      <c r="M2845" s="27" t="s">
        <v>20448</v>
      </c>
      <c r="N2845" s="35" t="s">
        <v>20449</v>
      </c>
      <c r="O2845" s="35" t="s">
        <v>20674</v>
      </c>
      <c r="P2845" s="3" t="s">
        <v>3811</v>
      </c>
      <c r="Q2845" s="87">
        <v>325</v>
      </c>
      <c r="R2845" s="7" t="s">
        <v>9252</v>
      </c>
      <c r="S2845" s="88">
        <v>0</v>
      </c>
      <c r="T2845" s="88" t="s">
        <v>22729</v>
      </c>
      <c r="U2845" s="88" t="s">
        <v>9251</v>
      </c>
      <c r="V2845" s="5" t="s">
        <v>6833</v>
      </c>
      <c r="W2845" s="5" t="s">
        <v>4618</v>
      </c>
      <c r="X2845" s="5" t="s">
        <v>6834</v>
      </c>
      <c r="Y2845" s="5" t="s">
        <v>4618</v>
      </c>
      <c r="Z2845" s="5" t="s">
        <v>4618</v>
      </c>
      <c r="AA2845" s="5" t="s">
        <v>4618</v>
      </c>
      <c r="AB2845" s="5" t="s">
        <v>4618</v>
      </c>
      <c r="AC2845" s="5" t="s">
        <v>4618</v>
      </c>
      <c r="AD2845" s="5" t="s">
        <v>4618</v>
      </c>
      <c r="AE2845" s="5" t="s">
        <v>6835</v>
      </c>
      <c r="AF2845" s="5" t="s">
        <v>4618</v>
      </c>
      <c r="AG2845" s="7" t="s">
        <v>4619</v>
      </c>
      <c r="AH2845" s="30" t="s">
        <v>11553</v>
      </c>
      <c r="AI2845" s="30" t="s">
        <v>22770</v>
      </c>
      <c r="AJ2845" s="90" t="s">
        <v>11531</v>
      </c>
      <c r="AK2845" s="31">
        <v>1</v>
      </c>
      <c r="AL2845" s="98">
        <v>39</v>
      </c>
      <c r="AM2845" s="98">
        <v>539</v>
      </c>
      <c r="AN2845" s="99">
        <v>-0.52966893327083997</v>
      </c>
      <c r="AO2845" s="100">
        <v>0.40351005519121202</v>
      </c>
      <c r="AP2845" s="101">
        <v>229.00425060000001</v>
      </c>
      <c r="AQ2845" s="102">
        <v>106.1010714</v>
      </c>
      <c r="AR2845" s="103">
        <v>773.86648049999997</v>
      </c>
      <c r="AS2845" s="32">
        <v>0</v>
      </c>
      <c r="AT2845" s="32">
        <v>10</v>
      </c>
      <c r="AU2845" s="32">
        <v>9.9087598153146601</v>
      </c>
      <c r="AV2845" s="32">
        <v>1.9763236380754199E-8</v>
      </c>
      <c r="AW2845" s="29" t="s">
        <v>12645</v>
      </c>
    </row>
    <row r="2846" spans="1:49" ht="12.75" x14ac:dyDescent="0.2">
      <c r="A2846" s="3" t="s">
        <v>2561</v>
      </c>
      <c r="B2846" s="27" t="s">
        <v>12653</v>
      </c>
      <c r="C2846" s="31">
        <v>1880098</v>
      </c>
      <c r="D2846" s="31">
        <v>1880289</v>
      </c>
      <c r="E2846" s="28" t="s">
        <v>21059</v>
      </c>
      <c r="F2846" s="28" t="s">
        <v>9399</v>
      </c>
      <c r="G2846" s="86">
        <f t="shared" si="44"/>
        <v>189</v>
      </c>
      <c r="H2846" s="44">
        <v>1</v>
      </c>
      <c r="K2846" s="7" t="s">
        <v>20450</v>
      </c>
      <c r="L2846" s="27"/>
      <c r="M2846" s="27"/>
      <c r="N2846" s="35" t="s">
        <v>20451</v>
      </c>
      <c r="O2846" s="35"/>
      <c r="P2846" s="3"/>
      <c r="Q2846" s="87">
        <v>63</v>
      </c>
      <c r="R2846" s="7" t="s">
        <v>9252</v>
      </c>
      <c r="S2846" s="88">
        <v>0</v>
      </c>
      <c r="T2846" s="88"/>
      <c r="U2846" s="88" t="s">
        <v>9249</v>
      </c>
      <c r="V2846" s="5" t="s">
        <v>4618</v>
      </c>
      <c r="W2846" s="5" t="s">
        <v>4618</v>
      </c>
      <c r="X2846" s="5" t="s">
        <v>4618</v>
      </c>
      <c r="Y2846" s="5" t="s">
        <v>4618</v>
      </c>
      <c r="Z2846" s="5" t="s">
        <v>4618</v>
      </c>
      <c r="AA2846" s="5" t="s">
        <v>4618</v>
      </c>
      <c r="AB2846" s="5" t="s">
        <v>4618</v>
      </c>
      <c r="AC2846" s="5" t="s">
        <v>4618</v>
      </c>
      <c r="AD2846" s="5" t="s">
        <v>4618</v>
      </c>
      <c r="AE2846" s="5" t="s">
        <v>4618</v>
      </c>
      <c r="AF2846" s="5" t="s">
        <v>4618</v>
      </c>
      <c r="AG2846" s="7" t="s">
        <v>4618</v>
      </c>
      <c r="AH2846" s="30"/>
      <c r="AI2846" s="30"/>
      <c r="AJ2846" s="90"/>
      <c r="AK2846" s="33">
        <v>0</v>
      </c>
      <c r="AL2846" s="98">
        <v>0</v>
      </c>
      <c r="AM2846" s="98">
        <v>0</v>
      </c>
      <c r="AN2846" s="99" t="s">
        <v>9258</v>
      </c>
      <c r="AO2846" s="100" t="s">
        <v>9258</v>
      </c>
      <c r="AP2846" s="101">
        <v>716.85935789999996</v>
      </c>
      <c r="AQ2846" s="102">
        <v>917.05261480000001</v>
      </c>
      <c r="AR2846" s="103">
        <v>1332.1933160000001</v>
      </c>
      <c r="AS2846" s="32"/>
      <c r="AT2846" s="32"/>
      <c r="AU2846" s="32"/>
      <c r="AV2846" s="32"/>
      <c r="AW2846" s="29"/>
    </row>
    <row r="2847" spans="1:49" ht="12.75" x14ac:dyDescent="0.2">
      <c r="A2847" s="3" t="s">
        <v>2562</v>
      </c>
      <c r="B2847" s="27" t="s">
        <v>12653</v>
      </c>
      <c r="C2847" s="31">
        <v>1880447</v>
      </c>
      <c r="D2847" s="31">
        <v>1880569</v>
      </c>
      <c r="E2847" s="28" t="s">
        <v>21062</v>
      </c>
      <c r="F2847" s="28" t="s">
        <v>9400</v>
      </c>
      <c r="G2847" s="86">
        <f t="shared" si="44"/>
        <v>120</v>
      </c>
      <c r="H2847" s="44">
        <v>1</v>
      </c>
      <c r="K2847" s="7" t="s">
        <v>20452</v>
      </c>
      <c r="L2847" s="27"/>
      <c r="M2847" s="27" t="s">
        <v>20453</v>
      </c>
      <c r="N2847" s="35" t="s">
        <v>20454</v>
      </c>
      <c r="O2847" s="35"/>
      <c r="P2847" s="3" t="s">
        <v>3812</v>
      </c>
      <c r="Q2847" s="87">
        <v>40</v>
      </c>
      <c r="R2847" s="7" t="s">
        <v>9252</v>
      </c>
      <c r="S2847" s="88">
        <v>0</v>
      </c>
      <c r="T2847" s="88"/>
      <c r="U2847" s="88" t="s">
        <v>9249</v>
      </c>
      <c r="V2847" s="5" t="s">
        <v>4618</v>
      </c>
      <c r="W2847" s="5" t="s">
        <v>4618</v>
      </c>
      <c r="X2847" s="5" t="s">
        <v>4618</v>
      </c>
      <c r="Y2847" s="5" t="s">
        <v>4618</v>
      </c>
      <c r="Z2847" s="5" t="s">
        <v>4618</v>
      </c>
      <c r="AA2847" s="5" t="s">
        <v>4618</v>
      </c>
      <c r="AB2847" s="5" t="s">
        <v>4618</v>
      </c>
      <c r="AC2847" s="5" t="s">
        <v>4618</v>
      </c>
      <c r="AD2847" s="5" t="s">
        <v>4618</v>
      </c>
      <c r="AE2847" s="5" t="s">
        <v>4618</v>
      </c>
      <c r="AF2847" s="5" t="s">
        <v>4618</v>
      </c>
      <c r="AG2847" s="7" t="s">
        <v>4618</v>
      </c>
      <c r="AH2847" s="30"/>
      <c r="AI2847" s="30"/>
      <c r="AJ2847" s="90"/>
      <c r="AK2847" s="33">
        <v>0</v>
      </c>
      <c r="AL2847" s="98">
        <v>0</v>
      </c>
      <c r="AM2847" s="98">
        <v>0</v>
      </c>
      <c r="AN2847" s="99" t="s">
        <v>9258</v>
      </c>
      <c r="AO2847" s="100" t="s">
        <v>9258</v>
      </c>
      <c r="AP2847" s="101">
        <v>14.878330780000001</v>
      </c>
      <c r="AQ2847" s="102">
        <v>22.29870846</v>
      </c>
      <c r="AR2847" s="103">
        <v>26.916784180000001</v>
      </c>
      <c r="AS2847" s="32"/>
      <c r="AT2847" s="32"/>
      <c r="AU2847" s="32"/>
      <c r="AV2847" s="32"/>
      <c r="AW2847" s="29"/>
    </row>
    <row r="2848" spans="1:49" ht="12.75" x14ac:dyDescent="0.2">
      <c r="A2848" s="3" t="s">
        <v>2563</v>
      </c>
      <c r="B2848" s="27" t="s">
        <v>12653</v>
      </c>
      <c r="C2848" s="31">
        <v>1880590</v>
      </c>
      <c r="D2848" s="31">
        <v>1880736</v>
      </c>
      <c r="E2848" s="28" t="s">
        <v>21064</v>
      </c>
      <c r="F2848" s="28" t="s">
        <v>9400</v>
      </c>
      <c r="G2848" s="86">
        <f t="shared" si="44"/>
        <v>144</v>
      </c>
      <c r="H2848" s="44">
        <v>1</v>
      </c>
      <c r="K2848" s="7" t="s">
        <v>20455</v>
      </c>
      <c r="L2848" s="27"/>
      <c r="M2848" s="27"/>
      <c r="N2848" s="35" t="s">
        <v>20456</v>
      </c>
      <c r="O2848" s="35"/>
      <c r="P2848" s="3"/>
      <c r="Q2848" s="87">
        <v>48</v>
      </c>
      <c r="R2848" s="7" t="s">
        <v>9252</v>
      </c>
      <c r="S2848" s="88">
        <v>0</v>
      </c>
      <c r="T2848" s="88"/>
      <c r="U2848" s="88" t="s">
        <v>9249</v>
      </c>
      <c r="V2848" s="5" t="s">
        <v>4618</v>
      </c>
      <c r="W2848" s="5" t="s">
        <v>4618</v>
      </c>
      <c r="X2848" s="5" t="s">
        <v>4618</v>
      </c>
      <c r="Y2848" s="5" t="s">
        <v>4618</v>
      </c>
      <c r="Z2848" s="5" t="s">
        <v>4618</v>
      </c>
      <c r="AA2848" s="5" t="s">
        <v>4618</v>
      </c>
      <c r="AB2848" s="5" t="s">
        <v>4618</v>
      </c>
      <c r="AC2848" s="5" t="s">
        <v>4618</v>
      </c>
      <c r="AD2848" s="5" t="s">
        <v>4618</v>
      </c>
      <c r="AE2848" s="5" t="s">
        <v>4618</v>
      </c>
      <c r="AF2848" s="5" t="s">
        <v>4618</v>
      </c>
      <c r="AG2848" s="7" t="s">
        <v>4618</v>
      </c>
      <c r="AH2848" s="30"/>
      <c r="AI2848" s="30"/>
      <c r="AJ2848" s="90"/>
      <c r="AK2848" s="33">
        <v>0</v>
      </c>
      <c r="AL2848" s="98">
        <v>0</v>
      </c>
      <c r="AM2848" s="98">
        <v>0</v>
      </c>
      <c r="AN2848" s="99" t="s">
        <v>9258</v>
      </c>
      <c r="AO2848" s="100" t="s">
        <v>9258</v>
      </c>
      <c r="AP2848" s="101">
        <v>186.07380739999999</v>
      </c>
      <c r="AQ2848" s="102">
        <v>241.8273111</v>
      </c>
      <c r="AR2848" s="103">
        <v>366.16011889999999</v>
      </c>
      <c r="AS2848" s="32"/>
      <c r="AT2848" s="32"/>
      <c r="AU2848" s="32"/>
      <c r="AV2848" s="32"/>
      <c r="AW2848" s="29"/>
    </row>
    <row r="2849" spans="1:49" ht="12.75" x14ac:dyDescent="0.2">
      <c r="A2849" s="3" t="s">
        <v>1512</v>
      </c>
      <c r="B2849" s="27" t="s">
        <v>12653</v>
      </c>
      <c r="C2849" s="31">
        <v>1881425</v>
      </c>
      <c r="D2849" s="31">
        <v>1881994</v>
      </c>
      <c r="E2849" s="28" t="s">
        <v>21062</v>
      </c>
      <c r="F2849" s="28" t="s">
        <v>9399</v>
      </c>
      <c r="G2849" s="86">
        <f t="shared" si="44"/>
        <v>567</v>
      </c>
      <c r="H2849" s="44">
        <v>1</v>
      </c>
      <c r="I2849" s="7" t="s">
        <v>20457</v>
      </c>
      <c r="J2849" s="7" t="s">
        <v>10832</v>
      </c>
      <c r="K2849" s="7" t="s">
        <v>10832</v>
      </c>
      <c r="L2849" s="27" t="s">
        <v>20458</v>
      </c>
      <c r="M2849" s="27" t="s">
        <v>20459</v>
      </c>
      <c r="N2849" s="35" t="s">
        <v>20460</v>
      </c>
      <c r="O2849" s="35" t="s">
        <v>20674</v>
      </c>
      <c r="P2849" s="3" t="s">
        <v>3813</v>
      </c>
      <c r="Q2849" s="87">
        <v>189</v>
      </c>
      <c r="R2849" s="7" t="s">
        <v>9253</v>
      </c>
      <c r="S2849" s="88">
        <v>0</v>
      </c>
      <c r="T2849" s="88"/>
      <c r="U2849" s="88" t="s">
        <v>9249</v>
      </c>
      <c r="V2849" s="5" t="s">
        <v>6836</v>
      </c>
      <c r="W2849" s="5" t="s">
        <v>6837</v>
      </c>
      <c r="X2849" s="5" t="s">
        <v>6838</v>
      </c>
      <c r="Y2849" s="5" t="s">
        <v>4618</v>
      </c>
      <c r="Z2849" s="5" t="s">
        <v>4618</v>
      </c>
      <c r="AA2849" s="5" t="s">
        <v>4618</v>
      </c>
      <c r="AB2849" s="5" t="s">
        <v>4618</v>
      </c>
      <c r="AC2849" s="5" t="s">
        <v>4618</v>
      </c>
      <c r="AD2849" s="5" t="s">
        <v>4618</v>
      </c>
      <c r="AE2849" s="5" t="s">
        <v>6839</v>
      </c>
      <c r="AF2849" s="5" t="s">
        <v>4618</v>
      </c>
      <c r="AG2849" s="7" t="s">
        <v>4618</v>
      </c>
      <c r="AH2849" s="30" t="s">
        <v>12545</v>
      </c>
      <c r="AI2849" s="30" t="s">
        <v>22770</v>
      </c>
      <c r="AJ2849" s="90" t="s">
        <v>11537</v>
      </c>
      <c r="AK2849" s="31">
        <v>1</v>
      </c>
      <c r="AL2849" s="98">
        <v>14</v>
      </c>
      <c r="AM2849" s="98">
        <v>85</v>
      </c>
      <c r="AN2849" s="99">
        <v>9.0808869130330205E-2</v>
      </c>
      <c r="AO2849" s="100">
        <v>0.96448383588340703</v>
      </c>
      <c r="AP2849" s="101">
        <v>473.1372811</v>
      </c>
      <c r="AQ2849" s="102">
        <v>648.59399599999995</v>
      </c>
      <c r="AR2849" s="103">
        <v>1004.185826</v>
      </c>
      <c r="AS2849" s="32">
        <v>4.7433909702270599E-2</v>
      </c>
      <c r="AT2849" s="32">
        <v>0.919624106884954</v>
      </c>
      <c r="AU2849" s="32">
        <v>7.3424179941445802</v>
      </c>
      <c r="AV2849" s="32">
        <v>4.1384237445818401E-5</v>
      </c>
      <c r="AW2849" s="29"/>
    </row>
    <row r="2850" spans="1:49" ht="12.75" x14ac:dyDescent="0.2">
      <c r="A2850" s="3" t="s">
        <v>2564</v>
      </c>
      <c r="B2850" s="27" t="s">
        <v>12653</v>
      </c>
      <c r="C2850" s="31">
        <v>1882500</v>
      </c>
      <c r="D2850" s="31">
        <v>1882643</v>
      </c>
      <c r="E2850" s="28" t="s">
        <v>21063</v>
      </c>
      <c r="F2850" s="28" t="s">
        <v>9402</v>
      </c>
      <c r="G2850" s="86">
        <f t="shared" si="44"/>
        <v>141</v>
      </c>
      <c r="H2850" s="44">
        <v>1</v>
      </c>
      <c r="K2850" s="7" t="s">
        <v>20461</v>
      </c>
      <c r="L2850" s="27"/>
      <c r="M2850" s="27"/>
      <c r="N2850" s="35" t="s">
        <v>20462</v>
      </c>
      <c r="O2850" s="35"/>
      <c r="P2850" s="3"/>
      <c r="Q2850" s="87">
        <v>47</v>
      </c>
      <c r="R2850" s="7" t="s">
        <v>9252</v>
      </c>
      <c r="S2850" s="88">
        <v>0</v>
      </c>
      <c r="T2850" s="88"/>
      <c r="U2850" s="88" t="s">
        <v>9249</v>
      </c>
      <c r="V2850" s="5" t="s">
        <v>4618</v>
      </c>
      <c r="W2850" s="5" t="s">
        <v>4618</v>
      </c>
      <c r="X2850" s="5" t="s">
        <v>4618</v>
      </c>
      <c r="Y2850" s="5" t="s">
        <v>4618</v>
      </c>
      <c r="Z2850" s="5" t="s">
        <v>4618</v>
      </c>
      <c r="AA2850" s="5" t="s">
        <v>4618</v>
      </c>
      <c r="AB2850" s="5" t="s">
        <v>4618</v>
      </c>
      <c r="AC2850" s="5" t="s">
        <v>4618</v>
      </c>
      <c r="AD2850" s="5" t="s">
        <v>4618</v>
      </c>
      <c r="AE2850" s="5" t="s">
        <v>4618</v>
      </c>
      <c r="AF2850" s="5" t="s">
        <v>4618</v>
      </c>
      <c r="AG2850" s="7" t="s">
        <v>4618</v>
      </c>
      <c r="AH2850" s="30"/>
      <c r="AI2850" s="30"/>
      <c r="AJ2850" s="90"/>
      <c r="AK2850" s="33">
        <v>0</v>
      </c>
      <c r="AL2850" s="98">
        <v>0</v>
      </c>
      <c r="AM2850" s="98">
        <v>0</v>
      </c>
      <c r="AN2850" s="99" t="s">
        <v>9258</v>
      </c>
      <c r="AO2850" s="100" t="s">
        <v>9258</v>
      </c>
      <c r="AP2850" s="101">
        <v>77.786605510000001</v>
      </c>
      <c r="AQ2850" s="102">
        <v>48.489795030000003</v>
      </c>
      <c r="AR2850" s="103">
        <v>166.55190469999999</v>
      </c>
      <c r="AS2850" s="32"/>
      <c r="AT2850" s="32"/>
      <c r="AU2850" s="32"/>
      <c r="AV2850" s="32"/>
      <c r="AW2850" s="29"/>
    </row>
    <row r="2851" spans="1:49" ht="12.75" x14ac:dyDescent="0.2">
      <c r="A2851" s="3" t="s">
        <v>1513</v>
      </c>
      <c r="B2851" s="27" t="s">
        <v>12653</v>
      </c>
      <c r="C2851" s="31">
        <v>1882671</v>
      </c>
      <c r="D2851" s="31">
        <v>1883534</v>
      </c>
      <c r="E2851" s="28" t="s">
        <v>21063</v>
      </c>
      <c r="F2851" s="28" t="s">
        <v>9400</v>
      </c>
      <c r="G2851" s="86">
        <f t="shared" si="44"/>
        <v>861</v>
      </c>
      <c r="H2851" s="44">
        <v>1</v>
      </c>
      <c r="I2851" s="7" t="s">
        <v>20463</v>
      </c>
      <c r="J2851" s="7" t="s">
        <v>10834</v>
      </c>
      <c r="K2851" s="7" t="s">
        <v>10834</v>
      </c>
      <c r="L2851" s="27" t="s">
        <v>20464</v>
      </c>
      <c r="M2851" s="27" t="s">
        <v>20465</v>
      </c>
      <c r="N2851" s="35" t="s">
        <v>20466</v>
      </c>
      <c r="O2851" s="35" t="s">
        <v>20674</v>
      </c>
      <c r="P2851" s="3" t="s">
        <v>3815</v>
      </c>
      <c r="Q2851" s="87">
        <v>287</v>
      </c>
      <c r="R2851" s="7" t="s">
        <v>9252</v>
      </c>
      <c r="S2851" s="88">
        <v>0</v>
      </c>
      <c r="T2851" s="88"/>
      <c r="U2851" s="88" t="s">
        <v>9249</v>
      </c>
      <c r="V2851" s="5" t="s">
        <v>6840</v>
      </c>
      <c r="W2851" s="5" t="s">
        <v>6841</v>
      </c>
      <c r="X2851" s="5" t="s">
        <v>6842</v>
      </c>
      <c r="Y2851" s="5" t="s">
        <v>4618</v>
      </c>
      <c r="Z2851" s="5" t="s">
        <v>4618</v>
      </c>
      <c r="AA2851" s="5" t="s">
        <v>4618</v>
      </c>
      <c r="AB2851" s="5" t="s">
        <v>4618</v>
      </c>
      <c r="AC2851" s="5" t="s">
        <v>4618</v>
      </c>
      <c r="AD2851" s="5" t="s">
        <v>4618</v>
      </c>
      <c r="AE2851" s="5" t="s">
        <v>6843</v>
      </c>
      <c r="AF2851" s="5" t="s">
        <v>6844</v>
      </c>
      <c r="AG2851" s="7" t="s">
        <v>4618</v>
      </c>
      <c r="AH2851" s="30" t="s">
        <v>11901</v>
      </c>
      <c r="AI2851" s="30" t="s">
        <v>22770</v>
      </c>
      <c r="AJ2851" s="90" t="s">
        <v>11537</v>
      </c>
      <c r="AK2851" s="31">
        <v>1</v>
      </c>
      <c r="AL2851" s="98">
        <v>21</v>
      </c>
      <c r="AM2851" s="98">
        <v>265</v>
      </c>
      <c r="AN2851" s="99">
        <v>6.08032790621994E-2</v>
      </c>
      <c r="AO2851" s="100">
        <v>0.94894780853535798</v>
      </c>
      <c r="AP2851" s="101">
        <v>350.7205869</v>
      </c>
      <c r="AQ2851" s="102">
        <v>362.0571362</v>
      </c>
      <c r="AR2851" s="103">
        <v>994.22038999999995</v>
      </c>
      <c r="AS2851" s="32">
        <v>8.8416361348498906</v>
      </c>
      <c r="AT2851" s="32">
        <v>9.8516750313137794E-12</v>
      </c>
      <c r="AU2851" s="32">
        <v>9.9742306291762404</v>
      </c>
      <c r="AV2851" s="32">
        <v>1.16296646979208E-7</v>
      </c>
      <c r="AW2851" s="29" t="s">
        <v>12649</v>
      </c>
    </row>
    <row r="2852" spans="1:49" ht="12.75" x14ac:dyDescent="0.2">
      <c r="A2852" s="3" t="s">
        <v>1514</v>
      </c>
      <c r="B2852" s="27" t="s">
        <v>12653</v>
      </c>
      <c r="C2852" s="31">
        <v>1883678</v>
      </c>
      <c r="D2852" s="31">
        <v>1884472</v>
      </c>
      <c r="E2852" s="28" t="s">
        <v>21061</v>
      </c>
      <c r="F2852" s="28" t="s">
        <v>9401</v>
      </c>
      <c r="G2852" s="86">
        <f t="shared" si="44"/>
        <v>792</v>
      </c>
      <c r="H2852" s="44">
        <v>0</v>
      </c>
      <c r="I2852" s="7" t="s">
        <v>20467</v>
      </c>
      <c r="J2852" s="7" t="s">
        <v>10835</v>
      </c>
      <c r="K2852" s="7" t="s">
        <v>10835</v>
      </c>
      <c r="L2852" s="27" t="s">
        <v>20468</v>
      </c>
      <c r="M2852" s="27" t="s">
        <v>9753</v>
      </c>
      <c r="N2852" s="35" t="s">
        <v>20469</v>
      </c>
      <c r="O2852" s="35" t="s">
        <v>20674</v>
      </c>
      <c r="P2852" s="3" t="s">
        <v>3816</v>
      </c>
      <c r="Q2852" s="87">
        <v>264</v>
      </c>
      <c r="R2852" s="7" t="s">
        <v>9254</v>
      </c>
      <c r="S2852" s="88">
        <v>1</v>
      </c>
      <c r="T2852" s="88"/>
      <c r="U2852" s="88" t="s">
        <v>9248</v>
      </c>
      <c r="V2852" s="5" t="s">
        <v>6845</v>
      </c>
      <c r="W2852" s="5" t="s">
        <v>6846</v>
      </c>
      <c r="X2852" s="5" t="s">
        <v>6847</v>
      </c>
      <c r="Y2852" s="5" t="s">
        <v>4618</v>
      </c>
      <c r="Z2852" s="5" t="s">
        <v>4618</v>
      </c>
      <c r="AA2852" s="5" t="s">
        <v>4618</v>
      </c>
      <c r="AB2852" s="5" t="s">
        <v>4618</v>
      </c>
      <c r="AC2852" s="5" t="s">
        <v>4618</v>
      </c>
      <c r="AD2852" s="5" t="s">
        <v>4947</v>
      </c>
      <c r="AE2852" s="5" t="s">
        <v>6848</v>
      </c>
      <c r="AF2852" s="5" t="s">
        <v>4618</v>
      </c>
      <c r="AG2852" s="7" t="s">
        <v>4619</v>
      </c>
      <c r="AH2852" s="30" t="s">
        <v>12546</v>
      </c>
      <c r="AI2852" s="30" t="s">
        <v>22770</v>
      </c>
      <c r="AJ2852" s="90" t="s">
        <v>11572</v>
      </c>
      <c r="AK2852" s="31">
        <v>1</v>
      </c>
      <c r="AL2852" s="98">
        <v>27</v>
      </c>
      <c r="AM2852" s="98">
        <v>184</v>
      </c>
      <c r="AN2852" s="99">
        <v>-0.99578774871308595</v>
      </c>
      <c r="AO2852" s="100">
        <v>0.300633666376521</v>
      </c>
      <c r="AP2852" s="101">
        <v>290.56753459999999</v>
      </c>
      <c r="AQ2852" s="102">
        <v>157.71428280000001</v>
      </c>
      <c r="AR2852" s="103">
        <v>689.63264049999998</v>
      </c>
      <c r="AS2852" s="32">
        <v>9.9999947439232404</v>
      </c>
      <c r="AT2852" s="32">
        <v>0</v>
      </c>
      <c r="AU2852" s="32">
        <v>6.0827035614537603</v>
      </c>
      <c r="AV2852" s="32">
        <v>1.7736404347216601</v>
      </c>
      <c r="AW2852" s="29" t="s">
        <v>12649</v>
      </c>
    </row>
    <row r="2853" spans="1:49" ht="12.75" x14ac:dyDescent="0.2">
      <c r="A2853" s="3" t="s">
        <v>1942</v>
      </c>
      <c r="B2853" s="27" t="s">
        <v>12653</v>
      </c>
      <c r="C2853" s="31">
        <v>1885993</v>
      </c>
      <c r="D2853" s="31">
        <v>1886190</v>
      </c>
      <c r="E2853" s="28" t="s">
        <v>21064</v>
      </c>
      <c r="F2853" s="28" t="s">
        <v>9402</v>
      </c>
      <c r="G2853" s="86">
        <f t="shared" si="44"/>
        <v>195</v>
      </c>
      <c r="H2853" s="44">
        <v>0</v>
      </c>
      <c r="L2853" s="27" t="s">
        <v>20470</v>
      </c>
      <c r="M2853" s="27"/>
      <c r="N2853" s="35" t="s">
        <v>20471</v>
      </c>
      <c r="O2853" s="35"/>
      <c r="P2853" s="3"/>
      <c r="Q2853" s="87">
        <v>65</v>
      </c>
      <c r="R2853" s="7" t="s">
        <v>9254</v>
      </c>
      <c r="S2853" s="88">
        <v>0</v>
      </c>
      <c r="T2853" s="88" t="s">
        <v>22729</v>
      </c>
      <c r="U2853" s="88" t="s">
        <v>9249</v>
      </c>
      <c r="V2853" s="5" t="s">
        <v>4618</v>
      </c>
      <c r="W2853" s="5" t="s">
        <v>4618</v>
      </c>
      <c r="X2853" s="5" t="s">
        <v>4618</v>
      </c>
      <c r="Y2853" s="5" t="s">
        <v>4618</v>
      </c>
      <c r="Z2853" s="5" t="s">
        <v>4618</v>
      </c>
      <c r="AA2853" s="5" t="s">
        <v>4618</v>
      </c>
      <c r="AB2853" s="5" t="s">
        <v>4618</v>
      </c>
      <c r="AC2853" s="5" t="s">
        <v>4618</v>
      </c>
      <c r="AD2853" s="5" t="s">
        <v>4618</v>
      </c>
      <c r="AE2853" s="5" t="s">
        <v>4618</v>
      </c>
      <c r="AF2853" s="5" t="s">
        <v>4618</v>
      </c>
      <c r="AG2853" s="7" t="s">
        <v>4618</v>
      </c>
      <c r="AH2853" s="30"/>
      <c r="AI2853" s="30"/>
      <c r="AJ2853" s="90"/>
      <c r="AK2853" s="33">
        <v>0</v>
      </c>
      <c r="AL2853" s="98">
        <v>0</v>
      </c>
      <c r="AM2853" s="98">
        <v>0</v>
      </c>
      <c r="AN2853" s="99" t="s">
        <v>9258</v>
      </c>
      <c r="AO2853" s="100" t="s">
        <v>9258</v>
      </c>
      <c r="AP2853" s="101">
        <v>0</v>
      </c>
      <c r="AQ2853" s="102">
        <v>0</v>
      </c>
      <c r="AR2853" s="103">
        <v>0</v>
      </c>
      <c r="AS2853" s="32"/>
      <c r="AT2853" s="32"/>
      <c r="AU2853" s="32"/>
      <c r="AV2853" s="32"/>
      <c r="AW2853" s="29"/>
    </row>
    <row r="2854" spans="1:49" ht="12.75" x14ac:dyDescent="0.2">
      <c r="A2854" s="3" t="s">
        <v>1943</v>
      </c>
      <c r="B2854" s="27" t="s">
        <v>12653</v>
      </c>
      <c r="C2854" s="31">
        <v>1886469</v>
      </c>
      <c r="D2854" s="31">
        <v>1886681</v>
      </c>
      <c r="E2854" s="28" t="s">
        <v>21063</v>
      </c>
      <c r="F2854" s="28" t="s">
        <v>9399</v>
      </c>
      <c r="G2854" s="86">
        <f t="shared" si="44"/>
        <v>210</v>
      </c>
      <c r="H2854" s="44">
        <v>1</v>
      </c>
      <c r="L2854" s="27" t="s">
        <v>20472</v>
      </c>
      <c r="M2854" s="27"/>
      <c r="N2854" s="35" t="s">
        <v>20473</v>
      </c>
      <c r="O2854" s="35"/>
      <c r="P2854" s="3"/>
      <c r="Q2854" s="87">
        <v>70</v>
      </c>
      <c r="R2854" s="7" t="s">
        <v>9254</v>
      </c>
      <c r="S2854" s="88">
        <v>0</v>
      </c>
      <c r="T2854" s="88"/>
      <c r="U2854" s="88" t="s">
        <v>9249</v>
      </c>
      <c r="V2854" s="5" t="s">
        <v>4618</v>
      </c>
      <c r="W2854" s="5" t="s">
        <v>4618</v>
      </c>
      <c r="X2854" s="5" t="s">
        <v>4618</v>
      </c>
      <c r="Y2854" s="5" t="s">
        <v>4618</v>
      </c>
      <c r="Z2854" s="5" t="s">
        <v>4618</v>
      </c>
      <c r="AA2854" s="5" t="s">
        <v>4618</v>
      </c>
      <c r="AB2854" s="5" t="s">
        <v>4618</v>
      </c>
      <c r="AC2854" s="5" t="s">
        <v>4618</v>
      </c>
      <c r="AD2854" s="5" t="s">
        <v>4618</v>
      </c>
      <c r="AE2854" s="5" t="s">
        <v>4618</v>
      </c>
      <c r="AF2854" s="5" t="s">
        <v>4618</v>
      </c>
      <c r="AG2854" s="7" t="s">
        <v>4618</v>
      </c>
      <c r="AH2854" s="30"/>
      <c r="AI2854" s="30"/>
      <c r="AJ2854" s="90"/>
      <c r="AK2854" s="33">
        <v>0</v>
      </c>
      <c r="AL2854" s="98">
        <v>0</v>
      </c>
      <c r="AM2854" s="98">
        <v>0</v>
      </c>
      <c r="AN2854" s="99" t="s">
        <v>9258</v>
      </c>
      <c r="AO2854" s="100" t="s">
        <v>9258</v>
      </c>
      <c r="AP2854" s="101">
        <v>0</v>
      </c>
      <c r="AQ2854" s="102">
        <v>0</v>
      </c>
      <c r="AR2854" s="103">
        <v>0</v>
      </c>
      <c r="AS2854" s="32"/>
      <c r="AT2854" s="32"/>
      <c r="AU2854" s="32"/>
      <c r="AV2854" s="32"/>
      <c r="AW2854" s="29"/>
    </row>
    <row r="2855" spans="1:49" ht="12.75" x14ac:dyDescent="0.2">
      <c r="A2855" s="3" t="s">
        <v>1515</v>
      </c>
      <c r="B2855" s="27" t="s">
        <v>12653</v>
      </c>
      <c r="C2855" s="31">
        <v>1885451</v>
      </c>
      <c r="D2855" s="31">
        <v>1886557</v>
      </c>
      <c r="E2855" s="28" t="s">
        <v>21061</v>
      </c>
      <c r="F2855" s="28" t="s">
        <v>9400</v>
      </c>
      <c r="G2855" s="86">
        <f t="shared" si="44"/>
        <v>1104</v>
      </c>
      <c r="H2855" s="44">
        <v>0</v>
      </c>
      <c r="I2855" s="7" t="s">
        <v>20474</v>
      </c>
      <c r="J2855" s="7" t="s">
        <v>10836</v>
      </c>
      <c r="K2855" s="7" t="s">
        <v>10836</v>
      </c>
      <c r="L2855" s="27" t="s">
        <v>20475</v>
      </c>
      <c r="M2855" s="27" t="s">
        <v>9754</v>
      </c>
      <c r="N2855" s="35" t="s">
        <v>20476</v>
      </c>
      <c r="O2855" s="35" t="s">
        <v>20674</v>
      </c>
      <c r="P2855" s="3" t="s">
        <v>3817</v>
      </c>
      <c r="Q2855" s="87">
        <v>368</v>
      </c>
      <c r="R2855" s="7" t="s">
        <v>9254</v>
      </c>
      <c r="S2855" s="88">
        <v>0</v>
      </c>
      <c r="T2855" s="88" t="s">
        <v>22729</v>
      </c>
      <c r="U2855" s="88" t="s">
        <v>9251</v>
      </c>
      <c r="V2855" s="5" t="s">
        <v>6849</v>
      </c>
      <c r="W2855" s="5" t="s">
        <v>6850</v>
      </c>
      <c r="X2855" s="5" t="s">
        <v>6851</v>
      </c>
      <c r="Y2855" s="5" t="s">
        <v>4618</v>
      </c>
      <c r="Z2855" s="5" t="s">
        <v>6852</v>
      </c>
      <c r="AA2855" s="5" t="s">
        <v>4618</v>
      </c>
      <c r="AB2855" s="5" t="s">
        <v>4618</v>
      </c>
      <c r="AC2855" s="5" t="s">
        <v>4621</v>
      </c>
      <c r="AD2855" s="5" t="s">
        <v>4618</v>
      </c>
      <c r="AE2855" s="5" t="s">
        <v>6853</v>
      </c>
      <c r="AF2855" s="5" t="s">
        <v>4618</v>
      </c>
      <c r="AG2855" s="7" t="s">
        <v>4618</v>
      </c>
      <c r="AH2855" s="30" t="s">
        <v>12129</v>
      </c>
      <c r="AI2855" s="30" t="s">
        <v>22770</v>
      </c>
      <c r="AJ2855" s="90" t="s">
        <v>11581</v>
      </c>
      <c r="AK2855" s="31">
        <v>1</v>
      </c>
      <c r="AL2855" s="98">
        <v>9</v>
      </c>
      <c r="AM2855" s="98">
        <v>42</v>
      </c>
      <c r="AN2855" s="99">
        <v>-0.533681995777463</v>
      </c>
      <c r="AO2855" s="100">
        <v>0.81147804710048099</v>
      </c>
      <c r="AP2855" s="101">
        <v>2194.0387009999999</v>
      </c>
      <c r="AQ2855" s="102">
        <v>1716.538744</v>
      </c>
      <c r="AR2855" s="103">
        <v>5950.5060139999996</v>
      </c>
      <c r="AS2855" s="32">
        <v>9.8218205198645592</v>
      </c>
      <c r="AT2855" s="32">
        <v>0</v>
      </c>
      <c r="AU2855" s="32">
        <v>4.9810419834581197</v>
      </c>
      <c r="AV2855" s="32">
        <v>2.9899124875409902E-3</v>
      </c>
      <c r="AW2855" s="29" t="s">
        <v>12643</v>
      </c>
    </row>
    <row r="2856" spans="1:49" ht="12.75" x14ac:dyDescent="0.2">
      <c r="A2856" s="3" t="s">
        <v>1516</v>
      </c>
      <c r="B2856" s="27" t="s">
        <v>12653</v>
      </c>
      <c r="C2856" s="31">
        <v>1886557</v>
      </c>
      <c r="D2856" s="31">
        <v>1887624</v>
      </c>
      <c r="E2856" s="28" t="s">
        <v>21059</v>
      </c>
      <c r="F2856" s="28" t="s">
        <v>21070</v>
      </c>
      <c r="G2856" s="86">
        <f t="shared" si="44"/>
        <v>1065</v>
      </c>
      <c r="H2856" s="44">
        <v>0</v>
      </c>
      <c r="I2856" s="7" t="s">
        <v>20477</v>
      </c>
      <c r="J2856" s="7" t="s">
        <v>10837</v>
      </c>
      <c r="K2856" s="7" t="s">
        <v>10837</v>
      </c>
      <c r="L2856" s="27" t="s">
        <v>20478</v>
      </c>
      <c r="M2856" s="27" t="s">
        <v>9755</v>
      </c>
      <c r="N2856" s="35" t="s">
        <v>20479</v>
      </c>
      <c r="O2856" s="35" t="s">
        <v>20674</v>
      </c>
      <c r="P2856" s="3" t="s">
        <v>3818</v>
      </c>
      <c r="Q2856" s="87">
        <v>355</v>
      </c>
      <c r="R2856" s="7" t="s">
        <v>9253</v>
      </c>
      <c r="S2856" s="88">
        <v>0</v>
      </c>
      <c r="T2856" s="88" t="s">
        <v>22729</v>
      </c>
      <c r="U2856" s="88" t="s">
        <v>9249</v>
      </c>
      <c r="V2856" s="5" t="s">
        <v>6854</v>
      </c>
      <c r="W2856" s="5" t="s">
        <v>6855</v>
      </c>
      <c r="X2856" s="5" t="s">
        <v>6065</v>
      </c>
      <c r="Y2856" s="5" t="s">
        <v>4618</v>
      </c>
      <c r="Z2856" s="5" t="s">
        <v>4618</v>
      </c>
      <c r="AA2856" s="5" t="s">
        <v>4618</v>
      </c>
      <c r="AB2856" s="5" t="s">
        <v>4618</v>
      </c>
      <c r="AC2856" s="5" t="s">
        <v>4618</v>
      </c>
      <c r="AD2856" s="5" t="s">
        <v>6856</v>
      </c>
      <c r="AE2856" s="5" t="s">
        <v>6857</v>
      </c>
      <c r="AF2856" s="5" t="s">
        <v>4618</v>
      </c>
      <c r="AG2856" s="7" t="s">
        <v>4618</v>
      </c>
      <c r="AH2856" s="30" t="s">
        <v>12389</v>
      </c>
      <c r="AI2856" s="30" t="s">
        <v>22770</v>
      </c>
      <c r="AJ2856" s="90" t="s">
        <v>11531</v>
      </c>
      <c r="AK2856" s="31">
        <v>1</v>
      </c>
      <c r="AL2856" s="98">
        <v>18</v>
      </c>
      <c r="AM2856" s="98">
        <v>84</v>
      </c>
      <c r="AN2856" s="99">
        <v>-0.77246885536457999</v>
      </c>
      <c r="AO2856" s="100">
        <v>0.585171578860189</v>
      </c>
      <c r="AP2856" s="101">
        <v>18.015047339999999</v>
      </c>
      <c r="AQ2856" s="102">
        <v>11.8000667</v>
      </c>
      <c r="AR2856" s="103">
        <v>46.917630459999998</v>
      </c>
      <c r="AS2856" s="32">
        <v>9.99247456541835</v>
      </c>
      <c r="AT2856" s="32">
        <v>0</v>
      </c>
      <c r="AU2856" s="32">
        <v>4.9806508766600901</v>
      </c>
      <c r="AV2856" s="32">
        <v>7.0332136177642104E-3</v>
      </c>
      <c r="AW2856" s="29" t="s">
        <v>12643</v>
      </c>
    </row>
    <row r="2857" spans="1:49" ht="12.75" x14ac:dyDescent="0.2">
      <c r="A2857" s="3" t="s">
        <v>1517</v>
      </c>
      <c r="B2857" s="27" t="s">
        <v>12653</v>
      </c>
      <c r="C2857" s="31">
        <v>1887842</v>
      </c>
      <c r="D2857" s="31">
        <v>1888042</v>
      </c>
      <c r="E2857" s="28" t="s">
        <v>21061</v>
      </c>
      <c r="F2857" s="28" t="s">
        <v>9400</v>
      </c>
      <c r="G2857" s="86">
        <f t="shared" si="44"/>
        <v>198</v>
      </c>
      <c r="H2857" s="44">
        <v>1</v>
      </c>
      <c r="I2857" s="7" t="s">
        <v>20480</v>
      </c>
      <c r="J2857" s="7" t="s">
        <v>20481</v>
      </c>
      <c r="K2857" s="7" t="s">
        <v>20481</v>
      </c>
      <c r="L2857" s="27"/>
      <c r="M2857" s="27"/>
      <c r="N2857" s="35" t="s">
        <v>20482</v>
      </c>
      <c r="O2857" s="35" t="s">
        <v>20674</v>
      </c>
      <c r="P2857" s="3"/>
      <c r="Q2857" s="87">
        <v>66</v>
      </c>
      <c r="R2857" s="7" t="s">
        <v>9252</v>
      </c>
      <c r="S2857" s="88">
        <v>0</v>
      </c>
      <c r="T2857" s="88"/>
      <c r="U2857" s="88" t="s">
        <v>9249</v>
      </c>
      <c r="V2857" s="5" t="s">
        <v>4618</v>
      </c>
      <c r="W2857" s="5" t="s">
        <v>4618</v>
      </c>
      <c r="X2857" s="5" t="s">
        <v>4618</v>
      </c>
      <c r="Y2857" s="5" t="s">
        <v>4618</v>
      </c>
      <c r="Z2857" s="5" t="s">
        <v>4618</v>
      </c>
      <c r="AA2857" s="5" t="s">
        <v>4618</v>
      </c>
      <c r="AB2857" s="5" t="s">
        <v>4618</v>
      </c>
      <c r="AC2857" s="5" t="s">
        <v>4618</v>
      </c>
      <c r="AD2857" s="5" t="s">
        <v>4618</v>
      </c>
      <c r="AE2857" s="5" t="s">
        <v>4618</v>
      </c>
      <c r="AF2857" s="5" t="s">
        <v>4618</v>
      </c>
      <c r="AG2857" s="7" t="s">
        <v>4618</v>
      </c>
      <c r="AH2857" s="30"/>
      <c r="AI2857" s="30"/>
      <c r="AJ2857" s="90"/>
      <c r="AK2857" s="33">
        <v>0</v>
      </c>
      <c r="AL2857" s="98">
        <v>0</v>
      </c>
      <c r="AM2857" s="98">
        <v>0</v>
      </c>
      <c r="AN2857" s="99" t="s">
        <v>9258</v>
      </c>
      <c r="AO2857" s="100" t="s">
        <v>9258</v>
      </c>
      <c r="AP2857" s="101">
        <v>92.898401140000004</v>
      </c>
      <c r="AQ2857" s="102">
        <v>133.92419580000001</v>
      </c>
      <c r="AR2857" s="103">
        <v>238.16076200000001</v>
      </c>
      <c r="AS2857" s="32"/>
      <c r="AT2857" s="32"/>
      <c r="AU2857" s="32"/>
      <c r="AV2857" s="32"/>
      <c r="AW2857" s="29"/>
    </row>
    <row r="2858" spans="1:49" ht="12.75" x14ac:dyDescent="0.2">
      <c r="A2858" s="3" t="s">
        <v>1518</v>
      </c>
      <c r="B2858" s="27" t="s">
        <v>12653</v>
      </c>
      <c r="C2858" s="31">
        <v>1888621</v>
      </c>
      <c r="D2858" s="31">
        <v>1889364</v>
      </c>
      <c r="E2858" s="28" t="s">
        <v>21064</v>
      </c>
      <c r="F2858" s="28" t="s">
        <v>9400</v>
      </c>
      <c r="G2858" s="86">
        <f t="shared" si="44"/>
        <v>741</v>
      </c>
      <c r="H2858" s="44">
        <v>0</v>
      </c>
      <c r="I2858" s="7" t="s">
        <v>20483</v>
      </c>
      <c r="J2858" s="7" t="s">
        <v>10838</v>
      </c>
      <c r="K2858" s="7" t="s">
        <v>10838</v>
      </c>
      <c r="L2858" s="27" t="s">
        <v>20484</v>
      </c>
      <c r="M2858" s="27" t="s">
        <v>20485</v>
      </c>
      <c r="N2858" s="35" t="s">
        <v>20486</v>
      </c>
      <c r="O2858" s="35" t="s">
        <v>20674</v>
      </c>
      <c r="P2858" s="3" t="s">
        <v>3820</v>
      </c>
      <c r="Q2858" s="87">
        <v>247</v>
      </c>
      <c r="R2858" s="7" t="s">
        <v>9252</v>
      </c>
      <c r="S2858" s="88">
        <v>0</v>
      </c>
      <c r="T2858" s="88" t="s">
        <v>22729</v>
      </c>
      <c r="U2858" s="88" t="s">
        <v>9250</v>
      </c>
      <c r="V2858" s="5" t="s">
        <v>4618</v>
      </c>
      <c r="W2858" s="5" t="s">
        <v>4618</v>
      </c>
      <c r="X2858" s="5" t="s">
        <v>5754</v>
      </c>
      <c r="Y2858" s="5" t="s">
        <v>4618</v>
      </c>
      <c r="Z2858" s="5" t="s">
        <v>4618</v>
      </c>
      <c r="AA2858" s="5" t="s">
        <v>4618</v>
      </c>
      <c r="AB2858" s="5" t="s">
        <v>4620</v>
      </c>
      <c r="AC2858" s="5" t="s">
        <v>4618</v>
      </c>
      <c r="AD2858" s="5" t="s">
        <v>4618</v>
      </c>
      <c r="AE2858" s="5" t="s">
        <v>5755</v>
      </c>
      <c r="AF2858" s="5" t="s">
        <v>4618</v>
      </c>
      <c r="AG2858" s="7" t="s">
        <v>4618</v>
      </c>
      <c r="AH2858" s="30" t="s">
        <v>12327</v>
      </c>
      <c r="AI2858" s="30" t="s">
        <v>22770</v>
      </c>
      <c r="AJ2858" s="90" t="s">
        <v>11531</v>
      </c>
      <c r="AK2858" s="31">
        <v>1</v>
      </c>
      <c r="AL2858" s="98">
        <v>22</v>
      </c>
      <c r="AM2858" s="98">
        <v>147</v>
      </c>
      <c r="AN2858" s="99">
        <v>-0.533681995777463</v>
      </c>
      <c r="AO2858" s="100">
        <v>0.61683575128341706</v>
      </c>
      <c r="AP2858" s="101">
        <v>279.01399859999998</v>
      </c>
      <c r="AQ2858" s="102">
        <v>403.776658</v>
      </c>
      <c r="AR2858" s="103">
        <v>592.44973890000006</v>
      </c>
      <c r="AS2858" s="32">
        <v>9.9996821622467404</v>
      </c>
      <c r="AT2858" s="32">
        <v>0</v>
      </c>
      <c r="AU2858" s="32">
        <v>5.4527549046678603</v>
      </c>
      <c r="AV2858" s="32">
        <v>2.6671076438614101</v>
      </c>
      <c r="AW2858" s="29" t="s">
        <v>12643</v>
      </c>
    </row>
    <row r="2859" spans="1:49" ht="12.75" x14ac:dyDescent="0.2">
      <c r="A2859" s="3" t="s">
        <v>1519</v>
      </c>
      <c r="B2859" s="27" t="s">
        <v>12653</v>
      </c>
      <c r="C2859" s="31">
        <v>1889402</v>
      </c>
      <c r="D2859" s="31">
        <v>1890358</v>
      </c>
      <c r="E2859" s="28" t="s">
        <v>21062</v>
      </c>
      <c r="F2859" s="28" t="s">
        <v>9400</v>
      </c>
      <c r="G2859" s="86">
        <f t="shared" si="44"/>
        <v>954</v>
      </c>
      <c r="H2859" s="44">
        <v>0</v>
      </c>
      <c r="I2859" s="7" t="s">
        <v>20487</v>
      </c>
      <c r="J2859" s="7" t="s">
        <v>10839</v>
      </c>
      <c r="K2859" s="7" t="s">
        <v>10839</v>
      </c>
      <c r="L2859" s="27" t="s">
        <v>20488</v>
      </c>
      <c r="M2859" s="27" t="s">
        <v>20489</v>
      </c>
      <c r="N2859" s="35" t="s">
        <v>20490</v>
      </c>
      <c r="O2859" s="35" t="s">
        <v>20674</v>
      </c>
      <c r="P2859" s="3" t="s">
        <v>3821</v>
      </c>
      <c r="Q2859" s="87">
        <v>318</v>
      </c>
      <c r="R2859" s="7" t="s">
        <v>9253</v>
      </c>
      <c r="S2859" s="88">
        <v>0</v>
      </c>
      <c r="T2859" s="88"/>
      <c r="U2859" s="88" t="s">
        <v>9249</v>
      </c>
      <c r="V2859" s="5" t="s">
        <v>6859</v>
      </c>
      <c r="W2859" s="5" t="s">
        <v>6860</v>
      </c>
      <c r="X2859" s="5" t="s">
        <v>6861</v>
      </c>
      <c r="Y2859" s="5" t="s">
        <v>4618</v>
      </c>
      <c r="Z2859" s="5" t="s">
        <v>6862</v>
      </c>
      <c r="AA2859" s="5" t="s">
        <v>4618</v>
      </c>
      <c r="AB2859" s="5" t="s">
        <v>6863</v>
      </c>
      <c r="AC2859" s="5" t="s">
        <v>4618</v>
      </c>
      <c r="AD2859" s="5" t="s">
        <v>4618</v>
      </c>
      <c r="AE2859" s="5" t="s">
        <v>6864</v>
      </c>
      <c r="AF2859" s="5" t="s">
        <v>6865</v>
      </c>
      <c r="AG2859" s="7" t="s">
        <v>4618</v>
      </c>
      <c r="AH2859" s="30" t="s">
        <v>12547</v>
      </c>
      <c r="AI2859" s="30" t="s">
        <v>22770</v>
      </c>
      <c r="AJ2859" s="90" t="s">
        <v>11572</v>
      </c>
      <c r="AK2859" s="31">
        <v>1</v>
      </c>
      <c r="AL2859" s="98">
        <v>98</v>
      </c>
      <c r="AM2859" s="98">
        <v>2190</v>
      </c>
      <c r="AN2859" s="99">
        <v>-0.41375381992297999</v>
      </c>
      <c r="AO2859" s="100">
        <v>0.37534005964161898</v>
      </c>
      <c r="AP2859" s="101">
        <v>359.32769910000002</v>
      </c>
      <c r="AQ2859" s="102">
        <v>374.33739200000002</v>
      </c>
      <c r="AR2859" s="103">
        <v>956.59749490000002</v>
      </c>
      <c r="AS2859" s="32">
        <v>10</v>
      </c>
      <c r="AT2859" s="32">
        <v>0</v>
      </c>
      <c r="AU2859" s="32">
        <v>10</v>
      </c>
      <c r="AV2859" s="32">
        <v>0</v>
      </c>
      <c r="AW2859" s="29" t="s">
        <v>12649</v>
      </c>
    </row>
    <row r="2860" spans="1:49" ht="12.75" x14ac:dyDescent="0.2">
      <c r="A2860" s="3" t="s">
        <v>1520</v>
      </c>
      <c r="B2860" s="27" t="s">
        <v>12653</v>
      </c>
      <c r="C2860" s="31">
        <v>1890432</v>
      </c>
      <c r="D2860" s="31">
        <v>1891370</v>
      </c>
      <c r="E2860" s="28" t="s">
        <v>21063</v>
      </c>
      <c r="F2860" s="28" t="s">
        <v>9400</v>
      </c>
      <c r="G2860" s="86">
        <f t="shared" si="44"/>
        <v>936</v>
      </c>
      <c r="H2860" s="44">
        <v>0</v>
      </c>
      <c r="I2860" s="7" t="s">
        <v>20491</v>
      </c>
      <c r="J2860" s="7" t="s">
        <v>10841</v>
      </c>
      <c r="K2860" s="7" t="s">
        <v>10841</v>
      </c>
      <c r="L2860" s="27" t="s">
        <v>20492</v>
      </c>
      <c r="M2860" s="27" t="s">
        <v>20493</v>
      </c>
      <c r="N2860" s="35" t="s">
        <v>20494</v>
      </c>
      <c r="O2860" s="35" t="s">
        <v>20674</v>
      </c>
      <c r="P2860" s="3" t="s">
        <v>3823</v>
      </c>
      <c r="Q2860" s="87">
        <v>312</v>
      </c>
      <c r="R2860" s="7" t="s">
        <v>9253</v>
      </c>
      <c r="S2860" s="88">
        <v>0</v>
      </c>
      <c r="T2860" s="88"/>
      <c r="U2860" s="88" t="s">
        <v>9249</v>
      </c>
      <c r="V2860" s="5" t="s">
        <v>6729</v>
      </c>
      <c r="W2860" s="5" t="s">
        <v>6730</v>
      </c>
      <c r="X2860" s="5" t="s">
        <v>6731</v>
      </c>
      <c r="Y2860" s="5" t="s">
        <v>4618</v>
      </c>
      <c r="Z2860" s="5" t="s">
        <v>4618</v>
      </c>
      <c r="AA2860" s="5" t="s">
        <v>4618</v>
      </c>
      <c r="AB2860" s="5" t="s">
        <v>4618</v>
      </c>
      <c r="AC2860" s="5" t="s">
        <v>4618</v>
      </c>
      <c r="AD2860" s="5" t="s">
        <v>4618</v>
      </c>
      <c r="AE2860" s="5" t="s">
        <v>4774</v>
      </c>
      <c r="AF2860" s="5" t="s">
        <v>4618</v>
      </c>
      <c r="AG2860" s="7" t="s">
        <v>4618</v>
      </c>
      <c r="AH2860" s="30" t="s">
        <v>12517</v>
      </c>
      <c r="AI2860" s="30" t="s">
        <v>22770</v>
      </c>
      <c r="AJ2860" s="90" t="s">
        <v>11539</v>
      </c>
      <c r="AK2860" s="31">
        <v>1</v>
      </c>
      <c r="AL2860" s="98">
        <v>16</v>
      </c>
      <c r="AM2860" s="98">
        <v>63</v>
      </c>
      <c r="AN2860" s="99">
        <v>-0.43180238175824998</v>
      </c>
      <c r="AO2860" s="100">
        <v>0.80384602311610798</v>
      </c>
      <c r="AP2860" s="101">
        <v>570.90124400000002</v>
      </c>
      <c r="AQ2860" s="102">
        <v>863.52243320000002</v>
      </c>
      <c r="AR2860" s="103">
        <v>1226.7918139999999</v>
      </c>
      <c r="AS2860" s="32">
        <v>9.9943559240637594</v>
      </c>
      <c r="AT2860" s="32">
        <v>0</v>
      </c>
      <c r="AU2860" s="32">
        <v>4.3494233441577697</v>
      </c>
      <c r="AV2860" s="32">
        <v>0.33214072386476801</v>
      </c>
      <c r="AW2860" s="29" t="s">
        <v>12643</v>
      </c>
    </row>
    <row r="2861" spans="1:49" ht="12.75" x14ac:dyDescent="0.2">
      <c r="A2861" s="3" t="s">
        <v>1944</v>
      </c>
      <c r="B2861" s="27" t="s">
        <v>12653</v>
      </c>
      <c r="C2861" s="31">
        <v>1890674</v>
      </c>
      <c r="D2861" s="31">
        <v>1890898</v>
      </c>
      <c r="E2861" s="28" t="s">
        <v>21061</v>
      </c>
      <c r="F2861" s="28" t="s">
        <v>9401</v>
      </c>
      <c r="G2861" s="86">
        <f t="shared" si="44"/>
        <v>222</v>
      </c>
      <c r="H2861" s="44">
        <v>1</v>
      </c>
      <c r="L2861" s="27" t="s">
        <v>20495</v>
      </c>
      <c r="M2861" s="27"/>
      <c r="N2861" s="35" t="s">
        <v>20496</v>
      </c>
      <c r="O2861" s="35"/>
      <c r="P2861" s="3"/>
      <c r="Q2861" s="87">
        <v>74</v>
      </c>
      <c r="R2861" s="7" t="s">
        <v>9252</v>
      </c>
      <c r="S2861" s="88">
        <v>0</v>
      </c>
      <c r="T2861" s="88"/>
      <c r="U2861" s="88" t="s">
        <v>9249</v>
      </c>
      <c r="V2861" s="5" t="s">
        <v>4618</v>
      </c>
      <c r="W2861" s="5" t="s">
        <v>4618</v>
      </c>
      <c r="X2861" s="5" t="s">
        <v>4618</v>
      </c>
      <c r="Y2861" s="5" t="s">
        <v>4618</v>
      </c>
      <c r="Z2861" s="5" t="s">
        <v>4618</v>
      </c>
      <c r="AA2861" s="5" t="s">
        <v>4618</v>
      </c>
      <c r="AB2861" s="5" t="s">
        <v>4618</v>
      </c>
      <c r="AC2861" s="5" t="s">
        <v>4618</v>
      </c>
      <c r="AD2861" s="5" t="s">
        <v>4618</v>
      </c>
      <c r="AE2861" s="5" t="s">
        <v>4618</v>
      </c>
      <c r="AF2861" s="5" t="s">
        <v>4618</v>
      </c>
      <c r="AG2861" s="7" t="s">
        <v>4618</v>
      </c>
      <c r="AH2861" s="30"/>
      <c r="AI2861" s="30"/>
      <c r="AJ2861" s="90"/>
      <c r="AK2861" s="33">
        <v>0</v>
      </c>
      <c r="AL2861" s="98">
        <v>0</v>
      </c>
      <c r="AM2861" s="98">
        <v>0</v>
      </c>
      <c r="AN2861" s="99" t="s">
        <v>9258</v>
      </c>
      <c r="AO2861" s="100" t="s">
        <v>9258</v>
      </c>
      <c r="AP2861" s="101">
        <v>0</v>
      </c>
      <c r="AQ2861" s="102">
        <v>0</v>
      </c>
      <c r="AR2861" s="103">
        <v>0</v>
      </c>
      <c r="AS2861" s="32"/>
      <c r="AT2861" s="32"/>
      <c r="AU2861" s="32"/>
      <c r="AV2861" s="32"/>
      <c r="AW2861" s="29"/>
    </row>
    <row r="2862" spans="1:49" ht="12.75" x14ac:dyDescent="0.2">
      <c r="A2862" s="3" t="s">
        <v>1521</v>
      </c>
      <c r="B2862" s="27" t="s">
        <v>12653</v>
      </c>
      <c r="C2862" s="31">
        <v>1891629</v>
      </c>
      <c r="D2862" s="31">
        <v>1892261</v>
      </c>
      <c r="E2862" s="28" t="s">
        <v>21060</v>
      </c>
      <c r="F2862" s="28" t="s">
        <v>9400</v>
      </c>
      <c r="G2862" s="86">
        <f t="shared" si="44"/>
        <v>630</v>
      </c>
      <c r="H2862" s="44">
        <v>0</v>
      </c>
      <c r="I2862" s="7" t="s">
        <v>20497</v>
      </c>
      <c r="J2862" s="7" t="s">
        <v>10842</v>
      </c>
      <c r="K2862" s="7" t="s">
        <v>10842</v>
      </c>
      <c r="L2862" s="27" t="s">
        <v>20498</v>
      </c>
      <c r="M2862" s="27" t="s">
        <v>9756</v>
      </c>
      <c r="N2862" s="35" t="s">
        <v>20499</v>
      </c>
      <c r="O2862" s="35" t="s">
        <v>20674</v>
      </c>
      <c r="P2862" s="3" t="s">
        <v>3824</v>
      </c>
      <c r="Q2862" s="87">
        <v>210</v>
      </c>
      <c r="R2862" s="7" t="s">
        <v>9253</v>
      </c>
      <c r="S2862" s="88">
        <v>0</v>
      </c>
      <c r="T2862" s="88"/>
      <c r="U2862" s="88" t="s">
        <v>9249</v>
      </c>
      <c r="V2862" s="5" t="s">
        <v>4677</v>
      </c>
      <c r="W2862" s="5" t="s">
        <v>6867</v>
      </c>
      <c r="X2862" s="5" t="s">
        <v>6868</v>
      </c>
      <c r="Y2862" s="5" t="s">
        <v>4618</v>
      </c>
      <c r="Z2862" s="5" t="s">
        <v>6869</v>
      </c>
      <c r="AA2862" s="5" t="s">
        <v>4618</v>
      </c>
      <c r="AB2862" s="5" t="s">
        <v>4618</v>
      </c>
      <c r="AC2862" s="5" t="s">
        <v>4618</v>
      </c>
      <c r="AD2862" s="5" t="s">
        <v>4618</v>
      </c>
      <c r="AE2862" s="5" t="s">
        <v>4680</v>
      </c>
      <c r="AF2862" s="5" t="s">
        <v>4618</v>
      </c>
      <c r="AG2862" s="7" t="s">
        <v>4618</v>
      </c>
      <c r="AH2862" s="30" t="s">
        <v>12548</v>
      </c>
      <c r="AI2862" s="30" t="s">
        <v>22770</v>
      </c>
      <c r="AJ2862" s="90" t="s">
        <v>11535</v>
      </c>
      <c r="AK2862" s="31">
        <v>1</v>
      </c>
      <c r="AL2862" s="98">
        <v>8</v>
      </c>
      <c r="AM2862" s="98">
        <v>43</v>
      </c>
      <c r="AN2862" s="99">
        <v>0.12928301694496599</v>
      </c>
      <c r="AO2862" s="100">
        <v>0.97268776450382599</v>
      </c>
      <c r="AP2862" s="101">
        <v>365.07749740000003</v>
      </c>
      <c r="AQ2862" s="102">
        <v>449.33876729999997</v>
      </c>
      <c r="AR2862" s="103">
        <v>910.79998330000001</v>
      </c>
      <c r="AS2862" s="32">
        <v>9.9577171741475397</v>
      </c>
      <c r="AT2862" s="32">
        <v>0</v>
      </c>
      <c r="AU2862" s="32">
        <v>1.8629787461829499</v>
      </c>
      <c r="AV2862" s="32">
        <v>2.30245226031878</v>
      </c>
      <c r="AW2862" s="29" t="s">
        <v>12643</v>
      </c>
    </row>
    <row r="2863" spans="1:49" ht="12.75" x14ac:dyDescent="0.2">
      <c r="A2863" s="3" t="s">
        <v>1522</v>
      </c>
      <c r="B2863" s="27" t="s">
        <v>12653</v>
      </c>
      <c r="C2863" s="31">
        <v>1892236</v>
      </c>
      <c r="D2863" s="31">
        <v>1893369</v>
      </c>
      <c r="E2863" s="28" t="s">
        <v>21059</v>
      </c>
      <c r="F2863" s="28" t="s">
        <v>9400</v>
      </c>
      <c r="G2863" s="86">
        <f t="shared" si="44"/>
        <v>1131</v>
      </c>
      <c r="H2863" s="44">
        <v>0</v>
      </c>
      <c r="I2863" s="7" t="s">
        <v>20500</v>
      </c>
      <c r="J2863" s="7" t="s">
        <v>10844</v>
      </c>
      <c r="K2863" s="7" t="s">
        <v>10844</v>
      </c>
      <c r="L2863" s="27" t="s">
        <v>20501</v>
      </c>
      <c r="M2863" s="27" t="s">
        <v>9758</v>
      </c>
      <c r="N2863" s="35" t="s">
        <v>20502</v>
      </c>
      <c r="O2863" s="35" t="s">
        <v>20674</v>
      </c>
      <c r="P2863" s="3" t="s">
        <v>3826</v>
      </c>
      <c r="Q2863" s="87">
        <v>377</v>
      </c>
      <c r="R2863" s="7" t="s">
        <v>9253</v>
      </c>
      <c r="S2863" s="88">
        <v>0</v>
      </c>
      <c r="T2863" s="88"/>
      <c r="U2863" s="88" t="s">
        <v>9249</v>
      </c>
      <c r="V2863" s="5" t="s">
        <v>6870</v>
      </c>
      <c r="W2863" s="5" t="s">
        <v>5601</v>
      </c>
      <c r="X2863" s="5" t="s">
        <v>6871</v>
      </c>
      <c r="Y2863" s="5" t="s">
        <v>6872</v>
      </c>
      <c r="Z2863" s="5" t="s">
        <v>4618</v>
      </c>
      <c r="AA2863" s="5" t="s">
        <v>4618</v>
      </c>
      <c r="AB2863" s="5" t="s">
        <v>4618</v>
      </c>
      <c r="AC2863" s="5" t="s">
        <v>4618</v>
      </c>
      <c r="AD2863" s="5" t="s">
        <v>4618</v>
      </c>
      <c r="AE2863" s="5" t="s">
        <v>6873</v>
      </c>
      <c r="AF2863" s="5" t="s">
        <v>6874</v>
      </c>
      <c r="AG2863" s="7" t="s">
        <v>4619</v>
      </c>
      <c r="AH2863" s="30" t="s">
        <v>12549</v>
      </c>
      <c r="AI2863" s="30" t="s">
        <v>22770</v>
      </c>
      <c r="AJ2863" s="90" t="s">
        <v>11535</v>
      </c>
      <c r="AK2863" s="31">
        <v>1</v>
      </c>
      <c r="AL2863" s="98">
        <v>18</v>
      </c>
      <c r="AM2863" s="98">
        <v>77</v>
      </c>
      <c r="AN2863" s="99">
        <v>0.80511991767429503</v>
      </c>
      <c r="AO2863" s="100">
        <v>0.56461052782941701</v>
      </c>
      <c r="AP2863" s="101">
        <v>146.55419850000001</v>
      </c>
      <c r="AQ2863" s="102">
        <v>147.24398690000001</v>
      </c>
      <c r="AR2863" s="103">
        <v>332.56996909999998</v>
      </c>
      <c r="AS2863" s="32">
        <v>5.2916909500057203</v>
      </c>
      <c r="AT2863" s="32">
        <v>7.5685977935790998E-3</v>
      </c>
      <c r="AU2863" s="32">
        <v>4.99999897397569</v>
      </c>
      <c r="AV2863" s="32">
        <v>4.40623937336681E-8</v>
      </c>
      <c r="AW2863" s="29" t="s">
        <v>12648</v>
      </c>
    </row>
    <row r="2864" spans="1:49" ht="12.75" x14ac:dyDescent="0.2">
      <c r="A2864" s="3" t="s">
        <v>2685</v>
      </c>
      <c r="B2864" s="27" t="s">
        <v>12653</v>
      </c>
      <c r="C2864" s="31">
        <v>1893430</v>
      </c>
      <c r="D2864" s="31">
        <v>1893603</v>
      </c>
      <c r="E2864" s="28" t="s">
        <v>21059</v>
      </c>
      <c r="F2864" s="28" t="s">
        <v>21089</v>
      </c>
      <c r="G2864" s="86">
        <f t="shared" si="44"/>
        <v>171</v>
      </c>
      <c r="H2864" s="44">
        <v>6</v>
      </c>
      <c r="K2864" s="7" t="s">
        <v>21057</v>
      </c>
      <c r="L2864" s="27"/>
      <c r="M2864" s="27"/>
      <c r="N2864" s="35" t="s">
        <v>20503</v>
      </c>
      <c r="O2864" s="35"/>
      <c r="P2864" s="3"/>
      <c r="Q2864" s="87">
        <v>57</v>
      </c>
      <c r="R2864" s="7" t="s">
        <v>9252</v>
      </c>
      <c r="S2864" s="88">
        <v>0</v>
      </c>
      <c r="T2864" s="88"/>
      <c r="U2864" s="88" t="s">
        <v>9249</v>
      </c>
      <c r="V2864" s="5" t="s">
        <v>4618</v>
      </c>
      <c r="W2864" s="5" t="s">
        <v>4618</v>
      </c>
      <c r="X2864" s="5" t="s">
        <v>4618</v>
      </c>
      <c r="Y2864" s="5" t="s">
        <v>4618</v>
      </c>
      <c r="Z2864" s="5" t="s">
        <v>4618</v>
      </c>
      <c r="AA2864" s="5" t="s">
        <v>4618</v>
      </c>
      <c r="AB2864" s="5" t="s">
        <v>4618</v>
      </c>
      <c r="AC2864" s="5" t="s">
        <v>4618</v>
      </c>
      <c r="AD2864" s="5" t="s">
        <v>4618</v>
      </c>
      <c r="AE2864" s="5" t="s">
        <v>4618</v>
      </c>
      <c r="AF2864" s="5" t="s">
        <v>4618</v>
      </c>
      <c r="AG2864" s="7" t="s">
        <v>4618</v>
      </c>
      <c r="AH2864" s="30"/>
      <c r="AI2864" s="30"/>
      <c r="AJ2864" s="90"/>
      <c r="AK2864" s="33">
        <v>0</v>
      </c>
      <c r="AL2864" s="98">
        <v>0</v>
      </c>
      <c r="AM2864" s="98">
        <v>0</v>
      </c>
      <c r="AN2864" s="99" t="s">
        <v>9258</v>
      </c>
      <c r="AO2864" s="100" t="s">
        <v>9258</v>
      </c>
      <c r="AP2864" s="101">
        <v>2389.7716190000001</v>
      </c>
      <c r="AQ2864" s="102">
        <v>2393.806943</v>
      </c>
      <c r="AR2864" s="103">
        <v>6302.0296319999998</v>
      </c>
      <c r="AS2864" s="32"/>
      <c r="AT2864" s="32"/>
      <c r="AU2864" s="32"/>
      <c r="AV2864" s="32"/>
      <c r="AW2864" s="29"/>
    </row>
    <row r="2865" spans="1:49" ht="12.75" x14ac:dyDescent="0.2">
      <c r="A2865" s="3" t="s">
        <v>2684</v>
      </c>
      <c r="B2865" s="27" t="s">
        <v>12653</v>
      </c>
      <c r="C2865" s="31">
        <v>1893600</v>
      </c>
      <c r="D2865" s="31">
        <v>1893785</v>
      </c>
      <c r="E2865" s="28" t="s">
        <v>21060</v>
      </c>
      <c r="F2865" s="28" t="s">
        <v>9402</v>
      </c>
      <c r="G2865" s="86">
        <f t="shared" si="44"/>
        <v>183</v>
      </c>
      <c r="H2865" s="44">
        <v>1</v>
      </c>
      <c r="K2865" s="7" t="s">
        <v>21058</v>
      </c>
      <c r="L2865" s="27" t="s">
        <v>20504</v>
      </c>
      <c r="M2865" s="27"/>
      <c r="N2865" s="35" t="s">
        <v>20505</v>
      </c>
      <c r="O2865" s="35"/>
      <c r="P2865" s="3"/>
      <c r="Q2865" s="87">
        <v>61</v>
      </c>
      <c r="R2865" s="7" t="s">
        <v>9252</v>
      </c>
      <c r="S2865" s="88">
        <v>0</v>
      </c>
      <c r="T2865" s="88"/>
      <c r="U2865" s="88" t="s">
        <v>9249</v>
      </c>
      <c r="V2865" s="5" t="s">
        <v>4618</v>
      </c>
      <c r="W2865" s="5" t="s">
        <v>4618</v>
      </c>
      <c r="X2865" s="5" t="s">
        <v>4618</v>
      </c>
      <c r="Y2865" s="5" t="s">
        <v>4618</v>
      </c>
      <c r="Z2865" s="5" t="s">
        <v>4618</v>
      </c>
      <c r="AA2865" s="5" t="s">
        <v>4618</v>
      </c>
      <c r="AB2865" s="5" t="s">
        <v>4618</v>
      </c>
      <c r="AC2865" s="5" t="s">
        <v>4618</v>
      </c>
      <c r="AD2865" s="5" t="s">
        <v>4618</v>
      </c>
      <c r="AE2865" s="5" t="s">
        <v>4618</v>
      </c>
      <c r="AF2865" s="5" t="s">
        <v>4618</v>
      </c>
      <c r="AG2865" s="7" t="s">
        <v>4618</v>
      </c>
      <c r="AH2865" s="30"/>
      <c r="AI2865" s="30"/>
      <c r="AJ2865" s="90"/>
      <c r="AK2865" s="33">
        <v>0</v>
      </c>
      <c r="AL2865" s="98">
        <v>0</v>
      </c>
      <c r="AM2865" s="98">
        <v>0</v>
      </c>
      <c r="AN2865" s="99" t="s">
        <v>9258</v>
      </c>
      <c r="AO2865" s="100" t="s">
        <v>9258</v>
      </c>
      <c r="AP2865" s="101">
        <v>1994.03278</v>
      </c>
      <c r="AQ2865" s="102">
        <v>1036.8886990000001</v>
      </c>
      <c r="AR2865" s="103">
        <v>5318.0191560000003</v>
      </c>
      <c r="AS2865" s="32"/>
      <c r="AT2865" s="32"/>
      <c r="AU2865" s="32"/>
      <c r="AV2865" s="32"/>
      <c r="AW2865" s="29"/>
    </row>
    <row r="2866" spans="1:49" ht="12.75" x14ac:dyDescent="0.2">
      <c r="A2866" s="3" t="s">
        <v>1523</v>
      </c>
      <c r="B2866" s="27" t="s">
        <v>12653</v>
      </c>
      <c r="C2866" s="31">
        <v>1893782</v>
      </c>
      <c r="D2866" s="31">
        <v>1894177</v>
      </c>
      <c r="E2866" s="28" t="s">
        <v>21061</v>
      </c>
      <c r="F2866" s="28" t="s">
        <v>9400</v>
      </c>
      <c r="G2866" s="86">
        <f t="shared" si="44"/>
        <v>393</v>
      </c>
      <c r="H2866" s="44">
        <v>0</v>
      </c>
      <c r="I2866" s="7" t="s">
        <v>20506</v>
      </c>
      <c r="J2866" s="7" t="s">
        <v>10845</v>
      </c>
      <c r="K2866" s="7" t="s">
        <v>10845</v>
      </c>
      <c r="L2866" s="27" t="s">
        <v>20507</v>
      </c>
      <c r="M2866" s="27" t="s">
        <v>9759</v>
      </c>
      <c r="N2866" s="35" t="s">
        <v>20508</v>
      </c>
      <c r="O2866" s="35" t="s">
        <v>20674</v>
      </c>
      <c r="P2866" s="3" t="s">
        <v>3827</v>
      </c>
      <c r="Q2866" s="87">
        <v>131</v>
      </c>
      <c r="R2866" s="7" t="s">
        <v>9256</v>
      </c>
      <c r="S2866" s="88">
        <v>0</v>
      </c>
      <c r="T2866" s="88" t="s">
        <v>22729</v>
      </c>
      <c r="U2866" s="88" t="s">
        <v>9251</v>
      </c>
      <c r="V2866" s="5" t="s">
        <v>6875</v>
      </c>
      <c r="W2866" s="5" t="s">
        <v>4618</v>
      </c>
      <c r="X2866" s="5" t="s">
        <v>6876</v>
      </c>
      <c r="Y2866" s="5" t="s">
        <v>4618</v>
      </c>
      <c r="Z2866" s="5" t="s">
        <v>4618</v>
      </c>
      <c r="AA2866" s="5" t="s">
        <v>4618</v>
      </c>
      <c r="AB2866" s="5" t="s">
        <v>4618</v>
      </c>
      <c r="AC2866" s="5" t="s">
        <v>4621</v>
      </c>
      <c r="AD2866" s="5" t="s">
        <v>4618</v>
      </c>
      <c r="AE2866" s="5" t="s">
        <v>6877</v>
      </c>
      <c r="AF2866" s="5" t="s">
        <v>4618</v>
      </c>
      <c r="AG2866" s="7" t="s">
        <v>4618</v>
      </c>
      <c r="AH2866" s="30" t="s">
        <v>12550</v>
      </c>
      <c r="AI2866" s="30" t="s">
        <v>22770</v>
      </c>
      <c r="AJ2866" s="90" t="s">
        <v>11544</v>
      </c>
      <c r="AK2866" s="31">
        <v>1</v>
      </c>
      <c r="AL2866" s="98">
        <v>22</v>
      </c>
      <c r="AM2866" s="98">
        <v>259</v>
      </c>
      <c r="AN2866" s="99">
        <v>-0.17925126120277099</v>
      </c>
      <c r="AO2866" s="100">
        <v>0.83472287795090105</v>
      </c>
      <c r="AP2866" s="101">
        <v>2198.0934950000001</v>
      </c>
      <c r="AQ2866" s="102">
        <v>2367.29666</v>
      </c>
      <c r="AR2866" s="103">
        <v>4911.1459070000001</v>
      </c>
      <c r="AS2866" s="32">
        <v>0</v>
      </c>
      <c r="AT2866" s="32">
        <v>10</v>
      </c>
      <c r="AU2866" s="32">
        <v>6.7560466318013397</v>
      </c>
      <c r="AV2866" s="32">
        <v>1.4975724348805799</v>
      </c>
      <c r="AW2866" s="29" t="s">
        <v>12645</v>
      </c>
    </row>
    <row r="2867" spans="1:49" ht="12.75" x14ac:dyDescent="0.2">
      <c r="A2867" s="3" t="s">
        <v>2726</v>
      </c>
      <c r="B2867" s="27" t="s">
        <v>12653</v>
      </c>
      <c r="C2867" s="31">
        <v>1894056</v>
      </c>
      <c r="D2867" s="31">
        <v>1894214</v>
      </c>
      <c r="E2867" s="28" t="s">
        <v>21060</v>
      </c>
      <c r="F2867" s="28" t="s">
        <v>9400</v>
      </c>
      <c r="G2867" s="86">
        <f t="shared" si="44"/>
        <v>156</v>
      </c>
      <c r="H2867" s="44">
        <v>1</v>
      </c>
      <c r="L2867" s="27"/>
      <c r="M2867" s="27"/>
      <c r="N2867" s="35" t="s">
        <v>20509</v>
      </c>
      <c r="O2867" s="35"/>
      <c r="P2867" s="3" t="s">
        <v>2948</v>
      </c>
      <c r="Q2867" s="87">
        <v>52</v>
      </c>
      <c r="R2867" s="7" t="s">
        <v>9252</v>
      </c>
      <c r="S2867" s="88">
        <v>0</v>
      </c>
      <c r="T2867" s="88"/>
      <c r="U2867" s="88" t="s">
        <v>9249</v>
      </c>
      <c r="V2867" s="5" t="s">
        <v>4618</v>
      </c>
      <c r="W2867" s="5" t="s">
        <v>4618</v>
      </c>
      <c r="X2867" s="5" t="s">
        <v>4618</v>
      </c>
      <c r="Y2867" s="5" t="s">
        <v>4618</v>
      </c>
      <c r="Z2867" s="5" t="s">
        <v>4618</v>
      </c>
      <c r="AA2867" s="5" t="s">
        <v>4618</v>
      </c>
      <c r="AB2867" s="5" t="s">
        <v>4618</v>
      </c>
      <c r="AC2867" s="5" t="s">
        <v>4618</v>
      </c>
      <c r="AD2867" s="5" t="s">
        <v>4618</v>
      </c>
      <c r="AE2867" s="5" t="s">
        <v>4618</v>
      </c>
      <c r="AF2867" s="5" t="s">
        <v>4618</v>
      </c>
      <c r="AG2867" s="7" t="s">
        <v>4618</v>
      </c>
      <c r="AH2867" s="30"/>
      <c r="AI2867" s="30"/>
      <c r="AJ2867" s="90"/>
      <c r="AK2867" s="31">
        <v>1</v>
      </c>
      <c r="AL2867" s="98">
        <v>1</v>
      </c>
      <c r="AM2867" s="98">
        <v>5</v>
      </c>
      <c r="AN2867" s="99" t="s">
        <v>9258</v>
      </c>
      <c r="AO2867" s="100" t="s">
        <v>9258</v>
      </c>
      <c r="AP2867" s="101">
        <v>0</v>
      </c>
      <c r="AQ2867" s="102">
        <v>0</v>
      </c>
      <c r="AR2867" s="103">
        <v>0</v>
      </c>
      <c r="AS2867" s="32">
        <v>6.8359374999999902</v>
      </c>
      <c r="AT2867" s="32">
        <v>0</v>
      </c>
      <c r="AU2867" s="32">
        <v>2.5499999999999998</v>
      </c>
      <c r="AV2867" s="32">
        <v>0</v>
      </c>
      <c r="AW2867" s="29" t="s">
        <v>12642</v>
      </c>
    </row>
    <row r="2868" spans="1:49" ht="12.75" x14ac:dyDescent="0.2">
      <c r="A2868" s="3" t="s">
        <v>1524</v>
      </c>
      <c r="B2868" s="27" t="s">
        <v>12653</v>
      </c>
      <c r="C2868" s="31">
        <v>1894195</v>
      </c>
      <c r="D2868" s="31">
        <v>1894587</v>
      </c>
      <c r="E2868" s="28" t="s">
        <v>21059</v>
      </c>
      <c r="F2868" s="28" t="s">
        <v>9400</v>
      </c>
      <c r="G2868" s="86">
        <f t="shared" si="44"/>
        <v>390</v>
      </c>
      <c r="H2868" s="44">
        <v>0</v>
      </c>
      <c r="I2868" s="7" t="s">
        <v>20510</v>
      </c>
      <c r="J2868" s="7" t="s">
        <v>10846</v>
      </c>
      <c r="K2868" s="7" t="s">
        <v>10846</v>
      </c>
      <c r="L2868" s="27" t="s">
        <v>20511</v>
      </c>
      <c r="M2868" s="27" t="s">
        <v>9760</v>
      </c>
      <c r="N2868" s="35" t="s">
        <v>20512</v>
      </c>
      <c r="O2868" s="35" t="s">
        <v>20674</v>
      </c>
      <c r="P2868" s="3" t="s">
        <v>3828</v>
      </c>
      <c r="Q2868" s="87">
        <v>130</v>
      </c>
      <c r="R2868" s="7" t="s">
        <v>9252</v>
      </c>
      <c r="S2868" s="88">
        <v>0</v>
      </c>
      <c r="T2868" s="88" t="s">
        <v>22729</v>
      </c>
      <c r="U2868" s="88" t="s">
        <v>9251</v>
      </c>
      <c r="V2868" s="5" t="s">
        <v>6875</v>
      </c>
      <c r="W2868" s="5" t="s">
        <v>4618</v>
      </c>
      <c r="X2868" s="5" t="s">
        <v>6876</v>
      </c>
      <c r="Y2868" s="5" t="s">
        <v>4618</v>
      </c>
      <c r="Z2868" s="5" t="s">
        <v>4618</v>
      </c>
      <c r="AA2868" s="5" t="s">
        <v>4618</v>
      </c>
      <c r="AB2868" s="5" t="s">
        <v>4618</v>
      </c>
      <c r="AC2868" s="5" t="s">
        <v>4621</v>
      </c>
      <c r="AD2868" s="5" t="s">
        <v>4618</v>
      </c>
      <c r="AE2868" s="5" t="s">
        <v>6877</v>
      </c>
      <c r="AF2868" s="5" t="s">
        <v>4618</v>
      </c>
      <c r="AG2868" s="7" t="s">
        <v>4618</v>
      </c>
      <c r="AH2868" s="30" t="s">
        <v>12550</v>
      </c>
      <c r="AI2868" s="30" t="s">
        <v>22770</v>
      </c>
      <c r="AJ2868" s="90" t="s">
        <v>11544</v>
      </c>
      <c r="AK2868" s="31">
        <v>1</v>
      </c>
      <c r="AL2868" s="98">
        <v>35</v>
      </c>
      <c r="AM2868" s="98">
        <v>485</v>
      </c>
      <c r="AN2868" s="99">
        <v>0.615181390137019</v>
      </c>
      <c r="AO2868" s="100">
        <v>0.336369753693324</v>
      </c>
      <c r="AP2868" s="101">
        <v>865.45950970000001</v>
      </c>
      <c r="AQ2868" s="102">
        <v>865.65944200000001</v>
      </c>
      <c r="AR2868" s="103">
        <v>2177.296335</v>
      </c>
      <c r="AS2868" s="32">
        <v>0</v>
      </c>
      <c r="AT2868" s="32">
        <v>10</v>
      </c>
      <c r="AU2868" s="32">
        <v>5.62330828886377</v>
      </c>
      <c r="AV2868" s="32">
        <v>3.7899784138842998</v>
      </c>
      <c r="AW2868" s="29" t="s">
        <v>12645</v>
      </c>
    </row>
    <row r="2869" spans="1:49" ht="12.75" x14ac:dyDescent="0.2">
      <c r="A2869" s="3" t="s">
        <v>1525</v>
      </c>
      <c r="B2869" s="27" t="s">
        <v>12653</v>
      </c>
      <c r="C2869" s="31">
        <v>1894605</v>
      </c>
      <c r="D2869" s="31">
        <v>1895015</v>
      </c>
      <c r="E2869" s="28" t="s">
        <v>21063</v>
      </c>
      <c r="F2869" s="28" t="s">
        <v>9400</v>
      </c>
      <c r="G2869" s="86">
        <f t="shared" si="44"/>
        <v>408</v>
      </c>
      <c r="H2869" s="44">
        <v>0</v>
      </c>
      <c r="I2869" s="7" t="s">
        <v>20513</v>
      </c>
      <c r="J2869" s="7" t="s">
        <v>10847</v>
      </c>
      <c r="K2869" s="7" t="s">
        <v>10847</v>
      </c>
      <c r="L2869" s="27" t="s">
        <v>20514</v>
      </c>
      <c r="M2869" s="27" t="s">
        <v>20515</v>
      </c>
      <c r="N2869" s="35" t="s">
        <v>20516</v>
      </c>
      <c r="O2869" s="35" t="s">
        <v>20674</v>
      </c>
      <c r="P2869" s="3" t="s">
        <v>3829</v>
      </c>
      <c r="Q2869" s="87">
        <v>136</v>
      </c>
      <c r="R2869" s="7" t="s">
        <v>9254</v>
      </c>
      <c r="S2869" s="88">
        <v>3</v>
      </c>
      <c r="T2869" s="88"/>
      <c r="U2869" s="88" t="s">
        <v>9248</v>
      </c>
      <c r="V2869" s="5" t="s">
        <v>4618</v>
      </c>
      <c r="W2869" s="5" t="s">
        <v>4618</v>
      </c>
      <c r="X2869" s="5" t="s">
        <v>6878</v>
      </c>
      <c r="Y2869" s="5" t="s">
        <v>4618</v>
      </c>
      <c r="Z2869" s="5" t="s">
        <v>4618</v>
      </c>
      <c r="AA2869" s="5" t="s">
        <v>4618</v>
      </c>
      <c r="AB2869" s="5" t="s">
        <v>4618</v>
      </c>
      <c r="AC2869" s="5" t="s">
        <v>4618</v>
      </c>
      <c r="AD2869" s="5" t="s">
        <v>4618</v>
      </c>
      <c r="AE2869" s="5" t="s">
        <v>4618</v>
      </c>
      <c r="AF2869" s="5" t="s">
        <v>6879</v>
      </c>
      <c r="AG2869" s="7" t="s">
        <v>4619</v>
      </c>
      <c r="AH2869" s="30" t="s">
        <v>12551</v>
      </c>
      <c r="AI2869" s="30" t="s">
        <v>22770</v>
      </c>
      <c r="AJ2869" s="90" t="s">
        <v>11620</v>
      </c>
      <c r="AK2869" s="33">
        <v>0</v>
      </c>
      <c r="AL2869" s="98">
        <v>0</v>
      </c>
      <c r="AM2869" s="98">
        <v>0</v>
      </c>
      <c r="AN2869" s="99" t="s">
        <v>9258</v>
      </c>
      <c r="AO2869" s="100" t="s">
        <v>9258</v>
      </c>
      <c r="AP2869" s="101">
        <v>251.4630871</v>
      </c>
      <c r="AQ2869" s="102">
        <v>200.02040450000001</v>
      </c>
      <c r="AR2869" s="103">
        <v>617.57141730000001</v>
      </c>
      <c r="AS2869" s="32"/>
      <c r="AT2869" s="32"/>
      <c r="AU2869" s="32"/>
      <c r="AV2869" s="32"/>
      <c r="AW2869" s="29"/>
    </row>
    <row r="2870" spans="1:49" ht="12.75" x14ac:dyDescent="0.2">
      <c r="A2870" s="3" t="s">
        <v>1945</v>
      </c>
      <c r="B2870" s="27" t="s">
        <v>12653</v>
      </c>
      <c r="C2870" s="31">
        <v>1894631</v>
      </c>
      <c r="D2870" s="31">
        <v>1894750</v>
      </c>
      <c r="E2870" s="28" t="s">
        <v>21061</v>
      </c>
      <c r="F2870" s="28" t="s">
        <v>9400</v>
      </c>
      <c r="G2870" s="86">
        <f t="shared" si="44"/>
        <v>117</v>
      </c>
      <c r="H2870" s="44">
        <v>1</v>
      </c>
      <c r="L2870" s="27" t="s">
        <v>20517</v>
      </c>
      <c r="M2870" s="27"/>
      <c r="N2870" s="35" t="s">
        <v>20518</v>
      </c>
      <c r="O2870" s="35"/>
      <c r="P2870" s="3"/>
      <c r="Q2870" s="87">
        <v>39</v>
      </c>
      <c r="R2870" s="7" t="s">
        <v>9252</v>
      </c>
      <c r="S2870" s="88">
        <v>0</v>
      </c>
      <c r="T2870" s="88" t="s">
        <v>22729</v>
      </c>
      <c r="U2870" s="88" t="s">
        <v>9249</v>
      </c>
      <c r="V2870" s="5" t="s">
        <v>4618</v>
      </c>
      <c r="W2870" s="5" t="s">
        <v>4618</v>
      </c>
      <c r="X2870" s="5" t="s">
        <v>4618</v>
      </c>
      <c r="Y2870" s="5" t="s">
        <v>4618</v>
      </c>
      <c r="Z2870" s="5" t="s">
        <v>4618</v>
      </c>
      <c r="AA2870" s="5" t="s">
        <v>4618</v>
      </c>
      <c r="AB2870" s="5" t="s">
        <v>4618</v>
      </c>
      <c r="AC2870" s="5" t="s">
        <v>4618</v>
      </c>
      <c r="AD2870" s="5" t="s">
        <v>4618</v>
      </c>
      <c r="AE2870" s="5" t="s">
        <v>4618</v>
      </c>
      <c r="AF2870" s="5" t="s">
        <v>4618</v>
      </c>
      <c r="AG2870" s="7" t="s">
        <v>4618</v>
      </c>
      <c r="AH2870" s="30"/>
      <c r="AI2870" s="30"/>
      <c r="AJ2870" s="90"/>
      <c r="AK2870" s="33">
        <v>0</v>
      </c>
      <c r="AL2870" s="98">
        <v>0</v>
      </c>
      <c r="AM2870" s="98">
        <v>0</v>
      </c>
      <c r="AN2870" s="99" t="s">
        <v>9258</v>
      </c>
      <c r="AO2870" s="100" t="s">
        <v>9258</v>
      </c>
      <c r="AP2870" s="101">
        <v>0</v>
      </c>
      <c r="AQ2870" s="102">
        <v>0</v>
      </c>
      <c r="AR2870" s="103">
        <v>0</v>
      </c>
      <c r="AS2870" s="32"/>
      <c r="AT2870" s="32"/>
      <c r="AU2870" s="32"/>
      <c r="AV2870" s="32"/>
      <c r="AW2870" s="29"/>
    </row>
    <row r="2871" spans="1:49" ht="12.75" x14ac:dyDescent="0.2">
      <c r="A2871" s="3" t="s">
        <v>1526</v>
      </c>
      <c r="B2871" s="27" t="s">
        <v>12653</v>
      </c>
      <c r="C2871" s="31">
        <v>1895012</v>
      </c>
      <c r="D2871" s="31">
        <v>1895293</v>
      </c>
      <c r="E2871" s="28" t="s">
        <v>21062</v>
      </c>
      <c r="F2871" s="28" t="s">
        <v>9400</v>
      </c>
      <c r="G2871" s="86">
        <f t="shared" si="44"/>
        <v>279</v>
      </c>
      <c r="H2871" s="44">
        <v>0</v>
      </c>
      <c r="I2871" s="7" t="s">
        <v>20519</v>
      </c>
      <c r="J2871" s="7" t="s">
        <v>10848</v>
      </c>
      <c r="K2871" s="7" t="s">
        <v>10848</v>
      </c>
      <c r="L2871" s="27"/>
      <c r="M2871" s="27" t="s">
        <v>20520</v>
      </c>
      <c r="N2871" s="35" t="s">
        <v>20521</v>
      </c>
      <c r="O2871" s="35" t="s">
        <v>20674</v>
      </c>
      <c r="P2871" s="3" t="s">
        <v>3830</v>
      </c>
      <c r="Q2871" s="87">
        <v>93</v>
      </c>
      <c r="R2871" s="7" t="s">
        <v>9254</v>
      </c>
      <c r="S2871" s="88">
        <v>3</v>
      </c>
      <c r="T2871" s="88"/>
      <c r="U2871" s="88" t="s">
        <v>9248</v>
      </c>
      <c r="V2871" s="5" t="s">
        <v>4618</v>
      </c>
      <c r="W2871" s="5" t="s">
        <v>4618</v>
      </c>
      <c r="X2871" s="5" t="s">
        <v>6880</v>
      </c>
      <c r="Y2871" s="5" t="s">
        <v>4618</v>
      </c>
      <c r="Z2871" s="5" t="s">
        <v>4618</v>
      </c>
      <c r="AA2871" s="5" t="s">
        <v>4618</v>
      </c>
      <c r="AB2871" s="5" t="s">
        <v>4618</v>
      </c>
      <c r="AC2871" s="5" t="s">
        <v>4618</v>
      </c>
      <c r="AD2871" s="5" t="s">
        <v>4618</v>
      </c>
      <c r="AE2871" s="5" t="s">
        <v>4618</v>
      </c>
      <c r="AF2871" s="5" t="s">
        <v>4618</v>
      </c>
      <c r="AG2871" s="7" t="s">
        <v>4619</v>
      </c>
      <c r="AH2871" s="30" t="s">
        <v>12552</v>
      </c>
      <c r="AI2871" s="30" t="s">
        <v>22770</v>
      </c>
      <c r="AJ2871" s="90" t="s">
        <v>11620</v>
      </c>
      <c r="AK2871" s="33">
        <v>0</v>
      </c>
      <c r="AL2871" s="98">
        <v>0</v>
      </c>
      <c r="AM2871" s="98">
        <v>0</v>
      </c>
      <c r="AN2871" s="99" t="s">
        <v>9258</v>
      </c>
      <c r="AO2871" s="100" t="s">
        <v>9258</v>
      </c>
      <c r="AP2871" s="101">
        <v>30.670265489999998</v>
      </c>
      <c r="AQ2871" s="102">
        <v>34.12244836</v>
      </c>
      <c r="AR2871" s="103">
        <v>69.442175599999999</v>
      </c>
      <c r="AS2871" s="32"/>
      <c r="AT2871" s="32"/>
      <c r="AU2871" s="32"/>
      <c r="AV2871" s="32"/>
      <c r="AW2871" s="29"/>
    </row>
    <row r="2872" spans="1:49" ht="12.75" x14ac:dyDescent="0.2">
      <c r="A2872" s="3" t="s">
        <v>1527</v>
      </c>
      <c r="B2872" s="27" t="s">
        <v>12653</v>
      </c>
      <c r="C2872" s="31">
        <v>1895290</v>
      </c>
      <c r="D2872" s="31">
        <v>1895775</v>
      </c>
      <c r="E2872" s="28" t="s">
        <v>21064</v>
      </c>
      <c r="F2872" s="28" t="s">
        <v>9400</v>
      </c>
      <c r="G2872" s="86">
        <f t="shared" si="44"/>
        <v>483</v>
      </c>
      <c r="H2872" s="44">
        <v>0</v>
      </c>
      <c r="I2872" s="7" t="s">
        <v>20522</v>
      </c>
      <c r="J2872" s="7" t="s">
        <v>10849</v>
      </c>
      <c r="K2872" s="7" t="s">
        <v>10849</v>
      </c>
      <c r="L2872" s="27" t="s">
        <v>20523</v>
      </c>
      <c r="M2872" s="27" t="s">
        <v>20524</v>
      </c>
      <c r="N2872" s="35" t="s">
        <v>20525</v>
      </c>
      <c r="O2872" s="35" t="s">
        <v>20674</v>
      </c>
      <c r="P2872" s="3" t="s">
        <v>3831</v>
      </c>
      <c r="Q2872" s="87">
        <v>161</v>
      </c>
      <c r="R2872" s="7" t="s">
        <v>9254</v>
      </c>
      <c r="S2872" s="88">
        <v>4</v>
      </c>
      <c r="T2872" s="88"/>
      <c r="U2872" s="88" t="s">
        <v>9248</v>
      </c>
      <c r="V2872" s="5" t="s">
        <v>4618</v>
      </c>
      <c r="W2872" s="5" t="s">
        <v>4618</v>
      </c>
      <c r="X2872" s="5" t="s">
        <v>6881</v>
      </c>
      <c r="Y2872" s="5" t="s">
        <v>4618</v>
      </c>
      <c r="Z2872" s="5" t="s">
        <v>4618</v>
      </c>
      <c r="AA2872" s="5" t="s">
        <v>4618</v>
      </c>
      <c r="AB2872" s="5" t="s">
        <v>4618</v>
      </c>
      <c r="AC2872" s="5" t="s">
        <v>4618</v>
      </c>
      <c r="AD2872" s="5" t="s">
        <v>4618</v>
      </c>
      <c r="AE2872" s="5" t="s">
        <v>4618</v>
      </c>
      <c r="AF2872" s="5" t="s">
        <v>4618</v>
      </c>
      <c r="AG2872" s="7" t="s">
        <v>4619</v>
      </c>
      <c r="AH2872" s="30" t="s">
        <v>12553</v>
      </c>
      <c r="AI2872" s="30" t="s">
        <v>22770</v>
      </c>
      <c r="AJ2872" s="90" t="s">
        <v>11620</v>
      </c>
      <c r="AK2872" s="31">
        <v>1</v>
      </c>
      <c r="AL2872" s="98">
        <v>3</v>
      </c>
      <c r="AM2872" s="98">
        <v>4</v>
      </c>
      <c r="AN2872" s="99" t="s">
        <v>9258</v>
      </c>
      <c r="AO2872" s="100" t="s">
        <v>9258</v>
      </c>
      <c r="AP2872" s="101">
        <v>162.19993980000001</v>
      </c>
      <c r="AQ2872" s="102">
        <v>172.4081601</v>
      </c>
      <c r="AR2872" s="103">
        <v>357.90086810000003</v>
      </c>
      <c r="AS2872" s="32">
        <v>4.3749999999999902</v>
      </c>
      <c r="AT2872" s="32">
        <v>0</v>
      </c>
      <c r="AU2872" s="32">
        <v>2.5499999999999998</v>
      </c>
      <c r="AV2872" s="32">
        <v>0</v>
      </c>
      <c r="AW2872" s="29" t="s">
        <v>12642</v>
      </c>
    </row>
    <row r="2873" spans="1:49" ht="12.75" x14ac:dyDescent="0.2">
      <c r="A2873" s="3" t="s">
        <v>1528</v>
      </c>
      <c r="B2873" s="27" t="s">
        <v>12653</v>
      </c>
      <c r="C2873" s="31">
        <v>1895772</v>
      </c>
      <c r="D2873" s="31">
        <v>1897394</v>
      </c>
      <c r="E2873" s="28" t="s">
        <v>21063</v>
      </c>
      <c r="F2873" s="28" t="s">
        <v>9400</v>
      </c>
      <c r="G2873" s="86">
        <f t="shared" si="44"/>
        <v>1620</v>
      </c>
      <c r="H2873" s="44">
        <v>0</v>
      </c>
      <c r="I2873" s="7" t="s">
        <v>20526</v>
      </c>
      <c r="J2873" s="7" t="s">
        <v>10850</v>
      </c>
      <c r="K2873" s="7" t="s">
        <v>10850</v>
      </c>
      <c r="L2873" s="27" t="s">
        <v>20527</v>
      </c>
      <c r="M2873" s="27" t="s">
        <v>20528</v>
      </c>
      <c r="N2873" s="35" t="s">
        <v>20529</v>
      </c>
      <c r="O2873" s="35" t="s">
        <v>20674</v>
      </c>
      <c r="P2873" s="3" t="s">
        <v>3832</v>
      </c>
      <c r="Q2873" s="87">
        <v>540</v>
      </c>
      <c r="R2873" s="7" t="s">
        <v>9254</v>
      </c>
      <c r="S2873" s="88">
        <v>14</v>
      </c>
      <c r="T2873" s="88"/>
      <c r="U2873" s="88" t="s">
        <v>9248</v>
      </c>
      <c r="V2873" s="5" t="s">
        <v>4618</v>
      </c>
      <c r="W2873" s="5" t="s">
        <v>6882</v>
      </c>
      <c r="X2873" s="5" t="s">
        <v>6883</v>
      </c>
      <c r="Y2873" s="5" t="s">
        <v>4618</v>
      </c>
      <c r="Z2873" s="5" t="s">
        <v>4618</v>
      </c>
      <c r="AA2873" s="5" t="s">
        <v>4618</v>
      </c>
      <c r="AB2873" s="5" t="s">
        <v>4618</v>
      </c>
      <c r="AC2873" s="5" t="s">
        <v>4618</v>
      </c>
      <c r="AD2873" s="5" t="s">
        <v>4618</v>
      </c>
      <c r="AE2873" s="5" t="s">
        <v>4618</v>
      </c>
      <c r="AF2873" s="5" t="s">
        <v>4618</v>
      </c>
      <c r="AG2873" s="7" t="s">
        <v>4619</v>
      </c>
      <c r="AH2873" s="30" t="s">
        <v>12554</v>
      </c>
      <c r="AI2873" s="30" t="s">
        <v>22770</v>
      </c>
      <c r="AJ2873" s="90" t="s">
        <v>11620</v>
      </c>
      <c r="AK2873" s="31">
        <v>1</v>
      </c>
      <c r="AL2873" s="98">
        <v>1</v>
      </c>
      <c r="AM2873" s="98">
        <v>3</v>
      </c>
      <c r="AN2873" s="99" t="s">
        <v>9258</v>
      </c>
      <c r="AO2873" s="100" t="s">
        <v>9258</v>
      </c>
      <c r="AP2873" s="101">
        <v>164.80577489999999</v>
      </c>
      <c r="AQ2873" s="102">
        <v>214.35568119999999</v>
      </c>
      <c r="AR2873" s="103">
        <v>375.60349170000001</v>
      </c>
      <c r="AS2873" s="32">
        <v>4.3749999999999902</v>
      </c>
      <c r="AT2873" s="32">
        <v>0</v>
      </c>
      <c r="AU2873" s="32">
        <v>1.5</v>
      </c>
      <c r="AV2873" s="32">
        <v>0</v>
      </c>
      <c r="AW2873" s="29" t="s">
        <v>12642</v>
      </c>
    </row>
    <row r="2874" spans="1:49" ht="12.75" x14ac:dyDescent="0.2">
      <c r="A2874" s="3" t="s">
        <v>2727</v>
      </c>
      <c r="B2874" s="27" t="s">
        <v>12653</v>
      </c>
      <c r="C2874" s="31">
        <v>1896841</v>
      </c>
      <c r="D2874" s="31">
        <v>1896897</v>
      </c>
      <c r="E2874" s="28" t="s">
        <v>21059</v>
      </c>
      <c r="F2874" s="28" t="s">
        <v>9400</v>
      </c>
      <c r="G2874" s="86">
        <f t="shared" si="44"/>
        <v>54</v>
      </c>
      <c r="H2874" s="44">
        <v>6</v>
      </c>
      <c r="L2874" s="27"/>
      <c r="M2874" s="27"/>
      <c r="N2874" s="35" t="s">
        <v>20530</v>
      </c>
      <c r="O2874" s="35"/>
      <c r="P2874" s="3"/>
      <c r="Q2874" s="87">
        <v>18</v>
      </c>
      <c r="R2874" s="7" t="s">
        <v>9252</v>
      </c>
      <c r="S2874" s="88">
        <v>0</v>
      </c>
      <c r="T2874" s="88"/>
      <c r="U2874" s="88" t="s">
        <v>9249</v>
      </c>
      <c r="V2874" s="5" t="s">
        <v>4618</v>
      </c>
      <c r="W2874" s="5" t="s">
        <v>4618</v>
      </c>
      <c r="X2874" s="5" t="s">
        <v>4618</v>
      </c>
      <c r="Y2874" s="5" t="s">
        <v>4618</v>
      </c>
      <c r="Z2874" s="5" t="s">
        <v>4618</v>
      </c>
      <c r="AA2874" s="5" t="s">
        <v>4618</v>
      </c>
      <c r="AB2874" s="5" t="s">
        <v>4618</v>
      </c>
      <c r="AC2874" s="5" t="s">
        <v>4618</v>
      </c>
      <c r="AD2874" s="5" t="s">
        <v>4618</v>
      </c>
      <c r="AE2874" s="5" t="s">
        <v>4618</v>
      </c>
      <c r="AF2874" s="5" t="s">
        <v>4618</v>
      </c>
      <c r="AG2874" s="7" t="s">
        <v>4618</v>
      </c>
      <c r="AH2874" s="30"/>
      <c r="AI2874" s="30"/>
      <c r="AJ2874" s="90"/>
      <c r="AK2874" s="33">
        <v>0</v>
      </c>
      <c r="AL2874" s="98">
        <v>1</v>
      </c>
      <c r="AM2874" s="98">
        <v>1</v>
      </c>
      <c r="AN2874" s="99" t="s">
        <v>9258</v>
      </c>
      <c r="AO2874" s="100" t="s">
        <v>9258</v>
      </c>
      <c r="AP2874" s="101">
        <v>0</v>
      </c>
      <c r="AQ2874" s="102">
        <v>0</v>
      </c>
      <c r="AR2874" s="103">
        <v>0</v>
      </c>
      <c r="AS2874" s="32"/>
      <c r="AT2874" s="32"/>
      <c r="AU2874" s="32"/>
      <c r="AV2874" s="32"/>
      <c r="AW2874" s="29"/>
    </row>
    <row r="2875" spans="1:49" ht="12.75" x14ac:dyDescent="0.2">
      <c r="A2875" s="3" t="s">
        <v>1529</v>
      </c>
      <c r="B2875" s="27" t="s">
        <v>12653</v>
      </c>
      <c r="C2875" s="31">
        <v>1897394</v>
      </c>
      <c r="D2875" s="31">
        <v>1897735</v>
      </c>
      <c r="E2875" s="28" t="s">
        <v>21062</v>
      </c>
      <c r="F2875" s="28" t="s">
        <v>9400</v>
      </c>
      <c r="G2875" s="86">
        <f t="shared" si="44"/>
        <v>339</v>
      </c>
      <c r="H2875" s="44">
        <v>0</v>
      </c>
      <c r="I2875" s="7" t="s">
        <v>20531</v>
      </c>
      <c r="J2875" s="7" t="s">
        <v>10851</v>
      </c>
      <c r="K2875" s="7" t="s">
        <v>10851</v>
      </c>
      <c r="L2875" s="27" t="s">
        <v>20532</v>
      </c>
      <c r="M2875" s="27" t="s">
        <v>9761</v>
      </c>
      <c r="N2875" s="35" t="s">
        <v>20533</v>
      </c>
      <c r="O2875" s="35" t="s">
        <v>20674</v>
      </c>
      <c r="P2875" s="3" t="s">
        <v>3833</v>
      </c>
      <c r="Q2875" s="87">
        <v>113</v>
      </c>
      <c r="R2875" s="7" t="s">
        <v>9254</v>
      </c>
      <c r="S2875" s="88">
        <v>3</v>
      </c>
      <c r="T2875" s="88"/>
      <c r="U2875" s="88" t="s">
        <v>9248</v>
      </c>
      <c r="V2875" s="5" t="s">
        <v>4618</v>
      </c>
      <c r="W2875" s="5" t="s">
        <v>4618</v>
      </c>
      <c r="X2875" s="5" t="s">
        <v>6884</v>
      </c>
      <c r="Y2875" s="5" t="s">
        <v>4618</v>
      </c>
      <c r="Z2875" s="5" t="s">
        <v>4618</v>
      </c>
      <c r="AA2875" s="5" t="s">
        <v>4618</v>
      </c>
      <c r="AB2875" s="5" t="s">
        <v>4618</v>
      </c>
      <c r="AC2875" s="5" t="s">
        <v>4618</v>
      </c>
      <c r="AD2875" s="5" t="s">
        <v>4618</v>
      </c>
      <c r="AE2875" s="5" t="s">
        <v>4618</v>
      </c>
      <c r="AF2875" s="5" t="s">
        <v>4618</v>
      </c>
      <c r="AG2875" s="7" t="s">
        <v>4619</v>
      </c>
      <c r="AH2875" s="30" t="s">
        <v>12555</v>
      </c>
      <c r="AI2875" s="30" t="s">
        <v>22770</v>
      </c>
      <c r="AJ2875" s="90" t="s">
        <v>11620</v>
      </c>
      <c r="AK2875" s="33">
        <v>0</v>
      </c>
      <c r="AL2875" s="98">
        <v>0</v>
      </c>
      <c r="AM2875" s="98">
        <v>0</v>
      </c>
      <c r="AN2875" s="99" t="s">
        <v>9258</v>
      </c>
      <c r="AO2875" s="100" t="s">
        <v>9258</v>
      </c>
      <c r="AP2875" s="101">
        <v>33.563960969999997</v>
      </c>
      <c r="AQ2875" s="102">
        <v>51.256480029999999</v>
      </c>
      <c r="AR2875" s="103">
        <v>85.330390059999999</v>
      </c>
      <c r="AS2875" s="32"/>
      <c r="AT2875" s="32"/>
      <c r="AU2875" s="32"/>
      <c r="AV2875" s="32"/>
      <c r="AW2875" s="29"/>
    </row>
    <row r="2876" spans="1:49" ht="12.75" x14ac:dyDescent="0.2">
      <c r="A2876" s="3" t="s">
        <v>1530</v>
      </c>
      <c r="B2876" s="27" t="s">
        <v>12653</v>
      </c>
      <c r="C2876" s="31">
        <v>1897735</v>
      </c>
      <c r="D2876" s="31">
        <v>1900656</v>
      </c>
      <c r="E2876" s="28" t="s">
        <v>21064</v>
      </c>
      <c r="F2876" s="28" t="s">
        <v>9400</v>
      </c>
      <c r="G2876" s="86">
        <f t="shared" si="44"/>
        <v>2919</v>
      </c>
      <c r="H2876" s="44">
        <v>0</v>
      </c>
      <c r="I2876" s="7" t="s">
        <v>20534</v>
      </c>
      <c r="J2876" s="7" t="s">
        <v>10852</v>
      </c>
      <c r="K2876" s="7" t="s">
        <v>10852</v>
      </c>
      <c r="L2876" s="27" t="s">
        <v>20535</v>
      </c>
      <c r="M2876" s="27" t="s">
        <v>9762</v>
      </c>
      <c r="N2876" s="35" t="s">
        <v>20536</v>
      </c>
      <c r="O2876" s="35" t="s">
        <v>20674</v>
      </c>
      <c r="P2876" s="3" t="s">
        <v>3834</v>
      </c>
      <c r="Q2876" s="87">
        <v>973</v>
      </c>
      <c r="R2876" s="7" t="s">
        <v>9254</v>
      </c>
      <c r="S2876" s="88">
        <v>25</v>
      </c>
      <c r="T2876" s="88"/>
      <c r="U2876" s="88" t="s">
        <v>9248</v>
      </c>
      <c r="V2876" s="5" t="s">
        <v>4618</v>
      </c>
      <c r="W2876" s="5" t="s">
        <v>6885</v>
      </c>
      <c r="X2876" s="5" t="s">
        <v>6886</v>
      </c>
      <c r="Y2876" s="5" t="s">
        <v>4618</v>
      </c>
      <c r="Z2876" s="5" t="s">
        <v>6887</v>
      </c>
      <c r="AA2876" s="5" t="s">
        <v>4618</v>
      </c>
      <c r="AB2876" s="5" t="s">
        <v>4618</v>
      </c>
      <c r="AC2876" s="5" t="s">
        <v>4618</v>
      </c>
      <c r="AD2876" s="5" t="s">
        <v>4618</v>
      </c>
      <c r="AE2876" s="5" t="s">
        <v>4618</v>
      </c>
      <c r="AF2876" s="5" t="s">
        <v>4618</v>
      </c>
      <c r="AG2876" s="7" t="s">
        <v>4619</v>
      </c>
      <c r="AH2876" s="30" t="s">
        <v>12556</v>
      </c>
      <c r="AI2876" s="30" t="s">
        <v>22770</v>
      </c>
      <c r="AJ2876" s="90" t="s">
        <v>11620</v>
      </c>
      <c r="AK2876" s="31">
        <v>1</v>
      </c>
      <c r="AL2876" s="98">
        <v>7</v>
      </c>
      <c r="AM2876" s="98">
        <v>16</v>
      </c>
      <c r="AN2876" s="99">
        <v>-1.11864449649862</v>
      </c>
      <c r="AO2876" s="100">
        <v>0.80094367255226295</v>
      </c>
      <c r="AP2876" s="101">
        <v>490.27460430000002</v>
      </c>
      <c r="AQ2876" s="102">
        <v>747.9956899</v>
      </c>
      <c r="AR2876" s="103">
        <v>1015.733601</v>
      </c>
      <c r="AS2876" s="32">
        <v>8.9988708496093697</v>
      </c>
      <c r="AT2876" s="32">
        <v>0</v>
      </c>
      <c r="AU2876" s="32">
        <v>4.7982319650000003</v>
      </c>
      <c r="AV2876" s="32">
        <v>0</v>
      </c>
      <c r="AW2876" s="29" t="s">
        <v>12642</v>
      </c>
    </row>
    <row r="2877" spans="1:49" ht="12.75" x14ac:dyDescent="0.2">
      <c r="A2877" s="3" t="s">
        <v>1946</v>
      </c>
      <c r="B2877" s="27" t="s">
        <v>12653</v>
      </c>
      <c r="C2877" s="31">
        <v>1900526</v>
      </c>
      <c r="D2877" s="31">
        <v>1900681</v>
      </c>
      <c r="E2877" s="28" t="s">
        <v>21061</v>
      </c>
      <c r="F2877" s="28" t="s">
        <v>9402</v>
      </c>
      <c r="G2877" s="86">
        <f t="shared" si="44"/>
        <v>153</v>
      </c>
      <c r="H2877" s="44">
        <v>1</v>
      </c>
      <c r="L2877" s="27" t="s">
        <v>20537</v>
      </c>
      <c r="M2877" s="27"/>
      <c r="N2877" s="35" t="s">
        <v>20538</v>
      </c>
      <c r="O2877" s="35"/>
      <c r="P2877" s="3"/>
      <c r="Q2877" s="87">
        <v>51</v>
      </c>
      <c r="R2877" s="7" t="s">
        <v>9252</v>
      </c>
      <c r="S2877" s="88">
        <v>0</v>
      </c>
      <c r="T2877" s="88"/>
      <c r="U2877" s="88" t="s">
        <v>9249</v>
      </c>
      <c r="V2877" s="5" t="s">
        <v>4618</v>
      </c>
      <c r="W2877" s="5" t="s">
        <v>4618</v>
      </c>
      <c r="X2877" s="5" t="s">
        <v>4618</v>
      </c>
      <c r="Y2877" s="5" t="s">
        <v>4618</v>
      </c>
      <c r="Z2877" s="5" t="s">
        <v>4618</v>
      </c>
      <c r="AA2877" s="5" t="s">
        <v>4618</v>
      </c>
      <c r="AB2877" s="5" t="s">
        <v>4618</v>
      </c>
      <c r="AC2877" s="5" t="s">
        <v>4618</v>
      </c>
      <c r="AD2877" s="5" t="s">
        <v>4618</v>
      </c>
      <c r="AE2877" s="5" t="s">
        <v>4618</v>
      </c>
      <c r="AF2877" s="5" t="s">
        <v>4618</v>
      </c>
      <c r="AG2877" s="7" t="s">
        <v>4618</v>
      </c>
      <c r="AH2877" s="30"/>
      <c r="AI2877" s="30"/>
      <c r="AJ2877" s="90"/>
      <c r="AK2877" s="33">
        <v>0</v>
      </c>
      <c r="AL2877" s="98">
        <v>0</v>
      </c>
      <c r="AM2877" s="98">
        <v>0</v>
      </c>
      <c r="AN2877" s="99" t="s">
        <v>9258</v>
      </c>
      <c r="AO2877" s="100" t="s">
        <v>9258</v>
      </c>
      <c r="AP2877" s="101">
        <v>0.57271101099999999</v>
      </c>
      <c r="AQ2877" s="102">
        <v>1.243328078</v>
      </c>
      <c r="AR2877" s="103">
        <v>0</v>
      </c>
      <c r="AS2877" s="32"/>
      <c r="AT2877" s="32"/>
      <c r="AU2877" s="32"/>
      <c r="AV2877" s="32"/>
      <c r="AW2877" s="29"/>
    </row>
    <row r="2878" spans="1:49" ht="12.75" x14ac:dyDescent="0.2">
      <c r="A2878" s="3" t="s">
        <v>1531</v>
      </c>
      <c r="B2878" s="27" t="s">
        <v>12653</v>
      </c>
      <c r="C2878" s="31">
        <v>1900846</v>
      </c>
      <c r="D2878" s="31">
        <v>1901331</v>
      </c>
      <c r="E2878" s="28" t="s">
        <v>21064</v>
      </c>
      <c r="F2878" s="28" t="s">
        <v>9400</v>
      </c>
      <c r="G2878" s="86">
        <f t="shared" si="44"/>
        <v>483</v>
      </c>
      <c r="H2878" s="44">
        <v>1</v>
      </c>
      <c r="I2878" s="7" t="s">
        <v>20539</v>
      </c>
      <c r="J2878" s="7" t="s">
        <v>10853</v>
      </c>
      <c r="K2878" s="7" t="s">
        <v>10853</v>
      </c>
      <c r="L2878" s="27"/>
      <c r="M2878" s="27" t="s">
        <v>20540</v>
      </c>
      <c r="N2878" s="35" t="s">
        <v>20541</v>
      </c>
      <c r="O2878" s="35" t="s">
        <v>20674</v>
      </c>
      <c r="P2878" s="3" t="s">
        <v>3836</v>
      </c>
      <c r="Q2878" s="87">
        <v>161</v>
      </c>
      <c r="R2878" s="7" t="s">
        <v>9252</v>
      </c>
      <c r="S2878" s="88">
        <v>1</v>
      </c>
      <c r="T2878" s="88"/>
      <c r="U2878" s="88" t="s">
        <v>9248</v>
      </c>
      <c r="V2878" s="5" t="s">
        <v>4618</v>
      </c>
      <c r="W2878" s="5" t="s">
        <v>4618</v>
      </c>
      <c r="X2878" s="5" t="s">
        <v>5704</v>
      </c>
      <c r="Y2878" s="5" t="s">
        <v>4618</v>
      </c>
      <c r="Z2878" s="5" t="s">
        <v>4618</v>
      </c>
      <c r="AA2878" s="5" t="s">
        <v>4618</v>
      </c>
      <c r="AB2878" s="5" t="s">
        <v>4618</v>
      </c>
      <c r="AC2878" s="5" t="s">
        <v>4618</v>
      </c>
      <c r="AD2878" s="5" t="s">
        <v>4618</v>
      </c>
      <c r="AE2878" s="5" t="s">
        <v>4618</v>
      </c>
      <c r="AF2878" s="5" t="s">
        <v>4618</v>
      </c>
      <c r="AG2878" s="7" t="s">
        <v>4619</v>
      </c>
      <c r="AH2878" s="30" t="s">
        <v>12557</v>
      </c>
      <c r="AI2878" s="30" t="s">
        <v>22770</v>
      </c>
      <c r="AJ2878" s="90" t="s">
        <v>11531</v>
      </c>
      <c r="AK2878" s="33">
        <v>0</v>
      </c>
      <c r="AL2878" s="98">
        <v>1</v>
      </c>
      <c r="AM2878" s="98">
        <v>1</v>
      </c>
      <c r="AN2878" s="99" t="s">
        <v>9258</v>
      </c>
      <c r="AO2878" s="100" t="s">
        <v>9258</v>
      </c>
      <c r="AP2878" s="101">
        <v>849.70973270000002</v>
      </c>
      <c r="AQ2878" s="102">
        <v>597.24589070000002</v>
      </c>
      <c r="AR2878" s="103">
        <v>1669.850756</v>
      </c>
      <c r="AS2878" s="32"/>
      <c r="AT2878" s="32"/>
      <c r="AU2878" s="32"/>
      <c r="AV2878" s="32"/>
      <c r="AW2878" s="29"/>
    </row>
    <row r="2879" spans="1:49" ht="12.75" x14ac:dyDescent="0.2">
      <c r="A2879" s="3" t="s">
        <v>1532</v>
      </c>
      <c r="B2879" s="27" t="s">
        <v>12653</v>
      </c>
      <c r="C2879" s="31">
        <v>1901500</v>
      </c>
      <c r="D2879" s="31">
        <v>1902597</v>
      </c>
      <c r="E2879" s="28" t="s">
        <v>21059</v>
      </c>
      <c r="F2879" s="28" t="s">
        <v>9400</v>
      </c>
      <c r="G2879" s="86">
        <f t="shared" si="44"/>
        <v>1095</v>
      </c>
      <c r="H2879" s="44">
        <v>0</v>
      </c>
      <c r="I2879" s="7" t="s">
        <v>20542</v>
      </c>
      <c r="J2879" s="7" t="s">
        <v>10854</v>
      </c>
      <c r="K2879" s="7" t="s">
        <v>10854</v>
      </c>
      <c r="L2879" s="27" t="s">
        <v>20543</v>
      </c>
      <c r="M2879" s="27" t="s">
        <v>9764</v>
      </c>
      <c r="N2879" s="35" t="s">
        <v>20544</v>
      </c>
      <c r="O2879" s="35" t="s">
        <v>20674</v>
      </c>
      <c r="P2879" s="3" t="s">
        <v>3837</v>
      </c>
      <c r="Q2879" s="87">
        <v>365</v>
      </c>
      <c r="R2879" s="7" t="s">
        <v>9252</v>
      </c>
      <c r="S2879" s="88">
        <v>0</v>
      </c>
      <c r="T2879" s="88"/>
      <c r="U2879" s="88" t="s">
        <v>9249</v>
      </c>
      <c r="V2879" s="5" t="s">
        <v>5968</v>
      </c>
      <c r="W2879" s="5" t="s">
        <v>6888</v>
      </c>
      <c r="X2879" s="5" t="s">
        <v>6889</v>
      </c>
      <c r="Y2879" s="5" t="s">
        <v>6890</v>
      </c>
      <c r="Z2879" s="5" t="s">
        <v>4618</v>
      </c>
      <c r="AA2879" s="5" t="s">
        <v>4618</v>
      </c>
      <c r="AB2879" s="5" t="s">
        <v>4618</v>
      </c>
      <c r="AC2879" s="5" t="s">
        <v>4618</v>
      </c>
      <c r="AD2879" s="5" t="s">
        <v>4618</v>
      </c>
      <c r="AE2879" s="5" t="s">
        <v>5996</v>
      </c>
      <c r="AF2879" s="5" t="s">
        <v>4618</v>
      </c>
      <c r="AG2879" s="7" t="s">
        <v>4618</v>
      </c>
      <c r="AH2879" s="30" t="s">
        <v>12558</v>
      </c>
      <c r="AI2879" s="30" t="s">
        <v>22770</v>
      </c>
      <c r="AJ2879" s="90" t="s">
        <v>11535</v>
      </c>
      <c r="AK2879" s="31">
        <v>1</v>
      </c>
      <c r="AL2879" s="98">
        <v>19</v>
      </c>
      <c r="AM2879" s="98">
        <v>148</v>
      </c>
      <c r="AN2879" s="99">
        <v>0.19255719179568401</v>
      </c>
      <c r="AO2879" s="100">
        <v>0.86138876142669396</v>
      </c>
      <c r="AP2879" s="101">
        <v>901.1722297</v>
      </c>
      <c r="AQ2879" s="102">
        <v>747.10202719999995</v>
      </c>
      <c r="AR2879" s="103">
        <v>2280.8162849999999</v>
      </c>
      <c r="AS2879" s="32">
        <v>1.07419353412296E-8</v>
      </c>
      <c r="AT2879" s="32">
        <v>7.3519895226187701</v>
      </c>
      <c r="AU2879" s="32">
        <v>5.94999953338192</v>
      </c>
      <c r="AV2879" s="32">
        <v>3.4316876451612102E-8</v>
      </c>
      <c r="AW2879" s="29" t="s">
        <v>12645</v>
      </c>
    </row>
    <row r="2880" spans="1:49" ht="12.75" x14ac:dyDescent="0.2">
      <c r="A2880" s="3" t="s">
        <v>1948</v>
      </c>
      <c r="B2880" s="27" t="s">
        <v>12653</v>
      </c>
      <c r="C2880" s="31">
        <v>1903174</v>
      </c>
      <c r="D2880" s="31">
        <v>1903365</v>
      </c>
      <c r="E2880" s="28" t="s">
        <v>21059</v>
      </c>
      <c r="F2880" s="28" t="s">
        <v>9399</v>
      </c>
      <c r="G2880" s="86">
        <f t="shared" si="44"/>
        <v>189</v>
      </c>
      <c r="H2880" s="44">
        <v>1</v>
      </c>
      <c r="L2880" s="27" t="s">
        <v>20545</v>
      </c>
      <c r="M2880" s="27"/>
      <c r="N2880" s="35" t="s">
        <v>20546</v>
      </c>
      <c r="O2880" s="35"/>
      <c r="P2880" s="3"/>
      <c r="Q2880" s="87">
        <v>63</v>
      </c>
      <c r="R2880" s="7" t="s">
        <v>9252</v>
      </c>
      <c r="S2880" s="88">
        <v>0</v>
      </c>
      <c r="T2880" s="88"/>
      <c r="U2880" s="88" t="s">
        <v>9249</v>
      </c>
      <c r="V2880" s="5" t="s">
        <v>4618</v>
      </c>
      <c r="W2880" s="5" t="s">
        <v>4618</v>
      </c>
      <c r="X2880" s="5" t="s">
        <v>4618</v>
      </c>
      <c r="Y2880" s="5" t="s">
        <v>4618</v>
      </c>
      <c r="Z2880" s="5" t="s">
        <v>4618</v>
      </c>
      <c r="AA2880" s="5" t="s">
        <v>4618</v>
      </c>
      <c r="AB2880" s="5" t="s">
        <v>4618</v>
      </c>
      <c r="AC2880" s="5" t="s">
        <v>4618</v>
      </c>
      <c r="AD2880" s="5" t="s">
        <v>4618</v>
      </c>
      <c r="AE2880" s="5" t="s">
        <v>4618</v>
      </c>
      <c r="AF2880" s="5" t="s">
        <v>4618</v>
      </c>
      <c r="AG2880" s="7" t="s">
        <v>4618</v>
      </c>
      <c r="AH2880" s="30"/>
      <c r="AI2880" s="30"/>
      <c r="AJ2880" s="90"/>
      <c r="AK2880" s="33">
        <v>0</v>
      </c>
      <c r="AL2880" s="98">
        <v>0</v>
      </c>
      <c r="AM2880" s="98">
        <v>0</v>
      </c>
      <c r="AN2880" s="99" t="s">
        <v>9258</v>
      </c>
      <c r="AO2880" s="100" t="s">
        <v>9258</v>
      </c>
      <c r="AP2880" s="101">
        <v>0</v>
      </c>
      <c r="AQ2880" s="102">
        <v>0</v>
      </c>
      <c r="AR2880" s="103">
        <v>0</v>
      </c>
      <c r="AS2880" s="32"/>
      <c r="AT2880" s="32"/>
      <c r="AU2880" s="32"/>
      <c r="AV2880" s="32"/>
      <c r="AW2880" s="29"/>
    </row>
    <row r="2881" spans="1:49" ht="12.75" x14ac:dyDescent="0.2">
      <c r="A2881" s="3" t="s">
        <v>1533</v>
      </c>
      <c r="B2881" s="27" t="s">
        <v>12653</v>
      </c>
      <c r="C2881" s="31">
        <v>1902654</v>
      </c>
      <c r="D2881" s="31">
        <v>1903886</v>
      </c>
      <c r="E2881" s="28" t="s">
        <v>21060</v>
      </c>
      <c r="F2881" s="28" t="s">
        <v>9400</v>
      </c>
      <c r="G2881" s="86">
        <f t="shared" si="44"/>
        <v>1230</v>
      </c>
      <c r="H2881" s="44">
        <v>0</v>
      </c>
      <c r="I2881" s="7" t="s">
        <v>20547</v>
      </c>
      <c r="J2881" s="7" t="s">
        <v>10855</v>
      </c>
      <c r="K2881" s="7" t="s">
        <v>10855</v>
      </c>
      <c r="L2881" s="27" t="s">
        <v>20548</v>
      </c>
      <c r="M2881" s="27" t="s">
        <v>9765</v>
      </c>
      <c r="N2881" s="35" t="s">
        <v>20549</v>
      </c>
      <c r="O2881" s="35" t="s">
        <v>20674</v>
      </c>
      <c r="P2881" s="3" t="s">
        <v>3838</v>
      </c>
      <c r="Q2881" s="87">
        <v>410</v>
      </c>
      <c r="R2881" s="7" t="s">
        <v>9253</v>
      </c>
      <c r="S2881" s="88">
        <v>0</v>
      </c>
      <c r="T2881" s="88" t="s">
        <v>22729</v>
      </c>
      <c r="U2881" s="88" t="s">
        <v>9249</v>
      </c>
      <c r="V2881" s="5" t="s">
        <v>4667</v>
      </c>
      <c r="W2881" s="5" t="s">
        <v>6891</v>
      </c>
      <c r="X2881" s="5" t="s">
        <v>6892</v>
      </c>
      <c r="Y2881" s="5" t="s">
        <v>4618</v>
      </c>
      <c r="Z2881" s="5" t="s">
        <v>4618</v>
      </c>
      <c r="AA2881" s="5" t="s">
        <v>4618</v>
      </c>
      <c r="AB2881" s="5" t="s">
        <v>4618</v>
      </c>
      <c r="AC2881" s="5" t="s">
        <v>4618</v>
      </c>
      <c r="AD2881" s="5" t="s">
        <v>4618</v>
      </c>
      <c r="AE2881" s="5" t="s">
        <v>4670</v>
      </c>
      <c r="AF2881" s="5" t="s">
        <v>4618</v>
      </c>
      <c r="AG2881" s="7" t="s">
        <v>4618</v>
      </c>
      <c r="AH2881" s="30" t="s">
        <v>12559</v>
      </c>
      <c r="AI2881" s="30" t="s">
        <v>22770</v>
      </c>
      <c r="AJ2881" s="90" t="s">
        <v>11535</v>
      </c>
      <c r="AK2881" s="31">
        <v>1</v>
      </c>
      <c r="AL2881" s="98">
        <v>45</v>
      </c>
      <c r="AM2881" s="98">
        <v>548</v>
      </c>
      <c r="AN2881" s="99">
        <v>0.33986966898159798</v>
      </c>
      <c r="AO2881" s="100">
        <v>0.58457315788493003</v>
      </c>
      <c r="AP2881" s="101">
        <v>1295.300493</v>
      </c>
      <c r="AQ2881" s="102">
        <v>1321.657747</v>
      </c>
      <c r="AR2881" s="103">
        <v>2848.464626</v>
      </c>
      <c r="AS2881" s="32">
        <v>0</v>
      </c>
      <c r="AT2881" s="32">
        <v>9.9999999999999805</v>
      </c>
      <c r="AU2881" s="32">
        <v>9.2495228519095996</v>
      </c>
      <c r="AV2881" s="32">
        <v>1.5945357620949999E-6</v>
      </c>
      <c r="AW2881" s="29" t="s">
        <v>12645</v>
      </c>
    </row>
    <row r="2882" spans="1:49" ht="12.75" x14ac:dyDescent="0.2">
      <c r="A2882" s="3" t="s">
        <v>1949</v>
      </c>
      <c r="B2882" s="27" t="s">
        <v>12653</v>
      </c>
      <c r="C2882" s="31">
        <v>1904141</v>
      </c>
      <c r="D2882" s="31">
        <v>1904311</v>
      </c>
      <c r="E2882" s="28" t="s">
        <v>21061</v>
      </c>
      <c r="F2882" s="28" t="s">
        <v>9400</v>
      </c>
      <c r="G2882" s="86">
        <f t="shared" si="44"/>
        <v>168</v>
      </c>
      <c r="H2882" s="44">
        <v>1</v>
      </c>
      <c r="L2882" s="27" t="s">
        <v>20550</v>
      </c>
      <c r="M2882" s="27"/>
      <c r="N2882" s="35" t="s">
        <v>20551</v>
      </c>
      <c r="O2882" s="35"/>
      <c r="P2882" s="3" t="s">
        <v>9369</v>
      </c>
      <c r="Q2882" s="87">
        <v>56</v>
      </c>
      <c r="R2882" s="7" t="s">
        <v>9252</v>
      </c>
      <c r="S2882" s="88">
        <v>0</v>
      </c>
      <c r="T2882" s="88"/>
      <c r="U2882" s="88" t="s">
        <v>9249</v>
      </c>
      <c r="V2882" s="5" t="s">
        <v>4618</v>
      </c>
      <c r="W2882" s="5" t="s">
        <v>4618</v>
      </c>
      <c r="X2882" s="5" t="s">
        <v>4618</v>
      </c>
      <c r="Y2882" s="5" t="s">
        <v>4618</v>
      </c>
      <c r="Z2882" s="5" t="s">
        <v>4618</v>
      </c>
      <c r="AA2882" s="5" t="s">
        <v>4618</v>
      </c>
      <c r="AB2882" s="5" t="s">
        <v>4618</v>
      </c>
      <c r="AC2882" s="5" t="s">
        <v>4618</v>
      </c>
      <c r="AD2882" s="5" t="s">
        <v>4618</v>
      </c>
      <c r="AE2882" s="5" t="s">
        <v>4618</v>
      </c>
      <c r="AF2882" s="5" t="s">
        <v>4618</v>
      </c>
      <c r="AG2882" s="7" t="s">
        <v>4618</v>
      </c>
      <c r="AH2882" s="30"/>
      <c r="AI2882" s="30"/>
      <c r="AJ2882" s="90"/>
      <c r="AK2882" s="33">
        <v>0</v>
      </c>
      <c r="AL2882" s="98">
        <v>0</v>
      </c>
      <c r="AM2882" s="98">
        <v>0</v>
      </c>
      <c r="AN2882" s="99" t="s">
        <v>9258</v>
      </c>
      <c r="AO2882" s="100" t="s">
        <v>9258</v>
      </c>
      <c r="AP2882" s="101">
        <v>0</v>
      </c>
      <c r="AQ2882" s="102">
        <v>0</v>
      </c>
      <c r="AR2882" s="103">
        <v>0</v>
      </c>
      <c r="AS2882" s="32"/>
      <c r="AT2882" s="32"/>
      <c r="AU2882" s="32"/>
      <c r="AV2882" s="32"/>
      <c r="AW2882" s="29"/>
    </row>
    <row r="2883" spans="1:49" ht="12.75" x14ac:dyDescent="0.2">
      <c r="A2883" s="3" t="s">
        <v>2565</v>
      </c>
      <c r="B2883" s="27" t="s">
        <v>12653</v>
      </c>
      <c r="C2883" s="31">
        <v>1904609</v>
      </c>
      <c r="D2883" s="31">
        <v>1904830</v>
      </c>
      <c r="E2883" s="28" t="s">
        <v>21061</v>
      </c>
      <c r="F2883" s="28" t="s">
        <v>9402</v>
      </c>
      <c r="G2883" s="86">
        <f t="shared" si="44"/>
        <v>219</v>
      </c>
      <c r="H2883" s="44">
        <v>0</v>
      </c>
      <c r="J2883" s="7" t="s">
        <v>20906</v>
      </c>
      <c r="K2883" s="7" t="s">
        <v>20552</v>
      </c>
      <c r="L2883" s="27"/>
      <c r="M2883" s="27"/>
      <c r="N2883" s="35" t="s">
        <v>20553</v>
      </c>
      <c r="O2883" s="35" t="s">
        <v>20680</v>
      </c>
      <c r="P2883" s="3" t="s">
        <v>2263</v>
      </c>
      <c r="Q2883" s="87">
        <v>73</v>
      </c>
      <c r="R2883" s="7" t="s">
        <v>9252</v>
      </c>
      <c r="S2883" s="88">
        <v>0</v>
      </c>
      <c r="T2883" s="88"/>
      <c r="U2883" s="88" t="s">
        <v>9249</v>
      </c>
      <c r="V2883" s="5" t="s">
        <v>4618</v>
      </c>
      <c r="W2883" s="5" t="s">
        <v>4618</v>
      </c>
      <c r="X2883" s="5" t="s">
        <v>4618</v>
      </c>
      <c r="Y2883" s="5" t="s">
        <v>4618</v>
      </c>
      <c r="Z2883" s="5" t="s">
        <v>4618</v>
      </c>
      <c r="AA2883" s="5" t="s">
        <v>4618</v>
      </c>
      <c r="AB2883" s="5" t="s">
        <v>4618</v>
      </c>
      <c r="AC2883" s="5" t="s">
        <v>4618</v>
      </c>
      <c r="AD2883" s="5" t="s">
        <v>4618</v>
      </c>
      <c r="AE2883" s="5" t="s">
        <v>4618</v>
      </c>
      <c r="AF2883" s="5" t="s">
        <v>4618</v>
      </c>
      <c r="AG2883" s="7" t="s">
        <v>4618</v>
      </c>
      <c r="AH2883" s="30" t="s">
        <v>11782</v>
      </c>
      <c r="AI2883" s="30" t="s">
        <v>22770</v>
      </c>
      <c r="AJ2883" s="90" t="s">
        <v>11539</v>
      </c>
      <c r="AK2883" s="33">
        <v>0</v>
      </c>
      <c r="AL2883" s="98">
        <v>0</v>
      </c>
      <c r="AM2883" s="98">
        <v>0</v>
      </c>
      <c r="AN2883" s="99" t="s">
        <v>9258</v>
      </c>
      <c r="AO2883" s="100" t="s">
        <v>9258</v>
      </c>
      <c r="AP2883" s="101">
        <v>0</v>
      </c>
      <c r="AQ2883" s="102">
        <v>0</v>
      </c>
      <c r="AR2883" s="103">
        <v>0</v>
      </c>
      <c r="AS2883" s="32"/>
      <c r="AT2883" s="32"/>
      <c r="AU2883" s="32"/>
      <c r="AV2883" s="32"/>
      <c r="AW2883" s="29"/>
    </row>
    <row r="2884" spans="1:49" ht="12.75" x14ac:dyDescent="0.2">
      <c r="A2884" s="3" t="s">
        <v>1950</v>
      </c>
      <c r="B2884" s="27" t="s">
        <v>12653</v>
      </c>
      <c r="C2884" s="31">
        <v>1904895</v>
      </c>
      <c r="D2884" s="31">
        <v>1905086</v>
      </c>
      <c r="E2884" s="28" t="s">
        <v>21063</v>
      </c>
      <c r="F2884" s="28" t="s">
        <v>9400</v>
      </c>
      <c r="G2884" s="86">
        <f t="shared" ref="G2884:G2934" si="45">D2884-C2884-2</f>
        <v>189</v>
      </c>
      <c r="H2884" s="44">
        <v>1</v>
      </c>
      <c r="J2884" s="7" t="s">
        <v>20906</v>
      </c>
      <c r="K2884" s="7" t="s">
        <v>20906</v>
      </c>
      <c r="L2884" s="27" t="s">
        <v>20554</v>
      </c>
      <c r="M2884" s="27"/>
      <c r="N2884" s="35" t="s">
        <v>20555</v>
      </c>
      <c r="O2884" s="35" t="s">
        <v>20680</v>
      </c>
      <c r="P2884" s="3"/>
      <c r="Q2884" s="87">
        <v>63</v>
      </c>
      <c r="R2884" s="7" t="s">
        <v>9252</v>
      </c>
      <c r="S2884" s="88">
        <v>0</v>
      </c>
      <c r="T2884" s="88"/>
      <c r="U2884" s="88" t="s">
        <v>9249</v>
      </c>
      <c r="V2884" s="5" t="s">
        <v>4618</v>
      </c>
      <c r="W2884" s="5" t="s">
        <v>4618</v>
      </c>
      <c r="X2884" s="5" t="s">
        <v>4618</v>
      </c>
      <c r="Y2884" s="5" t="s">
        <v>4618</v>
      </c>
      <c r="Z2884" s="5" t="s">
        <v>4618</v>
      </c>
      <c r="AA2884" s="5" t="s">
        <v>4618</v>
      </c>
      <c r="AB2884" s="5" t="s">
        <v>4618</v>
      </c>
      <c r="AC2884" s="5" t="s">
        <v>4618</v>
      </c>
      <c r="AD2884" s="5" t="s">
        <v>4618</v>
      </c>
      <c r="AE2884" s="5" t="s">
        <v>4618</v>
      </c>
      <c r="AF2884" s="5" t="s">
        <v>4618</v>
      </c>
      <c r="AG2884" s="7" t="s">
        <v>4618</v>
      </c>
      <c r="AH2884" s="30" t="s">
        <v>9258</v>
      </c>
      <c r="AI2884" s="30" t="s">
        <v>11668</v>
      </c>
      <c r="AJ2884" s="90" t="s">
        <v>11531</v>
      </c>
      <c r="AK2884" s="33">
        <v>0</v>
      </c>
      <c r="AL2884" s="98">
        <v>0</v>
      </c>
      <c r="AM2884" s="98">
        <v>0</v>
      </c>
      <c r="AN2884" s="99" t="s">
        <v>9258</v>
      </c>
      <c r="AO2884" s="100" t="s">
        <v>9258</v>
      </c>
      <c r="AP2884" s="101">
        <v>5.3889378920000004</v>
      </c>
      <c r="AQ2884" s="102">
        <v>5.1311952410000004</v>
      </c>
      <c r="AR2884" s="103">
        <v>2.5655976210000002</v>
      </c>
      <c r="AS2884" s="32"/>
      <c r="AT2884" s="32"/>
      <c r="AU2884" s="32"/>
      <c r="AV2884" s="32"/>
      <c r="AW2884" s="29"/>
    </row>
    <row r="2885" spans="1:49" ht="12.75" x14ac:dyDescent="0.2">
      <c r="A2885" s="3" t="s">
        <v>2566</v>
      </c>
      <c r="B2885" s="27" t="s">
        <v>12653</v>
      </c>
      <c r="C2885" s="31">
        <v>1905107</v>
      </c>
      <c r="D2885" s="31">
        <v>1905298</v>
      </c>
      <c r="E2885" s="28" t="s">
        <v>21062</v>
      </c>
      <c r="F2885" s="28" t="s">
        <v>9400</v>
      </c>
      <c r="G2885" s="86">
        <f t="shared" si="45"/>
        <v>189</v>
      </c>
      <c r="H2885" s="44">
        <v>1</v>
      </c>
      <c r="J2885" s="7" t="s">
        <v>20906</v>
      </c>
      <c r="K2885" s="7" t="s">
        <v>20556</v>
      </c>
      <c r="L2885" s="27"/>
      <c r="M2885" s="27" t="s">
        <v>20557</v>
      </c>
      <c r="N2885" s="35" t="s">
        <v>20558</v>
      </c>
      <c r="O2885" s="35" t="s">
        <v>20680</v>
      </c>
      <c r="P2885" s="3" t="s">
        <v>3841</v>
      </c>
      <c r="Q2885" s="87">
        <v>63</v>
      </c>
      <c r="R2885" s="7" t="s">
        <v>9252</v>
      </c>
      <c r="S2885" s="88">
        <v>0</v>
      </c>
      <c r="T2885" s="88"/>
      <c r="U2885" s="88" t="s">
        <v>9249</v>
      </c>
      <c r="V2885" s="5" t="s">
        <v>4618</v>
      </c>
      <c r="W2885" s="5" t="s">
        <v>4618</v>
      </c>
      <c r="X2885" s="5" t="s">
        <v>4618</v>
      </c>
      <c r="Y2885" s="5" t="s">
        <v>4618</v>
      </c>
      <c r="Z2885" s="5" t="s">
        <v>4618</v>
      </c>
      <c r="AA2885" s="5" t="s">
        <v>4618</v>
      </c>
      <c r="AB2885" s="5" t="s">
        <v>4618</v>
      </c>
      <c r="AC2885" s="5" t="s">
        <v>4618</v>
      </c>
      <c r="AD2885" s="5" t="s">
        <v>4618</v>
      </c>
      <c r="AE2885" s="5" t="s">
        <v>4618</v>
      </c>
      <c r="AF2885" s="5" t="s">
        <v>4618</v>
      </c>
      <c r="AG2885" s="7" t="s">
        <v>4618</v>
      </c>
      <c r="AH2885" s="30" t="s">
        <v>11782</v>
      </c>
      <c r="AI2885" s="30" t="s">
        <v>22770</v>
      </c>
      <c r="AJ2885" s="90" t="s">
        <v>11539</v>
      </c>
      <c r="AK2885" s="33">
        <v>0</v>
      </c>
      <c r="AL2885" s="98">
        <v>0</v>
      </c>
      <c r="AM2885" s="98">
        <v>0</v>
      </c>
      <c r="AN2885" s="99" t="s">
        <v>9258</v>
      </c>
      <c r="AO2885" s="100" t="s">
        <v>9258</v>
      </c>
      <c r="AP2885" s="101">
        <v>5.7348494460000001</v>
      </c>
      <c r="AQ2885" s="102">
        <v>4.1500275029999996</v>
      </c>
      <c r="AR2885" s="103">
        <v>12.231660010000001</v>
      </c>
      <c r="AS2885" s="32"/>
      <c r="AT2885" s="32"/>
      <c r="AU2885" s="32"/>
      <c r="AV2885" s="32"/>
      <c r="AW2885" s="29"/>
    </row>
    <row r="2886" spans="1:49" ht="12.75" x14ac:dyDescent="0.2">
      <c r="A2886" s="3" t="s">
        <v>1570</v>
      </c>
      <c r="B2886" s="27" t="s">
        <v>12653</v>
      </c>
      <c r="C2886" s="31">
        <v>1904935</v>
      </c>
      <c r="D2886" s="31">
        <v>1905279</v>
      </c>
      <c r="E2886" s="28" t="s">
        <v>21059</v>
      </c>
      <c r="F2886" s="28" t="s">
        <v>9400</v>
      </c>
      <c r="G2886" s="86">
        <f t="shared" si="45"/>
        <v>342</v>
      </c>
      <c r="H2886" s="44">
        <v>1</v>
      </c>
      <c r="I2886" s="7" t="s">
        <v>20559</v>
      </c>
      <c r="J2886" s="7" t="s">
        <v>20906</v>
      </c>
      <c r="K2886" s="7" t="s">
        <v>20906</v>
      </c>
      <c r="L2886" s="27" t="s">
        <v>20560</v>
      </c>
      <c r="M2886" s="27"/>
      <c r="N2886" s="35" t="s">
        <v>20561</v>
      </c>
      <c r="O2886" s="35" t="s">
        <v>20680</v>
      </c>
      <c r="P2886" s="3"/>
      <c r="Q2886" s="87">
        <v>114</v>
      </c>
      <c r="R2886" s="7" t="s">
        <v>9252</v>
      </c>
      <c r="S2886" s="88">
        <v>0</v>
      </c>
      <c r="T2886" s="88"/>
      <c r="U2886" s="88" t="s">
        <v>9249</v>
      </c>
      <c r="V2886" s="5" t="s">
        <v>4618</v>
      </c>
      <c r="W2886" s="5" t="s">
        <v>4618</v>
      </c>
      <c r="X2886" s="5" t="s">
        <v>4618</v>
      </c>
      <c r="Y2886" s="5" t="s">
        <v>4618</v>
      </c>
      <c r="Z2886" s="5" t="s">
        <v>4618</v>
      </c>
      <c r="AA2886" s="5" t="s">
        <v>4618</v>
      </c>
      <c r="AB2886" s="5" t="s">
        <v>4618</v>
      </c>
      <c r="AC2886" s="5" t="s">
        <v>4618</v>
      </c>
      <c r="AD2886" s="5" t="s">
        <v>4618</v>
      </c>
      <c r="AE2886" s="5" t="s">
        <v>4618</v>
      </c>
      <c r="AF2886" s="5" t="s">
        <v>4618</v>
      </c>
      <c r="AG2886" s="7" t="s">
        <v>4618</v>
      </c>
      <c r="AH2886" s="30" t="s">
        <v>11782</v>
      </c>
      <c r="AI2886" s="30" t="s">
        <v>22770</v>
      </c>
      <c r="AJ2886" s="90" t="s">
        <v>11539</v>
      </c>
      <c r="AK2886" s="33">
        <v>0</v>
      </c>
      <c r="AL2886" s="98">
        <v>0</v>
      </c>
      <c r="AM2886" s="98">
        <v>0</v>
      </c>
      <c r="AN2886" s="99" t="s">
        <v>9258</v>
      </c>
      <c r="AO2886" s="100" t="s">
        <v>9258</v>
      </c>
      <c r="AP2886" s="101">
        <v>0</v>
      </c>
      <c r="AQ2886" s="102">
        <v>0</v>
      </c>
      <c r="AR2886" s="103">
        <v>0</v>
      </c>
      <c r="AS2886" s="32"/>
      <c r="AT2886" s="32"/>
      <c r="AU2886" s="32"/>
      <c r="AV2886" s="32"/>
      <c r="AW2886" s="29"/>
    </row>
    <row r="2887" spans="1:49" ht="12.75" x14ac:dyDescent="0.2">
      <c r="A2887" s="3" t="s">
        <v>2926</v>
      </c>
      <c r="B2887" s="27" t="s">
        <v>12653</v>
      </c>
      <c r="C2887" s="31">
        <v>1905500</v>
      </c>
      <c r="D2887" s="31">
        <v>1905892</v>
      </c>
      <c r="E2887" s="28" t="s">
        <v>21061</v>
      </c>
      <c r="F2887" s="28" t="s">
        <v>9400</v>
      </c>
      <c r="G2887" s="86">
        <f t="shared" si="45"/>
        <v>390</v>
      </c>
      <c r="H2887" s="44">
        <v>1</v>
      </c>
      <c r="J2887" s="7" t="s">
        <v>10858</v>
      </c>
      <c r="K2887" s="7" t="s">
        <v>10858</v>
      </c>
      <c r="L2887" s="27"/>
      <c r="M2887" s="27" t="s">
        <v>9767</v>
      </c>
      <c r="N2887" s="35" t="s">
        <v>20562</v>
      </c>
      <c r="O2887" s="35" t="s">
        <v>20681</v>
      </c>
      <c r="P2887" s="3" t="s">
        <v>3842</v>
      </c>
      <c r="Q2887" s="87">
        <v>130</v>
      </c>
      <c r="R2887" s="7" t="s">
        <v>9254</v>
      </c>
      <c r="S2887" s="88">
        <v>1</v>
      </c>
      <c r="T2887" s="88"/>
      <c r="U2887" s="88" t="s">
        <v>9249</v>
      </c>
      <c r="V2887" s="5" t="s">
        <v>4618</v>
      </c>
      <c r="W2887" s="5" t="s">
        <v>4618</v>
      </c>
      <c r="X2887" s="5" t="s">
        <v>4618</v>
      </c>
      <c r="Y2887" s="5" t="s">
        <v>4618</v>
      </c>
      <c r="Z2887" s="5" t="s">
        <v>4618</v>
      </c>
      <c r="AA2887" s="5" t="s">
        <v>4619</v>
      </c>
      <c r="AH2887" s="30"/>
      <c r="AI2887" s="30"/>
      <c r="AJ2887" s="90"/>
      <c r="AK2887" s="33">
        <v>0</v>
      </c>
      <c r="AL2887" s="98">
        <v>0</v>
      </c>
      <c r="AM2887" s="98">
        <v>0</v>
      </c>
      <c r="AN2887" s="99" t="s">
        <v>9258</v>
      </c>
      <c r="AO2887" s="100" t="s">
        <v>9258</v>
      </c>
      <c r="AP2887" s="101">
        <v>46.707120260000003</v>
      </c>
      <c r="AQ2887" s="102">
        <v>34.167914639999999</v>
      </c>
      <c r="AR2887" s="103">
        <v>85.215188319999996</v>
      </c>
      <c r="AS2887" s="32"/>
      <c r="AT2887" s="32"/>
      <c r="AU2887" s="32"/>
      <c r="AV2887" s="32"/>
      <c r="AW2887" s="29"/>
    </row>
    <row r="2888" spans="1:49" ht="12.75" x14ac:dyDescent="0.2">
      <c r="A2888" s="3" t="s">
        <v>1952</v>
      </c>
      <c r="B2888" s="27" t="s">
        <v>12653</v>
      </c>
      <c r="C2888" s="31">
        <v>1906075</v>
      </c>
      <c r="D2888" s="31">
        <v>1906269</v>
      </c>
      <c r="E2888" s="28" t="s">
        <v>21064</v>
      </c>
      <c r="F2888" s="28" t="s">
        <v>9401</v>
      </c>
      <c r="G2888" s="86">
        <f t="shared" si="45"/>
        <v>192</v>
      </c>
      <c r="H2888" s="44">
        <v>1</v>
      </c>
      <c r="L2888" s="27" t="s">
        <v>20563</v>
      </c>
      <c r="M2888" s="27"/>
      <c r="N2888" s="35" t="s">
        <v>20564</v>
      </c>
      <c r="O2888" s="35"/>
      <c r="P2888" s="3"/>
      <c r="Q2888" s="87">
        <v>64</v>
      </c>
      <c r="R2888" s="7" t="s">
        <v>9252</v>
      </c>
      <c r="S2888" s="88">
        <v>0</v>
      </c>
      <c r="T2888" s="88" t="s">
        <v>22729</v>
      </c>
      <c r="U2888" s="88" t="s">
        <v>9249</v>
      </c>
      <c r="V2888" s="5" t="s">
        <v>4618</v>
      </c>
      <c r="W2888" s="5" t="s">
        <v>4618</v>
      </c>
      <c r="X2888" s="5" t="s">
        <v>4618</v>
      </c>
      <c r="Y2888" s="5" t="s">
        <v>4618</v>
      </c>
      <c r="Z2888" s="5" t="s">
        <v>4618</v>
      </c>
      <c r="AA2888" s="5" t="s">
        <v>4618</v>
      </c>
      <c r="AB2888" s="5" t="s">
        <v>4618</v>
      </c>
      <c r="AC2888" s="5" t="s">
        <v>4618</v>
      </c>
      <c r="AD2888" s="5" t="s">
        <v>4618</v>
      </c>
      <c r="AE2888" s="5" t="s">
        <v>4618</v>
      </c>
      <c r="AF2888" s="5" t="s">
        <v>4618</v>
      </c>
      <c r="AG2888" s="7" t="s">
        <v>4618</v>
      </c>
      <c r="AH2888" s="30"/>
      <c r="AI2888" s="30"/>
      <c r="AJ2888" s="90"/>
      <c r="AK2888" s="33">
        <v>0</v>
      </c>
      <c r="AL2888" s="98">
        <v>0</v>
      </c>
      <c r="AM2888" s="98">
        <v>0</v>
      </c>
      <c r="AN2888" s="99" t="s">
        <v>9258</v>
      </c>
      <c r="AO2888" s="100" t="s">
        <v>9258</v>
      </c>
      <c r="AP2888" s="101">
        <v>71.007617409999995</v>
      </c>
      <c r="AQ2888" s="102">
        <v>78.6451402</v>
      </c>
      <c r="AR2888" s="103">
        <v>150.53548309999999</v>
      </c>
      <c r="AS2888" s="32"/>
      <c r="AT2888" s="32"/>
      <c r="AU2888" s="32"/>
      <c r="AV2888" s="32"/>
      <c r="AW2888" s="29"/>
    </row>
    <row r="2889" spans="1:49" ht="12.75" x14ac:dyDescent="0.2">
      <c r="A2889" s="3" t="s">
        <v>1951</v>
      </c>
      <c r="B2889" s="27" t="s">
        <v>12653</v>
      </c>
      <c r="C2889" s="31">
        <v>1906087</v>
      </c>
      <c r="D2889" s="31">
        <v>1906206</v>
      </c>
      <c r="E2889" s="28" t="s">
        <v>21059</v>
      </c>
      <c r="F2889" s="28" t="s">
        <v>9400</v>
      </c>
      <c r="G2889" s="86">
        <f t="shared" si="45"/>
        <v>117</v>
      </c>
      <c r="H2889" s="44">
        <v>1</v>
      </c>
      <c r="L2889" s="27" t="s">
        <v>20565</v>
      </c>
      <c r="M2889" s="27"/>
      <c r="N2889" s="35" t="s">
        <v>20566</v>
      </c>
      <c r="O2889" s="35"/>
      <c r="P2889" s="3"/>
      <c r="Q2889" s="87">
        <v>39</v>
      </c>
      <c r="R2889" s="7" t="s">
        <v>9252</v>
      </c>
      <c r="S2889" s="88">
        <v>0</v>
      </c>
      <c r="T2889" s="88"/>
      <c r="U2889" s="88" t="s">
        <v>9249</v>
      </c>
      <c r="V2889" s="5" t="s">
        <v>4618</v>
      </c>
      <c r="W2889" s="5" t="s">
        <v>4618</v>
      </c>
      <c r="X2889" s="5" t="s">
        <v>4618</v>
      </c>
      <c r="Y2889" s="5" t="s">
        <v>4618</v>
      </c>
      <c r="Z2889" s="5" t="s">
        <v>4618</v>
      </c>
      <c r="AA2889" s="5" t="s">
        <v>4618</v>
      </c>
      <c r="AB2889" s="5" t="s">
        <v>4618</v>
      </c>
      <c r="AC2889" s="5" t="s">
        <v>4618</v>
      </c>
      <c r="AD2889" s="5" t="s">
        <v>4618</v>
      </c>
      <c r="AE2889" s="5" t="s">
        <v>4618</v>
      </c>
      <c r="AF2889" s="5" t="s">
        <v>4618</v>
      </c>
      <c r="AG2889" s="7" t="s">
        <v>4618</v>
      </c>
      <c r="AH2889" s="30"/>
      <c r="AI2889" s="30"/>
      <c r="AJ2889" s="90"/>
      <c r="AK2889" s="33">
        <v>0</v>
      </c>
      <c r="AL2889" s="98">
        <v>0</v>
      </c>
      <c r="AM2889" s="98">
        <v>0</v>
      </c>
      <c r="AN2889" s="99" t="s">
        <v>9258</v>
      </c>
      <c r="AO2889" s="100" t="s">
        <v>9258</v>
      </c>
      <c r="AP2889" s="101">
        <v>0</v>
      </c>
      <c r="AQ2889" s="102">
        <v>0</v>
      </c>
      <c r="AR2889" s="103">
        <v>0</v>
      </c>
      <c r="AS2889" s="32"/>
      <c r="AT2889" s="32"/>
      <c r="AU2889" s="32"/>
      <c r="AV2889" s="32"/>
      <c r="AW2889" s="29"/>
    </row>
    <row r="2890" spans="1:49" ht="12.75" x14ac:dyDescent="0.2">
      <c r="A2890" s="3" t="s">
        <v>1953</v>
      </c>
      <c r="B2890" s="27" t="s">
        <v>12653</v>
      </c>
      <c r="C2890" s="31">
        <v>1906297</v>
      </c>
      <c r="D2890" s="31">
        <v>1906524</v>
      </c>
      <c r="E2890" s="28" t="s">
        <v>21064</v>
      </c>
      <c r="F2890" s="28" t="s">
        <v>9399</v>
      </c>
      <c r="G2890" s="86">
        <f t="shared" si="45"/>
        <v>225</v>
      </c>
      <c r="H2890" s="44">
        <v>1</v>
      </c>
      <c r="L2890" s="27" t="s">
        <v>20567</v>
      </c>
      <c r="M2890" s="27"/>
      <c r="N2890" s="35" t="s">
        <v>20568</v>
      </c>
      <c r="O2890" s="35"/>
      <c r="P2890" s="3"/>
      <c r="Q2890" s="87">
        <v>75</v>
      </c>
      <c r="R2890" s="7" t="s">
        <v>9252</v>
      </c>
      <c r="S2890" s="88">
        <v>0</v>
      </c>
      <c r="T2890" s="88"/>
      <c r="U2890" s="88" t="s">
        <v>9249</v>
      </c>
      <c r="V2890" s="5" t="s">
        <v>4618</v>
      </c>
      <c r="W2890" s="5" t="s">
        <v>4618</v>
      </c>
      <c r="X2890" s="5" t="s">
        <v>4618</v>
      </c>
      <c r="Y2890" s="5" t="s">
        <v>4618</v>
      </c>
      <c r="Z2890" s="5" t="s">
        <v>4618</v>
      </c>
      <c r="AA2890" s="5" t="s">
        <v>4618</v>
      </c>
      <c r="AB2890" s="5" t="s">
        <v>4618</v>
      </c>
      <c r="AC2890" s="5" t="s">
        <v>4618</v>
      </c>
      <c r="AD2890" s="5" t="s">
        <v>4618</v>
      </c>
      <c r="AE2890" s="5" t="s">
        <v>4618</v>
      </c>
      <c r="AF2890" s="5" t="s">
        <v>4618</v>
      </c>
      <c r="AG2890" s="7" t="s">
        <v>4618</v>
      </c>
      <c r="AH2890" s="30"/>
      <c r="AI2890" s="30"/>
      <c r="AJ2890" s="90"/>
      <c r="AK2890" s="33">
        <v>0</v>
      </c>
      <c r="AL2890" s="98">
        <v>0</v>
      </c>
      <c r="AM2890" s="98">
        <v>0</v>
      </c>
      <c r="AN2890" s="99" t="s">
        <v>9258</v>
      </c>
      <c r="AO2890" s="100" t="s">
        <v>9258</v>
      </c>
      <c r="AP2890" s="101">
        <v>42.124078130000001</v>
      </c>
      <c r="AQ2890" s="102">
        <v>43.547309040000002</v>
      </c>
      <c r="AR2890" s="103">
        <v>107.13172350000001</v>
      </c>
      <c r="AS2890" s="32"/>
      <c r="AT2890" s="32"/>
      <c r="AU2890" s="32"/>
      <c r="AV2890" s="32"/>
      <c r="AW2890" s="29"/>
    </row>
    <row r="2891" spans="1:49" ht="12.75" x14ac:dyDescent="0.2">
      <c r="A2891" s="3" t="s">
        <v>1534</v>
      </c>
      <c r="B2891" s="27" t="s">
        <v>12653</v>
      </c>
      <c r="C2891" s="31">
        <v>1906415</v>
      </c>
      <c r="D2891" s="31">
        <v>1907821</v>
      </c>
      <c r="E2891" s="28" t="s">
        <v>21062</v>
      </c>
      <c r="F2891" s="28" t="s">
        <v>9400</v>
      </c>
      <c r="G2891" s="86">
        <f t="shared" si="45"/>
        <v>1404</v>
      </c>
      <c r="H2891" s="44">
        <v>0</v>
      </c>
      <c r="I2891" s="7" t="s">
        <v>20569</v>
      </c>
      <c r="J2891" s="7" t="s">
        <v>10859</v>
      </c>
      <c r="K2891" s="7" t="s">
        <v>10859</v>
      </c>
      <c r="L2891" s="27" t="s">
        <v>20570</v>
      </c>
      <c r="M2891" s="27" t="s">
        <v>20571</v>
      </c>
      <c r="N2891" s="35" t="s">
        <v>20572</v>
      </c>
      <c r="O2891" s="35" t="s">
        <v>20674</v>
      </c>
      <c r="P2891" s="3" t="s">
        <v>3843</v>
      </c>
      <c r="Q2891" s="87">
        <v>468</v>
      </c>
      <c r="R2891" s="7" t="s">
        <v>9253</v>
      </c>
      <c r="S2891" s="88">
        <v>0</v>
      </c>
      <c r="T2891" s="88"/>
      <c r="U2891" s="88" t="s">
        <v>9249</v>
      </c>
      <c r="V2891" s="5" t="s">
        <v>6893</v>
      </c>
      <c r="W2891" s="5" t="s">
        <v>6894</v>
      </c>
      <c r="X2891" s="5" t="s">
        <v>6895</v>
      </c>
      <c r="Y2891" s="5" t="s">
        <v>6896</v>
      </c>
      <c r="Z2891" s="5" t="s">
        <v>6897</v>
      </c>
      <c r="AA2891" s="5" t="s">
        <v>6898</v>
      </c>
      <c r="AB2891" s="5" t="s">
        <v>4618</v>
      </c>
      <c r="AC2891" s="5" t="s">
        <v>4618</v>
      </c>
      <c r="AD2891" s="5" t="s">
        <v>4618</v>
      </c>
      <c r="AE2891" s="5" t="s">
        <v>6899</v>
      </c>
      <c r="AF2891" s="5" t="s">
        <v>6900</v>
      </c>
      <c r="AG2891" s="7" t="s">
        <v>4618</v>
      </c>
      <c r="AH2891" s="30" t="s">
        <v>11984</v>
      </c>
      <c r="AI2891" s="30" t="s">
        <v>22770</v>
      </c>
      <c r="AJ2891" s="90" t="s">
        <v>11631</v>
      </c>
      <c r="AK2891" s="31">
        <v>1</v>
      </c>
      <c r="AL2891" s="98">
        <v>82</v>
      </c>
      <c r="AM2891" s="98">
        <v>2000</v>
      </c>
      <c r="AN2891" s="99">
        <v>5.96927447598928E-2</v>
      </c>
      <c r="AO2891" s="100">
        <v>0.90042610046815097</v>
      </c>
      <c r="AP2891" s="101">
        <v>1352.3486459999999</v>
      </c>
      <c r="AQ2891" s="102">
        <v>1786.3294129999999</v>
      </c>
      <c r="AR2891" s="103">
        <v>3149.5276389999999</v>
      </c>
      <c r="AS2891" s="32">
        <v>0</v>
      </c>
      <c r="AT2891" s="32">
        <v>9.8225826743024403</v>
      </c>
      <c r="AU2891" s="32">
        <v>9.9999999999999698</v>
      </c>
      <c r="AV2891" s="32">
        <v>3.5527136788005001E-15</v>
      </c>
      <c r="AW2891" s="29" t="s">
        <v>12645</v>
      </c>
    </row>
    <row r="2892" spans="1:49" ht="12.75" x14ac:dyDescent="0.2">
      <c r="A2892" s="3" t="s">
        <v>1535</v>
      </c>
      <c r="B2892" s="27" t="s">
        <v>12653</v>
      </c>
      <c r="C2892" s="31">
        <v>1907854</v>
      </c>
      <c r="D2892" s="31">
        <v>1909074</v>
      </c>
      <c r="E2892" s="28" t="s">
        <v>21064</v>
      </c>
      <c r="F2892" s="28" t="s">
        <v>9400</v>
      </c>
      <c r="G2892" s="86">
        <f t="shared" si="45"/>
        <v>1218</v>
      </c>
      <c r="H2892" s="44">
        <v>0</v>
      </c>
      <c r="I2892" s="7" t="s">
        <v>20573</v>
      </c>
      <c r="J2892" s="7" t="s">
        <v>10860</v>
      </c>
      <c r="K2892" s="7" t="s">
        <v>10860</v>
      </c>
      <c r="L2892" s="27" t="s">
        <v>20574</v>
      </c>
      <c r="M2892" s="27" t="s">
        <v>20575</v>
      </c>
      <c r="N2892" s="35" t="s">
        <v>20576</v>
      </c>
      <c r="O2892" s="35" t="s">
        <v>20674</v>
      </c>
      <c r="P2892" s="3" t="s">
        <v>3844</v>
      </c>
      <c r="Q2892" s="87">
        <v>406</v>
      </c>
      <c r="R2892" s="7" t="s">
        <v>9253</v>
      </c>
      <c r="S2892" s="88">
        <v>0</v>
      </c>
      <c r="T2892" s="88"/>
      <c r="U2892" s="88" t="s">
        <v>9249</v>
      </c>
      <c r="V2892" s="5" t="s">
        <v>6901</v>
      </c>
      <c r="W2892" s="5" t="s">
        <v>6902</v>
      </c>
      <c r="X2892" s="5" t="s">
        <v>6903</v>
      </c>
      <c r="Y2892" s="5" t="s">
        <v>4618</v>
      </c>
      <c r="Z2892" s="5" t="s">
        <v>4618</v>
      </c>
      <c r="AA2892" s="5" t="s">
        <v>6008</v>
      </c>
      <c r="AB2892" s="5" t="s">
        <v>6009</v>
      </c>
      <c r="AC2892" s="5" t="s">
        <v>4618</v>
      </c>
      <c r="AD2892" s="5" t="s">
        <v>4618</v>
      </c>
      <c r="AE2892" s="5" t="s">
        <v>6904</v>
      </c>
      <c r="AF2892" s="5" t="s">
        <v>6905</v>
      </c>
      <c r="AG2892" s="7" t="s">
        <v>4618</v>
      </c>
      <c r="AH2892" s="30" t="s">
        <v>12560</v>
      </c>
      <c r="AI2892" s="30" t="s">
        <v>22770</v>
      </c>
      <c r="AJ2892" s="90" t="s">
        <v>11631</v>
      </c>
      <c r="AK2892" s="31">
        <v>1</v>
      </c>
      <c r="AL2892" s="98">
        <v>82</v>
      </c>
      <c r="AM2892" s="98">
        <v>2193</v>
      </c>
      <c r="AN2892" s="99">
        <v>3.8224352118246797E-2</v>
      </c>
      <c r="AO2892" s="100">
        <v>0.935869874360718</v>
      </c>
      <c r="AP2892" s="101">
        <v>2686.5821449999999</v>
      </c>
      <c r="AQ2892" s="102">
        <v>3170.9387179999999</v>
      </c>
      <c r="AR2892" s="103">
        <v>6301.4692729999997</v>
      </c>
      <c r="AS2892" s="32">
        <v>0</v>
      </c>
      <c r="AT2892" s="32">
        <v>9.9999999999999893</v>
      </c>
      <c r="AU2892" s="32">
        <v>9.99993838547827</v>
      </c>
      <c r="AV2892" s="32">
        <v>2.6695520269015499E-5</v>
      </c>
      <c r="AW2892" s="29" t="s">
        <v>12645</v>
      </c>
    </row>
    <row r="2893" spans="1:49" ht="12.75" x14ac:dyDescent="0.2">
      <c r="A2893" s="3" t="s">
        <v>1954</v>
      </c>
      <c r="B2893" s="27" t="s">
        <v>12653</v>
      </c>
      <c r="C2893" s="31">
        <v>1908638</v>
      </c>
      <c r="D2893" s="31">
        <v>1909099</v>
      </c>
      <c r="E2893" s="28" t="s">
        <v>21061</v>
      </c>
      <c r="F2893" s="28" t="s">
        <v>9399</v>
      </c>
      <c r="G2893" s="86">
        <f t="shared" si="45"/>
        <v>459</v>
      </c>
      <c r="H2893" s="44">
        <v>0</v>
      </c>
      <c r="L2893" s="27" t="s">
        <v>20577</v>
      </c>
      <c r="M2893" s="27"/>
      <c r="N2893" s="35" t="s">
        <v>20578</v>
      </c>
      <c r="O2893" s="35"/>
      <c r="P2893" s="3"/>
      <c r="Q2893" s="87">
        <v>153</v>
      </c>
      <c r="R2893" s="7" t="s">
        <v>9254</v>
      </c>
      <c r="S2893" s="88">
        <v>0</v>
      </c>
      <c r="T2893" s="88" t="s">
        <v>22729</v>
      </c>
      <c r="U2893" s="88" t="s">
        <v>9251</v>
      </c>
      <c r="V2893" s="5" t="s">
        <v>4618</v>
      </c>
      <c r="W2893" s="5" t="s">
        <v>4618</v>
      </c>
      <c r="X2893" s="5" t="s">
        <v>4618</v>
      </c>
      <c r="Y2893" s="5" t="s">
        <v>4618</v>
      </c>
      <c r="Z2893" s="5" t="s">
        <v>4618</v>
      </c>
      <c r="AA2893" s="5" t="s">
        <v>4618</v>
      </c>
      <c r="AB2893" s="5" t="s">
        <v>4618</v>
      </c>
      <c r="AC2893" s="5" t="s">
        <v>4618</v>
      </c>
      <c r="AD2893" s="5" t="s">
        <v>4618</v>
      </c>
      <c r="AE2893" s="5" t="s">
        <v>4618</v>
      </c>
      <c r="AF2893" s="5" t="s">
        <v>4618</v>
      </c>
      <c r="AG2893" s="7" t="s">
        <v>4618</v>
      </c>
      <c r="AH2893" s="30"/>
      <c r="AI2893" s="30"/>
      <c r="AJ2893" s="90"/>
      <c r="AK2893" s="33">
        <v>0</v>
      </c>
      <c r="AL2893" s="98">
        <v>0</v>
      </c>
      <c r="AM2893" s="98">
        <v>0</v>
      </c>
      <c r="AN2893" s="99" t="s">
        <v>9258</v>
      </c>
      <c r="AO2893" s="100" t="s">
        <v>9258</v>
      </c>
      <c r="AP2893" s="101">
        <v>0</v>
      </c>
      <c r="AQ2893" s="102">
        <v>0</v>
      </c>
      <c r="AR2893" s="103">
        <v>0</v>
      </c>
      <c r="AS2893" s="32"/>
      <c r="AT2893" s="32"/>
      <c r="AU2893" s="32"/>
      <c r="AV2893" s="32"/>
      <c r="AW2893" s="29"/>
    </row>
    <row r="2894" spans="1:49" ht="12.75" x14ac:dyDescent="0.2">
      <c r="A2894" s="3" t="s">
        <v>1536</v>
      </c>
      <c r="B2894" s="27" t="s">
        <v>12653</v>
      </c>
      <c r="C2894" s="31">
        <v>1909105</v>
      </c>
      <c r="D2894" s="31">
        <v>1912104</v>
      </c>
      <c r="E2894" s="28" t="s">
        <v>21064</v>
      </c>
      <c r="F2894" s="28" t="s">
        <v>9400</v>
      </c>
      <c r="G2894" s="86">
        <f t="shared" si="45"/>
        <v>2997</v>
      </c>
      <c r="H2894" s="44">
        <v>0</v>
      </c>
      <c r="I2894" s="7" t="s">
        <v>20579</v>
      </c>
      <c r="J2894" s="7" t="s">
        <v>10861</v>
      </c>
      <c r="K2894" s="7" t="s">
        <v>10861</v>
      </c>
      <c r="L2894" s="27" t="s">
        <v>20580</v>
      </c>
      <c r="M2894" s="27" t="s">
        <v>20581</v>
      </c>
      <c r="N2894" s="35" t="s">
        <v>20582</v>
      </c>
      <c r="O2894" s="35" t="s">
        <v>20674</v>
      </c>
      <c r="P2894" s="3" t="s">
        <v>3846</v>
      </c>
      <c r="Q2894" s="87">
        <v>999</v>
      </c>
      <c r="R2894" s="7" t="s">
        <v>9253</v>
      </c>
      <c r="S2894" s="88">
        <v>0</v>
      </c>
      <c r="T2894" s="88"/>
      <c r="U2894" s="88" t="s">
        <v>9249</v>
      </c>
      <c r="V2894" s="5" t="s">
        <v>6906</v>
      </c>
      <c r="W2894" s="5" t="s">
        <v>6907</v>
      </c>
      <c r="X2894" s="5" t="s">
        <v>6908</v>
      </c>
      <c r="Y2894" s="5" t="s">
        <v>6909</v>
      </c>
      <c r="Z2894" s="5" t="s">
        <v>4618</v>
      </c>
      <c r="AA2894" s="5" t="s">
        <v>4618</v>
      </c>
      <c r="AB2894" s="5" t="s">
        <v>4618</v>
      </c>
      <c r="AC2894" s="5" t="s">
        <v>4618</v>
      </c>
      <c r="AD2894" s="5" t="s">
        <v>6504</v>
      </c>
      <c r="AE2894" s="5" t="s">
        <v>6910</v>
      </c>
      <c r="AF2894" s="5" t="s">
        <v>6911</v>
      </c>
      <c r="AG2894" s="7" t="s">
        <v>4618</v>
      </c>
      <c r="AH2894" s="30" t="s">
        <v>12561</v>
      </c>
      <c r="AI2894" s="30" t="s">
        <v>22770</v>
      </c>
      <c r="AJ2894" s="90" t="s">
        <v>11631</v>
      </c>
      <c r="AK2894" s="31">
        <v>1</v>
      </c>
      <c r="AL2894" s="98">
        <v>114</v>
      </c>
      <c r="AM2894" s="98">
        <v>1810</v>
      </c>
      <c r="AN2894" s="99">
        <v>1.30796960113442E-2</v>
      </c>
      <c r="AO2894" s="100">
        <v>0.98021008374191698</v>
      </c>
      <c r="AP2894" s="101">
        <v>1876.332177</v>
      </c>
      <c r="AQ2894" s="102">
        <v>2121.1177010000001</v>
      </c>
      <c r="AR2894" s="103">
        <v>4385.3957479999999</v>
      </c>
      <c r="AS2894" s="32">
        <v>0</v>
      </c>
      <c r="AT2894" s="32">
        <v>5.9029613136907201E-4</v>
      </c>
      <c r="AU2894" s="32">
        <v>9.9999999597761704</v>
      </c>
      <c r="AV2894" s="32">
        <v>6.3891967272411396E-9</v>
      </c>
      <c r="AW2894" s="29"/>
    </row>
    <row r="2895" spans="1:49" ht="12.75" x14ac:dyDescent="0.2">
      <c r="A2895" s="3" t="s">
        <v>1537</v>
      </c>
      <c r="B2895" s="27" t="s">
        <v>12653</v>
      </c>
      <c r="C2895" s="31">
        <v>1912262</v>
      </c>
      <c r="D2895" s="31">
        <v>1913164</v>
      </c>
      <c r="E2895" s="28" t="s">
        <v>21062</v>
      </c>
      <c r="F2895" s="28" t="s">
        <v>9400</v>
      </c>
      <c r="G2895" s="86">
        <f t="shared" si="45"/>
        <v>900</v>
      </c>
      <c r="H2895" s="44">
        <v>0</v>
      </c>
      <c r="I2895" s="7" t="s">
        <v>20583</v>
      </c>
      <c r="J2895" s="7" t="s">
        <v>10862</v>
      </c>
      <c r="K2895" s="7" t="s">
        <v>10862</v>
      </c>
      <c r="L2895" s="27" t="s">
        <v>20584</v>
      </c>
      <c r="M2895" s="27" t="s">
        <v>20585</v>
      </c>
      <c r="N2895" s="35" t="s">
        <v>20586</v>
      </c>
      <c r="O2895" s="35" t="s">
        <v>20674</v>
      </c>
      <c r="P2895" s="3" t="s">
        <v>3847</v>
      </c>
      <c r="Q2895" s="87">
        <v>300</v>
      </c>
      <c r="R2895" s="7" t="s">
        <v>9253</v>
      </c>
      <c r="S2895" s="88">
        <v>0</v>
      </c>
      <c r="T2895" s="88"/>
      <c r="U2895" s="88" t="s">
        <v>9249</v>
      </c>
      <c r="V2895" s="5" t="s">
        <v>6912</v>
      </c>
      <c r="W2895" s="5" t="s">
        <v>6913</v>
      </c>
      <c r="X2895" s="5" t="s">
        <v>6914</v>
      </c>
      <c r="Y2895" s="5" t="s">
        <v>6915</v>
      </c>
      <c r="Z2895" s="5" t="s">
        <v>6916</v>
      </c>
      <c r="AA2895" s="5" t="s">
        <v>6917</v>
      </c>
      <c r="AB2895" s="5" t="s">
        <v>4618</v>
      </c>
      <c r="AC2895" s="5" t="s">
        <v>4618</v>
      </c>
      <c r="AD2895" s="5" t="s">
        <v>6918</v>
      </c>
      <c r="AE2895" s="5" t="s">
        <v>6919</v>
      </c>
      <c r="AF2895" s="5" t="s">
        <v>6920</v>
      </c>
      <c r="AG2895" s="7" t="s">
        <v>4618</v>
      </c>
      <c r="AH2895" s="30" t="s">
        <v>12562</v>
      </c>
      <c r="AI2895" s="30" t="s">
        <v>22770</v>
      </c>
      <c r="AJ2895" s="90" t="s">
        <v>11631</v>
      </c>
      <c r="AK2895" s="31">
        <v>1</v>
      </c>
      <c r="AL2895" s="98">
        <v>64</v>
      </c>
      <c r="AM2895" s="98">
        <v>1905</v>
      </c>
      <c r="AN2895" s="99">
        <v>0.11163099858292901</v>
      </c>
      <c r="AO2895" s="100">
        <v>0.81461342376326495</v>
      </c>
      <c r="AP2895" s="101">
        <v>293.7120979</v>
      </c>
      <c r="AQ2895" s="102">
        <v>317.6260284</v>
      </c>
      <c r="AR2895" s="103">
        <v>750.10257869999998</v>
      </c>
      <c r="AS2895" s="32">
        <v>0</v>
      </c>
      <c r="AT2895" s="32">
        <v>10</v>
      </c>
      <c r="AU2895" s="32">
        <v>9.9999990857245997</v>
      </c>
      <c r="AV2895" s="32">
        <v>2.99002533843406E-7</v>
      </c>
      <c r="AW2895" s="29" t="s">
        <v>12645</v>
      </c>
    </row>
    <row r="2896" spans="1:49" ht="12.75" x14ac:dyDescent="0.2">
      <c r="A2896" s="3" t="s">
        <v>1538</v>
      </c>
      <c r="B2896" s="27" t="s">
        <v>12653</v>
      </c>
      <c r="C2896" s="31">
        <v>1913168</v>
      </c>
      <c r="D2896" s="31">
        <v>1914364</v>
      </c>
      <c r="E2896" s="28" t="s">
        <v>21062</v>
      </c>
      <c r="F2896" s="28" t="s">
        <v>9400</v>
      </c>
      <c r="G2896" s="86">
        <f t="shared" si="45"/>
        <v>1194</v>
      </c>
      <c r="H2896" s="44">
        <v>0</v>
      </c>
      <c r="I2896" s="7" t="s">
        <v>20587</v>
      </c>
      <c r="J2896" s="7" t="s">
        <v>10863</v>
      </c>
      <c r="K2896" s="7" t="s">
        <v>10863</v>
      </c>
      <c r="L2896" s="27" t="s">
        <v>20588</v>
      </c>
      <c r="M2896" s="27" t="s">
        <v>20589</v>
      </c>
      <c r="N2896" s="35" t="s">
        <v>20590</v>
      </c>
      <c r="O2896" s="35" t="s">
        <v>20674</v>
      </c>
      <c r="P2896" s="3" t="s">
        <v>3848</v>
      </c>
      <c r="Q2896" s="87">
        <v>398</v>
      </c>
      <c r="R2896" s="7" t="s">
        <v>9253</v>
      </c>
      <c r="S2896" s="88">
        <v>0</v>
      </c>
      <c r="T2896" s="88"/>
      <c r="U2896" s="88" t="s">
        <v>9249</v>
      </c>
      <c r="V2896" s="5" t="s">
        <v>6921</v>
      </c>
      <c r="W2896" s="5" t="s">
        <v>6922</v>
      </c>
      <c r="X2896" s="5" t="s">
        <v>6923</v>
      </c>
      <c r="Y2896" s="5" t="s">
        <v>6924</v>
      </c>
      <c r="Z2896" s="5" t="s">
        <v>4618</v>
      </c>
      <c r="AA2896" s="5" t="s">
        <v>6925</v>
      </c>
      <c r="AB2896" s="5" t="s">
        <v>5520</v>
      </c>
      <c r="AC2896" s="5" t="s">
        <v>4618</v>
      </c>
      <c r="AD2896" s="5" t="s">
        <v>4618</v>
      </c>
      <c r="AE2896" s="5" t="s">
        <v>6926</v>
      </c>
      <c r="AF2896" s="5" t="s">
        <v>6927</v>
      </c>
      <c r="AG2896" s="7" t="s">
        <v>4618</v>
      </c>
      <c r="AH2896" s="30" t="s">
        <v>12563</v>
      </c>
      <c r="AI2896" s="30" t="s">
        <v>22770</v>
      </c>
      <c r="AJ2896" s="90" t="s">
        <v>11631</v>
      </c>
      <c r="AK2896" s="31">
        <v>1</v>
      </c>
      <c r="AL2896" s="98">
        <v>92</v>
      </c>
      <c r="AM2896" s="98">
        <v>2040</v>
      </c>
      <c r="AN2896" s="99">
        <v>0.16251725403453801</v>
      </c>
      <c r="AO2896" s="100">
        <v>0.72928207242763499</v>
      </c>
      <c r="AP2896" s="101">
        <v>1095.948549</v>
      </c>
      <c r="AQ2896" s="102">
        <v>1389.6604789999999</v>
      </c>
      <c r="AR2896" s="103">
        <v>2837.6988679999999</v>
      </c>
      <c r="AS2896" s="32">
        <v>0</v>
      </c>
      <c r="AT2896" s="32">
        <v>10</v>
      </c>
      <c r="AU2896" s="32">
        <v>9.8692405930585494</v>
      </c>
      <c r="AV2896" s="32">
        <v>9.3095010676122997E-2</v>
      </c>
      <c r="AW2896" s="29" t="s">
        <v>12645</v>
      </c>
    </row>
    <row r="2897" spans="1:49" ht="12.75" x14ac:dyDescent="0.2">
      <c r="A2897" s="3" t="s">
        <v>1539</v>
      </c>
      <c r="B2897" s="27" t="s">
        <v>12653</v>
      </c>
      <c r="C2897" s="31">
        <v>1914460</v>
      </c>
      <c r="D2897" s="31">
        <v>1915422</v>
      </c>
      <c r="E2897" s="28" t="s">
        <v>21064</v>
      </c>
      <c r="F2897" s="28" t="s">
        <v>9400</v>
      </c>
      <c r="G2897" s="86">
        <f t="shared" si="45"/>
        <v>960</v>
      </c>
      <c r="H2897" s="44">
        <v>0</v>
      </c>
      <c r="I2897" s="7" t="s">
        <v>20591</v>
      </c>
      <c r="J2897" s="7" t="s">
        <v>10864</v>
      </c>
      <c r="K2897" s="7" t="s">
        <v>10864</v>
      </c>
      <c r="L2897" s="27" t="s">
        <v>20592</v>
      </c>
      <c r="M2897" s="27" t="s">
        <v>20593</v>
      </c>
      <c r="N2897" s="35" t="s">
        <v>20594</v>
      </c>
      <c r="O2897" s="35" t="s">
        <v>20674</v>
      </c>
      <c r="P2897" s="3" t="s">
        <v>3849</v>
      </c>
      <c r="Q2897" s="87">
        <v>320</v>
      </c>
      <c r="R2897" s="7" t="s">
        <v>9253</v>
      </c>
      <c r="S2897" s="88">
        <v>0</v>
      </c>
      <c r="T2897" s="88" t="s">
        <v>22729</v>
      </c>
      <c r="U2897" s="88" t="s">
        <v>9251</v>
      </c>
      <c r="V2897" s="5" t="s">
        <v>6928</v>
      </c>
      <c r="W2897" s="5" t="s">
        <v>6929</v>
      </c>
      <c r="X2897" s="5" t="s">
        <v>6930</v>
      </c>
      <c r="Y2897" s="5" t="s">
        <v>6931</v>
      </c>
      <c r="Z2897" s="5" t="s">
        <v>6932</v>
      </c>
      <c r="AA2897" s="5" t="s">
        <v>4618</v>
      </c>
      <c r="AB2897" s="5" t="s">
        <v>4618</v>
      </c>
      <c r="AC2897" s="5" t="s">
        <v>4618</v>
      </c>
      <c r="AD2897" s="5" t="s">
        <v>4618</v>
      </c>
      <c r="AE2897" s="5" t="s">
        <v>6933</v>
      </c>
      <c r="AF2897" s="5" t="s">
        <v>6934</v>
      </c>
      <c r="AG2897" s="7" t="s">
        <v>4619</v>
      </c>
      <c r="AH2897" s="30" t="s">
        <v>12564</v>
      </c>
      <c r="AI2897" s="30" t="s">
        <v>22770</v>
      </c>
      <c r="AJ2897" s="90" t="s">
        <v>11631</v>
      </c>
      <c r="AK2897" s="31">
        <v>1</v>
      </c>
      <c r="AL2897" s="98">
        <v>57</v>
      </c>
      <c r="AM2897" s="98">
        <v>1355</v>
      </c>
      <c r="AN2897" s="99">
        <v>9.5903496364320301E-2</v>
      </c>
      <c r="AO2897" s="100">
        <v>0.84990996720395195</v>
      </c>
      <c r="AP2897" s="101">
        <v>1120.0114160000001</v>
      </c>
      <c r="AQ2897" s="102">
        <v>1335.9327490000001</v>
      </c>
      <c r="AR2897" s="103">
        <v>2443.8510959999999</v>
      </c>
      <c r="AS2897" s="32">
        <v>0</v>
      </c>
      <c r="AT2897" s="32">
        <v>9.9999818785047498</v>
      </c>
      <c r="AU2897" s="32">
        <v>8.6075880846275403</v>
      </c>
      <c r="AV2897" s="32">
        <v>1.04868713536443</v>
      </c>
      <c r="AW2897" s="29" t="s">
        <v>12645</v>
      </c>
    </row>
    <row r="2898" spans="1:49" ht="12.75" x14ac:dyDescent="0.2">
      <c r="A2898" s="3" t="s">
        <v>1540</v>
      </c>
      <c r="B2898" s="27" t="s">
        <v>12653</v>
      </c>
      <c r="C2898" s="31">
        <v>1915698</v>
      </c>
      <c r="D2898" s="31">
        <v>1916903</v>
      </c>
      <c r="E2898" s="28" t="s">
        <v>21063</v>
      </c>
      <c r="F2898" s="28" t="s">
        <v>9400</v>
      </c>
      <c r="G2898" s="86">
        <f t="shared" si="45"/>
        <v>1203</v>
      </c>
      <c r="H2898" s="44">
        <v>0</v>
      </c>
      <c r="I2898" s="7" t="s">
        <v>20595</v>
      </c>
      <c r="J2898" s="7" t="s">
        <v>10865</v>
      </c>
      <c r="K2898" s="7" t="s">
        <v>10865</v>
      </c>
      <c r="L2898" s="27" t="s">
        <v>20596</v>
      </c>
      <c r="M2898" s="27" t="s">
        <v>20597</v>
      </c>
      <c r="N2898" s="35" t="s">
        <v>20598</v>
      </c>
      <c r="O2898" s="35" t="s">
        <v>20674</v>
      </c>
      <c r="P2898" s="3" t="s">
        <v>3850</v>
      </c>
      <c r="Q2898" s="87">
        <v>401</v>
      </c>
      <c r="R2898" s="7" t="s">
        <v>9253</v>
      </c>
      <c r="S2898" s="88">
        <v>0</v>
      </c>
      <c r="T2898" s="88"/>
      <c r="U2898" s="88" t="s">
        <v>9249</v>
      </c>
      <c r="V2898" s="5" t="s">
        <v>4677</v>
      </c>
      <c r="W2898" s="5" t="s">
        <v>6935</v>
      </c>
      <c r="X2898" s="5" t="s">
        <v>6936</v>
      </c>
      <c r="Y2898" s="5" t="s">
        <v>4618</v>
      </c>
      <c r="Z2898" s="5" t="s">
        <v>4618</v>
      </c>
      <c r="AA2898" s="5" t="s">
        <v>4618</v>
      </c>
      <c r="AB2898" s="5" t="s">
        <v>4618</v>
      </c>
      <c r="AC2898" s="5" t="s">
        <v>4618</v>
      </c>
      <c r="AD2898" s="5" t="s">
        <v>4618</v>
      </c>
      <c r="AE2898" s="5" t="s">
        <v>4680</v>
      </c>
      <c r="AF2898" s="5" t="s">
        <v>4618</v>
      </c>
      <c r="AG2898" s="7" t="s">
        <v>4618</v>
      </c>
      <c r="AH2898" s="30" t="s">
        <v>12565</v>
      </c>
      <c r="AI2898" s="30" t="s">
        <v>22770</v>
      </c>
      <c r="AJ2898" s="90" t="s">
        <v>11531</v>
      </c>
      <c r="AK2898" s="31">
        <v>1</v>
      </c>
      <c r="AL2898" s="98">
        <v>26</v>
      </c>
      <c r="AM2898" s="98">
        <v>153</v>
      </c>
      <c r="AN2898" s="99">
        <v>-0.84243470191709302</v>
      </c>
      <c r="AO2898" s="100">
        <v>0.41946939767862701</v>
      </c>
      <c r="AP2898" s="101">
        <v>1466.6046040000001</v>
      </c>
      <c r="AQ2898" s="102">
        <v>2100.048941</v>
      </c>
      <c r="AR2898" s="103">
        <v>2915.265253</v>
      </c>
      <c r="AS2898" s="32">
        <v>9.9988937756322205</v>
      </c>
      <c r="AT2898" s="32">
        <v>4.5474735088646404E-12</v>
      </c>
      <c r="AU2898" s="32">
        <v>8.2566039399612894</v>
      </c>
      <c r="AV2898" s="32">
        <v>9.7806906929065399E-7</v>
      </c>
      <c r="AW2898" s="29" t="s">
        <v>12649</v>
      </c>
    </row>
    <row r="2899" spans="1:49" ht="12.75" x14ac:dyDescent="0.2">
      <c r="A2899" s="3" t="s">
        <v>1541</v>
      </c>
      <c r="B2899" s="27" t="s">
        <v>12653</v>
      </c>
      <c r="C2899" s="31">
        <v>1916990</v>
      </c>
      <c r="D2899" s="31">
        <v>1917526</v>
      </c>
      <c r="E2899" s="28" t="s">
        <v>21062</v>
      </c>
      <c r="F2899" s="28" t="s">
        <v>9400</v>
      </c>
      <c r="G2899" s="86">
        <f t="shared" si="45"/>
        <v>534</v>
      </c>
      <c r="H2899" s="44">
        <v>0</v>
      </c>
      <c r="I2899" s="7" t="s">
        <v>20599</v>
      </c>
      <c r="J2899" s="7" t="s">
        <v>10866</v>
      </c>
      <c r="K2899" s="7" t="s">
        <v>10866</v>
      </c>
      <c r="L2899" s="27" t="s">
        <v>20600</v>
      </c>
      <c r="M2899" s="27" t="s">
        <v>20601</v>
      </c>
      <c r="N2899" s="35" t="s">
        <v>20602</v>
      </c>
      <c r="O2899" s="35" t="s">
        <v>20674</v>
      </c>
      <c r="P2899" s="3" t="s">
        <v>3851</v>
      </c>
      <c r="Q2899" s="87">
        <v>178</v>
      </c>
      <c r="R2899" s="7" t="s">
        <v>9256</v>
      </c>
      <c r="S2899" s="88">
        <v>0</v>
      </c>
      <c r="T2899" s="88" t="s">
        <v>22729</v>
      </c>
      <c r="U2899" s="88" t="s">
        <v>9250</v>
      </c>
      <c r="V2899" s="5" t="s">
        <v>4618</v>
      </c>
      <c r="W2899" s="5" t="s">
        <v>4618</v>
      </c>
      <c r="X2899" s="5" t="s">
        <v>6937</v>
      </c>
      <c r="Y2899" s="5" t="s">
        <v>6938</v>
      </c>
      <c r="Z2899" s="5" t="s">
        <v>4618</v>
      </c>
      <c r="AA2899" s="5" t="s">
        <v>4618</v>
      </c>
      <c r="AB2899" s="5" t="s">
        <v>4620</v>
      </c>
      <c r="AC2899" s="5" t="s">
        <v>4618</v>
      </c>
      <c r="AD2899" s="5" t="s">
        <v>4618</v>
      </c>
      <c r="AE2899" s="5" t="s">
        <v>6939</v>
      </c>
      <c r="AF2899" s="5" t="s">
        <v>4618</v>
      </c>
      <c r="AG2899" s="7" t="s">
        <v>4618</v>
      </c>
      <c r="AH2899" s="30" t="s">
        <v>12566</v>
      </c>
      <c r="AI2899" s="30" t="s">
        <v>22770</v>
      </c>
      <c r="AJ2899" s="90" t="s">
        <v>11581</v>
      </c>
      <c r="AK2899" s="31">
        <v>1</v>
      </c>
      <c r="AL2899" s="98">
        <v>18</v>
      </c>
      <c r="AM2899" s="98">
        <v>199</v>
      </c>
      <c r="AN2899" s="99">
        <v>-1.0329146224727399</v>
      </c>
      <c r="AO2899" s="100">
        <v>0.26690510092466802</v>
      </c>
      <c r="AP2899" s="101">
        <v>646.81981559999997</v>
      </c>
      <c r="AQ2899" s="102">
        <v>804.01882360000002</v>
      </c>
      <c r="AR2899" s="103">
        <v>1577.368888</v>
      </c>
      <c r="AS2899" s="32">
        <v>9.9999999627102696</v>
      </c>
      <c r="AT2899" s="32">
        <v>0</v>
      </c>
      <c r="AU2899" s="32">
        <v>9.3921110437858601</v>
      </c>
      <c r="AV2899" s="32">
        <v>6.4591350845688503E-7</v>
      </c>
      <c r="AW2899" s="29" t="s">
        <v>12649</v>
      </c>
    </row>
    <row r="2900" spans="1:49" ht="12.75" x14ac:dyDescent="0.2">
      <c r="A2900" s="3" t="s">
        <v>2567</v>
      </c>
      <c r="B2900" s="27" t="s">
        <v>12653</v>
      </c>
      <c r="C2900" s="31">
        <v>1917447</v>
      </c>
      <c r="D2900" s="31">
        <v>1917596</v>
      </c>
      <c r="E2900" s="28" t="s">
        <v>21063</v>
      </c>
      <c r="F2900" s="28" t="s">
        <v>9400</v>
      </c>
      <c r="G2900" s="86">
        <f t="shared" si="45"/>
        <v>147</v>
      </c>
      <c r="H2900" s="44">
        <v>1</v>
      </c>
      <c r="K2900" s="7" t="s">
        <v>20603</v>
      </c>
      <c r="L2900" s="27"/>
      <c r="M2900" s="27"/>
      <c r="N2900" s="35" t="s">
        <v>20604</v>
      </c>
      <c r="O2900" s="35"/>
      <c r="P2900" s="3"/>
      <c r="Q2900" s="87">
        <v>49</v>
      </c>
      <c r="R2900" s="7" t="s">
        <v>9252</v>
      </c>
      <c r="S2900" s="88">
        <v>0</v>
      </c>
      <c r="T2900" s="88"/>
      <c r="U2900" s="88" t="s">
        <v>9249</v>
      </c>
      <c r="V2900" s="5" t="s">
        <v>4618</v>
      </c>
      <c r="W2900" s="5" t="s">
        <v>4618</v>
      </c>
      <c r="X2900" s="5" t="s">
        <v>4618</v>
      </c>
      <c r="Y2900" s="5" t="s">
        <v>4618</v>
      </c>
      <c r="Z2900" s="5" t="s">
        <v>4618</v>
      </c>
      <c r="AA2900" s="5" t="s">
        <v>4618</v>
      </c>
      <c r="AB2900" s="5" t="s">
        <v>4618</v>
      </c>
      <c r="AC2900" s="5" t="s">
        <v>4618</v>
      </c>
      <c r="AD2900" s="5" t="s">
        <v>4618</v>
      </c>
      <c r="AE2900" s="5" t="s">
        <v>4618</v>
      </c>
      <c r="AF2900" s="5" t="s">
        <v>4618</v>
      </c>
      <c r="AG2900" s="7" t="s">
        <v>4618</v>
      </c>
      <c r="AH2900" s="30"/>
      <c r="AI2900" s="30"/>
      <c r="AJ2900" s="90"/>
      <c r="AK2900" s="33">
        <v>0</v>
      </c>
      <c r="AL2900" s="98">
        <v>0</v>
      </c>
      <c r="AM2900" s="98">
        <v>0</v>
      </c>
      <c r="AN2900" s="99" t="s">
        <v>9258</v>
      </c>
      <c r="AO2900" s="100" t="s">
        <v>9258</v>
      </c>
      <c r="AP2900" s="101">
        <v>21.792427889999999</v>
      </c>
      <c r="AQ2900" s="102">
        <v>21.842250010000001</v>
      </c>
      <c r="AR2900" s="103">
        <v>35.384445020000001</v>
      </c>
      <c r="AS2900" s="32"/>
      <c r="AT2900" s="32"/>
      <c r="AU2900" s="32"/>
      <c r="AV2900" s="32"/>
      <c r="AW2900" s="29"/>
    </row>
    <row r="2901" spans="1:49" ht="12.75" x14ac:dyDescent="0.2">
      <c r="A2901" s="3" t="s">
        <v>1956</v>
      </c>
      <c r="B2901" s="27" t="s">
        <v>12653</v>
      </c>
      <c r="C2901" s="31">
        <v>1918029</v>
      </c>
      <c r="D2901" s="31">
        <v>1918160</v>
      </c>
      <c r="E2901" s="28" t="s">
        <v>21060</v>
      </c>
      <c r="F2901" s="28" t="s">
        <v>9400</v>
      </c>
      <c r="G2901" s="86">
        <f t="shared" si="45"/>
        <v>129</v>
      </c>
      <c r="H2901" s="44">
        <v>1</v>
      </c>
      <c r="L2901" s="27" t="s">
        <v>20605</v>
      </c>
      <c r="M2901" s="27"/>
      <c r="N2901" s="35" t="s">
        <v>20606</v>
      </c>
      <c r="O2901" s="35"/>
      <c r="P2901" s="3"/>
      <c r="Q2901" s="87">
        <v>43</v>
      </c>
      <c r="R2901" s="7" t="s">
        <v>9252</v>
      </c>
      <c r="S2901" s="88">
        <v>0</v>
      </c>
      <c r="T2901" s="88"/>
      <c r="U2901" s="88" t="s">
        <v>9249</v>
      </c>
      <c r="V2901" s="5" t="s">
        <v>4618</v>
      </c>
      <c r="W2901" s="5" t="s">
        <v>4618</v>
      </c>
      <c r="X2901" s="5" t="s">
        <v>4618</v>
      </c>
      <c r="Y2901" s="5" t="s">
        <v>4618</v>
      </c>
      <c r="Z2901" s="5" t="s">
        <v>4618</v>
      </c>
      <c r="AA2901" s="5" t="s">
        <v>4618</v>
      </c>
      <c r="AB2901" s="5" t="s">
        <v>4618</v>
      </c>
      <c r="AC2901" s="5" t="s">
        <v>4618</v>
      </c>
      <c r="AD2901" s="5" t="s">
        <v>4618</v>
      </c>
      <c r="AE2901" s="5" t="s">
        <v>4618</v>
      </c>
      <c r="AF2901" s="5" t="s">
        <v>4618</v>
      </c>
      <c r="AG2901" s="7" t="s">
        <v>4618</v>
      </c>
      <c r="AH2901" s="30"/>
      <c r="AI2901" s="30"/>
      <c r="AJ2901" s="90"/>
      <c r="AK2901" s="33">
        <v>0</v>
      </c>
      <c r="AL2901" s="98">
        <v>0</v>
      </c>
      <c r="AM2901" s="98">
        <v>0</v>
      </c>
      <c r="AN2901" s="99" t="s">
        <v>9258</v>
      </c>
      <c r="AO2901" s="100" t="s">
        <v>9258</v>
      </c>
      <c r="AP2901" s="101">
        <v>0</v>
      </c>
      <c r="AQ2901" s="102">
        <v>0</v>
      </c>
      <c r="AR2901" s="103">
        <v>0</v>
      </c>
      <c r="AS2901" s="32"/>
      <c r="AT2901" s="32"/>
      <c r="AU2901" s="32"/>
      <c r="AV2901" s="32"/>
      <c r="AW2901" s="29"/>
    </row>
    <row r="2902" spans="1:49" ht="12.75" x14ac:dyDescent="0.2">
      <c r="A2902" s="3" t="s">
        <v>1542</v>
      </c>
      <c r="B2902" s="27" t="s">
        <v>12653</v>
      </c>
      <c r="C2902" s="31">
        <v>1917761</v>
      </c>
      <c r="D2902" s="31">
        <v>1918612</v>
      </c>
      <c r="E2902" s="28" t="s">
        <v>21061</v>
      </c>
      <c r="F2902" s="28" t="s">
        <v>9400</v>
      </c>
      <c r="G2902" s="86">
        <f t="shared" si="45"/>
        <v>849</v>
      </c>
      <c r="H2902" s="44">
        <v>0</v>
      </c>
      <c r="I2902" s="7" t="s">
        <v>20607</v>
      </c>
      <c r="J2902" s="7" t="s">
        <v>10867</v>
      </c>
      <c r="K2902" s="7" t="s">
        <v>10867</v>
      </c>
      <c r="L2902" s="27" t="s">
        <v>20608</v>
      </c>
      <c r="M2902" s="27" t="s">
        <v>9769</v>
      </c>
      <c r="N2902" s="35" t="s">
        <v>20609</v>
      </c>
      <c r="O2902" s="35" t="s">
        <v>20674</v>
      </c>
      <c r="P2902" s="3" t="s">
        <v>3852</v>
      </c>
      <c r="Q2902" s="87">
        <v>283</v>
      </c>
      <c r="R2902" s="7" t="s">
        <v>9253</v>
      </c>
      <c r="S2902" s="88">
        <v>0</v>
      </c>
      <c r="T2902" s="88"/>
      <c r="U2902" s="88" t="s">
        <v>9249</v>
      </c>
      <c r="V2902" s="5" t="s">
        <v>6940</v>
      </c>
      <c r="W2902" s="5" t="s">
        <v>6941</v>
      </c>
      <c r="X2902" s="5" t="s">
        <v>6942</v>
      </c>
      <c r="Y2902" s="5" t="s">
        <v>4618</v>
      </c>
      <c r="Z2902" s="5" t="s">
        <v>4618</v>
      </c>
      <c r="AA2902" s="5" t="s">
        <v>6943</v>
      </c>
      <c r="AB2902" s="5" t="s">
        <v>4618</v>
      </c>
      <c r="AC2902" s="5" t="s">
        <v>4618</v>
      </c>
      <c r="AD2902" s="5" t="s">
        <v>4618</v>
      </c>
      <c r="AE2902" s="5" t="s">
        <v>6944</v>
      </c>
      <c r="AF2902" s="5" t="s">
        <v>6945</v>
      </c>
      <c r="AG2902" s="7" t="s">
        <v>4618</v>
      </c>
      <c r="AH2902" s="30" t="s">
        <v>12567</v>
      </c>
      <c r="AI2902" s="30" t="s">
        <v>22770</v>
      </c>
      <c r="AJ2902" s="90" t="s">
        <v>11535</v>
      </c>
      <c r="AK2902" s="31">
        <v>1</v>
      </c>
      <c r="AL2902" s="98">
        <v>18</v>
      </c>
      <c r="AM2902" s="98">
        <v>120</v>
      </c>
      <c r="AN2902" s="99">
        <v>-0.118644496498619</v>
      </c>
      <c r="AO2902" s="100">
        <v>0.93383025058937796</v>
      </c>
      <c r="AP2902" s="101">
        <v>1028.1384430000001</v>
      </c>
      <c r="AQ2902" s="102">
        <v>872.81631059999995</v>
      </c>
      <c r="AR2902" s="103">
        <v>2541.583627</v>
      </c>
      <c r="AS2902" s="32">
        <v>8.3174018340494094</v>
      </c>
      <c r="AT2902" s="32">
        <v>4.3128027371608302E-8</v>
      </c>
      <c r="AU2902" s="32">
        <v>8.5877945615713092</v>
      </c>
      <c r="AV2902" s="32">
        <v>3.1834028799693202E-6</v>
      </c>
      <c r="AW2902" s="29" t="s">
        <v>12649</v>
      </c>
    </row>
    <row r="2903" spans="1:49" ht="12.75" x14ac:dyDescent="0.2">
      <c r="A2903" s="3" t="s">
        <v>1543</v>
      </c>
      <c r="B2903" s="27" t="s">
        <v>12653</v>
      </c>
      <c r="C2903" s="31">
        <v>1918612</v>
      </c>
      <c r="D2903" s="31">
        <v>1919895</v>
      </c>
      <c r="E2903" s="28" t="s">
        <v>21059</v>
      </c>
      <c r="F2903" s="28" t="s">
        <v>9400</v>
      </c>
      <c r="G2903" s="86">
        <f t="shared" si="45"/>
        <v>1281</v>
      </c>
      <c r="H2903" s="44">
        <v>0</v>
      </c>
      <c r="I2903" s="7" t="s">
        <v>20610</v>
      </c>
      <c r="J2903" s="7" t="s">
        <v>10868</v>
      </c>
      <c r="K2903" s="7" t="s">
        <v>10868</v>
      </c>
      <c r="L2903" s="27" t="s">
        <v>20611</v>
      </c>
      <c r="M2903" s="27" t="s">
        <v>9770</v>
      </c>
      <c r="N2903" s="35" t="s">
        <v>20612</v>
      </c>
      <c r="O2903" s="35" t="s">
        <v>20674</v>
      </c>
      <c r="P2903" s="3" t="s">
        <v>3853</v>
      </c>
      <c r="Q2903" s="87">
        <v>427</v>
      </c>
      <c r="R2903" s="7" t="s">
        <v>9253</v>
      </c>
      <c r="S2903" s="88">
        <v>0</v>
      </c>
      <c r="T2903" s="88"/>
      <c r="U2903" s="88" t="s">
        <v>9249</v>
      </c>
      <c r="V2903" s="5" t="s">
        <v>6946</v>
      </c>
      <c r="W2903" s="5" t="s">
        <v>6947</v>
      </c>
      <c r="X2903" s="5" t="s">
        <v>6948</v>
      </c>
      <c r="Y2903" s="5" t="s">
        <v>4618</v>
      </c>
      <c r="Z2903" s="5" t="s">
        <v>4618</v>
      </c>
      <c r="AA2903" s="5" t="s">
        <v>6949</v>
      </c>
      <c r="AB2903" s="5" t="s">
        <v>6950</v>
      </c>
      <c r="AC2903" s="5" t="s">
        <v>4618</v>
      </c>
      <c r="AD2903" s="5" t="s">
        <v>6951</v>
      </c>
      <c r="AE2903" s="5" t="s">
        <v>6952</v>
      </c>
      <c r="AF2903" s="5" t="s">
        <v>6953</v>
      </c>
      <c r="AG2903" s="7" t="s">
        <v>4618</v>
      </c>
      <c r="AH2903" s="30" t="s">
        <v>12568</v>
      </c>
      <c r="AI2903" s="30" t="s">
        <v>22770</v>
      </c>
      <c r="AJ2903" s="90" t="s">
        <v>11546</v>
      </c>
      <c r="AK2903" s="31">
        <v>1</v>
      </c>
      <c r="AL2903" s="98">
        <v>9</v>
      </c>
      <c r="AM2903" s="98">
        <v>23</v>
      </c>
      <c r="AN2903" s="99">
        <v>0.59184888630639598</v>
      </c>
      <c r="AO2903" s="100">
        <v>0.85642301616703698</v>
      </c>
      <c r="AP2903" s="101">
        <v>397.70609469999999</v>
      </c>
      <c r="AQ2903" s="102">
        <v>448.6482977</v>
      </c>
      <c r="AR2903" s="103">
        <v>867.01008920000004</v>
      </c>
      <c r="AS2903" s="32">
        <v>7.6269531249999902</v>
      </c>
      <c r="AT2903" s="32">
        <v>0</v>
      </c>
      <c r="AU2903" s="32">
        <v>4.9290476932339002</v>
      </c>
      <c r="AV2903" s="32">
        <v>8.1420679895520803E-3</v>
      </c>
      <c r="AW2903" s="29" t="s">
        <v>12643</v>
      </c>
    </row>
    <row r="2904" spans="1:49" ht="12.75" x14ac:dyDescent="0.2">
      <c r="A2904" s="3" t="s">
        <v>1957</v>
      </c>
      <c r="B2904" s="27" t="s">
        <v>12653</v>
      </c>
      <c r="C2904" s="31">
        <v>1920122</v>
      </c>
      <c r="D2904" s="31">
        <v>1920307</v>
      </c>
      <c r="E2904" s="28" t="s">
        <v>21062</v>
      </c>
      <c r="F2904" s="28" t="s">
        <v>9400</v>
      </c>
      <c r="G2904" s="86">
        <f t="shared" si="45"/>
        <v>183</v>
      </c>
      <c r="H2904" s="44">
        <v>1</v>
      </c>
      <c r="I2904" s="7" t="s">
        <v>20782</v>
      </c>
      <c r="L2904" s="27" t="s">
        <v>20613</v>
      </c>
      <c r="M2904" s="27"/>
      <c r="N2904" s="35" t="s">
        <v>20614</v>
      </c>
      <c r="O2904" s="35" t="s">
        <v>20675</v>
      </c>
      <c r="P2904" s="3"/>
      <c r="Q2904" s="87">
        <v>61</v>
      </c>
      <c r="R2904" s="7" t="s">
        <v>9252</v>
      </c>
      <c r="S2904" s="88">
        <v>1</v>
      </c>
      <c r="T2904" s="88"/>
      <c r="U2904" s="88" t="s">
        <v>9249</v>
      </c>
      <c r="V2904" s="5" t="s">
        <v>4618</v>
      </c>
      <c r="W2904" s="5" t="s">
        <v>4618</v>
      </c>
      <c r="X2904" s="5" t="s">
        <v>4618</v>
      </c>
      <c r="Y2904" s="5" t="s">
        <v>4618</v>
      </c>
      <c r="Z2904" s="5" t="s">
        <v>4618</v>
      </c>
      <c r="AA2904" s="5" t="s">
        <v>4618</v>
      </c>
      <c r="AB2904" s="5" t="s">
        <v>4618</v>
      </c>
      <c r="AC2904" s="5" t="s">
        <v>4618</v>
      </c>
      <c r="AD2904" s="5" t="s">
        <v>4618</v>
      </c>
      <c r="AE2904" s="5" t="s">
        <v>4618</v>
      </c>
      <c r="AF2904" s="5" t="s">
        <v>4618</v>
      </c>
      <c r="AG2904" s="7" t="s">
        <v>4619</v>
      </c>
      <c r="AH2904" s="30"/>
      <c r="AI2904" s="30"/>
      <c r="AJ2904" s="90"/>
      <c r="AK2904" s="33">
        <v>0</v>
      </c>
      <c r="AL2904" s="98">
        <v>0</v>
      </c>
      <c r="AM2904" s="98">
        <v>0</v>
      </c>
      <c r="AN2904" s="99" t="s">
        <v>9258</v>
      </c>
      <c r="AO2904" s="100" t="s">
        <v>9258</v>
      </c>
      <c r="AP2904" s="101">
        <v>0</v>
      </c>
      <c r="AQ2904" s="102">
        <v>0</v>
      </c>
      <c r="AR2904" s="103">
        <v>0</v>
      </c>
      <c r="AS2904" s="32"/>
      <c r="AT2904" s="32"/>
      <c r="AU2904" s="32"/>
      <c r="AV2904" s="32"/>
      <c r="AW2904" s="29"/>
    </row>
    <row r="2905" spans="1:49" ht="12.75" x14ac:dyDescent="0.2">
      <c r="A2905" s="3" t="s">
        <v>1544</v>
      </c>
      <c r="B2905" s="27" t="s">
        <v>12653</v>
      </c>
      <c r="C2905" s="31">
        <v>1919910</v>
      </c>
      <c r="D2905" s="31">
        <v>1921160</v>
      </c>
      <c r="E2905" s="28" t="s">
        <v>21060</v>
      </c>
      <c r="F2905" s="28" t="s">
        <v>9400</v>
      </c>
      <c r="G2905" s="86">
        <f t="shared" si="45"/>
        <v>1248</v>
      </c>
      <c r="H2905" s="44">
        <v>0</v>
      </c>
      <c r="I2905" s="7" t="s">
        <v>20782</v>
      </c>
      <c r="J2905" s="7" t="s">
        <v>10869</v>
      </c>
      <c r="K2905" s="7" t="s">
        <v>10869</v>
      </c>
      <c r="L2905" s="27" t="s">
        <v>20615</v>
      </c>
      <c r="M2905" s="27" t="s">
        <v>9771</v>
      </c>
      <c r="N2905" s="35" t="s">
        <v>20616</v>
      </c>
      <c r="O2905" s="35" t="s">
        <v>20675</v>
      </c>
      <c r="P2905" s="3" t="s">
        <v>3854</v>
      </c>
      <c r="Q2905" s="87">
        <v>416</v>
      </c>
      <c r="R2905" s="7" t="s">
        <v>9253</v>
      </c>
      <c r="S2905" s="88">
        <v>0</v>
      </c>
      <c r="T2905" s="88"/>
      <c r="U2905" s="88" t="s">
        <v>9249</v>
      </c>
      <c r="V2905" s="5" t="s">
        <v>6954</v>
      </c>
      <c r="W2905" s="5" t="s">
        <v>6955</v>
      </c>
      <c r="X2905" s="5" t="s">
        <v>6956</v>
      </c>
      <c r="Y2905" s="5" t="s">
        <v>4618</v>
      </c>
      <c r="Z2905" s="5" t="s">
        <v>4618</v>
      </c>
      <c r="AA2905" s="5" t="s">
        <v>6957</v>
      </c>
      <c r="AB2905" s="5" t="s">
        <v>4618</v>
      </c>
      <c r="AC2905" s="5" t="s">
        <v>4618</v>
      </c>
      <c r="AD2905" s="5" t="s">
        <v>6958</v>
      </c>
      <c r="AE2905" s="5" t="s">
        <v>6959</v>
      </c>
      <c r="AF2905" s="5" t="s">
        <v>6960</v>
      </c>
      <c r="AG2905" s="7" t="s">
        <v>4618</v>
      </c>
      <c r="AH2905" s="30" t="s">
        <v>12569</v>
      </c>
      <c r="AI2905" s="30" t="s">
        <v>22770</v>
      </c>
      <c r="AJ2905" s="90" t="s">
        <v>11633</v>
      </c>
      <c r="AK2905" s="31">
        <v>1</v>
      </c>
      <c r="AL2905" s="98">
        <v>50</v>
      </c>
      <c r="AM2905" s="98">
        <v>485</v>
      </c>
      <c r="AN2905" s="99">
        <v>-0.14067080282861799</v>
      </c>
      <c r="AO2905" s="100">
        <v>0.89996919801152098</v>
      </c>
      <c r="AP2905" s="101">
        <v>2088.837415</v>
      </c>
      <c r="AQ2905" s="102">
        <v>2372.767304</v>
      </c>
      <c r="AR2905" s="103">
        <v>4865.681544</v>
      </c>
      <c r="AS2905" s="32">
        <v>9.8645357788029701E-5</v>
      </c>
      <c r="AT2905" s="32">
        <v>6.9513005365919797E-3</v>
      </c>
      <c r="AU2905" s="32">
        <v>9.9999719290336309</v>
      </c>
      <c r="AV2905" s="32">
        <v>1.5900337606566899E-6</v>
      </c>
      <c r="AW2905" s="29"/>
    </row>
    <row r="2906" spans="1:49" ht="12.75" x14ac:dyDescent="0.2">
      <c r="A2906" s="3" t="s">
        <v>1545</v>
      </c>
      <c r="B2906" s="27" t="s">
        <v>12653</v>
      </c>
      <c r="C2906" s="31">
        <v>1921157</v>
      </c>
      <c r="D2906" s="31">
        <v>1921846</v>
      </c>
      <c r="E2906" s="28" t="s">
        <v>21061</v>
      </c>
      <c r="F2906" s="28" t="s">
        <v>9400</v>
      </c>
      <c r="G2906" s="86">
        <f t="shared" si="45"/>
        <v>687</v>
      </c>
      <c r="H2906" s="44">
        <v>0</v>
      </c>
      <c r="I2906" s="7" t="s">
        <v>20617</v>
      </c>
      <c r="J2906" s="7" t="s">
        <v>10871</v>
      </c>
      <c r="K2906" s="7" t="s">
        <v>10871</v>
      </c>
      <c r="L2906" s="27" t="s">
        <v>20618</v>
      </c>
      <c r="M2906" s="27" t="s">
        <v>9773</v>
      </c>
      <c r="N2906" s="35" t="s">
        <v>20619</v>
      </c>
      <c r="O2906" s="35" t="s">
        <v>20674</v>
      </c>
      <c r="P2906" s="3" t="s">
        <v>3856</v>
      </c>
      <c r="Q2906" s="87">
        <v>229</v>
      </c>
      <c r="R2906" s="7" t="s">
        <v>9254</v>
      </c>
      <c r="S2906" s="88">
        <v>6</v>
      </c>
      <c r="T2906" s="88"/>
      <c r="U2906" s="88" t="s">
        <v>9249</v>
      </c>
      <c r="V2906" s="5" t="s">
        <v>4618</v>
      </c>
      <c r="W2906" s="5" t="s">
        <v>4618</v>
      </c>
      <c r="X2906" s="5" t="s">
        <v>6964</v>
      </c>
      <c r="Y2906" s="5" t="s">
        <v>4618</v>
      </c>
      <c r="Z2906" s="5" t="s">
        <v>4618</v>
      </c>
      <c r="AA2906" s="5" t="s">
        <v>4618</v>
      </c>
      <c r="AB2906" s="5" t="s">
        <v>4618</v>
      </c>
      <c r="AC2906" s="5" t="s">
        <v>4618</v>
      </c>
      <c r="AD2906" s="5" t="s">
        <v>4618</v>
      </c>
      <c r="AE2906" s="5" t="s">
        <v>4618</v>
      </c>
      <c r="AF2906" s="5" t="s">
        <v>6965</v>
      </c>
      <c r="AG2906" s="7" t="s">
        <v>4619</v>
      </c>
      <c r="AH2906" s="30" t="s">
        <v>12570</v>
      </c>
      <c r="AI2906" s="30" t="s">
        <v>22770</v>
      </c>
      <c r="AJ2906" s="90" t="s">
        <v>11533</v>
      </c>
      <c r="AK2906" s="31">
        <v>1</v>
      </c>
      <c r="AL2906" s="98">
        <v>19</v>
      </c>
      <c r="AM2906" s="98">
        <v>188</v>
      </c>
      <c r="AN2906" s="99">
        <v>-0.453828688088249</v>
      </c>
      <c r="AO2906" s="100">
        <v>0.63386562589239503</v>
      </c>
      <c r="AP2906" s="101">
        <v>1627.804449</v>
      </c>
      <c r="AQ2906" s="102">
        <v>2194.8012490000001</v>
      </c>
      <c r="AR2906" s="103">
        <v>2812.4081120000001</v>
      </c>
      <c r="AS2906" s="32">
        <v>8.1440853581913597</v>
      </c>
      <c r="AT2906" s="32">
        <v>9.5768477592628105E-9</v>
      </c>
      <c r="AU2906" s="32">
        <v>9.507424623995</v>
      </c>
      <c r="AV2906" s="32">
        <v>4.8412894755322998E-5</v>
      </c>
      <c r="AW2906" s="29" t="s">
        <v>12649</v>
      </c>
    </row>
    <row r="2907" spans="1:49" ht="12.75" x14ac:dyDescent="0.2">
      <c r="A2907" s="3" t="s">
        <v>1958</v>
      </c>
      <c r="B2907" s="27" t="s">
        <v>12653</v>
      </c>
      <c r="C2907" s="31">
        <v>1922175</v>
      </c>
      <c r="D2907" s="31">
        <v>1922393</v>
      </c>
      <c r="E2907" s="28" t="s">
        <v>21063</v>
      </c>
      <c r="F2907" s="28" t="s">
        <v>9401</v>
      </c>
      <c r="G2907" s="86">
        <f t="shared" si="45"/>
        <v>216</v>
      </c>
      <c r="H2907" s="44">
        <v>1</v>
      </c>
      <c r="L2907" s="27" t="s">
        <v>20620</v>
      </c>
      <c r="M2907" s="27"/>
      <c r="N2907" s="35" t="s">
        <v>20621</v>
      </c>
      <c r="O2907" s="35"/>
      <c r="P2907" s="3"/>
      <c r="Q2907" s="87">
        <v>72</v>
      </c>
      <c r="R2907" s="7" t="s">
        <v>9252</v>
      </c>
      <c r="S2907" s="88">
        <v>0</v>
      </c>
      <c r="T2907" s="88"/>
      <c r="U2907" s="88" t="s">
        <v>9249</v>
      </c>
      <c r="V2907" s="5" t="s">
        <v>4618</v>
      </c>
      <c r="W2907" s="5" t="s">
        <v>4618</v>
      </c>
      <c r="X2907" s="5" t="s">
        <v>4618</v>
      </c>
      <c r="Y2907" s="5" t="s">
        <v>4618</v>
      </c>
      <c r="Z2907" s="5" t="s">
        <v>4618</v>
      </c>
      <c r="AA2907" s="5" t="s">
        <v>4618</v>
      </c>
      <c r="AB2907" s="5" t="s">
        <v>4618</v>
      </c>
      <c r="AC2907" s="5" t="s">
        <v>4618</v>
      </c>
      <c r="AD2907" s="5" t="s">
        <v>4618</v>
      </c>
      <c r="AE2907" s="5" t="s">
        <v>4618</v>
      </c>
      <c r="AF2907" s="5" t="s">
        <v>4618</v>
      </c>
      <c r="AG2907" s="7" t="s">
        <v>4618</v>
      </c>
      <c r="AH2907" s="30"/>
      <c r="AI2907" s="30"/>
      <c r="AJ2907" s="90"/>
      <c r="AK2907" s="33">
        <v>0</v>
      </c>
      <c r="AL2907" s="98">
        <v>0</v>
      </c>
      <c r="AM2907" s="98">
        <v>0</v>
      </c>
      <c r="AN2907" s="99" t="s">
        <v>9258</v>
      </c>
      <c r="AO2907" s="100" t="s">
        <v>9258</v>
      </c>
      <c r="AP2907" s="101">
        <v>0</v>
      </c>
      <c r="AQ2907" s="102">
        <v>0</v>
      </c>
      <c r="AR2907" s="103">
        <v>0</v>
      </c>
      <c r="AS2907" s="32"/>
      <c r="AT2907" s="32"/>
      <c r="AU2907" s="32"/>
      <c r="AV2907" s="32"/>
      <c r="AW2907" s="29"/>
    </row>
    <row r="2908" spans="1:49" ht="12.75" x14ac:dyDescent="0.2">
      <c r="A2908" s="3" t="s">
        <v>1546</v>
      </c>
      <c r="B2908" s="27" t="s">
        <v>12653</v>
      </c>
      <c r="C2908" s="31">
        <v>1921904</v>
      </c>
      <c r="D2908" s="31">
        <v>1922665</v>
      </c>
      <c r="E2908" s="28" t="s">
        <v>21061</v>
      </c>
      <c r="F2908" s="28" t="s">
        <v>9401</v>
      </c>
      <c r="G2908" s="86">
        <f t="shared" si="45"/>
        <v>759</v>
      </c>
      <c r="H2908" s="44">
        <v>0</v>
      </c>
      <c r="I2908" s="7" t="s">
        <v>20622</v>
      </c>
      <c r="J2908" s="7" t="s">
        <v>10872</v>
      </c>
      <c r="K2908" s="7" t="s">
        <v>10872</v>
      </c>
      <c r="L2908" s="27" t="s">
        <v>20623</v>
      </c>
      <c r="M2908" s="27" t="s">
        <v>9774</v>
      </c>
      <c r="N2908" s="35" t="s">
        <v>20624</v>
      </c>
      <c r="O2908" s="35" t="s">
        <v>20674</v>
      </c>
      <c r="P2908" s="3" t="s">
        <v>3857</v>
      </c>
      <c r="Q2908" s="87">
        <v>253</v>
      </c>
      <c r="R2908" s="7" t="s">
        <v>9253</v>
      </c>
      <c r="S2908" s="88">
        <v>0</v>
      </c>
      <c r="T2908" s="88"/>
      <c r="U2908" s="88" t="s">
        <v>9249</v>
      </c>
      <c r="V2908" s="5" t="s">
        <v>5705</v>
      </c>
      <c r="W2908" s="5" t="s">
        <v>6966</v>
      </c>
      <c r="X2908" s="5" t="s">
        <v>5707</v>
      </c>
      <c r="Y2908" s="5" t="s">
        <v>6967</v>
      </c>
      <c r="Z2908" s="5" t="s">
        <v>4618</v>
      </c>
      <c r="AA2908" s="5" t="s">
        <v>4618</v>
      </c>
      <c r="AB2908" s="5" t="s">
        <v>4618</v>
      </c>
      <c r="AC2908" s="5" t="s">
        <v>4618</v>
      </c>
      <c r="AD2908" s="5" t="s">
        <v>5708</v>
      </c>
      <c r="AE2908" s="5" t="s">
        <v>5709</v>
      </c>
      <c r="AF2908" s="5" t="s">
        <v>6968</v>
      </c>
      <c r="AG2908" s="7" t="s">
        <v>4618</v>
      </c>
      <c r="AH2908" s="30" t="s">
        <v>12571</v>
      </c>
      <c r="AI2908" s="30" t="s">
        <v>22770</v>
      </c>
      <c r="AJ2908" s="90" t="s">
        <v>11631</v>
      </c>
      <c r="AK2908" s="31">
        <v>1</v>
      </c>
      <c r="AL2908" s="98">
        <v>5</v>
      </c>
      <c r="AM2908" s="98">
        <v>10</v>
      </c>
      <c r="AN2908" s="99">
        <v>-1.5336819957774599</v>
      </c>
      <c r="AO2908" s="100">
        <v>0.82249878036266</v>
      </c>
      <c r="AP2908" s="101">
        <v>1609.337861</v>
      </c>
      <c r="AQ2908" s="102">
        <v>1283.2226920000001</v>
      </c>
      <c r="AR2908" s="103">
        <v>3309.9555740000001</v>
      </c>
      <c r="AS2908" s="32">
        <v>2.5</v>
      </c>
      <c r="AT2908" s="32">
        <v>0</v>
      </c>
      <c r="AU2908" s="32">
        <v>4.7982319650000003</v>
      </c>
      <c r="AV2908" s="32">
        <v>0</v>
      </c>
      <c r="AW2908" s="29" t="s">
        <v>12642</v>
      </c>
    </row>
    <row r="2909" spans="1:49" ht="12.75" x14ac:dyDescent="0.2">
      <c r="A2909" s="3" t="s">
        <v>1547</v>
      </c>
      <c r="B2909" s="27" t="s">
        <v>12653</v>
      </c>
      <c r="C2909" s="31">
        <v>1923480</v>
      </c>
      <c r="D2909" s="31">
        <v>1924385</v>
      </c>
      <c r="E2909" s="28" t="s">
        <v>21063</v>
      </c>
      <c r="F2909" s="28" t="s">
        <v>9400</v>
      </c>
      <c r="G2909" s="86">
        <f t="shared" si="45"/>
        <v>903</v>
      </c>
      <c r="H2909" s="44">
        <v>0</v>
      </c>
      <c r="I2909" s="7" t="s">
        <v>20625</v>
      </c>
      <c r="J2909" s="7" t="s">
        <v>10873</v>
      </c>
      <c r="K2909" s="7" t="s">
        <v>10873</v>
      </c>
      <c r="L2909" s="27" t="s">
        <v>20626</v>
      </c>
      <c r="M2909" s="27" t="s">
        <v>20627</v>
      </c>
      <c r="N2909" s="35" t="s">
        <v>20628</v>
      </c>
      <c r="O2909" s="35" t="s">
        <v>20674</v>
      </c>
      <c r="P2909" s="3" t="s">
        <v>3858</v>
      </c>
      <c r="Q2909" s="87">
        <v>301</v>
      </c>
      <c r="R2909" s="7" t="s">
        <v>9253</v>
      </c>
      <c r="S2909" s="88">
        <v>0</v>
      </c>
      <c r="T2909" s="88"/>
      <c r="U2909" s="88" t="s">
        <v>9249</v>
      </c>
      <c r="V2909" s="5" t="s">
        <v>4712</v>
      </c>
      <c r="W2909" s="5" t="s">
        <v>4618</v>
      </c>
      <c r="X2909" s="5" t="s">
        <v>6969</v>
      </c>
      <c r="Y2909" s="5" t="s">
        <v>4618</v>
      </c>
      <c r="Z2909" s="5" t="s">
        <v>4618</v>
      </c>
      <c r="AA2909" s="5" t="s">
        <v>4618</v>
      </c>
      <c r="AB2909" s="5" t="s">
        <v>4618</v>
      </c>
      <c r="AC2909" s="5" t="s">
        <v>4618</v>
      </c>
      <c r="AD2909" s="5" t="s">
        <v>4714</v>
      </c>
      <c r="AE2909" s="5" t="s">
        <v>4715</v>
      </c>
      <c r="AF2909" s="5" t="s">
        <v>6970</v>
      </c>
      <c r="AG2909" s="7" t="s">
        <v>4618</v>
      </c>
      <c r="AH2909" s="30" t="s">
        <v>12170</v>
      </c>
      <c r="AI2909" s="30" t="s">
        <v>22770</v>
      </c>
      <c r="AJ2909" s="90" t="s">
        <v>11550</v>
      </c>
      <c r="AK2909" s="31">
        <v>1</v>
      </c>
      <c r="AL2909" s="98">
        <v>65</v>
      </c>
      <c r="AM2909" s="98">
        <v>1389</v>
      </c>
      <c r="AN2909" s="99">
        <v>-0.28340261668977401</v>
      </c>
      <c r="AO2909" s="100">
        <v>0.57237102249078398</v>
      </c>
      <c r="AP2909" s="101">
        <v>2069.8651840000002</v>
      </c>
      <c r="AQ2909" s="102">
        <v>2918.2616509999998</v>
      </c>
      <c r="AR2909" s="103">
        <v>4558.0407329999998</v>
      </c>
      <c r="AS2909" s="32">
        <v>9.8653601502483799</v>
      </c>
      <c r="AT2909" s="32">
        <v>0</v>
      </c>
      <c r="AU2909" s="32">
        <v>5.6642987019788302</v>
      </c>
      <c r="AV2909" s="32">
        <v>3.7783031171614101</v>
      </c>
      <c r="AW2909" s="29" t="s">
        <v>12649</v>
      </c>
    </row>
    <row r="2910" spans="1:49" ht="12.75" x14ac:dyDescent="0.2">
      <c r="A2910" s="3" t="s">
        <v>1960</v>
      </c>
      <c r="B2910" s="27" t="s">
        <v>12653</v>
      </c>
      <c r="C2910" s="31">
        <v>1924222</v>
      </c>
      <c r="D2910" s="31">
        <v>1924374</v>
      </c>
      <c r="E2910" s="28" t="s">
        <v>21059</v>
      </c>
      <c r="F2910" s="28" t="s">
        <v>9400</v>
      </c>
      <c r="G2910" s="86">
        <f t="shared" si="45"/>
        <v>150</v>
      </c>
      <c r="H2910" s="44">
        <v>1</v>
      </c>
      <c r="L2910" s="27" t="s">
        <v>20629</v>
      </c>
      <c r="M2910" s="27"/>
      <c r="N2910" s="35" t="s">
        <v>20630</v>
      </c>
      <c r="O2910" s="35"/>
      <c r="P2910" s="3"/>
      <c r="Q2910" s="87">
        <v>50</v>
      </c>
      <c r="R2910" s="7" t="s">
        <v>9252</v>
      </c>
      <c r="S2910" s="88">
        <v>0</v>
      </c>
      <c r="T2910" s="88"/>
      <c r="U2910" s="88" t="s">
        <v>9249</v>
      </c>
      <c r="V2910" s="5" t="s">
        <v>4618</v>
      </c>
      <c r="W2910" s="5" t="s">
        <v>4618</v>
      </c>
      <c r="X2910" s="5" t="s">
        <v>4618</v>
      </c>
      <c r="Y2910" s="5" t="s">
        <v>4618</v>
      </c>
      <c r="Z2910" s="5" t="s">
        <v>4618</v>
      </c>
      <c r="AA2910" s="5" t="s">
        <v>4618</v>
      </c>
      <c r="AB2910" s="5" t="s">
        <v>4618</v>
      </c>
      <c r="AC2910" s="5" t="s">
        <v>4618</v>
      </c>
      <c r="AD2910" s="5" t="s">
        <v>4618</v>
      </c>
      <c r="AE2910" s="5" t="s">
        <v>4618</v>
      </c>
      <c r="AF2910" s="5" t="s">
        <v>4618</v>
      </c>
      <c r="AG2910" s="7" t="s">
        <v>4618</v>
      </c>
      <c r="AH2910" s="30"/>
      <c r="AI2910" s="30"/>
      <c r="AJ2910" s="90"/>
      <c r="AK2910" s="33">
        <v>0</v>
      </c>
      <c r="AL2910" s="98">
        <v>0</v>
      </c>
      <c r="AM2910" s="98">
        <v>0</v>
      </c>
      <c r="AN2910" s="99" t="s">
        <v>9258</v>
      </c>
      <c r="AO2910" s="100" t="s">
        <v>9258</v>
      </c>
      <c r="AP2910" s="101">
        <v>0</v>
      </c>
      <c r="AQ2910" s="102">
        <v>0</v>
      </c>
      <c r="AR2910" s="103">
        <v>0</v>
      </c>
      <c r="AS2910" s="32"/>
      <c r="AT2910" s="32"/>
      <c r="AU2910" s="32"/>
      <c r="AV2910" s="32"/>
      <c r="AW2910" s="29"/>
    </row>
    <row r="2911" spans="1:49" ht="12.75" x14ac:dyDescent="0.2">
      <c r="A2911" s="3" t="s">
        <v>1548</v>
      </c>
      <c r="B2911" s="27" t="s">
        <v>12653</v>
      </c>
      <c r="C2911" s="31">
        <v>1924432</v>
      </c>
      <c r="D2911" s="31">
        <v>1925229</v>
      </c>
      <c r="E2911" s="28" t="s">
        <v>21064</v>
      </c>
      <c r="F2911" s="28" t="s">
        <v>9400</v>
      </c>
      <c r="G2911" s="86">
        <f t="shared" si="45"/>
        <v>795</v>
      </c>
      <c r="H2911" s="44">
        <v>0</v>
      </c>
      <c r="I2911" s="7" t="s">
        <v>20631</v>
      </c>
      <c r="J2911" s="7" t="s">
        <v>10874</v>
      </c>
      <c r="K2911" s="7" t="s">
        <v>10874</v>
      </c>
      <c r="L2911" s="27" t="s">
        <v>20632</v>
      </c>
      <c r="M2911" s="27" t="s">
        <v>20633</v>
      </c>
      <c r="N2911" s="35" t="s">
        <v>20634</v>
      </c>
      <c r="O2911" s="35" t="s">
        <v>20674</v>
      </c>
      <c r="P2911" s="3" t="s">
        <v>3859</v>
      </c>
      <c r="Q2911" s="87">
        <v>265</v>
      </c>
      <c r="R2911" s="7" t="s">
        <v>9254</v>
      </c>
      <c r="S2911" s="88">
        <v>0</v>
      </c>
      <c r="T2911" s="88"/>
      <c r="U2911" s="88" t="s">
        <v>9249</v>
      </c>
      <c r="V2911" s="5" t="s">
        <v>4677</v>
      </c>
      <c r="W2911" s="5" t="s">
        <v>6971</v>
      </c>
      <c r="X2911" s="5" t="s">
        <v>6111</v>
      </c>
      <c r="Y2911" s="5" t="s">
        <v>6112</v>
      </c>
      <c r="Z2911" s="5" t="s">
        <v>4618</v>
      </c>
      <c r="AA2911" s="5" t="s">
        <v>4618</v>
      </c>
      <c r="AB2911" s="5" t="s">
        <v>4618</v>
      </c>
      <c r="AC2911" s="5" t="s">
        <v>4618</v>
      </c>
      <c r="AD2911" s="5" t="s">
        <v>4618</v>
      </c>
      <c r="AE2911" s="5" t="s">
        <v>4680</v>
      </c>
      <c r="AF2911" s="5" t="s">
        <v>4618</v>
      </c>
      <c r="AG2911" s="7" t="s">
        <v>4618</v>
      </c>
      <c r="AH2911" s="30" t="s">
        <v>12170</v>
      </c>
      <c r="AI2911" s="30" t="s">
        <v>22770</v>
      </c>
      <c r="AJ2911" s="90" t="s">
        <v>11533</v>
      </c>
      <c r="AK2911" s="31">
        <v>1</v>
      </c>
      <c r="AL2911" s="98">
        <v>11</v>
      </c>
      <c r="AM2911" s="98">
        <v>102</v>
      </c>
      <c r="AN2911" s="99">
        <v>9.9397095627935007E-3</v>
      </c>
      <c r="AO2911" s="100">
        <v>1</v>
      </c>
      <c r="AP2911" s="101">
        <v>1532.004854</v>
      </c>
      <c r="AQ2911" s="102">
        <v>1973.555118</v>
      </c>
      <c r="AR2911" s="103">
        <v>3466.7134470000001</v>
      </c>
      <c r="AS2911" s="32">
        <v>9.85330338821041</v>
      </c>
      <c r="AT2911" s="32">
        <v>2.83809598045081E-9</v>
      </c>
      <c r="AU2911" s="32">
        <v>5.8998787120612404</v>
      </c>
      <c r="AV2911" s="32">
        <v>2.6668322511684401</v>
      </c>
      <c r="AW2911" s="29" t="s">
        <v>12648</v>
      </c>
    </row>
    <row r="2912" spans="1:49" ht="12.75" x14ac:dyDescent="0.2">
      <c r="A2912" s="3" t="s">
        <v>1549</v>
      </c>
      <c r="B2912" s="27" t="s">
        <v>12653</v>
      </c>
      <c r="C2912" s="31">
        <v>1925236</v>
      </c>
      <c r="D2912" s="31">
        <v>1925883</v>
      </c>
      <c r="E2912" s="28" t="s">
        <v>21064</v>
      </c>
      <c r="F2912" s="28" t="s">
        <v>9400</v>
      </c>
      <c r="G2912" s="86">
        <f t="shared" si="45"/>
        <v>645</v>
      </c>
      <c r="H2912" s="44">
        <v>0</v>
      </c>
      <c r="I2912" s="7" t="s">
        <v>20635</v>
      </c>
      <c r="J2912" s="7" t="s">
        <v>10875</v>
      </c>
      <c r="K2912" s="7" t="s">
        <v>10875</v>
      </c>
      <c r="L2912" s="27" t="s">
        <v>20636</v>
      </c>
      <c r="M2912" s="27" t="s">
        <v>20637</v>
      </c>
      <c r="N2912" s="35" t="s">
        <v>20638</v>
      </c>
      <c r="O2912" s="35" t="s">
        <v>20674</v>
      </c>
      <c r="P2912" s="3" t="s">
        <v>3860</v>
      </c>
      <c r="Q2912" s="87">
        <v>215</v>
      </c>
      <c r="R2912" s="7" t="s">
        <v>9253</v>
      </c>
      <c r="S2912" s="88">
        <v>0</v>
      </c>
      <c r="T2912" s="88"/>
      <c r="U2912" s="88" t="s">
        <v>9249</v>
      </c>
      <c r="V2912" s="5" t="s">
        <v>4682</v>
      </c>
      <c r="W2912" s="5" t="s">
        <v>6972</v>
      </c>
      <c r="X2912" s="5" t="s">
        <v>6973</v>
      </c>
      <c r="Y2912" s="5" t="s">
        <v>6974</v>
      </c>
      <c r="Z2912" s="5" t="s">
        <v>4618</v>
      </c>
      <c r="AA2912" s="5" t="s">
        <v>4618</v>
      </c>
      <c r="AB2912" s="5" t="s">
        <v>4618</v>
      </c>
      <c r="AC2912" s="5" t="s">
        <v>4618</v>
      </c>
      <c r="AD2912" s="5" t="s">
        <v>4618</v>
      </c>
      <c r="AE2912" s="5" t="s">
        <v>4685</v>
      </c>
      <c r="AF2912" s="5" t="s">
        <v>6975</v>
      </c>
      <c r="AG2912" s="7" t="s">
        <v>4618</v>
      </c>
      <c r="AH2912" s="30" t="s">
        <v>12572</v>
      </c>
      <c r="AI2912" s="30" t="s">
        <v>22770</v>
      </c>
      <c r="AJ2912" s="90" t="s">
        <v>11581</v>
      </c>
      <c r="AK2912" s="31">
        <v>1</v>
      </c>
      <c r="AL2912" s="98">
        <v>11</v>
      </c>
      <c r="AM2912" s="98">
        <v>23</v>
      </c>
      <c r="AN2912" s="99">
        <v>1.96881834475172</v>
      </c>
      <c r="AO2912" s="100">
        <v>0.47779313977007198</v>
      </c>
      <c r="AP2912" s="101">
        <v>149.0211947</v>
      </c>
      <c r="AQ2912" s="102">
        <v>97.989794130000007</v>
      </c>
      <c r="AR2912" s="103">
        <v>387.41325819999997</v>
      </c>
      <c r="AS2912" s="32">
        <v>9.4368648529052699</v>
      </c>
      <c r="AT2912" s="32">
        <v>0</v>
      </c>
      <c r="AU2912" s="32">
        <v>4.9762621924502799</v>
      </c>
      <c r="AV2912" s="32">
        <v>0</v>
      </c>
      <c r="AW2912" s="29" t="s">
        <v>12642</v>
      </c>
    </row>
    <row r="2913" spans="1:49" ht="12.75" x14ac:dyDescent="0.2">
      <c r="A2913" s="3" t="s">
        <v>1550</v>
      </c>
      <c r="B2913" s="27" t="s">
        <v>12653</v>
      </c>
      <c r="C2913" s="31">
        <v>1925883</v>
      </c>
      <c r="D2913" s="31">
        <v>1927751</v>
      </c>
      <c r="E2913" s="28" t="s">
        <v>21063</v>
      </c>
      <c r="F2913" s="28" t="s">
        <v>9400</v>
      </c>
      <c r="G2913" s="86">
        <f t="shared" si="45"/>
        <v>1866</v>
      </c>
      <c r="H2913" s="44">
        <v>0</v>
      </c>
      <c r="I2913" s="7" t="s">
        <v>20639</v>
      </c>
      <c r="J2913" s="7" t="s">
        <v>10876</v>
      </c>
      <c r="K2913" s="7" t="s">
        <v>10876</v>
      </c>
      <c r="L2913" s="27" t="s">
        <v>20640</v>
      </c>
      <c r="M2913" s="27" t="s">
        <v>9775</v>
      </c>
      <c r="N2913" s="35" t="s">
        <v>20641</v>
      </c>
      <c r="O2913" s="35" t="s">
        <v>20674</v>
      </c>
      <c r="P2913" s="3" t="s">
        <v>3861</v>
      </c>
      <c r="Q2913" s="87">
        <v>622</v>
      </c>
      <c r="R2913" s="7" t="s">
        <v>9253</v>
      </c>
      <c r="S2913" s="88">
        <v>0</v>
      </c>
      <c r="T2913" s="88"/>
      <c r="U2913" s="88" t="s">
        <v>9249</v>
      </c>
      <c r="V2913" s="5" t="s">
        <v>4691</v>
      </c>
      <c r="W2913" s="5" t="s">
        <v>6976</v>
      </c>
      <c r="X2913" s="5" t="s">
        <v>6977</v>
      </c>
      <c r="Y2913" s="5" t="s">
        <v>4618</v>
      </c>
      <c r="Z2913" s="5" t="s">
        <v>4618</v>
      </c>
      <c r="AA2913" s="5" t="s">
        <v>6978</v>
      </c>
      <c r="AB2913" s="5" t="s">
        <v>4618</v>
      </c>
      <c r="AC2913" s="5" t="s">
        <v>4618</v>
      </c>
      <c r="AD2913" s="5" t="s">
        <v>4618</v>
      </c>
      <c r="AE2913" s="5" t="s">
        <v>4696</v>
      </c>
      <c r="AF2913" s="5" t="s">
        <v>6979</v>
      </c>
      <c r="AG2913" s="7" t="s">
        <v>4618</v>
      </c>
      <c r="AH2913" s="30" t="s">
        <v>12573</v>
      </c>
      <c r="AI2913" s="30" t="s">
        <v>22770</v>
      </c>
      <c r="AJ2913" s="90" t="s">
        <v>11533</v>
      </c>
      <c r="AK2913" s="31">
        <v>1</v>
      </c>
      <c r="AL2913" s="98">
        <v>31</v>
      </c>
      <c r="AM2913" s="98">
        <v>233</v>
      </c>
      <c r="AN2913" s="99">
        <v>0.80218529006777295</v>
      </c>
      <c r="AO2913" s="100">
        <v>0.33377795927383802</v>
      </c>
      <c r="AP2913" s="101">
        <v>1070.4858180000001</v>
      </c>
      <c r="AQ2913" s="102">
        <v>1352.389891</v>
      </c>
      <c r="AR2913" s="103">
        <v>2211.5149660000002</v>
      </c>
      <c r="AS2913" s="32">
        <v>1.9728048400402499E-4</v>
      </c>
      <c r="AT2913" s="32">
        <v>0.105997748461696</v>
      </c>
      <c r="AU2913" s="32">
        <v>4.9997125263050703</v>
      </c>
      <c r="AV2913" s="32">
        <v>1.04254112715196E-4</v>
      </c>
      <c r="AW2913" s="29"/>
    </row>
    <row r="2914" spans="1:49" ht="12.75" x14ac:dyDescent="0.2">
      <c r="A2914" s="3" t="s">
        <v>1551</v>
      </c>
      <c r="B2914" s="27" t="s">
        <v>12653</v>
      </c>
      <c r="C2914" s="31">
        <v>1927797</v>
      </c>
      <c r="D2914" s="31">
        <v>1929104</v>
      </c>
      <c r="E2914" s="28" t="s">
        <v>21063</v>
      </c>
      <c r="F2914" s="28" t="s">
        <v>9401</v>
      </c>
      <c r="G2914" s="86">
        <f t="shared" si="45"/>
        <v>1305</v>
      </c>
      <c r="H2914" s="44">
        <v>0</v>
      </c>
      <c r="I2914" s="7" t="s">
        <v>20642</v>
      </c>
      <c r="J2914" s="7" t="s">
        <v>10877</v>
      </c>
      <c r="K2914" s="7" t="s">
        <v>10877</v>
      </c>
      <c r="L2914" s="27" t="s">
        <v>20643</v>
      </c>
      <c r="M2914" s="27" t="s">
        <v>20644</v>
      </c>
      <c r="N2914" s="35" t="s">
        <v>20645</v>
      </c>
      <c r="O2914" s="35" t="s">
        <v>20674</v>
      </c>
      <c r="P2914" s="3" t="s">
        <v>3862</v>
      </c>
      <c r="Q2914" s="87">
        <v>435</v>
      </c>
      <c r="R2914" s="7" t="s">
        <v>9253</v>
      </c>
      <c r="S2914" s="88">
        <v>0</v>
      </c>
      <c r="T2914" s="88" t="s">
        <v>22729</v>
      </c>
      <c r="U2914" s="88" t="s">
        <v>9249</v>
      </c>
      <c r="V2914" s="5" t="s">
        <v>6980</v>
      </c>
      <c r="W2914" s="5" t="s">
        <v>6981</v>
      </c>
      <c r="X2914" s="5" t="s">
        <v>6982</v>
      </c>
      <c r="Y2914" s="5" t="s">
        <v>4618</v>
      </c>
      <c r="Z2914" s="5" t="s">
        <v>4618</v>
      </c>
      <c r="AA2914" s="5" t="s">
        <v>4618</v>
      </c>
      <c r="AB2914" s="5" t="s">
        <v>6983</v>
      </c>
      <c r="AC2914" s="5" t="s">
        <v>4618</v>
      </c>
      <c r="AD2914" s="5" t="s">
        <v>4618</v>
      </c>
      <c r="AE2914" s="5" t="s">
        <v>6984</v>
      </c>
      <c r="AF2914" s="5" t="s">
        <v>6985</v>
      </c>
      <c r="AG2914" s="7" t="s">
        <v>4618</v>
      </c>
      <c r="AH2914" s="30" t="s">
        <v>12574</v>
      </c>
      <c r="AI2914" s="30" t="s">
        <v>22770</v>
      </c>
      <c r="AJ2914" s="90" t="s">
        <v>11531</v>
      </c>
      <c r="AK2914" s="31">
        <v>1</v>
      </c>
      <c r="AL2914" s="98">
        <v>21</v>
      </c>
      <c r="AM2914" s="98">
        <v>181</v>
      </c>
      <c r="AN2914" s="99">
        <v>-1.6017132519074601E-16</v>
      </c>
      <c r="AO2914" s="100">
        <v>1</v>
      </c>
      <c r="AP2914" s="101">
        <v>2017.8360729999999</v>
      </c>
      <c r="AQ2914" s="102">
        <v>2018.823492</v>
      </c>
      <c r="AR2914" s="103">
        <v>4154.9098880000001</v>
      </c>
      <c r="AS2914" s="32">
        <v>9.9999885486437101</v>
      </c>
      <c r="AT2914" s="32">
        <v>0</v>
      </c>
      <c r="AU2914" s="32">
        <v>9.95151129956853</v>
      </c>
      <c r="AV2914" s="32">
        <v>1.9964723207976902E-9</v>
      </c>
      <c r="AW2914" s="29" t="s">
        <v>12649</v>
      </c>
    </row>
    <row r="2915" spans="1:49" ht="12.75" x14ac:dyDescent="0.2">
      <c r="A2915" s="3" t="s">
        <v>1552</v>
      </c>
      <c r="B2915" s="27" t="s">
        <v>12653</v>
      </c>
      <c r="C2915" s="31">
        <v>1929137</v>
      </c>
      <c r="D2915" s="31">
        <v>1930402</v>
      </c>
      <c r="E2915" s="28" t="s">
        <v>21062</v>
      </c>
      <c r="F2915" s="28" t="s">
        <v>9400</v>
      </c>
      <c r="G2915" s="86">
        <f t="shared" si="45"/>
        <v>1263</v>
      </c>
      <c r="H2915" s="44">
        <v>0</v>
      </c>
      <c r="I2915" s="7" t="s">
        <v>20646</v>
      </c>
      <c r="J2915" s="7" t="s">
        <v>10878</v>
      </c>
      <c r="K2915" s="7" t="s">
        <v>10878</v>
      </c>
      <c r="L2915" s="27" t="s">
        <v>20647</v>
      </c>
      <c r="M2915" s="27" t="s">
        <v>20648</v>
      </c>
      <c r="N2915" s="35" t="s">
        <v>20649</v>
      </c>
      <c r="O2915" s="35" t="s">
        <v>20674</v>
      </c>
      <c r="P2915" s="3" t="s">
        <v>3863</v>
      </c>
      <c r="Q2915" s="87">
        <v>421</v>
      </c>
      <c r="R2915" s="7" t="s">
        <v>9253</v>
      </c>
      <c r="S2915" s="88">
        <v>0</v>
      </c>
      <c r="T2915" s="88"/>
      <c r="U2915" s="88" t="s">
        <v>9249</v>
      </c>
      <c r="V2915" s="5" t="s">
        <v>6986</v>
      </c>
      <c r="W2915" s="5" t="s">
        <v>9226</v>
      </c>
      <c r="X2915" s="5" t="s">
        <v>6988</v>
      </c>
      <c r="Y2915" s="5" t="s">
        <v>4618</v>
      </c>
      <c r="Z2915" s="5" t="s">
        <v>4618</v>
      </c>
      <c r="AA2915" s="5" t="s">
        <v>4618</v>
      </c>
      <c r="AB2915" s="5" t="s">
        <v>4618</v>
      </c>
      <c r="AC2915" s="5" t="s">
        <v>4618</v>
      </c>
      <c r="AD2915" s="5" t="s">
        <v>6989</v>
      </c>
      <c r="AE2915" s="5" t="s">
        <v>6990</v>
      </c>
      <c r="AF2915" s="5" t="s">
        <v>6991</v>
      </c>
      <c r="AG2915" s="7" t="s">
        <v>4618</v>
      </c>
      <c r="AH2915" s="30" t="s">
        <v>12575</v>
      </c>
      <c r="AI2915" s="30" t="s">
        <v>22770</v>
      </c>
      <c r="AJ2915" s="90" t="s">
        <v>11550</v>
      </c>
      <c r="AK2915" s="31">
        <v>1</v>
      </c>
      <c r="AL2915" s="98">
        <v>111</v>
      </c>
      <c r="AM2915" s="98">
        <v>2486</v>
      </c>
      <c r="AN2915" s="99">
        <v>0.60105190715471002</v>
      </c>
      <c r="AO2915" s="100">
        <v>0.18740253361567999</v>
      </c>
      <c r="AP2915" s="101">
        <v>2283.9142400000001</v>
      </c>
      <c r="AQ2915" s="102">
        <v>2502.197756</v>
      </c>
      <c r="AR2915" s="103">
        <v>4542.4991319999999</v>
      </c>
      <c r="AS2915" s="32">
        <v>0</v>
      </c>
      <c r="AT2915" s="32">
        <v>3.4072300536536198E-11</v>
      </c>
      <c r="AU2915" s="32">
        <v>9.9998350793464699</v>
      </c>
      <c r="AV2915" s="32">
        <v>8.0090715590230803E-5</v>
      </c>
      <c r="AW2915" s="29"/>
    </row>
    <row r="2916" spans="1:49" ht="12.75" x14ac:dyDescent="0.2">
      <c r="A2916" s="3" t="s">
        <v>1961</v>
      </c>
      <c r="B2916" s="27" t="s">
        <v>12653</v>
      </c>
      <c r="C2916" s="31">
        <v>1929168</v>
      </c>
      <c r="D2916" s="31">
        <v>1929575</v>
      </c>
      <c r="E2916" s="28" t="s">
        <v>21060</v>
      </c>
      <c r="F2916" s="28" t="s">
        <v>9399</v>
      </c>
      <c r="G2916" s="86">
        <f t="shared" si="45"/>
        <v>405</v>
      </c>
      <c r="H2916" s="44">
        <v>0</v>
      </c>
      <c r="L2916" s="27" t="s">
        <v>20650</v>
      </c>
      <c r="M2916" s="27"/>
      <c r="N2916" s="35" t="s">
        <v>20651</v>
      </c>
      <c r="O2916" s="35"/>
      <c r="P2916" s="3"/>
      <c r="Q2916" s="87">
        <v>135</v>
      </c>
      <c r="R2916" s="7" t="s">
        <v>9252</v>
      </c>
      <c r="S2916" s="88">
        <v>0</v>
      </c>
      <c r="T2916" s="88"/>
      <c r="U2916" s="88" t="s">
        <v>9249</v>
      </c>
      <c r="V2916" s="5" t="s">
        <v>4618</v>
      </c>
      <c r="W2916" s="5" t="s">
        <v>4618</v>
      </c>
      <c r="X2916" s="5" t="s">
        <v>4618</v>
      </c>
      <c r="Y2916" s="5" t="s">
        <v>4618</v>
      </c>
      <c r="Z2916" s="5" t="s">
        <v>4618</v>
      </c>
      <c r="AA2916" s="5" t="s">
        <v>4618</v>
      </c>
      <c r="AB2916" s="5" t="s">
        <v>4618</v>
      </c>
      <c r="AC2916" s="5" t="s">
        <v>4618</v>
      </c>
      <c r="AD2916" s="5" t="s">
        <v>4618</v>
      </c>
      <c r="AE2916" s="5" t="s">
        <v>4618</v>
      </c>
      <c r="AF2916" s="5" t="s">
        <v>4618</v>
      </c>
      <c r="AG2916" s="7" t="s">
        <v>4618</v>
      </c>
      <c r="AH2916" s="30"/>
      <c r="AI2916" s="30"/>
      <c r="AJ2916" s="90"/>
      <c r="AK2916" s="33">
        <v>0</v>
      </c>
      <c r="AL2916" s="98">
        <v>0</v>
      </c>
      <c r="AM2916" s="98">
        <v>0</v>
      </c>
      <c r="AN2916" s="99" t="s">
        <v>9258</v>
      </c>
      <c r="AO2916" s="100" t="s">
        <v>9258</v>
      </c>
      <c r="AP2916" s="101">
        <v>0</v>
      </c>
      <c r="AQ2916" s="102">
        <v>0</v>
      </c>
      <c r="AR2916" s="103">
        <v>0</v>
      </c>
      <c r="AS2916" s="32"/>
      <c r="AT2916" s="32"/>
      <c r="AU2916" s="32"/>
      <c r="AV2916" s="32"/>
      <c r="AW2916" s="29"/>
    </row>
    <row r="2917" spans="1:49" ht="12.75" x14ac:dyDescent="0.2">
      <c r="A2917" s="3" t="s">
        <v>2568</v>
      </c>
      <c r="B2917" s="27" t="s">
        <v>12653</v>
      </c>
      <c r="C2917" s="31">
        <v>1930807</v>
      </c>
      <c r="D2917" s="31">
        <v>1931007</v>
      </c>
      <c r="E2917" s="28" t="s">
        <v>21059</v>
      </c>
      <c r="F2917" s="28" t="s">
        <v>9401</v>
      </c>
      <c r="G2917" s="86">
        <f t="shared" si="45"/>
        <v>198</v>
      </c>
      <c r="H2917" s="44">
        <v>1</v>
      </c>
      <c r="K2917" s="7" t="s">
        <v>20652</v>
      </c>
      <c r="L2917" s="27"/>
      <c r="M2917" s="27"/>
      <c r="N2917" s="35" t="s">
        <v>20653</v>
      </c>
      <c r="O2917" s="35"/>
      <c r="P2917" s="3"/>
      <c r="Q2917" s="87">
        <v>66</v>
      </c>
      <c r="R2917" s="7" t="s">
        <v>9252</v>
      </c>
      <c r="S2917" s="88">
        <v>0</v>
      </c>
      <c r="T2917" s="88"/>
      <c r="U2917" s="88" t="s">
        <v>9249</v>
      </c>
      <c r="V2917" s="5" t="s">
        <v>4618</v>
      </c>
      <c r="W2917" s="5" t="s">
        <v>4618</v>
      </c>
      <c r="X2917" s="5" t="s">
        <v>4618</v>
      </c>
      <c r="Y2917" s="5" t="s">
        <v>4618</v>
      </c>
      <c r="Z2917" s="5" t="s">
        <v>4618</v>
      </c>
      <c r="AA2917" s="5" t="s">
        <v>4618</v>
      </c>
      <c r="AB2917" s="5" t="s">
        <v>4618</v>
      </c>
      <c r="AC2917" s="5" t="s">
        <v>4618</v>
      </c>
      <c r="AD2917" s="5" t="s">
        <v>4618</v>
      </c>
      <c r="AE2917" s="5" t="s">
        <v>4618</v>
      </c>
      <c r="AF2917" s="5" t="s">
        <v>4618</v>
      </c>
      <c r="AG2917" s="7" t="s">
        <v>4618</v>
      </c>
      <c r="AH2917" s="30"/>
      <c r="AI2917" s="30"/>
      <c r="AJ2917" s="90"/>
      <c r="AK2917" s="33">
        <v>0</v>
      </c>
      <c r="AL2917" s="98">
        <v>0</v>
      </c>
      <c r="AM2917" s="98">
        <v>0</v>
      </c>
      <c r="AN2917" s="99" t="s">
        <v>9258</v>
      </c>
      <c r="AO2917" s="100" t="s">
        <v>9258</v>
      </c>
      <c r="AP2917" s="101">
        <v>280.58297340000001</v>
      </c>
      <c r="AQ2917" s="102">
        <v>247.4651609</v>
      </c>
      <c r="AR2917" s="103">
        <v>390.14777609999999</v>
      </c>
      <c r="AS2917" s="32"/>
      <c r="AT2917" s="32"/>
      <c r="AU2917" s="32"/>
      <c r="AV2917" s="32"/>
      <c r="AW2917" s="29"/>
    </row>
    <row r="2918" spans="1:49" ht="12.75" x14ac:dyDescent="0.2">
      <c r="A2918" s="3" t="s">
        <v>2762</v>
      </c>
      <c r="B2918" s="27" t="s">
        <v>12652</v>
      </c>
      <c r="C2918" s="31">
        <v>227</v>
      </c>
      <c r="D2918" s="31">
        <v>388</v>
      </c>
      <c r="E2918" s="28" t="s">
        <v>21061</v>
      </c>
      <c r="F2918" s="85" t="s">
        <v>9400</v>
      </c>
      <c r="G2918" s="86">
        <f t="shared" si="45"/>
        <v>159</v>
      </c>
      <c r="H2918" s="44">
        <v>1</v>
      </c>
      <c r="L2918" s="27"/>
      <c r="M2918" s="27"/>
      <c r="N2918" s="35" t="s">
        <v>20654</v>
      </c>
      <c r="O2918" s="35"/>
      <c r="P2918" s="3"/>
      <c r="Q2918" s="50">
        <v>53</v>
      </c>
      <c r="R2918" s="7" t="s">
        <v>9254</v>
      </c>
      <c r="S2918" s="88">
        <v>1</v>
      </c>
      <c r="T2918" s="88"/>
      <c r="U2918" s="88" t="s">
        <v>9248</v>
      </c>
      <c r="V2918" s="5" t="s">
        <v>4618</v>
      </c>
      <c r="W2918" s="5" t="s">
        <v>4618</v>
      </c>
      <c r="X2918" s="5" t="s">
        <v>4618</v>
      </c>
      <c r="Y2918" s="5" t="s">
        <v>4618</v>
      </c>
      <c r="Z2918" s="5" t="s">
        <v>4618</v>
      </c>
      <c r="AA2918" s="5" t="s">
        <v>4618</v>
      </c>
      <c r="AB2918" s="5" t="s">
        <v>4618</v>
      </c>
      <c r="AC2918" s="5" t="s">
        <v>4618</v>
      </c>
      <c r="AD2918" s="5" t="s">
        <v>4618</v>
      </c>
      <c r="AE2918" s="5" t="s">
        <v>4618</v>
      </c>
      <c r="AF2918" s="5" t="s">
        <v>4618</v>
      </c>
      <c r="AG2918" s="7" t="s">
        <v>4619</v>
      </c>
      <c r="AH2918" s="30"/>
      <c r="AI2918" s="30"/>
      <c r="AJ2918" s="90"/>
      <c r="AK2918" s="33">
        <v>0</v>
      </c>
      <c r="AL2918" s="98">
        <v>1</v>
      </c>
      <c r="AM2918" s="98">
        <v>3</v>
      </c>
      <c r="AN2918" s="99" t="s">
        <v>9258</v>
      </c>
      <c r="AO2918" s="100" t="s">
        <v>9258</v>
      </c>
      <c r="AP2918" s="101">
        <v>0</v>
      </c>
      <c r="AQ2918" s="102">
        <v>0</v>
      </c>
      <c r="AR2918" s="103">
        <v>0</v>
      </c>
      <c r="AS2918" s="32"/>
      <c r="AT2918" s="32"/>
      <c r="AU2918" s="32"/>
      <c r="AV2918" s="32"/>
      <c r="AW2918" s="29"/>
    </row>
    <row r="2919" spans="1:49" ht="12.75" x14ac:dyDescent="0.2">
      <c r="A2919" s="3" t="s">
        <v>2763</v>
      </c>
      <c r="B2919" s="27" t="s">
        <v>12652</v>
      </c>
      <c r="C2919" s="31">
        <v>404</v>
      </c>
      <c r="D2919" s="31">
        <v>478</v>
      </c>
      <c r="E2919" s="28" t="s">
        <v>21061</v>
      </c>
      <c r="F2919" s="85" t="s">
        <v>9401</v>
      </c>
      <c r="G2919" s="86">
        <f t="shared" si="45"/>
        <v>72</v>
      </c>
      <c r="H2919" s="44">
        <v>6</v>
      </c>
      <c r="L2919" s="27"/>
      <c r="M2919" s="27"/>
      <c r="N2919" s="35" t="s">
        <v>20655</v>
      </c>
      <c r="O2919" s="35"/>
      <c r="P2919" s="3"/>
      <c r="Q2919" s="50">
        <v>24</v>
      </c>
      <c r="R2919" s="7" t="s">
        <v>9252</v>
      </c>
      <c r="S2919" s="88">
        <v>0</v>
      </c>
      <c r="T2919" s="88"/>
      <c r="U2919" s="88" t="s">
        <v>9249</v>
      </c>
      <c r="V2919" s="5" t="s">
        <v>4618</v>
      </c>
      <c r="W2919" s="5" t="s">
        <v>4618</v>
      </c>
      <c r="X2919" s="5" t="s">
        <v>4618</v>
      </c>
      <c r="Y2919" s="5" t="s">
        <v>4618</v>
      </c>
      <c r="Z2919" s="5" t="s">
        <v>4618</v>
      </c>
      <c r="AA2919" s="5" t="s">
        <v>4618</v>
      </c>
      <c r="AB2919" s="5" t="s">
        <v>4618</v>
      </c>
      <c r="AC2919" s="5" t="s">
        <v>4618</v>
      </c>
      <c r="AD2919" s="5" t="s">
        <v>4618</v>
      </c>
      <c r="AE2919" s="5" t="s">
        <v>4618</v>
      </c>
      <c r="AF2919" s="5" t="s">
        <v>4618</v>
      </c>
      <c r="AG2919" s="7" t="s">
        <v>4618</v>
      </c>
      <c r="AH2919" s="30"/>
      <c r="AI2919" s="30"/>
      <c r="AJ2919" s="90"/>
      <c r="AK2919" s="31">
        <v>1</v>
      </c>
      <c r="AL2919" s="98">
        <v>1</v>
      </c>
      <c r="AM2919" s="98">
        <v>8</v>
      </c>
      <c r="AN2919" s="99" t="s">
        <v>9258</v>
      </c>
      <c r="AO2919" s="100" t="s">
        <v>9258</v>
      </c>
      <c r="AP2919" s="101">
        <v>0</v>
      </c>
      <c r="AQ2919" s="102">
        <v>0</v>
      </c>
      <c r="AR2919" s="103">
        <v>0</v>
      </c>
      <c r="AS2919" s="32">
        <v>2.5</v>
      </c>
      <c r="AT2919" s="32">
        <v>0</v>
      </c>
      <c r="AU2919" s="32">
        <v>3.2850000000000001</v>
      </c>
      <c r="AV2919" s="32">
        <v>0</v>
      </c>
      <c r="AW2919" s="29" t="s">
        <v>12642</v>
      </c>
    </row>
    <row r="2920" spans="1:49" ht="12.75" x14ac:dyDescent="0.2">
      <c r="A2920" s="3" t="s">
        <v>2809</v>
      </c>
      <c r="B2920" s="27" t="s">
        <v>12652</v>
      </c>
      <c r="C2920" s="31">
        <v>31</v>
      </c>
      <c r="D2920" s="31">
        <v>753</v>
      </c>
      <c r="E2920" s="28" t="s">
        <v>21059</v>
      </c>
      <c r="F2920" s="85" t="s">
        <v>9400</v>
      </c>
      <c r="G2920" s="86">
        <f t="shared" si="45"/>
        <v>720</v>
      </c>
      <c r="H2920" s="44">
        <v>0</v>
      </c>
      <c r="I2920" s="7" t="s">
        <v>20656</v>
      </c>
      <c r="J2920" s="7" t="s">
        <v>11499</v>
      </c>
      <c r="K2920" s="7" t="s">
        <v>11499</v>
      </c>
      <c r="L2920" s="27" t="s">
        <v>20657</v>
      </c>
      <c r="M2920" s="27" t="s">
        <v>20658</v>
      </c>
      <c r="N2920" s="35" t="s">
        <v>20659</v>
      </c>
      <c r="O2920" s="35" t="s">
        <v>20674</v>
      </c>
      <c r="P2920" s="3" t="s">
        <v>2809</v>
      </c>
      <c r="Q2920" s="50">
        <v>240</v>
      </c>
      <c r="R2920" s="7" t="s">
        <v>9253</v>
      </c>
      <c r="S2920" s="88">
        <v>0</v>
      </c>
      <c r="T2920" s="88"/>
      <c r="U2920" s="88" t="s">
        <v>9249</v>
      </c>
      <c r="V2920" s="5" t="s">
        <v>5710</v>
      </c>
      <c r="W2920" s="5" t="s">
        <v>9037</v>
      </c>
      <c r="X2920" s="5" t="s">
        <v>5712</v>
      </c>
      <c r="Y2920" s="5" t="s">
        <v>4618</v>
      </c>
      <c r="Z2920" s="5" t="s">
        <v>4618</v>
      </c>
      <c r="AA2920" s="5" t="s">
        <v>4618</v>
      </c>
      <c r="AB2920" s="5" t="s">
        <v>5713</v>
      </c>
      <c r="AC2920" s="5" t="s">
        <v>4618</v>
      </c>
      <c r="AD2920" s="5" t="s">
        <v>5714</v>
      </c>
      <c r="AE2920" s="5" t="s">
        <v>5715</v>
      </c>
      <c r="AF2920" s="5" t="s">
        <v>4618</v>
      </c>
      <c r="AG2920" s="7" t="s">
        <v>4618</v>
      </c>
      <c r="AH2920" s="30" t="s">
        <v>11893</v>
      </c>
      <c r="AI2920" s="30" t="s">
        <v>22770</v>
      </c>
      <c r="AJ2920" s="90" t="s">
        <v>11566</v>
      </c>
      <c r="AK2920" s="31">
        <v>1</v>
      </c>
      <c r="AL2920" s="98">
        <v>218</v>
      </c>
      <c r="AM2920" s="98">
        <v>9297</v>
      </c>
      <c r="AN2920" s="99">
        <v>2.2247532736112401</v>
      </c>
      <c r="AO2920" s="100">
        <v>2.5419584328395699E-7</v>
      </c>
      <c r="AP2920" s="101">
        <v>0</v>
      </c>
      <c r="AQ2920" s="102">
        <v>0</v>
      </c>
      <c r="AR2920" s="103">
        <v>0</v>
      </c>
      <c r="AS2920" s="32">
        <v>10</v>
      </c>
      <c r="AT2920" s="32">
        <v>0</v>
      </c>
      <c r="AU2920" s="32">
        <v>10</v>
      </c>
      <c r="AV2920" s="32">
        <v>0</v>
      </c>
      <c r="AW2920" s="29" t="s">
        <v>12649</v>
      </c>
    </row>
    <row r="2921" spans="1:49" ht="12.75" x14ac:dyDescent="0.2">
      <c r="A2921" s="3" t="s">
        <v>2765</v>
      </c>
      <c r="B2921" s="27" t="s">
        <v>12652</v>
      </c>
      <c r="C2921" s="31">
        <v>766</v>
      </c>
      <c r="D2921" s="31">
        <v>927</v>
      </c>
      <c r="E2921" s="28" t="s">
        <v>21059</v>
      </c>
      <c r="F2921" s="85" t="s">
        <v>9402</v>
      </c>
      <c r="G2921" s="86">
        <f t="shared" si="45"/>
        <v>159</v>
      </c>
      <c r="H2921" s="44">
        <v>5</v>
      </c>
      <c r="L2921" s="27"/>
      <c r="M2921" s="27"/>
      <c r="N2921" s="35" t="s">
        <v>20660</v>
      </c>
      <c r="O2921" s="35"/>
      <c r="P2921" s="3"/>
      <c r="Q2921" s="50">
        <v>53</v>
      </c>
      <c r="R2921" s="7" t="s">
        <v>9252</v>
      </c>
      <c r="S2921" s="88">
        <v>0</v>
      </c>
      <c r="T2921" s="88"/>
      <c r="U2921" s="88" t="s">
        <v>9249</v>
      </c>
      <c r="V2921" s="5" t="s">
        <v>9241</v>
      </c>
      <c r="W2921" s="5" t="s">
        <v>4618</v>
      </c>
      <c r="X2921" s="5" t="s">
        <v>4618</v>
      </c>
      <c r="Y2921" s="5" t="s">
        <v>4618</v>
      </c>
      <c r="Z2921" s="5" t="s">
        <v>4618</v>
      </c>
      <c r="AA2921" s="5" t="s">
        <v>4618</v>
      </c>
      <c r="AB2921" s="5" t="s">
        <v>4618</v>
      </c>
      <c r="AC2921" s="5" t="s">
        <v>4618</v>
      </c>
      <c r="AD2921" s="5" t="s">
        <v>4618</v>
      </c>
      <c r="AE2921" s="5" t="s">
        <v>4618</v>
      </c>
      <c r="AF2921" s="5" t="s">
        <v>4618</v>
      </c>
      <c r="AG2921" s="7" t="s">
        <v>4618</v>
      </c>
      <c r="AH2921" s="30"/>
      <c r="AI2921" s="30"/>
      <c r="AJ2921" s="90"/>
      <c r="AK2921" s="31">
        <v>1</v>
      </c>
      <c r="AL2921" s="98">
        <v>3</v>
      </c>
      <c r="AM2921" s="98">
        <v>18</v>
      </c>
      <c r="AN2921" s="99" t="s">
        <v>10188</v>
      </c>
      <c r="AO2921" s="100">
        <v>0.11379935392240099</v>
      </c>
      <c r="AP2921" s="101">
        <v>0</v>
      </c>
      <c r="AQ2921" s="102">
        <v>0</v>
      </c>
      <c r="AR2921" s="103">
        <v>0</v>
      </c>
      <c r="AS2921" s="32">
        <v>8.9988708496093697</v>
      </c>
      <c r="AT2921" s="32">
        <v>0</v>
      </c>
      <c r="AU2921" s="32">
        <v>7.3584899055740696</v>
      </c>
      <c r="AV2921" s="32">
        <v>0</v>
      </c>
      <c r="AW2921" s="29" t="s">
        <v>12642</v>
      </c>
    </row>
    <row r="2922" spans="1:49" ht="12.75" x14ac:dyDescent="0.2">
      <c r="A2922" s="3" t="s">
        <v>2806</v>
      </c>
      <c r="B2922" s="27" t="s">
        <v>12652</v>
      </c>
      <c r="C2922" s="31">
        <v>1454</v>
      </c>
      <c r="D2922" s="31">
        <v>1687</v>
      </c>
      <c r="E2922" s="28" t="s">
        <v>21061</v>
      </c>
      <c r="F2922" s="85" t="s">
        <v>9400</v>
      </c>
      <c r="G2922" s="86">
        <f t="shared" si="45"/>
        <v>231</v>
      </c>
      <c r="H2922" s="44">
        <v>5</v>
      </c>
      <c r="L2922" s="27"/>
      <c r="M2922" s="27" t="s">
        <v>10175</v>
      </c>
      <c r="N2922" s="35" t="s">
        <v>20661</v>
      </c>
      <c r="O2922" s="35"/>
      <c r="P2922" s="3" t="s">
        <v>2806</v>
      </c>
      <c r="Q2922" s="50">
        <v>77</v>
      </c>
      <c r="R2922" s="7" t="s">
        <v>9252</v>
      </c>
      <c r="S2922" s="88">
        <v>0</v>
      </c>
      <c r="T2922" s="88" t="s">
        <v>22729</v>
      </c>
      <c r="U2922" s="88" t="s">
        <v>9251</v>
      </c>
      <c r="V2922" s="5" t="s">
        <v>6849</v>
      </c>
      <c r="W2922" s="5" t="s">
        <v>4618</v>
      </c>
      <c r="X2922" s="5" t="s">
        <v>4618</v>
      </c>
      <c r="Y2922" s="5" t="s">
        <v>4618</v>
      </c>
      <c r="Z2922" s="5" t="s">
        <v>4618</v>
      </c>
      <c r="AA2922" s="5" t="s">
        <v>4618</v>
      </c>
      <c r="AB2922" s="5" t="s">
        <v>4618</v>
      </c>
      <c r="AC2922" s="5" t="s">
        <v>4621</v>
      </c>
      <c r="AD2922" s="5" t="s">
        <v>4618</v>
      </c>
      <c r="AE2922" s="5" t="s">
        <v>4618</v>
      </c>
      <c r="AF2922" s="5" t="s">
        <v>4618</v>
      </c>
      <c r="AG2922" s="7" t="s">
        <v>4618</v>
      </c>
      <c r="AH2922" s="30" t="s">
        <v>9258</v>
      </c>
      <c r="AI2922" s="30" t="s">
        <v>11556</v>
      </c>
      <c r="AJ2922" s="90" t="s">
        <v>11531</v>
      </c>
      <c r="AK2922" s="33">
        <v>0</v>
      </c>
      <c r="AL2922" s="98">
        <v>0</v>
      </c>
      <c r="AM2922" s="98">
        <v>0</v>
      </c>
      <c r="AN2922" s="99" t="s">
        <v>9258</v>
      </c>
      <c r="AO2922" s="100" t="s">
        <v>9258</v>
      </c>
      <c r="AP2922" s="101">
        <v>0</v>
      </c>
      <c r="AQ2922" s="102">
        <v>0</v>
      </c>
      <c r="AR2922" s="103">
        <v>0</v>
      </c>
      <c r="AS2922" s="32"/>
      <c r="AT2922" s="32"/>
      <c r="AU2922" s="32"/>
      <c r="AV2922" s="32"/>
      <c r="AW2922" s="29"/>
    </row>
    <row r="2923" spans="1:49" ht="12.75" x14ac:dyDescent="0.2">
      <c r="A2923" s="3" t="s">
        <v>2807</v>
      </c>
      <c r="B2923" s="27" t="s">
        <v>12652</v>
      </c>
      <c r="C2923" s="31">
        <v>2007</v>
      </c>
      <c r="D2923" s="31">
        <v>2183</v>
      </c>
      <c r="E2923" s="28" t="s">
        <v>21060</v>
      </c>
      <c r="F2923" s="85" t="s">
        <v>9400</v>
      </c>
      <c r="G2923" s="86">
        <f t="shared" si="45"/>
        <v>174</v>
      </c>
      <c r="H2923" s="44">
        <v>5</v>
      </c>
      <c r="L2923" s="27"/>
      <c r="M2923" s="27" t="s">
        <v>10176</v>
      </c>
      <c r="N2923" s="35" t="s">
        <v>20662</v>
      </c>
      <c r="O2923" s="35"/>
      <c r="P2923" s="3" t="s">
        <v>2807</v>
      </c>
      <c r="Q2923" s="50">
        <v>58</v>
      </c>
      <c r="R2923" s="7" t="s">
        <v>9252</v>
      </c>
      <c r="S2923" s="88">
        <v>0</v>
      </c>
      <c r="T2923" s="88"/>
      <c r="U2923" s="88" t="s">
        <v>9249</v>
      </c>
      <c r="V2923" s="5" t="s">
        <v>9032</v>
      </c>
      <c r="W2923" s="5" t="s">
        <v>4618</v>
      </c>
      <c r="X2923" s="5" t="s">
        <v>9033</v>
      </c>
      <c r="Y2923" s="5" t="s">
        <v>4618</v>
      </c>
      <c r="Z2923" s="5" t="s">
        <v>4618</v>
      </c>
      <c r="AA2923" s="5" t="s">
        <v>4618</v>
      </c>
      <c r="AB2923" s="5" t="s">
        <v>4618</v>
      </c>
      <c r="AC2923" s="5" t="s">
        <v>4618</v>
      </c>
      <c r="AD2923" s="5" t="s">
        <v>4618</v>
      </c>
      <c r="AE2923" s="5" t="s">
        <v>9034</v>
      </c>
      <c r="AF2923" s="5" t="s">
        <v>4618</v>
      </c>
      <c r="AG2923" s="7" t="s">
        <v>4618</v>
      </c>
      <c r="AH2923" s="30" t="s">
        <v>12615</v>
      </c>
      <c r="AI2923" s="30" t="s">
        <v>22770</v>
      </c>
      <c r="AJ2923" s="90" t="s">
        <v>11583</v>
      </c>
      <c r="AK2923" s="31">
        <v>1</v>
      </c>
      <c r="AL2923" s="98">
        <v>3</v>
      </c>
      <c r="AM2923" s="98">
        <v>5</v>
      </c>
      <c r="AN2923" s="99" t="s">
        <v>9258</v>
      </c>
      <c r="AO2923" s="100" t="s">
        <v>9258</v>
      </c>
      <c r="AP2923" s="101">
        <v>0</v>
      </c>
      <c r="AQ2923" s="102">
        <v>0</v>
      </c>
      <c r="AR2923" s="103">
        <v>0</v>
      </c>
      <c r="AS2923" s="32">
        <v>4.3749999999999902</v>
      </c>
      <c r="AT2923" s="32">
        <v>0</v>
      </c>
      <c r="AU2923" s="32">
        <v>0</v>
      </c>
      <c r="AV2923" s="32">
        <v>8.6</v>
      </c>
      <c r="AW2923" s="29" t="s">
        <v>12646</v>
      </c>
    </row>
    <row r="2924" spans="1:49" ht="12.75" x14ac:dyDescent="0.2">
      <c r="A2924" s="3" t="s">
        <v>2808</v>
      </c>
      <c r="B2924" s="27" t="s">
        <v>12652</v>
      </c>
      <c r="C2924" s="31">
        <v>2496</v>
      </c>
      <c r="D2924" s="31">
        <v>3290</v>
      </c>
      <c r="E2924" s="28" t="s">
        <v>21060</v>
      </c>
      <c r="F2924" s="85" t="s">
        <v>9400</v>
      </c>
      <c r="G2924" s="86">
        <f t="shared" si="45"/>
        <v>792</v>
      </c>
      <c r="H2924" s="44">
        <v>2</v>
      </c>
      <c r="L2924" s="27"/>
      <c r="M2924" s="27" t="s">
        <v>10177</v>
      </c>
      <c r="N2924" s="35" t="s">
        <v>20663</v>
      </c>
      <c r="O2924" s="35"/>
      <c r="P2924" s="3" t="s">
        <v>2808</v>
      </c>
      <c r="Q2924" s="50">
        <v>264</v>
      </c>
      <c r="R2924" s="7" t="s">
        <v>9253</v>
      </c>
      <c r="S2924" s="88">
        <v>0</v>
      </c>
      <c r="T2924" s="88"/>
      <c r="U2924" s="88" t="s">
        <v>9249</v>
      </c>
      <c r="V2924" s="5" t="s">
        <v>7765</v>
      </c>
      <c r="W2924" s="5" t="s">
        <v>9035</v>
      </c>
      <c r="X2924" s="5" t="s">
        <v>7431</v>
      </c>
      <c r="Y2924" s="5" t="s">
        <v>9036</v>
      </c>
      <c r="Z2924" s="5" t="s">
        <v>4618</v>
      </c>
      <c r="AA2924" s="5" t="s">
        <v>4618</v>
      </c>
      <c r="AB2924" s="5" t="s">
        <v>4618</v>
      </c>
      <c r="AC2924" s="5" t="s">
        <v>4618</v>
      </c>
      <c r="AD2924" s="5" t="s">
        <v>4618</v>
      </c>
      <c r="AE2924" s="5" t="s">
        <v>7432</v>
      </c>
      <c r="AF2924" s="5" t="s">
        <v>4618</v>
      </c>
      <c r="AG2924" s="7" t="s">
        <v>4618</v>
      </c>
      <c r="AH2924" s="30" t="s">
        <v>12616</v>
      </c>
      <c r="AI2924" s="30" t="s">
        <v>22770</v>
      </c>
      <c r="AJ2924" s="90" t="s">
        <v>11546</v>
      </c>
      <c r="AK2924" s="31">
        <v>1</v>
      </c>
      <c r="AL2924" s="98">
        <v>37</v>
      </c>
      <c r="AM2924" s="98">
        <v>577</v>
      </c>
      <c r="AN2924" s="99">
        <v>-0.48148578465203501</v>
      </c>
      <c r="AO2924" s="100">
        <v>0.43801053189535599</v>
      </c>
      <c r="AP2924" s="101">
        <v>0</v>
      </c>
      <c r="AQ2924" s="102">
        <v>0</v>
      </c>
      <c r="AR2924" s="103">
        <v>0</v>
      </c>
      <c r="AS2924" s="32">
        <v>0</v>
      </c>
      <c r="AT2924" s="32">
        <v>9.9999999897420704</v>
      </c>
      <c r="AU2924" s="32">
        <v>3.6256392272757201</v>
      </c>
      <c r="AV2924" s="32">
        <v>6.0049957639911904</v>
      </c>
      <c r="AW2924" s="29" t="s">
        <v>12645</v>
      </c>
    </row>
    <row r="2925" spans="1:49" ht="12.75" x14ac:dyDescent="0.2">
      <c r="A2925" s="3" t="s">
        <v>2810</v>
      </c>
      <c r="B2925" s="27" t="s">
        <v>12652</v>
      </c>
      <c r="C2925" s="31">
        <v>3604</v>
      </c>
      <c r="D2925" s="31">
        <v>3849</v>
      </c>
      <c r="E2925" s="28" t="s">
        <v>21064</v>
      </c>
      <c r="F2925" s="85" t="s">
        <v>9400</v>
      </c>
      <c r="G2925" s="86">
        <f t="shared" si="45"/>
        <v>243</v>
      </c>
      <c r="H2925" s="44">
        <v>5</v>
      </c>
      <c r="L2925" s="27"/>
      <c r="M2925" s="27" t="s">
        <v>10186</v>
      </c>
      <c r="N2925" s="35" t="s">
        <v>20664</v>
      </c>
      <c r="O2925" s="35"/>
      <c r="P2925" s="3" t="s">
        <v>2810</v>
      </c>
      <c r="Q2925" s="50">
        <v>81</v>
      </c>
      <c r="R2925" s="7" t="s">
        <v>9252</v>
      </c>
      <c r="S2925" s="88">
        <v>0</v>
      </c>
      <c r="T2925" s="88"/>
      <c r="U2925" s="88" t="s">
        <v>9249</v>
      </c>
      <c r="V2925" s="5" t="s">
        <v>4618</v>
      </c>
      <c r="W2925" s="5" t="s">
        <v>4618</v>
      </c>
      <c r="X2925" s="5" t="s">
        <v>4618</v>
      </c>
      <c r="Y2925" s="5" t="s">
        <v>4618</v>
      </c>
      <c r="Z2925" s="5" t="s">
        <v>4618</v>
      </c>
      <c r="AA2925" s="5" t="s">
        <v>4618</v>
      </c>
      <c r="AB2925" s="5" t="s">
        <v>4618</v>
      </c>
      <c r="AC2925" s="5" t="s">
        <v>4618</v>
      </c>
      <c r="AD2925" s="5" t="s">
        <v>4618</v>
      </c>
      <c r="AE2925" s="5" t="s">
        <v>4618</v>
      </c>
      <c r="AF2925" s="5" t="s">
        <v>4618</v>
      </c>
      <c r="AG2925" s="7" t="s">
        <v>4618</v>
      </c>
      <c r="AH2925" s="30" t="s">
        <v>12617</v>
      </c>
      <c r="AI2925" s="30" t="s">
        <v>11668</v>
      </c>
      <c r="AJ2925" s="90" t="s">
        <v>11539</v>
      </c>
      <c r="AK2925" s="33">
        <v>0</v>
      </c>
      <c r="AL2925" s="98">
        <v>0</v>
      </c>
      <c r="AM2925" s="98">
        <v>0</v>
      </c>
      <c r="AN2925" s="99" t="s">
        <v>9258</v>
      </c>
      <c r="AO2925" s="100" t="s">
        <v>9258</v>
      </c>
      <c r="AP2925" s="101">
        <v>0</v>
      </c>
      <c r="AQ2925" s="102">
        <v>0</v>
      </c>
      <c r="AR2925" s="103">
        <v>0</v>
      </c>
      <c r="AS2925" s="32"/>
      <c r="AT2925" s="32"/>
      <c r="AU2925" s="32"/>
      <c r="AV2925" s="32"/>
      <c r="AW2925" s="29"/>
    </row>
    <row r="2926" spans="1:49" ht="12.75" x14ac:dyDescent="0.2">
      <c r="A2926" s="3" t="s">
        <v>2811</v>
      </c>
      <c r="B2926" s="27" t="s">
        <v>12652</v>
      </c>
      <c r="C2926" s="31">
        <v>4403</v>
      </c>
      <c r="D2926" s="31">
        <v>4687</v>
      </c>
      <c r="E2926" s="28" t="s">
        <v>21062</v>
      </c>
      <c r="F2926" s="85" t="s">
        <v>9400</v>
      </c>
      <c r="G2926" s="86">
        <f t="shared" si="45"/>
        <v>282</v>
      </c>
      <c r="H2926" s="44">
        <v>5</v>
      </c>
      <c r="L2926" s="27"/>
      <c r="M2926" s="27" t="s">
        <v>10187</v>
      </c>
      <c r="N2926" s="35" t="s">
        <v>20665</v>
      </c>
      <c r="O2926" s="35"/>
      <c r="P2926" s="3" t="s">
        <v>2811</v>
      </c>
      <c r="Q2926" s="50">
        <v>94</v>
      </c>
      <c r="R2926" s="7" t="s">
        <v>9252</v>
      </c>
      <c r="S2926" s="88">
        <v>0</v>
      </c>
      <c r="T2926" s="88"/>
      <c r="U2926" s="88" t="s">
        <v>9249</v>
      </c>
      <c r="V2926" s="5" t="s">
        <v>4618</v>
      </c>
      <c r="W2926" s="5" t="s">
        <v>4618</v>
      </c>
      <c r="X2926" s="5" t="s">
        <v>4618</v>
      </c>
      <c r="Y2926" s="5" t="s">
        <v>4618</v>
      </c>
      <c r="Z2926" s="5" t="s">
        <v>4618</v>
      </c>
      <c r="AA2926" s="5" t="s">
        <v>4618</v>
      </c>
      <c r="AB2926" s="5" t="s">
        <v>4618</v>
      </c>
      <c r="AC2926" s="5" t="s">
        <v>4618</v>
      </c>
      <c r="AD2926" s="5" t="s">
        <v>4618</v>
      </c>
      <c r="AE2926" s="5" t="s">
        <v>4618</v>
      </c>
      <c r="AF2926" s="5" t="s">
        <v>4618</v>
      </c>
      <c r="AG2926" s="7" t="s">
        <v>4618</v>
      </c>
      <c r="AH2926" s="30" t="s">
        <v>12618</v>
      </c>
      <c r="AI2926" s="30" t="s">
        <v>22770</v>
      </c>
      <c r="AJ2926" s="90" t="s">
        <v>11566</v>
      </c>
      <c r="AK2926" s="31">
        <v>1</v>
      </c>
      <c r="AL2926" s="98">
        <v>12</v>
      </c>
      <c r="AM2926" s="98">
        <v>96</v>
      </c>
      <c r="AN2926" s="99">
        <v>-1.7499999027042299</v>
      </c>
      <c r="AO2926" s="100">
        <v>0.19547645356281701</v>
      </c>
      <c r="AP2926" s="101">
        <v>0</v>
      </c>
      <c r="AQ2926" s="102">
        <v>0</v>
      </c>
      <c r="AR2926" s="103">
        <v>0</v>
      </c>
      <c r="AS2926" s="32">
        <v>9.0377540651889401</v>
      </c>
      <c r="AT2926" s="32">
        <v>6.9130601332290098E-6</v>
      </c>
      <c r="AU2926" s="32">
        <v>4.7982319650000003</v>
      </c>
      <c r="AV2926" s="32">
        <v>0</v>
      </c>
      <c r="AW2926" s="29" t="s">
        <v>12642</v>
      </c>
    </row>
    <row r="2927" spans="1:49" ht="12.75" x14ac:dyDescent="0.2">
      <c r="A2927" s="3" t="s">
        <v>2764</v>
      </c>
      <c r="B2927" s="27" t="s">
        <v>12652</v>
      </c>
      <c r="C2927" s="31">
        <v>5634</v>
      </c>
      <c r="D2927" s="31">
        <v>6047</v>
      </c>
      <c r="E2927" s="28" t="s">
        <v>21060</v>
      </c>
      <c r="F2927" s="85" t="s">
        <v>9400</v>
      </c>
      <c r="G2927" s="86">
        <f t="shared" si="45"/>
        <v>411</v>
      </c>
      <c r="H2927" s="44">
        <v>5</v>
      </c>
      <c r="L2927" s="27"/>
      <c r="M2927" s="27"/>
      <c r="N2927" s="35" t="s">
        <v>20666</v>
      </c>
      <c r="O2927" s="35"/>
      <c r="P2927" s="3"/>
      <c r="Q2927" s="50">
        <v>137</v>
      </c>
      <c r="R2927" s="7" t="s">
        <v>9252</v>
      </c>
      <c r="S2927" s="88">
        <v>1</v>
      </c>
      <c r="T2927" s="88"/>
      <c r="U2927" s="88" t="s">
        <v>9249</v>
      </c>
      <c r="V2927" s="5" t="s">
        <v>4618</v>
      </c>
      <c r="W2927" s="5" t="s">
        <v>4618</v>
      </c>
      <c r="X2927" s="5" t="s">
        <v>4618</v>
      </c>
      <c r="Y2927" s="5" t="s">
        <v>4618</v>
      </c>
      <c r="Z2927" s="5" t="s">
        <v>4618</v>
      </c>
      <c r="AA2927" s="5" t="s">
        <v>4618</v>
      </c>
      <c r="AB2927" s="5" t="s">
        <v>4618</v>
      </c>
      <c r="AC2927" s="5" t="s">
        <v>4618</v>
      </c>
      <c r="AD2927" s="5" t="s">
        <v>4618</v>
      </c>
      <c r="AE2927" s="5" t="s">
        <v>4618</v>
      </c>
      <c r="AF2927" s="5" t="s">
        <v>4618</v>
      </c>
      <c r="AG2927" s="7" t="s">
        <v>4619</v>
      </c>
      <c r="AH2927" s="30" t="s">
        <v>12612</v>
      </c>
      <c r="AI2927" s="30" t="s">
        <v>22770</v>
      </c>
      <c r="AJ2927" s="90" t="s">
        <v>12391</v>
      </c>
      <c r="AK2927" s="31">
        <v>1</v>
      </c>
      <c r="AL2927" s="98">
        <v>6</v>
      </c>
      <c r="AM2927" s="98">
        <v>22</v>
      </c>
      <c r="AN2927" s="99">
        <v>-2.8556100906648298</v>
      </c>
      <c r="AO2927" s="100">
        <v>0.42163393574182001</v>
      </c>
      <c r="AP2927" s="101">
        <v>0</v>
      </c>
      <c r="AQ2927" s="102">
        <v>0</v>
      </c>
      <c r="AR2927" s="103">
        <v>0</v>
      </c>
      <c r="AS2927" s="32">
        <v>8.6651611328125</v>
      </c>
      <c r="AT2927" s="32">
        <v>0</v>
      </c>
      <c r="AU2927" s="32">
        <v>4.3658614268861804</v>
      </c>
      <c r="AV2927" s="32">
        <v>0.17633799894074001</v>
      </c>
      <c r="AW2927" s="29" t="s">
        <v>12643</v>
      </c>
    </row>
    <row r="2928" spans="1:49" ht="12.75" x14ac:dyDescent="0.2">
      <c r="A2928" s="3" t="s">
        <v>2812</v>
      </c>
      <c r="B2928" s="27" t="s">
        <v>12652</v>
      </c>
      <c r="C2928" s="31">
        <v>4886</v>
      </c>
      <c r="D2928" s="31">
        <v>7015</v>
      </c>
      <c r="E2928" s="28" t="s">
        <v>21061</v>
      </c>
      <c r="F2928" s="85" t="s">
        <v>9400</v>
      </c>
      <c r="G2928" s="86">
        <f t="shared" si="45"/>
        <v>2127</v>
      </c>
      <c r="H2928" s="44">
        <v>2</v>
      </c>
      <c r="L2928" s="27"/>
      <c r="M2928" s="27" t="s">
        <v>10179</v>
      </c>
      <c r="N2928" s="35" t="s">
        <v>20667</v>
      </c>
      <c r="O2928" s="35"/>
      <c r="P2928" s="3" t="s">
        <v>2812</v>
      </c>
      <c r="Q2928" s="50">
        <v>709</v>
      </c>
      <c r="R2928" s="7" t="s">
        <v>9253</v>
      </c>
      <c r="S2928" s="88">
        <v>0</v>
      </c>
      <c r="T2928" s="88"/>
      <c r="U2928" s="88" t="s">
        <v>9249</v>
      </c>
      <c r="V2928" s="5" t="s">
        <v>4618</v>
      </c>
      <c r="W2928" s="5" t="s">
        <v>4618</v>
      </c>
      <c r="X2928" s="5" t="s">
        <v>9038</v>
      </c>
      <c r="Y2928" s="5" t="s">
        <v>4618</v>
      </c>
      <c r="Z2928" s="5" t="s">
        <v>4618</v>
      </c>
      <c r="AA2928" s="5" t="s">
        <v>4618</v>
      </c>
      <c r="AB2928" s="5" t="s">
        <v>4618</v>
      </c>
      <c r="AC2928" s="5" t="s">
        <v>4618</v>
      </c>
      <c r="AD2928" s="5" t="s">
        <v>4618</v>
      </c>
      <c r="AE2928" s="5" t="s">
        <v>4618</v>
      </c>
      <c r="AF2928" s="5" t="s">
        <v>4618</v>
      </c>
      <c r="AG2928" s="7" t="s">
        <v>4618</v>
      </c>
      <c r="AH2928" s="30" t="s">
        <v>12619</v>
      </c>
      <c r="AI2928" s="30" t="s">
        <v>22770</v>
      </c>
      <c r="AJ2928" s="90" t="s">
        <v>11539</v>
      </c>
      <c r="AK2928" s="31">
        <v>1</v>
      </c>
      <c r="AL2928" s="98">
        <v>11</v>
      </c>
      <c r="AM2928" s="98">
        <v>35</v>
      </c>
      <c r="AN2928" s="99">
        <v>-0.85561009066482596</v>
      </c>
      <c r="AO2928" s="100">
        <v>0.724277445130595</v>
      </c>
      <c r="AP2928" s="101">
        <v>0</v>
      </c>
      <c r="AQ2928" s="102">
        <v>0</v>
      </c>
      <c r="AR2928" s="103">
        <v>0</v>
      </c>
      <c r="AS2928" s="32">
        <v>1.6018748283386201E-6</v>
      </c>
      <c r="AT2928" s="32">
        <v>9.935302734375</v>
      </c>
      <c r="AU2928" s="32">
        <v>1.5</v>
      </c>
      <c r="AV2928" s="32">
        <v>0</v>
      </c>
      <c r="AW2928" s="29" t="s">
        <v>12645</v>
      </c>
    </row>
    <row r="2929" spans="1:49" ht="12.75" x14ac:dyDescent="0.2">
      <c r="A2929" s="3" t="s">
        <v>2813</v>
      </c>
      <c r="B2929" s="27" t="s">
        <v>12652</v>
      </c>
      <c r="C2929" s="31">
        <v>7076</v>
      </c>
      <c r="D2929" s="31">
        <v>7288</v>
      </c>
      <c r="E2929" s="28" t="s">
        <v>21061</v>
      </c>
      <c r="F2929" s="85" t="s">
        <v>9400</v>
      </c>
      <c r="G2929" s="86">
        <f t="shared" si="45"/>
        <v>210</v>
      </c>
      <c r="H2929" s="44">
        <v>5</v>
      </c>
      <c r="L2929" s="27"/>
      <c r="M2929" s="27" t="s">
        <v>10180</v>
      </c>
      <c r="N2929" s="35" t="s">
        <v>20668</v>
      </c>
      <c r="O2929" s="35"/>
      <c r="P2929" s="3" t="s">
        <v>2813</v>
      </c>
      <c r="Q2929" s="50">
        <v>70</v>
      </c>
      <c r="R2929" s="7" t="s">
        <v>9252</v>
      </c>
      <c r="S2929" s="88">
        <v>0</v>
      </c>
      <c r="T2929" s="88"/>
      <c r="U2929" s="88" t="s">
        <v>9249</v>
      </c>
      <c r="V2929" s="5" t="s">
        <v>4618</v>
      </c>
      <c r="W2929" s="5" t="s">
        <v>4618</v>
      </c>
      <c r="X2929" s="5" t="s">
        <v>4618</v>
      </c>
      <c r="Y2929" s="5" t="s">
        <v>4618</v>
      </c>
      <c r="Z2929" s="5" t="s">
        <v>4618</v>
      </c>
      <c r="AA2929" s="5" t="s">
        <v>4618</v>
      </c>
      <c r="AB2929" s="5" t="s">
        <v>4618</v>
      </c>
      <c r="AC2929" s="5" t="s">
        <v>4618</v>
      </c>
      <c r="AD2929" s="5" t="s">
        <v>4618</v>
      </c>
      <c r="AE2929" s="5" t="s">
        <v>4618</v>
      </c>
      <c r="AF2929" s="5" t="s">
        <v>4618</v>
      </c>
      <c r="AG2929" s="7" t="s">
        <v>4618</v>
      </c>
      <c r="AH2929" s="30"/>
      <c r="AI2929" s="30"/>
      <c r="AJ2929" s="90"/>
      <c r="AK2929" s="31">
        <v>1</v>
      </c>
      <c r="AL2929" s="98">
        <v>1</v>
      </c>
      <c r="AM2929" s="98">
        <v>5</v>
      </c>
      <c r="AN2929" s="99" t="s">
        <v>9258</v>
      </c>
      <c r="AO2929" s="100" t="s">
        <v>9258</v>
      </c>
      <c r="AP2929" s="101">
        <v>0</v>
      </c>
      <c r="AQ2929" s="102">
        <v>0</v>
      </c>
      <c r="AR2929" s="103">
        <v>0</v>
      </c>
      <c r="AS2929" s="32">
        <v>0</v>
      </c>
      <c r="AT2929" s="32">
        <v>5</v>
      </c>
      <c r="AU2929" s="32">
        <v>0</v>
      </c>
      <c r="AV2929" s="32">
        <v>0</v>
      </c>
      <c r="AW2929" s="29" t="s">
        <v>12644</v>
      </c>
    </row>
    <row r="2930" spans="1:49" ht="12.75" x14ac:dyDescent="0.2">
      <c r="A2930" s="3" t="s">
        <v>2814</v>
      </c>
      <c r="B2930" s="27" t="s">
        <v>12652</v>
      </c>
      <c r="C2930" s="31">
        <v>7290</v>
      </c>
      <c r="D2930" s="31">
        <v>7496</v>
      </c>
      <c r="E2930" s="28" t="s">
        <v>21060</v>
      </c>
      <c r="F2930" s="85" t="s">
        <v>9400</v>
      </c>
      <c r="G2930" s="86">
        <f t="shared" si="45"/>
        <v>204</v>
      </c>
      <c r="H2930" s="44">
        <v>5</v>
      </c>
      <c r="L2930" s="27"/>
      <c r="M2930" s="27" t="s">
        <v>10181</v>
      </c>
      <c r="N2930" s="35" t="s">
        <v>20669</v>
      </c>
      <c r="O2930" s="35"/>
      <c r="P2930" s="3" t="s">
        <v>2814</v>
      </c>
      <c r="Q2930" s="50">
        <v>68</v>
      </c>
      <c r="R2930" s="7" t="s">
        <v>9252</v>
      </c>
      <c r="S2930" s="88">
        <v>0</v>
      </c>
      <c r="T2930" s="88"/>
      <c r="U2930" s="88" t="s">
        <v>9249</v>
      </c>
      <c r="V2930" s="5" t="s">
        <v>4618</v>
      </c>
      <c r="W2930" s="5" t="s">
        <v>4618</v>
      </c>
      <c r="X2930" s="5" t="s">
        <v>4618</v>
      </c>
      <c r="Y2930" s="5" t="s">
        <v>4618</v>
      </c>
      <c r="Z2930" s="5" t="s">
        <v>4618</v>
      </c>
      <c r="AA2930" s="5" t="s">
        <v>4618</v>
      </c>
      <c r="AB2930" s="5" t="s">
        <v>4618</v>
      </c>
      <c r="AC2930" s="5" t="s">
        <v>4618</v>
      </c>
      <c r="AD2930" s="5" t="s">
        <v>4618</v>
      </c>
      <c r="AE2930" s="5" t="s">
        <v>4618</v>
      </c>
      <c r="AF2930" s="5" t="s">
        <v>4618</v>
      </c>
      <c r="AG2930" s="7" t="s">
        <v>4618</v>
      </c>
      <c r="AH2930" s="30"/>
      <c r="AI2930" s="30"/>
      <c r="AJ2930" s="90"/>
      <c r="AK2930" s="31">
        <v>1</v>
      </c>
      <c r="AL2930" s="98">
        <v>2</v>
      </c>
      <c r="AM2930" s="98">
        <v>2</v>
      </c>
      <c r="AN2930" s="99" t="s">
        <v>9258</v>
      </c>
      <c r="AO2930" s="100" t="s">
        <v>9258</v>
      </c>
      <c r="AP2930" s="101">
        <v>0</v>
      </c>
      <c r="AQ2930" s="102">
        <v>0</v>
      </c>
      <c r="AR2930" s="103">
        <v>0</v>
      </c>
      <c r="AS2930" s="32">
        <v>0</v>
      </c>
      <c r="AT2930" s="32">
        <v>7.5</v>
      </c>
      <c r="AU2930" s="32">
        <v>0</v>
      </c>
      <c r="AV2930" s="32">
        <v>0</v>
      </c>
      <c r="AW2930" s="29" t="s">
        <v>12644</v>
      </c>
    </row>
    <row r="2931" spans="1:49" ht="12.75" x14ac:dyDescent="0.2">
      <c r="A2931" s="3" t="s">
        <v>2815</v>
      </c>
      <c r="B2931" s="27" t="s">
        <v>12652</v>
      </c>
      <c r="C2931" s="31">
        <v>7256</v>
      </c>
      <c r="D2931" s="31">
        <v>8365</v>
      </c>
      <c r="E2931" s="28" t="s">
        <v>21061</v>
      </c>
      <c r="F2931" s="85" t="s">
        <v>9400</v>
      </c>
      <c r="G2931" s="86">
        <f t="shared" si="45"/>
        <v>1107</v>
      </c>
      <c r="H2931" s="44">
        <v>4</v>
      </c>
      <c r="L2931" s="27"/>
      <c r="M2931" s="27" t="s">
        <v>10182</v>
      </c>
      <c r="N2931" s="35" t="s">
        <v>20670</v>
      </c>
      <c r="O2931" s="35"/>
      <c r="P2931" s="3" t="s">
        <v>2815</v>
      </c>
      <c r="Q2931" s="50">
        <v>279</v>
      </c>
      <c r="R2931" s="7" t="s">
        <v>9252</v>
      </c>
      <c r="S2931" s="88">
        <v>0</v>
      </c>
      <c r="T2931" s="88"/>
      <c r="U2931" s="88" t="s">
        <v>9249</v>
      </c>
      <c r="V2931" s="5" t="s">
        <v>4677</v>
      </c>
      <c r="W2931" s="5" t="s">
        <v>4618</v>
      </c>
      <c r="X2931" s="5" t="s">
        <v>9039</v>
      </c>
      <c r="Y2931" s="5" t="s">
        <v>4618</v>
      </c>
      <c r="Z2931" s="5" t="s">
        <v>4618</v>
      </c>
      <c r="AA2931" s="5" t="s">
        <v>4618</v>
      </c>
      <c r="AB2931" s="5" t="s">
        <v>4618</v>
      </c>
      <c r="AC2931" s="5" t="s">
        <v>4618</v>
      </c>
      <c r="AD2931" s="5" t="s">
        <v>4618</v>
      </c>
      <c r="AE2931" s="5" t="s">
        <v>4680</v>
      </c>
      <c r="AF2931" s="5" t="s">
        <v>4618</v>
      </c>
      <c r="AG2931" s="7" t="s">
        <v>4618</v>
      </c>
      <c r="AH2931" s="30" t="s">
        <v>12620</v>
      </c>
      <c r="AI2931" s="30" t="s">
        <v>22770</v>
      </c>
      <c r="AJ2931" s="90" t="s">
        <v>11539</v>
      </c>
      <c r="AK2931" s="31">
        <v>1</v>
      </c>
      <c r="AL2931" s="98">
        <v>10</v>
      </c>
      <c r="AM2931" s="98">
        <v>91</v>
      </c>
      <c r="AN2931" s="99">
        <v>-7.9116132311982099E-2</v>
      </c>
      <c r="AO2931" s="100">
        <v>0.97223339522201901</v>
      </c>
      <c r="AP2931" s="101">
        <v>0</v>
      </c>
      <c r="AQ2931" s="102">
        <v>0</v>
      </c>
      <c r="AR2931" s="103">
        <v>0</v>
      </c>
      <c r="AS2931" s="32">
        <v>0</v>
      </c>
      <c r="AT2931" s="32">
        <v>10</v>
      </c>
      <c r="AU2931" s="32">
        <v>5.6617599499999898</v>
      </c>
      <c r="AV2931" s="32">
        <v>0</v>
      </c>
      <c r="AW2931" s="29" t="s">
        <v>12645</v>
      </c>
    </row>
    <row r="2932" spans="1:49" ht="12.75" x14ac:dyDescent="0.2">
      <c r="A2932" s="3" t="s">
        <v>2816</v>
      </c>
      <c r="B2932" s="27" t="s">
        <v>12652</v>
      </c>
      <c r="C2932" s="31">
        <v>8352</v>
      </c>
      <c r="D2932" s="31">
        <v>9203</v>
      </c>
      <c r="E2932" s="28" t="s">
        <v>21060</v>
      </c>
      <c r="F2932" s="85" t="s">
        <v>9401</v>
      </c>
      <c r="G2932" s="86">
        <f t="shared" si="45"/>
        <v>849</v>
      </c>
      <c r="H2932" s="44">
        <v>5</v>
      </c>
      <c r="L2932" s="27"/>
      <c r="M2932" s="27" t="s">
        <v>10183</v>
      </c>
      <c r="N2932" s="35" t="s">
        <v>20671</v>
      </c>
      <c r="O2932" s="35"/>
      <c r="P2932" s="3" t="s">
        <v>2816</v>
      </c>
      <c r="Q2932" s="50">
        <v>283</v>
      </c>
      <c r="R2932" s="7" t="s">
        <v>9253</v>
      </c>
      <c r="S2932" s="88">
        <v>0</v>
      </c>
      <c r="T2932" s="88"/>
      <c r="U2932" s="88" t="s">
        <v>9249</v>
      </c>
      <c r="V2932" s="5" t="s">
        <v>4618</v>
      </c>
      <c r="W2932" s="5" t="s">
        <v>4618</v>
      </c>
      <c r="X2932" s="5" t="s">
        <v>9040</v>
      </c>
      <c r="Y2932" s="5" t="s">
        <v>4618</v>
      </c>
      <c r="Z2932" s="5" t="s">
        <v>4618</v>
      </c>
      <c r="AA2932" s="5" t="s">
        <v>4618</v>
      </c>
      <c r="AB2932" s="5" t="s">
        <v>4618</v>
      </c>
      <c r="AC2932" s="5" t="s">
        <v>4618</v>
      </c>
      <c r="AD2932" s="5" t="s">
        <v>4618</v>
      </c>
      <c r="AE2932" s="5" t="s">
        <v>4618</v>
      </c>
      <c r="AF2932" s="5" t="s">
        <v>4618</v>
      </c>
      <c r="AG2932" s="7" t="s">
        <v>4618</v>
      </c>
      <c r="AH2932" s="30" t="s">
        <v>12621</v>
      </c>
      <c r="AI2932" s="30" t="s">
        <v>11668</v>
      </c>
      <c r="AJ2932" s="90" t="s">
        <v>11539</v>
      </c>
      <c r="AK2932" s="31">
        <v>1</v>
      </c>
      <c r="AL2932" s="98">
        <v>12</v>
      </c>
      <c r="AM2932" s="98">
        <v>49</v>
      </c>
      <c r="AN2932" s="99">
        <v>0.28944024213845698</v>
      </c>
      <c r="AO2932" s="100">
        <v>0.89138482948355302</v>
      </c>
      <c r="AP2932" s="101">
        <v>0</v>
      </c>
      <c r="AQ2932" s="102">
        <v>0</v>
      </c>
      <c r="AR2932" s="103">
        <v>0</v>
      </c>
      <c r="AS2932" s="32">
        <v>0.39032424382873199</v>
      </c>
      <c r="AT2932" s="32">
        <v>0.68022973835468203</v>
      </c>
      <c r="AU2932" s="32">
        <v>4.8694420584765599</v>
      </c>
      <c r="AV2932" s="32">
        <v>1.6616465284800801E-2</v>
      </c>
      <c r="AW2932" s="29"/>
    </row>
    <row r="2933" spans="1:49" ht="12.75" x14ac:dyDescent="0.2">
      <c r="A2933" s="3" t="s">
        <v>2766</v>
      </c>
      <c r="B2933" s="27" t="s">
        <v>12652</v>
      </c>
      <c r="C2933" s="31">
        <v>9480</v>
      </c>
      <c r="D2933" s="31">
        <v>9722</v>
      </c>
      <c r="E2933" s="28" t="s">
        <v>21063</v>
      </c>
      <c r="F2933" s="85" t="s">
        <v>9401</v>
      </c>
      <c r="G2933" s="86">
        <f t="shared" si="45"/>
        <v>240</v>
      </c>
      <c r="H2933" s="44">
        <v>5</v>
      </c>
      <c r="L2933" s="27"/>
      <c r="M2933" s="27"/>
      <c r="N2933" s="35" t="s">
        <v>20672</v>
      </c>
      <c r="O2933" s="35"/>
      <c r="P2933" s="3"/>
      <c r="Q2933" s="50">
        <v>315</v>
      </c>
      <c r="R2933" s="7" t="s">
        <v>9253</v>
      </c>
      <c r="S2933" s="88">
        <v>0</v>
      </c>
      <c r="T2933" s="88"/>
      <c r="U2933" s="88" t="s">
        <v>9249</v>
      </c>
      <c r="V2933" s="5" t="s">
        <v>4618</v>
      </c>
      <c r="W2933" s="5" t="s">
        <v>4618</v>
      </c>
      <c r="X2933" s="5" t="s">
        <v>4618</v>
      </c>
      <c r="Y2933" s="5" t="s">
        <v>4618</v>
      </c>
      <c r="Z2933" s="5" t="s">
        <v>4618</v>
      </c>
      <c r="AA2933" s="5" t="s">
        <v>4618</v>
      </c>
      <c r="AB2933" s="5" t="s">
        <v>4618</v>
      </c>
      <c r="AC2933" s="5" t="s">
        <v>4618</v>
      </c>
      <c r="AD2933" s="5" t="s">
        <v>4618</v>
      </c>
      <c r="AE2933" s="5" t="s">
        <v>4618</v>
      </c>
      <c r="AF2933" s="5" t="s">
        <v>4618</v>
      </c>
      <c r="AG2933" s="7" t="s">
        <v>4618</v>
      </c>
      <c r="AH2933" s="30" t="s">
        <v>12613</v>
      </c>
      <c r="AI2933" s="30" t="s">
        <v>11668</v>
      </c>
      <c r="AJ2933" s="90" t="s">
        <v>11550</v>
      </c>
      <c r="AK2933" s="31">
        <v>1</v>
      </c>
      <c r="AL2933" s="98">
        <v>11</v>
      </c>
      <c r="AM2933" s="98">
        <v>327</v>
      </c>
      <c r="AN2933" s="99">
        <v>0.120543167380807</v>
      </c>
      <c r="AO2933" s="100">
        <v>0.87732379544995598</v>
      </c>
      <c r="AP2933" s="101">
        <v>0</v>
      </c>
      <c r="AQ2933" s="102">
        <v>0</v>
      </c>
      <c r="AR2933" s="103">
        <v>0</v>
      </c>
      <c r="AS2933" s="32">
        <v>0</v>
      </c>
      <c r="AT2933" s="32">
        <v>10</v>
      </c>
      <c r="AU2933" s="32">
        <v>1.93156398413539</v>
      </c>
      <c r="AV2933" s="32">
        <v>6.8627075308719201</v>
      </c>
      <c r="AW2933" s="29" t="s">
        <v>12645</v>
      </c>
    </row>
    <row r="2934" spans="1:49" ht="12.75" x14ac:dyDescent="0.2">
      <c r="A2934" s="3" t="s">
        <v>2805</v>
      </c>
      <c r="B2934" s="27" t="s">
        <v>12652</v>
      </c>
      <c r="C2934" s="31">
        <v>9623</v>
      </c>
      <c r="D2934" s="31">
        <v>10570</v>
      </c>
      <c r="E2934" s="28" t="s">
        <v>21062</v>
      </c>
      <c r="F2934" s="85" t="s">
        <v>9400</v>
      </c>
      <c r="G2934" s="86">
        <f t="shared" si="45"/>
        <v>945</v>
      </c>
      <c r="H2934" s="44">
        <v>5</v>
      </c>
      <c r="L2934" s="27"/>
      <c r="M2934" s="27" t="s">
        <v>10185</v>
      </c>
      <c r="N2934" s="35" t="s">
        <v>20673</v>
      </c>
      <c r="O2934" s="35"/>
      <c r="P2934" s="3" t="s">
        <v>2805</v>
      </c>
      <c r="Q2934" s="50">
        <v>80</v>
      </c>
      <c r="R2934" s="7" t="s">
        <v>9253</v>
      </c>
      <c r="S2934" s="88">
        <v>0</v>
      </c>
      <c r="T2934" s="88"/>
      <c r="U2934" s="88" t="s">
        <v>9249</v>
      </c>
      <c r="V2934" s="5" t="s">
        <v>9024</v>
      </c>
      <c r="W2934" s="5" t="s">
        <v>9025</v>
      </c>
      <c r="X2934" s="5" t="s">
        <v>9026</v>
      </c>
      <c r="Y2934" s="5" t="s">
        <v>4618</v>
      </c>
      <c r="Z2934" s="5" t="s">
        <v>9027</v>
      </c>
      <c r="AA2934" s="5" t="s">
        <v>9028</v>
      </c>
      <c r="AB2934" s="5" t="s">
        <v>9029</v>
      </c>
      <c r="AC2934" s="5" t="s">
        <v>4618</v>
      </c>
      <c r="AD2934" s="5" t="s">
        <v>9030</v>
      </c>
      <c r="AE2934" s="5" t="s">
        <v>9031</v>
      </c>
      <c r="AF2934" s="5" t="s">
        <v>4618</v>
      </c>
      <c r="AG2934" s="7" t="s">
        <v>4618</v>
      </c>
      <c r="AH2934" s="30" t="s">
        <v>12614</v>
      </c>
      <c r="AI2934" s="30" t="s">
        <v>22770</v>
      </c>
      <c r="AJ2934" s="90" t="s">
        <v>11550</v>
      </c>
      <c r="AK2934" s="31">
        <v>1</v>
      </c>
      <c r="AL2934" s="98">
        <v>14</v>
      </c>
      <c r="AM2934" s="98">
        <v>92</v>
      </c>
      <c r="AN2934" s="99">
        <v>0.151444666869125</v>
      </c>
      <c r="AO2934" s="100">
        <v>0.92232319215796199</v>
      </c>
      <c r="AP2934" s="101">
        <v>0</v>
      </c>
      <c r="AQ2934" s="102">
        <v>0</v>
      </c>
      <c r="AR2934" s="103">
        <v>0</v>
      </c>
      <c r="AS2934" s="32">
        <v>0</v>
      </c>
      <c r="AT2934" s="32">
        <v>9.99958920390484</v>
      </c>
      <c r="AU2934" s="32">
        <v>5.3372631472940597</v>
      </c>
      <c r="AV2934" s="32">
        <v>2.6851322932041599</v>
      </c>
      <c r="AW2934" s="29" t="s">
        <v>12645</v>
      </c>
    </row>
  </sheetData>
  <mergeCells count="4">
    <mergeCell ref="B1:H1"/>
    <mergeCell ref="AS1:AW1"/>
    <mergeCell ref="I1:P1"/>
    <mergeCell ref="Q1:AJ1"/>
  </mergeCells>
  <hyperlinks>
    <hyperlink ref="A1" location="Legend!A1" display="Please find the legend to this table on the second sheet."/>
  </hyperlinks>
  <pageMargins left="0.7" right="0.7" top="0.75" bottom="0.75" header="0.3" footer="0.3"/>
  <pageSetup paperSize="9" orientation="portrait" r:id="rId1"/>
  <ignoredErrors>
    <ignoredError sqref="E3:E2917 E2918:E2934" numberStoredAsText="1"/>
  </ignoredErrors>
  <extLst>
    <ext xmlns:x14="http://schemas.microsoft.com/office/spreadsheetml/2009/9/main" uri="{78C0D931-6437-407d-A8EE-F0AAD7539E65}">
      <x14:conditionalFormattings>
        <x14:conditionalFormatting xmlns:xm="http://schemas.microsoft.com/office/excel/2006/main">
          <x14:cfRule type="iconSet" priority="2" id="{A74CCDAA-9A1F-4811-B36B-1FDF0ECF4321}">
            <x14:iconSet showValue="0" custom="1">
              <x14:cfvo type="percent">
                <xm:f>0</xm:f>
              </x14:cfvo>
              <x14:cfvo type="num">
                <xm:f>0</xm:f>
              </x14:cfvo>
              <x14:cfvo type="num" gte="0">
                <xm:f>5</xm:f>
              </x14:cfvo>
              <x14:cfIcon iconSet="NoIcons" iconId="0"/>
              <x14:cfIcon iconSet="3Symbols2" iconId="2"/>
              <x14:cfIcon iconSet="3Symbols2" iconId="0"/>
            </x14:iconSet>
          </x14:cfRule>
          <xm:sqref>H2:H2934</xm:sqref>
        </x14:conditionalFormatting>
        <x14:conditionalFormatting xmlns:xm="http://schemas.microsoft.com/office/excel/2006/main">
          <x14:cfRule type="iconSet" priority="1" id="{B464B105-5351-4AAD-A63E-32E47FD5093D}">
            <x14:iconSet iconSet="3Symbols2" showValue="0" custom="1">
              <x14:cfvo type="percent">
                <xm:f>0</xm:f>
              </x14:cfvo>
              <x14:cfvo type="num">
                <xm:f>0</xm:f>
              </x14:cfvo>
              <x14:cfvo type="num">
                <xm:f>1</xm:f>
              </x14:cfvo>
              <x14:cfIcon iconSet="NoIcons" iconId="0"/>
              <x14:cfIcon iconSet="3Symbols2" iconId="0"/>
              <x14:cfIcon iconSet="3Symbols2" iconId="2"/>
            </x14:iconSet>
          </x14:cfRule>
          <xm:sqref>AK3:AK2934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699"/>
  <sheetViews>
    <sheetView zoomScale="80" zoomScaleNormal="80" workbookViewId="0">
      <pane xSplit="1" ySplit="2" topLeftCell="B3" activePane="bottomRight" state="frozen"/>
      <selection pane="topRight" activeCell="B1" sqref="B1"/>
      <selection pane="bottomLeft" activeCell="A3" sqref="A3"/>
      <selection pane="bottomRight" activeCell="A2" sqref="A2"/>
    </sheetView>
  </sheetViews>
  <sheetFormatPr defaultRowHeight="14.25" x14ac:dyDescent="0.2"/>
  <cols>
    <col min="1" max="1" width="50.25" style="3" bestFit="1" customWidth="1"/>
    <col min="2" max="2" width="7.625" style="7" customWidth="1"/>
    <col min="3" max="4" width="7.625" style="5" bestFit="1" customWidth="1"/>
    <col min="5" max="5" width="5.75" style="5" customWidth="1"/>
    <col min="6" max="7" width="7" style="5" customWidth="1"/>
    <col min="8" max="8" width="9.5" style="38" customWidth="1"/>
    <col min="9" max="9" width="12.5" style="17" customWidth="1"/>
    <col min="10" max="10" width="22.75" style="37" customWidth="1"/>
    <col min="11" max="11" width="7.25" style="7" customWidth="1"/>
    <col min="12" max="12" width="11.5" style="7" customWidth="1"/>
    <col min="13" max="13" width="6" style="5" customWidth="1"/>
    <col min="14" max="14" width="7.125" style="5" customWidth="1"/>
    <col min="15" max="15" width="6.5" style="5" customWidth="1"/>
    <col min="16" max="16" width="5.375" style="5" customWidth="1"/>
    <col min="17" max="17" width="7.25" style="5" customWidth="1"/>
    <col min="18" max="18" width="4.625" style="5" customWidth="1"/>
    <col min="19" max="19" width="5" style="5" customWidth="1"/>
    <col min="20" max="20" width="5.625" style="5" customWidth="1"/>
    <col min="21" max="21" width="10.75" style="5" customWidth="1"/>
    <col min="22" max="22" width="9.25" style="5" customWidth="1"/>
    <col min="23" max="23" width="5.625" style="5" customWidth="1"/>
    <col min="24" max="24" width="5.125" style="5" customWidth="1"/>
    <col min="25" max="25" width="8.375" style="5" customWidth="1"/>
    <col min="26" max="26" width="6.5" style="5" customWidth="1"/>
    <col min="27" max="27" width="6.125" style="7" customWidth="1"/>
    <col min="28" max="28" width="8" style="7" customWidth="1"/>
    <col min="29" max="29" width="9" style="7" customWidth="1"/>
    <col min="30" max="30" width="5.5" style="3" customWidth="1"/>
    <col min="31" max="31" width="5.625" style="50" customWidth="1"/>
    <col min="32" max="32" width="6" style="41" customWidth="1"/>
    <col min="33" max="33" width="5.625" style="7" customWidth="1"/>
    <col min="34" max="34" width="14.25" style="19" bestFit="1" customWidth="1"/>
    <col min="35" max="35" width="10" style="51" customWidth="1"/>
    <col min="36" max="36" width="5.875" style="18" customWidth="1"/>
    <col min="37" max="37" width="11.625" style="18" customWidth="1"/>
    <col min="38" max="38" width="10" style="52" bestFit="1" customWidth="1"/>
    <col min="39" max="39" width="9.375" style="5" customWidth="1"/>
    <col min="40" max="42" width="8" style="5" customWidth="1"/>
    <col min="43" max="43" width="8" style="3" customWidth="1"/>
    <col min="44" max="16384" width="9" style="5"/>
  </cols>
  <sheetData>
    <row r="1" spans="1:43" ht="15" customHeight="1" x14ac:dyDescent="0.25">
      <c r="A1" s="72" t="s">
        <v>22784</v>
      </c>
      <c r="B1" s="111" t="s">
        <v>22732</v>
      </c>
      <c r="C1" s="112"/>
      <c r="D1" s="112"/>
      <c r="E1" s="112"/>
      <c r="F1" s="112"/>
      <c r="G1" s="112"/>
      <c r="H1" s="113"/>
      <c r="I1" s="115" t="s">
        <v>22731</v>
      </c>
      <c r="J1" s="116"/>
      <c r="K1" s="104" t="s">
        <v>22735</v>
      </c>
      <c r="L1" s="105"/>
      <c r="M1" s="105"/>
      <c r="N1" s="105"/>
      <c r="O1" s="105"/>
      <c r="P1" s="105"/>
      <c r="Q1" s="105"/>
      <c r="R1" s="105"/>
      <c r="S1" s="105"/>
      <c r="T1" s="105"/>
      <c r="U1" s="105"/>
      <c r="V1" s="105"/>
      <c r="W1" s="105"/>
      <c r="X1" s="105"/>
      <c r="Y1" s="105"/>
      <c r="Z1" s="105"/>
      <c r="AA1" s="105"/>
      <c r="AB1" s="105"/>
      <c r="AC1" s="105"/>
      <c r="AD1" s="106"/>
      <c r="AE1" s="117" t="s">
        <v>22734</v>
      </c>
      <c r="AF1" s="118"/>
      <c r="AG1" s="118"/>
      <c r="AH1" s="118"/>
      <c r="AI1" s="118"/>
      <c r="AJ1" s="118"/>
      <c r="AK1" s="118"/>
      <c r="AL1" s="119"/>
      <c r="AM1" s="114" t="s">
        <v>12641</v>
      </c>
      <c r="AN1" s="114"/>
      <c r="AO1" s="114"/>
      <c r="AP1" s="114"/>
      <c r="AQ1" s="114"/>
    </row>
    <row r="2" spans="1:43" s="16" customFormat="1" ht="106.5" customHeight="1" thickBot="1" x14ac:dyDescent="0.25">
      <c r="A2" s="53" t="s">
        <v>12650</v>
      </c>
      <c r="B2" s="54" t="s">
        <v>22745</v>
      </c>
      <c r="C2" s="55" t="s">
        <v>22746</v>
      </c>
      <c r="D2" s="55" t="s">
        <v>22747</v>
      </c>
      <c r="E2" s="56" t="s">
        <v>22744</v>
      </c>
      <c r="F2" s="56" t="s">
        <v>22748</v>
      </c>
      <c r="G2" s="57" t="s">
        <v>22737</v>
      </c>
      <c r="H2" s="58" t="s">
        <v>22720</v>
      </c>
      <c r="I2" s="59" t="s">
        <v>12657</v>
      </c>
      <c r="J2" s="60" t="s">
        <v>22750</v>
      </c>
      <c r="K2" s="56" t="s">
        <v>22738</v>
      </c>
      <c r="L2" s="61" t="s">
        <v>22728</v>
      </c>
      <c r="M2" s="62" t="s">
        <v>22717</v>
      </c>
      <c r="N2" s="62" t="s">
        <v>22718</v>
      </c>
      <c r="O2" s="54" t="s">
        <v>22719</v>
      </c>
      <c r="P2" s="62" t="s">
        <v>4607</v>
      </c>
      <c r="Q2" s="62" t="s">
        <v>4608</v>
      </c>
      <c r="R2" s="62" t="s">
        <v>4609</v>
      </c>
      <c r="S2" s="62" t="s">
        <v>4610</v>
      </c>
      <c r="T2" s="62" t="s">
        <v>4611</v>
      </c>
      <c r="U2" s="62" t="s">
        <v>4612</v>
      </c>
      <c r="V2" s="62" t="s">
        <v>4613</v>
      </c>
      <c r="W2" s="62" t="s">
        <v>4614</v>
      </c>
      <c r="X2" s="62" t="s">
        <v>4615</v>
      </c>
      <c r="Y2" s="62" t="s">
        <v>9309</v>
      </c>
      <c r="Z2" s="62" t="s">
        <v>4616</v>
      </c>
      <c r="AA2" s="62" t="s">
        <v>4617</v>
      </c>
      <c r="AB2" s="58" t="s">
        <v>22725</v>
      </c>
      <c r="AC2" s="63" t="s">
        <v>22726</v>
      </c>
      <c r="AD2" s="64" t="s">
        <v>22727</v>
      </c>
      <c r="AE2" s="65" t="s">
        <v>22781</v>
      </c>
      <c r="AF2" s="66" t="s">
        <v>22721</v>
      </c>
      <c r="AG2" s="66" t="s">
        <v>22722</v>
      </c>
      <c r="AH2" s="67" t="s">
        <v>22723</v>
      </c>
      <c r="AI2" s="68" t="s">
        <v>22724</v>
      </c>
      <c r="AJ2" s="69" t="s">
        <v>9310</v>
      </c>
      <c r="AK2" s="69" t="s">
        <v>20693</v>
      </c>
      <c r="AL2" s="70" t="s">
        <v>20694</v>
      </c>
      <c r="AM2" s="66" t="s">
        <v>12636</v>
      </c>
      <c r="AN2" s="66" t="s">
        <v>12637</v>
      </c>
      <c r="AO2" s="66" t="s">
        <v>12638</v>
      </c>
      <c r="AP2" s="66" t="s">
        <v>12639</v>
      </c>
      <c r="AQ2" s="71" t="s">
        <v>12640</v>
      </c>
    </row>
    <row r="3" spans="1:43" x14ac:dyDescent="0.2">
      <c r="A3" s="3" t="s">
        <v>2961</v>
      </c>
      <c r="B3" s="7" t="s">
        <v>12651</v>
      </c>
      <c r="C3" s="85">
        <v>1</v>
      </c>
      <c r="D3" s="85">
        <v>825</v>
      </c>
      <c r="E3" s="15" t="s">
        <v>21059</v>
      </c>
      <c r="F3" s="5" t="s">
        <v>9401</v>
      </c>
      <c r="G3" s="5">
        <v>822</v>
      </c>
      <c r="H3" s="40">
        <v>0</v>
      </c>
      <c r="J3" s="36" t="s">
        <v>0</v>
      </c>
      <c r="K3" s="50">
        <v>274</v>
      </c>
      <c r="L3" s="7" t="s">
        <v>9253</v>
      </c>
      <c r="M3" s="89">
        <v>0</v>
      </c>
      <c r="N3" s="89"/>
      <c r="O3" s="89" t="s">
        <v>9249</v>
      </c>
      <c r="P3" s="6" t="s">
        <v>4618</v>
      </c>
      <c r="Q3" s="6" t="s">
        <v>4631</v>
      </c>
      <c r="R3" s="6" t="s">
        <v>4632</v>
      </c>
      <c r="S3" s="6" t="s">
        <v>4618</v>
      </c>
      <c r="T3" s="6" t="s">
        <v>4618</v>
      </c>
      <c r="U3" s="6" t="s">
        <v>4618</v>
      </c>
      <c r="V3" s="6" t="s">
        <v>4618</v>
      </c>
      <c r="W3" s="6" t="s">
        <v>4618</v>
      </c>
      <c r="X3" s="6" t="s">
        <v>4618</v>
      </c>
      <c r="Y3" s="6" t="s">
        <v>4618</v>
      </c>
      <c r="Z3" s="6" t="s">
        <v>4618</v>
      </c>
      <c r="AA3" s="38" t="s">
        <v>4618</v>
      </c>
      <c r="AB3" s="8" t="s">
        <v>11530</v>
      </c>
      <c r="AC3" s="8" t="s">
        <v>22770</v>
      </c>
      <c r="AD3" s="9" t="s">
        <v>11531</v>
      </c>
      <c r="AE3" s="50">
        <v>1</v>
      </c>
      <c r="AF3" s="91">
        <v>1</v>
      </c>
      <c r="AG3" s="92">
        <v>4</v>
      </c>
      <c r="AH3" s="93" t="s">
        <v>9258</v>
      </c>
      <c r="AI3" s="94" t="s">
        <v>9258</v>
      </c>
      <c r="AJ3" s="95">
        <v>0.11561560734805811</v>
      </c>
      <c r="AK3" s="95">
        <v>0</v>
      </c>
      <c r="AL3" s="96">
        <v>0</v>
      </c>
      <c r="AM3" s="10">
        <v>0</v>
      </c>
      <c r="AN3" s="10">
        <v>0</v>
      </c>
      <c r="AO3" s="10">
        <v>3.7995000000000001</v>
      </c>
      <c r="AP3" s="10">
        <v>0</v>
      </c>
      <c r="AQ3" s="3" t="s">
        <v>12642</v>
      </c>
    </row>
    <row r="4" spans="1:43" x14ac:dyDescent="0.2">
      <c r="A4" s="3" t="s">
        <v>3971</v>
      </c>
      <c r="B4" s="7" t="s">
        <v>12651</v>
      </c>
      <c r="C4" s="85">
        <v>34</v>
      </c>
      <c r="D4" s="85">
        <v>825</v>
      </c>
      <c r="E4" s="15" t="s">
        <v>21059</v>
      </c>
      <c r="F4" s="5" t="s">
        <v>9400</v>
      </c>
      <c r="G4" s="5">
        <v>789</v>
      </c>
      <c r="H4" s="40">
        <v>0</v>
      </c>
      <c r="I4" s="17" t="s">
        <v>22081</v>
      </c>
      <c r="J4" s="36" t="s">
        <v>225</v>
      </c>
      <c r="K4" s="50">
        <v>263</v>
      </c>
      <c r="L4" s="7" t="s">
        <v>9253</v>
      </c>
      <c r="M4" s="89">
        <v>0</v>
      </c>
      <c r="N4" s="89"/>
      <c r="O4" s="89" t="s">
        <v>9249</v>
      </c>
      <c r="P4" s="6" t="s">
        <v>4618</v>
      </c>
      <c r="Q4" s="6" t="s">
        <v>4631</v>
      </c>
      <c r="R4" s="6" t="s">
        <v>4632</v>
      </c>
      <c r="S4" s="6" t="s">
        <v>4618</v>
      </c>
      <c r="T4" s="6" t="s">
        <v>4618</v>
      </c>
      <c r="U4" s="6" t="s">
        <v>4618</v>
      </c>
      <c r="V4" s="6" t="s">
        <v>4618</v>
      </c>
      <c r="W4" s="6" t="s">
        <v>4618</v>
      </c>
      <c r="X4" s="6" t="s">
        <v>4618</v>
      </c>
      <c r="Y4" s="6" t="s">
        <v>4618</v>
      </c>
      <c r="Z4" s="6" t="s">
        <v>4618</v>
      </c>
      <c r="AA4" s="38" t="s">
        <v>4618</v>
      </c>
      <c r="AB4" s="8" t="s">
        <v>11530</v>
      </c>
      <c r="AC4" s="8" t="s">
        <v>22770</v>
      </c>
      <c r="AD4" s="9" t="s">
        <v>11531</v>
      </c>
      <c r="AE4" s="50">
        <v>1</v>
      </c>
      <c r="AF4" s="97">
        <v>21</v>
      </c>
      <c r="AG4" s="92">
        <v>367</v>
      </c>
      <c r="AH4" s="93">
        <v>-0.25580234120361001</v>
      </c>
      <c r="AI4" s="94">
        <v>0.72400023887297704</v>
      </c>
      <c r="AJ4" s="95">
        <v>0</v>
      </c>
      <c r="AK4" s="95">
        <v>0</v>
      </c>
      <c r="AL4" s="96">
        <v>0</v>
      </c>
      <c r="AM4" s="10">
        <v>9.9999999999963194</v>
      </c>
      <c r="AN4" s="10">
        <v>0</v>
      </c>
      <c r="AO4" s="10">
        <v>9.9996914571690798</v>
      </c>
      <c r="AP4" s="10">
        <v>6.21719209448201E-9</v>
      </c>
      <c r="AQ4" s="3" t="s">
        <v>12649</v>
      </c>
    </row>
    <row r="5" spans="1:43" x14ac:dyDescent="0.2">
      <c r="A5" s="3" t="s">
        <v>4431</v>
      </c>
      <c r="B5" s="7" t="s">
        <v>12651</v>
      </c>
      <c r="C5" s="85">
        <v>822</v>
      </c>
      <c r="D5" s="85">
        <v>1433</v>
      </c>
      <c r="E5" s="15" t="s">
        <v>21060</v>
      </c>
      <c r="F5" s="5" t="s">
        <v>9400</v>
      </c>
      <c r="G5" s="5">
        <v>609</v>
      </c>
      <c r="H5" s="40">
        <v>0</v>
      </c>
      <c r="I5" s="17" t="s">
        <v>22541</v>
      </c>
      <c r="J5" s="36" t="s">
        <v>1</v>
      </c>
      <c r="K5" s="50">
        <v>203</v>
      </c>
      <c r="L5" s="7" t="s">
        <v>9253</v>
      </c>
      <c r="M5" s="89">
        <v>0</v>
      </c>
      <c r="N5" s="89" t="s">
        <v>22729</v>
      </c>
      <c r="O5" s="89" t="s">
        <v>9249</v>
      </c>
      <c r="P5" s="6" t="s">
        <v>6304</v>
      </c>
      <c r="Q5" s="6" t="s">
        <v>6305</v>
      </c>
      <c r="R5" s="6" t="s">
        <v>6306</v>
      </c>
      <c r="S5" s="6" t="s">
        <v>6307</v>
      </c>
      <c r="T5" s="6" t="s">
        <v>4618</v>
      </c>
      <c r="U5" s="6" t="s">
        <v>4618</v>
      </c>
      <c r="V5" s="6" t="s">
        <v>4618</v>
      </c>
      <c r="W5" s="6" t="s">
        <v>4618</v>
      </c>
      <c r="X5" s="6" t="s">
        <v>4618</v>
      </c>
      <c r="Y5" s="6" t="s">
        <v>6308</v>
      </c>
      <c r="Z5" s="6" t="s">
        <v>6309</v>
      </c>
      <c r="AA5" s="38" t="s">
        <v>4618</v>
      </c>
      <c r="AB5" s="8" t="s">
        <v>11532</v>
      </c>
      <c r="AC5" s="8" t="s">
        <v>22770</v>
      </c>
      <c r="AD5" s="9" t="s">
        <v>11533</v>
      </c>
      <c r="AE5" s="50">
        <v>1</v>
      </c>
      <c r="AF5" s="97">
        <v>15</v>
      </c>
      <c r="AG5" s="92">
        <v>101</v>
      </c>
      <c r="AH5" s="93">
        <v>0.200348842769977</v>
      </c>
      <c r="AI5" s="94">
        <v>0.883081178185953</v>
      </c>
      <c r="AJ5" s="95">
        <v>247.00691574077246</v>
      </c>
      <c r="AK5" s="95">
        <v>245.25756075651014</v>
      </c>
      <c r="AL5" s="96">
        <v>252.02997747884424</v>
      </c>
      <c r="AM5" s="10">
        <v>0.15232241921675699</v>
      </c>
      <c r="AN5" s="10">
        <v>0.58637602978706305</v>
      </c>
      <c r="AO5" s="10">
        <v>8.6684400144729707</v>
      </c>
      <c r="AP5" s="10">
        <v>0.68239008304790305</v>
      </c>
    </row>
    <row r="6" spans="1:43" x14ac:dyDescent="0.2">
      <c r="A6" s="3" t="s">
        <v>3386</v>
      </c>
      <c r="B6" s="7" t="s">
        <v>12651</v>
      </c>
      <c r="C6" s="85">
        <v>1426</v>
      </c>
      <c r="D6" s="85">
        <v>2307</v>
      </c>
      <c r="E6" s="15" t="s">
        <v>21059</v>
      </c>
      <c r="F6" s="5" t="s">
        <v>9400</v>
      </c>
      <c r="G6" s="5">
        <v>879</v>
      </c>
      <c r="H6" s="40">
        <v>0</v>
      </c>
      <c r="I6" s="17" t="s">
        <v>21496</v>
      </c>
      <c r="J6" s="36" t="s">
        <v>2</v>
      </c>
      <c r="K6" s="50">
        <v>293</v>
      </c>
      <c r="L6" s="7" t="s">
        <v>9253</v>
      </c>
      <c r="M6" s="89">
        <v>0</v>
      </c>
      <c r="N6" s="89"/>
      <c r="O6" s="89" t="s">
        <v>9249</v>
      </c>
      <c r="P6" s="6" t="s">
        <v>5950</v>
      </c>
      <c r="Q6" s="6" t="s">
        <v>5951</v>
      </c>
      <c r="R6" s="6" t="s">
        <v>5952</v>
      </c>
      <c r="S6" s="6" t="s">
        <v>4618</v>
      </c>
      <c r="T6" s="6" t="s">
        <v>4618</v>
      </c>
      <c r="U6" s="6" t="s">
        <v>4618</v>
      </c>
      <c r="V6" s="6" t="s">
        <v>4618</v>
      </c>
      <c r="W6" s="6" t="s">
        <v>4618</v>
      </c>
      <c r="X6" s="6" t="s">
        <v>4618</v>
      </c>
      <c r="Y6" s="6" t="s">
        <v>5953</v>
      </c>
      <c r="Z6" s="6" t="s">
        <v>5954</v>
      </c>
      <c r="AA6" s="38" t="s">
        <v>4618</v>
      </c>
      <c r="AB6" s="8" t="s">
        <v>11534</v>
      </c>
      <c r="AC6" s="8" t="s">
        <v>22770</v>
      </c>
      <c r="AD6" s="9" t="s">
        <v>11535</v>
      </c>
      <c r="AE6" s="50">
        <v>1</v>
      </c>
      <c r="AF6" s="97">
        <v>5</v>
      </c>
      <c r="AG6" s="92">
        <v>12</v>
      </c>
      <c r="AH6" s="93">
        <v>1.45814660023762</v>
      </c>
      <c r="AI6" s="94">
        <v>0.75396604007677503</v>
      </c>
      <c r="AJ6" s="95">
        <v>178.93172506507895</v>
      </c>
      <c r="AK6" s="95">
        <v>184.62890049405021</v>
      </c>
      <c r="AL6" s="96">
        <v>236.86592890677531</v>
      </c>
      <c r="AM6" s="10">
        <v>4.3749999999999902</v>
      </c>
      <c r="AN6" s="10">
        <v>0</v>
      </c>
      <c r="AO6" s="10">
        <v>4.8587623754999996</v>
      </c>
      <c r="AP6" s="10">
        <v>0</v>
      </c>
      <c r="AQ6" s="3" t="s">
        <v>12642</v>
      </c>
    </row>
    <row r="7" spans="1:43" x14ac:dyDescent="0.2">
      <c r="A7" s="3" t="s">
        <v>3874</v>
      </c>
      <c r="B7" s="7" t="s">
        <v>12651</v>
      </c>
      <c r="C7" s="85">
        <v>2304</v>
      </c>
      <c r="D7" s="85">
        <v>2891</v>
      </c>
      <c r="E7" s="15" t="s">
        <v>21060</v>
      </c>
      <c r="F7" s="5" t="s">
        <v>9400</v>
      </c>
      <c r="G7" s="5">
        <v>585</v>
      </c>
      <c r="H7" s="40">
        <v>0</v>
      </c>
      <c r="I7" s="17" t="s">
        <v>21984</v>
      </c>
      <c r="J7" s="36" t="s">
        <v>3</v>
      </c>
      <c r="K7" s="50">
        <v>195</v>
      </c>
      <c r="L7" s="7" t="s">
        <v>9253</v>
      </c>
      <c r="M7" s="89">
        <v>0</v>
      </c>
      <c r="N7" s="89"/>
      <c r="O7" s="89" t="s">
        <v>9249</v>
      </c>
      <c r="P7" s="6" t="s">
        <v>4677</v>
      </c>
      <c r="Q7" s="6" t="s">
        <v>7006</v>
      </c>
      <c r="R7" s="6" t="s">
        <v>7007</v>
      </c>
      <c r="S7" s="6" t="s">
        <v>4618</v>
      </c>
      <c r="T7" s="6" t="s">
        <v>4618</v>
      </c>
      <c r="U7" s="6" t="s">
        <v>4618</v>
      </c>
      <c r="V7" s="6" t="s">
        <v>7008</v>
      </c>
      <c r="W7" s="6" t="s">
        <v>4618</v>
      </c>
      <c r="X7" s="6" t="s">
        <v>4618</v>
      </c>
      <c r="Y7" s="6" t="s">
        <v>4680</v>
      </c>
      <c r="Z7" s="6" t="s">
        <v>7009</v>
      </c>
      <c r="AA7" s="38" t="s">
        <v>4618</v>
      </c>
      <c r="AB7" s="8" t="s">
        <v>11536</v>
      </c>
      <c r="AC7" s="8" t="s">
        <v>22770</v>
      </c>
      <c r="AD7" s="9" t="s">
        <v>11537</v>
      </c>
      <c r="AE7" s="50">
        <v>1</v>
      </c>
      <c r="AF7" s="97">
        <v>21</v>
      </c>
      <c r="AG7" s="92">
        <v>110</v>
      </c>
      <c r="AH7" s="93">
        <v>-7.2368116461155804E-2</v>
      </c>
      <c r="AI7" s="94">
        <v>0.96972308825222597</v>
      </c>
      <c r="AJ7" s="95">
        <v>163.23541763405493</v>
      </c>
      <c r="AK7" s="95">
        <v>133.88652055694371</v>
      </c>
      <c r="AL7" s="96">
        <v>126.55229754709386</v>
      </c>
      <c r="AM7" s="10">
        <v>2.7180110523289698</v>
      </c>
      <c r="AN7" s="10">
        <v>5.4426910323712701E-3</v>
      </c>
      <c r="AO7" s="10">
        <v>4.9999968165971103</v>
      </c>
      <c r="AP7" s="10">
        <v>0</v>
      </c>
      <c r="AQ7" s="3" t="s">
        <v>12642</v>
      </c>
    </row>
    <row r="8" spans="1:43" x14ac:dyDescent="0.2">
      <c r="A8" s="3" t="s">
        <v>3927</v>
      </c>
      <c r="B8" s="7" t="s">
        <v>12651</v>
      </c>
      <c r="C8" s="85">
        <v>2896</v>
      </c>
      <c r="D8" s="85">
        <v>3603</v>
      </c>
      <c r="E8" s="15" t="s">
        <v>21059</v>
      </c>
      <c r="F8" s="5" t="s">
        <v>9400</v>
      </c>
      <c r="G8" s="5">
        <v>705</v>
      </c>
      <c r="H8" s="40">
        <v>0</v>
      </c>
      <c r="I8" s="17" t="s">
        <v>22037</v>
      </c>
      <c r="J8" s="36" t="s">
        <v>4</v>
      </c>
      <c r="K8" s="50">
        <v>235</v>
      </c>
      <c r="L8" s="7" t="s">
        <v>9253</v>
      </c>
      <c r="M8" s="89">
        <v>0</v>
      </c>
      <c r="N8" s="89"/>
      <c r="O8" s="89" t="s">
        <v>9249</v>
      </c>
      <c r="P8" s="6" t="s">
        <v>4750</v>
      </c>
      <c r="Q8" s="6" t="s">
        <v>7191</v>
      </c>
      <c r="R8" s="6" t="s">
        <v>7192</v>
      </c>
      <c r="S8" s="6" t="s">
        <v>4618</v>
      </c>
      <c r="T8" s="6" t="s">
        <v>4618</v>
      </c>
      <c r="U8" s="6" t="s">
        <v>4618</v>
      </c>
      <c r="V8" s="6" t="s">
        <v>4618</v>
      </c>
      <c r="W8" s="6" t="s">
        <v>4618</v>
      </c>
      <c r="X8" s="6" t="s">
        <v>7193</v>
      </c>
      <c r="Y8" s="6" t="s">
        <v>4751</v>
      </c>
      <c r="Z8" s="6" t="s">
        <v>7194</v>
      </c>
      <c r="AA8" s="38" t="s">
        <v>4618</v>
      </c>
      <c r="AB8" s="8" t="s">
        <v>11538</v>
      </c>
      <c r="AC8" s="8" t="s">
        <v>22770</v>
      </c>
      <c r="AD8" s="9" t="s">
        <v>11539</v>
      </c>
      <c r="AE8" s="50">
        <v>1</v>
      </c>
      <c r="AF8" s="97">
        <v>19</v>
      </c>
      <c r="AG8" s="92">
        <v>208</v>
      </c>
      <c r="AH8" s="93">
        <v>-7.4976968963914203E-2</v>
      </c>
      <c r="AI8" s="94">
        <v>0.94503296773470902</v>
      </c>
      <c r="AJ8" s="95">
        <v>194.15303747274987</v>
      </c>
      <c r="AK8" s="95">
        <v>215.46412549008201</v>
      </c>
      <c r="AL8" s="96">
        <v>201.38751317854016</v>
      </c>
      <c r="AM8" s="10">
        <v>9.9897256185512795</v>
      </c>
      <c r="AN8" s="10">
        <v>1.7763568394002501E-15</v>
      </c>
      <c r="AO8" s="10">
        <v>9.8870425327277598</v>
      </c>
      <c r="AP8" s="10">
        <v>9.2644661254581706E-5</v>
      </c>
      <c r="AQ8" s="3" t="s">
        <v>12649</v>
      </c>
    </row>
    <row r="9" spans="1:43" x14ac:dyDescent="0.2">
      <c r="A9" s="3" t="s">
        <v>4027</v>
      </c>
      <c r="B9" s="7" t="s">
        <v>12651</v>
      </c>
      <c r="C9" s="85">
        <v>3932</v>
      </c>
      <c r="D9" s="85">
        <v>6838</v>
      </c>
      <c r="E9" s="15" t="s">
        <v>21061</v>
      </c>
      <c r="F9" s="5" t="s">
        <v>9400</v>
      </c>
      <c r="G9" s="5">
        <v>2904</v>
      </c>
      <c r="H9" s="40">
        <v>0</v>
      </c>
      <c r="I9" s="17" t="s">
        <v>22137</v>
      </c>
      <c r="J9" s="36" t="s">
        <v>5</v>
      </c>
      <c r="K9" s="50">
        <v>968</v>
      </c>
      <c r="L9" s="7" t="s">
        <v>9253</v>
      </c>
      <c r="M9" s="89">
        <v>0</v>
      </c>
      <c r="N9" s="89"/>
      <c r="O9" s="89" t="s">
        <v>9249</v>
      </c>
      <c r="P9" s="6" t="s">
        <v>7470</v>
      </c>
      <c r="Q9" s="6" t="s">
        <v>7471</v>
      </c>
      <c r="R9" s="6" t="s">
        <v>7472</v>
      </c>
      <c r="S9" s="6" t="s">
        <v>4618</v>
      </c>
      <c r="T9" s="6" t="s">
        <v>7473</v>
      </c>
      <c r="U9" s="6" t="s">
        <v>7474</v>
      </c>
      <c r="V9" s="6" t="s">
        <v>4618</v>
      </c>
      <c r="W9" s="6" t="s">
        <v>4618</v>
      </c>
      <c r="X9" s="6" t="s">
        <v>7475</v>
      </c>
      <c r="Y9" s="6" t="s">
        <v>7476</v>
      </c>
      <c r="Z9" s="6" t="s">
        <v>7477</v>
      </c>
      <c r="AA9" s="38" t="s">
        <v>4618</v>
      </c>
      <c r="AB9" s="8" t="s">
        <v>11540</v>
      </c>
      <c r="AC9" s="8" t="s">
        <v>22770</v>
      </c>
      <c r="AD9" s="9" t="s">
        <v>11539</v>
      </c>
      <c r="AE9" s="50">
        <v>1</v>
      </c>
      <c r="AF9" s="97">
        <v>67</v>
      </c>
      <c r="AG9" s="92">
        <v>606</v>
      </c>
      <c r="AH9" s="93">
        <v>0.219535668343048</v>
      </c>
      <c r="AI9" s="94">
        <v>0.71650317311828704</v>
      </c>
      <c r="AJ9" s="95">
        <v>89.879927686455687</v>
      </c>
      <c r="AK9" s="95">
        <v>87.145730275337371</v>
      </c>
      <c r="AL9" s="96">
        <v>101.41206236648732</v>
      </c>
      <c r="AM9" s="10">
        <v>0.50290713748557803</v>
      </c>
      <c r="AN9" s="10">
        <v>1.7070789226636401E-11</v>
      </c>
      <c r="AO9" s="10">
        <v>8.2566077994999993</v>
      </c>
      <c r="AP9" s="10">
        <v>0</v>
      </c>
    </row>
    <row r="10" spans="1:43" x14ac:dyDescent="0.2">
      <c r="A10" s="3" t="s">
        <v>4394</v>
      </c>
      <c r="B10" s="7" t="s">
        <v>12651</v>
      </c>
      <c r="C10" s="85">
        <v>7714</v>
      </c>
      <c r="D10" s="85">
        <v>6854</v>
      </c>
      <c r="E10" s="15" t="s">
        <v>21063</v>
      </c>
      <c r="F10" s="5" t="s">
        <v>9400</v>
      </c>
      <c r="G10" s="5">
        <v>858</v>
      </c>
      <c r="H10" s="40">
        <v>0</v>
      </c>
      <c r="I10" s="17" t="s">
        <v>22504</v>
      </c>
      <c r="J10" s="36" t="s">
        <v>6</v>
      </c>
      <c r="K10" s="50">
        <v>286</v>
      </c>
      <c r="L10" s="7" t="s">
        <v>9253</v>
      </c>
      <c r="M10" s="89">
        <v>0</v>
      </c>
      <c r="N10" s="89"/>
      <c r="O10" s="89" t="s">
        <v>9249</v>
      </c>
      <c r="P10" s="6" t="s">
        <v>5315</v>
      </c>
      <c r="Q10" s="6" t="s">
        <v>8493</v>
      </c>
      <c r="R10" s="6" t="s">
        <v>5317</v>
      </c>
      <c r="S10" s="6" t="s">
        <v>4618</v>
      </c>
      <c r="T10" s="6" t="s">
        <v>4618</v>
      </c>
      <c r="U10" s="6" t="s">
        <v>4618</v>
      </c>
      <c r="V10" s="6" t="s">
        <v>4618</v>
      </c>
      <c r="W10" s="6" t="s">
        <v>4618</v>
      </c>
      <c r="X10" s="6" t="s">
        <v>4618</v>
      </c>
      <c r="Y10" s="6" t="s">
        <v>5320</v>
      </c>
      <c r="Z10" s="6" t="s">
        <v>4618</v>
      </c>
      <c r="AA10" s="38" t="s">
        <v>4618</v>
      </c>
      <c r="AB10" s="8" t="s">
        <v>11541</v>
      </c>
      <c r="AC10" s="8" t="s">
        <v>22770</v>
      </c>
      <c r="AD10" s="9" t="s">
        <v>11531</v>
      </c>
      <c r="AE10" s="50">
        <v>1</v>
      </c>
      <c r="AF10" s="97">
        <v>21</v>
      </c>
      <c r="AG10" s="92">
        <v>124</v>
      </c>
      <c r="AH10" s="93">
        <v>-0.20481841248480501</v>
      </c>
      <c r="AI10" s="94">
        <v>0.86864208745566696</v>
      </c>
      <c r="AJ10" s="95">
        <v>130.45313545383863</v>
      </c>
      <c r="AK10" s="95">
        <v>141.42203441023827</v>
      </c>
      <c r="AL10" s="96">
        <v>157.60341498589946</v>
      </c>
      <c r="AM10" s="10">
        <v>9.0378592527460793</v>
      </c>
      <c r="AN10" s="10">
        <v>9.7155570983886705E-5</v>
      </c>
      <c r="AO10" s="10">
        <v>4.9621108120587998</v>
      </c>
      <c r="AP10" s="10">
        <v>1.90736370341308E-2</v>
      </c>
      <c r="AQ10" s="3" t="s">
        <v>12648</v>
      </c>
    </row>
    <row r="11" spans="1:43" x14ac:dyDescent="0.2">
      <c r="A11" s="3" t="s">
        <v>4464</v>
      </c>
      <c r="B11" s="7" t="s">
        <v>12651</v>
      </c>
      <c r="C11" s="85">
        <v>8600</v>
      </c>
      <c r="D11" s="85">
        <v>7827</v>
      </c>
      <c r="E11" s="15" t="s">
        <v>21064</v>
      </c>
      <c r="F11" s="5" t="s">
        <v>9400</v>
      </c>
      <c r="G11" s="5">
        <v>771</v>
      </c>
      <c r="H11" s="40">
        <v>0</v>
      </c>
      <c r="I11" s="17" t="s">
        <v>22574</v>
      </c>
      <c r="J11" s="36" t="s">
        <v>703</v>
      </c>
      <c r="K11" s="50">
        <v>257</v>
      </c>
      <c r="L11" s="7" t="s">
        <v>9253</v>
      </c>
      <c r="M11" s="89">
        <v>7</v>
      </c>
      <c r="N11" s="89"/>
      <c r="O11" s="89" t="s">
        <v>9249</v>
      </c>
      <c r="P11" s="6" t="s">
        <v>4618</v>
      </c>
      <c r="Q11" s="6" t="s">
        <v>8642</v>
      </c>
      <c r="R11" s="6" t="s">
        <v>8643</v>
      </c>
      <c r="S11" s="6" t="s">
        <v>4618</v>
      </c>
      <c r="T11" s="6" t="s">
        <v>4618</v>
      </c>
      <c r="U11" s="6" t="s">
        <v>4618</v>
      </c>
      <c r="V11" s="6" t="s">
        <v>4618</v>
      </c>
      <c r="W11" s="6" t="s">
        <v>4618</v>
      </c>
      <c r="X11" s="6" t="s">
        <v>4618</v>
      </c>
      <c r="Y11" s="6" t="s">
        <v>4618</v>
      </c>
      <c r="Z11" s="6" t="s">
        <v>4618</v>
      </c>
      <c r="AA11" s="38" t="s">
        <v>4619</v>
      </c>
      <c r="AB11" s="8" t="s">
        <v>11542</v>
      </c>
      <c r="AC11" s="8" t="s">
        <v>22770</v>
      </c>
      <c r="AD11" s="9" t="s">
        <v>11531</v>
      </c>
      <c r="AE11" s="50">
        <v>1</v>
      </c>
      <c r="AF11" s="97">
        <v>8</v>
      </c>
      <c r="AG11" s="92">
        <v>165</v>
      </c>
      <c r="AH11" s="93">
        <v>-2.7610219202245401</v>
      </c>
      <c r="AI11" s="94">
        <v>1.1498112002905099E-2</v>
      </c>
      <c r="AJ11" s="95">
        <v>5733.0953311219619</v>
      </c>
      <c r="AK11" s="95">
        <v>12735.943150762532</v>
      </c>
      <c r="AL11" s="96">
        <v>3422.4477776451276</v>
      </c>
      <c r="AM11" s="10">
        <v>9.9999999999999805</v>
      </c>
      <c r="AN11" s="10">
        <v>0</v>
      </c>
      <c r="AO11" s="10">
        <v>9.2919570121790098</v>
      </c>
      <c r="AP11" s="10">
        <v>0.17633799894074001</v>
      </c>
      <c r="AQ11" s="3" t="s">
        <v>12643</v>
      </c>
    </row>
    <row r="12" spans="1:43" x14ac:dyDescent="0.2">
      <c r="A12" s="3" t="s">
        <v>3109</v>
      </c>
      <c r="B12" s="7" t="s">
        <v>12651</v>
      </c>
      <c r="C12" s="85">
        <v>11056</v>
      </c>
      <c r="D12" s="85">
        <v>9215</v>
      </c>
      <c r="E12" s="15" t="s">
        <v>21063</v>
      </c>
      <c r="F12" s="5" t="s">
        <v>9400</v>
      </c>
      <c r="G12" s="5">
        <v>1839</v>
      </c>
      <c r="H12" s="40">
        <v>1</v>
      </c>
      <c r="I12" s="17" t="s">
        <v>21219</v>
      </c>
      <c r="J12" s="36" t="s">
        <v>2817</v>
      </c>
      <c r="K12" s="50">
        <v>613</v>
      </c>
      <c r="L12" s="7" t="s">
        <v>9254</v>
      </c>
      <c r="M12" s="89">
        <v>12</v>
      </c>
      <c r="N12" s="89"/>
      <c r="O12" s="89" t="s">
        <v>9249</v>
      </c>
      <c r="P12" s="6" t="s">
        <v>4706</v>
      </c>
      <c r="Q12" s="6" t="s">
        <v>4618</v>
      </c>
      <c r="R12" s="6" t="s">
        <v>4708</v>
      </c>
      <c r="S12" s="6" t="s">
        <v>4618</v>
      </c>
      <c r="T12" s="6" t="s">
        <v>4618</v>
      </c>
      <c r="U12" s="6" t="s">
        <v>4618</v>
      </c>
      <c r="V12" s="6" t="s">
        <v>4618</v>
      </c>
      <c r="W12" s="6" t="s">
        <v>4618</v>
      </c>
      <c r="X12" s="6" t="s">
        <v>4947</v>
      </c>
      <c r="Y12" s="6" t="s">
        <v>4948</v>
      </c>
      <c r="Z12" s="6" t="s">
        <v>4618</v>
      </c>
      <c r="AA12" s="38" t="s">
        <v>4619</v>
      </c>
      <c r="AB12" s="8" t="s">
        <v>12622</v>
      </c>
      <c r="AC12" s="8" t="s">
        <v>22770</v>
      </c>
      <c r="AD12" s="9" t="s">
        <v>11572</v>
      </c>
      <c r="AE12" s="50">
        <v>1</v>
      </c>
      <c r="AF12" s="97">
        <v>9</v>
      </c>
      <c r="AG12" s="92">
        <v>33</v>
      </c>
      <c r="AH12" s="93">
        <v>-2.3998343948899499</v>
      </c>
      <c r="AI12" s="94">
        <v>0.34968046170177203</v>
      </c>
      <c r="AJ12" s="95">
        <v>120.25314357579315</v>
      </c>
      <c r="AK12" s="95">
        <v>137.42484257181664</v>
      </c>
      <c r="AL12" s="96">
        <v>128.57017865767261</v>
      </c>
      <c r="AM12" s="10">
        <v>6.8359374999999902</v>
      </c>
      <c r="AN12" s="10">
        <v>0</v>
      </c>
      <c r="AO12" s="10">
        <v>4.810525443735</v>
      </c>
      <c r="AP12" s="10">
        <v>6.0475087083160503E-2</v>
      </c>
      <c r="AQ12" s="3" t="s">
        <v>12643</v>
      </c>
    </row>
    <row r="13" spans="1:43" x14ac:dyDescent="0.2">
      <c r="A13" s="3" t="s">
        <v>3204</v>
      </c>
      <c r="B13" s="7" t="s">
        <v>12651</v>
      </c>
      <c r="C13" s="85">
        <v>12082</v>
      </c>
      <c r="D13" s="85">
        <v>11591</v>
      </c>
      <c r="E13" s="15" t="s">
        <v>21063</v>
      </c>
      <c r="F13" s="5" t="s">
        <v>9400</v>
      </c>
      <c r="G13" s="5">
        <v>489</v>
      </c>
      <c r="H13" s="40">
        <v>0</v>
      </c>
      <c r="I13" s="17" t="s">
        <v>21314</v>
      </c>
      <c r="J13" s="36" t="s">
        <v>8</v>
      </c>
      <c r="K13" s="50">
        <v>163</v>
      </c>
      <c r="L13" s="7" t="s">
        <v>9254</v>
      </c>
      <c r="M13" s="89">
        <v>3</v>
      </c>
      <c r="N13" s="89" t="s">
        <v>22729</v>
      </c>
      <c r="O13" s="89" t="s">
        <v>9248</v>
      </c>
      <c r="P13" s="6" t="s">
        <v>4618</v>
      </c>
      <c r="Q13" s="6" t="s">
        <v>4618</v>
      </c>
      <c r="R13" s="6" t="s">
        <v>5384</v>
      </c>
      <c r="S13" s="6" t="s">
        <v>4618</v>
      </c>
      <c r="T13" s="6" t="s">
        <v>5385</v>
      </c>
      <c r="U13" s="6" t="s">
        <v>5386</v>
      </c>
      <c r="V13" s="6" t="s">
        <v>4618</v>
      </c>
      <c r="W13" s="6" t="s">
        <v>4618</v>
      </c>
      <c r="X13" s="6" t="s">
        <v>4618</v>
      </c>
      <c r="Y13" s="6" t="s">
        <v>4618</v>
      </c>
      <c r="Z13" s="6" t="s">
        <v>5387</v>
      </c>
      <c r="AA13" s="38" t="s">
        <v>4619</v>
      </c>
      <c r="AB13" s="8" t="s">
        <v>11543</v>
      </c>
      <c r="AC13" s="8" t="s">
        <v>22770</v>
      </c>
      <c r="AD13" s="9" t="s">
        <v>11544</v>
      </c>
      <c r="AE13" s="50">
        <v>1</v>
      </c>
      <c r="AF13" s="97">
        <v>2</v>
      </c>
      <c r="AG13" s="92">
        <v>4</v>
      </c>
      <c r="AH13" s="93" t="s">
        <v>9258</v>
      </c>
      <c r="AI13" s="94" t="s">
        <v>9258</v>
      </c>
      <c r="AJ13" s="95">
        <v>576.28539056363945</v>
      </c>
      <c r="AK13" s="95">
        <v>787.69909705428802</v>
      </c>
      <c r="AL13" s="96">
        <v>591.5459706591862</v>
      </c>
      <c r="AM13" s="10">
        <v>0</v>
      </c>
      <c r="AN13" s="10">
        <v>0</v>
      </c>
      <c r="AO13" s="10">
        <v>3.7995000000000001</v>
      </c>
      <c r="AP13" s="10">
        <v>0</v>
      </c>
      <c r="AQ13" s="3" t="s">
        <v>12642</v>
      </c>
    </row>
    <row r="14" spans="1:43" x14ac:dyDescent="0.2">
      <c r="A14" s="3" t="s">
        <v>3271</v>
      </c>
      <c r="B14" s="7" t="s">
        <v>12651</v>
      </c>
      <c r="C14" s="85">
        <v>12927</v>
      </c>
      <c r="D14" s="85">
        <v>12079</v>
      </c>
      <c r="E14" s="15" t="s">
        <v>21062</v>
      </c>
      <c r="F14" s="5" t="s">
        <v>9400</v>
      </c>
      <c r="G14" s="5">
        <v>846</v>
      </c>
      <c r="H14" s="40">
        <v>0</v>
      </c>
      <c r="I14" s="17" t="s">
        <v>21381</v>
      </c>
      <c r="J14" s="36" t="s">
        <v>9</v>
      </c>
      <c r="K14" s="50">
        <v>282</v>
      </c>
      <c r="L14" s="7" t="s">
        <v>9253</v>
      </c>
      <c r="M14" s="89">
        <v>0</v>
      </c>
      <c r="N14" s="89"/>
      <c r="O14" s="89" t="s">
        <v>9249</v>
      </c>
      <c r="P14" s="6" t="s">
        <v>5612</v>
      </c>
      <c r="Q14" s="6" t="s">
        <v>5613</v>
      </c>
      <c r="R14" s="6" t="s">
        <v>5614</v>
      </c>
      <c r="S14" s="6" t="s">
        <v>4618</v>
      </c>
      <c r="T14" s="6" t="s">
        <v>4618</v>
      </c>
      <c r="U14" s="6" t="s">
        <v>4618</v>
      </c>
      <c r="V14" s="6" t="s">
        <v>4618</v>
      </c>
      <c r="W14" s="6" t="s">
        <v>4618</v>
      </c>
      <c r="X14" s="6" t="s">
        <v>5615</v>
      </c>
      <c r="Y14" s="6" t="s">
        <v>5616</v>
      </c>
      <c r="Z14" s="6" t="s">
        <v>4618</v>
      </c>
      <c r="AA14" s="38" t="s">
        <v>4618</v>
      </c>
      <c r="AB14" s="8" t="s">
        <v>11545</v>
      </c>
      <c r="AC14" s="8" t="s">
        <v>22770</v>
      </c>
      <c r="AD14" s="9" t="s">
        <v>11546</v>
      </c>
      <c r="AE14" s="50">
        <v>1</v>
      </c>
      <c r="AF14" s="97">
        <v>11</v>
      </c>
      <c r="AG14" s="92">
        <v>27</v>
      </c>
      <c r="AH14" s="93">
        <v>0.136218505350262</v>
      </c>
      <c r="AI14" s="94">
        <v>0.99015345900828899</v>
      </c>
      <c r="AJ14" s="95">
        <v>161.23445615351477</v>
      </c>
      <c r="AK14" s="95">
        <v>195.61598995550554</v>
      </c>
      <c r="AL14" s="96">
        <v>160.8042857316432</v>
      </c>
      <c r="AM14" s="10">
        <v>8.0288895010016805</v>
      </c>
      <c r="AN14" s="10">
        <v>2.593994140625E-3</v>
      </c>
      <c r="AO14" s="10">
        <v>4.6816503943769998</v>
      </c>
      <c r="AP14" s="10">
        <v>4.8444505203500299E-2</v>
      </c>
      <c r="AQ14" s="3" t="s">
        <v>12648</v>
      </c>
    </row>
    <row r="15" spans="1:43" x14ac:dyDescent="0.2">
      <c r="A15" s="3" t="s">
        <v>3350</v>
      </c>
      <c r="B15" s="7" t="s">
        <v>12651</v>
      </c>
      <c r="C15" s="85">
        <v>13874</v>
      </c>
      <c r="D15" s="85">
        <v>12930</v>
      </c>
      <c r="E15" s="15" t="s">
        <v>21064</v>
      </c>
      <c r="F15" s="5" t="s">
        <v>9401</v>
      </c>
      <c r="G15" s="5">
        <v>942</v>
      </c>
      <c r="H15" s="40">
        <v>0</v>
      </c>
      <c r="I15" s="17" t="s">
        <v>21460</v>
      </c>
      <c r="J15" s="36" t="s">
        <v>10</v>
      </c>
      <c r="K15" s="50">
        <v>314</v>
      </c>
      <c r="L15" s="7" t="s">
        <v>9252</v>
      </c>
      <c r="M15" s="89">
        <v>0</v>
      </c>
      <c r="N15" s="89"/>
      <c r="O15" s="89" t="s">
        <v>9249</v>
      </c>
      <c r="P15" s="6" t="s">
        <v>4682</v>
      </c>
      <c r="Q15" s="6" t="s">
        <v>5854</v>
      </c>
      <c r="R15" s="6" t="s">
        <v>5855</v>
      </c>
      <c r="S15" s="6" t="s">
        <v>4618</v>
      </c>
      <c r="T15" s="6" t="s">
        <v>4618</v>
      </c>
      <c r="U15" s="6" t="s">
        <v>4618</v>
      </c>
      <c r="V15" s="6" t="s">
        <v>4618</v>
      </c>
      <c r="W15" s="6" t="s">
        <v>4618</v>
      </c>
      <c r="X15" s="6" t="s">
        <v>4618</v>
      </c>
      <c r="Y15" s="6" t="s">
        <v>4685</v>
      </c>
      <c r="Z15" s="6" t="s">
        <v>4618</v>
      </c>
      <c r="AA15" s="38" t="s">
        <v>4618</v>
      </c>
      <c r="AB15" s="8" t="s">
        <v>11547</v>
      </c>
      <c r="AC15" s="8" t="s">
        <v>22770</v>
      </c>
      <c r="AD15" s="9" t="s">
        <v>11531</v>
      </c>
      <c r="AE15" s="50">
        <v>1</v>
      </c>
      <c r="AF15" s="97">
        <v>19</v>
      </c>
      <c r="AG15" s="92">
        <v>71</v>
      </c>
      <c r="AH15" s="93">
        <v>1.2495599784262099</v>
      </c>
      <c r="AI15" s="94">
        <v>0.37906435563306301</v>
      </c>
      <c r="AJ15" s="95">
        <v>86.442984428205122</v>
      </c>
      <c r="AK15" s="95">
        <v>90.154332868176397</v>
      </c>
      <c r="AL15" s="96">
        <v>74.177394391987733</v>
      </c>
      <c r="AM15" s="10">
        <v>7.7756082665356205E-2</v>
      </c>
      <c r="AN15" s="10">
        <v>2.2103416919708199</v>
      </c>
      <c r="AO15" s="10">
        <v>7.3352189104391696</v>
      </c>
      <c r="AP15" s="10">
        <v>1.68593016548879E-3</v>
      </c>
    </row>
    <row r="16" spans="1:43" x14ac:dyDescent="0.2">
      <c r="A16" s="3" t="s">
        <v>3390</v>
      </c>
      <c r="B16" s="7" t="s">
        <v>12651</v>
      </c>
      <c r="C16" s="85">
        <v>14326</v>
      </c>
      <c r="D16" s="85">
        <v>14030</v>
      </c>
      <c r="E16" s="15" t="s">
        <v>21063</v>
      </c>
      <c r="F16" s="5" t="s">
        <v>9400</v>
      </c>
      <c r="G16" s="5">
        <v>294</v>
      </c>
      <c r="H16" s="40">
        <v>0</v>
      </c>
      <c r="I16" s="17" t="s">
        <v>21500</v>
      </c>
      <c r="J16" s="36" t="s">
        <v>11</v>
      </c>
      <c r="K16" s="50">
        <v>98</v>
      </c>
      <c r="L16" s="7" t="s">
        <v>9254</v>
      </c>
      <c r="M16" s="89">
        <v>2</v>
      </c>
      <c r="N16" s="89"/>
      <c r="O16" s="89" t="s">
        <v>9248</v>
      </c>
      <c r="P16" s="6" t="s">
        <v>4618</v>
      </c>
      <c r="Q16" s="6" t="s">
        <v>4618</v>
      </c>
      <c r="R16" s="6" t="s">
        <v>5955</v>
      </c>
      <c r="S16" s="6" t="s">
        <v>4618</v>
      </c>
      <c r="T16" s="6" t="s">
        <v>4618</v>
      </c>
      <c r="U16" s="6" t="s">
        <v>4618</v>
      </c>
      <c r="V16" s="6" t="s">
        <v>4618</v>
      </c>
      <c r="W16" s="6" t="s">
        <v>4618</v>
      </c>
      <c r="X16" s="6" t="s">
        <v>4618</v>
      </c>
      <c r="Y16" s="6" t="s">
        <v>4618</v>
      </c>
      <c r="Z16" s="6" t="s">
        <v>4618</v>
      </c>
      <c r="AA16" s="38" t="s">
        <v>4619</v>
      </c>
      <c r="AB16" s="8" t="s">
        <v>11548</v>
      </c>
      <c r="AC16" s="8" t="s">
        <v>22770</v>
      </c>
      <c r="AD16" s="9" t="s">
        <v>11531</v>
      </c>
      <c r="AE16" s="50">
        <v>1</v>
      </c>
      <c r="AF16" s="97">
        <v>2</v>
      </c>
      <c r="AG16" s="92">
        <v>23</v>
      </c>
      <c r="AH16" s="93">
        <v>-0.44874399537089399</v>
      </c>
      <c r="AI16" s="94">
        <v>0.90837465573947596</v>
      </c>
      <c r="AJ16" s="95">
        <v>481.18114677239424</v>
      </c>
      <c r="AK16" s="95">
        <v>497.12677952522</v>
      </c>
      <c r="AL16" s="96">
        <v>517.78886065729364</v>
      </c>
      <c r="AM16" s="10">
        <v>6.9966125488281197</v>
      </c>
      <c r="AN16" s="10">
        <v>1.953125E-2</v>
      </c>
      <c r="AO16" s="10">
        <v>0.63017999999999996</v>
      </c>
      <c r="AP16" s="10">
        <v>3.2353475</v>
      </c>
      <c r="AQ16" s="3" t="s">
        <v>12648</v>
      </c>
    </row>
    <row r="17" spans="1:43" x14ac:dyDescent="0.2">
      <c r="A17" s="3" t="s">
        <v>3417</v>
      </c>
      <c r="B17" s="7" t="s">
        <v>12651</v>
      </c>
      <c r="C17" s="85">
        <v>14613</v>
      </c>
      <c r="D17" s="85">
        <v>14335</v>
      </c>
      <c r="E17" s="15" t="s">
        <v>21062</v>
      </c>
      <c r="F17" s="5" t="s">
        <v>9399</v>
      </c>
      <c r="G17" s="5">
        <v>276</v>
      </c>
      <c r="H17" s="40">
        <v>0</v>
      </c>
      <c r="I17" s="17" t="s">
        <v>21527</v>
      </c>
      <c r="J17" s="36" t="s">
        <v>12</v>
      </c>
      <c r="K17" s="50">
        <v>92</v>
      </c>
      <c r="L17" s="7" t="s">
        <v>9253</v>
      </c>
      <c r="M17" s="89">
        <v>0</v>
      </c>
      <c r="N17" s="89"/>
      <c r="O17" s="89" t="s">
        <v>9249</v>
      </c>
      <c r="P17" s="6" t="s">
        <v>6032</v>
      </c>
      <c r="Q17" s="6" t="s">
        <v>4618</v>
      </c>
      <c r="R17" s="6" t="s">
        <v>6033</v>
      </c>
      <c r="S17" s="6" t="s">
        <v>4618</v>
      </c>
      <c r="T17" s="6" t="s">
        <v>6034</v>
      </c>
      <c r="U17" s="6" t="s">
        <v>6035</v>
      </c>
      <c r="V17" s="6" t="s">
        <v>4618</v>
      </c>
      <c r="W17" s="6" t="s">
        <v>4618</v>
      </c>
      <c r="X17" s="6" t="s">
        <v>6036</v>
      </c>
      <c r="Y17" s="6" t="s">
        <v>6037</v>
      </c>
      <c r="Z17" s="6" t="s">
        <v>6038</v>
      </c>
      <c r="AA17" s="38" t="s">
        <v>4618</v>
      </c>
      <c r="AB17" s="8" t="s">
        <v>11549</v>
      </c>
      <c r="AC17" s="8" t="s">
        <v>22770</v>
      </c>
      <c r="AD17" s="9" t="s">
        <v>11550</v>
      </c>
      <c r="AE17" s="50">
        <v>1</v>
      </c>
      <c r="AF17" s="97">
        <v>16</v>
      </c>
      <c r="AG17" s="92">
        <v>330</v>
      </c>
      <c r="AH17" s="93">
        <v>0.19511219440383001</v>
      </c>
      <c r="AI17" s="94">
        <v>0.79469800143923996</v>
      </c>
      <c r="AJ17" s="95">
        <v>798.27604159539578</v>
      </c>
      <c r="AK17" s="95">
        <v>622.67029858023318</v>
      </c>
      <c r="AL17" s="96">
        <v>870.55838649345628</v>
      </c>
      <c r="AM17" s="10">
        <v>0</v>
      </c>
      <c r="AN17" s="10">
        <v>10</v>
      </c>
      <c r="AO17" s="10">
        <v>4.4382383341156997</v>
      </c>
      <c r="AP17" s="10">
        <v>0.26784261249491798</v>
      </c>
      <c r="AQ17" s="3" t="s">
        <v>12645</v>
      </c>
    </row>
    <row r="18" spans="1:43" x14ac:dyDescent="0.2">
      <c r="A18" s="3" t="s">
        <v>3431</v>
      </c>
      <c r="B18" s="7" t="s">
        <v>12651</v>
      </c>
      <c r="C18" s="85">
        <v>14805</v>
      </c>
      <c r="D18" s="85">
        <v>15455</v>
      </c>
      <c r="E18" s="15" t="s">
        <v>21060</v>
      </c>
      <c r="F18" s="5" t="s">
        <v>9400</v>
      </c>
      <c r="G18" s="5">
        <v>648</v>
      </c>
      <c r="H18" s="40">
        <v>0</v>
      </c>
      <c r="I18" s="17" t="s">
        <v>21541</v>
      </c>
      <c r="J18" s="36" t="s">
        <v>13</v>
      </c>
      <c r="K18" s="50">
        <v>216</v>
      </c>
      <c r="L18" s="7" t="s">
        <v>9252</v>
      </c>
      <c r="M18" s="89">
        <v>1</v>
      </c>
      <c r="N18" s="89"/>
      <c r="O18" s="89" t="s">
        <v>9249</v>
      </c>
      <c r="P18" s="6" t="s">
        <v>4618</v>
      </c>
      <c r="Q18" s="6" t="s">
        <v>4618</v>
      </c>
      <c r="R18" s="6" t="s">
        <v>6072</v>
      </c>
      <c r="S18" s="6" t="s">
        <v>4618</v>
      </c>
      <c r="T18" s="6" t="s">
        <v>4618</v>
      </c>
      <c r="U18" s="6" t="s">
        <v>4618</v>
      </c>
      <c r="V18" s="6" t="s">
        <v>4618</v>
      </c>
      <c r="W18" s="6" t="s">
        <v>4618</v>
      </c>
      <c r="X18" s="6" t="s">
        <v>4618</v>
      </c>
      <c r="Y18" s="6" t="s">
        <v>4618</v>
      </c>
      <c r="Z18" s="6" t="s">
        <v>4618</v>
      </c>
      <c r="AA18" s="38" t="s">
        <v>4619</v>
      </c>
      <c r="AB18" s="8" t="s">
        <v>11551</v>
      </c>
      <c r="AC18" s="8" t="s">
        <v>22770</v>
      </c>
      <c r="AD18" s="9" t="s">
        <v>11531</v>
      </c>
      <c r="AE18" s="50">
        <v>1</v>
      </c>
      <c r="AF18" s="97">
        <v>4</v>
      </c>
      <c r="AG18" s="92">
        <v>6</v>
      </c>
      <c r="AH18" s="93" t="s">
        <v>9258</v>
      </c>
      <c r="AI18" s="94" t="s">
        <v>9258</v>
      </c>
      <c r="AJ18" s="95">
        <v>867.69741653639301</v>
      </c>
      <c r="AK18" s="95">
        <v>1058.5495474170732</v>
      </c>
      <c r="AL18" s="96">
        <v>796.47031148124222</v>
      </c>
      <c r="AM18" s="10">
        <v>2.5</v>
      </c>
      <c r="AN18" s="10">
        <v>0</v>
      </c>
      <c r="AO18" s="10">
        <v>4.1596500000000001</v>
      </c>
      <c r="AP18" s="10">
        <v>0</v>
      </c>
      <c r="AQ18" s="3" t="s">
        <v>12642</v>
      </c>
    </row>
    <row r="19" spans="1:43" x14ac:dyDescent="0.2">
      <c r="A19" s="3" t="s">
        <v>3490</v>
      </c>
      <c r="B19" s="7" t="s">
        <v>12651</v>
      </c>
      <c r="C19" s="85">
        <v>15537</v>
      </c>
      <c r="D19" s="85">
        <v>16145</v>
      </c>
      <c r="E19" s="15" t="s">
        <v>21060</v>
      </c>
      <c r="F19" s="5" t="s">
        <v>9400</v>
      </c>
      <c r="G19" s="5">
        <v>606</v>
      </c>
      <c r="H19" s="40">
        <v>0</v>
      </c>
      <c r="I19" s="17" t="s">
        <v>21600</v>
      </c>
      <c r="J19" s="36" t="s">
        <v>14</v>
      </c>
      <c r="K19" s="50">
        <v>202</v>
      </c>
      <c r="L19" s="7" t="s">
        <v>9252</v>
      </c>
      <c r="M19" s="89">
        <v>0</v>
      </c>
      <c r="N19" s="89" t="s">
        <v>22729</v>
      </c>
      <c r="O19" s="89" t="s">
        <v>9251</v>
      </c>
      <c r="P19" s="6" t="s">
        <v>6155</v>
      </c>
      <c r="Q19" s="6" t="s">
        <v>4618</v>
      </c>
      <c r="R19" s="6" t="s">
        <v>6156</v>
      </c>
      <c r="S19" s="6" t="s">
        <v>4618</v>
      </c>
      <c r="T19" s="6" t="s">
        <v>4618</v>
      </c>
      <c r="U19" s="6" t="s">
        <v>4618</v>
      </c>
      <c r="V19" s="6" t="s">
        <v>4618</v>
      </c>
      <c r="W19" s="6" t="s">
        <v>4618</v>
      </c>
      <c r="X19" s="6" t="s">
        <v>4618</v>
      </c>
      <c r="Y19" s="6" t="s">
        <v>4618</v>
      </c>
      <c r="Z19" s="6" t="s">
        <v>4618</v>
      </c>
      <c r="AA19" s="38" t="s">
        <v>4619</v>
      </c>
      <c r="AB19" s="8" t="s">
        <v>11552</v>
      </c>
      <c r="AC19" s="8" t="s">
        <v>22770</v>
      </c>
      <c r="AD19" s="9" t="s">
        <v>11531</v>
      </c>
      <c r="AE19" s="50">
        <v>1</v>
      </c>
      <c r="AF19" s="97">
        <v>4</v>
      </c>
      <c r="AG19" s="92">
        <v>17</v>
      </c>
      <c r="AH19" s="93" t="s">
        <v>10188</v>
      </c>
      <c r="AI19" s="94">
        <v>0.127455904775686</v>
      </c>
      <c r="AJ19" s="95">
        <v>575.40732434676488</v>
      </c>
      <c r="AK19" s="95">
        <v>677.25755037255726</v>
      </c>
      <c r="AL19" s="96">
        <v>591.94676325480623</v>
      </c>
      <c r="AM19" s="10">
        <v>6.8359374999999902</v>
      </c>
      <c r="AN19" s="10">
        <v>0</v>
      </c>
      <c r="AO19" s="10">
        <v>3.7995000000000001</v>
      </c>
      <c r="AP19" s="10">
        <v>0</v>
      </c>
      <c r="AQ19" s="3" t="s">
        <v>12642</v>
      </c>
    </row>
    <row r="20" spans="1:43" x14ac:dyDescent="0.2">
      <c r="A20" s="3" t="s">
        <v>3539</v>
      </c>
      <c r="B20" s="7" t="s">
        <v>12651</v>
      </c>
      <c r="C20" s="85">
        <v>16152</v>
      </c>
      <c r="D20" s="85">
        <v>16946</v>
      </c>
      <c r="E20" s="15" t="s">
        <v>21060</v>
      </c>
      <c r="F20" s="5" t="s">
        <v>9400</v>
      </c>
      <c r="G20" s="5">
        <v>792</v>
      </c>
      <c r="H20" s="40">
        <v>0</v>
      </c>
      <c r="I20" s="17" t="s">
        <v>21649</v>
      </c>
      <c r="J20" s="36" t="s">
        <v>15</v>
      </c>
      <c r="K20" s="50">
        <v>264</v>
      </c>
      <c r="L20" s="7" t="s">
        <v>9253</v>
      </c>
      <c r="M20" s="89">
        <v>0</v>
      </c>
      <c r="N20" s="89"/>
      <c r="O20" s="89" t="s">
        <v>9249</v>
      </c>
      <c r="P20" s="6" t="s">
        <v>4677</v>
      </c>
      <c r="Q20" s="6" t="s">
        <v>6274</v>
      </c>
      <c r="R20" s="6" t="s">
        <v>4929</v>
      </c>
      <c r="S20" s="6" t="s">
        <v>4618</v>
      </c>
      <c r="T20" s="6" t="s">
        <v>4618</v>
      </c>
      <c r="U20" s="6" t="s">
        <v>4930</v>
      </c>
      <c r="V20" s="6" t="s">
        <v>4931</v>
      </c>
      <c r="W20" s="6" t="s">
        <v>4618</v>
      </c>
      <c r="X20" s="6" t="s">
        <v>4679</v>
      </c>
      <c r="Y20" s="6" t="s">
        <v>4680</v>
      </c>
      <c r="Z20" s="6" t="s">
        <v>6275</v>
      </c>
      <c r="AA20" s="38" t="s">
        <v>4618</v>
      </c>
      <c r="AB20" s="8" t="s">
        <v>11553</v>
      </c>
      <c r="AC20" s="8" t="s">
        <v>22770</v>
      </c>
      <c r="AD20" s="9" t="s">
        <v>11531</v>
      </c>
      <c r="AE20" s="50">
        <v>1</v>
      </c>
      <c r="AF20" s="97">
        <v>43</v>
      </c>
      <c r="AG20" s="92">
        <v>366</v>
      </c>
      <c r="AH20" s="93">
        <v>-0.35075710891546702</v>
      </c>
      <c r="AI20" s="94">
        <v>0.62609705492420997</v>
      </c>
      <c r="AJ20" s="95">
        <v>247.80694018086879</v>
      </c>
      <c r="AK20" s="95">
        <v>243.30923466968014</v>
      </c>
      <c r="AL20" s="96">
        <v>268.09943601593875</v>
      </c>
      <c r="AM20" s="10">
        <v>9.9999999999999591</v>
      </c>
      <c r="AN20" s="10">
        <v>0</v>
      </c>
      <c r="AO20" s="10">
        <v>3.50777070501351E-7</v>
      </c>
      <c r="AP20" s="10">
        <v>9.9999865293565193</v>
      </c>
      <c r="AQ20" s="3" t="s">
        <v>12643</v>
      </c>
    </row>
    <row r="21" spans="1:43" x14ac:dyDescent="0.2">
      <c r="A21" s="3" t="s">
        <v>3634</v>
      </c>
      <c r="B21" s="7" t="s">
        <v>12651</v>
      </c>
      <c r="C21" s="85">
        <v>17164</v>
      </c>
      <c r="D21" s="85">
        <v>17355</v>
      </c>
      <c r="E21" s="15" t="s">
        <v>21059</v>
      </c>
      <c r="F21" s="5" t="s">
        <v>9400</v>
      </c>
      <c r="G21" s="5">
        <v>189</v>
      </c>
      <c r="H21" s="40">
        <v>1</v>
      </c>
      <c r="I21" s="17" t="s">
        <v>21744</v>
      </c>
      <c r="J21" s="36" t="s">
        <v>16</v>
      </c>
      <c r="K21" s="50">
        <v>63</v>
      </c>
      <c r="L21" s="7" t="s">
        <v>9252</v>
      </c>
      <c r="M21" s="89">
        <v>0</v>
      </c>
      <c r="N21" s="89"/>
      <c r="O21" s="89" t="s">
        <v>9249</v>
      </c>
      <c r="P21" s="6" t="s">
        <v>4618</v>
      </c>
      <c r="Q21" s="6" t="s">
        <v>4618</v>
      </c>
      <c r="R21" s="6" t="s">
        <v>4618</v>
      </c>
      <c r="S21" s="6" t="s">
        <v>4618</v>
      </c>
      <c r="T21" s="6" t="s">
        <v>4618</v>
      </c>
      <c r="U21" s="6" t="s">
        <v>4618</v>
      </c>
      <c r="V21" s="6" t="s">
        <v>4618</v>
      </c>
      <c r="W21" s="6" t="s">
        <v>4618</v>
      </c>
      <c r="X21" s="6" t="s">
        <v>4618</v>
      </c>
      <c r="Y21" s="6" t="s">
        <v>4618</v>
      </c>
      <c r="Z21" s="6" t="s">
        <v>4618</v>
      </c>
      <c r="AA21" s="38" t="s">
        <v>4618</v>
      </c>
      <c r="AB21" s="8"/>
      <c r="AC21" s="8"/>
      <c r="AD21" s="9"/>
      <c r="AE21" s="50">
        <v>0</v>
      </c>
      <c r="AF21" s="97">
        <v>0</v>
      </c>
      <c r="AG21" s="92">
        <v>0</v>
      </c>
      <c r="AH21" s="93" t="s">
        <v>9258</v>
      </c>
      <c r="AI21" s="94" t="s">
        <v>9258</v>
      </c>
      <c r="AJ21" s="95">
        <v>592.94935230598662</v>
      </c>
      <c r="AK21" s="95">
        <v>864.47883607116898</v>
      </c>
      <c r="AL21" s="96">
        <v>563.29825100349717</v>
      </c>
      <c r="AM21" s="10"/>
      <c r="AN21" s="10"/>
      <c r="AO21" s="10"/>
      <c r="AP21" s="10"/>
    </row>
    <row r="22" spans="1:43" x14ac:dyDescent="0.2">
      <c r="A22" s="3" t="s">
        <v>3726</v>
      </c>
      <c r="B22" s="7" t="s">
        <v>12651</v>
      </c>
      <c r="C22" s="85">
        <v>18188</v>
      </c>
      <c r="D22" s="85">
        <v>18652</v>
      </c>
      <c r="E22" s="15" t="s">
        <v>21061</v>
      </c>
      <c r="F22" s="5" t="s">
        <v>9400</v>
      </c>
      <c r="G22" s="5">
        <v>462</v>
      </c>
      <c r="H22" s="40">
        <v>0</v>
      </c>
      <c r="I22" s="17" t="s">
        <v>21836</v>
      </c>
      <c r="J22" s="36" t="s">
        <v>17</v>
      </c>
      <c r="K22" s="50">
        <v>154</v>
      </c>
      <c r="L22" s="7" t="s">
        <v>9253</v>
      </c>
      <c r="M22" s="89">
        <v>0</v>
      </c>
      <c r="N22" s="89"/>
      <c r="O22" s="89" t="s">
        <v>9249</v>
      </c>
      <c r="P22" s="6" t="s">
        <v>6646</v>
      </c>
      <c r="Q22" s="6" t="s">
        <v>6647</v>
      </c>
      <c r="R22" s="6" t="s">
        <v>6648</v>
      </c>
      <c r="S22" s="6" t="s">
        <v>4618</v>
      </c>
      <c r="T22" s="6" t="s">
        <v>4618</v>
      </c>
      <c r="U22" s="6" t="s">
        <v>6649</v>
      </c>
      <c r="V22" s="6" t="s">
        <v>6650</v>
      </c>
      <c r="W22" s="6" t="s">
        <v>4618</v>
      </c>
      <c r="X22" s="6" t="s">
        <v>4618</v>
      </c>
      <c r="Y22" s="6" t="s">
        <v>6651</v>
      </c>
      <c r="Z22" s="6" t="s">
        <v>6652</v>
      </c>
      <c r="AA22" s="38" t="s">
        <v>4618</v>
      </c>
      <c r="AB22" s="8" t="s">
        <v>11554</v>
      </c>
      <c r="AC22" s="8" t="s">
        <v>22770</v>
      </c>
      <c r="AD22" s="9" t="s">
        <v>11555</v>
      </c>
      <c r="AE22" s="50">
        <v>1</v>
      </c>
      <c r="AF22" s="97">
        <v>18</v>
      </c>
      <c r="AG22" s="92">
        <v>189</v>
      </c>
      <c r="AH22" s="93">
        <v>0.93572556558518105</v>
      </c>
      <c r="AI22" s="94">
        <v>0.29629762252373598</v>
      </c>
      <c r="AJ22" s="95">
        <v>123.01607179996837</v>
      </c>
      <c r="AK22" s="95">
        <v>103.30985766511769</v>
      </c>
      <c r="AL22" s="96">
        <v>147.98340820491677</v>
      </c>
      <c r="AM22" s="10">
        <v>0.74025716310003198</v>
      </c>
      <c r="AN22" s="10">
        <v>3.45477622882839E-5</v>
      </c>
      <c r="AO22" s="10">
        <v>8.5878430365370395</v>
      </c>
      <c r="AP22" s="10">
        <v>0</v>
      </c>
      <c r="AQ22" s="3" t="s">
        <v>12642</v>
      </c>
    </row>
    <row r="23" spans="1:43" x14ac:dyDescent="0.2">
      <c r="A23" s="3" t="s">
        <v>3835</v>
      </c>
      <c r="B23" s="7" t="s">
        <v>12651</v>
      </c>
      <c r="C23" s="85">
        <v>19245</v>
      </c>
      <c r="D23" s="85">
        <v>19358</v>
      </c>
      <c r="E23" s="15" t="s">
        <v>21060</v>
      </c>
      <c r="F23" s="5" t="s">
        <v>9400</v>
      </c>
      <c r="G23" s="5">
        <v>111</v>
      </c>
      <c r="H23" s="40">
        <v>1</v>
      </c>
      <c r="I23" s="17" t="s">
        <v>21945</v>
      </c>
      <c r="J23" s="36" t="s">
        <v>2788</v>
      </c>
      <c r="K23" s="50">
        <v>37</v>
      </c>
      <c r="L23" s="7" t="s">
        <v>9252</v>
      </c>
      <c r="M23" s="89">
        <v>0</v>
      </c>
      <c r="N23" s="89"/>
      <c r="O23" s="89" t="s">
        <v>9249</v>
      </c>
      <c r="P23" s="6" t="s">
        <v>4618</v>
      </c>
      <c r="Q23" s="6" t="s">
        <v>4618</v>
      </c>
      <c r="R23" s="6" t="s">
        <v>4618</v>
      </c>
      <c r="S23" s="6" t="s">
        <v>4618</v>
      </c>
      <c r="T23" s="6" t="s">
        <v>4618</v>
      </c>
      <c r="U23" s="6" t="s">
        <v>4618</v>
      </c>
      <c r="V23" s="6" t="s">
        <v>4618</v>
      </c>
      <c r="W23" s="6" t="s">
        <v>4618</v>
      </c>
      <c r="X23" s="6" t="s">
        <v>4618</v>
      </c>
      <c r="Y23" s="6" t="s">
        <v>4618</v>
      </c>
      <c r="Z23" s="6" t="s">
        <v>4618</v>
      </c>
      <c r="AA23" s="38" t="s">
        <v>4618</v>
      </c>
      <c r="AB23" s="8"/>
      <c r="AC23" s="8"/>
      <c r="AD23" s="9"/>
      <c r="AE23" s="50">
        <v>0</v>
      </c>
      <c r="AF23" s="97">
        <v>0</v>
      </c>
      <c r="AG23" s="92">
        <v>0</v>
      </c>
      <c r="AH23" s="93" t="s">
        <v>9258</v>
      </c>
      <c r="AI23" s="94" t="s">
        <v>9258</v>
      </c>
      <c r="AJ23" s="95">
        <v>408.186117484004</v>
      </c>
      <c r="AK23" s="95">
        <v>288.096904364191</v>
      </c>
      <c r="AL23" s="96">
        <v>345.49898980323513</v>
      </c>
      <c r="AM23" s="10"/>
      <c r="AN23" s="10"/>
      <c r="AO23" s="10"/>
      <c r="AP23" s="10"/>
    </row>
    <row r="24" spans="1:43" x14ac:dyDescent="0.2">
      <c r="A24" s="3" t="s">
        <v>3864</v>
      </c>
      <c r="B24" s="7" t="s">
        <v>12651</v>
      </c>
      <c r="C24" s="85">
        <v>19668</v>
      </c>
      <c r="D24" s="85">
        <v>20171</v>
      </c>
      <c r="E24" s="15" t="s">
        <v>21060</v>
      </c>
      <c r="F24" s="5" t="s">
        <v>9400</v>
      </c>
      <c r="G24" s="5">
        <v>501</v>
      </c>
      <c r="H24" s="40">
        <v>0</v>
      </c>
      <c r="I24" s="17" t="s">
        <v>21974</v>
      </c>
      <c r="J24" s="36" t="s">
        <v>18</v>
      </c>
      <c r="K24" s="50">
        <v>167</v>
      </c>
      <c r="L24" s="7" t="s">
        <v>9252</v>
      </c>
      <c r="M24" s="89">
        <v>0</v>
      </c>
      <c r="N24" s="89" t="s">
        <v>22729</v>
      </c>
      <c r="O24" s="89" t="s">
        <v>9251</v>
      </c>
      <c r="P24" s="6" t="s">
        <v>4618</v>
      </c>
      <c r="Q24" s="6" t="s">
        <v>4618</v>
      </c>
      <c r="R24" s="6" t="s">
        <v>6992</v>
      </c>
      <c r="S24" s="6" t="s">
        <v>4618</v>
      </c>
      <c r="T24" s="6" t="s">
        <v>4618</v>
      </c>
      <c r="U24" s="6" t="s">
        <v>4618</v>
      </c>
      <c r="V24" s="6" t="s">
        <v>4618</v>
      </c>
      <c r="W24" s="6" t="s">
        <v>4621</v>
      </c>
      <c r="X24" s="6" t="s">
        <v>4618</v>
      </c>
      <c r="Y24" s="6" t="s">
        <v>4618</v>
      </c>
      <c r="Z24" s="6" t="s">
        <v>4618</v>
      </c>
      <c r="AA24" s="38" t="s">
        <v>4618</v>
      </c>
      <c r="AB24" s="8" t="s">
        <v>9258</v>
      </c>
      <c r="AC24" s="8" t="s">
        <v>22770</v>
      </c>
      <c r="AD24" s="9" t="s">
        <v>11531</v>
      </c>
      <c r="AE24" s="50">
        <v>1</v>
      </c>
      <c r="AF24" s="97">
        <v>63</v>
      </c>
      <c r="AG24" s="92">
        <v>2135</v>
      </c>
      <c r="AH24" s="93">
        <v>-0.52869649655867101</v>
      </c>
      <c r="AI24" s="94">
        <v>0.25707570739706198</v>
      </c>
      <c r="AJ24" s="95">
        <v>302.80278114967598</v>
      </c>
      <c r="AK24" s="95">
        <v>284.97431886912779</v>
      </c>
      <c r="AL24" s="96">
        <v>305.03449633935031</v>
      </c>
      <c r="AM24" s="10">
        <v>10</v>
      </c>
      <c r="AN24" s="10">
        <v>0</v>
      </c>
      <c r="AO24" s="10">
        <v>9.9989910190440892</v>
      </c>
      <c r="AP24" s="10">
        <v>2.3283352618452799E-4</v>
      </c>
      <c r="AQ24" s="3" t="s">
        <v>12649</v>
      </c>
    </row>
    <row r="25" spans="1:43" x14ac:dyDescent="0.2">
      <c r="A25" s="3" t="s">
        <v>3868</v>
      </c>
      <c r="B25" s="7" t="s">
        <v>12651</v>
      </c>
      <c r="C25" s="85">
        <v>20212</v>
      </c>
      <c r="D25" s="85">
        <v>21438</v>
      </c>
      <c r="E25" s="15" t="s">
        <v>21059</v>
      </c>
      <c r="F25" s="5" t="s">
        <v>9400</v>
      </c>
      <c r="G25" s="5">
        <v>1224</v>
      </c>
      <c r="H25" s="40">
        <v>0</v>
      </c>
      <c r="I25" s="17" t="s">
        <v>21978</v>
      </c>
      <c r="J25" s="36" t="s">
        <v>19</v>
      </c>
      <c r="K25" s="50">
        <v>408</v>
      </c>
      <c r="L25" s="7" t="s">
        <v>9253</v>
      </c>
      <c r="M25" s="89">
        <v>0</v>
      </c>
      <c r="N25" s="89"/>
      <c r="O25" s="89" t="s">
        <v>9249</v>
      </c>
      <c r="P25" s="6" t="s">
        <v>4704</v>
      </c>
      <c r="Q25" s="6" t="s">
        <v>6996</v>
      </c>
      <c r="R25" s="6" t="s">
        <v>4618</v>
      </c>
      <c r="S25" s="6" t="s">
        <v>6997</v>
      </c>
      <c r="T25" s="6" t="s">
        <v>4618</v>
      </c>
      <c r="U25" s="6" t="s">
        <v>4618</v>
      </c>
      <c r="V25" s="6" t="s">
        <v>4618</v>
      </c>
      <c r="W25" s="6" t="s">
        <v>4618</v>
      </c>
      <c r="X25" s="6" t="s">
        <v>4618</v>
      </c>
      <c r="Y25" s="6" t="s">
        <v>6952</v>
      </c>
      <c r="Z25" s="6" t="s">
        <v>6998</v>
      </c>
      <c r="AA25" s="38" t="s">
        <v>4618</v>
      </c>
      <c r="AB25" s="8" t="s">
        <v>11557</v>
      </c>
      <c r="AC25" s="8" t="s">
        <v>22770</v>
      </c>
      <c r="AD25" s="9" t="s">
        <v>11546</v>
      </c>
      <c r="AE25" s="50">
        <v>1</v>
      </c>
      <c r="AF25" s="97">
        <v>16</v>
      </c>
      <c r="AG25" s="92">
        <v>75</v>
      </c>
      <c r="AH25" s="93">
        <v>1.54560944148796</v>
      </c>
      <c r="AI25" s="94">
        <v>0.26108147836254703</v>
      </c>
      <c r="AJ25" s="95">
        <v>192.93127323642986</v>
      </c>
      <c r="AK25" s="95">
        <v>192.5622340741715</v>
      </c>
      <c r="AL25" s="96">
        <v>254.1448989629271</v>
      </c>
      <c r="AM25" s="10">
        <v>9.9982141790982997</v>
      </c>
      <c r="AN25" s="10">
        <v>0</v>
      </c>
      <c r="AO25" s="10">
        <v>4.9999999370537198</v>
      </c>
      <c r="AP25" s="10">
        <v>0</v>
      </c>
      <c r="AQ25" s="3" t="s">
        <v>12642</v>
      </c>
    </row>
    <row r="26" spans="1:43" x14ac:dyDescent="0.2">
      <c r="A26" s="3" t="s">
        <v>3873</v>
      </c>
      <c r="B26" s="7" t="s">
        <v>12651</v>
      </c>
      <c r="C26" s="85">
        <v>22081</v>
      </c>
      <c r="D26" s="85">
        <v>21443</v>
      </c>
      <c r="E26" s="15" t="s">
        <v>21063</v>
      </c>
      <c r="F26" s="5" t="s">
        <v>9400</v>
      </c>
      <c r="G26" s="5">
        <v>636</v>
      </c>
      <c r="H26" s="40">
        <v>0</v>
      </c>
      <c r="I26" s="17" t="s">
        <v>21983</v>
      </c>
      <c r="J26" s="36" t="s">
        <v>20</v>
      </c>
      <c r="K26" s="50">
        <v>212</v>
      </c>
      <c r="L26" s="7" t="s">
        <v>9254</v>
      </c>
      <c r="M26" s="89">
        <v>6</v>
      </c>
      <c r="N26" s="89"/>
      <c r="O26" s="89" t="s">
        <v>9248</v>
      </c>
      <c r="P26" s="6" t="s">
        <v>4618</v>
      </c>
      <c r="Q26" s="6" t="s">
        <v>7003</v>
      </c>
      <c r="R26" s="6" t="s">
        <v>7004</v>
      </c>
      <c r="S26" s="6" t="s">
        <v>7005</v>
      </c>
      <c r="T26" s="6" t="s">
        <v>4618</v>
      </c>
      <c r="U26" s="6" t="s">
        <v>4618</v>
      </c>
      <c r="V26" s="6" t="s">
        <v>4618</v>
      </c>
      <c r="W26" s="6" t="s">
        <v>4618</v>
      </c>
      <c r="X26" s="6" t="s">
        <v>4618</v>
      </c>
      <c r="Y26" s="6" t="s">
        <v>4618</v>
      </c>
      <c r="Z26" s="6" t="s">
        <v>4618</v>
      </c>
      <c r="AA26" s="38" t="s">
        <v>4619</v>
      </c>
      <c r="AB26" s="8" t="s">
        <v>11558</v>
      </c>
      <c r="AC26" s="8" t="s">
        <v>22770</v>
      </c>
      <c r="AD26" s="9" t="s">
        <v>11535</v>
      </c>
      <c r="AE26" s="50">
        <v>1</v>
      </c>
      <c r="AF26" s="97">
        <v>1</v>
      </c>
      <c r="AG26" s="92">
        <v>2</v>
      </c>
      <c r="AH26" s="93" t="s">
        <v>9258</v>
      </c>
      <c r="AI26" s="94" t="s">
        <v>9258</v>
      </c>
      <c r="AJ26" s="95">
        <v>317.72967881198394</v>
      </c>
      <c r="AK26" s="95">
        <v>304.08950247485683</v>
      </c>
      <c r="AL26" s="96">
        <v>293.68000192605228</v>
      </c>
      <c r="AM26" s="10">
        <v>0</v>
      </c>
      <c r="AN26" s="10">
        <v>0</v>
      </c>
      <c r="AO26" s="10">
        <v>2.5499999999999998</v>
      </c>
      <c r="AP26" s="10">
        <v>0</v>
      </c>
      <c r="AQ26" s="3" t="s">
        <v>12642</v>
      </c>
    </row>
    <row r="27" spans="1:43" x14ac:dyDescent="0.2">
      <c r="A27" s="3" t="s">
        <v>3875</v>
      </c>
      <c r="B27" s="7" t="s">
        <v>12651</v>
      </c>
      <c r="C27" s="85">
        <v>23532</v>
      </c>
      <c r="D27" s="85">
        <v>23636</v>
      </c>
      <c r="E27" s="15" t="s">
        <v>21060</v>
      </c>
      <c r="F27" s="5" t="s">
        <v>9400</v>
      </c>
      <c r="G27" s="5">
        <v>102</v>
      </c>
      <c r="H27" s="40">
        <v>1</v>
      </c>
      <c r="I27" s="17" t="s">
        <v>21985</v>
      </c>
      <c r="J27" s="36" t="s">
        <v>2789</v>
      </c>
      <c r="K27" s="50">
        <v>34</v>
      </c>
      <c r="L27" s="7" t="s">
        <v>9252</v>
      </c>
      <c r="M27" s="89">
        <v>0</v>
      </c>
      <c r="N27" s="89"/>
      <c r="O27" s="89" t="s">
        <v>9249</v>
      </c>
      <c r="P27" s="6" t="s">
        <v>7010</v>
      </c>
      <c r="Q27" s="6" t="s">
        <v>4618</v>
      </c>
      <c r="R27" s="6" t="s">
        <v>4618</v>
      </c>
      <c r="S27" s="6" t="s">
        <v>4618</v>
      </c>
      <c r="T27" s="6" t="s">
        <v>4618</v>
      </c>
      <c r="U27" s="6" t="s">
        <v>4618</v>
      </c>
      <c r="V27" s="6" t="s">
        <v>4618</v>
      </c>
      <c r="W27" s="6" t="s">
        <v>4618</v>
      </c>
      <c r="X27" s="6" t="s">
        <v>4618</v>
      </c>
      <c r="Y27" s="6" t="s">
        <v>7011</v>
      </c>
      <c r="Z27" s="6" t="s">
        <v>4618</v>
      </c>
      <c r="AA27" s="38" t="s">
        <v>4618</v>
      </c>
      <c r="AB27" s="8" t="s">
        <v>12603</v>
      </c>
      <c r="AC27" s="8" t="s">
        <v>22770</v>
      </c>
      <c r="AD27" s="9" t="s">
        <v>11535</v>
      </c>
      <c r="AE27" s="50">
        <v>0</v>
      </c>
      <c r="AF27" s="97">
        <v>0</v>
      </c>
      <c r="AG27" s="92">
        <v>0</v>
      </c>
      <c r="AH27" s="93" t="s">
        <v>9258</v>
      </c>
      <c r="AI27" s="94" t="s">
        <v>9258</v>
      </c>
      <c r="AJ27" s="95">
        <v>562.82385507691924</v>
      </c>
      <c r="AK27" s="95">
        <v>640.52111752372969</v>
      </c>
      <c r="AL27" s="96">
        <v>440.25522290411578</v>
      </c>
      <c r="AM27" s="10"/>
      <c r="AN27" s="10"/>
      <c r="AO27" s="10"/>
      <c r="AP27" s="10"/>
    </row>
    <row r="28" spans="1:43" x14ac:dyDescent="0.2">
      <c r="A28" s="3" t="s">
        <v>3882</v>
      </c>
      <c r="B28" s="7" t="s">
        <v>12651</v>
      </c>
      <c r="C28" s="85">
        <v>24179</v>
      </c>
      <c r="D28" s="85">
        <v>25840</v>
      </c>
      <c r="E28" s="15" t="s">
        <v>21061</v>
      </c>
      <c r="F28" s="5" t="s">
        <v>9400</v>
      </c>
      <c r="G28" s="5">
        <v>1659</v>
      </c>
      <c r="H28" s="40">
        <v>0</v>
      </c>
      <c r="I28" s="17" t="s">
        <v>21992</v>
      </c>
      <c r="J28" s="36" t="s">
        <v>21</v>
      </c>
      <c r="K28" s="50">
        <v>553</v>
      </c>
      <c r="L28" s="7" t="s">
        <v>9253</v>
      </c>
      <c r="M28" s="89">
        <v>0</v>
      </c>
      <c r="N28" s="89"/>
      <c r="O28" s="89" t="s">
        <v>9249</v>
      </c>
      <c r="P28" s="6" t="s">
        <v>7033</v>
      </c>
      <c r="Q28" s="6" t="s">
        <v>4618</v>
      </c>
      <c r="R28" s="6" t="s">
        <v>7034</v>
      </c>
      <c r="S28" s="6" t="s">
        <v>4618</v>
      </c>
      <c r="T28" s="6" t="s">
        <v>4618</v>
      </c>
      <c r="U28" s="6" t="s">
        <v>4996</v>
      </c>
      <c r="V28" s="6" t="s">
        <v>4618</v>
      </c>
      <c r="W28" s="6" t="s">
        <v>4618</v>
      </c>
      <c r="X28" s="6" t="s">
        <v>4618</v>
      </c>
      <c r="Y28" s="6" t="s">
        <v>7035</v>
      </c>
      <c r="Z28" s="6" t="s">
        <v>7036</v>
      </c>
      <c r="AA28" s="38" t="s">
        <v>4618</v>
      </c>
      <c r="AB28" s="8" t="s">
        <v>11559</v>
      </c>
      <c r="AC28" s="8" t="s">
        <v>22770</v>
      </c>
      <c r="AD28" s="9" t="s">
        <v>11546</v>
      </c>
      <c r="AE28" s="50">
        <v>1</v>
      </c>
      <c r="AF28" s="97">
        <v>62</v>
      </c>
      <c r="AG28" s="92">
        <v>770</v>
      </c>
      <c r="AH28" s="93">
        <v>0.46564113678454799</v>
      </c>
      <c r="AI28" s="94">
        <v>0.40536178215489799</v>
      </c>
      <c r="AJ28" s="95">
        <v>184.38721700513213</v>
      </c>
      <c r="AK28" s="95">
        <v>207.69863467923932</v>
      </c>
      <c r="AL28" s="96">
        <v>194.53198319700553</v>
      </c>
      <c r="AM28" s="10">
        <v>0</v>
      </c>
      <c r="AN28" s="10">
        <v>10</v>
      </c>
      <c r="AO28" s="10">
        <v>9.9996995660801407</v>
      </c>
      <c r="AP28" s="10">
        <v>9.1985835027230597E-5</v>
      </c>
      <c r="AQ28" s="3" t="s">
        <v>12645</v>
      </c>
    </row>
    <row r="29" spans="1:43" x14ac:dyDescent="0.2">
      <c r="A29" s="3" t="s">
        <v>3897</v>
      </c>
      <c r="B29" s="7" t="s">
        <v>12651</v>
      </c>
      <c r="C29" s="85">
        <v>25840</v>
      </c>
      <c r="D29" s="85">
        <v>27417</v>
      </c>
      <c r="E29" s="15" t="s">
        <v>21059</v>
      </c>
      <c r="F29" s="5" t="s">
        <v>9400</v>
      </c>
      <c r="G29" s="5">
        <v>1575</v>
      </c>
      <c r="H29" s="40">
        <v>0</v>
      </c>
      <c r="I29" s="17" t="s">
        <v>22007</v>
      </c>
      <c r="J29" s="36" t="s">
        <v>22</v>
      </c>
      <c r="K29" s="50">
        <v>525</v>
      </c>
      <c r="L29" s="7" t="s">
        <v>9253</v>
      </c>
      <c r="M29" s="89">
        <v>0</v>
      </c>
      <c r="N29" s="89"/>
      <c r="O29" s="89" t="s">
        <v>9249</v>
      </c>
      <c r="P29" s="6" t="s">
        <v>7091</v>
      </c>
      <c r="Q29" s="6" t="s">
        <v>7092</v>
      </c>
      <c r="R29" s="6" t="s">
        <v>7093</v>
      </c>
      <c r="S29" s="6" t="s">
        <v>4618</v>
      </c>
      <c r="T29" s="6" t="s">
        <v>5291</v>
      </c>
      <c r="U29" s="6" t="s">
        <v>5292</v>
      </c>
      <c r="V29" s="6" t="s">
        <v>5293</v>
      </c>
      <c r="W29" s="6" t="s">
        <v>4618</v>
      </c>
      <c r="X29" s="6" t="s">
        <v>4618</v>
      </c>
      <c r="Y29" s="6" t="s">
        <v>7094</v>
      </c>
      <c r="Z29" s="6" t="s">
        <v>7095</v>
      </c>
      <c r="AA29" s="38" t="s">
        <v>4618</v>
      </c>
      <c r="AB29" s="8" t="s">
        <v>11560</v>
      </c>
      <c r="AC29" s="8" t="s">
        <v>22770</v>
      </c>
      <c r="AD29" s="9" t="s">
        <v>11546</v>
      </c>
      <c r="AE29" s="50">
        <v>1</v>
      </c>
      <c r="AF29" s="97">
        <v>23</v>
      </c>
      <c r="AG29" s="92">
        <v>134</v>
      </c>
      <c r="AH29" s="93">
        <v>0.93619389704226796</v>
      </c>
      <c r="AI29" s="94">
        <v>0.36994566535558199</v>
      </c>
      <c r="AJ29" s="95">
        <v>159.21324179195037</v>
      </c>
      <c r="AK29" s="95">
        <v>148.42524925934956</v>
      </c>
      <c r="AL29" s="96">
        <v>178.96729470836127</v>
      </c>
      <c r="AM29" s="10">
        <v>0</v>
      </c>
      <c r="AN29" s="10">
        <v>9.9999989170736896</v>
      </c>
      <c r="AO29" s="10">
        <v>7.8472869441445798</v>
      </c>
      <c r="AP29" s="10">
        <v>4.1384237445818401E-5</v>
      </c>
      <c r="AQ29" s="3" t="s">
        <v>12645</v>
      </c>
    </row>
    <row r="30" spans="1:43" x14ac:dyDescent="0.2">
      <c r="A30" s="3" t="s">
        <v>3916</v>
      </c>
      <c r="B30" s="7" t="s">
        <v>12651</v>
      </c>
      <c r="C30" s="85">
        <v>27840</v>
      </c>
      <c r="D30" s="85">
        <v>27517</v>
      </c>
      <c r="E30" s="15" t="s">
        <v>21062</v>
      </c>
      <c r="F30" s="5" t="s">
        <v>9400</v>
      </c>
      <c r="G30" s="5">
        <v>321</v>
      </c>
      <c r="H30" s="40">
        <v>0</v>
      </c>
      <c r="I30" s="17" t="s">
        <v>22026</v>
      </c>
      <c r="J30" s="36" t="s">
        <v>23</v>
      </c>
      <c r="K30" s="50">
        <v>107</v>
      </c>
      <c r="L30" s="7" t="s">
        <v>9253</v>
      </c>
      <c r="M30" s="89">
        <v>0</v>
      </c>
      <c r="N30" s="89"/>
      <c r="O30" s="89" t="s">
        <v>9249</v>
      </c>
      <c r="P30" s="6" t="s">
        <v>4895</v>
      </c>
      <c r="Q30" s="6" t="s">
        <v>7154</v>
      </c>
      <c r="R30" s="6" t="s">
        <v>7155</v>
      </c>
      <c r="S30" s="6" t="s">
        <v>7156</v>
      </c>
      <c r="T30" s="6" t="s">
        <v>7157</v>
      </c>
      <c r="U30" s="6" t="s">
        <v>6085</v>
      </c>
      <c r="V30" s="6" t="s">
        <v>6086</v>
      </c>
      <c r="W30" s="6" t="s">
        <v>4618</v>
      </c>
      <c r="X30" s="6" t="s">
        <v>4618</v>
      </c>
      <c r="Y30" s="6" t="s">
        <v>4900</v>
      </c>
      <c r="Z30" s="6" t="s">
        <v>7158</v>
      </c>
      <c r="AA30" s="38" t="s">
        <v>4618</v>
      </c>
      <c r="AB30" s="8" t="s">
        <v>11561</v>
      </c>
      <c r="AC30" s="8" t="s">
        <v>22770</v>
      </c>
      <c r="AD30" s="9" t="s">
        <v>11544</v>
      </c>
      <c r="AE30" s="50">
        <v>1</v>
      </c>
      <c r="AF30" s="97">
        <v>30</v>
      </c>
      <c r="AG30" s="92">
        <v>978</v>
      </c>
      <c r="AH30" s="93">
        <v>0.46404720167730801</v>
      </c>
      <c r="AI30" s="94">
        <v>0.38031791443240398</v>
      </c>
      <c r="AJ30" s="95">
        <v>2535.7630124194047</v>
      </c>
      <c r="AK30" s="95">
        <v>1936.2691945551521</v>
      </c>
      <c r="AL30" s="96">
        <v>1860.8713396667124</v>
      </c>
      <c r="AM30" s="10">
        <v>0</v>
      </c>
      <c r="AN30" s="10">
        <v>10</v>
      </c>
      <c r="AO30" s="10">
        <v>1.80005090576338</v>
      </c>
      <c r="AP30" s="10">
        <v>7.32342022438461</v>
      </c>
      <c r="AQ30" s="3" t="s">
        <v>12645</v>
      </c>
    </row>
    <row r="31" spans="1:43" x14ac:dyDescent="0.2">
      <c r="A31" s="3" t="s">
        <v>3946</v>
      </c>
      <c r="B31" s="7" t="s">
        <v>12651</v>
      </c>
      <c r="C31" s="85">
        <v>31418</v>
      </c>
      <c r="D31" s="85">
        <v>27936</v>
      </c>
      <c r="E31" s="15" t="s">
        <v>21064</v>
      </c>
      <c r="F31" s="5" t="s">
        <v>9400</v>
      </c>
      <c r="G31" s="5">
        <v>3480</v>
      </c>
      <c r="H31" s="40">
        <v>0</v>
      </c>
      <c r="I31" s="17" t="s">
        <v>22056</v>
      </c>
      <c r="J31" s="36" t="s">
        <v>24</v>
      </c>
      <c r="K31" s="50">
        <v>1160</v>
      </c>
      <c r="L31" s="7" t="s">
        <v>9253</v>
      </c>
      <c r="M31" s="89">
        <v>0</v>
      </c>
      <c r="N31" s="89"/>
      <c r="O31" s="89" t="s">
        <v>9249</v>
      </c>
      <c r="P31" s="6" t="s">
        <v>7284</v>
      </c>
      <c r="Q31" s="6" t="s">
        <v>5460</v>
      </c>
      <c r="R31" s="6" t="s">
        <v>7285</v>
      </c>
      <c r="S31" s="6" t="s">
        <v>4618</v>
      </c>
      <c r="T31" s="6" t="s">
        <v>4618</v>
      </c>
      <c r="U31" s="6" t="s">
        <v>4618</v>
      </c>
      <c r="V31" s="6" t="s">
        <v>5462</v>
      </c>
      <c r="W31" s="6" t="s">
        <v>4618</v>
      </c>
      <c r="X31" s="6" t="s">
        <v>4618</v>
      </c>
      <c r="Y31" s="6" t="s">
        <v>7286</v>
      </c>
      <c r="Z31" s="6" t="s">
        <v>7287</v>
      </c>
      <c r="AA31" s="38" t="s">
        <v>4618</v>
      </c>
      <c r="AB31" s="8" t="s">
        <v>11562</v>
      </c>
      <c r="AC31" s="8" t="s">
        <v>22770</v>
      </c>
      <c r="AD31" s="9" t="s">
        <v>11539</v>
      </c>
      <c r="AE31" s="50">
        <v>1</v>
      </c>
      <c r="AF31" s="97">
        <v>35</v>
      </c>
      <c r="AG31" s="92">
        <v>73</v>
      </c>
      <c r="AH31" s="93">
        <v>0.815698604855708</v>
      </c>
      <c r="AI31" s="94">
        <v>0.56705718824870099</v>
      </c>
      <c r="AJ31" s="95">
        <v>54.754880167582236</v>
      </c>
      <c r="AK31" s="95">
        <v>39.632166740205108</v>
      </c>
      <c r="AL31" s="96">
        <v>58.017753582662209</v>
      </c>
      <c r="AM31" s="10">
        <v>9.99247456541835</v>
      </c>
      <c r="AN31" s="10">
        <v>0</v>
      </c>
      <c r="AO31" s="10">
        <v>4.9999882425347799</v>
      </c>
      <c r="AP31" s="10">
        <v>1.0260243064053001E-6</v>
      </c>
      <c r="AQ31" s="3" t="s">
        <v>12643</v>
      </c>
    </row>
    <row r="32" spans="1:43" x14ac:dyDescent="0.2">
      <c r="A32" s="3" t="s">
        <v>3978</v>
      </c>
      <c r="B32" s="7" t="s">
        <v>12651</v>
      </c>
      <c r="C32" s="85">
        <v>34537</v>
      </c>
      <c r="D32" s="85">
        <v>31415</v>
      </c>
      <c r="E32" s="15" t="s">
        <v>21063</v>
      </c>
      <c r="F32" s="5" t="s">
        <v>9400</v>
      </c>
      <c r="G32" s="5">
        <v>3120</v>
      </c>
      <c r="H32" s="40">
        <v>0</v>
      </c>
      <c r="I32" s="17" t="s">
        <v>22088</v>
      </c>
      <c r="J32" s="36" t="s">
        <v>231</v>
      </c>
      <c r="K32" s="50">
        <v>1040</v>
      </c>
      <c r="L32" s="7" t="s">
        <v>9253</v>
      </c>
      <c r="M32" s="89">
        <v>0</v>
      </c>
      <c r="N32" s="89" t="s">
        <v>22729</v>
      </c>
      <c r="O32" s="89" t="s">
        <v>9249</v>
      </c>
      <c r="P32" s="6" t="s">
        <v>4618</v>
      </c>
      <c r="Q32" s="6" t="s">
        <v>4618</v>
      </c>
      <c r="R32" s="6" t="s">
        <v>7383</v>
      </c>
      <c r="S32" s="6" t="s">
        <v>4618</v>
      </c>
      <c r="T32" s="6" t="s">
        <v>4618</v>
      </c>
      <c r="U32" s="6" t="s">
        <v>4618</v>
      </c>
      <c r="V32" s="6" t="s">
        <v>4618</v>
      </c>
      <c r="W32" s="6" t="s">
        <v>4618</v>
      </c>
      <c r="X32" s="6" t="s">
        <v>4618</v>
      </c>
      <c r="Y32" s="6" t="s">
        <v>4680</v>
      </c>
      <c r="Z32" s="6" t="s">
        <v>7384</v>
      </c>
      <c r="AA32" s="38" t="s">
        <v>4618</v>
      </c>
      <c r="AB32" s="8" t="s">
        <v>11563</v>
      </c>
      <c r="AC32" s="8" t="s">
        <v>22770</v>
      </c>
      <c r="AD32" s="9" t="s">
        <v>11539</v>
      </c>
      <c r="AE32" s="50">
        <v>1</v>
      </c>
      <c r="AF32" s="97">
        <v>1</v>
      </c>
      <c r="AG32" s="92">
        <v>6</v>
      </c>
      <c r="AH32" s="93" t="s">
        <v>9258</v>
      </c>
      <c r="AI32" s="94" t="s">
        <v>9258</v>
      </c>
      <c r="AJ32" s="95">
        <v>0</v>
      </c>
      <c r="AK32" s="95">
        <v>0</v>
      </c>
      <c r="AL32" s="96">
        <v>0</v>
      </c>
      <c r="AM32" s="10">
        <v>0.15625</v>
      </c>
      <c r="AN32" s="10">
        <v>5</v>
      </c>
      <c r="AO32" s="10">
        <v>2.5499999999999998</v>
      </c>
      <c r="AP32" s="10">
        <v>0</v>
      </c>
      <c r="AQ32" s="3" t="s">
        <v>12645</v>
      </c>
    </row>
    <row r="33" spans="1:43" x14ac:dyDescent="0.2">
      <c r="A33" s="3" t="s">
        <v>2951</v>
      </c>
      <c r="B33" s="7" t="s">
        <v>12651</v>
      </c>
      <c r="C33" s="85">
        <v>32067</v>
      </c>
      <c r="D33" s="85">
        <v>31933</v>
      </c>
      <c r="E33" s="15" t="s">
        <v>21062</v>
      </c>
      <c r="F33" s="5" t="s">
        <v>9400</v>
      </c>
      <c r="G33" s="5">
        <v>132</v>
      </c>
      <c r="H33" s="40">
        <v>1</v>
      </c>
      <c r="J33" s="36" t="s">
        <v>2733</v>
      </c>
      <c r="K33" s="50">
        <v>44</v>
      </c>
      <c r="L33" s="7" t="s">
        <v>9252</v>
      </c>
      <c r="M33" s="89">
        <v>0</v>
      </c>
      <c r="N33" s="89"/>
      <c r="O33" s="89" t="s">
        <v>9249</v>
      </c>
      <c r="P33" s="6" t="s">
        <v>4618</v>
      </c>
      <c r="Q33" s="6" t="s">
        <v>4618</v>
      </c>
      <c r="R33" s="6" t="s">
        <v>4618</v>
      </c>
      <c r="S33" s="6" t="s">
        <v>4618</v>
      </c>
      <c r="T33" s="6" t="s">
        <v>4618</v>
      </c>
      <c r="U33" s="6" t="s">
        <v>4618</v>
      </c>
      <c r="V33" s="6" t="s">
        <v>4618</v>
      </c>
      <c r="W33" s="6" t="s">
        <v>4618</v>
      </c>
      <c r="X33" s="6" t="s">
        <v>4618</v>
      </c>
      <c r="Y33" s="6" t="s">
        <v>4618</v>
      </c>
      <c r="Z33" s="6" t="s">
        <v>4618</v>
      </c>
      <c r="AA33" s="38" t="s">
        <v>4618</v>
      </c>
      <c r="AB33" s="8"/>
      <c r="AC33" s="8"/>
      <c r="AD33" s="9"/>
      <c r="AE33" s="50">
        <v>1</v>
      </c>
      <c r="AF33" s="97">
        <v>25</v>
      </c>
      <c r="AG33" s="92">
        <v>82</v>
      </c>
      <c r="AH33" s="93">
        <v>-0.48938597986824001</v>
      </c>
      <c r="AI33" s="94">
        <v>0.73517147541858696</v>
      </c>
      <c r="AJ33" s="95">
        <v>37.702000459860955</v>
      </c>
      <c r="AK33" s="95">
        <v>39.1779075589413</v>
      </c>
      <c r="AL33" s="96">
        <v>44.891218508119373</v>
      </c>
      <c r="AM33" s="10">
        <v>9.7568737513483903</v>
      </c>
      <c r="AN33" s="10">
        <v>9.5367431640625E-6</v>
      </c>
      <c r="AO33" s="10">
        <v>4.9944036425164802</v>
      </c>
      <c r="AP33" s="10">
        <v>1.7560329065169299E-3</v>
      </c>
      <c r="AQ33" s="3" t="s">
        <v>12648</v>
      </c>
    </row>
    <row r="34" spans="1:43" x14ac:dyDescent="0.2">
      <c r="A34" s="3" t="s">
        <v>3993</v>
      </c>
      <c r="B34" s="7" t="s">
        <v>12651</v>
      </c>
      <c r="C34" s="85">
        <v>36382</v>
      </c>
      <c r="D34" s="85">
        <v>36176</v>
      </c>
      <c r="E34" s="15" t="s">
        <v>21063</v>
      </c>
      <c r="F34" s="5" t="s">
        <v>9400</v>
      </c>
      <c r="G34" s="5">
        <v>204</v>
      </c>
      <c r="H34" s="40">
        <v>1</v>
      </c>
      <c r="I34" s="17" t="s">
        <v>22103</v>
      </c>
      <c r="J34" s="36" t="s">
        <v>2795</v>
      </c>
      <c r="K34" s="50">
        <v>68</v>
      </c>
      <c r="L34" s="7" t="s">
        <v>9252</v>
      </c>
      <c r="M34" s="89">
        <v>0</v>
      </c>
      <c r="N34" s="89"/>
      <c r="O34" s="89" t="s">
        <v>9249</v>
      </c>
      <c r="P34" s="6" t="s">
        <v>4618</v>
      </c>
      <c r="Q34" s="6" t="s">
        <v>4618</v>
      </c>
      <c r="R34" s="6" t="s">
        <v>4618</v>
      </c>
      <c r="S34" s="6" t="s">
        <v>4618</v>
      </c>
      <c r="T34" s="6" t="s">
        <v>4618</v>
      </c>
      <c r="U34" s="6" t="s">
        <v>4618</v>
      </c>
      <c r="V34" s="6" t="s">
        <v>4618</v>
      </c>
      <c r="W34" s="6" t="s">
        <v>4618</v>
      </c>
      <c r="X34" s="6" t="s">
        <v>4618</v>
      </c>
      <c r="Y34" s="6" t="s">
        <v>4618</v>
      </c>
      <c r="Z34" s="6" t="s">
        <v>4618</v>
      </c>
      <c r="AA34" s="38" t="s">
        <v>4618</v>
      </c>
      <c r="AB34" s="8"/>
      <c r="AC34" s="8"/>
      <c r="AD34" s="9"/>
      <c r="AE34" s="50">
        <v>0</v>
      </c>
      <c r="AF34" s="97">
        <v>0</v>
      </c>
      <c r="AG34" s="92">
        <v>0</v>
      </c>
      <c r="AH34" s="93" t="s">
        <v>9258</v>
      </c>
      <c r="AI34" s="94" t="s">
        <v>9258</v>
      </c>
      <c r="AJ34" s="95">
        <v>51.871432944770582</v>
      </c>
      <c r="AK34" s="95">
        <v>41.67839274037874</v>
      </c>
      <c r="AL34" s="96">
        <v>51.227832378852035</v>
      </c>
      <c r="AM34" s="10"/>
      <c r="AN34" s="10"/>
      <c r="AO34" s="10"/>
      <c r="AP34" s="10"/>
    </row>
    <row r="35" spans="1:43" x14ac:dyDescent="0.2">
      <c r="A35" s="3" t="s">
        <v>3998</v>
      </c>
      <c r="B35" s="7" t="s">
        <v>12651</v>
      </c>
      <c r="C35" s="85">
        <v>36822</v>
      </c>
      <c r="D35" s="85">
        <v>36397</v>
      </c>
      <c r="E35" s="15" t="s">
        <v>21062</v>
      </c>
      <c r="F35" s="5" t="s">
        <v>9400</v>
      </c>
      <c r="G35" s="5">
        <v>423</v>
      </c>
      <c r="H35" s="40">
        <v>0</v>
      </c>
      <c r="I35" s="17" t="s">
        <v>22108</v>
      </c>
      <c r="J35" s="36" t="s">
        <v>26</v>
      </c>
      <c r="K35" s="50">
        <v>141</v>
      </c>
      <c r="L35" s="7" t="s">
        <v>9252</v>
      </c>
      <c r="M35" s="89">
        <v>0</v>
      </c>
      <c r="N35" s="89"/>
      <c r="O35" s="89" t="s">
        <v>9249</v>
      </c>
      <c r="P35" s="6" t="s">
        <v>7430</v>
      </c>
      <c r="Q35" s="6" t="s">
        <v>4618</v>
      </c>
      <c r="R35" s="6" t="s">
        <v>7431</v>
      </c>
      <c r="S35" s="6" t="s">
        <v>4618</v>
      </c>
      <c r="T35" s="6" t="s">
        <v>4618</v>
      </c>
      <c r="U35" s="6" t="s">
        <v>4618</v>
      </c>
      <c r="V35" s="6" t="s">
        <v>4618</v>
      </c>
      <c r="W35" s="6" t="s">
        <v>4618</v>
      </c>
      <c r="X35" s="6" t="s">
        <v>4618</v>
      </c>
      <c r="Y35" s="6" t="s">
        <v>7432</v>
      </c>
      <c r="Z35" s="6" t="s">
        <v>4618</v>
      </c>
      <c r="AA35" s="38" t="s">
        <v>4618</v>
      </c>
      <c r="AB35" s="8" t="s">
        <v>11564</v>
      </c>
      <c r="AC35" s="8" t="s">
        <v>22770</v>
      </c>
      <c r="AD35" s="9" t="s">
        <v>11531</v>
      </c>
      <c r="AE35" s="50">
        <v>0</v>
      </c>
      <c r="AF35" s="97">
        <v>0</v>
      </c>
      <c r="AG35" s="92">
        <v>0</v>
      </c>
      <c r="AH35" s="93" t="s">
        <v>9258</v>
      </c>
      <c r="AI35" s="94" t="s">
        <v>9258</v>
      </c>
      <c r="AJ35" s="95">
        <v>34.769009483418785</v>
      </c>
      <c r="AK35" s="95">
        <v>38.202969786195432</v>
      </c>
      <c r="AL35" s="96">
        <v>41.056291854388185</v>
      </c>
      <c r="AM35" s="10"/>
      <c r="AN35" s="10"/>
      <c r="AO35" s="10"/>
      <c r="AP35" s="10"/>
    </row>
    <row r="36" spans="1:43" x14ac:dyDescent="0.2">
      <c r="A36" s="3" t="s">
        <v>4003</v>
      </c>
      <c r="B36" s="7" t="s">
        <v>12651</v>
      </c>
      <c r="C36" s="85">
        <v>37249</v>
      </c>
      <c r="D36" s="85">
        <v>37025</v>
      </c>
      <c r="E36" s="15" t="s">
        <v>21063</v>
      </c>
      <c r="F36" s="5" t="s">
        <v>9400</v>
      </c>
      <c r="G36" s="5">
        <v>222</v>
      </c>
      <c r="H36" s="40">
        <v>0</v>
      </c>
      <c r="I36" s="17" t="s">
        <v>22113</v>
      </c>
      <c r="J36" s="36" t="s">
        <v>27</v>
      </c>
      <c r="K36" s="50">
        <v>74</v>
      </c>
      <c r="L36" s="7" t="s">
        <v>9252</v>
      </c>
      <c r="M36" s="89">
        <v>0</v>
      </c>
      <c r="N36" s="89"/>
      <c r="O36" s="89" t="s">
        <v>9249</v>
      </c>
      <c r="P36" s="6" t="s">
        <v>7442</v>
      </c>
      <c r="Q36" s="6" t="s">
        <v>4618</v>
      </c>
      <c r="R36" s="6" t="s">
        <v>4618</v>
      </c>
      <c r="S36" s="6" t="s">
        <v>4618</v>
      </c>
      <c r="T36" s="6" t="s">
        <v>4618</v>
      </c>
      <c r="U36" s="6" t="s">
        <v>4618</v>
      </c>
      <c r="V36" s="6" t="s">
        <v>4618</v>
      </c>
      <c r="W36" s="6" t="s">
        <v>4618</v>
      </c>
      <c r="X36" s="6" t="s">
        <v>4618</v>
      </c>
      <c r="Y36" s="6" t="s">
        <v>4618</v>
      </c>
      <c r="Z36" s="6" t="s">
        <v>4618</v>
      </c>
      <c r="AA36" s="38" t="s">
        <v>4618</v>
      </c>
      <c r="AB36" s="8" t="s">
        <v>11564</v>
      </c>
      <c r="AC36" s="8" t="s">
        <v>22770</v>
      </c>
      <c r="AD36" s="9" t="s">
        <v>11531</v>
      </c>
      <c r="AE36" s="50">
        <v>0</v>
      </c>
      <c r="AF36" s="97">
        <v>0</v>
      </c>
      <c r="AG36" s="92">
        <v>0</v>
      </c>
      <c r="AH36" s="93" t="s">
        <v>9258</v>
      </c>
      <c r="AI36" s="94" t="s">
        <v>9258</v>
      </c>
      <c r="AJ36" s="95">
        <v>53.051047257423235</v>
      </c>
      <c r="AK36" s="95">
        <v>53.594624119332479</v>
      </c>
      <c r="AL36" s="96">
        <v>51.210091138201349</v>
      </c>
      <c r="AM36" s="10"/>
      <c r="AN36" s="10"/>
      <c r="AO36" s="10"/>
      <c r="AP36" s="10"/>
    </row>
    <row r="37" spans="1:43" x14ac:dyDescent="0.2">
      <c r="A37" s="3" t="s">
        <v>4009</v>
      </c>
      <c r="B37" s="7" t="s">
        <v>12651</v>
      </c>
      <c r="C37" s="85">
        <v>37874</v>
      </c>
      <c r="D37" s="85">
        <v>37404</v>
      </c>
      <c r="E37" s="15" t="s">
        <v>21064</v>
      </c>
      <c r="F37" s="5" t="s">
        <v>9400</v>
      </c>
      <c r="G37" s="5">
        <v>468</v>
      </c>
      <c r="H37" s="40">
        <v>0</v>
      </c>
      <c r="I37" s="17" t="s">
        <v>22119</v>
      </c>
      <c r="J37" s="36" t="s">
        <v>28</v>
      </c>
      <c r="K37" s="50">
        <v>156</v>
      </c>
      <c r="L37" s="7" t="s">
        <v>9253</v>
      </c>
      <c r="M37" s="89">
        <v>0</v>
      </c>
      <c r="N37" s="89"/>
      <c r="O37" s="89" t="s">
        <v>9249</v>
      </c>
      <c r="P37" s="6" t="s">
        <v>4677</v>
      </c>
      <c r="Q37" s="6" t="s">
        <v>4618</v>
      </c>
      <c r="R37" s="6" t="s">
        <v>7461</v>
      </c>
      <c r="S37" s="6" t="s">
        <v>4618</v>
      </c>
      <c r="T37" s="6" t="s">
        <v>4618</v>
      </c>
      <c r="U37" s="6" t="s">
        <v>4618</v>
      </c>
      <c r="V37" s="6" t="s">
        <v>4618</v>
      </c>
      <c r="W37" s="6" t="s">
        <v>4618</v>
      </c>
      <c r="X37" s="6" t="s">
        <v>4618</v>
      </c>
      <c r="Y37" s="6" t="s">
        <v>4680</v>
      </c>
      <c r="Z37" s="6" t="s">
        <v>7462</v>
      </c>
      <c r="AA37" s="38" t="s">
        <v>4618</v>
      </c>
      <c r="AB37" s="8" t="s">
        <v>11564</v>
      </c>
      <c r="AC37" s="8" t="s">
        <v>22770</v>
      </c>
      <c r="AD37" s="9" t="s">
        <v>11531</v>
      </c>
      <c r="AE37" s="50">
        <v>1</v>
      </c>
      <c r="AF37" s="97">
        <v>4</v>
      </c>
      <c r="AG37" s="92">
        <v>14</v>
      </c>
      <c r="AH37" s="93">
        <v>4.3109100958780101E-2</v>
      </c>
      <c r="AI37" s="94">
        <v>1</v>
      </c>
      <c r="AJ37" s="95">
        <v>49.528505859386492</v>
      </c>
      <c r="AK37" s="95">
        <v>44.127933483371471</v>
      </c>
      <c r="AL37" s="96">
        <v>54.872131811874844</v>
      </c>
      <c r="AM37" s="10">
        <v>1.3427734375E-2</v>
      </c>
      <c r="AN37" s="10">
        <v>7.7343749999999902</v>
      </c>
      <c r="AO37" s="10">
        <v>3.4026318500000001</v>
      </c>
      <c r="AP37" s="10">
        <v>4.1718118500000001</v>
      </c>
      <c r="AQ37" s="3" t="s">
        <v>12645</v>
      </c>
    </row>
    <row r="38" spans="1:43" x14ac:dyDescent="0.2">
      <c r="A38" s="3" t="s">
        <v>4044</v>
      </c>
      <c r="B38" s="7" t="s">
        <v>12651</v>
      </c>
      <c r="C38" s="85">
        <v>40394</v>
      </c>
      <c r="D38" s="85">
        <v>37929</v>
      </c>
      <c r="E38" s="15" t="s">
        <v>21064</v>
      </c>
      <c r="F38" s="5" t="s">
        <v>9401</v>
      </c>
      <c r="G38" s="5">
        <v>2463</v>
      </c>
      <c r="H38" s="40">
        <v>0</v>
      </c>
      <c r="I38" s="17" t="s">
        <v>22154</v>
      </c>
      <c r="J38" s="36" t="s">
        <v>29</v>
      </c>
      <c r="K38" s="50">
        <v>821</v>
      </c>
      <c r="L38" s="7" t="s">
        <v>9254</v>
      </c>
      <c r="M38" s="89">
        <v>2</v>
      </c>
      <c r="N38" s="89" t="s">
        <v>22729</v>
      </c>
      <c r="O38" s="89" t="s">
        <v>9248</v>
      </c>
      <c r="P38" s="6" t="s">
        <v>7491</v>
      </c>
      <c r="Q38" s="6" t="s">
        <v>7492</v>
      </c>
      <c r="R38" s="6" t="s">
        <v>7493</v>
      </c>
      <c r="S38" s="6" t="s">
        <v>4618</v>
      </c>
      <c r="T38" s="6" t="s">
        <v>4839</v>
      </c>
      <c r="U38" s="6" t="s">
        <v>4618</v>
      </c>
      <c r="V38" s="6" t="s">
        <v>7494</v>
      </c>
      <c r="W38" s="6" t="s">
        <v>4618</v>
      </c>
      <c r="X38" s="6" t="s">
        <v>7495</v>
      </c>
      <c r="Y38" s="6" t="s">
        <v>7496</v>
      </c>
      <c r="Z38" s="6" t="s">
        <v>4618</v>
      </c>
      <c r="AA38" s="38" t="s">
        <v>4619</v>
      </c>
      <c r="AB38" s="8" t="s">
        <v>11565</v>
      </c>
      <c r="AC38" s="8" t="s">
        <v>22770</v>
      </c>
      <c r="AD38" s="9" t="s">
        <v>11566</v>
      </c>
      <c r="AE38" s="50">
        <v>1</v>
      </c>
      <c r="AF38" s="97">
        <v>60</v>
      </c>
      <c r="AG38" s="92">
        <v>351</v>
      </c>
      <c r="AH38" s="93">
        <v>-0.56038935119980404</v>
      </c>
      <c r="AI38" s="94">
        <v>0.44167399934929902</v>
      </c>
      <c r="AJ38" s="95">
        <v>115.3523879430773</v>
      </c>
      <c r="AK38" s="95">
        <v>101.97481667711695</v>
      </c>
      <c r="AL38" s="96">
        <v>109.01150642150635</v>
      </c>
      <c r="AM38" s="10">
        <v>9.9999999792827694</v>
      </c>
      <c r="AN38" s="10">
        <v>0</v>
      </c>
      <c r="AO38" s="10">
        <v>9.5076145489081902</v>
      </c>
      <c r="AP38" s="10">
        <v>0</v>
      </c>
      <c r="AQ38" s="3" t="s">
        <v>12649</v>
      </c>
    </row>
    <row r="39" spans="1:43" x14ac:dyDescent="0.2">
      <c r="A39" s="3" t="s">
        <v>4065</v>
      </c>
      <c r="B39" s="7" t="s">
        <v>12651</v>
      </c>
      <c r="C39" s="85">
        <v>41829</v>
      </c>
      <c r="D39" s="85">
        <v>40432</v>
      </c>
      <c r="E39" s="15" t="s">
        <v>21062</v>
      </c>
      <c r="F39" s="5" t="s">
        <v>9400</v>
      </c>
      <c r="G39" s="5">
        <v>1395</v>
      </c>
      <c r="H39" s="40">
        <v>0</v>
      </c>
      <c r="I39" s="17" t="s">
        <v>22175</v>
      </c>
      <c r="J39" s="36" t="s">
        <v>30</v>
      </c>
      <c r="K39" s="50">
        <v>465</v>
      </c>
      <c r="L39" s="7" t="s">
        <v>9253</v>
      </c>
      <c r="M39" s="89">
        <v>0</v>
      </c>
      <c r="N39" s="89"/>
      <c r="O39" s="89" t="s">
        <v>9249</v>
      </c>
      <c r="P39" s="6" t="s">
        <v>7515</v>
      </c>
      <c r="Q39" s="6" t="s">
        <v>7516</v>
      </c>
      <c r="R39" s="6" t="s">
        <v>7517</v>
      </c>
      <c r="S39" s="6" t="s">
        <v>7518</v>
      </c>
      <c r="T39" s="6" t="s">
        <v>4618</v>
      </c>
      <c r="U39" s="6" t="s">
        <v>7519</v>
      </c>
      <c r="V39" s="6" t="s">
        <v>4618</v>
      </c>
      <c r="W39" s="6" t="s">
        <v>4618</v>
      </c>
      <c r="X39" s="6" t="s">
        <v>7520</v>
      </c>
      <c r="Y39" s="6" t="s">
        <v>7521</v>
      </c>
      <c r="Z39" s="6" t="s">
        <v>7522</v>
      </c>
      <c r="AA39" s="38" t="s">
        <v>4618</v>
      </c>
      <c r="AB39" s="8" t="s">
        <v>11567</v>
      </c>
      <c r="AC39" s="8" t="s">
        <v>22770</v>
      </c>
      <c r="AD39" s="9" t="s">
        <v>11537</v>
      </c>
      <c r="AE39" s="50">
        <v>1</v>
      </c>
      <c r="AF39" s="97">
        <v>43</v>
      </c>
      <c r="AG39" s="92">
        <v>447</v>
      </c>
      <c r="AH39" s="93">
        <v>0.20575943860333901</v>
      </c>
      <c r="AI39" s="94">
        <v>0.75812258013602396</v>
      </c>
      <c r="AJ39" s="95">
        <v>157.69462005001958</v>
      </c>
      <c r="AK39" s="95">
        <v>125.52912327751118</v>
      </c>
      <c r="AL39" s="96">
        <v>209.5298579626961</v>
      </c>
      <c r="AM39" s="10">
        <v>0</v>
      </c>
      <c r="AN39" s="10">
        <v>10</v>
      </c>
      <c r="AO39" s="10">
        <v>8.1619614787196397</v>
      </c>
      <c r="AP39" s="10">
        <v>0.88164128437077605</v>
      </c>
      <c r="AQ39" s="3" t="s">
        <v>12645</v>
      </c>
    </row>
    <row r="40" spans="1:43" x14ac:dyDescent="0.2">
      <c r="A40" s="3" t="s">
        <v>2971</v>
      </c>
      <c r="B40" s="7" t="s">
        <v>12651</v>
      </c>
      <c r="C40" s="85">
        <v>44336</v>
      </c>
      <c r="D40" s="85">
        <v>43332</v>
      </c>
      <c r="E40" s="15" t="s">
        <v>21064</v>
      </c>
      <c r="F40" s="5" t="s">
        <v>9399</v>
      </c>
      <c r="G40" s="5">
        <v>1002</v>
      </c>
      <c r="H40" s="40">
        <v>0</v>
      </c>
      <c r="J40" s="36" t="s">
        <v>31</v>
      </c>
      <c r="K40" s="50">
        <v>334</v>
      </c>
      <c r="L40" s="7" t="s">
        <v>9254</v>
      </c>
      <c r="M40" s="89">
        <v>0</v>
      </c>
      <c r="N40" s="89"/>
      <c r="O40" s="89" t="s">
        <v>9249</v>
      </c>
      <c r="P40" s="6" t="s">
        <v>4667</v>
      </c>
      <c r="Q40" s="6" t="s">
        <v>4668</v>
      </c>
      <c r="R40" s="6" t="s">
        <v>4669</v>
      </c>
      <c r="S40" s="6" t="s">
        <v>4618</v>
      </c>
      <c r="T40" s="6" t="s">
        <v>4618</v>
      </c>
      <c r="U40" s="6" t="s">
        <v>4618</v>
      </c>
      <c r="V40" s="6" t="s">
        <v>4618</v>
      </c>
      <c r="W40" s="6" t="s">
        <v>4618</v>
      </c>
      <c r="X40" s="6" t="s">
        <v>4618</v>
      </c>
      <c r="Y40" s="6" t="s">
        <v>4670</v>
      </c>
      <c r="Z40" s="6" t="s">
        <v>4618</v>
      </c>
      <c r="AA40" s="38" t="s">
        <v>4618</v>
      </c>
      <c r="AB40" s="8" t="s">
        <v>11568</v>
      </c>
      <c r="AC40" s="8" t="s">
        <v>22770</v>
      </c>
      <c r="AD40" s="9" t="s">
        <v>11569</v>
      </c>
      <c r="AE40" s="50">
        <v>1</v>
      </c>
      <c r="AF40" s="97">
        <v>29</v>
      </c>
      <c r="AG40" s="92">
        <v>476</v>
      </c>
      <c r="AH40" s="93">
        <v>-0.73263171655465997</v>
      </c>
      <c r="AI40" s="94">
        <v>0.26458533864379002</v>
      </c>
      <c r="AJ40" s="95">
        <v>0</v>
      </c>
      <c r="AK40" s="95">
        <v>0</v>
      </c>
      <c r="AL40" s="96">
        <v>0</v>
      </c>
      <c r="AM40" s="10">
        <v>9.9999999999999698</v>
      </c>
      <c r="AN40" s="10">
        <v>0</v>
      </c>
      <c r="AO40" s="10">
        <v>9.9277867960267407</v>
      </c>
      <c r="AP40" s="10">
        <v>8.9850559414959008E-3</v>
      </c>
      <c r="AQ40" s="3" t="s">
        <v>12649</v>
      </c>
    </row>
    <row r="41" spans="1:43" x14ac:dyDescent="0.2">
      <c r="A41" s="3" t="s">
        <v>4105</v>
      </c>
      <c r="B41" s="7" t="s">
        <v>12651</v>
      </c>
      <c r="C41" s="85">
        <v>44330</v>
      </c>
      <c r="D41" s="85">
        <v>43332</v>
      </c>
      <c r="E41" s="15" t="s">
        <v>21064</v>
      </c>
      <c r="F41" s="5" t="s">
        <v>9400</v>
      </c>
      <c r="G41" s="5">
        <v>996</v>
      </c>
      <c r="H41" s="40">
        <v>0</v>
      </c>
      <c r="I41" s="17" t="s">
        <v>22215</v>
      </c>
      <c r="J41" s="36" t="s">
        <v>31</v>
      </c>
      <c r="K41" s="50">
        <v>332</v>
      </c>
      <c r="L41" s="7" t="s">
        <v>9254</v>
      </c>
      <c r="M41" s="89">
        <v>0</v>
      </c>
      <c r="N41" s="89"/>
      <c r="O41" s="89" t="s">
        <v>9249</v>
      </c>
      <c r="P41" s="6" t="s">
        <v>4667</v>
      </c>
      <c r="Q41" s="6" t="s">
        <v>4668</v>
      </c>
      <c r="R41" s="6" t="s">
        <v>4669</v>
      </c>
      <c r="S41" s="6" t="s">
        <v>4618</v>
      </c>
      <c r="T41" s="6" t="s">
        <v>4618</v>
      </c>
      <c r="U41" s="6" t="s">
        <v>4618</v>
      </c>
      <c r="V41" s="6" t="s">
        <v>4618</v>
      </c>
      <c r="W41" s="6" t="s">
        <v>4618</v>
      </c>
      <c r="X41" s="6" t="s">
        <v>4618</v>
      </c>
      <c r="Y41" s="6" t="s">
        <v>4670</v>
      </c>
      <c r="Z41" s="6" t="s">
        <v>4618</v>
      </c>
      <c r="AA41" s="38" t="s">
        <v>4618</v>
      </c>
      <c r="AB41" s="8" t="s">
        <v>11568</v>
      </c>
      <c r="AC41" s="8" t="s">
        <v>22770</v>
      </c>
      <c r="AD41" s="9" t="s">
        <v>11569</v>
      </c>
      <c r="AE41" s="50">
        <v>1</v>
      </c>
      <c r="AF41" s="97">
        <v>2</v>
      </c>
      <c r="AG41" s="92">
        <v>15</v>
      </c>
      <c r="AH41" s="93">
        <v>-1.54185339976238</v>
      </c>
      <c r="AI41" s="94">
        <v>0.73290146211275098</v>
      </c>
      <c r="AJ41" s="95">
        <v>0</v>
      </c>
      <c r="AK41" s="95">
        <v>0</v>
      </c>
      <c r="AL41" s="96">
        <v>0</v>
      </c>
      <c r="AM41" s="10">
        <v>7.6269531249999902</v>
      </c>
      <c r="AN41" s="10">
        <v>0</v>
      </c>
      <c r="AO41" s="10">
        <v>4.2534582704999897</v>
      </c>
      <c r="AP41" s="10">
        <v>0.14123762449999999</v>
      </c>
      <c r="AQ41" s="3" t="s">
        <v>12643</v>
      </c>
    </row>
    <row r="42" spans="1:43" x14ac:dyDescent="0.2">
      <c r="A42" s="3" t="s">
        <v>4118</v>
      </c>
      <c r="B42" s="7" t="s">
        <v>12651</v>
      </c>
      <c r="C42" s="85">
        <v>45693</v>
      </c>
      <c r="D42" s="85">
        <v>44374</v>
      </c>
      <c r="E42" s="15" t="s">
        <v>21062</v>
      </c>
      <c r="F42" s="5" t="s">
        <v>9400</v>
      </c>
      <c r="G42" s="5">
        <v>1317</v>
      </c>
      <c r="H42" s="40">
        <v>0</v>
      </c>
      <c r="I42" s="17" t="s">
        <v>22228</v>
      </c>
      <c r="J42" s="36" t="s">
        <v>32</v>
      </c>
      <c r="K42" s="50">
        <v>439</v>
      </c>
      <c r="L42" s="7" t="s">
        <v>9253</v>
      </c>
      <c r="M42" s="89">
        <v>0</v>
      </c>
      <c r="N42" s="89"/>
      <c r="O42" s="89" t="s">
        <v>9249</v>
      </c>
      <c r="P42" s="6" t="s">
        <v>7554</v>
      </c>
      <c r="Q42" s="6" t="s">
        <v>7555</v>
      </c>
      <c r="R42" s="6" t="s">
        <v>5549</v>
      </c>
      <c r="S42" s="6" t="s">
        <v>7556</v>
      </c>
      <c r="T42" s="6" t="s">
        <v>4618</v>
      </c>
      <c r="U42" s="6" t="s">
        <v>7557</v>
      </c>
      <c r="V42" s="6" t="s">
        <v>4618</v>
      </c>
      <c r="W42" s="6" t="s">
        <v>4618</v>
      </c>
      <c r="X42" s="6" t="s">
        <v>4618</v>
      </c>
      <c r="Y42" s="6" t="s">
        <v>7558</v>
      </c>
      <c r="Z42" s="6" t="s">
        <v>7559</v>
      </c>
      <c r="AA42" s="38" t="s">
        <v>4618</v>
      </c>
      <c r="AB42" s="8" t="s">
        <v>11570</v>
      </c>
      <c r="AC42" s="8" t="s">
        <v>22770</v>
      </c>
      <c r="AD42" s="9" t="s">
        <v>11537</v>
      </c>
      <c r="AE42" s="50">
        <v>1</v>
      </c>
      <c r="AF42" s="97">
        <v>11</v>
      </c>
      <c r="AG42" s="92">
        <v>34</v>
      </c>
      <c r="AH42" s="93">
        <v>0.79918351807269095</v>
      </c>
      <c r="AI42" s="94">
        <v>0.72457843653941401</v>
      </c>
      <c r="AJ42" s="95">
        <v>103.84759017155933</v>
      </c>
      <c r="AK42" s="95">
        <v>94.251078169945842</v>
      </c>
      <c r="AL42" s="96">
        <v>128.63961910553704</v>
      </c>
      <c r="AM42" s="10">
        <v>7.7484395233568604</v>
      </c>
      <c r="AN42" s="10">
        <v>2.0122528076171801E-3</v>
      </c>
      <c r="AO42" s="10">
        <v>4.98836847430064</v>
      </c>
      <c r="AP42" s="10">
        <v>0</v>
      </c>
      <c r="AQ42" s="3" t="s">
        <v>12642</v>
      </c>
    </row>
    <row r="43" spans="1:43" x14ac:dyDescent="0.2">
      <c r="A43" s="3" t="s">
        <v>4124</v>
      </c>
      <c r="B43" s="7" t="s">
        <v>12651</v>
      </c>
      <c r="C43" s="85">
        <v>46617</v>
      </c>
      <c r="D43" s="85">
        <v>45697</v>
      </c>
      <c r="E43" s="15" t="s">
        <v>21062</v>
      </c>
      <c r="F43" s="5" t="s">
        <v>9400</v>
      </c>
      <c r="G43" s="5">
        <v>918</v>
      </c>
      <c r="H43" s="40">
        <v>0</v>
      </c>
      <c r="I43" s="17" t="s">
        <v>22234</v>
      </c>
      <c r="J43" s="36" t="s">
        <v>33</v>
      </c>
      <c r="K43" s="50">
        <v>306</v>
      </c>
      <c r="L43" s="7" t="s">
        <v>9253</v>
      </c>
      <c r="M43" s="89">
        <v>0</v>
      </c>
      <c r="N43" s="89"/>
      <c r="O43" s="89" t="s">
        <v>9249</v>
      </c>
      <c r="P43" s="6" t="s">
        <v>6859</v>
      </c>
      <c r="Q43" s="6" t="s">
        <v>7581</v>
      </c>
      <c r="R43" s="6" t="s">
        <v>7582</v>
      </c>
      <c r="S43" s="6" t="s">
        <v>4618</v>
      </c>
      <c r="T43" s="6" t="s">
        <v>7583</v>
      </c>
      <c r="U43" s="6" t="s">
        <v>4618</v>
      </c>
      <c r="V43" s="6" t="s">
        <v>7584</v>
      </c>
      <c r="W43" s="6" t="s">
        <v>4618</v>
      </c>
      <c r="X43" s="6" t="s">
        <v>4618</v>
      </c>
      <c r="Y43" s="6" t="s">
        <v>6864</v>
      </c>
      <c r="Z43" s="6" t="s">
        <v>7585</v>
      </c>
      <c r="AA43" s="38" t="s">
        <v>4618</v>
      </c>
      <c r="AB43" s="8" t="s">
        <v>11571</v>
      </c>
      <c r="AC43" s="8" t="s">
        <v>22770</v>
      </c>
      <c r="AD43" s="9" t="s">
        <v>11572</v>
      </c>
      <c r="AE43" s="50">
        <v>1</v>
      </c>
      <c r="AF43" s="97">
        <v>52</v>
      </c>
      <c r="AG43" s="92">
        <v>1305</v>
      </c>
      <c r="AH43" s="93">
        <v>-0.25704427239497202</v>
      </c>
      <c r="AI43" s="94">
        <v>0.61108290395856202</v>
      </c>
      <c r="AJ43" s="95">
        <v>214.95545312656233</v>
      </c>
      <c r="AK43" s="95">
        <v>252.70842468279835</v>
      </c>
      <c r="AL43" s="96">
        <v>228.23138130392826</v>
      </c>
      <c r="AM43" s="10">
        <v>10</v>
      </c>
      <c r="AN43" s="10">
        <v>0</v>
      </c>
      <c r="AO43" s="10">
        <v>10</v>
      </c>
      <c r="AP43" s="10">
        <v>0</v>
      </c>
      <c r="AQ43" s="3" t="s">
        <v>12649</v>
      </c>
    </row>
    <row r="44" spans="1:43" x14ac:dyDescent="0.2">
      <c r="A44" s="3" t="s">
        <v>4139</v>
      </c>
      <c r="B44" s="7" t="s">
        <v>12651</v>
      </c>
      <c r="C44" s="85">
        <v>48347</v>
      </c>
      <c r="D44" s="85">
        <v>47628</v>
      </c>
      <c r="E44" s="15" t="s">
        <v>21064</v>
      </c>
      <c r="F44" s="5" t="s">
        <v>9400</v>
      </c>
      <c r="G44" s="5">
        <v>717</v>
      </c>
      <c r="H44" s="40">
        <v>0</v>
      </c>
      <c r="I44" s="17" t="s">
        <v>22249</v>
      </c>
      <c r="J44" s="36" t="s">
        <v>34</v>
      </c>
      <c r="K44" s="50">
        <v>239</v>
      </c>
      <c r="L44" s="7" t="s">
        <v>9254</v>
      </c>
      <c r="M44" s="89">
        <v>6</v>
      </c>
      <c r="N44" s="89"/>
      <c r="O44" s="89" t="s">
        <v>9248</v>
      </c>
      <c r="P44" s="6" t="s">
        <v>4618</v>
      </c>
      <c r="Q44" s="6" t="s">
        <v>4618</v>
      </c>
      <c r="R44" s="6" t="s">
        <v>7633</v>
      </c>
      <c r="S44" s="6" t="s">
        <v>4618</v>
      </c>
      <c r="T44" s="6" t="s">
        <v>4618</v>
      </c>
      <c r="U44" s="6" t="s">
        <v>4618</v>
      </c>
      <c r="V44" s="6" t="s">
        <v>4618</v>
      </c>
      <c r="W44" s="6" t="s">
        <v>4618</v>
      </c>
      <c r="X44" s="6" t="s">
        <v>4618</v>
      </c>
      <c r="Y44" s="6" t="s">
        <v>4618</v>
      </c>
      <c r="Z44" s="6" t="s">
        <v>4618</v>
      </c>
      <c r="AA44" s="38" t="s">
        <v>4619</v>
      </c>
      <c r="AB44" s="8" t="s">
        <v>11573</v>
      </c>
      <c r="AC44" s="8" t="s">
        <v>22770</v>
      </c>
      <c r="AD44" s="9" t="s">
        <v>11535</v>
      </c>
      <c r="AE44" s="50">
        <v>1</v>
      </c>
      <c r="AF44" s="97">
        <v>2</v>
      </c>
      <c r="AG44" s="92">
        <v>5</v>
      </c>
      <c r="AH44" s="93" t="s">
        <v>9258</v>
      </c>
      <c r="AI44" s="94" t="s">
        <v>9258</v>
      </c>
      <c r="AJ44" s="95">
        <v>286.3757302723061</v>
      </c>
      <c r="AK44" s="95">
        <v>309.50350768100287</v>
      </c>
      <c r="AL44" s="96">
        <v>206.63832840999822</v>
      </c>
      <c r="AM44" s="10">
        <v>6.8359374999999902</v>
      </c>
      <c r="AN44" s="10">
        <v>0</v>
      </c>
      <c r="AO44" s="10">
        <v>1.5</v>
      </c>
      <c r="AP44" s="10">
        <v>0</v>
      </c>
      <c r="AQ44" s="3" t="s">
        <v>12642</v>
      </c>
    </row>
    <row r="45" spans="1:43" x14ac:dyDescent="0.2">
      <c r="A45" s="3" t="s">
        <v>4161</v>
      </c>
      <c r="B45" s="7" t="s">
        <v>12651</v>
      </c>
      <c r="C45" s="85">
        <v>50893</v>
      </c>
      <c r="D45" s="85">
        <v>49481</v>
      </c>
      <c r="E45" s="15" t="s">
        <v>21063</v>
      </c>
      <c r="F45" s="5" t="s">
        <v>9400</v>
      </c>
      <c r="G45" s="5">
        <v>1410</v>
      </c>
      <c r="H45" s="40">
        <v>0</v>
      </c>
      <c r="I45" s="17" t="s">
        <v>22271</v>
      </c>
      <c r="J45" s="36" t="s">
        <v>35</v>
      </c>
      <c r="K45" s="50">
        <v>470</v>
      </c>
      <c r="L45" s="7" t="s">
        <v>9253</v>
      </c>
      <c r="M45" s="89">
        <v>0</v>
      </c>
      <c r="N45" s="89"/>
      <c r="O45" s="89" t="s">
        <v>9249</v>
      </c>
      <c r="P45" s="6" t="s">
        <v>7696</v>
      </c>
      <c r="Q45" s="6" t="s">
        <v>7697</v>
      </c>
      <c r="R45" s="6" t="s">
        <v>7698</v>
      </c>
      <c r="S45" s="6" t="s">
        <v>4618</v>
      </c>
      <c r="T45" s="6" t="s">
        <v>4618</v>
      </c>
      <c r="U45" s="6" t="s">
        <v>4618</v>
      </c>
      <c r="V45" s="6" t="s">
        <v>4618</v>
      </c>
      <c r="W45" s="6" t="s">
        <v>4618</v>
      </c>
      <c r="X45" s="6" t="s">
        <v>4618</v>
      </c>
      <c r="Y45" s="6" t="s">
        <v>7699</v>
      </c>
      <c r="Z45" s="6" t="s">
        <v>7700</v>
      </c>
      <c r="AA45" s="38" t="s">
        <v>4618</v>
      </c>
      <c r="AB45" s="8" t="s">
        <v>11574</v>
      </c>
      <c r="AC45" s="8" t="s">
        <v>22770</v>
      </c>
      <c r="AD45" s="9" t="s">
        <v>11537</v>
      </c>
      <c r="AE45" s="50">
        <v>1</v>
      </c>
      <c r="AF45" s="97">
        <v>24</v>
      </c>
      <c r="AG45" s="92">
        <v>125</v>
      </c>
      <c r="AH45" s="93">
        <v>-0.52457540833053995</v>
      </c>
      <c r="AI45" s="94">
        <v>0.64724115818201799</v>
      </c>
      <c r="AJ45" s="95">
        <v>73.241628115662081</v>
      </c>
      <c r="AK45" s="95">
        <v>56.478204175258455</v>
      </c>
      <c r="AL45" s="96">
        <v>80.635068772689976</v>
      </c>
      <c r="AM45" s="10">
        <v>9.9999957525875693</v>
      </c>
      <c r="AN45" s="10">
        <v>0</v>
      </c>
      <c r="AO45" s="10">
        <v>4.9947452497260496</v>
      </c>
      <c r="AP45" s="10">
        <v>1.73495883450236E-3</v>
      </c>
      <c r="AQ45" s="3" t="s">
        <v>12643</v>
      </c>
    </row>
    <row r="46" spans="1:43" x14ac:dyDescent="0.2">
      <c r="A46" s="3" t="s">
        <v>4175</v>
      </c>
      <c r="B46" s="7" t="s">
        <v>12651</v>
      </c>
      <c r="C46" s="85">
        <v>52550</v>
      </c>
      <c r="D46" s="85">
        <v>50964</v>
      </c>
      <c r="E46" s="15" t="s">
        <v>21064</v>
      </c>
      <c r="F46" s="5" t="s">
        <v>9400</v>
      </c>
      <c r="G46" s="5">
        <v>1584</v>
      </c>
      <c r="H46" s="40">
        <v>0</v>
      </c>
      <c r="I46" s="17" t="s">
        <v>22285</v>
      </c>
      <c r="J46" s="36" t="s">
        <v>36</v>
      </c>
      <c r="K46" s="50">
        <v>528</v>
      </c>
      <c r="L46" s="7" t="s">
        <v>9254</v>
      </c>
      <c r="M46" s="89">
        <v>1</v>
      </c>
      <c r="N46" s="89"/>
      <c r="O46" s="89" t="s">
        <v>9249</v>
      </c>
      <c r="P46" s="6" t="s">
        <v>7430</v>
      </c>
      <c r="Q46" s="6" t="s">
        <v>7755</v>
      </c>
      <c r="R46" s="6" t="s">
        <v>7756</v>
      </c>
      <c r="S46" s="6" t="s">
        <v>4618</v>
      </c>
      <c r="T46" s="6" t="s">
        <v>4618</v>
      </c>
      <c r="U46" s="6" t="s">
        <v>4618</v>
      </c>
      <c r="V46" s="6" t="s">
        <v>4618</v>
      </c>
      <c r="W46" s="6" t="s">
        <v>4618</v>
      </c>
      <c r="X46" s="6" t="s">
        <v>4618</v>
      </c>
      <c r="Y46" s="6" t="s">
        <v>7432</v>
      </c>
      <c r="Z46" s="6" t="s">
        <v>7757</v>
      </c>
      <c r="AA46" s="38" t="s">
        <v>4619</v>
      </c>
      <c r="AB46" s="8" t="s">
        <v>11575</v>
      </c>
      <c r="AC46" s="8" t="s">
        <v>22770</v>
      </c>
      <c r="AD46" s="9" t="s">
        <v>11537</v>
      </c>
      <c r="AE46" s="50">
        <v>1</v>
      </c>
      <c r="AF46" s="97">
        <v>31</v>
      </c>
      <c r="AG46" s="92">
        <v>296</v>
      </c>
      <c r="AH46" s="93">
        <v>-0.341554749276545</v>
      </c>
      <c r="AI46" s="94">
        <v>0.66225178184721001</v>
      </c>
      <c r="AJ46" s="95">
        <v>39.76218372885112</v>
      </c>
      <c r="AK46" s="95">
        <v>49.915229250335017</v>
      </c>
      <c r="AL46" s="96">
        <v>47.525312590883061</v>
      </c>
      <c r="AM46" s="10">
        <v>9.9999999999998597</v>
      </c>
      <c r="AN46" s="10">
        <v>0</v>
      </c>
      <c r="AO46" s="10">
        <v>7.8476639499999701</v>
      </c>
      <c r="AP46" s="10">
        <v>3.5527136788005001E-15</v>
      </c>
      <c r="AQ46" s="3" t="s">
        <v>12643</v>
      </c>
    </row>
    <row r="47" spans="1:43" x14ac:dyDescent="0.2">
      <c r="A47" s="3" t="s">
        <v>4184</v>
      </c>
      <c r="B47" s="7" t="s">
        <v>12651</v>
      </c>
      <c r="C47" s="85">
        <v>53336</v>
      </c>
      <c r="D47" s="85">
        <v>52554</v>
      </c>
      <c r="E47" s="15" t="s">
        <v>21064</v>
      </c>
      <c r="F47" s="5" t="s">
        <v>9400</v>
      </c>
      <c r="G47" s="5">
        <v>780</v>
      </c>
      <c r="H47" s="40">
        <v>0</v>
      </c>
      <c r="I47" s="17" t="s">
        <v>22294</v>
      </c>
      <c r="J47" s="36" t="s">
        <v>37</v>
      </c>
      <c r="K47" s="50">
        <v>260</v>
      </c>
      <c r="L47" s="7" t="s">
        <v>9253</v>
      </c>
      <c r="M47" s="89">
        <v>0</v>
      </c>
      <c r="N47" s="89"/>
      <c r="O47" s="89" t="s">
        <v>9249</v>
      </c>
      <c r="P47" s="6" t="s">
        <v>4682</v>
      </c>
      <c r="Q47" s="6" t="s">
        <v>7776</v>
      </c>
      <c r="R47" s="6" t="s">
        <v>7777</v>
      </c>
      <c r="S47" s="6" t="s">
        <v>4618</v>
      </c>
      <c r="T47" s="6" t="s">
        <v>4618</v>
      </c>
      <c r="U47" s="6" t="s">
        <v>7778</v>
      </c>
      <c r="V47" s="6" t="s">
        <v>7779</v>
      </c>
      <c r="W47" s="6" t="s">
        <v>4618</v>
      </c>
      <c r="X47" s="6" t="s">
        <v>4618</v>
      </c>
      <c r="Y47" s="6" t="s">
        <v>4685</v>
      </c>
      <c r="Z47" s="6" t="s">
        <v>7780</v>
      </c>
      <c r="AA47" s="38" t="s">
        <v>4618</v>
      </c>
      <c r="AB47" s="8" t="s">
        <v>11576</v>
      </c>
      <c r="AC47" s="8" t="s">
        <v>22770</v>
      </c>
      <c r="AD47" s="9" t="s">
        <v>11537</v>
      </c>
      <c r="AE47" s="50">
        <v>1</v>
      </c>
      <c r="AF47" s="97">
        <v>20</v>
      </c>
      <c r="AG47" s="92">
        <v>199</v>
      </c>
      <c r="AH47" s="93">
        <v>-0.520158328663057</v>
      </c>
      <c r="AI47" s="94">
        <v>0.571062829820562</v>
      </c>
      <c r="AJ47" s="95">
        <v>297.19918945253829</v>
      </c>
      <c r="AK47" s="95">
        <v>184.55862992219437</v>
      </c>
      <c r="AL47" s="96">
        <v>413.44227996816863</v>
      </c>
      <c r="AM47" s="10">
        <v>9.9999504606943699</v>
      </c>
      <c r="AN47" s="10">
        <v>0</v>
      </c>
      <c r="AO47" s="10">
        <v>9.7880442077873706</v>
      </c>
      <c r="AP47" s="10">
        <v>8.1682216546141704E-11</v>
      </c>
      <c r="AQ47" s="3" t="s">
        <v>12649</v>
      </c>
    </row>
    <row r="48" spans="1:43" x14ac:dyDescent="0.2">
      <c r="A48" s="3" t="s">
        <v>4203</v>
      </c>
      <c r="B48" s="7" t="s">
        <v>12651</v>
      </c>
      <c r="C48" s="85">
        <v>55885</v>
      </c>
      <c r="D48" s="85">
        <v>53453</v>
      </c>
      <c r="E48" s="15" t="s">
        <v>21063</v>
      </c>
      <c r="F48" s="5" t="s">
        <v>9400</v>
      </c>
      <c r="G48" s="5">
        <v>2430</v>
      </c>
      <c r="H48" s="40">
        <v>0</v>
      </c>
      <c r="I48" s="17" t="s">
        <v>22313</v>
      </c>
      <c r="J48" s="36" t="s">
        <v>38</v>
      </c>
      <c r="K48" s="50">
        <v>810</v>
      </c>
      <c r="L48" s="7" t="s">
        <v>9253</v>
      </c>
      <c r="M48" s="89">
        <v>0</v>
      </c>
      <c r="N48" s="89"/>
      <c r="O48" s="89" t="s">
        <v>9249</v>
      </c>
      <c r="P48" s="6" t="s">
        <v>7840</v>
      </c>
      <c r="Q48" s="6" t="s">
        <v>7841</v>
      </c>
      <c r="R48" s="6" t="s">
        <v>7842</v>
      </c>
      <c r="S48" s="6" t="s">
        <v>4618</v>
      </c>
      <c r="T48" s="6" t="s">
        <v>7843</v>
      </c>
      <c r="U48" s="6" t="s">
        <v>7844</v>
      </c>
      <c r="V48" s="6" t="s">
        <v>5628</v>
      </c>
      <c r="W48" s="6" t="s">
        <v>4618</v>
      </c>
      <c r="X48" s="6" t="s">
        <v>7845</v>
      </c>
      <c r="Y48" s="6" t="s">
        <v>7846</v>
      </c>
      <c r="Z48" s="6" t="s">
        <v>7847</v>
      </c>
      <c r="AA48" s="38" t="s">
        <v>4618</v>
      </c>
      <c r="AB48" s="8" t="s">
        <v>11577</v>
      </c>
      <c r="AC48" s="8" t="s">
        <v>22770</v>
      </c>
      <c r="AD48" s="9" t="s">
        <v>11539</v>
      </c>
      <c r="AE48" s="50">
        <v>1</v>
      </c>
      <c r="AF48" s="97">
        <v>95</v>
      </c>
      <c r="AG48" s="92">
        <v>1289</v>
      </c>
      <c r="AH48" s="93">
        <v>0.222585119998151</v>
      </c>
      <c r="AI48" s="94">
        <v>0.65807000805117799</v>
      </c>
      <c r="AJ48" s="95">
        <v>322.51296464769251</v>
      </c>
      <c r="AK48" s="95">
        <v>368.42173793499211</v>
      </c>
      <c r="AL48" s="96">
        <v>381.41343099565006</v>
      </c>
      <c r="AM48" s="10">
        <v>0</v>
      </c>
      <c r="AN48" s="10">
        <v>3.8106809371420001</v>
      </c>
      <c r="AO48" s="10">
        <v>9.9999850176715999</v>
      </c>
      <c r="AP48" s="10">
        <v>1.4271207922078499E-6</v>
      </c>
    </row>
    <row r="49" spans="1:43" x14ac:dyDescent="0.2">
      <c r="A49" s="3" t="s">
        <v>4225</v>
      </c>
      <c r="B49" s="7" t="s">
        <v>12651</v>
      </c>
      <c r="C49" s="85">
        <v>58671</v>
      </c>
      <c r="D49" s="85">
        <v>59540</v>
      </c>
      <c r="E49" s="15" t="s">
        <v>21060</v>
      </c>
      <c r="F49" s="5" t="s">
        <v>9399</v>
      </c>
      <c r="G49" s="5">
        <v>867</v>
      </c>
      <c r="H49" s="40">
        <v>0</v>
      </c>
      <c r="I49" s="17" t="s">
        <v>22335</v>
      </c>
      <c r="J49" s="36" t="s">
        <v>39</v>
      </c>
      <c r="K49" s="50">
        <v>289</v>
      </c>
      <c r="L49" s="7" t="s">
        <v>9252</v>
      </c>
      <c r="M49" s="89">
        <v>0</v>
      </c>
      <c r="N49" s="89" t="s">
        <v>22729</v>
      </c>
      <c r="O49" s="89" t="s">
        <v>9251</v>
      </c>
      <c r="P49" s="6" t="s">
        <v>5322</v>
      </c>
      <c r="Q49" s="6" t="s">
        <v>4618</v>
      </c>
      <c r="R49" s="6" t="s">
        <v>5324</v>
      </c>
      <c r="S49" s="6" t="s">
        <v>4618</v>
      </c>
      <c r="T49" s="6" t="s">
        <v>4618</v>
      </c>
      <c r="U49" s="6" t="s">
        <v>4618</v>
      </c>
      <c r="V49" s="6" t="s">
        <v>4618</v>
      </c>
      <c r="W49" s="6" t="s">
        <v>4618</v>
      </c>
      <c r="X49" s="6" t="s">
        <v>5325</v>
      </c>
      <c r="Y49" s="6" t="s">
        <v>5326</v>
      </c>
      <c r="Z49" s="6" t="s">
        <v>4618</v>
      </c>
      <c r="AA49" s="38" t="s">
        <v>4619</v>
      </c>
      <c r="AB49" s="8" t="s">
        <v>11578</v>
      </c>
      <c r="AC49" s="8" t="s">
        <v>22770</v>
      </c>
      <c r="AD49" s="9" t="s">
        <v>11535</v>
      </c>
      <c r="AE49" s="50">
        <v>1</v>
      </c>
      <c r="AF49" s="97">
        <v>9</v>
      </c>
      <c r="AG49" s="92">
        <v>46</v>
      </c>
      <c r="AH49" s="93">
        <v>1.09557652085292</v>
      </c>
      <c r="AI49" s="94">
        <v>0.54745885902004399</v>
      </c>
      <c r="AJ49" s="95">
        <v>129.76143319784822</v>
      </c>
      <c r="AK49" s="95">
        <v>99.841961668899458</v>
      </c>
      <c r="AL49" s="96">
        <v>99.198005914086977</v>
      </c>
      <c r="AM49" s="10">
        <v>2.6365135051165102E-5</v>
      </c>
      <c r="AN49" s="10">
        <v>9.1568122804164798</v>
      </c>
      <c r="AO49" s="10">
        <v>4.9478907648668597</v>
      </c>
      <c r="AP49" s="10">
        <v>5.6994475926863599E-3</v>
      </c>
      <c r="AQ49" s="3" t="s">
        <v>12645</v>
      </c>
    </row>
    <row r="50" spans="1:43" x14ac:dyDescent="0.2">
      <c r="A50" s="3" t="s">
        <v>4248</v>
      </c>
      <c r="B50" s="7" t="s">
        <v>12651</v>
      </c>
      <c r="C50" s="85">
        <v>61084</v>
      </c>
      <c r="D50" s="85">
        <v>59552</v>
      </c>
      <c r="E50" s="15" t="s">
        <v>21063</v>
      </c>
      <c r="F50" s="5" t="s">
        <v>9400</v>
      </c>
      <c r="G50" s="5">
        <v>1530</v>
      </c>
      <c r="H50" s="40">
        <v>0</v>
      </c>
      <c r="I50" s="17" t="s">
        <v>22358</v>
      </c>
      <c r="J50" s="36" t="s">
        <v>40</v>
      </c>
      <c r="K50" s="50">
        <v>510</v>
      </c>
      <c r="L50" s="7" t="s">
        <v>9253</v>
      </c>
      <c r="M50" s="89">
        <v>0</v>
      </c>
      <c r="N50" s="89" t="s">
        <v>22729</v>
      </c>
      <c r="O50" s="89" t="s">
        <v>9249</v>
      </c>
      <c r="P50" s="6" t="s">
        <v>7961</v>
      </c>
      <c r="Q50" s="6" t="s">
        <v>7962</v>
      </c>
      <c r="R50" s="6" t="s">
        <v>7963</v>
      </c>
      <c r="S50" s="6" t="s">
        <v>4618</v>
      </c>
      <c r="T50" s="6" t="s">
        <v>4618</v>
      </c>
      <c r="U50" s="6" t="s">
        <v>4618</v>
      </c>
      <c r="V50" s="6" t="s">
        <v>4618</v>
      </c>
      <c r="W50" s="6" t="s">
        <v>4618</v>
      </c>
      <c r="X50" s="6" t="s">
        <v>4679</v>
      </c>
      <c r="Y50" s="6" t="s">
        <v>7964</v>
      </c>
      <c r="Z50" s="6" t="s">
        <v>7965</v>
      </c>
      <c r="AA50" s="38" t="s">
        <v>4618</v>
      </c>
      <c r="AB50" s="8" t="s">
        <v>11579</v>
      </c>
      <c r="AC50" s="8" t="s">
        <v>22770</v>
      </c>
      <c r="AD50" s="9" t="s">
        <v>11544</v>
      </c>
      <c r="AE50" s="50">
        <v>1</v>
      </c>
      <c r="AF50" s="97">
        <v>16</v>
      </c>
      <c r="AG50" s="92">
        <v>55</v>
      </c>
      <c r="AH50" s="93">
        <v>8.8912790571905001E-2</v>
      </c>
      <c r="AI50" s="94">
        <v>0.98154863317607399</v>
      </c>
      <c r="AJ50" s="95">
        <v>53.073446367261703</v>
      </c>
      <c r="AK50" s="95">
        <v>40.673692114810102</v>
      </c>
      <c r="AL50" s="96">
        <v>69.831398009304593</v>
      </c>
      <c r="AM50" s="10">
        <v>9.9682878806106601</v>
      </c>
      <c r="AN50" s="10">
        <v>0</v>
      </c>
      <c r="AO50" s="10">
        <v>4.9998876991986698</v>
      </c>
      <c r="AP50" s="10">
        <v>6.4967405721816303E-6</v>
      </c>
      <c r="AQ50" s="3" t="s">
        <v>12643</v>
      </c>
    </row>
    <row r="51" spans="1:43" x14ac:dyDescent="0.2">
      <c r="A51" s="3" t="s">
        <v>4254</v>
      </c>
      <c r="B51" s="7" t="s">
        <v>12651</v>
      </c>
      <c r="C51" s="85">
        <v>61518</v>
      </c>
      <c r="D51" s="85">
        <v>63479</v>
      </c>
      <c r="E51" s="15" t="s">
        <v>21060</v>
      </c>
      <c r="F51" s="5" t="s">
        <v>9400</v>
      </c>
      <c r="G51" s="5">
        <v>1959</v>
      </c>
      <c r="H51" s="40">
        <v>0</v>
      </c>
      <c r="I51" s="17" t="s">
        <v>22364</v>
      </c>
      <c r="J51" s="36" t="s">
        <v>41</v>
      </c>
      <c r="K51" s="50">
        <v>653</v>
      </c>
      <c r="L51" s="7" t="s">
        <v>9256</v>
      </c>
      <c r="M51" s="89">
        <v>0</v>
      </c>
      <c r="N51" s="89" t="s">
        <v>22729</v>
      </c>
      <c r="O51" s="89" t="s">
        <v>9251</v>
      </c>
      <c r="P51" s="6" t="s">
        <v>7989</v>
      </c>
      <c r="Q51" s="6" t="s">
        <v>7990</v>
      </c>
      <c r="R51" s="6" t="s">
        <v>7991</v>
      </c>
      <c r="S51" s="6" t="s">
        <v>4618</v>
      </c>
      <c r="T51" s="6" t="s">
        <v>4618</v>
      </c>
      <c r="U51" s="6" t="s">
        <v>4618</v>
      </c>
      <c r="V51" s="6" t="s">
        <v>4618</v>
      </c>
      <c r="W51" s="6" t="s">
        <v>4618</v>
      </c>
      <c r="X51" s="6" t="s">
        <v>4618</v>
      </c>
      <c r="Y51" s="6" t="s">
        <v>4618</v>
      </c>
      <c r="Z51" s="6" t="s">
        <v>4618</v>
      </c>
      <c r="AA51" s="38" t="s">
        <v>4619</v>
      </c>
      <c r="AB51" s="8" t="s">
        <v>11580</v>
      </c>
      <c r="AC51" s="8" t="s">
        <v>22770</v>
      </c>
      <c r="AD51" s="9" t="s">
        <v>11581</v>
      </c>
      <c r="AE51" s="50">
        <v>1</v>
      </c>
      <c r="AF51" s="97">
        <v>123</v>
      </c>
      <c r="AG51" s="92">
        <v>1028</v>
      </c>
      <c r="AH51" s="93">
        <v>-0.240026510931523</v>
      </c>
      <c r="AI51" s="94">
        <v>0.65166912966651902</v>
      </c>
      <c r="AJ51" s="95">
        <v>363.26610712878335</v>
      </c>
      <c r="AK51" s="95">
        <v>335.99076282761956</v>
      </c>
      <c r="AL51" s="96">
        <v>419.95774966170916</v>
      </c>
      <c r="AM51" s="10">
        <v>10</v>
      </c>
      <c r="AN51" s="10">
        <v>0</v>
      </c>
      <c r="AO51" s="10">
        <v>0</v>
      </c>
      <c r="AP51" s="10">
        <v>10</v>
      </c>
      <c r="AQ51" s="3" t="s">
        <v>12647</v>
      </c>
    </row>
    <row r="52" spans="1:43" x14ac:dyDescent="0.2">
      <c r="A52" s="3" t="s">
        <v>4271</v>
      </c>
      <c r="B52" s="7" t="s">
        <v>12651</v>
      </c>
      <c r="C52" s="85">
        <v>63479</v>
      </c>
      <c r="D52" s="85">
        <v>68125</v>
      </c>
      <c r="E52" s="15" t="s">
        <v>21061</v>
      </c>
      <c r="F52" s="5" t="s">
        <v>9400</v>
      </c>
      <c r="G52" s="5">
        <v>4644</v>
      </c>
      <c r="H52" s="40">
        <v>0</v>
      </c>
      <c r="I52" s="17" t="s">
        <v>22381</v>
      </c>
      <c r="J52" s="36" t="s">
        <v>42</v>
      </c>
      <c r="K52" s="50">
        <v>1548</v>
      </c>
      <c r="L52" s="7" t="s">
        <v>9254</v>
      </c>
      <c r="M52" s="89">
        <v>0</v>
      </c>
      <c r="N52" s="89" t="s">
        <v>22729</v>
      </c>
      <c r="O52" s="89" t="s">
        <v>9251</v>
      </c>
      <c r="P52" s="6" t="s">
        <v>4618</v>
      </c>
      <c r="Q52" s="6" t="s">
        <v>4618</v>
      </c>
      <c r="R52" s="6" t="s">
        <v>8055</v>
      </c>
      <c r="S52" s="6" t="s">
        <v>4618</v>
      </c>
      <c r="T52" s="6" t="s">
        <v>4618</v>
      </c>
      <c r="U52" s="6" t="s">
        <v>4618</v>
      </c>
      <c r="V52" s="6" t="s">
        <v>4618</v>
      </c>
      <c r="W52" s="6" t="s">
        <v>4618</v>
      </c>
      <c r="X52" s="6" t="s">
        <v>4618</v>
      </c>
      <c r="Y52" s="6" t="s">
        <v>4618</v>
      </c>
      <c r="Z52" s="6" t="s">
        <v>4618</v>
      </c>
      <c r="AA52" s="38" t="s">
        <v>4619</v>
      </c>
      <c r="AB52" s="8" t="s">
        <v>11582</v>
      </c>
      <c r="AC52" s="8" t="s">
        <v>22770</v>
      </c>
      <c r="AD52" s="9" t="s">
        <v>11531</v>
      </c>
      <c r="AE52" s="50">
        <v>1</v>
      </c>
      <c r="AF52" s="97">
        <v>100</v>
      </c>
      <c r="AG52" s="92">
        <v>1020</v>
      </c>
      <c r="AH52" s="93">
        <v>-0.47238858009927598</v>
      </c>
      <c r="AI52" s="94">
        <v>0.37391484086416499</v>
      </c>
      <c r="AJ52" s="95">
        <v>315.66750098664187</v>
      </c>
      <c r="AK52" s="95">
        <v>348.14691115323205</v>
      </c>
      <c r="AL52" s="96">
        <v>362.16612465092589</v>
      </c>
      <c r="AM52" s="10">
        <v>9.9999993079688299</v>
      </c>
      <c r="AN52" s="10">
        <v>0</v>
      </c>
      <c r="AO52" s="10">
        <v>9.9999753905958002</v>
      </c>
      <c r="AP52" s="10">
        <v>0</v>
      </c>
      <c r="AQ52" s="3" t="s">
        <v>12649</v>
      </c>
    </row>
    <row r="53" spans="1:43" x14ac:dyDescent="0.2">
      <c r="A53" s="3" t="s">
        <v>4346</v>
      </c>
      <c r="B53" s="7" t="s">
        <v>12651</v>
      </c>
      <c r="C53" s="85">
        <v>72139</v>
      </c>
      <c r="D53" s="85">
        <v>70373</v>
      </c>
      <c r="E53" s="15" t="s">
        <v>21063</v>
      </c>
      <c r="F53" s="5" t="s">
        <v>9400</v>
      </c>
      <c r="G53" s="5">
        <v>1764</v>
      </c>
      <c r="H53" s="40">
        <v>0</v>
      </c>
      <c r="I53" s="17" t="s">
        <v>22456</v>
      </c>
      <c r="J53" s="36" t="s">
        <v>43</v>
      </c>
      <c r="K53" s="50">
        <v>588</v>
      </c>
      <c r="L53" s="7" t="s">
        <v>9254</v>
      </c>
      <c r="M53" s="89">
        <v>5</v>
      </c>
      <c r="N53" s="89"/>
      <c r="O53" s="89" t="s">
        <v>9251</v>
      </c>
      <c r="P53" s="6" t="s">
        <v>6468</v>
      </c>
      <c r="Q53" s="6" t="s">
        <v>6469</v>
      </c>
      <c r="R53" s="6" t="s">
        <v>5083</v>
      </c>
      <c r="S53" s="6" t="s">
        <v>4618</v>
      </c>
      <c r="T53" s="6" t="s">
        <v>4618</v>
      </c>
      <c r="U53" s="6" t="s">
        <v>4930</v>
      </c>
      <c r="V53" s="6" t="s">
        <v>6470</v>
      </c>
      <c r="W53" s="6" t="s">
        <v>4618</v>
      </c>
      <c r="X53" s="6" t="s">
        <v>4679</v>
      </c>
      <c r="Y53" s="6" t="s">
        <v>6471</v>
      </c>
      <c r="Z53" s="6" t="s">
        <v>4618</v>
      </c>
      <c r="AA53" s="38" t="s">
        <v>4619</v>
      </c>
      <c r="AB53" s="8" t="s">
        <v>11553</v>
      </c>
      <c r="AC53" s="8" t="s">
        <v>22770</v>
      </c>
      <c r="AD53" s="9" t="s">
        <v>11583</v>
      </c>
      <c r="AE53" s="50">
        <v>1</v>
      </c>
      <c r="AF53" s="97">
        <v>38</v>
      </c>
      <c r="AG53" s="92">
        <v>496</v>
      </c>
      <c r="AH53" s="93">
        <v>-0.72019064102088803</v>
      </c>
      <c r="AI53" s="94">
        <v>0.26631416559294802</v>
      </c>
      <c r="AJ53" s="95">
        <v>280.57325269991031</v>
      </c>
      <c r="AK53" s="95">
        <v>213.27770830543093</v>
      </c>
      <c r="AL53" s="96">
        <v>352.4354685067064</v>
      </c>
      <c r="AM53" s="10">
        <v>10</v>
      </c>
      <c r="AN53" s="10">
        <v>0</v>
      </c>
      <c r="AO53" s="10">
        <v>9.9999696039654697</v>
      </c>
      <c r="AP53" s="10">
        <v>4.51029613657283E-9</v>
      </c>
      <c r="AQ53" s="3" t="s">
        <v>12643</v>
      </c>
    </row>
    <row r="54" spans="1:43" x14ac:dyDescent="0.2">
      <c r="A54" s="3" t="s">
        <v>4355</v>
      </c>
      <c r="B54" s="7" t="s">
        <v>12651</v>
      </c>
      <c r="C54" s="85">
        <v>72880</v>
      </c>
      <c r="D54" s="85">
        <v>72362</v>
      </c>
      <c r="E54" s="15" t="s">
        <v>21063</v>
      </c>
      <c r="F54" s="5" t="s">
        <v>9400</v>
      </c>
      <c r="G54" s="5">
        <v>516</v>
      </c>
      <c r="H54" s="40">
        <v>0</v>
      </c>
      <c r="I54" s="17" t="s">
        <v>22465</v>
      </c>
      <c r="J54" s="36" t="s">
        <v>44</v>
      </c>
      <c r="K54" s="50">
        <v>172</v>
      </c>
      <c r="L54" s="7" t="s">
        <v>9253</v>
      </c>
      <c r="M54" s="89">
        <v>0</v>
      </c>
      <c r="N54" s="89"/>
      <c r="O54" s="89" t="s">
        <v>9249</v>
      </c>
      <c r="P54" s="6" t="s">
        <v>8353</v>
      </c>
      <c r="Q54" s="6" t="s">
        <v>8354</v>
      </c>
      <c r="R54" s="6" t="s">
        <v>8355</v>
      </c>
      <c r="S54" s="6" t="s">
        <v>4618</v>
      </c>
      <c r="T54" s="6" t="s">
        <v>4618</v>
      </c>
      <c r="U54" s="6" t="s">
        <v>4618</v>
      </c>
      <c r="V54" s="6" t="s">
        <v>4618</v>
      </c>
      <c r="W54" s="6" t="s">
        <v>4618</v>
      </c>
      <c r="X54" s="6" t="s">
        <v>4618</v>
      </c>
      <c r="Y54" s="6" t="s">
        <v>8356</v>
      </c>
      <c r="Z54" s="6" t="s">
        <v>8357</v>
      </c>
      <c r="AA54" s="38" t="s">
        <v>4618</v>
      </c>
      <c r="AB54" s="8" t="s">
        <v>11584</v>
      </c>
      <c r="AC54" s="8" t="s">
        <v>22770</v>
      </c>
      <c r="AD54" s="9" t="s">
        <v>11546</v>
      </c>
      <c r="AE54" s="50">
        <v>1</v>
      </c>
      <c r="AF54" s="97">
        <v>47</v>
      </c>
      <c r="AG54" s="92">
        <v>870</v>
      </c>
      <c r="AH54" s="93">
        <v>0.16528955180879601</v>
      </c>
      <c r="AI54" s="94">
        <v>0.76411108616341195</v>
      </c>
      <c r="AJ54" s="95">
        <v>10113.105301922107</v>
      </c>
      <c r="AK54" s="95">
        <v>14147.265558188241</v>
      </c>
      <c r="AL54" s="96">
        <v>10539.416029099772</v>
      </c>
      <c r="AM54" s="10">
        <v>0</v>
      </c>
      <c r="AN54" s="10">
        <v>9.9999999999996199</v>
      </c>
      <c r="AO54" s="10">
        <v>4.3944620016479998</v>
      </c>
      <c r="AP54" s="10">
        <v>4.5346682241138403</v>
      </c>
      <c r="AQ54" s="3" t="s">
        <v>12645</v>
      </c>
    </row>
    <row r="55" spans="1:43" x14ac:dyDescent="0.2">
      <c r="A55" s="3" t="s">
        <v>4359</v>
      </c>
      <c r="B55" s="7" t="s">
        <v>12651</v>
      </c>
      <c r="C55" s="85">
        <v>73074</v>
      </c>
      <c r="D55" s="85">
        <v>73853</v>
      </c>
      <c r="E55" s="15" t="s">
        <v>21060</v>
      </c>
      <c r="F55" s="5" t="s">
        <v>9400</v>
      </c>
      <c r="G55" s="5">
        <v>777</v>
      </c>
      <c r="H55" s="40">
        <v>0</v>
      </c>
      <c r="I55" s="17" t="s">
        <v>22469</v>
      </c>
      <c r="J55" s="36" t="s">
        <v>45</v>
      </c>
      <c r="K55" s="50">
        <v>259</v>
      </c>
      <c r="L55" s="7" t="s">
        <v>9253</v>
      </c>
      <c r="M55" s="89">
        <v>0</v>
      </c>
      <c r="N55" s="89"/>
      <c r="O55" s="89" t="s">
        <v>9249</v>
      </c>
      <c r="P55" s="6" t="s">
        <v>4868</v>
      </c>
      <c r="Q55" s="6" t="s">
        <v>8373</v>
      </c>
      <c r="R55" s="6" t="s">
        <v>8374</v>
      </c>
      <c r="S55" s="6" t="s">
        <v>4618</v>
      </c>
      <c r="T55" s="6" t="s">
        <v>4618</v>
      </c>
      <c r="U55" s="6" t="s">
        <v>4618</v>
      </c>
      <c r="V55" s="6" t="s">
        <v>4618</v>
      </c>
      <c r="W55" s="6" t="s">
        <v>4618</v>
      </c>
      <c r="X55" s="6" t="s">
        <v>4618</v>
      </c>
      <c r="Y55" s="6" t="s">
        <v>4870</v>
      </c>
      <c r="Z55" s="6" t="s">
        <v>4618</v>
      </c>
      <c r="AA55" s="38" t="s">
        <v>4618</v>
      </c>
      <c r="AB55" s="8" t="s">
        <v>11585</v>
      </c>
      <c r="AC55" s="8" t="s">
        <v>22770</v>
      </c>
      <c r="AD55" s="9" t="s">
        <v>11531</v>
      </c>
      <c r="AE55" s="50">
        <v>1</v>
      </c>
      <c r="AF55" s="97">
        <v>21</v>
      </c>
      <c r="AG55" s="92">
        <v>354</v>
      </c>
      <c r="AH55" s="93">
        <v>-0.32684050879152599</v>
      </c>
      <c r="AI55" s="94">
        <v>0.65430279704258598</v>
      </c>
      <c r="AJ55" s="95">
        <v>723.52977616593057</v>
      </c>
      <c r="AK55" s="95">
        <v>1440.1669867713686</v>
      </c>
      <c r="AL55" s="96">
        <v>550.04157804661713</v>
      </c>
      <c r="AM55" s="10">
        <v>0</v>
      </c>
      <c r="AN55" s="10">
        <v>9.9999994935838199</v>
      </c>
      <c r="AO55" s="10">
        <v>9.8873544278510295</v>
      </c>
      <c r="AP55" s="10">
        <v>5.6513094648380502E-7</v>
      </c>
      <c r="AQ55" s="3" t="s">
        <v>12645</v>
      </c>
    </row>
    <row r="56" spans="1:43" x14ac:dyDescent="0.2">
      <c r="A56" s="3" t="s">
        <v>4361</v>
      </c>
      <c r="B56" s="7" t="s">
        <v>12651</v>
      </c>
      <c r="C56" s="85">
        <v>73890</v>
      </c>
      <c r="D56" s="85">
        <v>74636</v>
      </c>
      <c r="E56" s="15" t="s">
        <v>21060</v>
      </c>
      <c r="F56" s="5" t="s">
        <v>9400</v>
      </c>
      <c r="G56" s="5">
        <v>744</v>
      </c>
      <c r="H56" s="40">
        <v>0</v>
      </c>
      <c r="I56" s="17" t="s">
        <v>22471</v>
      </c>
      <c r="J56" s="36" t="s">
        <v>46</v>
      </c>
      <c r="K56" s="50">
        <v>248</v>
      </c>
      <c r="L56" s="7" t="s">
        <v>9253</v>
      </c>
      <c r="M56" s="89">
        <v>0</v>
      </c>
      <c r="N56" s="89"/>
      <c r="O56" s="89" t="s">
        <v>9249</v>
      </c>
      <c r="P56" s="6" t="s">
        <v>4618</v>
      </c>
      <c r="Q56" s="6" t="s">
        <v>8380</v>
      </c>
      <c r="R56" s="6" t="s">
        <v>8381</v>
      </c>
      <c r="S56" s="6" t="s">
        <v>4618</v>
      </c>
      <c r="T56" s="6" t="s">
        <v>4618</v>
      </c>
      <c r="U56" s="6" t="s">
        <v>4618</v>
      </c>
      <c r="V56" s="6" t="s">
        <v>4618</v>
      </c>
      <c r="W56" s="6" t="s">
        <v>4618</v>
      </c>
      <c r="X56" s="6" t="s">
        <v>4618</v>
      </c>
      <c r="Y56" s="6" t="s">
        <v>4618</v>
      </c>
      <c r="Z56" s="6" t="s">
        <v>4618</v>
      </c>
      <c r="AA56" s="38" t="s">
        <v>4618</v>
      </c>
      <c r="AB56" s="8" t="s">
        <v>11586</v>
      </c>
      <c r="AC56" s="8" t="s">
        <v>22770</v>
      </c>
      <c r="AD56" s="9" t="s">
        <v>11531</v>
      </c>
      <c r="AE56" s="50">
        <v>1</v>
      </c>
      <c r="AF56" s="97">
        <v>11</v>
      </c>
      <c r="AG56" s="92">
        <v>34</v>
      </c>
      <c r="AH56" s="93">
        <v>1.1500243048752901</v>
      </c>
      <c r="AI56" s="94">
        <v>0.59898431897311899</v>
      </c>
      <c r="AJ56" s="95">
        <v>365.71644332950927</v>
      </c>
      <c r="AK56" s="95">
        <v>621.70078962992943</v>
      </c>
      <c r="AL56" s="96">
        <v>305.11460483508102</v>
      </c>
      <c r="AM56" s="10">
        <v>8.22021484375</v>
      </c>
      <c r="AN56" s="10">
        <v>0</v>
      </c>
      <c r="AO56" s="10">
        <v>4.9858324146744204</v>
      </c>
      <c r="AP56" s="10">
        <v>2.16193672176068E-3</v>
      </c>
      <c r="AQ56" s="3" t="s">
        <v>12643</v>
      </c>
    </row>
    <row r="57" spans="1:43" x14ac:dyDescent="0.2">
      <c r="A57" s="3" t="s">
        <v>4371</v>
      </c>
      <c r="B57" s="7" t="s">
        <v>12651</v>
      </c>
      <c r="C57" s="85">
        <v>74859</v>
      </c>
      <c r="D57" s="85">
        <v>76031</v>
      </c>
      <c r="E57" s="15" t="s">
        <v>21060</v>
      </c>
      <c r="F57" s="5" t="s">
        <v>9400</v>
      </c>
      <c r="G57" s="5">
        <v>1170</v>
      </c>
      <c r="H57" s="40">
        <v>0</v>
      </c>
      <c r="I57" s="17" t="s">
        <v>22481</v>
      </c>
      <c r="J57" s="36" t="s">
        <v>47</v>
      </c>
      <c r="K57" s="50">
        <v>390</v>
      </c>
      <c r="L57" s="7" t="s">
        <v>9253</v>
      </c>
      <c r="M57" s="89">
        <v>0</v>
      </c>
      <c r="N57" s="89"/>
      <c r="O57" s="89" t="s">
        <v>9249</v>
      </c>
      <c r="P57" s="6" t="s">
        <v>7401</v>
      </c>
      <c r="Q57" s="6" t="s">
        <v>8417</v>
      </c>
      <c r="R57" s="6" t="s">
        <v>8418</v>
      </c>
      <c r="S57" s="6" t="s">
        <v>4618</v>
      </c>
      <c r="T57" s="6" t="s">
        <v>4618</v>
      </c>
      <c r="U57" s="6" t="s">
        <v>8419</v>
      </c>
      <c r="V57" s="6" t="s">
        <v>4618</v>
      </c>
      <c r="W57" s="6" t="s">
        <v>4618</v>
      </c>
      <c r="X57" s="6" t="s">
        <v>4618</v>
      </c>
      <c r="Y57" s="6" t="s">
        <v>8420</v>
      </c>
      <c r="Z57" s="6" t="s">
        <v>8421</v>
      </c>
      <c r="AA57" s="38" t="s">
        <v>4618</v>
      </c>
      <c r="AB57" s="8" t="s">
        <v>11587</v>
      </c>
      <c r="AC57" s="8" t="s">
        <v>22770</v>
      </c>
      <c r="AD57" s="9" t="s">
        <v>11535</v>
      </c>
      <c r="AE57" s="50">
        <v>1</v>
      </c>
      <c r="AF57" s="97">
        <v>13</v>
      </c>
      <c r="AG57" s="92">
        <v>76</v>
      </c>
      <c r="AH57" s="93">
        <v>0.153292018709203</v>
      </c>
      <c r="AI57" s="94">
        <v>0.93137748251706698</v>
      </c>
      <c r="AJ57" s="95">
        <v>315.80548881080915</v>
      </c>
      <c r="AK57" s="95">
        <v>388.31112166804741</v>
      </c>
      <c r="AL57" s="96">
        <v>332.64826220033791</v>
      </c>
      <c r="AM57" s="10">
        <v>0</v>
      </c>
      <c r="AN57" s="10">
        <v>9.9999999709733807</v>
      </c>
      <c r="AO57" s="10">
        <v>7.83685329480066</v>
      </c>
      <c r="AP57" s="10">
        <v>9.5790615690294302E-4</v>
      </c>
      <c r="AQ57" s="3" t="s">
        <v>12645</v>
      </c>
    </row>
    <row r="58" spans="1:43" x14ac:dyDescent="0.2">
      <c r="A58" s="3" t="s">
        <v>4383</v>
      </c>
      <c r="B58" s="7" t="s">
        <v>12651</v>
      </c>
      <c r="C58" s="85">
        <v>75973</v>
      </c>
      <c r="D58" s="85">
        <v>76131</v>
      </c>
      <c r="E58" s="15" t="s">
        <v>21059</v>
      </c>
      <c r="F58" s="5" t="s">
        <v>9400</v>
      </c>
      <c r="G58" s="5">
        <v>156</v>
      </c>
      <c r="H58" s="40">
        <v>1</v>
      </c>
      <c r="I58" s="17" t="s">
        <v>22493</v>
      </c>
      <c r="K58" s="50">
        <v>52</v>
      </c>
      <c r="L58" s="7" t="s">
        <v>9252</v>
      </c>
      <c r="M58" s="89">
        <v>0</v>
      </c>
      <c r="N58" s="89" t="s">
        <v>22729</v>
      </c>
      <c r="O58" s="89" t="s">
        <v>9249</v>
      </c>
      <c r="P58" s="6" t="s">
        <v>4618</v>
      </c>
      <c r="Q58" s="6" t="s">
        <v>4618</v>
      </c>
      <c r="R58" s="6" t="s">
        <v>4618</v>
      </c>
      <c r="S58" s="6" t="s">
        <v>4618</v>
      </c>
      <c r="T58" s="6" t="s">
        <v>4618</v>
      </c>
      <c r="U58" s="6" t="s">
        <v>4618</v>
      </c>
      <c r="V58" s="6" t="s">
        <v>4618</v>
      </c>
      <c r="W58" s="6" t="s">
        <v>4618</v>
      </c>
      <c r="X58" s="6" t="s">
        <v>4618</v>
      </c>
      <c r="Y58" s="6" t="s">
        <v>4618</v>
      </c>
      <c r="Z58" s="6" t="s">
        <v>4618</v>
      </c>
      <c r="AA58" s="38" t="s">
        <v>4618</v>
      </c>
      <c r="AB58" s="8"/>
      <c r="AC58" s="8"/>
      <c r="AD58" s="9"/>
      <c r="AE58" s="50">
        <v>0</v>
      </c>
      <c r="AF58" s="97">
        <v>0</v>
      </c>
      <c r="AG58" s="92">
        <v>0</v>
      </c>
      <c r="AH58" s="93" t="s">
        <v>9258</v>
      </c>
      <c r="AI58" s="94" t="s">
        <v>9258</v>
      </c>
      <c r="AJ58" s="95">
        <v>49.619663288395017</v>
      </c>
      <c r="AK58" s="95">
        <v>24.047288778807719</v>
      </c>
      <c r="AL58" s="96">
        <v>58.897571556376811</v>
      </c>
      <c r="AM58" s="10"/>
      <c r="AN58" s="10"/>
      <c r="AO58" s="10"/>
      <c r="AP58" s="10"/>
    </row>
    <row r="59" spans="1:43" x14ac:dyDescent="0.2">
      <c r="A59" s="3" t="s">
        <v>4398</v>
      </c>
      <c r="B59" s="7" t="s">
        <v>12651</v>
      </c>
      <c r="C59" s="85">
        <v>77428</v>
      </c>
      <c r="D59" s="85">
        <v>76229</v>
      </c>
      <c r="E59" s="15" t="s">
        <v>21063</v>
      </c>
      <c r="F59" s="5" t="s">
        <v>9400</v>
      </c>
      <c r="G59" s="5">
        <v>1197</v>
      </c>
      <c r="H59" s="40">
        <v>0</v>
      </c>
      <c r="I59" s="17" t="s">
        <v>22508</v>
      </c>
      <c r="J59" s="36" t="s">
        <v>48</v>
      </c>
      <c r="K59" s="50">
        <v>399</v>
      </c>
      <c r="L59" s="7" t="s">
        <v>9253</v>
      </c>
      <c r="M59" s="89">
        <v>0</v>
      </c>
      <c r="N59" s="89"/>
      <c r="O59" s="89" t="s">
        <v>9249</v>
      </c>
      <c r="P59" s="6" t="s">
        <v>6946</v>
      </c>
      <c r="Q59" s="6" t="s">
        <v>8504</v>
      </c>
      <c r="R59" s="6" t="s">
        <v>8505</v>
      </c>
      <c r="S59" s="6" t="s">
        <v>4618</v>
      </c>
      <c r="T59" s="6" t="s">
        <v>4618</v>
      </c>
      <c r="U59" s="6" t="s">
        <v>4618</v>
      </c>
      <c r="V59" s="6" t="s">
        <v>4618</v>
      </c>
      <c r="W59" s="6" t="s">
        <v>4618</v>
      </c>
      <c r="X59" s="6" t="s">
        <v>6951</v>
      </c>
      <c r="Y59" s="6" t="s">
        <v>6952</v>
      </c>
      <c r="Z59" s="6" t="s">
        <v>8506</v>
      </c>
      <c r="AA59" s="38" t="s">
        <v>4618</v>
      </c>
      <c r="AB59" s="8" t="s">
        <v>11588</v>
      </c>
      <c r="AC59" s="8" t="s">
        <v>22770</v>
      </c>
      <c r="AD59" s="9" t="s">
        <v>11537</v>
      </c>
      <c r="AE59" s="50">
        <v>1</v>
      </c>
      <c r="AF59" s="97">
        <v>18</v>
      </c>
      <c r="AG59" s="92">
        <v>88</v>
      </c>
      <c r="AH59" s="93">
        <v>0.26110975317807</v>
      </c>
      <c r="AI59" s="94">
        <v>0.85459701679211098</v>
      </c>
      <c r="AJ59" s="95">
        <v>40.73075909939579</v>
      </c>
      <c r="AK59" s="95">
        <v>32.924746219650899</v>
      </c>
      <c r="AL59" s="96">
        <v>53.135570162570971</v>
      </c>
      <c r="AM59" s="10">
        <v>0.39452509959434601</v>
      </c>
      <c r="AN59" s="10">
        <v>0.17848901777597301</v>
      </c>
      <c r="AO59" s="10">
        <v>5.9287433722730896</v>
      </c>
      <c r="AP59" s="10">
        <v>2.2217465542301902</v>
      </c>
    </row>
    <row r="60" spans="1:43" x14ac:dyDescent="0.2">
      <c r="A60" s="3" t="s">
        <v>4402</v>
      </c>
      <c r="B60" s="7" t="s">
        <v>12651</v>
      </c>
      <c r="C60" s="85">
        <v>78072</v>
      </c>
      <c r="D60" s="85">
        <v>77425</v>
      </c>
      <c r="E60" s="15" t="s">
        <v>21062</v>
      </c>
      <c r="F60" s="5" t="s">
        <v>9400</v>
      </c>
      <c r="G60" s="5">
        <v>645</v>
      </c>
      <c r="H60" s="40">
        <v>0</v>
      </c>
      <c r="I60" s="17" t="s">
        <v>22512</v>
      </c>
      <c r="J60" s="36" t="s">
        <v>49</v>
      </c>
      <c r="K60" s="50">
        <v>215</v>
      </c>
      <c r="L60" s="7" t="s">
        <v>9253</v>
      </c>
      <c r="M60" s="89">
        <v>0</v>
      </c>
      <c r="N60" s="89"/>
      <c r="O60" s="89" t="s">
        <v>9249</v>
      </c>
      <c r="P60" s="6" t="s">
        <v>6304</v>
      </c>
      <c r="Q60" s="6" t="s">
        <v>8518</v>
      </c>
      <c r="R60" s="6" t="s">
        <v>8519</v>
      </c>
      <c r="S60" s="6" t="s">
        <v>4618</v>
      </c>
      <c r="T60" s="6" t="s">
        <v>4618</v>
      </c>
      <c r="U60" s="6" t="s">
        <v>4618</v>
      </c>
      <c r="V60" s="6" t="s">
        <v>4618</v>
      </c>
      <c r="W60" s="6" t="s">
        <v>4618</v>
      </c>
      <c r="X60" s="6" t="s">
        <v>4618</v>
      </c>
      <c r="Y60" s="6" t="s">
        <v>6308</v>
      </c>
      <c r="Z60" s="6" t="s">
        <v>8520</v>
      </c>
      <c r="AA60" s="38" t="s">
        <v>4618</v>
      </c>
      <c r="AB60" s="8" t="s">
        <v>11589</v>
      </c>
      <c r="AC60" s="8" t="s">
        <v>22770</v>
      </c>
      <c r="AD60" s="9" t="s">
        <v>11590</v>
      </c>
      <c r="AE60" s="50">
        <v>1</v>
      </c>
      <c r="AF60" s="97">
        <v>11</v>
      </c>
      <c r="AG60" s="92">
        <v>100</v>
      </c>
      <c r="AH60" s="93">
        <v>-0.126815900483532</v>
      </c>
      <c r="AI60" s="94">
        <v>0.93667315654225303</v>
      </c>
      <c r="AJ60" s="95">
        <v>69.329220100727895</v>
      </c>
      <c r="AK60" s="95">
        <v>74.739567284751146</v>
      </c>
      <c r="AL60" s="96">
        <v>83.309909222173516</v>
      </c>
      <c r="AM60" s="10">
        <v>4.5434823192840597</v>
      </c>
      <c r="AN60" s="10">
        <v>1.2354389230040299E-3</v>
      </c>
      <c r="AO60" s="10">
        <v>9.0732875907708106</v>
      </c>
      <c r="AP60" s="10">
        <v>2.1214196795682402E-5</v>
      </c>
      <c r="AQ60" s="3" t="s">
        <v>12649</v>
      </c>
    </row>
    <row r="61" spans="1:43" x14ac:dyDescent="0.2">
      <c r="A61" s="3" t="s">
        <v>4406</v>
      </c>
      <c r="B61" s="7" t="s">
        <v>12651</v>
      </c>
      <c r="C61" s="85">
        <v>78383</v>
      </c>
      <c r="D61" s="85">
        <v>79453</v>
      </c>
      <c r="E61" s="15" t="s">
        <v>21061</v>
      </c>
      <c r="F61" s="5" t="s">
        <v>9400</v>
      </c>
      <c r="G61" s="5">
        <v>1068</v>
      </c>
      <c r="H61" s="40">
        <v>0</v>
      </c>
      <c r="I61" s="17" t="s">
        <v>22516</v>
      </c>
      <c r="J61" s="36" t="s">
        <v>50</v>
      </c>
      <c r="K61" s="50">
        <v>356</v>
      </c>
      <c r="L61" s="7" t="s">
        <v>9253</v>
      </c>
      <c r="M61" s="89">
        <v>0</v>
      </c>
      <c r="N61" s="89"/>
      <c r="O61" s="89" t="s">
        <v>9249</v>
      </c>
      <c r="P61" s="6" t="s">
        <v>8531</v>
      </c>
      <c r="Q61" s="6" t="s">
        <v>4618</v>
      </c>
      <c r="R61" s="6" t="s">
        <v>8532</v>
      </c>
      <c r="S61" s="6" t="s">
        <v>8533</v>
      </c>
      <c r="T61" s="6" t="s">
        <v>4618</v>
      </c>
      <c r="U61" s="6" t="s">
        <v>4618</v>
      </c>
      <c r="V61" s="6" t="s">
        <v>4618</v>
      </c>
      <c r="W61" s="6" t="s">
        <v>4618</v>
      </c>
      <c r="X61" s="6" t="s">
        <v>4618</v>
      </c>
      <c r="Y61" s="6" t="s">
        <v>8534</v>
      </c>
      <c r="Z61" s="6" t="s">
        <v>8535</v>
      </c>
      <c r="AA61" s="38" t="s">
        <v>4618</v>
      </c>
      <c r="AB61" s="8" t="s">
        <v>11591</v>
      </c>
      <c r="AC61" s="8" t="s">
        <v>22770</v>
      </c>
      <c r="AD61" s="9" t="s">
        <v>11550</v>
      </c>
      <c r="AE61" s="50">
        <v>1</v>
      </c>
      <c r="AF61" s="97">
        <v>37</v>
      </c>
      <c r="AG61" s="92">
        <v>509</v>
      </c>
      <c r="AH61" s="93">
        <v>0.15661029418144001</v>
      </c>
      <c r="AI61" s="94">
        <v>0.80826122329070604</v>
      </c>
      <c r="AJ61" s="95">
        <v>493.11051226046817</v>
      </c>
      <c r="AK61" s="95">
        <v>937.82353641894053</v>
      </c>
      <c r="AL61" s="96">
        <v>428.87958412471352</v>
      </c>
      <c r="AM61" s="10">
        <v>1.8081050470914499</v>
      </c>
      <c r="AN61" s="10">
        <v>5.6843418860808002E-14</v>
      </c>
      <c r="AO61" s="10">
        <v>9.9996559074088598</v>
      </c>
      <c r="AP61" s="10">
        <v>9.2961777707678496E-5</v>
      </c>
    </row>
    <row r="62" spans="1:43" x14ac:dyDescent="0.2">
      <c r="A62" s="3" t="s">
        <v>4412</v>
      </c>
      <c r="B62" s="7" t="s">
        <v>12651</v>
      </c>
      <c r="C62" s="85">
        <v>79589</v>
      </c>
      <c r="D62" s="85">
        <v>80251</v>
      </c>
      <c r="E62" s="15" t="s">
        <v>21061</v>
      </c>
      <c r="F62" s="5" t="s">
        <v>9400</v>
      </c>
      <c r="G62" s="5">
        <v>660</v>
      </c>
      <c r="H62" s="40">
        <v>0</v>
      </c>
      <c r="I62" s="17" t="s">
        <v>22522</v>
      </c>
      <c r="J62" s="36" t="s">
        <v>51</v>
      </c>
      <c r="K62" s="50">
        <v>220</v>
      </c>
      <c r="L62" s="7" t="s">
        <v>9253</v>
      </c>
      <c r="M62" s="89">
        <v>0</v>
      </c>
      <c r="N62" s="89"/>
      <c r="O62" s="89" t="s">
        <v>9249</v>
      </c>
      <c r="P62" s="6" t="s">
        <v>8539</v>
      </c>
      <c r="Q62" s="6" t="s">
        <v>8540</v>
      </c>
      <c r="R62" s="6" t="s">
        <v>8541</v>
      </c>
      <c r="S62" s="6" t="s">
        <v>4618</v>
      </c>
      <c r="T62" s="6" t="s">
        <v>8542</v>
      </c>
      <c r="U62" s="6" t="s">
        <v>8543</v>
      </c>
      <c r="V62" s="6" t="s">
        <v>4618</v>
      </c>
      <c r="W62" s="6" t="s">
        <v>4618</v>
      </c>
      <c r="X62" s="6" t="s">
        <v>4618</v>
      </c>
      <c r="Y62" s="6" t="s">
        <v>8544</v>
      </c>
      <c r="Z62" s="6" t="s">
        <v>4618</v>
      </c>
      <c r="AA62" s="38" t="s">
        <v>4618</v>
      </c>
      <c r="AB62" s="8" t="s">
        <v>11592</v>
      </c>
      <c r="AC62" s="8" t="s">
        <v>22770</v>
      </c>
      <c r="AD62" s="9" t="s">
        <v>11544</v>
      </c>
      <c r="AE62" s="50">
        <v>1</v>
      </c>
      <c r="AF62" s="97">
        <v>64</v>
      </c>
      <c r="AG62" s="92">
        <v>1408</v>
      </c>
      <c r="AH62" s="93">
        <v>0.54834440920920202</v>
      </c>
      <c r="AI62" s="94">
        <v>0.26515122562270799</v>
      </c>
      <c r="AJ62" s="95">
        <v>1481.4660321456172</v>
      </c>
      <c r="AK62" s="95">
        <v>2679.8790776808924</v>
      </c>
      <c r="AL62" s="96">
        <v>1015.0438103955649</v>
      </c>
      <c r="AM62" s="10">
        <v>0</v>
      </c>
      <c r="AN62" s="10">
        <v>10</v>
      </c>
      <c r="AO62" s="10">
        <v>5.5670356260186802</v>
      </c>
      <c r="AP62" s="10">
        <v>4.1187175155628699</v>
      </c>
      <c r="AQ62" s="3" t="s">
        <v>12645</v>
      </c>
    </row>
    <row r="63" spans="1:43" x14ac:dyDescent="0.2">
      <c r="A63" s="3" t="s">
        <v>4421</v>
      </c>
      <c r="B63" s="7" t="s">
        <v>12651</v>
      </c>
      <c r="C63" s="85">
        <v>80918</v>
      </c>
      <c r="D63" s="85">
        <v>80379</v>
      </c>
      <c r="E63" s="15" t="s">
        <v>21064</v>
      </c>
      <c r="F63" s="5" t="s">
        <v>9400</v>
      </c>
      <c r="G63" s="5">
        <v>537</v>
      </c>
      <c r="H63" s="40">
        <v>0</v>
      </c>
      <c r="I63" s="17" t="s">
        <v>22531</v>
      </c>
      <c r="J63" s="36" t="s">
        <v>52</v>
      </c>
      <c r="K63" s="50">
        <v>179</v>
      </c>
      <c r="L63" s="7" t="s">
        <v>9252</v>
      </c>
      <c r="M63" s="89">
        <v>0</v>
      </c>
      <c r="N63" s="89"/>
      <c r="O63" s="89" t="s">
        <v>9249</v>
      </c>
      <c r="P63" s="6" t="s">
        <v>8546</v>
      </c>
      <c r="Q63" s="6" t="s">
        <v>4618</v>
      </c>
      <c r="R63" s="6" t="s">
        <v>8547</v>
      </c>
      <c r="S63" s="6" t="s">
        <v>4618</v>
      </c>
      <c r="T63" s="6" t="s">
        <v>4618</v>
      </c>
      <c r="U63" s="6" t="s">
        <v>4618</v>
      </c>
      <c r="V63" s="6" t="s">
        <v>4618</v>
      </c>
      <c r="W63" s="6" t="s">
        <v>4618</v>
      </c>
      <c r="X63" s="6" t="s">
        <v>4618</v>
      </c>
      <c r="Y63" s="6" t="s">
        <v>8548</v>
      </c>
      <c r="Z63" s="6" t="s">
        <v>8549</v>
      </c>
      <c r="AA63" s="38" t="s">
        <v>4618</v>
      </c>
      <c r="AB63" s="8" t="s">
        <v>11593</v>
      </c>
      <c r="AC63" s="8" t="s">
        <v>22770</v>
      </c>
      <c r="AD63" s="9" t="s">
        <v>11546</v>
      </c>
      <c r="AE63" s="50">
        <v>1</v>
      </c>
      <c r="AF63" s="97">
        <v>14</v>
      </c>
      <c r="AG63" s="92">
        <v>147</v>
      </c>
      <c r="AH63" s="93">
        <v>0.28126883815354498</v>
      </c>
      <c r="AI63" s="94">
        <v>0.790533363029432</v>
      </c>
      <c r="AJ63" s="95">
        <v>623.67279490794931</v>
      </c>
      <c r="AK63" s="95">
        <v>1073.5264648293123</v>
      </c>
      <c r="AL63" s="96">
        <v>479.88207914200967</v>
      </c>
      <c r="AM63" s="10">
        <v>3.9382790326669599E-6</v>
      </c>
      <c r="AN63" s="10">
        <v>2.7335674179940601</v>
      </c>
      <c r="AO63" s="10">
        <v>4.99843834570843</v>
      </c>
      <c r="AP63" s="10">
        <v>1.12696701453529E-4</v>
      </c>
    </row>
    <row r="64" spans="1:43" x14ac:dyDescent="0.2">
      <c r="A64" s="3" t="s">
        <v>4423</v>
      </c>
      <c r="B64" s="7" t="s">
        <v>12651</v>
      </c>
      <c r="C64" s="85">
        <v>81811</v>
      </c>
      <c r="D64" s="85">
        <v>81512</v>
      </c>
      <c r="E64" s="15" t="s">
        <v>21063</v>
      </c>
      <c r="F64" s="5" t="s">
        <v>9400</v>
      </c>
      <c r="G64" s="5">
        <v>297</v>
      </c>
      <c r="H64" s="40">
        <v>0</v>
      </c>
      <c r="I64" s="17" t="s">
        <v>22533</v>
      </c>
      <c r="J64" s="36" t="s">
        <v>53</v>
      </c>
      <c r="K64" s="50">
        <v>99</v>
      </c>
      <c r="L64" s="7" t="s">
        <v>9253</v>
      </c>
      <c r="M64" s="89">
        <v>0</v>
      </c>
      <c r="N64" s="89"/>
      <c r="O64" s="89" t="s">
        <v>9249</v>
      </c>
      <c r="P64" s="6" t="s">
        <v>8550</v>
      </c>
      <c r="Q64" s="6" t="s">
        <v>4618</v>
      </c>
      <c r="R64" s="6" t="s">
        <v>8551</v>
      </c>
      <c r="S64" s="6" t="s">
        <v>4618</v>
      </c>
      <c r="T64" s="6" t="s">
        <v>8552</v>
      </c>
      <c r="U64" s="6" t="s">
        <v>8553</v>
      </c>
      <c r="V64" s="6" t="s">
        <v>8554</v>
      </c>
      <c r="W64" s="6" t="s">
        <v>4618</v>
      </c>
      <c r="X64" s="6" t="s">
        <v>4618</v>
      </c>
      <c r="Y64" s="6" t="s">
        <v>8555</v>
      </c>
      <c r="Z64" s="6" t="s">
        <v>8556</v>
      </c>
      <c r="AA64" s="38" t="s">
        <v>4618</v>
      </c>
      <c r="AB64" s="8" t="s">
        <v>11594</v>
      </c>
      <c r="AC64" s="8" t="s">
        <v>22770</v>
      </c>
      <c r="AD64" s="9" t="s">
        <v>11555</v>
      </c>
      <c r="AE64" s="50">
        <v>0</v>
      </c>
      <c r="AF64" s="97">
        <v>0</v>
      </c>
      <c r="AG64" s="92">
        <v>0</v>
      </c>
      <c r="AH64" s="93" t="s">
        <v>9258</v>
      </c>
      <c r="AI64" s="94" t="s">
        <v>9258</v>
      </c>
      <c r="AJ64" s="95">
        <v>69.447817856678185</v>
      </c>
      <c r="AK64" s="95">
        <v>56.208996027592605</v>
      </c>
      <c r="AL64" s="96">
        <v>81.711719126890998</v>
      </c>
      <c r="AM64" s="10"/>
      <c r="AN64" s="10"/>
      <c r="AO64" s="10"/>
      <c r="AP64" s="10"/>
    </row>
    <row r="65" spans="1:43" x14ac:dyDescent="0.2">
      <c r="A65" s="3" t="s">
        <v>4432</v>
      </c>
      <c r="B65" s="7" t="s">
        <v>12651</v>
      </c>
      <c r="C65" s="85">
        <v>82225</v>
      </c>
      <c r="D65" s="85">
        <v>81827</v>
      </c>
      <c r="E65" s="15" t="s">
        <v>21063</v>
      </c>
      <c r="F65" s="5" t="s">
        <v>9400</v>
      </c>
      <c r="G65" s="5">
        <v>396</v>
      </c>
      <c r="H65" s="40">
        <v>0</v>
      </c>
      <c r="I65" s="17" t="s">
        <v>22542</v>
      </c>
      <c r="J65" s="36" t="s">
        <v>54</v>
      </c>
      <c r="K65" s="50">
        <v>132</v>
      </c>
      <c r="L65" s="7" t="s">
        <v>9253</v>
      </c>
      <c r="M65" s="89">
        <v>0</v>
      </c>
      <c r="N65" s="89"/>
      <c r="O65" s="89" t="s">
        <v>9249</v>
      </c>
      <c r="P65" s="6" t="s">
        <v>8557</v>
      </c>
      <c r="Q65" s="6" t="s">
        <v>4618</v>
      </c>
      <c r="R65" s="6" t="s">
        <v>8558</v>
      </c>
      <c r="S65" s="6" t="s">
        <v>4618</v>
      </c>
      <c r="T65" s="6" t="s">
        <v>4618</v>
      </c>
      <c r="U65" s="6" t="s">
        <v>4618</v>
      </c>
      <c r="V65" s="6" t="s">
        <v>8559</v>
      </c>
      <c r="W65" s="6" t="s">
        <v>4618</v>
      </c>
      <c r="X65" s="6" t="s">
        <v>4618</v>
      </c>
      <c r="Y65" s="6" t="s">
        <v>8560</v>
      </c>
      <c r="Z65" s="6" t="s">
        <v>4618</v>
      </c>
      <c r="AA65" s="38" t="s">
        <v>4618</v>
      </c>
      <c r="AB65" s="8" t="s">
        <v>11595</v>
      </c>
      <c r="AC65" s="8" t="s">
        <v>22770</v>
      </c>
      <c r="AD65" s="9" t="s">
        <v>11555</v>
      </c>
      <c r="AE65" s="50">
        <v>1</v>
      </c>
      <c r="AF65" s="97">
        <v>1</v>
      </c>
      <c r="AG65" s="92">
        <v>1</v>
      </c>
      <c r="AH65" s="93" t="s">
        <v>9258</v>
      </c>
      <c r="AI65" s="94" t="s">
        <v>9258</v>
      </c>
      <c r="AJ65" s="95">
        <v>210.02674106058353</v>
      </c>
      <c r="AK65" s="95">
        <v>75.924898463569306</v>
      </c>
      <c r="AL65" s="96">
        <v>292.11519650696437</v>
      </c>
      <c r="AM65" s="10">
        <v>0</v>
      </c>
      <c r="AN65" s="10">
        <v>0</v>
      </c>
      <c r="AO65" s="10">
        <v>1.5</v>
      </c>
      <c r="AP65" s="10">
        <v>0</v>
      </c>
      <c r="AQ65" s="3" t="s">
        <v>12642</v>
      </c>
    </row>
    <row r="66" spans="1:43" x14ac:dyDescent="0.2">
      <c r="A66" s="3" t="s">
        <v>4438</v>
      </c>
      <c r="B66" s="7" t="s">
        <v>12651</v>
      </c>
      <c r="C66" s="85">
        <v>82817</v>
      </c>
      <c r="D66" s="85">
        <v>82353</v>
      </c>
      <c r="E66" s="15" t="s">
        <v>21064</v>
      </c>
      <c r="F66" s="5" t="s">
        <v>9400</v>
      </c>
      <c r="G66" s="5">
        <v>462</v>
      </c>
      <c r="H66" s="40">
        <v>0</v>
      </c>
      <c r="I66" s="17" t="s">
        <v>22548</v>
      </c>
      <c r="J66" s="36" t="s">
        <v>55</v>
      </c>
      <c r="K66" s="50">
        <v>154</v>
      </c>
      <c r="L66" s="7" t="s">
        <v>9252</v>
      </c>
      <c r="M66" s="89">
        <v>0</v>
      </c>
      <c r="N66" s="89"/>
      <c r="O66" s="89" t="s">
        <v>9249</v>
      </c>
      <c r="P66" s="6" t="s">
        <v>4677</v>
      </c>
      <c r="Q66" s="6" t="s">
        <v>4618</v>
      </c>
      <c r="R66" s="6" t="s">
        <v>8562</v>
      </c>
      <c r="S66" s="6" t="s">
        <v>4618</v>
      </c>
      <c r="T66" s="6" t="s">
        <v>4618</v>
      </c>
      <c r="U66" s="6" t="s">
        <v>4618</v>
      </c>
      <c r="V66" s="6" t="s">
        <v>4618</v>
      </c>
      <c r="W66" s="6" t="s">
        <v>4618</v>
      </c>
      <c r="X66" s="6" t="s">
        <v>4618</v>
      </c>
      <c r="Y66" s="6" t="s">
        <v>8563</v>
      </c>
      <c r="Z66" s="6" t="s">
        <v>4618</v>
      </c>
      <c r="AA66" s="38" t="s">
        <v>4618</v>
      </c>
      <c r="AB66" s="8" t="s">
        <v>11596</v>
      </c>
      <c r="AC66" s="8" t="s">
        <v>22770</v>
      </c>
      <c r="AD66" s="9" t="s">
        <v>11566</v>
      </c>
      <c r="AE66" s="50">
        <v>1</v>
      </c>
      <c r="AF66" s="97">
        <v>11</v>
      </c>
      <c r="AG66" s="92">
        <v>58</v>
      </c>
      <c r="AH66" s="93">
        <v>1.72823576360537</v>
      </c>
      <c r="AI66" s="94">
        <v>0.27244768662683999</v>
      </c>
      <c r="AJ66" s="95">
        <v>137.02314238605339</v>
      </c>
      <c r="AK66" s="95">
        <v>157.91649671667989</v>
      </c>
      <c r="AL66" s="96">
        <v>116.49127530473768</v>
      </c>
      <c r="AM66" s="10">
        <v>9.8097272836639604</v>
      </c>
      <c r="AN66" s="10">
        <v>4.76837158203125E-6</v>
      </c>
      <c r="AO66" s="10">
        <v>6.13623538192806</v>
      </c>
      <c r="AP66" s="10">
        <v>1.44456853695736</v>
      </c>
      <c r="AQ66" s="3" t="s">
        <v>12649</v>
      </c>
    </row>
    <row r="67" spans="1:43" x14ac:dyDescent="0.2">
      <c r="A67" s="3" t="s">
        <v>4440</v>
      </c>
      <c r="B67" s="7" t="s">
        <v>12651</v>
      </c>
      <c r="C67" s="85">
        <v>83323</v>
      </c>
      <c r="D67" s="85">
        <v>83778</v>
      </c>
      <c r="E67" s="15" t="s">
        <v>21059</v>
      </c>
      <c r="F67" s="5" t="s">
        <v>9400</v>
      </c>
      <c r="G67" s="5">
        <v>453</v>
      </c>
      <c r="H67" s="40">
        <v>0</v>
      </c>
      <c r="I67" s="17" t="s">
        <v>22550</v>
      </c>
      <c r="J67" s="36" t="s">
        <v>57</v>
      </c>
      <c r="K67" s="50">
        <v>151</v>
      </c>
      <c r="L67" s="7" t="s">
        <v>9252</v>
      </c>
      <c r="M67" s="89">
        <v>0</v>
      </c>
      <c r="N67" s="89"/>
      <c r="O67" s="89" t="s">
        <v>9249</v>
      </c>
      <c r="P67" s="6" t="s">
        <v>8564</v>
      </c>
      <c r="Q67" s="6" t="s">
        <v>4618</v>
      </c>
      <c r="R67" s="6" t="s">
        <v>8565</v>
      </c>
      <c r="S67" s="6" t="s">
        <v>4618</v>
      </c>
      <c r="T67" s="6" t="s">
        <v>4618</v>
      </c>
      <c r="U67" s="6" t="s">
        <v>4618</v>
      </c>
      <c r="V67" s="6" t="s">
        <v>8566</v>
      </c>
      <c r="W67" s="6" t="s">
        <v>4618</v>
      </c>
      <c r="X67" s="6" t="s">
        <v>8184</v>
      </c>
      <c r="Y67" s="6" t="s">
        <v>8567</v>
      </c>
      <c r="Z67" s="6" t="s">
        <v>4618</v>
      </c>
      <c r="AA67" s="38" t="s">
        <v>4618</v>
      </c>
      <c r="AB67" s="8" t="s">
        <v>11597</v>
      </c>
      <c r="AC67" s="8" t="s">
        <v>22770</v>
      </c>
      <c r="AD67" s="9" t="s">
        <v>11531</v>
      </c>
      <c r="AE67" s="50">
        <v>1</v>
      </c>
      <c r="AF67" s="97">
        <v>68</v>
      </c>
      <c r="AG67" s="92">
        <v>1671</v>
      </c>
      <c r="AH67" s="93">
        <v>-0.218803021628307</v>
      </c>
      <c r="AI67" s="94">
        <v>0.65132123375341799</v>
      </c>
      <c r="AJ67" s="95">
        <v>1423.4818505553073</v>
      </c>
      <c r="AK67" s="95">
        <v>2017.3233236188089</v>
      </c>
      <c r="AL67" s="96">
        <v>1045.9599370791414</v>
      </c>
      <c r="AM67" s="10">
        <v>2.8812507935072002E-12</v>
      </c>
      <c r="AN67" s="10">
        <v>9.8774322054850901E-11</v>
      </c>
      <c r="AO67" s="10">
        <v>2.4621120585377E-2</v>
      </c>
      <c r="AP67" s="10">
        <v>9.9606087551712896</v>
      </c>
    </row>
    <row r="68" spans="1:43" x14ac:dyDescent="0.2">
      <c r="A68" s="3" t="s">
        <v>4449</v>
      </c>
      <c r="B68" s="7" t="s">
        <v>12651</v>
      </c>
      <c r="C68" s="85">
        <v>84467</v>
      </c>
      <c r="D68" s="85">
        <v>83907</v>
      </c>
      <c r="E68" s="15" t="s">
        <v>21064</v>
      </c>
      <c r="F68" s="5" t="s">
        <v>9400</v>
      </c>
      <c r="G68" s="5">
        <v>558</v>
      </c>
      <c r="H68" s="40">
        <v>0</v>
      </c>
      <c r="I68" s="17" t="s">
        <v>22559</v>
      </c>
      <c r="J68" s="36" t="s">
        <v>58</v>
      </c>
      <c r="K68" s="50">
        <v>186</v>
      </c>
      <c r="L68" s="7" t="s">
        <v>9252</v>
      </c>
      <c r="M68" s="89">
        <v>0</v>
      </c>
      <c r="N68" s="89"/>
      <c r="O68" s="89" t="s">
        <v>9249</v>
      </c>
      <c r="P68" s="6" t="s">
        <v>4618</v>
      </c>
      <c r="Q68" s="6" t="s">
        <v>4618</v>
      </c>
      <c r="R68" s="6" t="s">
        <v>8583</v>
      </c>
      <c r="S68" s="6" t="s">
        <v>4618</v>
      </c>
      <c r="T68" s="6" t="s">
        <v>4618</v>
      </c>
      <c r="U68" s="6" t="s">
        <v>4618</v>
      </c>
      <c r="V68" s="6" t="s">
        <v>4618</v>
      </c>
      <c r="W68" s="6" t="s">
        <v>4618</v>
      </c>
      <c r="X68" s="6" t="s">
        <v>4618</v>
      </c>
      <c r="Y68" s="6" t="s">
        <v>8584</v>
      </c>
      <c r="Z68" s="6" t="s">
        <v>4618</v>
      </c>
      <c r="AA68" s="38" t="s">
        <v>4618</v>
      </c>
      <c r="AB68" s="8" t="s">
        <v>11598</v>
      </c>
      <c r="AC68" s="8" t="s">
        <v>22770</v>
      </c>
      <c r="AD68" s="9" t="s">
        <v>11531</v>
      </c>
      <c r="AE68" s="50">
        <v>1</v>
      </c>
      <c r="AF68" s="97">
        <v>20</v>
      </c>
      <c r="AG68" s="92">
        <v>443</v>
      </c>
      <c r="AH68" s="93">
        <v>-1.03701923013289</v>
      </c>
      <c r="AI68" s="94">
        <v>0.12598514244244299</v>
      </c>
      <c r="AJ68" s="95">
        <v>351.04881785745459</v>
      </c>
      <c r="AK68" s="95">
        <v>405.61211223741583</v>
      </c>
      <c r="AL68" s="96">
        <v>339.504018363547</v>
      </c>
      <c r="AM68" s="10">
        <v>0</v>
      </c>
      <c r="AN68" s="10">
        <v>10</v>
      </c>
      <c r="AO68" s="10">
        <v>9.5604254997543308</v>
      </c>
      <c r="AP68" s="10">
        <v>7.6894327194714202E-2</v>
      </c>
      <c r="AQ68" s="3" t="s">
        <v>12645</v>
      </c>
    </row>
    <row r="69" spans="1:43" x14ac:dyDescent="0.2">
      <c r="A69" s="3" t="s">
        <v>4455</v>
      </c>
      <c r="B69" s="7" t="s">
        <v>12651</v>
      </c>
      <c r="C69" s="85">
        <v>85327</v>
      </c>
      <c r="D69" s="85">
        <v>87219</v>
      </c>
      <c r="E69" s="15" t="s">
        <v>21059</v>
      </c>
      <c r="F69" s="5" t="s">
        <v>9400</v>
      </c>
      <c r="G69" s="5">
        <v>1890</v>
      </c>
      <c r="H69" s="40">
        <v>0</v>
      </c>
      <c r="I69" s="17" t="s">
        <v>22565</v>
      </c>
      <c r="J69" s="36" t="s">
        <v>59</v>
      </c>
      <c r="K69" s="50">
        <v>630</v>
      </c>
      <c r="L69" s="7" t="s">
        <v>9253</v>
      </c>
      <c r="M69" s="89">
        <v>0</v>
      </c>
      <c r="N69" s="89"/>
      <c r="O69" s="89" t="s">
        <v>9249</v>
      </c>
      <c r="P69" s="6" t="s">
        <v>8599</v>
      </c>
      <c r="Q69" s="6" t="s">
        <v>8600</v>
      </c>
      <c r="R69" s="6" t="s">
        <v>8601</v>
      </c>
      <c r="S69" s="6" t="s">
        <v>4618</v>
      </c>
      <c r="T69" s="6" t="s">
        <v>8602</v>
      </c>
      <c r="U69" s="6" t="s">
        <v>8603</v>
      </c>
      <c r="V69" s="6" t="s">
        <v>4618</v>
      </c>
      <c r="W69" s="6" t="s">
        <v>4618</v>
      </c>
      <c r="X69" s="6" t="s">
        <v>4618</v>
      </c>
      <c r="Y69" s="6" t="s">
        <v>8604</v>
      </c>
      <c r="Z69" s="6" t="s">
        <v>8605</v>
      </c>
      <c r="AA69" s="38" t="s">
        <v>4618</v>
      </c>
      <c r="AB69" s="8" t="s">
        <v>11599</v>
      </c>
      <c r="AC69" s="8" t="s">
        <v>22770</v>
      </c>
      <c r="AD69" s="9" t="s">
        <v>11544</v>
      </c>
      <c r="AE69" s="50">
        <v>1</v>
      </c>
      <c r="AF69" s="97">
        <v>265</v>
      </c>
      <c r="AG69" s="92">
        <v>8664</v>
      </c>
      <c r="AH69" s="93">
        <v>0.81226179539561405</v>
      </c>
      <c r="AI69" s="94">
        <v>5.1233618534594301E-2</v>
      </c>
      <c r="AJ69" s="95">
        <v>4448.5231657547301</v>
      </c>
      <c r="AK69" s="95">
        <v>6316.7534252509995</v>
      </c>
      <c r="AL69" s="96">
        <v>3606.7190137949092</v>
      </c>
      <c r="AM69" s="10">
        <v>0</v>
      </c>
      <c r="AN69" s="10">
        <v>10</v>
      </c>
      <c r="AO69" s="10">
        <v>9.3183418869741903</v>
      </c>
      <c r="AP69" s="10">
        <v>0.58715157536085705</v>
      </c>
      <c r="AQ69" s="3" t="s">
        <v>12645</v>
      </c>
    </row>
    <row r="70" spans="1:43" x14ac:dyDescent="0.2">
      <c r="A70" s="3" t="s">
        <v>4483</v>
      </c>
      <c r="B70" s="7" t="s">
        <v>12651</v>
      </c>
      <c r="C70" s="85">
        <v>87378</v>
      </c>
      <c r="D70" s="85">
        <v>88523</v>
      </c>
      <c r="E70" s="15" t="s">
        <v>21060</v>
      </c>
      <c r="F70" s="5" t="s">
        <v>9400</v>
      </c>
      <c r="G70" s="5">
        <v>1143</v>
      </c>
      <c r="H70" s="40">
        <v>0</v>
      </c>
      <c r="I70" s="17" t="s">
        <v>22593</v>
      </c>
      <c r="J70" s="36" t="s">
        <v>60</v>
      </c>
      <c r="K70" s="50">
        <v>381</v>
      </c>
      <c r="L70" s="7" t="s">
        <v>9253</v>
      </c>
      <c r="M70" s="89">
        <v>0</v>
      </c>
      <c r="N70" s="89"/>
      <c r="O70" s="89" t="s">
        <v>9249</v>
      </c>
      <c r="P70" s="6" t="s">
        <v>8670</v>
      </c>
      <c r="Q70" s="6" t="s">
        <v>8671</v>
      </c>
      <c r="R70" s="6" t="s">
        <v>8672</v>
      </c>
      <c r="S70" s="6" t="s">
        <v>4618</v>
      </c>
      <c r="T70" s="6" t="s">
        <v>6737</v>
      </c>
      <c r="U70" s="6" t="s">
        <v>8673</v>
      </c>
      <c r="V70" s="6" t="s">
        <v>8674</v>
      </c>
      <c r="W70" s="6" t="s">
        <v>4618</v>
      </c>
      <c r="X70" s="6" t="s">
        <v>6739</v>
      </c>
      <c r="Y70" s="6" t="s">
        <v>8675</v>
      </c>
      <c r="Z70" s="6" t="s">
        <v>8676</v>
      </c>
      <c r="AA70" s="38" t="s">
        <v>4618</v>
      </c>
      <c r="AB70" s="8" t="s">
        <v>11600</v>
      </c>
      <c r="AC70" s="8" t="s">
        <v>22770</v>
      </c>
      <c r="AD70" s="9" t="s">
        <v>11544</v>
      </c>
      <c r="AE70" s="50">
        <v>1</v>
      </c>
      <c r="AF70" s="97">
        <v>53</v>
      </c>
      <c r="AG70" s="92">
        <v>1274</v>
      </c>
      <c r="AH70" s="93">
        <v>0.15353309065243101</v>
      </c>
      <c r="AI70" s="94">
        <v>0.76172045294994495</v>
      </c>
      <c r="AJ70" s="95">
        <v>460.56540816096987</v>
      </c>
      <c r="AK70" s="95">
        <v>577.62562580406859</v>
      </c>
      <c r="AL70" s="96">
        <v>485.53235853925025</v>
      </c>
      <c r="AM70" s="10">
        <v>9.9999999971513809</v>
      </c>
      <c r="AN70" s="10">
        <v>0</v>
      </c>
      <c r="AO70" s="10">
        <v>9.9999991893851998</v>
      </c>
      <c r="AP70" s="10">
        <v>2.4872783566110002E-7</v>
      </c>
      <c r="AQ70" s="3" t="s">
        <v>12649</v>
      </c>
    </row>
    <row r="71" spans="1:43" x14ac:dyDescent="0.2">
      <c r="A71" s="3" t="s">
        <v>4523</v>
      </c>
      <c r="B71" s="7" t="s">
        <v>12651</v>
      </c>
      <c r="C71" s="85">
        <v>91665</v>
      </c>
      <c r="D71" s="85">
        <v>92570</v>
      </c>
      <c r="E71" s="15" t="s">
        <v>21060</v>
      </c>
      <c r="F71" s="5" t="s">
        <v>9400</v>
      </c>
      <c r="G71" s="5">
        <v>903</v>
      </c>
      <c r="H71" s="40">
        <v>0</v>
      </c>
      <c r="I71" s="17" t="s">
        <v>22633</v>
      </c>
      <c r="J71" s="36" t="s">
        <v>61</v>
      </c>
      <c r="K71" s="50">
        <v>301</v>
      </c>
      <c r="L71" s="7" t="s">
        <v>9253</v>
      </c>
      <c r="M71" s="89">
        <v>0</v>
      </c>
      <c r="N71" s="89"/>
      <c r="O71" s="89" t="s">
        <v>9249</v>
      </c>
      <c r="P71" s="6" t="s">
        <v>8436</v>
      </c>
      <c r="Q71" s="6" t="s">
        <v>8788</v>
      </c>
      <c r="R71" s="6" t="s">
        <v>8438</v>
      </c>
      <c r="S71" s="6" t="s">
        <v>8789</v>
      </c>
      <c r="T71" s="6" t="s">
        <v>7027</v>
      </c>
      <c r="U71" s="6" t="s">
        <v>4618</v>
      </c>
      <c r="V71" s="6" t="s">
        <v>4618</v>
      </c>
      <c r="W71" s="6" t="s">
        <v>4618</v>
      </c>
      <c r="X71" s="6" t="s">
        <v>4618</v>
      </c>
      <c r="Y71" s="6" t="s">
        <v>8440</v>
      </c>
      <c r="Z71" s="6" t="s">
        <v>8790</v>
      </c>
      <c r="AA71" s="38" t="s">
        <v>4618</v>
      </c>
      <c r="AB71" s="8" t="s">
        <v>11601</v>
      </c>
      <c r="AC71" s="8" t="s">
        <v>22770</v>
      </c>
      <c r="AD71" s="9" t="s">
        <v>11535</v>
      </c>
      <c r="AE71" s="50">
        <v>1</v>
      </c>
      <c r="AF71" s="97">
        <v>38</v>
      </c>
      <c r="AG71" s="92">
        <v>572</v>
      </c>
      <c r="AH71" s="93">
        <v>4.1637713742111802E-2</v>
      </c>
      <c r="AI71" s="94">
        <v>0.95125143408031998</v>
      </c>
      <c r="AJ71" s="95">
        <v>99.789558920269883</v>
      </c>
      <c r="AK71" s="95">
        <v>120.65499493832927</v>
      </c>
      <c r="AL71" s="96">
        <v>117.44906921158156</v>
      </c>
      <c r="AM71" s="10">
        <v>0.26230695450062302</v>
      </c>
      <c r="AN71" s="10">
        <v>1.2523315717771699E-12</v>
      </c>
      <c r="AO71" s="10">
        <v>9.9938702960642001</v>
      </c>
      <c r="AP71" s="10">
        <v>2.0443713633726498E-3</v>
      </c>
    </row>
    <row r="72" spans="1:43" x14ac:dyDescent="0.2">
      <c r="A72" s="3" t="s">
        <v>4534</v>
      </c>
      <c r="B72" s="7" t="s">
        <v>12651</v>
      </c>
      <c r="C72" s="85">
        <v>92605</v>
      </c>
      <c r="D72" s="85">
        <v>93513</v>
      </c>
      <c r="E72" s="15" t="s">
        <v>21059</v>
      </c>
      <c r="F72" s="5" t="s">
        <v>9400</v>
      </c>
      <c r="G72" s="5">
        <v>906</v>
      </c>
      <c r="H72" s="40">
        <v>1</v>
      </c>
      <c r="I72" s="17" t="s">
        <v>22644</v>
      </c>
      <c r="J72" s="36" t="s">
        <v>62</v>
      </c>
      <c r="K72" s="50">
        <v>302</v>
      </c>
      <c r="L72" s="7" t="s">
        <v>9254</v>
      </c>
      <c r="M72" s="89">
        <v>10</v>
      </c>
      <c r="N72" s="89"/>
      <c r="O72" s="89" t="s">
        <v>9248</v>
      </c>
      <c r="P72" s="6" t="s">
        <v>4618</v>
      </c>
      <c r="Q72" s="6" t="s">
        <v>8802</v>
      </c>
      <c r="R72" s="6" t="s">
        <v>8803</v>
      </c>
      <c r="S72" s="6" t="s">
        <v>4618</v>
      </c>
      <c r="T72" s="6" t="s">
        <v>4618</v>
      </c>
      <c r="U72" s="6" t="s">
        <v>4618</v>
      </c>
      <c r="V72" s="6" t="s">
        <v>4618</v>
      </c>
      <c r="W72" s="6" t="s">
        <v>4618</v>
      </c>
      <c r="X72" s="6" t="s">
        <v>4618</v>
      </c>
      <c r="Y72" s="6" t="s">
        <v>8804</v>
      </c>
      <c r="Z72" s="6" t="s">
        <v>4618</v>
      </c>
      <c r="AA72" s="38" t="s">
        <v>4619</v>
      </c>
      <c r="AB72" s="8" t="s">
        <v>11602</v>
      </c>
      <c r="AC72" s="8" t="s">
        <v>22770</v>
      </c>
      <c r="AD72" s="9" t="s">
        <v>11603</v>
      </c>
      <c r="AE72" s="50">
        <v>1</v>
      </c>
      <c r="AF72" s="97">
        <v>4</v>
      </c>
      <c r="AG72" s="92">
        <v>76</v>
      </c>
      <c r="AH72" s="93">
        <v>0.45814660023762399</v>
      </c>
      <c r="AI72" s="94">
        <v>0.75278640582596101</v>
      </c>
      <c r="AJ72" s="95">
        <v>77.709387003956451</v>
      </c>
      <c r="AK72" s="95">
        <v>78.193879269331177</v>
      </c>
      <c r="AL72" s="96">
        <v>89.48787177714172</v>
      </c>
      <c r="AM72" s="10">
        <v>5.2569725907172202</v>
      </c>
      <c r="AN72" s="10">
        <v>2.5413022376596902E-3</v>
      </c>
      <c r="AO72" s="10">
        <v>8.8268667170554593</v>
      </c>
      <c r="AP72" s="10">
        <v>0.25517497822291602</v>
      </c>
      <c r="AQ72" s="3" t="s">
        <v>12649</v>
      </c>
    </row>
    <row r="73" spans="1:43" x14ac:dyDescent="0.2">
      <c r="A73" s="3" t="s">
        <v>4550</v>
      </c>
      <c r="B73" s="7" t="s">
        <v>12651</v>
      </c>
      <c r="C73" s="85">
        <v>94091</v>
      </c>
      <c r="D73" s="85">
        <v>95896</v>
      </c>
      <c r="E73" s="15" t="s">
        <v>21061</v>
      </c>
      <c r="F73" s="5" t="s">
        <v>9400</v>
      </c>
      <c r="G73" s="5">
        <v>1803</v>
      </c>
      <c r="H73" s="40">
        <v>0</v>
      </c>
      <c r="I73" s="17" t="s">
        <v>22660</v>
      </c>
      <c r="J73" s="36" t="s">
        <v>63</v>
      </c>
      <c r="K73" s="50">
        <v>601</v>
      </c>
      <c r="L73" s="7" t="s">
        <v>9254</v>
      </c>
      <c r="M73" s="89">
        <v>0</v>
      </c>
      <c r="N73" s="89"/>
      <c r="O73" s="89" t="s">
        <v>9249</v>
      </c>
      <c r="P73" s="6" t="s">
        <v>8866</v>
      </c>
      <c r="Q73" s="6" t="s">
        <v>8867</v>
      </c>
      <c r="R73" s="6" t="s">
        <v>8868</v>
      </c>
      <c r="S73" s="6" t="s">
        <v>4618</v>
      </c>
      <c r="T73" s="6" t="s">
        <v>5291</v>
      </c>
      <c r="U73" s="6" t="s">
        <v>5292</v>
      </c>
      <c r="V73" s="6" t="s">
        <v>5293</v>
      </c>
      <c r="W73" s="6" t="s">
        <v>4618</v>
      </c>
      <c r="X73" s="6" t="s">
        <v>4618</v>
      </c>
      <c r="Y73" s="6" t="s">
        <v>8869</v>
      </c>
      <c r="Z73" s="6" t="s">
        <v>8870</v>
      </c>
      <c r="AA73" s="38" t="s">
        <v>4618</v>
      </c>
      <c r="AB73" s="8" t="s">
        <v>11604</v>
      </c>
      <c r="AC73" s="8" t="s">
        <v>22770</v>
      </c>
      <c r="AD73" s="9" t="s">
        <v>11581</v>
      </c>
      <c r="AE73" s="50">
        <v>1</v>
      </c>
      <c r="AF73" s="97">
        <v>32</v>
      </c>
      <c r="AG73" s="92">
        <v>239</v>
      </c>
      <c r="AH73" s="93">
        <v>0.22827905833903001</v>
      </c>
      <c r="AI73" s="94">
        <v>0.78871193317994204</v>
      </c>
      <c r="AJ73" s="95">
        <v>178.18837082421672</v>
      </c>
      <c r="AK73" s="95">
        <v>174.52669611827844</v>
      </c>
      <c r="AL73" s="96">
        <v>219.1312138666764</v>
      </c>
      <c r="AM73" s="10">
        <v>8.7022508593006602</v>
      </c>
      <c r="AN73" s="10">
        <v>3.0966873509896598E-10</v>
      </c>
      <c r="AO73" s="10">
        <v>8.5878502668848302</v>
      </c>
      <c r="AP73" s="10">
        <v>5.7525011332160105E-7</v>
      </c>
      <c r="AQ73" s="3" t="s">
        <v>12649</v>
      </c>
    </row>
    <row r="74" spans="1:43" x14ac:dyDescent="0.2">
      <c r="A74" s="3" t="s">
        <v>4575</v>
      </c>
      <c r="B74" s="7" t="s">
        <v>12651</v>
      </c>
      <c r="C74" s="85">
        <v>96820</v>
      </c>
      <c r="D74" s="85">
        <v>95972</v>
      </c>
      <c r="E74" s="15" t="s">
        <v>21063</v>
      </c>
      <c r="F74" s="5" t="s">
        <v>9400</v>
      </c>
      <c r="G74" s="5">
        <v>846</v>
      </c>
      <c r="H74" s="40">
        <v>0</v>
      </c>
      <c r="I74" s="17" t="s">
        <v>22685</v>
      </c>
      <c r="J74" s="36" t="s">
        <v>64</v>
      </c>
      <c r="K74" s="50">
        <v>282</v>
      </c>
      <c r="L74" s="7" t="s">
        <v>9253</v>
      </c>
      <c r="M74" s="89">
        <v>0</v>
      </c>
      <c r="N74" s="89"/>
      <c r="O74" s="89" t="s">
        <v>9249</v>
      </c>
      <c r="P74" s="6" t="s">
        <v>8928</v>
      </c>
      <c r="Q74" s="6" t="s">
        <v>8929</v>
      </c>
      <c r="R74" s="6" t="s">
        <v>8930</v>
      </c>
      <c r="S74" s="6" t="s">
        <v>4618</v>
      </c>
      <c r="T74" s="6" t="s">
        <v>4618</v>
      </c>
      <c r="U74" s="6" t="s">
        <v>4651</v>
      </c>
      <c r="V74" s="6" t="s">
        <v>4618</v>
      </c>
      <c r="W74" s="6" t="s">
        <v>4618</v>
      </c>
      <c r="X74" s="6" t="s">
        <v>4618</v>
      </c>
      <c r="Y74" s="6" t="s">
        <v>4652</v>
      </c>
      <c r="Z74" s="6" t="s">
        <v>8931</v>
      </c>
      <c r="AA74" s="38" t="s">
        <v>4618</v>
      </c>
      <c r="AB74" s="8" t="s">
        <v>11605</v>
      </c>
      <c r="AC74" s="8" t="s">
        <v>22770</v>
      </c>
      <c r="AD74" s="9" t="s">
        <v>11535</v>
      </c>
      <c r="AE74" s="50">
        <v>1</v>
      </c>
      <c r="AF74" s="97">
        <v>19</v>
      </c>
      <c r="AG74" s="92">
        <v>178</v>
      </c>
      <c r="AH74" s="93">
        <v>6.67216581807306E-2</v>
      </c>
      <c r="AI74" s="94">
        <v>0.95557970021573202</v>
      </c>
      <c r="AJ74" s="95">
        <v>98.480452215604871</v>
      </c>
      <c r="AK74" s="95">
        <v>92.265157009710109</v>
      </c>
      <c r="AL74" s="96">
        <v>104.1388884731489</v>
      </c>
      <c r="AM74" s="10">
        <v>0</v>
      </c>
      <c r="AN74" s="10">
        <v>9.9999999999985896</v>
      </c>
      <c r="AO74" s="10">
        <v>4.98000571243076</v>
      </c>
      <c r="AP74" s="10">
        <v>6.0398193907831299E-3</v>
      </c>
      <c r="AQ74" s="3" t="s">
        <v>12645</v>
      </c>
    </row>
    <row r="75" spans="1:43" x14ac:dyDescent="0.2">
      <c r="A75" s="3" t="s">
        <v>4578</v>
      </c>
      <c r="B75" s="7" t="s">
        <v>12651</v>
      </c>
      <c r="C75" s="85">
        <v>96928</v>
      </c>
      <c r="D75" s="85">
        <v>97791</v>
      </c>
      <c r="E75" s="15" t="s">
        <v>21059</v>
      </c>
      <c r="F75" s="5" t="s">
        <v>9400</v>
      </c>
      <c r="G75" s="5">
        <v>861</v>
      </c>
      <c r="H75" s="40">
        <v>0</v>
      </c>
      <c r="I75" s="17" t="s">
        <v>22688</v>
      </c>
      <c r="J75" s="36" t="s">
        <v>65</v>
      </c>
      <c r="K75" s="50">
        <v>287</v>
      </c>
      <c r="L75" s="7" t="s">
        <v>9253</v>
      </c>
      <c r="M75" s="89">
        <v>0</v>
      </c>
      <c r="N75" s="89"/>
      <c r="O75" s="89" t="s">
        <v>9249</v>
      </c>
      <c r="P75" s="6" t="s">
        <v>8758</v>
      </c>
      <c r="Q75" s="6" t="s">
        <v>8934</v>
      </c>
      <c r="R75" s="6" t="s">
        <v>8935</v>
      </c>
      <c r="S75" s="6" t="s">
        <v>4618</v>
      </c>
      <c r="T75" s="6" t="s">
        <v>4618</v>
      </c>
      <c r="U75" s="6" t="s">
        <v>4618</v>
      </c>
      <c r="V75" s="6" t="s">
        <v>4618</v>
      </c>
      <c r="W75" s="6" t="s">
        <v>4618</v>
      </c>
      <c r="X75" s="6" t="s">
        <v>4618</v>
      </c>
      <c r="Y75" s="6" t="s">
        <v>8761</v>
      </c>
      <c r="Z75" s="6" t="s">
        <v>4618</v>
      </c>
      <c r="AA75" s="38" t="s">
        <v>4618</v>
      </c>
      <c r="AB75" s="8" t="s">
        <v>11606</v>
      </c>
      <c r="AC75" s="8" t="s">
        <v>22770</v>
      </c>
      <c r="AD75" s="9" t="s">
        <v>11531</v>
      </c>
      <c r="AE75" s="50">
        <v>1</v>
      </c>
      <c r="AF75" s="97">
        <v>4</v>
      </c>
      <c r="AG75" s="92">
        <v>10</v>
      </c>
      <c r="AH75" s="93">
        <v>0.45814660023762399</v>
      </c>
      <c r="AI75" s="94">
        <v>0.96960515753245902</v>
      </c>
      <c r="AJ75" s="95">
        <v>54.583355497866073</v>
      </c>
      <c r="AK75" s="95">
        <v>45.388401185071544</v>
      </c>
      <c r="AL75" s="96">
        <v>64.023240186683083</v>
      </c>
      <c r="AM75" s="10">
        <v>2.44140625E-3</v>
      </c>
      <c r="AN75" s="10">
        <v>8.90625</v>
      </c>
      <c r="AO75" s="10">
        <v>3.7995000000000001</v>
      </c>
      <c r="AP75" s="10">
        <v>0</v>
      </c>
      <c r="AQ75" s="3" t="s">
        <v>12645</v>
      </c>
    </row>
    <row r="76" spans="1:43" x14ac:dyDescent="0.2">
      <c r="A76" s="3" t="s">
        <v>4588</v>
      </c>
      <c r="B76" s="7" t="s">
        <v>12651</v>
      </c>
      <c r="C76" s="85">
        <v>98567</v>
      </c>
      <c r="D76" s="85">
        <v>97824</v>
      </c>
      <c r="E76" s="15" t="s">
        <v>21064</v>
      </c>
      <c r="F76" s="5" t="s">
        <v>9400</v>
      </c>
      <c r="G76" s="5">
        <v>741</v>
      </c>
      <c r="H76" s="40">
        <v>0</v>
      </c>
      <c r="I76" s="17" t="s">
        <v>22698</v>
      </c>
      <c r="J76" s="36" t="s">
        <v>66</v>
      </c>
      <c r="K76" s="50">
        <v>247</v>
      </c>
      <c r="L76" s="7" t="s">
        <v>9253</v>
      </c>
      <c r="M76" s="89">
        <v>0</v>
      </c>
      <c r="N76" s="89"/>
      <c r="O76" s="89" t="s">
        <v>9249</v>
      </c>
      <c r="P76" s="6" t="s">
        <v>8966</v>
      </c>
      <c r="Q76" s="6" t="s">
        <v>8967</v>
      </c>
      <c r="R76" s="6" t="s">
        <v>8968</v>
      </c>
      <c r="S76" s="6" t="s">
        <v>8969</v>
      </c>
      <c r="T76" s="6" t="s">
        <v>4618</v>
      </c>
      <c r="U76" s="6" t="s">
        <v>4618</v>
      </c>
      <c r="V76" s="6" t="s">
        <v>4618</v>
      </c>
      <c r="W76" s="6" t="s">
        <v>4618</v>
      </c>
      <c r="X76" s="6" t="s">
        <v>4618</v>
      </c>
      <c r="Y76" s="6" t="s">
        <v>7268</v>
      </c>
      <c r="Z76" s="6" t="s">
        <v>8970</v>
      </c>
      <c r="AA76" s="38" t="s">
        <v>4618</v>
      </c>
      <c r="AB76" s="8" t="s">
        <v>11607</v>
      </c>
      <c r="AC76" s="8" t="s">
        <v>22770</v>
      </c>
      <c r="AD76" s="9" t="s">
        <v>11546</v>
      </c>
      <c r="AE76" s="50">
        <v>1</v>
      </c>
      <c r="AF76" s="97">
        <v>6</v>
      </c>
      <c r="AG76" s="92">
        <v>21</v>
      </c>
      <c r="AH76" s="93">
        <v>0.32064307648768903</v>
      </c>
      <c r="AI76" s="94">
        <v>0.94616643102738396</v>
      </c>
      <c r="AJ76" s="95">
        <v>74.79717085979496</v>
      </c>
      <c r="AK76" s="95">
        <v>60.220159378773957</v>
      </c>
      <c r="AL76" s="96">
        <v>97.734205552279917</v>
      </c>
      <c r="AM76" s="10">
        <v>1.6572570800781199</v>
      </c>
      <c r="AN76" s="10">
        <v>0.8984375</v>
      </c>
      <c r="AO76" s="10">
        <v>4.9307935639949996</v>
      </c>
      <c r="AP76" s="10">
        <v>0</v>
      </c>
      <c r="AQ76" s="3" t="s">
        <v>12642</v>
      </c>
    </row>
    <row r="77" spans="1:43" x14ac:dyDescent="0.2">
      <c r="A77" s="3" t="s">
        <v>4597</v>
      </c>
      <c r="B77" s="7" t="s">
        <v>12651</v>
      </c>
      <c r="C77" s="85">
        <v>99504</v>
      </c>
      <c r="D77" s="85">
        <v>98569</v>
      </c>
      <c r="E77" s="15" t="s">
        <v>21062</v>
      </c>
      <c r="F77" s="5" t="s">
        <v>9400</v>
      </c>
      <c r="G77" s="5">
        <v>933</v>
      </c>
      <c r="H77" s="40">
        <v>0</v>
      </c>
      <c r="I77" s="17" t="s">
        <v>22707</v>
      </c>
      <c r="J77" s="36" t="s">
        <v>67</v>
      </c>
      <c r="K77" s="50">
        <v>311</v>
      </c>
      <c r="L77" s="7" t="s">
        <v>9253</v>
      </c>
      <c r="M77" s="89">
        <v>0</v>
      </c>
      <c r="N77" s="89"/>
      <c r="O77" s="89" t="s">
        <v>9249</v>
      </c>
      <c r="P77" s="6" t="s">
        <v>9003</v>
      </c>
      <c r="Q77" s="6" t="s">
        <v>9004</v>
      </c>
      <c r="R77" s="6" t="s">
        <v>9005</v>
      </c>
      <c r="S77" s="6" t="s">
        <v>4618</v>
      </c>
      <c r="T77" s="6" t="s">
        <v>4618</v>
      </c>
      <c r="U77" s="6" t="s">
        <v>4833</v>
      </c>
      <c r="V77" s="6" t="s">
        <v>4618</v>
      </c>
      <c r="W77" s="6" t="s">
        <v>4618</v>
      </c>
      <c r="X77" s="6" t="s">
        <v>4618</v>
      </c>
      <c r="Y77" s="6" t="s">
        <v>9006</v>
      </c>
      <c r="Z77" s="6" t="s">
        <v>9007</v>
      </c>
      <c r="AA77" s="38" t="s">
        <v>4618</v>
      </c>
      <c r="AB77" s="8" t="s">
        <v>11608</v>
      </c>
      <c r="AC77" s="8" t="s">
        <v>22770</v>
      </c>
      <c r="AD77" s="9" t="s">
        <v>11546</v>
      </c>
      <c r="AE77" s="50">
        <v>1</v>
      </c>
      <c r="AF77" s="97">
        <v>13</v>
      </c>
      <c r="AG77" s="92">
        <v>99</v>
      </c>
      <c r="AH77" s="93">
        <v>0.19511219440383001</v>
      </c>
      <c r="AI77" s="94">
        <v>0.88806383038529202</v>
      </c>
      <c r="AJ77" s="95">
        <v>110.26097425132913</v>
      </c>
      <c r="AK77" s="95">
        <v>95.839354810016459</v>
      </c>
      <c r="AL77" s="96">
        <v>137.4221147805319</v>
      </c>
      <c r="AM77" s="10">
        <v>1.2898127010885201E-10</v>
      </c>
      <c r="AN77" s="10">
        <v>9.9602863674525803</v>
      </c>
      <c r="AO77" s="10">
        <v>5.9498818969757101</v>
      </c>
      <c r="AP77" s="10">
        <v>1.9416186246346001E-5</v>
      </c>
      <c r="AQ77" s="3" t="s">
        <v>12645</v>
      </c>
    </row>
    <row r="78" spans="1:43" x14ac:dyDescent="0.2">
      <c r="A78" s="3" t="s">
        <v>2969</v>
      </c>
      <c r="B78" s="7" t="s">
        <v>12651</v>
      </c>
      <c r="C78" s="85">
        <v>100034</v>
      </c>
      <c r="D78" s="85">
        <v>99504</v>
      </c>
      <c r="E78" s="15" t="s">
        <v>21064</v>
      </c>
      <c r="F78" s="5" t="s">
        <v>9400</v>
      </c>
      <c r="G78" s="5">
        <v>528</v>
      </c>
      <c r="H78" s="40">
        <v>0</v>
      </c>
      <c r="J78" s="36" t="s">
        <v>68</v>
      </c>
      <c r="K78" s="50">
        <v>176</v>
      </c>
      <c r="L78" s="7" t="s">
        <v>9253</v>
      </c>
      <c r="M78" s="89">
        <v>0</v>
      </c>
      <c r="N78" s="89"/>
      <c r="O78" s="89" t="s">
        <v>9249</v>
      </c>
      <c r="P78" s="6" t="s">
        <v>4660</v>
      </c>
      <c r="Q78" s="6" t="s">
        <v>4661</v>
      </c>
      <c r="R78" s="6" t="s">
        <v>4662</v>
      </c>
      <c r="S78" s="6" t="s">
        <v>4663</v>
      </c>
      <c r="T78" s="6" t="s">
        <v>4664</v>
      </c>
      <c r="U78" s="6" t="s">
        <v>4618</v>
      </c>
      <c r="V78" s="6" t="s">
        <v>4618</v>
      </c>
      <c r="W78" s="6" t="s">
        <v>4618</v>
      </c>
      <c r="X78" s="6" t="s">
        <v>4618</v>
      </c>
      <c r="Y78" s="6" t="s">
        <v>4665</v>
      </c>
      <c r="Z78" s="6" t="s">
        <v>4666</v>
      </c>
      <c r="AA78" s="38" t="s">
        <v>4618</v>
      </c>
      <c r="AB78" s="8" t="s">
        <v>11609</v>
      </c>
      <c r="AC78" s="8" t="s">
        <v>22770</v>
      </c>
      <c r="AD78" s="9" t="s">
        <v>11546</v>
      </c>
      <c r="AE78" s="50">
        <v>1</v>
      </c>
      <c r="AF78" s="97">
        <v>9</v>
      </c>
      <c r="AG78" s="92">
        <v>58</v>
      </c>
      <c r="AH78" s="93">
        <v>-0.35898934261256499</v>
      </c>
      <c r="AI78" s="94">
        <v>0.84746170812479504</v>
      </c>
      <c r="AJ78" s="95">
        <v>0</v>
      </c>
      <c r="AK78" s="95">
        <v>0</v>
      </c>
      <c r="AL78" s="96">
        <v>0</v>
      </c>
      <c r="AM78" s="10">
        <v>9.9968252072858608</v>
      </c>
      <c r="AN78" s="10">
        <v>0</v>
      </c>
      <c r="AO78" s="10">
        <v>7.3426340047121998</v>
      </c>
      <c r="AP78" s="10">
        <v>0</v>
      </c>
      <c r="AQ78" s="3" t="s">
        <v>12642</v>
      </c>
    </row>
    <row r="79" spans="1:43" x14ac:dyDescent="0.2">
      <c r="A79" s="3" t="s">
        <v>2981</v>
      </c>
      <c r="B79" s="7" t="s">
        <v>12651</v>
      </c>
      <c r="C79" s="85">
        <v>100028</v>
      </c>
      <c r="D79" s="85">
        <v>99504</v>
      </c>
      <c r="E79" s="15" t="s">
        <v>21064</v>
      </c>
      <c r="F79" s="5" t="s">
        <v>9400</v>
      </c>
      <c r="G79" s="5">
        <v>522</v>
      </c>
      <c r="H79" s="40">
        <v>0</v>
      </c>
      <c r="I79" s="17" t="s">
        <v>21091</v>
      </c>
      <c r="J79" s="36" t="s">
        <v>68</v>
      </c>
      <c r="K79" s="50">
        <v>174</v>
      </c>
      <c r="L79" s="7" t="s">
        <v>9253</v>
      </c>
      <c r="M79" s="89">
        <v>0</v>
      </c>
      <c r="N79" s="89"/>
      <c r="O79" s="89" t="s">
        <v>9249</v>
      </c>
      <c r="P79" s="6" t="s">
        <v>4660</v>
      </c>
      <c r="Q79" s="6" t="s">
        <v>4698</v>
      </c>
      <c r="R79" s="6" t="s">
        <v>4662</v>
      </c>
      <c r="S79" s="6" t="s">
        <v>4663</v>
      </c>
      <c r="T79" s="6" t="s">
        <v>4664</v>
      </c>
      <c r="U79" s="6" t="s">
        <v>4618</v>
      </c>
      <c r="V79" s="6" t="s">
        <v>4618</v>
      </c>
      <c r="W79" s="6" t="s">
        <v>4618</v>
      </c>
      <c r="X79" s="6" t="s">
        <v>4618</v>
      </c>
      <c r="Y79" s="6" t="s">
        <v>4665</v>
      </c>
      <c r="Z79" s="6" t="s">
        <v>4666</v>
      </c>
      <c r="AA79" s="38" t="s">
        <v>4618</v>
      </c>
      <c r="AB79" s="8" t="s">
        <v>11609</v>
      </c>
      <c r="AC79" s="8" t="s">
        <v>22770</v>
      </c>
      <c r="AD79" s="9" t="s">
        <v>11546</v>
      </c>
      <c r="AE79" s="50">
        <v>1</v>
      </c>
      <c r="AF79" s="97">
        <v>27</v>
      </c>
      <c r="AG79" s="92">
        <v>251</v>
      </c>
      <c r="AH79" s="93">
        <v>-0.533240269457668</v>
      </c>
      <c r="AI79" s="94">
        <v>0.52092996086091603</v>
      </c>
      <c r="AJ79" s="95">
        <v>258.66181234827957</v>
      </c>
      <c r="AK79" s="95">
        <v>265.96324547939673</v>
      </c>
      <c r="AL79" s="96">
        <v>227.22843593251062</v>
      </c>
      <c r="AM79" s="10">
        <v>9.9999999999819806</v>
      </c>
      <c r="AN79" s="10">
        <v>0</v>
      </c>
      <c r="AO79" s="10">
        <v>8.2566077984781092</v>
      </c>
      <c r="AP79" s="10">
        <v>1.98664196204845E-10</v>
      </c>
      <c r="AQ79" s="3" t="s">
        <v>12643</v>
      </c>
    </row>
    <row r="80" spans="1:43" x14ac:dyDescent="0.2">
      <c r="A80" s="3" t="s">
        <v>2982</v>
      </c>
      <c r="B80" s="7" t="s">
        <v>12651</v>
      </c>
      <c r="C80" s="85">
        <v>100033</v>
      </c>
      <c r="D80" s="85">
        <v>101310</v>
      </c>
      <c r="E80" s="15" t="s">
        <v>21059</v>
      </c>
      <c r="F80" s="5" t="s">
        <v>9400</v>
      </c>
      <c r="G80" s="5">
        <v>1275</v>
      </c>
      <c r="H80" s="40">
        <v>0</v>
      </c>
      <c r="I80" s="17" t="s">
        <v>21092</v>
      </c>
      <c r="J80" s="36" t="s">
        <v>69</v>
      </c>
      <c r="K80" s="50">
        <v>425</v>
      </c>
      <c r="L80" s="7" t="s">
        <v>9254</v>
      </c>
      <c r="M80" s="89">
        <v>2</v>
      </c>
      <c r="N80" s="89"/>
      <c r="O80" s="89" t="s">
        <v>9248</v>
      </c>
      <c r="P80" s="6" t="s">
        <v>4618</v>
      </c>
      <c r="Q80" s="6" t="s">
        <v>4699</v>
      </c>
      <c r="R80" s="6" t="s">
        <v>4700</v>
      </c>
      <c r="S80" s="6" t="s">
        <v>4618</v>
      </c>
      <c r="T80" s="6" t="s">
        <v>4618</v>
      </c>
      <c r="U80" s="6" t="s">
        <v>4618</v>
      </c>
      <c r="V80" s="6" t="s">
        <v>4618</v>
      </c>
      <c r="W80" s="6" t="s">
        <v>4618</v>
      </c>
      <c r="X80" s="6" t="s">
        <v>4618</v>
      </c>
      <c r="Y80" s="6" t="s">
        <v>4618</v>
      </c>
      <c r="Z80" s="6" t="s">
        <v>4618</v>
      </c>
      <c r="AA80" s="38" t="s">
        <v>4619</v>
      </c>
      <c r="AB80" s="8" t="s">
        <v>11610</v>
      </c>
      <c r="AC80" s="8" t="s">
        <v>22770</v>
      </c>
      <c r="AD80" s="9" t="s">
        <v>11531</v>
      </c>
      <c r="AE80" s="50">
        <v>1</v>
      </c>
      <c r="AF80" s="97">
        <v>1</v>
      </c>
      <c r="AG80" s="92">
        <v>35</v>
      </c>
      <c r="AH80" s="93">
        <v>0.87318409951646803</v>
      </c>
      <c r="AI80" s="94">
        <v>0.69166150078201505</v>
      </c>
      <c r="AJ80" s="95">
        <v>0</v>
      </c>
      <c r="AK80" s="95">
        <v>0</v>
      </c>
      <c r="AL80" s="96">
        <v>0</v>
      </c>
      <c r="AM80" s="10">
        <v>7.3621000093009901</v>
      </c>
      <c r="AN80" s="10">
        <v>8.9995563030242898E-4</v>
      </c>
      <c r="AO80" s="10">
        <v>0.81540000000000001</v>
      </c>
      <c r="AP80" s="10">
        <v>6.6910999999999996</v>
      </c>
      <c r="AQ80" s="3" t="s">
        <v>12647</v>
      </c>
    </row>
    <row r="81" spans="1:43" x14ac:dyDescent="0.2">
      <c r="A81" s="3" t="s">
        <v>3004</v>
      </c>
      <c r="B81" s="7" t="s">
        <v>12651</v>
      </c>
      <c r="C81" s="85">
        <v>101419</v>
      </c>
      <c r="D81" s="85">
        <v>102006</v>
      </c>
      <c r="E81" s="15" t="s">
        <v>21059</v>
      </c>
      <c r="F81" s="5" t="s">
        <v>9400</v>
      </c>
      <c r="G81" s="5">
        <v>585</v>
      </c>
      <c r="H81" s="40">
        <v>0</v>
      </c>
      <c r="I81" s="17" t="s">
        <v>21114</v>
      </c>
      <c r="J81" s="36" t="s">
        <v>70</v>
      </c>
      <c r="K81" s="50">
        <v>195</v>
      </c>
      <c r="L81" s="7" t="s">
        <v>9254</v>
      </c>
      <c r="M81" s="89">
        <v>0</v>
      </c>
      <c r="N81" s="89" t="s">
        <v>22729</v>
      </c>
      <c r="O81" s="89" t="s">
        <v>9250</v>
      </c>
      <c r="P81" s="6" t="s">
        <v>4723</v>
      </c>
      <c r="Q81" s="6" t="s">
        <v>4618</v>
      </c>
      <c r="R81" s="6" t="s">
        <v>4618</v>
      </c>
      <c r="S81" s="6" t="s">
        <v>4618</v>
      </c>
      <c r="T81" s="6" t="s">
        <v>4618</v>
      </c>
      <c r="U81" s="6" t="s">
        <v>4618</v>
      </c>
      <c r="V81" s="6" t="s">
        <v>4620</v>
      </c>
      <c r="W81" s="6" t="s">
        <v>4618</v>
      </c>
      <c r="X81" s="6" t="s">
        <v>4618</v>
      </c>
      <c r="Y81" s="6" t="s">
        <v>4719</v>
      </c>
      <c r="Z81" s="6" t="s">
        <v>4618</v>
      </c>
      <c r="AA81" s="38" t="s">
        <v>4618</v>
      </c>
      <c r="AB81" s="8" t="s">
        <v>11611</v>
      </c>
      <c r="AC81" s="8" t="s">
        <v>22770</v>
      </c>
      <c r="AD81" s="9" t="s">
        <v>11531</v>
      </c>
      <c r="AE81" s="50">
        <v>1</v>
      </c>
      <c r="AF81" s="97">
        <v>17</v>
      </c>
      <c r="AG81" s="92">
        <v>141</v>
      </c>
      <c r="AH81" s="93">
        <v>-0.68233462331220596</v>
      </c>
      <c r="AI81" s="94">
        <v>0.52544672328100195</v>
      </c>
      <c r="AJ81" s="95">
        <v>398.47146595933765</v>
      </c>
      <c r="AK81" s="95">
        <v>761.13569905659779</v>
      </c>
      <c r="AL81" s="96">
        <v>302.99165131417107</v>
      </c>
      <c r="AM81" s="10">
        <v>9.9994349551053201</v>
      </c>
      <c r="AN81" s="10">
        <v>0</v>
      </c>
      <c r="AO81" s="10">
        <v>8.2156002914889399</v>
      </c>
      <c r="AP81" s="10">
        <v>1.9223842913841101E-2</v>
      </c>
      <c r="AQ81" s="3" t="s">
        <v>12643</v>
      </c>
    </row>
    <row r="82" spans="1:43" x14ac:dyDescent="0.2">
      <c r="A82" s="3" t="s">
        <v>3022</v>
      </c>
      <c r="B82" s="7" t="s">
        <v>12651</v>
      </c>
      <c r="C82" s="85">
        <v>103033</v>
      </c>
      <c r="D82" s="85">
        <v>102782</v>
      </c>
      <c r="E82" s="15" t="s">
        <v>21063</v>
      </c>
      <c r="F82" s="5" t="s">
        <v>9400</v>
      </c>
      <c r="G82" s="5">
        <v>249</v>
      </c>
      <c r="H82" s="40">
        <v>0</v>
      </c>
      <c r="I82" s="17" t="s">
        <v>21132</v>
      </c>
      <c r="J82" s="36" t="s">
        <v>71</v>
      </c>
      <c r="K82" s="50">
        <v>83</v>
      </c>
      <c r="L82" s="7" t="s">
        <v>9252</v>
      </c>
      <c r="M82" s="89">
        <v>0</v>
      </c>
      <c r="N82" s="89"/>
      <c r="O82" s="89" t="s">
        <v>9249</v>
      </c>
      <c r="P82" s="6" t="s">
        <v>4618</v>
      </c>
      <c r="Q82" s="6" t="s">
        <v>4618</v>
      </c>
      <c r="R82" s="6" t="s">
        <v>4742</v>
      </c>
      <c r="S82" s="6" t="s">
        <v>4618</v>
      </c>
      <c r="T82" s="6" t="s">
        <v>4618</v>
      </c>
      <c r="U82" s="6" t="s">
        <v>4618</v>
      </c>
      <c r="V82" s="6" t="s">
        <v>4618</v>
      </c>
      <c r="W82" s="6" t="s">
        <v>4618</v>
      </c>
      <c r="X82" s="6" t="s">
        <v>4618</v>
      </c>
      <c r="Y82" s="6" t="s">
        <v>4618</v>
      </c>
      <c r="Z82" s="6" t="s">
        <v>4618</v>
      </c>
      <c r="AA82" s="38" t="s">
        <v>4618</v>
      </c>
      <c r="AB82" s="8" t="s">
        <v>11612</v>
      </c>
      <c r="AC82" s="8" t="s">
        <v>22770</v>
      </c>
      <c r="AD82" s="9" t="s">
        <v>11531</v>
      </c>
      <c r="AE82" s="50">
        <v>1</v>
      </c>
      <c r="AF82" s="97">
        <v>8</v>
      </c>
      <c r="AG82" s="92">
        <v>72</v>
      </c>
      <c r="AH82" s="93">
        <v>0.53831694892160697</v>
      </c>
      <c r="AI82" s="94">
        <v>0.71583661264462295</v>
      </c>
      <c r="AJ82" s="95">
        <v>2869.8674302712598</v>
      </c>
      <c r="AK82" s="95">
        <v>4081.8437591466059</v>
      </c>
      <c r="AL82" s="96">
        <v>2567.0624797934456</v>
      </c>
      <c r="AM82" s="10">
        <v>1.4614875689799601E-2</v>
      </c>
      <c r="AN82" s="10">
        <v>3.0379568063653899</v>
      </c>
      <c r="AO82" s="10">
        <v>7.3346529320104397</v>
      </c>
      <c r="AP82" s="10">
        <v>0</v>
      </c>
      <c r="AQ82" s="3" t="s">
        <v>12642</v>
      </c>
    </row>
    <row r="83" spans="1:43" x14ac:dyDescent="0.2">
      <c r="A83" s="3" t="s">
        <v>3031</v>
      </c>
      <c r="B83" s="7" t="s">
        <v>12651</v>
      </c>
      <c r="C83" s="85">
        <v>103481</v>
      </c>
      <c r="D83" s="85">
        <v>103053</v>
      </c>
      <c r="E83" s="15" t="s">
        <v>21064</v>
      </c>
      <c r="F83" s="5" t="s">
        <v>9400</v>
      </c>
      <c r="G83" s="5">
        <v>426</v>
      </c>
      <c r="H83" s="40">
        <v>0</v>
      </c>
      <c r="I83" s="17" t="s">
        <v>21141</v>
      </c>
      <c r="J83" s="36" t="s">
        <v>72</v>
      </c>
      <c r="K83" s="50">
        <v>142</v>
      </c>
      <c r="L83" s="7" t="s">
        <v>9253</v>
      </c>
      <c r="M83" s="89">
        <v>0</v>
      </c>
      <c r="N83" s="89"/>
      <c r="O83" s="89" t="s">
        <v>9249</v>
      </c>
      <c r="P83" s="6" t="s">
        <v>4752</v>
      </c>
      <c r="Q83" s="6" t="s">
        <v>4753</v>
      </c>
      <c r="R83" s="6" t="s">
        <v>4754</v>
      </c>
      <c r="S83" s="6" t="s">
        <v>4618</v>
      </c>
      <c r="T83" s="6" t="s">
        <v>4618</v>
      </c>
      <c r="U83" s="6" t="s">
        <v>4618</v>
      </c>
      <c r="V83" s="6" t="s">
        <v>4755</v>
      </c>
      <c r="W83" s="6" t="s">
        <v>4618</v>
      </c>
      <c r="X83" s="6" t="s">
        <v>4618</v>
      </c>
      <c r="Y83" s="6" t="s">
        <v>4756</v>
      </c>
      <c r="Z83" s="6" t="s">
        <v>4618</v>
      </c>
      <c r="AA83" s="38" t="s">
        <v>4618</v>
      </c>
      <c r="AB83" s="8" t="s">
        <v>11613</v>
      </c>
      <c r="AC83" s="8" t="s">
        <v>22770</v>
      </c>
      <c r="AD83" s="9" t="s">
        <v>11544</v>
      </c>
      <c r="AE83" s="50">
        <v>1</v>
      </c>
      <c r="AF83" s="97">
        <v>21</v>
      </c>
      <c r="AG83" s="92">
        <v>387</v>
      </c>
      <c r="AH83" s="93">
        <v>0.46560240515667101</v>
      </c>
      <c r="AI83" s="94">
        <v>0.49841433253496897</v>
      </c>
      <c r="AJ83" s="95">
        <v>1708.5064613329796</v>
      </c>
      <c r="AK83" s="95">
        <v>1674.6606069694203</v>
      </c>
      <c r="AL83" s="96">
        <v>1563.4607896113307</v>
      </c>
      <c r="AM83" s="10">
        <v>9.9998469075312393</v>
      </c>
      <c r="AN83" s="10">
        <v>0</v>
      </c>
      <c r="AO83" s="10">
        <v>5.9482886639201604</v>
      </c>
      <c r="AP83" s="10">
        <v>7.3623342691320204E-4</v>
      </c>
      <c r="AQ83" s="3" t="s">
        <v>12649</v>
      </c>
    </row>
    <row r="84" spans="1:43" x14ac:dyDescent="0.2">
      <c r="A84" s="3" t="s">
        <v>3035</v>
      </c>
      <c r="B84" s="7" t="s">
        <v>12651</v>
      </c>
      <c r="C84" s="85">
        <v>103590</v>
      </c>
      <c r="D84" s="85">
        <v>104330</v>
      </c>
      <c r="E84" s="15" t="s">
        <v>21060</v>
      </c>
      <c r="F84" s="5" t="s">
        <v>9400</v>
      </c>
      <c r="G84" s="5">
        <v>738</v>
      </c>
      <c r="H84" s="40">
        <v>0</v>
      </c>
      <c r="I84" s="17" t="s">
        <v>21145</v>
      </c>
      <c r="J84" s="36" t="s">
        <v>73</v>
      </c>
      <c r="K84" s="50">
        <v>246</v>
      </c>
      <c r="L84" s="7" t="s">
        <v>9253</v>
      </c>
      <c r="M84" s="89">
        <v>1</v>
      </c>
      <c r="N84" s="89"/>
      <c r="O84" s="89" t="s">
        <v>9249</v>
      </c>
      <c r="P84" s="6" t="s">
        <v>4757</v>
      </c>
      <c r="Q84" s="6" t="s">
        <v>4758</v>
      </c>
      <c r="R84" s="6" t="s">
        <v>4759</v>
      </c>
      <c r="S84" s="6" t="s">
        <v>4618</v>
      </c>
      <c r="T84" s="6" t="s">
        <v>4618</v>
      </c>
      <c r="U84" s="6" t="s">
        <v>4760</v>
      </c>
      <c r="V84" s="6" t="s">
        <v>4618</v>
      </c>
      <c r="W84" s="6" t="s">
        <v>4618</v>
      </c>
      <c r="X84" s="6" t="s">
        <v>4761</v>
      </c>
      <c r="Y84" s="6" t="s">
        <v>4762</v>
      </c>
      <c r="Z84" s="6" t="s">
        <v>4763</v>
      </c>
      <c r="AA84" s="38" t="s">
        <v>4618</v>
      </c>
      <c r="AB84" s="8" t="s">
        <v>11614</v>
      </c>
      <c r="AC84" s="8" t="s">
        <v>22770</v>
      </c>
      <c r="AD84" s="9" t="s">
        <v>11539</v>
      </c>
      <c r="AE84" s="50">
        <v>1</v>
      </c>
      <c r="AF84" s="97">
        <v>2</v>
      </c>
      <c r="AG84" s="92">
        <v>2</v>
      </c>
      <c r="AH84" s="93" t="s">
        <v>9258</v>
      </c>
      <c r="AI84" s="94" t="s">
        <v>9258</v>
      </c>
      <c r="AJ84" s="95">
        <v>52.040397003254036</v>
      </c>
      <c r="AK84" s="95">
        <v>24.212047530951526</v>
      </c>
      <c r="AL84" s="96">
        <v>71.42914384850819</v>
      </c>
      <c r="AM84" s="10">
        <v>2.5</v>
      </c>
      <c r="AN84" s="10">
        <v>0</v>
      </c>
      <c r="AO84" s="10">
        <v>1.5</v>
      </c>
      <c r="AP84" s="10">
        <v>0</v>
      </c>
      <c r="AQ84" s="3" t="s">
        <v>12642</v>
      </c>
    </row>
    <row r="85" spans="1:43" x14ac:dyDescent="0.2">
      <c r="A85" s="3" t="s">
        <v>3051</v>
      </c>
      <c r="B85" s="7" t="s">
        <v>12651</v>
      </c>
      <c r="C85" s="85">
        <v>104479</v>
      </c>
      <c r="D85" s="85">
        <v>104682</v>
      </c>
      <c r="E85" s="15" t="s">
        <v>21059</v>
      </c>
      <c r="F85" s="5" t="s">
        <v>9400</v>
      </c>
      <c r="G85" s="5">
        <v>201</v>
      </c>
      <c r="H85" s="40">
        <v>0</v>
      </c>
      <c r="I85" s="17" t="s">
        <v>21161</v>
      </c>
      <c r="J85" s="36" t="s">
        <v>74</v>
      </c>
      <c r="K85" s="50">
        <v>67</v>
      </c>
      <c r="L85" s="7" t="s">
        <v>9252</v>
      </c>
      <c r="M85" s="89">
        <v>0</v>
      </c>
      <c r="N85" s="89"/>
      <c r="O85" s="89" t="s">
        <v>9249</v>
      </c>
      <c r="P85" s="6" t="s">
        <v>4618</v>
      </c>
      <c r="Q85" s="6" t="s">
        <v>4618</v>
      </c>
      <c r="R85" s="6" t="s">
        <v>4783</v>
      </c>
      <c r="S85" s="6" t="s">
        <v>4618</v>
      </c>
      <c r="T85" s="6" t="s">
        <v>4784</v>
      </c>
      <c r="U85" s="6" t="s">
        <v>4785</v>
      </c>
      <c r="V85" s="6" t="s">
        <v>4618</v>
      </c>
      <c r="W85" s="6" t="s">
        <v>4618</v>
      </c>
      <c r="X85" s="6" t="s">
        <v>4618</v>
      </c>
      <c r="Y85" s="6" t="s">
        <v>4786</v>
      </c>
      <c r="Z85" s="6" t="s">
        <v>4787</v>
      </c>
      <c r="AA85" s="38" t="s">
        <v>4618</v>
      </c>
      <c r="AB85" s="8" t="s">
        <v>11615</v>
      </c>
      <c r="AC85" s="8" t="s">
        <v>22770</v>
      </c>
      <c r="AD85" s="9" t="s">
        <v>11546</v>
      </c>
      <c r="AE85" s="50">
        <v>1</v>
      </c>
      <c r="AF85" s="97">
        <v>21</v>
      </c>
      <c r="AG85" s="92">
        <v>334</v>
      </c>
      <c r="AH85" s="93">
        <v>0.19827947348251301</v>
      </c>
      <c r="AI85" s="94">
        <v>0.79030756963557602</v>
      </c>
      <c r="AJ85" s="95">
        <v>4809.0870523266994</v>
      </c>
      <c r="AK85" s="95">
        <v>2548.5320274822466</v>
      </c>
      <c r="AL85" s="96">
        <v>5890.075589739954</v>
      </c>
      <c r="AM85" s="10">
        <v>1.1260681276326001E-10</v>
      </c>
      <c r="AN85" s="10">
        <v>4.3622040130231303</v>
      </c>
      <c r="AO85" s="10">
        <v>0.26305362723054199</v>
      </c>
      <c r="AP85" s="10">
        <v>9.5164271989655393</v>
      </c>
    </row>
    <row r="86" spans="1:43" x14ac:dyDescent="0.2">
      <c r="A86" s="3" t="s">
        <v>3054</v>
      </c>
      <c r="B86" s="7" t="s">
        <v>12651</v>
      </c>
      <c r="C86" s="85">
        <v>104716</v>
      </c>
      <c r="D86" s="85">
        <v>105117</v>
      </c>
      <c r="E86" s="15" t="s">
        <v>21059</v>
      </c>
      <c r="F86" s="5" t="s">
        <v>9400</v>
      </c>
      <c r="G86" s="5">
        <v>399</v>
      </c>
      <c r="H86" s="40">
        <v>0</v>
      </c>
      <c r="I86" s="17" t="s">
        <v>21164</v>
      </c>
      <c r="J86" s="36" t="s">
        <v>75</v>
      </c>
      <c r="K86" s="50">
        <v>133</v>
      </c>
      <c r="L86" s="7" t="s">
        <v>9253</v>
      </c>
      <c r="M86" s="89">
        <v>0</v>
      </c>
      <c r="N86" s="89"/>
      <c r="O86" s="89" t="s">
        <v>9249</v>
      </c>
      <c r="P86" s="6" t="s">
        <v>4789</v>
      </c>
      <c r="Q86" s="6" t="s">
        <v>4790</v>
      </c>
      <c r="R86" s="6" t="s">
        <v>4791</v>
      </c>
      <c r="S86" s="6" t="s">
        <v>4618</v>
      </c>
      <c r="T86" s="6" t="s">
        <v>4792</v>
      </c>
      <c r="U86" s="6" t="s">
        <v>4793</v>
      </c>
      <c r="V86" s="6" t="s">
        <v>4618</v>
      </c>
      <c r="W86" s="6" t="s">
        <v>4618</v>
      </c>
      <c r="X86" s="6" t="s">
        <v>4618</v>
      </c>
      <c r="Y86" s="6" t="s">
        <v>4794</v>
      </c>
      <c r="Z86" s="6" t="s">
        <v>4795</v>
      </c>
      <c r="AA86" s="38" t="s">
        <v>4618</v>
      </c>
      <c r="AB86" s="8" t="s">
        <v>11616</v>
      </c>
      <c r="AC86" s="8" t="s">
        <v>22770</v>
      </c>
      <c r="AD86" s="9" t="s">
        <v>11546</v>
      </c>
      <c r="AE86" s="50">
        <v>1</v>
      </c>
      <c r="AF86" s="97">
        <v>54</v>
      </c>
      <c r="AG86" s="92">
        <v>1076</v>
      </c>
      <c r="AH86" s="93">
        <v>6.9667312441655693E-2</v>
      </c>
      <c r="AI86" s="94">
        <v>0.89644144832418104</v>
      </c>
      <c r="AJ86" s="95">
        <v>1828.2734786923013</v>
      </c>
      <c r="AK86" s="95">
        <v>1550.0884187407958</v>
      </c>
      <c r="AL86" s="96">
        <v>1855.9737422010166</v>
      </c>
      <c r="AM86" s="10">
        <v>1.3585219070080199E-2</v>
      </c>
      <c r="AN86" s="10">
        <v>0</v>
      </c>
      <c r="AO86" s="10">
        <v>2.2304117403333299E-2</v>
      </c>
      <c r="AP86" s="10">
        <v>9.9667845966339303</v>
      </c>
    </row>
    <row r="87" spans="1:43" x14ac:dyDescent="0.2">
      <c r="A87" s="3" t="s">
        <v>3060</v>
      </c>
      <c r="B87" s="7" t="s">
        <v>12651</v>
      </c>
      <c r="C87" s="85">
        <v>105211</v>
      </c>
      <c r="D87" s="85">
        <v>106296</v>
      </c>
      <c r="E87" s="15" t="s">
        <v>21059</v>
      </c>
      <c r="F87" s="5" t="s">
        <v>9400</v>
      </c>
      <c r="G87" s="5">
        <v>1083</v>
      </c>
      <c r="H87" s="40">
        <v>0</v>
      </c>
      <c r="I87" s="17" t="s">
        <v>21170</v>
      </c>
      <c r="J87" s="36" t="s">
        <v>76</v>
      </c>
      <c r="K87" s="50">
        <v>361</v>
      </c>
      <c r="L87" s="7" t="s">
        <v>9253</v>
      </c>
      <c r="M87" s="89">
        <v>0</v>
      </c>
      <c r="N87" s="89"/>
      <c r="O87" s="89" t="s">
        <v>9249</v>
      </c>
      <c r="P87" s="6" t="s">
        <v>4796</v>
      </c>
      <c r="Q87" s="6" t="s">
        <v>4797</v>
      </c>
      <c r="R87" s="6" t="s">
        <v>4798</v>
      </c>
      <c r="S87" s="6" t="s">
        <v>4618</v>
      </c>
      <c r="T87" s="6" t="s">
        <v>4618</v>
      </c>
      <c r="U87" s="6" t="s">
        <v>4618</v>
      </c>
      <c r="V87" s="6" t="s">
        <v>4799</v>
      </c>
      <c r="W87" s="6" t="s">
        <v>4618</v>
      </c>
      <c r="X87" s="6" t="s">
        <v>4618</v>
      </c>
      <c r="Y87" s="6" t="s">
        <v>4800</v>
      </c>
      <c r="Z87" s="6" t="s">
        <v>4801</v>
      </c>
      <c r="AA87" s="38" t="s">
        <v>4618</v>
      </c>
      <c r="AB87" s="8" t="s">
        <v>11617</v>
      </c>
      <c r="AC87" s="8" t="s">
        <v>22770</v>
      </c>
      <c r="AD87" s="9" t="s">
        <v>11546</v>
      </c>
      <c r="AE87" s="50">
        <v>1</v>
      </c>
      <c r="AF87" s="97">
        <v>28</v>
      </c>
      <c r="AG87" s="92">
        <v>188</v>
      </c>
      <c r="AH87" s="93">
        <v>0.51954714490176701</v>
      </c>
      <c r="AI87" s="94">
        <v>0.56895715323112805</v>
      </c>
      <c r="AJ87" s="95">
        <v>90.978852187139523</v>
      </c>
      <c r="AK87" s="95">
        <v>75.921504656310844</v>
      </c>
      <c r="AL87" s="96">
        <v>93.205837665691362</v>
      </c>
      <c r="AM87" s="10">
        <v>0</v>
      </c>
      <c r="AN87" s="10">
        <v>9.9999999999999503</v>
      </c>
      <c r="AO87" s="10">
        <v>9.2478769882481</v>
      </c>
      <c r="AP87" s="10">
        <v>3.70110938443524E-4</v>
      </c>
      <c r="AQ87" s="3" t="s">
        <v>12645</v>
      </c>
    </row>
    <row r="88" spans="1:43" x14ac:dyDescent="0.2">
      <c r="A88" s="3" t="s">
        <v>3067</v>
      </c>
      <c r="B88" s="7" t="s">
        <v>12651</v>
      </c>
      <c r="C88" s="85">
        <v>106328</v>
      </c>
      <c r="D88" s="85">
        <v>108742</v>
      </c>
      <c r="E88" s="15" t="s">
        <v>21061</v>
      </c>
      <c r="F88" s="5" t="s">
        <v>9400</v>
      </c>
      <c r="G88" s="5">
        <v>2412</v>
      </c>
      <c r="H88" s="40">
        <v>0</v>
      </c>
      <c r="I88" s="17" t="s">
        <v>21177</v>
      </c>
      <c r="J88" s="36" t="s">
        <v>77</v>
      </c>
      <c r="K88" s="50">
        <v>804</v>
      </c>
      <c r="L88" s="7" t="s">
        <v>9253</v>
      </c>
      <c r="M88" s="89">
        <v>0</v>
      </c>
      <c r="N88" s="89"/>
      <c r="O88" s="89" t="s">
        <v>9249</v>
      </c>
      <c r="P88" s="6" t="s">
        <v>4811</v>
      </c>
      <c r="Q88" s="6" t="s">
        <v>4812</v>
      </c>
      <c r="R88" s="6" t="s">
        <v>4813</v>
      </c>
      <c r="S88" s="6" t="s">
        <v>4618</v>
      </c>
      <c r="T88" s="6" t="s">
        <v>4618</v>
      </c>
      <c r="U88" s="6" t="s">
        <v>4618</v>
      </c>
      <c r="V88" s="6" t="s">
        <v>4814</v>
      </c>
      <c r="W88" s="6" t="s">
        <v>4618</v>
      </c>
      <c r="X88" s="6" t="s">
        <v>4815</v>
      </c>
      <c r="Y88" s="6" t="s">
        <v>4816</v>
      </c>
      <c r="Z88" s="6" t="s">
        <v>4817</v>
      </c>
      <c r="AA88" s="38" t="s">
        <v>4618</v>
      </c>
      <c r="AB88" s="8" t="s">
        <v>11618</v>
      </c>
      <c r="AC88" s="8" t="s">
        <v>22770</v>
      </c>
      <c r="AD88" s="9" t="s">
        <v>11546</v>
      </c>
      <c r="AE88" s="50">
        <v>1</v>
      </c>
      <c r="AF88" s="97">
        <v>49</v>
      </c>
      <c r="AG88" s="92">
        <v>407</v>
      </c>
      <c r="AH88" s="93">
        <v>0.67834480816116005</v>
      </c>
      <c r="AI88" s="94">
        <v>0.31275249205322597</v>
      </c>
      <c r="AJ88" s="95">
        <v>96.20100780003682</v>
      </c>
      <c r="AK88" s="95">
        <v>106.44228483630494</v>
      </c>
      <c r="AL88" s="96">
        <v>108.9755706968307</v>
      </c>
      <c r="AM88" s="10">
        <v>1.33972832827566E-11</v>
      </c>
      <c r="AN88" s="10">
        <v>0.20802678778056599</v>
      </c>
      <c r="AO88" s="10">
        <v>9.9910116937546292</v>
      </c>
      <c r="AP88" s="10">
        <v>1.0192873283187901E-6</v>
      </c>
    </row>
    <row r="89" spans="1:43" x14ac:dyDescent="0.2">
      <c r="A89" s="3" t="s">
        <v>3099</v>
      </c>
      <c r="B89" s="7" t="s">
        <v>12651</v>
      </c>
      <c r="C89" s="85">
        <v>109032</v>
      </c>
      <c r="D89" s="85">
        <v>109940</v>
      </c>
      <c r="E89" s="15" t="s">
        <v>21060</v>
      </c>
      <c r="F89" s="5" t="s">
        <v>9400</v>
      </c>
      <c r="G89" s="5">
        <v>906</v>
      </c>
      <c r="H89" s="40">
        <v>0</v>
      </c>
      <c r="I89" s="17" t="s">
        <v>21209</v>
      </c>
      <c r="J89" s="36" t="s">
        <v>78</v>
      </c>
      <c r="K89" s="50">
        <v>302</v>
      </c>
      <c r="L89" s="7" t="s">
        <v>9257</v>
      </c>
      <c r="M89" s="89">
        <v>0</v>
      </c>
      <c r="N89" s="89" t="s">
        <v>22729</v>
      </c>
      <c r="O89" s="89" t="s">
        <v>9250</v>
      </c>
      <c r="P89" s="6" t="s">
        <v>4904</v>
      </c>
      <c r="Q89" s="6" t="s">
        <v>4905</v>
      </c>
      <c r="R89" s="6" t="s">
        <v>4906</v>
      </c>
      <c r="S89" s="6" t="s">
        <v>4618</v>
      </c>
      <c r="T89" s="6" t="s">
        <v>4907</v>
      </c>
      <c r="U89" s="6" t="s">
        <v>4618</v>
      </c>
      <c r="V89" s="6" t="s">
        <v>4618</v>
      </c>
      <c r="W89" s="6" t="s">
        <v>4618</v>
      </c>
      <c r="X89" s="6" t="s">
        <v>4618</v>
      </c>
      <c r="Y89" s="6" t="s">
        <v>4908</v>
      </c>
      <c r="Z89" s="6" t="s">
        <v>4618</v>
      </c>
      <c r="AA89" s="38" t="s">
        <v>4619</v>
      </c>
      <c r="AB89" s="8" t="s">
        <v>11619</v>
      </c>
      <c r="AC89" s="8" t="s">
        <v>22770</v>
      </c>
      <c r="AD89" s="9" t="s">
        <v>11620</v>
      </c>
      <c r="AE89" s="50">
        <v>1</v>
      </c>
      <c r="AF89" s="97">
        <v>12</v>
      </c>
      <c r="AG89" s="92">
        <v>99</v>
      </c>
      <c r="AH89" s="93">
        <v>1.0188615547121</v>
      </c>
      <c r="AI89" s="94">
        <v>0.39783737829134003</v>
      </c>
      <c r="AJ89" s="95">
        <v>97.676382275806375</v>
      </c>
      <c r="AK89" s="95">
        <v>49.289107346323242</v>
      </c>
      <c r="AL89" s="96">
        <v>108.47626894881513</v>
      </c>
      <c r="AM89" s="10">
        <v>0</v>
      </c>
      <c r="AN89" s="10">
        <v>10</v>
      </c>
      <c r="AO89" s="10">
        <v>4.1596500000000001</v>
      </c>
      <c r="AP89" s="10">
        <v>0</v>
      </c>
      <c r="AQ89" s="3" t="s">
        <v>12645</v>
      </c>
    </row>
    <row r="90" spans="1:43" x14ac:dyDescent="0.2">
      <c r="A90" s="3" t="s">
        <v>3104</v>
      </c>
      <c r="B90" s="7" t="s">
        <v>12651</v>
      </c>
      <c r="C90" s="85">
        <v>109937</v>
      </c>
      <c r="D90" s="85">
        <v>110767</v>
      </c>
      <c r="E90" s="15" t="s">
        <v>21061</v>
      </c>
      <c r="F90" s="5" t="s">
        <v>9400</v>
      </c>
      <c r="G90" s="5">
        <v>828</v>
      </c>
      <c r="H90" s="40">
        <v>0</v>
      </c>
      <c r="I90" s="17" t="s">
        <v>21214</v>
      </c>
      <c r="J90" s="36" t="s">
        <v>79</v>
      </c>
      <c r="K90" s="50">
        <v>276</v>
      </c>
      <c r="L90" s="7" t="s">
        <v>9254</v>
      </c>
      <c r="M90" s="89">
        <v>0</v>
      </c>
      <c r="N90" s="89"/>
      <c r="O90" s="89" t="s">
        <v>9249</v>
      </c>
      <c r="P90" s="6" t="s">
        <v>4677</v>
      </c>
      <c r="Q90" s="6" t="s">
        <v>4928</v>
      </c>
      <c r="R90" s="6" t="s">
        <v>4929</v>
      </c>
      <c r="S90" s="6" t="s">
        <v>4618</v>
      </c>
      <c r="T90" s="6" t="s">
        <v>4618</v>
      </c>
      <c r="U90" s="6" t="s">
        <v>4930</v>
      </c>
      <c r="V90" s="6" t="s">
        <v>4931</v>
      </c>
      <c r="W90" s="6" t="s">
        <v>4618</v>
      </c>
      <c r="X90" s="6" t="s">
        <v>4679</v>
      </c>
      <c r="Y90" s="6" t="s">
        <v>4680</v>
      </c>
      <c r="Z90" s="6" t="s">
        <v>4618</v>
      </c>
      <c r="AA90" s="38" t="s">
        <v>4618</v>
      </c>
      <c r="AB90" s="8" t="s">
        <v>11553</v>
      </c>
      <c r="AC90" s="8" t="s">
        <v>22770</v>
      </c>
      <c r="AD90" s="9" t="s">
        <v>11620</v>
      </c>
      <c r="AE90" s="50">
        <v>1</v>
      </c>
      <c r="AF90" s="97">
        <v>8</v>
      </c>
      <c r="AG90" s="92">
        <v>33</v>
      </c>
      <c r="AH90" s="93">
        <v>-0.16334177650864601</v>
      </c>
      <c r="AI90" s="94">
        <v>0.97490457064769198</v>
      </c>
      <c r="AJ90" s="95">
        <v>70.491831561143883</v>
      </c>
      <c r="AK90" s="95">
        <v>49.078461815713467</v>
      </c>
      <c r="AL90" s="96">
        <v>72.476490687057009</v>
      </c>
      <c r="AM90" s="10">
        <v>9.6832364797592092</v>
      </c>
      <c r="AN90" s="10">
        <v>0</v>
      </c>
      <c r="AO90" s="10">
        <v>4.9796130759609598</v>
      </c>
      <c r="AP90" s="10">
        <v>1.95491052429108E-3</v>
      </c>
      <c r="AQ90" s="3" t="s">
        <v>12643</v>
      </c>
    </row>
    <row r="91" spans="1:43" x14ac:dyDescent="0.2">
      <c r="A91" s="3" t="s">
        <v>3110</v>
      </c>
      <c r="B91" s="7" t="s">
        <v>12651</v>
      </c>
      <c r="C91" s="85">
        <v>110767</v>
      </c>
      <c r="D91" s="85">
        <v>111618</v>
      </c>
      <c r="E91" s="15" t="s">
        <v>21059</v>
      </c>
      <c r="F91" s="5" t="s">
        <v>9400</v>
      </c>
      <c r="G91" s="5">
        <v>849</v>
      </c>
      <c r="H91" s="40">
        <v>0</v>
      </c>
      <c r="I91" s="17" t="s">
        <v>21220</v>
      </c>
      <c r="J91" s="36" t="s">
        <v>80</v>
      </c>
      <c r="K91" s="50">
        <v>283</v>
      </c>
      <c r="L91" s="7" t="s">
        <v>9254</v>
      </c>
      <c r="M91" s="89">
        <v>7</v>
      </c>
      <c r="N91" s="89"/>
      <c r="O91" s="89" t="s">
        <v>9248</v>
      </c>
      <c r="P91" s="6" t="s">
        <v>4949</v>
      </c>
      <c r="Q91" s="6" t="s">
        <v>4950</v>
      </c>
      <c r="R91" s="6" t="s">
        <v>4951</v>
      </c>
      <c r="S91" s="6" t="s">
        <v>4618</v>
      </c>
      <c r="T91" s="6" t="s">
        <v>4618</v>
      </c>
      <c r="U91" s="6" t="s">
        <v>4618</v>
      </c>
      <c r="V91" s="6" t="s">
        <v>4618</v>
      </c>
      <c r="W91" s="6" t="s">
        <v>4618</v>
      </c>
      <c r="X91" s="6" t="s">
        <v>4618</v>
      </c>
      <c r="Y91" s="6" t="s">
        <v>4952</v>
      </c>
      <c r="Z91" s="6" t="s">
        <v>4618</v>
      </c>
      <c r="AA91" s="38" t="s">
        <v>4619</v>
      </c>
      <c r="AB91" s="8" t="s">
        <v>11553</v>
      </c>
      <c r="AC91" s="8" t="s">
        <v>22770</v>
      </c>
      <c r="AD91" s="9" t="s">
        <v>11620</v>
      </c>
      <c r="AE91" s="50">
        <v>0</v>
      </c>
      <c r="AF91" s="97">
        <v>0</v>
      </c>
      <c r="AG91" s="92">
        <v>0</v>
      </c>
      <c r="AH91" s="93" t="s">
        <v>9258</v>
      </c>
      <c r="AI91" s="94" t="s">
        <v>9258</v>
      </c>
      <c r="AJ91" s="95">
        <v>75.903274612836043</v>
      </c>
      <c r="AK91" s="95">
        <v>59.605838401353111</v>
      </c>
      <c r="AL91" s="96">
        <v>83.351815615142414</v>
      </c>
      <c r="AM91" s="10"/>
      <c r="AN91" s="10"/>
      <c r="AO91" s="10"/>
      <c r="AP91" s="10"/>
    </row>
    <row r="92" spans="1:43" x14ac:dyDescent="0.2">
      <c r="A92" s="3" t="s">
        <v>3117</v>
      </c>
      <c r="B92" s="7" t="s">
        <v>12651</v>
      </c>
      <c r="C92" s="85">
        <v>111626</v>
      </c>
      <c r="D92" s="85">
        <v>112531</v>
      </c>
      <c r="E92" s="15" t="s">
        <v>21061</v>
      </c>
      <c r="F92" s="5" t="s">
        <v>9400</v>
      </c>
      <c r="G92" s="5">
        <v>903</v>
      </c>
      <c r="H92" s="40">
        <v>0</v>
      </c>
      <c r="I92" s="17" t="s">
        <v>21227</v>
      </c>
      <c r="J92" s="36" t="s">
        <v>81</v>
      </c>
      <c r="K92" s="50">
        <v>301</v>
      </c>
      <c r="L92" s="7" t="s">
        <v>9254</v>
      </c>
      <c r="M92" s="89">
        <v>9</v>
      </c>
      <c r="N92" s="89"/>
      <c r="O92" s="89" t="s">
        <v>9248</v>
      </c>
      <c r="P92" s="6" t="s">
        <v>4949</v>
      </c>
      <c r="Q92" s="6" t="s">
        <v>4950</v>
      </c>
      <c r="R92" s="6" t="s">
        <v>4951</v>
      </c>
      <c r="S92" s="6" t="s">
        <v>4618</v>
      </c>
      <c r="T92" s="6" t="s">
        <v>4618</v>
      </c>
      <c r="U92" s="6" t="s">
        <v>4618</v>
      </c>
      <c r="V92" s="6" t="s">
        <v>4618</v>
      </c>
      <c r="W92" s="6" t="s">
        <v>4618</v>
      </c>
      <c r="X92" s="6" t="s">
        <v>4618</v>
      </c>
      <c r="Y92" s="6" t="s">
        <v>4952</v>
      </c>
      <c r="Z92" s="6" t="s">
        <v>4618</v>
      </c>
      <c r="AA92" s="38" t="s">
        <v>4619</v>
      </c>
      <c r="AB92" s="8" t="s">
        <v>11553</v>
      </c>
      <c r="AC92" s="8" t="s">
        <v>22770</v>
      </c>
      <c r="AD92" s="9" t="s">
        <v>11620</v>
      </c>
      <c r="AE92" s="50">
        <v>0</v>
      </c>
      <c r="AF92" s="97">
        <v>0</v>
      </c>
      <c r="AG92" s="92">
        <v>0</v>
      </c>
      <c r="AH92" s="93" t="s">
        <v>9258</v>
      </c>
      <c r="AI92" s="94" t="s">
        <v>9258</v>
      </c>
      <c r="AJ92" s="95">
        <v>52.083081015959998</v>
      </c>
      <c r="AK92" s="95">
        <v>59.083073754554064</v>
      </c>
      <c r="AL92" s="96">
        <v>56.241788966719383</v>
      </c>
      <c r="AM92" s="10"/>
      <c r="AN92" s="10"/>
      <c r="AO92" s="10"/>
      <c r="AP92" s="10"/>
    </row>
    <row r="93" spans="1:43" x14ac:dyDescent="0.2">
      <c r="A93" s="3" t="s">
        <v>3128</v>
      </c>
      <c r="B93" s="7" t="s">
        <v>12651</v>
      </c>
      <c r="C93" s="85">
        <v>112929</v>
      </c>
      <c r="D93" s="85">
        <v>113312</v>
      </c>
      <c r="E93" s="15" t="s">
        <v>21060</v>
      </c>
      <c r="F93" s="5" t="s">
        <v>9400</v>
      </c>
      <c r="G93" s="5">
        <v>381</v>
      </c>
      <c r="H93" s="40">
        <v>1</v>
      </c>
      <c r="I93" s="17" t="s">
        <v>21238</v>
      </c>
      <c r="J93" s="36" t="s">
        <v>82</v>
      </c>
      <c r="K93" s="50">
        <v>127</v>
      </c>
      <c r="L93" s="7" t="s">
        <v>9254</v>
      </c>
      <c r="M93" s="89">
        <v>3</v>
      </c>
      <c r="N93" s="89"/>
      <c r="O93" s="89" t="s">
        <v>9248</v>
      </c>
      <c r="P93" s="6" t="s">
        <v>4618</v>
      </c>
      <c r="Q93" s="6" t="s">
        <v>4618</v>
      </c>
      <c r="R93" s="6" t="s">
        <v>5014</v>
      </c>
      <c r="S93" s="6" t="s">
        <v>5015</v>
      </c>
      <c r="T93" s="6" t="s">
        <v>4618</v>
      </c>
      <c r="U93" s="6" t="s">
        <v>4618</v>
      </c>
      <c r="V93" s="6" t="s">
        <v>4618</v>
      </c>
      <c r="W93" s="6" t="s">
        <v>4618</v>
      </c>
      <c r="X93" s="6" t="s">
        <v>4618</v>
      </c>
      <c r="Y93" s="6" t="s">
        <v>4618</v>
      </c>
      <c r="Z93" s="6" t="s">
        <v>4618</v>
      </c>
      <c r="AA93" s="38" t="s">
        <v>4619</v>
      </c>
      <c r="AB93" s="8" t="s">
        <v>11621</v>
      </c>
      <c r="AC93" s="8" t="s">
        <v>22770</v>
      </c>
      <c r="AD93" s="9" t="s">
        <v>11531</v>
      </c>
      <c r="AE93" s="50">
        <v>1</v>
      </c>
      <c r="AF93" s="97">
        <v>1</v>
      </c>
      <c r="AG93" s="92">
        <v>5</v>
      </c>
      <c r="AH93" s="93" t="s">
        <v>9258</v>
      </c>
      <c r="AI93" s="94" t="s">
        <v>9258</v>
      </c>
      <c r="AJ93" s="95">
        <v>169.04911516371754</v>
      </c>
      <c r="AK93" s="95">
        <v>115.40001001304441</v>
      </c>
      <c r="AL93" s="96">
        <v>201.67320658805173</v>
      </c>
      <c r="AM93" s="10">
        <v>0</v>
      </c>
      <c r="AN93" s="10">
        <v>0</v>
      </c>
      <c r="AO93" s="10">
        <v>4.1596500000000001</v>
      </c>
      <c r="AP93" s="10">
        <v>0</v>
      </c>
      <c r="AQ93" s="3" t="s">
        <v>12642</v>
      </c>
    </row>
    <row r="94" spans="1:43" x14ac:dyDescent="0.2">
      <c r="A94" s="3" t="s">
        <v>3135</v>
      </c>
      <c r="B94" s="7" t="s">
        <v>12651</v>
      </c>
      <c r="C94" s="85">
        <v>114030</v>
      </c>
      <c r="D94" s="85">
        <v>114248</v>
      </c>
      <c r="E94" s="15" t="s">
        <v>21060</v>
      </c>
      <c r="F94" s="5" t="s">
        <v>9400</v>
      </c>
      <c r="G94" s="5">
        <v>216</v>
      </c>
      <c r="H94" s="40">
        <v>1</v>
      </c>
      <c r="I94" s="17" t="s">
        <v>21245</v>
      </c>
      <c r="J94" s="36" t="s">
        <v>83</v>
      </c>
      <c r="K94" s="50">
        <v>72</v>
      </c>
      <c r="L94" s="7" t="s">
        <v>9252</v>
      </c>
      <c r="M94" s="89">
        <v>1</v>
      </c>
      <c r="N94" s="89"/>
      <c r="O94" s="89" t="s">
        <v>9249</v>
      </c>
      <c r="P94" s="6" t="s">
        <v>4618</v>
      </c>
      <c r="Q94" s="6" t="s">
        <v>4618</v>
      </c>
      <c r="R94" s="6" t="s">
        <v>4618</v>
      </c>
      <c r="S94" s="6" t="s">
        <v>4618</v>
      </c>
      <c r="T94" s="6" t="s">
        <v>4618</v>
      </c>
      <c r="U94" s="6" t="s">
        <v>4618</v>
      </c>
      <c r="V94" s="6" t="s">
        <v>4618</v>
      </c>
      <c r="W94" s="6" t="s">
        <v>4618</v>
      </c>
      <c r="X94" s="6" t="s">
        <v>4618</v>
      </c>
      <c r="Y94" s="6" t="s">
        <v>4618</v>
      </c>
      <c r="Z94" s="6" t="s">
        <v>4618</v>
      </c>
      <c r="AA94" s="38" t="s">
        <v>4618</v>
      </c>
      <c r="AB94" s="8"/>
      <c r="AC94" s="8"/>
      <c r="AD94" s="9"/>
      <c r="AE94" s="50">
        <v>0</v>
      </c>
      <c r="AF94" s="97">
        <v>0</v>
      </c>
      <c r="AG94" s="92">
        <v>0</v>
      </c>
      <c r="AH94" s="93" t="s">
        <v>9258</v>
      </c>
      <c r="AI94" s="94" t="s">
        <v>9258</v>
      </c>
      <c r="AJ94" s="95">
        <v>123.38176336023442</v>
      </c>
      <c r="AK94" s="95">
        <v>141.46258955654079</v>
      </c>
      <c r="AL94" s="96">
        <v>130.5895054539354</v>
      </c>
      <c r="AM94" s="10"/>
      <c r="AN94" s="10"/>
      <c r="AO94" s="10"/>
      <c r="AP94" s="10"/>
    </row>
    <row r="95" spans="1:43" x14ac:dyDescent="0.2">
      <c r="A95" s="3" t="s">
        <v>3147</v>
      </c>
      <c r="B95" s="7" t="s">
        <v>12651</v>
      </c>
      <c r="C95" s="85">
        <v>115688</v>
      </c>
      <c r="D95" s="85">
        <v>114384</v>
      </c>
      <c r="E95" s="15" t="s">
        <v>21064</v>
      </c>
      <c r="F95" s="5" t="s">
        <v>9400</v>
      </c>
      <c r="G95" s="5">
        <v>1302</v>
      </c>
      <c r="H95" s="40">
        <v>0</v>
      </c>
      <c r="I95" s="17" t="s">
        <v>21257</v>
      </c>
      <c r="J95" s="36" t="s">
        <v>84</v>
      </c>
      <c r="K95" s="50">
        <v>434</v>
      </c>
      <c r="L95" s="7" t="s">
        <v>9253</v>
      </c>
      <c r="M95" s="89">
        <v>0</v>
      </c>
      <c r="N95" s="89"/>
      <c r="O95" s="89" t="s">
        <v>9249</v>
      </c>
      <c r="P95" s="6" t="s">
        <v>5087</v>
      </c>
      <c r="Q95" s="6" t="s">
        <v>5088</v>
      </c>
      <c r="R95" s="6" t="s">
        <v>5089</v>
      </c>
      <c r="S95" s="6" t="s">
        <v>5090</v>
      </c>
      <c r="T95" s="6" t="s">
        <v>4618</v>
      </c>
      <c r="U95" s="6" t="s">
        <v>4618</v>
      </c>
      <c r="V95" s="6" t="s">
        <v>4618</v>
      </c>
      <c r="W95" s="6" t="s">
        <v>4618</v>
      </c>
      <c r="X95" s="6" t="s">
        <v>4618</v>
      </c>
      <c r="Y95" s="6" t="s">
        <v>5091</v>
      </c>
      <c r="Z95" s="6" t="s">
        <v>5092</v>
      </c>
      <c r="AA95" s="38" t="s">
        <v>4618</v>
      </c>
      <c r="AB95" s="8" t="s">
        <v>11622</v>
      </c>
      <c r="AC95" s="8" t="s">
        <v>22770</v>
      </c>
      <c r="AD95" s="9" t="s">
        <v>11537</v>
      </c>
      <c r="AE95" s="50">
        <v>1</v>
      </c>
      <c r="AF95" s="97">
        <v>14</v>
      </c>
      <c r="AG95" s="92">
        <v>73</v>
      </c>
      <c r="AH95" s="93">
        <v>0.73568057576653301</v>
      </c>
      <c r="AI95" s="94">
        <v>0.60787920471822399</v>
      </c>
      <c r="AJ95" s="95">
        <v>80.587305686662049</v>
      </c>
      <c r="AK95" s="95">
        <v>72.270855624891851</v>
      </c>
      <c r="AL95" s="96">
        <v>92.584805519814509</v>
      </c>
      <c r="AM95" s="10">
        <v>0</v>
      </c>
      <c r="AN95" s="10">
        <v>9.9999759123830003</v>
      </c>
      <c r="AO95" s="10">
        <v>3.7707206804611801</v>
      </c>
      <c r="AP95" s="10">
        <v>0.49679840086189198</v>
      </c>
      <c r="AQ95" s="3" t="s">
        <v>12645</v>
      </c>
    </row>
    <row r="96" spans="1:43" x14ac:dyDescent="0.2">
      <c r="A96" s="3" t="s">
        <v>3231</v>
      </c>
      <c r="B96" s="7" t="s">
        <v>12651</v>
      </c>
      <c r="C96" s="85">
        <v>124383</v>
      </c>
      <c r="D96" s="85">
        <v>115819</v>
      </c>
      <c r="E96" s="15" t="s">
        <v>21062</v>
      </c>
      <c r="F96" s="5" t="s">
        <v>9400</v>
      </c>
      <c r="G96" s="5">
        <v>8562</v>
      </c>
      <c r="H96" s="40">
        <v>0</v>
      </c>
      <c r="I96" s="17" t="s">
        <v>21341</v>
      </c>
      <c r="J96" s="36"/>
      <c r="K96" s="50">
        <v>2854</v>
      </c>
      <c r="L96" s="7" t="s">
        <v>9254</v>
      </c>
      <c r="M96" s="89">
        <v>7</v>
      </c>
      <c r="N96" s="89"/>
      <c r="O96" s="89" t="s">
        <v>9249</v>
      </c>
      <c r="P96" s="6" t="s">
        <v>5475</v>
      </c>
      <c r="Q96" s="6" t="s">
        <v>4618</v>
      </c>
      <c r="R96" s="6" t="s">
        <v>5476</v>
      </c>
      <c r="S96" s="6" t="s">
        <v>4618</v>
      </c>
      <c r="T96" s="6" t="s">
        <v>4618</v>
      </c>
      <c r="U96" s="6" t="s">
        <v>4618</v>
      </c>
      <c r="V96" s="6" t="s">
        <v>4618</v>
      </c>
      <c r="W96" s="6" t="s">
        <v>4618</v>
      </c>
      <c r="X96" s="6" t="s">
        <v>5477</v>
      </c>
      <c r="Y96" s="6" t="s">
        <v>5478</v>
      </c>
      <c r="Z96" s="6" t="s">
        <v>4618</v>
      </c>
      <c r="AA96" s="38" t="s">
        <v>4619</v>
      </c>
      <c r="AB96" s="8" t="s">
        <v>11623</v>
      </c>
      <c r="AC96" s="8" t="s">
        <v>22770</v>
      </c>
      <c r="AD96" s="9" t="s">
        <v>11555</v>
      </c>
      <c r="AE96" s="50">
        <v>1</v>
      </c>
      <c r="AF96" s="97">
        <v>77</v>
      </c>
      <c r="AG96" s="92">
        <v>298</v>
      </c>
      <c r="AH96" s="93">
        <v>-3.0600585224228899E-2</v>
      </c>
      <c r="AI96" s="94">
        <v>0.97907050007966101</v>
      </c>
      <c r="AJ96" s="95">
        <v>66.310627256215298</v>
      </c>
      <c r="AK96" s="95">
        <v>67.785947638863561</v>
      </c>
      <c r="AL96" s="96">
        <v>72.660866749526832</v>
      </c>
      <c r="AM96" s="10">
        <v>9.9999999999957208</v>
      </c>
      <c r="AN96" s="10">
        <v>0</v>
      </c>
      <c r="AO96" s="10">
        <v>4.9999999999999503</v>
      </c>
      <c r="AP96" s="10">
        <v>8.8817841970012507E-15</v>
      </c>
      <c r="AQ96" s="3" t="s">
        <v>12643</v>
      </c>
    </row>
    <row r="97" spans="1:43" x14ac:dyDescent="0.2">
      <c r="A97" s="3" t="s">
        <v>3244</v>
      </c>
      <c r="B97" s="7" t="s">
        <v>12651</v>
      </c>
      <c r="C97" s="85">
        <v>126278</v>
      </c>
      <c r="D97" s="85">
        <v>124578</v>
      </c>
      <c r="E97" s="15" t="s">
        <v>21064</v>
      </c>
      <c r="F97" s="5" t="s">
        <v>9400</v>
      </c>
      <c r="G97" s="5">
        <v>1698</v>
      </c>
      <c r="H97" s="40">
        <v>0</v>
      </c>
      <c r="I97" s="17" t="s">
        <v>21354</v>
      </c>
      <c r="J97" s="36" t="s">
        <v>86</v>
      </c>
      <c r="K97" s="50">
        <v>566</v>
      </c>
      <c r="L97" s="7" t="s">
        <v>9253</v>
      </c>
      <c r="M97" s="89">
        <v>0</v>
      </c>
      <c r="N97" s="89"/>
      <c r="O97" s="89" t="s">
        <v>9249</v>
      </c>
      <c r="P97" s="6" t="s">
        <v>4743</v>
      </c>
      <c r="Q97" s="6" t="s">
        <v>5540</v>
      </c>
      <c r="R97" s="6" t="s">
        <v>5541</v>
      </c>
      <c r="S97" s="6" t="s">
        <v>5542</v>
      </c>
      <c r="T97" s="6" t="s">
        <v>5543</v>
      </c>
      <c r="U97" s="6" t="s">
        <v>4618</v>
      </c>
      <c r="V97" s="6" t="s">
        <v>5544</v>
      </c>
      <c r="W97" s="6" t="s">
        <v>4618</v>
      </c>
      <c r="X97" s="6" t="s">
        <v>5545</v>
      </c>
      <c r="Y97" s="6" t="s">
        <v>4748</v>
      </c>
      <c r="Z97" s="6" t="s">
        <v>5546</v>
      </c>
      <c r="AA97" s="38" t="s">
        <v>4618</v>
      </c>
      <c r="AB97" s="8" t="s">
        <v>11624</v>
      </c>
      <c r="AC97" s="8" t="s">
        <v>22770</v>
      </c>
      <c r="AD97" s="9" t="s">
        <v>11546</v>
      </c>
      <c r="AE97" s="50">
        <v>1</v>
      </c>
      <c r="AF97" s="97">
        <v>140</v>
      </c>
      <c r="AG97" s="92">
        <v>3022</v>
      </c>
      <c r="AH97" s="93">
        <v>0.20543657680152999</v>
      </c>
      <c r="AI97" s="94">
        <v>0.64448081503107402</v>
      </c>
      <c r="AJ97" s="95">
        <v>562.89274671495855</v>
      </c>
      <c r="AK97" s="95">
        <v>477.80297882443574</v>
      </c>
      <c r="AL97" s="96">
        <v>876.08992001276931</v>
      </c>
      <c r="AM97" s="10">
        <v>0</v>
      </c>
      <c r="AN97" s="10">
        <v>5.4580391716553303</v>
      </c>
      <c r="AO97" s="10">
        <v>9.9999988728183897</v>
      </c>
      <c r="AP97" s="10">
        <v>4.2589058235620298E-7</v>
      </c>
      <c r="AQ97" s="3" t="s">
        <v>12645</v>
      </c>
    </row>
    <row r="98" spans="1:43" x14ac:dyDescent="0.2">
      <c r="A98" s="3" t="s">
        <v>3251</v>
      </c>
      <c r="B98" s="7" t="s">
        <v>12651</v>
      </c>
      <c r="C98" s="85">
        <v>127058</v>
      </c>
      <c r="D98" s="85">
        <v>126411</v>
      </c>
      <c r="E98" s="15" t="s">
        <v>21064</v>
      </c>
      <c r="F98" s="5" t="s">
        <v>9399</v>
      </c>
      <c r="G98" s="5">
        <v>645</v>
      </c>
      <c r="H98" s="40">
        <v>0</v>
      </c>
      <c r="I98" s="17" t="s">
        <v>21361</v>
      </c>
      <c r="J98" s="36" t="s">
        <v>87</v>
      </c>
      <c r="K98" s="50">
        <v>215</v>
      </c>
      <c r="L98" s="7" t="s">
        <v>9253</v>
      </c>
      <c r="M98" s="89">
        <v>0</v>
      </c>
      <c r="N98" s="89"/>
      <c r="O98" s="89" t="s">
        <v>9249</v>
      </c>
      <c r="P98" s="6" t="s">
        <v>4677</v>
      </c>
      <c r="Q98" s="6" t="s">
        <v>5571</v>
      </c>
      <c r="R98" s="6" t="s">
        <v>5572</v>
      </c>
      <c r="S98" s="6" t="s">
        <v>4618</v>
      </c>
      <c r="T98" s="6" t="s">
        <v>4618</v>
      </c>
      <c r="U98" s="6" t="s">
        <v>4618</v>
      </c>
      <c r="V98" s="6" t="s">
        <v>4618</v>
      </c>
      <c r="W98" s="6" t="s">
        <v>4618</v>
      </c>
      <c r="X98" s="6" t="s">
        <v>4618</v>
      </c>
      <c r="Y98" s="6" t="s">
        <v>4680</v>
      </c>
      <c r="Z98" s="6" t="s">
        <v>5573</v>
      </c>
      <c r="AA98" s="38" t="s">
        <v>4618</v>
      </c>
      <c r="AB98" s="8" t="s">
        <v>11625</v>
      </c>
      <c r="AC98" s="8" t="s">
        <v>22770</v>
      </c>
      <c r="AD98" s="9" t="s">
        <v>11590</v>
      </c>
      <c r="AE98" s="50">
        <v>1</v>
      </c>
      <c r="AF98" s="97">
        <v>13</v>
      </c>
      <c r="AG98" s="92">
        <v>132</v>
      </c>
      <c r="AH98" s="93">
        <v>-0.39665548422244101</v>
      </c>
      <c r="AI98" s="94">
        <v>0.72501815432851702</v>
      </c>
      <c r="AJ98" s="95">
        <v>1014.0108133749775</v>
      </c>
      <c r="AK98" s="95">
        <v>1493.7322830007047</v>
      </c>
      <c r="AL98" s="96">
        <v>908.97061669192885</v>
      </c>
      <c r="AM98" s="10">
        <v>9.9823194365037295</v>
      </c>
      <c r="AN98" s="10">
        <v>2.9555025093941303E-11</v>
      </c>
      <c r="AO98" s="10">
        <v>7.3427948735108304</v>
      </c>
      <c r="AP98" s="10">
        <v>8.75178152170974E-9</v>
      </c>
      <c r="AQ98" s="3" t="s">
        <v>12649</v>
      </c>
    </row>
    <row r="99" spans="1:43" x14ac:dyDescent="0.2">
      <c r="A99" s="3" t="s">
        <v>3263</v>
      </c>
      <c r="B99" s="7" t="s">
        <v>12651</v>
      </c>
      <c r="C99" s="85">
        <v>128383</v>
      </c>
      <c r="D99" s="85">
        <v>127055</v>
      </c>
      <c r="E99" s="15" t="s">
        <v>21063</v>
      </c>
      <c r="F99" s="5" t="s">
        <v>9400</v>
      </c>
      <c r="G99" s="5">
        <v>1326</v>
      </c>
      <c r="H99" s="40">
        <v>0</v>
      </c>
      <c r="I99" s="17" t="s">
        <v>21373</v>
      </c>
      <c r="J99" s="36" t="s">
        <v>88</v>
      </c>
      <c r="K99" s="50">
        <v>442</v>
      </c>
      <c r="L99" s="7" t="s">
        <v>9253</v>
      </c>
      <c r="M99" s="89">
        <v>0</v>
      </c>
      <c r="N99" s="89"/>
      <c r="O99" s="89" t="s">
        <v>9249</v>
      </c>
      <c r="P99" s="6" t="s">
        <v>5600</v>
      </c>
      <c r="Q99" s="6" t="s">
        <v>5601</v>
      </c>
      <c r="R99" s="6" t="s">
        <v>5602</v>
      </c>
      <c r="S99" s="6" t="s">
        <v>5603</v>
      </c>
      <c r="T99" s="6" t="s">
        <v>4618</v>
      </c>
      <c r="U99" s="6" t="s">
        <v>5604</v>
      </c>
      <c r="V99" s="6" t="s">
        <v>4618</v>
      </c>
      <c r="W99" s="6" t="s">
        <v>4618</v>
      </c>
      <c r="X99" s="6" t="s">
        <v>4618</v>
      </c>
      <c r="Y99" s="6" t="s">
        <v>5605</v>
      </c>
      <c r="Z99" s="6" t="s">
        <v>5606</v>
      </c>
      <c r="AA99" s="38" t="s">
        <v>4618</v>
      </c>
      <c r="AB99" s="8" t="s">
        <v>11626</v>
      </c>
      <c r="AC99" s="8" t="s">
        <v>22770</v>
      </c>
      <c r="AD99" s="9" t="s">
        <v>11535</v>
      </c>
      <c r="AE99" s="50">
        <v>1</v>
      </c>
      <c r="AF99" s="97">
        <v>31</v>
      </c>
      <c r="AG99" s="92">
        <v>307</v>
      </c>
      <c r="AH99" s="93">
        <v>0.127756926602066</v>
      </c>
      <c r="AI99" s="94">
        <v>0.87206541229276602</v>
      </c>
      <c r="AJ99" s="95">
        <v>244.79861860258455</v>
      </c>
      <c r="AK99" s="95">
        <v>249.11777466688571</v>
      </c>
      <c r="AL99" s="96">
        <v>256.78042965028521</v>
      </c>
      <c r="AM99" s="10">
        <v>0</v>
      </c>
      <c r="AN99" s="10">
        <v>9.9984090270254509</v>
      </c>
      <c r="AO99" s="10">
        <v>9.9925110098283696</v>
      </c>
      <c r="AP99" s="10">
        <v>1.2770202388025999E-3</v>
      </c>
      <c r="AQ99" s="3" t="s">
        <v>12645</v>
      </c>
    </row>
    <row r="100" spans="1:43" x14ac:dyDescent="0.2">
      <c r="A100" s="3" t="s">
        <v>3265</v>
      </c>
      <c r="B100" s="7" t="s">
        <v>12651</v>
      </c>
      <c r="C100" s="85">
        <v>128570</v>
      </c>
      <c r="D100" s="85">
        <v>128950</v>
      </c>
      <c r="E100" s="15" t="s">
        <v>21061</v>
      </c>
      <c r="F100" s="5" t="s">
        <v>9400</v>
      </c>
      <c r="G100" s="5">
        <v>378</v>
      </c>
      <c r="H100" s="40">
        <v>0</v>
      </c>
      <c r="I100" s="17" t="s">
        <v>21375</v>
      </c>
      <c r="J100" s="36" t="s">
        <v>89</v>
      </c>
      <c r="K100" s="50">
        <v>126</v>
      </c>
      <c r="L100" s="7" t="s">
        <v>9253</v>
      </c>
      <c r="M100" s="89">
        <v>0</v>
      </c>
      <c r="N100" s="89"/>
      <c r="O100" s="89" t="s">
        <v>9249</v>
      </c>
      <c r="P100" s="6" t="s">
        <v>4618</v>
      </c>
      <c r="Q100" s="6" t="s">
        <v>4618</v>
      </c>
      <c r="R100" s="6" t="s">
        <v>5607</v>
      </c>
      <c r="S100" s="6" t="s">
        <v>4618</v>
      </c>
      <c r="T100" s="6" t="s">
        <v>4618</v>
      </c>
      <c r="U100" s="6" t="s">
        <v>4618</v>
      </c>
      <c r="V100" s="6" t="s">
        <v>4618</v>
      </c>
      <c r="W100" s="6" t="s">
        <v>4618</v>
      </c>
      <c r="X100" s="6" t="s">
        <v>4618</v>
      </c>
      <c r="Y100" s="6" t="s">
        <v>4618</v>
      </c>
      <c r="Z100" s="6" t="s">
        <v>5608</v>
      </c>
      <c r="AA100" s="38" t="s">
        <v>4618</v>
      </c>
      <c r="AB100" s="8" t="s">
        <v>11627</v>
      </c>
      <c r="AC100" s="8" t="s">
        <v>22770</v>
      </c>
      <c r="AD100" s="9" t="s">
        <v>11531</v>
      </c>
      <c r="AE100" s="50">
        <v>1</v>
      </c>
      <c r="AF100" s="97">
        <v>10</v>
      </c>
      <c r="AG100" s="92">
        <v>111</v>
      </c>
      <c r="AH100" s="93">
        <v>0.118660133965957</v>
      </c>
      <c r="AI100" s="94">
        <v>0.93395058485240501</v>
      </c>
      <c r="AJ100" s="95">
        <v>466.25667612381801</v>
      </c>
      <c r="AK100" s="95">
        <v>501.25949579633033</v>
      </c>
      <c r="AL100" s="96">
        <v>463.51261240548183</v>
      </c>
      <c r="AM100" s="10">
        <v>0</v>
      </c>
      <c r="AN100" s="10">
        <v>9.9999999999999503</v>
      </c>
      <c r="AO100" s="10">
        <v>4.9943005524073101</v>
      </c>
      <c r="AP100" s="10">
        <v>0</v>
      </c>
      <c r="AQ100" s="3" t="s">
        <v>12645</v>
      </c>
    </row>
    <row r="101" spans="1:43" x14ac:dyDescent="0.2">
      <c r="A101" s="3" t="s">
        <v>3272</v>
      </c>
      <c r="B101" s="7" t="s">
        <v>12651</v>
      </c>
      <c r="C101" s="85">
        <v>129320</v>
      </c>
      <c r="D101" s="85">
        <v>129610</v>
      </c>
      <c r="E101" s="15" t="s">
        <v>21061</v>
      </c>
      <c r="F101" s="5" t="s">
        <v>9400</v>
      </c>
      <c r="G101" s="5">
        <v>288</v>
      </c>
      <c r="H101" s="40">
        <v>1</v>
      </c>
      <c r="I101" s="17" t="s">
        <v>21382</v>
      </c>
      <c r="J101" s="36" t="s">
        <v>90</v>
      </c>
      <c r="K101" s="50">
        <v>96</v>
      </c>
      <c r="L101" s="7" t="s">
        <v>9252</v>
      </c>
      <c r="M101" s="89">
        <v>0</v>
      </c>
      <c r="N101" s="89"/>
      <c r="O101" s="89" t="s">
        <v>9249</v>
      </c>
      <c r="P101" s="6" t="s">
        <v>4618</v>
      </c>
      <c r="Q101" s="6" t="s">
        <v>4618</v>
      </c>
      <c r="R101" s="6" t="s">
        <v>4618</v>
      </c>
      <c r="S101" s="6" t="s">
        <v>4618</v>
      </c>
      <c r="T101" s="6" t="s">
        <v>4618</v>
      </c>
      <c r="U101" s="6" t="s">
        <v>4618</v>
      </c>
      <c r="V101" s="6" t="s">
        <v>4618</v>
      </c>
      <c r="W101" s="6" t="s">
        <v>4618</v>
      </c>
      <c r="X101" s="6" t="s">
        <v>4618</v>
      </c>
      <c r="Y101" s="6" t="s">
        <v>4618</v>
      </c>
      <c r="Z101" s="6" t="s">
        <v>4618</v>
      </c>
      <c r="AA101" s="38" t="s">
        <v>4618</v>
      </c>
      <c r="AB101" s="8"/>
      <c r="AC101" s="8"/>
      <c r="AD101" s="9"/>
      <c r="AE101" s="50">
        <v>0</v>
      </c>
      <c r="AF101" s="97">
        <v>0</v>
      </c>
      <c r="AG101" s="92">
        <v>0</v>
      </c>
      <c r="AH101" s="93" t="s">
        <v>9258</v>
      </c>
      <c r="AI101" s="94" t="s">
        <v>9258</v>
      </c>
      <c r="AJ101" s="95">
        <v>845.80308802679349</v>
      </c>
      <c r="AK101" s="95">
        <v>874.93863991643491</v>
      </c>
      <c r="AL101" s="96">
        <v>844.75511781246632</v>
      </c>
      <c r="AM101" s="10"/>
      <c r="AN101" s="10"/>
      <c r="AO101" s="10"/>
      <c r="AP101" s="10"/>
    </row>
    <row r="102" spans="1:43" x14ac:dyDescent="0.2">
      <c r="A102" s="3" t="s">
        <v>3277</v>
      </c>
      <c r="B102" s="7" t="s">
        <v>12651</v>
      </c>
      <c r="C102" s="85">
        <v>130005</v>
      </c>
      <c r="D102" s="85">
        <v>131843</v>
      </c>
      <c r="E102" s="15" t="s">
        <v>21060</v>
      </c>
      <c r="F102" s="5" t="s">
        <v>9400</v>
      </c>
      <c r="G102" s="5">
        <v>1836</v>
      </c>
      <c r="H102" s="40">
        <v>0</v>
      </c>
      <c r="I102" s="17" t="s">
        <v>21387</v>
      </c>
      <c r="J102" s="36" t="s">
        <v>91</v>
      </c>
      <c r="K102" s="50">
        <v>612</v>
      </c>
      <c r="L102" s="7" t="s">
        <v>9253</v>
      </c>
      <c r="M102" s="89">
        <v>0</v>
      </c>
      <c r="N102" s="89"/>
      <c r="O102" s="89" t="s">
        <v>9249</v>
      </c>
      <c r="P102" s="6" t="s">
        <v>4618</v>
      </c>
      <c r="Q102" s="6" t="s">
        <v>5638</v>
      </c>
      <c r="R102" s="6" t="s">
        <v>5639</v>
      </c>
      <c r="S102" s="6" t="s">
        <v>4618</v>
      </c>
      <c r="T102" s="6" t="s">
        <v>4618</v>
      </c>
      <c r="U102" s="6" t="s">
        <v>5640</v>
      </c>
      <c r="V102" s="6" t="s">
        <v>4618</v>
      </c>
      <c r="W102" s="6" t="s">
        <v>4618</v>
      </c>
      <c r="X102" s="6" t="s">
        <v>4618</v>
      </c>
      <c r="Y102" s="6" t="s">
        <v>5641</v>
      </c>
      <c r="Z102" s="6" t="s">
        <v>5642</v>
      </c>
      <c r="AA102" s="38" t="s">
        <v>4618</v>
      </c>
      <c r="AB102" s="8" t="s">
        <v>11628</v>
      </c>
      <c r="AC102" s="8" t="s">
        <v>22770</v>
      </c>
      <c r="AD102" s="9" t="s">
        <v>11535</v>
      </c>
      <c r="AE102" s="50">
        <v>1</v>
      </c>
      <c r="AF102" s="97">
        <v>28</v>
      </c>
      <c r="AG102" s="92">
        <v>332</v>
      </c>
      <c r="AH102" s="93">
        <v>0.23171866566601901</v>
      </c>
      <c r="AI102" s="94">
        <v>0.75492887818709398</v>
      </c>
      <c r="AJ102" s="95">
        <v>104.58551197212913</v>
      </c>
      <c r="AK102" s="95">
        <v>108.06141635487899</v>
      </c>
      <c r="AL102" s="96">
        <v>125.43498500425466</v>
      </c>
      <c r="AM102" s="10">
        <v>0</v>
      </c>
      <c r="AN102" s="10">
        <v>9.9999999996576197</v>
      </c>
      <c r="AO102" s="10">
        <v>7.3344486558158302</v>
      </c>
      <c r="AP102" s="10">
        <v>0.92662445192126597</v>
      </c>
      <c r="AQ102" s="3" t="s">
        <v>12645</v>
      </c>
    </row>
    <row r="103" spans="1:43" x14ac:dyDescent="0.2">
      <c r="A103" s="3" t="s">
        <v>3293</v>
      </c>
      <c r="B103" s="7" t="s">
        <v>12651</v>
      </c>
      <c r="C103" s="85">
        <v>132664</v>
      </c>
      <c r="D103" s="85">
        <v>132759</v>
      </c>
      <c r="E103" s="15" t="s">
        <v>21059</v>
      </c>
      <c r="F103" s="5" t="s">
        <v>9400</v>
      </c>
      <c r="G103" s="5">
        <v>93</v>
      </c>
      <c r="H103" s="40">
        <v>1</v>
      </c>
      <c r="I103" s="17" t="s">
        <v>21403</v>
      </c>
      <c r="J103" s="36" t="s">
        <v>2768</v>
      </c>
      <c r="K103" s="50">
        <v>31</v>
      </c>
      <c r="L103" s="7" t="s">
        <v>9252</v>
      </c>
      <c r="M103" s="89">
        <v>0</v>
      </c>
      <c r="N103" s="89"/>
      <c r="O103" s="89" t="s">
        <v>9249</v>
      </c>
      <c r="P103" s="6" t="s">
        <v>4618</v>
      </c>
      <c r="Q103" s="6" t="s">
        <v>4618</v>
      </c>
      <c r="R103" s="6" t="s">
        <v>4618</v>
      </c>
      <c r="S103" s="6" t="s">
        <v>4618</v>
      </c>
      <c r="T103" s="6" t="s">
        <v>4618</v>
      </c>
      <c r="U103" s="6" t="s">
        <v>4618</v>
      </c>
      <c r="V103" s="6" t="s">
        <v>4618</v>
      </c>
      <c r="W103" s="6" t="s">
        <v>4618</v>
      </c>
      <c r="X103" s="6" t="s">
        <v>4618</v>
      </c>
      <c r="Y103" s="6" t="s">
        <v>4618</v>
      </c>
      <c r="Z103" s="6" t="s">
        <v>4618</v>
      </c>
      <c r="AA103" s="38" t="s">
        <v>4618</v>
      </c>
      <c r="AB103" s="8"/>
      <c r="AC103" s="8"/>
      <c r="AD103" s="9"/>
      <c r="AE103" s="50">
        <v>0</v>
      </c>
      <c r="AF103" s="97">
        <v>0</v>
      </c>
      <c r="AG103" s="92">
        <v>0</v>
      </c>
      <c r="AH103" s="93" t="s">
        <v>9258</v>
      </c>
      <c r="AI103" s="94" t="s">
        <v>9258</v>
      </c>
      <c r="AJ103" s="95">
        <v>214.04371592517722</v>
      </c>
      <c r="AK103" s="95">
        <v>113.35753195971618</v>
      </c>
      <c r="AL103" s="96">
        <v>268.738214825098</v>
      </c>
      <c r="AM103" s="10"/>
      <c r="AN103" s="10"/>
      <c r="AO103" s="10"/>
      <c r="AP103" s="10"/>
    </row>
    <row r="104" spans="1:43" x14ac:dyDescent="0.2">
      <c r="A104" s="3" t="s">
        <v>3331</v>
      </c>
      <c r="B104" s="7" t="s">
        <v>12651</v>
      </c>
      <c r="C104" s="85">
        <v>136866</v>
      </c>
      <c r="D104" s="85">
        <v>134122</v>
      </c>
      <c r="E104" s="15" t="s">
        <v>21062</v>
      </c>
      <c r="F104" s="5" t="s">
        <v>9400</v>
      </c>
      <c r="G104" s="5">
        <v>2742</v>
      </c>
      <c r="H104" s="40">
        <v>0</v>
      </c>
      <c r="I104" s="17" t="s">
        <v>21441</v>
      </c>
      <c r="J104" s="36" t="s">
        <v>93</v>
      </c>
      <c r="K104" s="50">
        <v>914</v>
      </c>
      <c r="L104" s="7" t="s">
        <v>9253</v>
      </c>
      <c r="M104" s="89">
        <v>0</v>
      </c>
      <c r="N104" s="89"/>
      <c r="O104" s="89" t="s">
        <v>9249</v>
      </c>
      <c r="P104" s="6" t="s">
        <v>5815</v>
      </c>
      <c r="Q104" s="6" t="s">
        <v>5816</v>
      </c>
      <c r="R104" s="6" t="s">
        <v>5817</v>
      </c>
      <c r="S104" s="6" t="s">
        <v>5818</v>
      </c>
      <c r="T104" s="6" t="s">
        <v>4618</v>
      </c>
      <c r="U104" s="6" t="s">
        <v>5819</v>
      </c>
      <c r="V104" s="6" t="s">
        <v>4618</v>
      </c>
      <c r="W104" s="6" t="s">
        <v>4618</v>
      </c>
      <c r="X104" s="6" t="s">
        <v>5820</v>
      </c>
      <c r="Y104" s="6" t="s">
        <v>5821</v>
      </c>
      <c r="Z104" s="6" t="s">
        <v>5822</v>
      </c>
      <c r="AA104" s="38" t="s">
        <v>4618</v>
      </c>
      <c r="AB104" s="8" t="s">
        <v>11629</v>
      </c>
      <c r="AC104" s="8" t="s">
        <v>22770</v>
      </c>
      <c r="AD104" s="9" t="s">
        <v>11539</v>
      </c>
      <c r="AE104" s="50">
        <v>1</v>
      </c>
      <c r="AF104" s="97">
        <v>63</v>
      </c>
      <c r="AG104" s="92">
        <v>479</v>
      </c>
      <c r="AH104" s="93">
        <v>0.42802661186128899</v>
      </c>
      <c r="AI104" s="94">
        <v>0.50463517795031099</v>
      </c>
      <c r="AJ104" s="95">
        <v>53.88896708460463</v>
      </c>
      <c r="AK104" s="95">
        <v>51.573128900650474</v>
      </c>
      <c r="AL104" s="96">
        <v>58.782401655926378</v>
      </c>
      <c r="AM104" s="10">
        <v>2.3571379682037001</v>
      </c>
      <c r="AN104" s="10">
        <v>2.0898838215543901E-11</v>
      </c>
      <c r="AO104" s="10">
        <v>9.99699074435879</v>
      </c>
      <c r="AP104" s="10">
        <v>2.51816468584742E-4</v>
      </c>
    </row>
    <row r="105" spans="1:43" x14ac:dyDescent="0.2">
      <c r="A105" s="3" t="s">
        <v>3336</v>
      </c>
      <c r="B105" s="7" t="s">
        <v>12651</v>
      </c>
      <c r="C105" s="85">
        <v>137076</v>
      </c>
      <c r="D105" s="85">
        <v>139373</v>
      </c>
      <c r="E105" s="15" t="s">
        <v>21060</v>
      </c>
      <c r="F105" s="5" t="s">
        <v>9400</v>
      </c>
      <c r="G105" s="5">
        <v>2295</v>
      </c>
      <c r="H105" s="40">
        <v>0</v>
      </c>
      <c r="I105" s="17" t="s">
        <v>21446</v>
      </c>
      <c r="J105" s="36" t="s">
        <v>94</v>
      </c>
      <c r="K105" s="50">
        <v>765</v>
      </c>
      <c r="L105" s="7" t="s">
        <v>9253</v>
      </c>
      <c r="M105" s="89">
        <v>0</v>
      </c>
      <c r="N105" s="89"/>
      <c r="O105" s="89" t="s">
        <v>9249</v>
      </c>
      <c r="P105" s="6" t="s">
        <v>5825</v>
      </c>
      <c r="Q105" s="6" t="s">
        <v>5826</v>
      </c>
      <c r="R105" s="6" t="s">
        <v>5827</v>
      </c>
      <c r="S105" s="6" t="s">
        <v>5828</v>
      </c>
      <c r="T105" s="6" t="s">
        <v>4618</v>
      </c>
      <c r="U105" s="6" t="s">
        <v>5829</v>
      </c>
      <c r="V105" s="6" t="s">
        <v>4618</v>
      </c>
      <c r="W105" s="6" t="s">
        <v>4618</v>
      </c>
      <c r="X105" s="6" t="s">
        <v>5830</v>
      </c>
      <c r="Y105" s="6" t="s">
        <v>5831</v>
      </c>
      <c r="Z105" s="6" t="s">
        <v>4618</v>
      </c>
      <c r="AA105" s="38" t="s">
        <v>4618</v>
      </c>
      <c r="AB105" s="8" t="s">
        <v>11630</v>
      </c>
      <c r="AC105" s="8" t="s">
        <v>22770</v>
      </c>
      <c r="AD105" s="9" t="s">
        <v>11631</v>
      </c>
      <c r="AE105" s="50">
        <v>1</v>
      </c>
      <c r="AF105" s="97">
        <v>69</v>
      </c>
      <c r="AG105" s="92">
        <v>687</v>
      </c>
      <c r="AH105" s="93">
        <v>0.73196468178465901</v>
      </c>
      <c r="AI105" s="94">
        <v>0.202532625553866</v>
      </c>
      <c r="AJ105" s="95">
        <v>126.26994565109041</v>
      </c>
      <c r="AK105" s="95">
        <v>112.54427372699412</v>
      </c>
      <c r="AL105" s="96">
        <v>157.17326402303379</v>
      </c>
      <c r="AM105" s="10">
        <v>0</v>
      </c>
      <c r="AN105" s="10">
        <v>9.9999999997211297</v>
      </c>
      <c r="AO105" s="10">
        <v>9.9999968316329504</v>
      </c>
      <c r="AP105" s="10">
        <v>1.5658189767009299E-7</v>
      </c>
      <c r="AQ105" s="3" t="s">
        <v>12645</v>
      </c>
    </row>
    <row r="106" spans="1:43" x14ac:dyDescent="0.2">
      <c r="A106" s="3" t="s">
        <v>3363</v>
      </c>
      <c r="B106" s="7" t="s">
        <v>12651</v>
      </c>
      <c r="C106" s="85">
        <v>139900</v>
      </c>
      <c r="D106" s="85">
        <v>139424</v>
      </c>
      <c r="E106" s="15" t="s">
        <v>21063</v>
      </c>
      <c r="F106" s="5" t="s">
        <v>9400</v>
      </c>
      <c r="G106" s="5">
        <v>474</v>
      </c>
      <c r="H106" s="40">
        <v>0</v>
      </c>
      <c r="I106" s="17" t="s">
        <v>21473</v>
      </c>
      <c r="J106" s="36" t="s">
        <v>95</v>
      </c>
      <c r="K106" s="50">
        <v>158</v>
      </c>
      <c r="L106" s="7" t="s">
        <v>9253</v>
      </c>
      <c r="M106" s="89">
        <v>0</v>
      </c>
      <c r="N106" s="89"/>
      <c r="O106" s="89" t="s">
        <v>9249</v>
      </c>
      <c r="P106" s="6" t="s">
        <v>5886</v>
      </c>
      <c r="Q106" s="6" t="s">
        <v>4618</v>
      </c>
      <c r="R106" s="6" t="s">
        <v>5887</v>
      </c>
      <c r="S106" s="6" t="s">
        <v>4618</v>
      </c>
      <c r="T106" s="6" t="s">
        <v>5888</v>
      </c>
      <c r="U106" s="6" t="s">
        <v>4618</v>
      </c>
      <c r="V106" s="6" t="s">
        <v>4618</v>
      </c>
      <c r="W106" s="6" t="s">
        <v>4618</v>
      </c>
      <c r="X106" s="6" t="s">
        <v>4618</v>
      </c>
      <c r="Y106" s="6" t="s">
        <v>5889</v>
      </c>
      <c r="Z106" s="6" t="s">
        <v>5890</v>
      </c>
      <c r="AA106" s="38" t="s">
        <v>4618</v>
      </c>
      <c r="AB106" s="8" t="s">
        <v>11632</v>
      </c>
      <c r="AC106" s="8" t="s">
        <v>22770</v>
      </c>
      <c r="AD106" s="9" t="s">
        <v>11633</v>
      </c>
      <c r="AE106" s="50">
        <v>1</v>
      </c>
      <c r="AF106" s="97">
        <v>29</v>
      </c>
      <c r="AG106" s="92">
        <v>318</v>
      </c>
      <c r="AH106" s="93">
        <v>-0.28366025699808201</v>
      </c>
      <c r="AI106" s="94">
        <v>0.71027469878451099</v>
      </c>
      <c r="AJ106" s="95">
        <v>168.45547173958863</v>
      </c>
      <c r="AK106" s="95">
        <v>112.22068096776935</v>
      </c>
      <c r="AL106" s="96">
        <v>226.92887864368711</v>
      </c>
      <c r="AM106" s="10">
        <v>0</v>
      </c>
      <c r="AN106" s="10">
        <v>8.0249211093994397</v>
      </c>
      <c r="AO106" s="10">
        <v>9.9232802887225198</v>
      </c>
      <c r="AP106" s="10">
        <v>1.52377274930834E-2</v>
      </c>
      <c r="AQ106" s="3" t="s">
        <v>12645</v>
      </c>
    </row>
    <row r="107" spans="1:43" x14ac:dyDescent="0.2">
      <c r="A107" s="3" t="s">
        <v>3371</v>
      </c>
      <c r="B107" s="7" t="s">
        <v>12651</v>
      </c>
      <c r="C107" s="85">
        <v>140552</v>
      </c>
      <c r="D107" s="85">
        <v>140046</v>
      </c>
      <c r="E107" s="15" t="s">
        <v>21064</v>
      </c>
      <c r="F107" s="5" t="s">
        <v>9401</v>
      </c>
      <c r="G107" s="5">
        <v>504</v>
      </c>
      <c r="H107" s="40">
        <v>0</v>
      </c>
      <c r="I107" s="17" t="s">
        <v>21481</v>
      </c>
      <c r="J107" s="36" t="s">
        <v>96</v>
      </c>
      <c r="K107" s="50">
        <v>168</v>
      </c>
      <c r="L107" s="7" t="s">
        <v>9254</v>
      </c>
      <c r="M107" s="89">
        <v>4</v>
      </c>
      <c r="N107" s="89"/>
      <c r="O107" s="89" t="s">
        <v>9248</v>
      </c>
      <c r="P107" s="6" t="s">
        <v>4618</v>
      </c>
      <c r="Q107" s="6" t="s">
        <v>4618</v>
      </c>
      <c r="R107" s="6" t="s">
        <v>5925</v>
      </c>
      <c r="S107" s="6" t="s">
        <v>4618</v>
      </c>
      <c r="T107" s="6" t="s">
        <v>4618</v>
      </c>
      <c r="U107" s="6" t="s">
        <v>4618</v>
      </c>
      <c r="V107" s="6" t="s">
        <v>4618</v>
      </c>
      <c r="W107" s="6" t="s">
        <v>4618</v>
      </c>
      <c r="X107" s="6" t="s">
        <v>4618</v>
      </c>
      <c r="Y107" s="6" t="s">
        <v>4618</v>
      </c>
      <c r="Z107" s="6" t="s">
        <v>4618</v>
      </c>
      <c r="AA107" s="38" t="s">
        <v>4619</v>
      </c>
      <c r="AB107" s="8" t="s">
        <v>11634</v>
      </c>
      <c r="AC107" s="8" t="s">
        <v>22770</v>
      </c>
      <c r="AD107" s="9" t="s">
        <v>11531</v>
      </c>
      <c r="AE107" s="50">
        <v>1</v>
      </c>
      <c r="AF107" s="97">
        <v>5</v>
      </c>
      <c r="AG107" s="92">
        <v>23</v>
      </c>
      <c r="AH107" s="93">
        <v>-0.179283320377668</v>
      </c>
      <c r="AI107" s="94">
        <v>0.98747134635477396</v>
      </c>
      <c r="AJ107" s="95">
        <v>244.89398892034151</v>
      </c>
      <c r="AK107" s="95">
        <v>184.47565092308844</v>
      </c>
      <c r="AL107" s="96">
        <v>192.5856288177838</v>
      </c>
      <c r="AM107" s="10">
        <v>9.5776486396789497</v>
      </c>
      <c r="AN107" s="10">
        <v>0</v>
      </c>
      <c r="AO107" s="10">
        <v>4.9515554947964997</v>
      </c>
      <c r="AP107" s="10">
        <v>0</v>
      </c>
      <c r="AQ107" s="3" t="s">
        <v>12642</v>
      </c>
    </row>
    <row r="108" spans="1:43" x14ac:dyDescent="0.2">
      <c r="A108" s="3" t="s">
        <v>3373</v>
      </c>
      <c r="B108" s="7" t="s">
        <v>12651</v>
      </c>
      <c r="C108" s="85">
        <v>140730</v>
      </c>
      <c r="D108" s="85">
        <v>141428</v>
      </c>
      <c r="E108" s="15" t="s">
        <v>21060</v>
      </c>
      <c r="F108" s="5" t="s">
        <v>9401</v>
      </c>
      <c r="G108" s="5">
        <v>696</v>
      </c>
      <c r="H108" s="40">
        <v>0</v>
      </c>
      <c r="I108" s="17" t="s">
        <v>21483</v>
      </c>
      <c r="J108" s="36" t="s">
        <v>97</v>
      </c>
      <c r="K108" s="50">
        <v>232</v>
      </c>
      <c r="L108" s="7" t="s">
        <v>9252</v>
      </c>
      <c r="M108" s="89">
        <v>0</v>
      </c>
      <c r="N108" s="89" t="s">
        <v>22729</v>
      </c>
      <c r="O108" s="89" t="s">
        <v>9249</v>
      </c>
      <c r="P108" s="6" t="s">
        <v>4618</v>
      </c>
      <c r="Q108" s="6" t="s">
        <v>5929</v>
      </c>
      <c r="R108" s="6" t="s">
        <v>5930</v>
      </c>
      <c r="S108" s="6" t="s">
        <v>5931</v>
      </c>
      <c r="T108" s="6" t="s">
        <v>4618</v>
      </c>
      <c r="U108" s="6" t="s">
        <v>4618</v>
      </c>
      <c r="V108" s="6" t="s">
        <v>4618</v>
      </c>
      <c r="W108" s="6" t="s">
        <v>4618</v>
      </c>
      <c r="X108" s="6" t="s">
        <v>5932</v>
      </c>
      <c r="Y108" s="6" t="s">
        <v>5933</v>
      </c>
      <c r="Z108" s="6" t="s">
        <v>4618</v>
      </c>
      <c r="AA108" s="38" t="s">
        <v>4619</v>
      </c>
      <c r="AB108" s="8" t="s">
        <v>11635</v>
      </c>
      <c r="AC108" s="8" t="s">
        <v>22770</v>
      </c>
      <c r="AD108" s="9" t="s">
        <v>11531</v>
      </c>
      <c r="AE108" s="50">
        <v>1</v>
      </c>
      <c r="AF108" s="97">
        <v>26</v>
      </c>
      <c r="AG108" s="92">
        <v>459</v>
      </c>
      <c r="AH108" s="93">
        <v>-0.80488780559617001</v>
      </c>
      <c r="AI108" s="94">
        <v>0.22654978142023199</v>
      </c>
      <c r="AJ108" s="95">
        <v>327.61181587992201</v>
      </c>
      <c r="AK108" s="95">
        <v>385.14298605591699</v>
      </c>
      <c r="AL108" s="96">
        <v>341.82821209711119</v>
      </c>
      <c r="AM108" s="10">
        <v>6.0571741334389397</v>
      </c>
      <c r="AN108" s="10">
        <v>0</v>
      </c>
      <c r="AO108" s="10">
        <v>9.9910149485004194</v>
      </c>
      <c r="AP108" s="10">
        <v>0</v>
      </c>
      <c r="AQ108" s="3" t="s">
        <v>12649</v>
      </c>
    </row>
    <row r="109" spans="1:43" x14ac:dyDescent="0.2">
      <c r="A109" s="3" t="s">
        <v>3377</v>
      </c>
      <c r="B109" s="7" t="s">
        <v>12651</v>
      </c>
      <c r="C109" s="85">
        <v>141491</v>
      </c>
      <c r="D109" s="85">
        <v>142111</v>
      </c>
      <c r="E109" s="15" t="s">
        <v>21061</v>
      </c>
      <c r="F109" s="5" t="s">
        <v>9400</v>
      </c>
      <c r="G109" s="5">
        <v>618</v>
      </c>
      <c r="H109" s="40">
        <v>0</v>
      </c>
      <c r="I109" s="17" t="s">
        <v>21487</v>
      </c>
      <c r="J109" s="36" t="s">
        <v>98</v>
      </c>
      <c r="K109" s="50">
        <v>206</v>
      </c>
      <c r="L109" s="7" t="s">
        <v>9253</v>
      </c>
      <c r="M109" s="89">
        <v>0</v>
      </c>
      <c r="N109" s="89"/>
      <c r="O109" s="89" t="s">
        <v>9249</v>
      </c>
      <c r="P109" s="6" t="s">
        <v>4618</v>
      </c>
      <c r="Q109" s="6" t="s">
        <v>4618</v>
      </c>
      <c r="R109" s="6" t="s">
        <v>5941</v>
      </c>
      <c r="S109" s="6" t="s">
        <v>4618</v>
      </c>
      <c r="T109" s="6" t="s">
        <v>4618</v>
      </c>
      <c r="U109" s="6" t="s">
        <v>4618</v>
      </c>
      <c r="V109" s="6" t="s">
        <v>5942</v>
      </c>
      <c r="W109" s="6" t="s">
        <v>4618</v>
      </c>
      <c r="X109" s="6" t="s">
        <v>5943</v>
      </c>
      <c r="Y109" s="6" t="s">
        <v>5944</v>
      </c>
      <c r="Z109" s="6" t="s">
        <v>4618</v>
      </c>
      <c r="AA109" s="38" t="s">
        <v>4618</v>
      </c>
      <c r="AB109" s="8" t="s">
        <v>11636</v>
      </c>
      <c r="AC109" s="8" t="s">
        <v>22770</v>
      </c>
      <c r="AD109" s="9" t="s">
        <v>11531</v>
      </c>
      <c r="AE109" s="50">
        <v>1</v>
      </c>
      <c r="AF109" s="97">
        <v>7</v>
      </c>
      <c r="AG109" s="92">
        <v>45</v>
      </c>
      <c r="AH109" s="93">
        <v>1.3161275953652001</v>
      </c>
      <c r="AI109" s="94">
        <v>0.47141266791993902</v>
      </c>
      <c r="AJ109" s="95">
        <v>330.75718282972582</v>
      </c>
      <c r="AK109" s="95">
        <v>359.31826468599252</v>
      </c>
      <c r="AL109" s="96">
        <v>308.69758732191355</v>
      </c>
      <c r="AM109" s="10">
        <v>9.9436228988633903</v>
      </c>
      <c r="AN109" s="10">
        <v>0</v>
      </c>
      <c r="AO109" s="10">
        <v>4.9894341092555603</v>
      </c>
      <c r="AP109" s="10">
        <v>1.56165429156995E-3</v>
      </c>
      <c r="AQ109" s="3" t="s">
        <v>12643</v>
      </c>
    </row>
    <row r="110" spans="1:43" x14ac:dyDescent="0.2">
      <c r="A110" s="3" t="s">
        <v>3407</v>
      </c>
      <c r="B110" s="7" t="s">
        <v>12651</v>
      </c>
      <c r="C110" s="85">
        <v>145045</v>
      </c>
      <c r="D110" s="85">
        <v>144035</v>
      </c>
      <c r="E110" s="15" t="s">
        <v>21063</v>
      </c>
      <c r="F110" s="5" t="s">
        <v>9400</v>
      </c>
      <c r="G110" s="5">
        <v>1008</v>
      </c>
      <c r="H110" s="40">
        <v>0</v>
      </c>
      <c r="I110" s="17" t="s">
        <v>21517</v>
      </c>
      <c r="J110" s="36" t="s">
        <v>99</v>
      </c>
      <c r="K110" s="50">
        <v>336</v>
      </c>
      <c r="L110" s="7" t="s">
        <v>9253</v>
      </c>
      <c r="M110" s="89">
        <v>0</v>
      </c>
      <c r="N110" s="89"/>
      <c r="O110" s="89" t="s">
        <v>9249</v>
      </c>
      <c r="P110" s="6" t="s">
        <v>5998</v>
      </c>
      <c r="Q110" s="6" t="s">
        <v>5999</v>
      </c>
      <c r="R110" s="6" t="s">
        <v>6000</v>
      </c>
      <c r="S110" s="6" t="s">
        <v>6001</v>
      </c>
      <c r="T110" s="6" t="s">
        <v>4618</v>
      </c>
      <c r="U110" s="6" t="s">
        <v>4618</v>
      </c>
      <c r="V110" s="6" t="s">
        <v>4618</v>
      </c>
      <c r="W110" s="6" t="s">
        <v>4618</v>
      </c>
      <c r="X110" s="6" t="s">
        <v>4618</v>
      </c>
      <c r="Y110" s="6" t="s">
        <v>6002</v>
      </c>
      <c r="Z110" s="6" t="s">
        <v>4618</v>
      </c>
      <c r="AA110" s="38" t="s">
        <v>4618</v>
      </c>
      <c r="AB110" s="8" t="s">
        <v>11637</v>
      </c>
      <c r="AC110" s="8" t="s">
        <v>22770</v>
      </c>
      <c r="AD110" s="9" t="s">
        <v>11544</v>
      </c>
      <c r="AE110" s="50">
        <v>1</v>
      </c>
      <c r="AF110" s="97">
        <v>21</v>
      </c>
      <c r="AG110" s="92">
        <v>134</v>
      </c>
      <c r="AH110" s="93">
        <v>-0.244467489137805</v>
      </c>
      <c r="AI110" s="94">
        <v>0.83302244857442698</v>
      </c>
      <c r="AJ110" s="95">
        <v>97.849326015429426</v>
      </c>
      <c r="AK110" s="95">
        <v>112.00295081752374</v>
      </c>
      <c r="AL110" s="96">
        <v>103.2078249232728</v>
      </c>
      <c r="AM110" s="10">
        <v>5.3461747953065199E-6</v>
      </c>
      <c r="AN110" s="10">
        <v>3.73267191144528</v>
      </c>
      <c r="AO110" s="10">
        <v>7.8476521925347802</v>
      </c>
      <c r="AP110" s="10">
        <v>1.0260243064053001E-6</v>
      </c>
    </row>
    <row r="111" spans="1:43" x14ac:dyDescent="0.2">
      <c r="A111" s="3" t="s">
        <v>3426</v>
      </c>
      <c r="B111" s="7" t="s">
        <v>12651</v>
      </c>
      <c r="C111" s="85">
        <v>147232</v>
      </c>
      <c r="D111" s="85">
        <v>146027</v>
      </c>
      <c r="E111" s="15" t="s">
        <v>21063</v>
      </c>
      <c r="F111" s="5" t="s">
        <v>9400</v>
      </c>
      <c r="G111" s="5">
        <v>1203</v>
      </c>
      <c r="H111" s="40">
        <v>0</v>
      </c>
      <c r="I111" s="17" t="s">
        <v>21536</v>
      </c>
      <c r="J111" s="36" t="s">
        <v>100</v>
      </c>
      <c r="K111" s="50">
        <v>401</v>
      </c>
      <c r="L111" s="7" t="s">
        <v>9253</v>
      </c>
      <c r="M111" s="89">
        <v>0</v>
      </c>
      <c r="N111" s="89"/>
      <c r="O111" s="89" t="s">
        <v>9249</v>
      </c>
      <c r="P111" s="6" t="s">
        <v>5671</v>
      </c>
      <c r="Q111" s="6" t="s">
        <v>6056</v>
      </c>
      <c r="R111" s="6" t="s">
        <v>6057</v>
      </c>
      <c r="S111" s="6" t="s">
        <v>4618</v>
      </c>
      <c r="T111" s="6" t="s">
        <v>4618</v>
      </c>
      <c r="U111" s="6" t="s">
        <v>6058</v>
      </c>
      <c r="V111" s="6" t="s">
        <v>4618</v>
      </c>
      <c r="W111" s="6" t="s">
        <v>4618</v>
      </c>
      <c r="X111" s="6" t="s">
        <v>4618</v>
      </c>
      <c r="Y111" s="6" t="s">
        <v>4675</v>
      </c>
      <c r="Z111" s="6" t="s">
        <v>6059</v>
      </c>
      <c r="AA111" s="38" t="s">
        <v>4618</v>
      </c>
      <c r="AB111" s="8" t="s">
        <v>11638</v>
      </c>
      <c r="AC111" s="8" t="s">
        <v>22770</v>
      </c>
      <c r="AD111" s="9" t="s">
        <v>11535</v>
      </c>
      <c r="AE111" s="50">
        <v>1</v>
      </c>
      <c r="AF111" s="97">
        <v>13</v>
      </c>
      <c r="AG111" s="92">
        <v>65</v>
      </c>
      <c r="AH111" s="93">
        <v>0.50254071959607705</v>
      </c>
      <c r="AI111" s="94">
        <v>0.75053505439193102</v>
      </c>
      <c r="AJ111" s="95">
        <v>112.53416791980496</v>
      </c>
      <c r="AK111" s="95">
        <v>121.2886469876897</v>
      </c>
      <c r="AL111" s="96">
        <v>135.12801297839596</v>
      </c>
      <c r="AM111" s="10">
        <v>2.8655128210175403E-4</v>
      </c>
      <c r="AN111" s="10">
        <v>6.2537068761957899</v>
      </c>
      <c r="AO111" s="10">
        <v>8.5821527759614202</v>
      </c>
      <c r="AP111" s="10">
        <v>4.6937401688218401E-4</v>
      </c>
      <c r="AQ111" s="3" t="s">
        <v>12645</v>
      </c>
    </row>
    <row r="112" spans="1:43" x14ac:dyDescent="0.2">
      <c r="A112" s="3" t="s">
        <v>3430</v>
      </c>
      <c r="B112" s="7" t="s">
        <v>12651</v>
      </c>
      <c r="C112" s="85">
        <v>147712</v>
      </c>
      <c r="D112" s="85">
        <v>148245</v>
      </c>
      <c r="E112" s="15" t="s">
        <v>21059</v>
      </c>
      <c r="F112" s="5" t="s">
        <v>9400</v>
      </c>
      <c r="G112" s="5">
        <v>531</v>
      </c>
      <c r="H112" s="40">
        <v>0</v>
      </c>
      <c r="I112" s="17" t="s">
        <v>21540</v>
      </c>
      <c r="J112" s="36" t="s">
        <v>101</v>
      </c>
      <c r="K112" s="50">
        <v>177</v>
      </c>
      <c r="L112" s="7" t="s">
        <v>9252</v>
      </c>
      <c r="M112" s="89">
        <v>0</v>
      </c>
      <c r="N112" s="89"/>
      <c r="O112" s="89" t="s">
        <v>9249</v>
      </c>
      <c r="P112" s="6" t="s">
        <v>4618</v>
      </c>
      <c r="Q112" s="6" t="s">
        <v>4618</v>
      </c>
      <c r="R112" s="6" t="s">
        <v>6071</v>
      </c>
      <c r="S112" s="6" t="s">
        <v>4618</v>
      </c>
      <c r="T112" s="6" t="s">
        <v>4618</v>
      </c>
      <c r="U112" s="6" t="s">
        <v>4618</v>
      </c>
      <c r="V112" s="6" t="s">
        <v>4618</v>
      </c>
      <c r="W112" s="6" t="s">
        <v>4618</v>
      </c>
      <c r="X112" s="6" t="s">
        <v>4618</v>
      </c>
      <c r="Y112" s="6" t="s">
        <v>4618</v>
      </c>
      <c r="Z112" s="6" t="s">
        <v>4618</v>
      </c>
      <c r="AA112" s="38" t="s">
        <v>4618</v>
      </c>
      <c r="AB112" s="8" t="s">
        <v>11639</v>
      </c>
      <c r="AC112" s="8" t="s">
        <v>22770</v>
      </c>
      <c r="AD112" s="9" t="s">
        <v>11531</v>
      </c>
      <c r="AE112" s="50">
        <v>1</v>
      </c>
      <c r="AF112" s="97">
        <v>13</v>
      </c>
      <c r="AG112" s="92">
        <v>222</v>
      </c>
      <c r="AH112" s="93">
        <v>0.27594326901687499</v>
      </c>
      <c r="AI112" s="94">
        <v>0.75139825779999803</v>
      </c>
      <c r="AJ112" s="95">
        <v>769.23814386557297</v>
      </c>
      <c r="AK112" s="95">
        <v>816.624034265521</v>
      </c>
      <c r="AL112" s="96">
        <v>907.96530048628404</v>
      </c>
      <c r="AM112" s="10">
        <v>3.0439208487109602E-8</v>
      </c>
      <c r="AN112" s="10">
        <v>4.2670422294778101</v>
      </c>
      <c r="AO112" s="10">
        <v>7.3358266301557702</v>
      </c>
      <c r="AP112" s="10">
        <v>1.2917717406253301E-3</v>
      </c>
    </row>
    <row r="113" spans="1:43" x14ac:dyDescent="0.2">
      <c r="A113" s="3" t="s">
        <v>3434</v>
      </c>
      <c r="B113" s="7" t="s">
        <v>12651</v>
      </c>
      <c r="C113" s="85">
        <v>148720</v>
      </c>
      <c r="D113" s="85">
        <v>148577</v>
      </c>
      <c r="E113" s="15" t="s">
        <v>21063</v>
      </c>
      <c r="F113" s="5" t="s">
        <v>9400</v>
      </c>
      <c r="G113" s="5">
        <v>141</v>
      </c>
      <c r="H113" s="40">
        <v>1</v>
      </c>
      <c r="I113" s="17" t="s">
        <v>21544</v>
      </c>
      <c r="J113" s="36" t="s">
        <v>2278</v>
      </c>
      <c r="K113" s="50">
        <v>47</v>
      </c>
      <c r="L113" s="7" t="s">
        <v>9252</v>
      </c>
      <c r="M113" s="89">
        <v>0</v>
      </c>
      <c r="N113" s="89"/>
      <c r="O113" s="89" t="s">
        <v>9249</v>
      </c>
      <c r="P113" s="6" t="s">
        <v>4618</v>
      </c>
      <c r="Q113" s="6" t="s">
        <v>4618</v>
      </c>
      <c r="R113" s="6" t="s">
        <v>4618</v>
      </c>
      <c r="S113" s="6" t="s">
        <v>4618</v>
      </c>
      <c r="T113" s="6" t="s">
        <v>4618</v>
      </c>
      <c r="U113" s="6" t="s">
        <v>4618</v>
      </c>
      <c r="V113" s="6" t="s">
        <v>4618</v>
      </c>
      <c r="W113" s="6" t="s">
        <v>4618</v>
      </c>
      <c r="X113" s="6" t="s">
        <v>4618</v>
      </c>
      <c r="Y113" s="6" t="s">
        <v>4618</v>
      </c>
      <c r="Z113" s="6" t="s">
        <v>4618</v>
      </c>
      <c r="AA113" s="38" t="s">
        <v>4618</v>
      </c>
      <c r="AB113" s="8"/>
      <c r="AC113" s="8"/>
      <c r="AD113" s="9"/>
      <c r="AE113" s="50">
        <v>0</v>
      </c>
      <c r="AF113" s="97">
        <v>0</v>
      </c>
      <c r="AG113" s="92">
        <v>0</v>
      </c>
      <c r="AH113" s="93" t="s">
        <v>9258</v>
      </c>
      <c r="AI113" s="94" t="s">
        <v>9258</v>
      </c>
      <c r="AJ113" s="95">
        <v>110.52301511963174</v>
      </c>
      <c r="AK113" s="95">
        <v>98.71977257753062</v>
      </c>
      <c r="AL113" s="96">
        <v>108.06910418233477</v>
      </c>
      <c r="AM113" s="10"/>
      <c r="AN113" s="10"/>
      <c r="AO113" s="10"/>
      <c r="AP113" s="10"/>
    </row>
    <row r="114" spans="1:43" x14ac:dyDescent="0.2">
      <c r="A114" s="3" t="s">
        <v>3441</v>
      </c>
      <c r="B114" s="7" t="s">
        <v>12651</v>
      </c>
      <c r="C114" s="85">
        <v>149753</v>
      </c>
      <c r="D114" s="85">
        <v>149106</v>
      </c>
      <c r="E114" s="15" t="s">
        <v>21064</v>
      </c>
      <c r="F114" s="5" t="s">
        <v>9400</v>
      </c>
      <c r="G114" s="5">
        <v>645</v>
      </c>
      <c r="H114" s="40">
        <v>0</v>
      </c>
      <c r="I114" s="17" t="s">
        <v>21551</v>
      </c>
      <c r="J114" s="36" t="s">
        <v>102</v>
      </c>
      <c r="K114" s="50">
        <v>215</v>
      </c>
      <c r="L114" s="7" t="s">
        <v>9252</v>
      </c>
      <c r="M114" s="89">
        <v>1</v>
      </c>
      <c r="N114" s="89"/>
      <c r="O114" s="89" t="s">
        <v>9248</v>
      </c>
      <c r="P114" s="6" t="s">
        <v>4895</v>
      </c>
      <c r="Q114" s="6" t="s">
        <v>6083</v>
      </c>
      <c r="R114" s="6" t="s">
        <v>6084</v>
      </c>
      <c r="S114" s="6" t="s">
        <v>4618</v>
      </c>
      <c r="T114" s="6" t="s">
        <v>4618</v>
      </c>
      <c r="U114" s="6" t="s">
        <v>6085</v>
      </c>
      <c r="V114" s="6" t="s">
        <v>6086</v>
      </c>
      <c r="W114" s="6" t="s">
        <v>4618</v>
      </c>
      <c r="X114" s="6" t="s">
        <v>4618</v>
      </c>
      <c r="Y114" s="6" t="s">
        <v>4900</v>
      </c>
      <c r="Z114" s="6" t="s">
        <v>6087</v>
      </c>
      <c r="AA114" s="38" t="s">
        <v>4619</v>
      </c>
      <c r="AB114" s="8" t="s">
        <v>11640</v>
      </c>
      <c r="AC114" s="8" t="s">
        <v>22770</v>
      </c>
      <c r="AD114" s="9" t="s">
        <v>11544</v>
      </c>
      <c r="AE114" s="50">
        <v>1</v>
      </c>
      <c r="AF114" s="97">
        <v>4</v>
      </c>
      <c r="AG114" s="92">
        <v>7</v>
      </c>
      <c r="AH114" s="93" t="s">
        <v>9258</v>
      </c>
      <c r="AI114" s="94" t="s">
        <v>9258</v>
      </c>
      <c r="AJ114" s="95">
        <v>186.60221388348782</v>
      </c>
      <c r="AK114" s="95">
        <v>132.68542613102582</v>
      </c>
      <c r="AL114" s="96">
        <v>199.8446036698567</v>
      </c>
      <c r="AM114" s="10">
        <v>0</v>
      </c>
      <c r="AN114" s="10">
        <v>0</v>
      </c>
      <c r="AO114" s="10">
        <v>3.3529140000000002</v>
      </c>
      <c r="AP114" s="10">
        <v>0.41177150000000001</v>
      </c>
    </row>
    <row r="115" spans="1:43" x14ac:dyDescent="0.2">
      <c r="A115" s="3" t="s">
        <v>3447</v>
      </c>
      <c r="B115" s="7" t="s">
        <v>12651</v>
      </c>
      <c r="C115" s="85">
        <v>149979</v>
      </c>
      <c r="D115" s="85">
        <v>149728</v>
      </c>
      <c r="E115" s="15" t="s">
        <v>21062</v>
      </c>
      <c r="F115" s="5" t="s">
        <v>9400</v>
      </c>
      <c r="G115" s="5">
        <v>249</v>
      </c>
      <c r="H115" s="40">
        <v>1</v>
      </c>
      <c r="I115" s="17" t="s">
        <v>21557</v>
      </c>
      <c r="J115" s="36" t="s">
        <v>2823</v>
      </c>
      <c r="K115" s="50">
        <v>83</v>
      </c>
      <c r="L115" s="7" t="s">
        <v>9252</v>
      </c>
      <c r="M115" s="89">
        <v>1</v>
      </c>
      <c r="N115" s="89"/>
      <c r="O115" s="89" t="s">
        <v>9249</v>
      </c>
      <c r="P115" s="6" t="s">
        <v>4618</v>
      </c>
      <c r="Q115" s="6" t="s">
        <v>4618</v>
      </c>
      <c r="R115" s="6" t="s">
        <v>4618</v>
      </c>
      <c r="S115" s="6" t="s">
        <v>4618</v>
      </c>
      <c r="T115" s="6" t="s">
        <v>4618</v>
      </c>
      <c r="U115" s="6" t="s">
        <v>4618</v>
      </c>
      <c r="V115" s="6" t="s">
        <v>4618</v>
      </c>
      <c r="W115" s="6" t="s">
        <v>4618</v>
      </c>
      <c r="X115" s="6" t="s">
        <v>4618</v>
      </c>
      <c r="Y115" s="6" t="s">
        <v>4618</v>
      </c>
      <c r="Z115" s="6" t="s">
        <v>4618</v>
      </c>
      <c r="AA115" s="38" t="s">
        <v>4619</v>
      </c>
      <c r="AB115" s="8"/>
      <c r="AC115" s="8"/>
      <c r="AD115" s="9"/>
      <c r="AE115" s="50">
        <v>0</v>
      </c>
      <c r="AF115" s="97">
        <v>0</v>
      </c>
      <c r="AG115" s="92">
        <v>0</v>
      </c>
      <c r="AH115" s="93" t="s">
        <v>9258</v>
      </c>
      <c r="AI115" s="94" t="s">
        <v>9258</v>
      </c>
      <c r="AJ115" s="95">
        <v>111.11780629689004</v>
      </c>
      <c r="AK115" s="95">
        <v>180.51615557034171</v>
      </c>
      <c r="AL115" s="96">
        <v>81.791871517687838</v>
      </c>
      <c r="AM115" s="10"/>
      <c r="AN115" s="10"/>
      <c r="AO115" s="10"/>
      <c r="AP115" s="10"/>
    </row>
    <row r="116" spans="1:43" x14ac:dyDescent="0.2">
      <c r="A116" s="3" t="s">
        <v>3455</v>
      </c>
      <c r="B116" s="7" t="s">
        <v>12651</v>
      </c>
      <c r="C116" s="85">
        <v>150747</v>
      </c>
      <c r="D116" s="85">
        <v>149992</v>
      </c>
      <c r="E116" s="15" t="s">
        <v>21062</v>
      </c>
      <c r="F116" s="5" t="s">
        <v>9400</v>
      </c>
      <c r="G116" s="5">
        <v>753</v>
      </c>
      <c r="H116" s="40">
        <v>0</v>
      </c>
      <c r="I116" s="17" t="s">
        <v>21565</v>
      </c>
      <c r="J116" s="36" t="s">
        <v>103</v>
      </c>
      <c r="K116" s="50">
        <v>251</v>
      </c>
      <c r="L116" s="7" t="s">
        <v>9254</v>
      </c>
      <c r="M116" s="89">
        <v>6</v>
      </c>
      <c r="N116" s="89"/>
      <c r="O116" s="89" t="s">
        <v>9248</v>
      </c>
      <c r="P116" s="6" t="s">
        <v>4618</v>
      </c>
      <c r="Q116" s="6" t="s">
        <v>6090</v>
      </c>
      <c r="R116" s="6" t="s">
        <v>6091</v>
      </c>
      <c r="S116" s="6" t="s">
        <v>4618</v>
      </c>
      <c r="T116" s="6" t="s">
        <v>6092</v>
      </c>
      <c r="U116" s="6" t="s">
        <v>4618</v>
      </c>
      <c r="V116" s="6" t="s">
        <v>4618</v>
      </c>
      <c r="W116" s="6" t="s">
        <v>4618</v>
      </c>
      <c r="X116" s="6" t="s">
        <v>4618</v>
      </c>
      <c r="Y116" s="6" t="s">
        <v>4618</v>
      </c>
      <c r="Z116" s="6" t="s">
        <v>6093</v>
      </c>
      <c r="AA116" s="38" t="s">
        <v>4619</v>
      </c>
      <c r="AB116" s="8" t="s">
        <v>11641</v>
      </c>
      <c r="AC116" s="8" t="s">
        <v>22770</v>
      </c>
      <c r="AD116" s="9" t="s">
        <v>11544</v>
      </c>
      <c r="AE116" s="50">
        <v>1</v>
      </c>
      <c r="AF116" s="97">
        <v>7</v>
      </c>
      <c r="AG116" s="92">
        <v>54</v>
      </c>
      <c r="AH116" s="93">
        <v>-8.2421781125078794E-2</v>
      </c>
      <c r="AI116" s="94">
        <v>0.988441111246812</v>
      </c>
      <c r="AJ116" s="95">
        <v>104.86348694814374</v>
      </c>
      <c r="AK116" s="95">
        <v>99.724801460914335</v>
      </c>
      <c r="AL116" s="96">
        <v>148.46408749869843</v>
      </c>
      <c r="AM116" s="10">
        <v>9.9248305318178591</v>
      </c>
      <c r="AN116" s="10">
        <v>0</v>
      </c>
      <c r="AO116" s="10">
        <v>7.3427817413457603</v>
      </c>
      <c r="AP116" s="10">
        <v>0</v>
      </c>
      <c r="AQ116" s="3" t="s">
        <v>12642</v>
      </c>
    </row>
    <row r="117" spans="1:43" x14ac:dyDescent="0.2">
      <c r="A117" s="3" t="s">
        <v>3457</v>
      </c>
      <c r="B117" s="7" t="s">
        <v>12651</v>
      </c>
      <c r="C117" s="85">
        <v>151459</v>
      </c>
      <c r="D117" s="85">
        <v>150794</v>
      </c>
      <c r="E117" s="15" t="s">
        <v>21063</v>
      </c>
      <c r="F117" s="5" t="s">
        <v>9400</v>
      </c>
      <c r="G117" s="5">
        <v>663</v>
      </c>
      <c r="H117" s="40">
        <v>0</v>
      </c>
      <c r="I117" s="17" t="s">
        <v>21567</v>
      </c>
      <c r="J117" s="36" t="s">
        <v>104</v>
      </c>
      <c r="K117" s="50">
        <v>221</v>
      </c>
      <c r="L117" s="7" t="s">
        <v>9254</v>
      </c>
      <c r="M117" s="89">
        <v>6</v>
      </c>
      <c r="N117" s="89"/>
      <c r="O117" s="89" t="s">
        <v>9248</v>
      </c>
      <c r="P117" s="6" t="s">
        <v>4618</v>
      </c>
      <c r="Q117" s="6" t="s">
        <v>6094</v>
      </c>
      <c r="R117" s="6" t="s">
        <v>6095</v>
      </c>
      <c r="S117" s="6" t="s">
        <v>6096</v>
      </c>
      <c r="T117" s="6" t="s">
        <v>6097</v>
      </c>
      <c r="U117" s="6" t="s">
        <v>4618</v>
      </c>
      <c r="V117" s="6" t="s">
        <v>4618</v>
      </c>
      <c r="W117" s="6" t="s">
        <v>4618</v>
      </c>
      <c r="X117" s="6" t="s">
        <v>4618</v>
      </c>
      <c r="Y117" s="6" t="s">
        <v>4618</v>
      </c>
      <c r="Z117" s="6" t="s">
        <v>6098</v>
      </c>
      <c r="AA117" s="38" t="s">
        <v>4619</v>
      </c>
      <c r="AB117" s="8" t="s">
        <v>11642</v>
      </c>
      <c r="AC117" s="8" t="s">
        <v>22770</v>
      </c>
      <c r="AD117" s="9" t="s">
        <v>11544</v>
      </c>
      <c r="AE117" s="50">
        <v>0</v>
      </c>
      <c r="AF117" s="97">
        <v>0</v>
      </c>
      <c r="AG117" s="92">
        <v>0</v>
      </c>
      <c r="AH117" s="93" t="s">
        <v>9258</v>
      </c>
      <c r="AI117" s="94" t="s">
        <v>9258</v>
      </c>
      <c r="AJ117" s="95">
        <v>202.61188795440819</v>
      </c>
      <c r="AK117" s="95">
        <v>261.43719082601211</v>
      </c>
      <c r="AL117" s="96">
        <v>215.32831473530342</v>
      </c>
      <c r="AM117" s="10"/>
      <c r="AN117" s="10"/>
      <c r="AO117" s="10"/>
      <c r="AP117" s="10"/>
    </row>
    <row r="118" spans="1:43" x14ac:dyDescent="0.2">
      <c r="A118" s="3" t="s">
        <v>3460</v>
      </c>
      <c r="B118" s="7" t="s">
        <v>12651</v>
      </c>
      <c r="C118" s="85">
        <v>152082</v>
      </c>
      <c r="D118" s="85">
        <v>151456</v>
      </c>
      <c r="E118" s="15" t="s">
        <v>21062</v>
      </c>
      <c r="F118" s="5" t="s">
        <v>9400</v>
      </c>
      <c r="G118" s="5">
        <v>624</v>
      </c>
      <c r="H118" s="40">
        <v>0</v>
      </c>
      <c r="I118" s="17" t="s">
        <v>21570</v>
      </c>
      <c r="J118" s="36" t="s">
        <v>105</v>
      </c>
      <c r="K118" s="50">
        <v>208</v>
      </c>
      <c r="L118" s="7" t="s">
        <v>9254</v>
      </c>
      <c r="M118" s="89">
        <v>0</v>
      </c>
      <c r="N118" s="89"/>
      <c r="O118" s="89" t="s">
        <v>9249</v>
      </c>
      <c r="P118" s="6" t="s">
        <v>4677</v>
      </c>
      <c r="Q118" s="6" t="s">
        <v>6099</v>
      </c>
      <c r="R118" s="6" t="s">
        <v>4929</v>
      </c>
      <c r="S118" s="6" t="s">
        <v>4618</v>
      </c>
      <c r="T118" s="6" t="s">
        <v>4618</v>
      </c>
      <c r="U118" s="6" t="s">
        <v>4618</v>
      </c>
      <c r="V118" s="6" t="s">
        <v>6100</v>
      </c>
      <c r="W118" s="6" t="s">
        <v>4618</v>
      </c>
      <c r="X118" s="6" t="s">
        <v>4679</v>
      </c>
      <c r="Y118" s="6" t="s">
        <v>4680</v>
      </c>
      <c r="Z118" s="6" t="s">
        <v>6101</v>
      </c>
      <c r="AA118" s="38" t="s">
        <v>4618</v>
      </c>
      <c r="AB118" s="8" t="s">
        <v>11643</v>
      </c>
      <c r="AC118" s="8" t="s">
        <v>22770</v>
      </c>
      <c r="AD118" s="9" t="s">
        <v>11544</v>
      </c>
      <c r="AE118" s="50">
        <v>1</v>
      </c>
      <c r="AF118" s="97">
        <v>1</v>
      </c>
      <c r="AG118" s="92">
        <v>6</v>
      </c>
      <c r="AH118" s="93" t="s">
        <v>9258</v>
      </c>
      <c r="AI118" s="94" t="s">
        <v>9258</v>
      </c>
      <c r="AJ118" s="95">
        <v>99.751059723230583</v>
      </c>
      <c r="AK118" s="95">
        <v>87.875419404437082</v>
      </c>
      <c r="AL118" s="96">
        <v>112.45739528242619</v>
      </c>
      <c r="AM118" s="10">
        <v>5.7812499999999902</v>
      </c>
      <c r="AN118" s="10">
        <v>0</v>
      </c>
      <c r="AO118" s="10">
        <v>3.2194999999999898</v>
      </c>
      <c r="AP118" s="10">
        <v>0</v>
      </c>
      <c r="AQ118" s="3" t="s">
        <v>12642</v>
      </c>
    </row>
    <row r="119" spans="1:43" x14ac:dyDescent="0.2">
      <c r="A119" s="3" t="s">
        <v>3462</v>
      </c>
      <c r="B119" s="7" t="s">
        <v>12651</v>
      </c>
      <c r="C119" s="85">
        <v>152384</v>
      </c>
      <c r="D119" s="85">
        <v>155071</v>
      </c>
      <c r="E119" s="15" t="s">
        <v>21061</v>
      </c>
      <c r="F119" s="5" t="s">
        <v>9400</v>
      </c>
      <c r="G119" s="5">
        <v>2685</v>
      </c>
      <c r="H119" s="40">
        <v>0</v>
      </c>
      <c r="I119" s="17" t="s">
        <v>21572</v>
      </c>
      <c r="J119" s="36" t="s">
        <v>106</v>
      </c>
      <c r="K119" s="50">
        <v>895</v>
      </c>
      <c r="L119" s="7" t="s">
        <v>9253</v>
      </c>
      <c r="M119" s="89">
        <v>0</v>
      </c>
      <c r="N119" s="89"/>
      <c r="O119" s="89" t="s">
        <v>9249</v>
      </c>
      <c r="P119" s="6" t="s">
        <v>6102</v>
      </c>
      <c r="Q119" s="6" t="s">
        <v>6103</v>
      </c>
      <c r="R119" s="6" t="s">
        <v>6104</v>
      </c>
      <c r="S119" s="6" t="s">
        <v>4618</v>
      </c>
      <c r="T119" s="6" t="s">
        <v>6105</v>
      </c>
      <c r="U119" s="6" t="s">
        <v>6106</v>
      </c>
      <c r="V119" s="6" t="s">
        <v>4618</v>
      </c>
      <c r="W119" s="6" t="s">
        <v>4618</v>
      </c>
      <c r="X119" s="6" t="s">
        <v>4618</v>
      </c>
      <c r="Y119" s="6" t="s">
        <v>6107</v>
      </c>
      <c r="Z119" s="6" t="s">
        <v>6108</v>
      </c>
      <c r="AA119" s="38" t="s">
        <v>4618</v>
      </c>
      <c r="AB119" s="8" t="s">
        <v>11644</v>
      </c>
      <c r="AC119" s="8" t="s">
        <v>22770</v>
      </c>
      <c r="AD119" s="9" t="s">
        <v>11631</v>
      </c>
      <c r="AE119" s="50">
        <v>1</v>
      </c>
      <c r="AF119" s="97">
        <v>105</v>
      </c>
      <c r="AG119" s="92">
        <v>1553</v>
      </c>
      <c r="AH119" s="93">
        <v>6.7344299364463104E-3</v>
      </c>
      <c r="AI119" s="94">
        <v>0.99150698242922597</v>
      </c>
      <c r="AJ119" s="95">
        <v>362.63843563232763</v>
      </c>
      <c r="AK119" s="95">
        <v>458.9375240183748</v>
      </c>
      <c r="AL119" s="96">
        <v>397.19836047293649</v>
      </c>
      <c r="AM119" s="10">
        <v>0</v>
      </c>
      <c r="AN119" s="10">
        <v>10</v>
      </c>
      <c r="AO119" s="10">
        <v>9.9434901114363594</v>
      </c>
      <c r="AP119" s="10">
        <v>2.8851811548541599E-2</v>
      </c>
      <c r="AQ119" s="3" t="s">
        <v>12645</v>
      </c>
    </row>
    <row r="120" spans="1:43" x14ac:dyDescent="0.2">
      <c r="A120" s="3" t="s">
        <v>3489</v>
      </c>
      <c r="B120" s="7" t="s">
        <v>12651</v>
      </c>
      <c r="C120" s="85">
        <v>155295</v>
      </c>
      <c r="D120" s="85">
        <v>155561</v>
      </c>
      <c r="E120" s="15" t="s">
        <v>21060</v>
      </c>
      <c r="F120" s="5" t="s">
        <v>9400</v>
      </c>
      <c r="G120" s="5">
        <v>264</v>
      </c>
      <c r="H120" s="40">
        <v>0</v>
      </c>
      <c r="I120" s="17" t="s">
        <v>21599</v>
      </c>
      <c r="J120" s="36" t="s">
        <v>107</v>
      </c>
      <c r="K120" s="50">
        <v>88</v>
      </c>
      <c r="L120" s="7" t="s">
        <v>9253</v>
      </c>
      <c r="M120" s="89">
        <v>0</v>
      </c>
      <c r="N120" s="89"/>
      <c r="O120" s="89" t="s">
        <v>9249</v>
      </c>
      <c r="P120" s="6" t="s">
        <v>6151</v>
      </c>
      <c r="Q120" s="6" t="s">
        <v>4618</v>
      </c>
      <c r="R120" s="6" t="s">
        <v>6152</v>
      </c>
      <c r="S120" s="6" t="s">
        <v>4618</v>
      </c>
      <c r="T120" s="6" t="s">
        <v>4618</v>
      </c>
      <c r="U120" s="6" t="s">
        <v>4618</v>
      </c>
      <c r="V120" s="6" t="s">
        <v>4618</v>
      </c>
      <c r="W120" s="6" t="s">
        <v>4618</v>
      </c>
      <c r="X120" s="6" t="s">
        <v>4618</v>
      </c>
      <c r="Y120" s="6" t="s">
        <v>6153</v>
      </c>
      <c r="Z120" s="6" t="s">
        <v>6154</v>
      </c>
      <c r="AA120" s="38" t="s">
        <v>4618</v>
      </c>
      <c r="AB120" s="8" t="s">
        <v>11645</v>
      </c>
      <c r="AC120" s="8" t="s">
        <v>22770</v>
      </c>
      <c r="AD120" s="9" t="s">
        <v>11546</v>
      </c>
      <c r="AE120" s="50">
        <v>1</v>
      </c>
      <c r="AF120" s="97">
        <v>48</v>
      </c>
      <c r="AG120" s="92">
        <v>730</v>
      </c>
      <c r="AH120" s="93">
        <v>-0.243091289454056</v>
      </c>
      <c r="AI120" s="94">
        <v>0.67468387842595301</v>
      </c>
      <c r="AJ120" s="95">
        <v>5800.6976146880261</v>
      </c>
      <c r="AK120" s="95">
        <v>6696.7577054561925</v>
      </c>
      <c r="AL120" s="96">
        <v>4830.0452919070594</v>
      </c>
      <c r="AM120" s="10">
        <v>0</v>
      </c>
      <c r="AN120" s="10">
        <v>2.0245947526774901</v>
      </c>
      <c r="AO120" s="10">
        <v>7.6619545245737398E-4</v>
      </c>
      <c r="AP120" s="10">
        <v>9.9978471959217998</v>
      </c>
    </row>
    <row r="121" spans="1:43" x14ac:dyDescent="0.2">
      <c r="A121" s="3" t="s">
        <v>3494</v>
      </c>
      <c r="B121" s="7" t="s">
        <v>12651</v>
      </c>
      <c r="C121" s="85">
        <v>155903</v>
      </c>
      <c r="D121" s="85">
        <v>155748</v>
      </c>
      <c r="E121" s="15" t="s">
        <v>21064</v>
      </c>
      <c r="F121" s="5" t="s">
        <v>9400</v>
      </c>
      <c r="G121" s="5">
        <v>153</v>
      </c>
      <c r="H121" s="40">
        <v>1</v>
      </c>
      <c r="I121" s="17" t="s">
        <v>21604</v>
      </c>
      <c r="J121" s="36" t="s">
        <v>2775</v>
      </c>
      <c r="K121" s="50">
        <v>51</v>
      </c>
      <c r="L121" s="7" t="s">
        <v>9252</v>
      </c>
      <c r="M121" s="89">
        <v>0</v>
      </c>
      <c r="N121" s="89"/>
      <c r="O121" s="89" t="s">
        <v>9249</v>
      </c>
      <c r="P121" s="6" t="s">
        <v>4618</v>
      </c>
      <c r="Q121" s="6" t="s">
        <v>4618</v>
      </c>
      <c r="R121" s="6" t="s">
        <v>4618</v>
      </c>
      <c r="S121" s="6" t="s">
        <v>4618</v>
      </c>
      <c r="T121" s="6" t="s">
        <v>4618</v>
      </c>
      <c r="U121" s="6" t="s">
        <v>4618</v>
      </c>
      <c r="V121" s="6" t="s">
        <v>4618</v>
      </c>
      <c r="W121" s="6" t="s">
        <v>4618</v>
      </c>
      <c r="X121" s="6" t="s">
        <v>4618</v>
      </c>
      <c r="Y121" s="6" t="s">
        <v>4618</v>
      </c>
      <c r="Z121" s="6" t="s">
        <v>4618</v>
      </c>
      <c r="AA121" s="38" t="s">
        <v>4618</v>
      </c>
      <c r="AB121" s="8"/>
      <c r="AC121" s="8"/>
      <c r="AD121" s="9"/>
      <c r="AE121" s="50">
        <v>0</v>
      </c>
      <c r="AF121" s="97">
        <v>0</v>
      </c>
      <c r="AG121" s="92">
        <v>0</v>
      </c>
      <c r="AH121" s="93" t="s">
        <v>9258</v>
      </c>
      <c r="AI121" s="94" t="s">
        <v>9258</v>
      </c>
      <c r="AJ121" s="95">
        <v>58.871848411985084</v>
      </c>
      <c r="AK121" s="95">
        <v>43.991834994761653</v>
      </c>
      <c r="AL121" s="96">
        <v>45.022662872422657</v>
      </c>
      <c r="AM121" s="10"/>
      <c r="AN121" s="10"/>
      <c r="AO121" s="10"/>
      <c r="AP121" s="10"/>
    </row>
    <row r="122" spans="1:43" x14ac:dyDescent="0.2">
      <c r="A122" s="3" t="s">
        <v>3498</v>
      </c>
      <c r="B122" s="7" t="s">
        <v>12651</v>
      </c>
      <c r="C122" s="85">
        <v>156172</v>
      </c>
      <c r="D122" s="85">
        <v>156276</v>
      </c>
      <c r="E122" s="15" t="s">
        <v>21059</v>
      </c>
      <c r="F122" s="5" t="s">
        <v>9400</v>
      </c>
      <c r="G122" s="5">
        <v>102</v>
      </c>
      <c r="H122" s="40">
        <v>1</v>
      </c>
      <c r="I122" s="17" t="s">
        <v>21608</v>
      </c>
      <c r="J122" s="36" t="s">
        <v>2776</v>
      </c>
      <c r="K122" s="50">
        <v>34</v>
      </c>
      <c r="L122" s="7" t="s">
        <v>9254</v>
      </c>
      <c r="M122" s="89">
        <v>0</v>
      </c>
      <c r="N122" s="89" t="s">
        <v>22729</v>
      </c>
      <c r="O122" s="89" t="s">
        <v>9249</v>
      </c>
      <c r="P122" s="6" t="s">
        <v>4618</v>
      </c>
      <c r="Q122" s="6" t="s">
        <v>4618</v>
      </c>
      <c r="R122" s="6" t="s">
        <v>4618</v>
      </c>
      <c r="S122" s="6" t="s">
        <v>4618</v>
      </c>
      <c r="T122" s="6" t="s">
        <v>4618</v>
      </c>
      <c r="U122" s="6" t="s">
        <v>4618</v>
      </c>
      <c r="V122" s="6" t="s">
        <v>4618</v>
      </c>
      <c r="W122" s="6" t="s">
        <v>4618</v>
      </c>
      <c r="X122" s="6" t="s">
        <v>4618</v>
      </c>
      <c r="Y122" s="6" t="s">
        <v>4618</v>
      </c>
      <c r="Z122" s="6" t="s">
        <v>4618</v>
      </c>
      <c r="AA122" s="38" t="s">
        <v>4618</v>
      </c>
      <c r="AB122" s="8"/>
      <c r="AC122" s="8"/>
      <c r="AD122" s="9"/>
      <c r="AE122" s="50">
        <v>0</v>
      </c>
      <c r="AF122" s="97">
        <v>0</v>
      </c>
      <c r="AG122" s="92">
        <v>0</v>
      </c>
      <c r="AH122" s="93" t="s">
        <v>9258</v>
      </c>
      <c r="AI122" s="94" t="s">
        <v>9258</v>
      </c>
      <c r="AJ122" s="95">
        <v>2853.6999246348751</v>
      </c>
      <c r="AK122" s="95">
        <v>833.79789788438859</v>
      </c>
      <c r="AL122" s="96">
        <v>5084.5762089124792</v>
      </c>
      <c r="AM122" s="10"/>
      <c r="AN122" s="10"/>
      <c r="AO122" s="10"/>
      <c r="AP122" s="10"/>
    </row>
    <row r="123" spans="1:43" x14ac:dyDescent="0.2">
      <c r="A123" s="3" t="s">
        <v>3499</v>
      </c>
      <c r="B123" s="7" t="s">
        <v>12651</v>
      </c>
      <c r="C123" s="85">
        <v>156266</v>
      </c>
      <c r="D123" s="85">
        <v>157837</v>
      </c>
      <c r="E123" s="15" t="s">
        <v>21061</v>
      </c>
      <c r="F123" s="5" t="s">
        <v>9400</v>
      </c>
      <c r="G123" s="5">
        <v>1569</v>
      </c>
      <c r="H123" s="40">
        <v>0</v>
      </c>
      <c r="I123" s="17" t="s">
        <v>21609</v>
      </c>
      <c r="J123" s="36" t="s">
        <v>108</v>
      </c>
      <c r="K123" s="50">
        <v>523</v>
      </c>
      <c r="L123" s="7" t="s">
        <v>9253</v>
      </c>
      <c r="M123" s="89">
        <v>0</v>
      </c>
      <c r="N123" s="89"/>
      <c r="O123" s="89" t="s">
        <v>9249</v>
      </c>
      <c r="P123" s="6" t="s">
        <v>6157</v>
      </c>
      <c r="Q123" s="6" t="s">
        <v>6158</v>
      </c>
      <c r="R123" s="6" t="s">
        <v>6159</v>
      </c>
      <c r="S123" s="6" t="s">
        <v>4618</v>
      </c>
      <c r="T123" s="6" t="s">
        <v>6160</v>
      </c>
      <c r="U123" s="6" t="s">
        <v>6161</v>
      </c>
      <c r="V123" s="6" t="s">
        <v>4618</v>
      </c>
      <c r="W123" s="6" t="s">
        <v>4618</v>
      </c>
      <c r="X123" s="6" t="s">
        <v>6162</v>
      </c>
      <c r="Y123" s="6" t="s">
        <v>6163</v>
      </c>
      <c r="Z123" s="6" t="s">
        <v>6164</v>
      </c>
      <c r="AA123" s="38" t="s">
        <v>4618</v>
      </c>
      <c r="AB123" s="8" t="s">
        <v>11646</v>
      </c>
      <c r="AC123" s="8" t="s">
        <v>22770</v>
      </c>
      <c r="AD123" s="9" t="s">
        <v>11539</v>
      </c>
      <c r="AE123" s="50">
        <v>1</v>
      </c>
      <c r="AF123" s="97">
        <v>51</v>
      </c>
      <c r="AG123" s="92">
        <v>548</v>
      </c>
      <c r="AH123" s="93">
        <v>-0.162005328945832</v>
      </c>
      <c r="AI123" s="94">
        <v>0.79946330107597496</v>
      </c>
      <c r="AJ123" s="95">
        <v>447.78983800168692</v>
      </c>
      <c r="AK123" s="95">
        <v>605.446624174362</v>
      </c>
      <c r="AL123" s="96">
        <v>527.50396485839235</v>
      </c>
      <c r="AM123" s="10">
        <v>9.9999999999999805</v>
      </c>
      <c r="AN123" s="10">
        <v>0</v>
      </c>
      <c r="AO123" s="10">
        <v>5.0370823589180196</v>
      </c>
      <c r="AP123" s="10">
        <v>4.8909888690647003</v>
      </c>
      <c r="AQ123" s="3" t="s">
        <v>12648</v>
      </c>
    </row>
    <row r="124" spans="1:43" x14ac:dyDescent="0.2">
      <c r="A124" s="3" t="s">
        <v>3513</v>
      </c>
      <c r="B124" s="7" t="s">
        <v>12651</v>
      </c>
      <c r="C124" s="85">
        <v>158034</v>
      </c>
      <c r="D124" s="85">
        <v>159155</v>
      </c>
      <c r="E124" s="15" t="s">
        <v>21060</v>
      </c>
      <c r="F124" s="5" t="s">
        <v>9400</v>
      </c>
      <c r="G124" s="5">
        <v>1119</v>
      </c>
      <c r="H124" s="40">
        <v>0</v>
      </c>
      <c r="I124" s="17" t="s">
        <v>21623</v>
      </c>
      <c r="J124" s="36" t="s">
        <v>109</v>
      </c>
      <c r="K124" s="50">
        <v>373</v>
      </c>
      <c r="L124" s="7" t="s">
        <v>9253</v>
      </c>
      <c r="M124" s="89">
        <v>0</v>
      </c>
      <c r="N124" s="89"/>
      <c r="O124" s="89" t="s">
        <v>9249</v>
      </c>
      <c r="P124" s="6" t="s">
        <v>6206</v>
      </c>
      <c r="Q124" s="6" t="s">
        <v>6207</v>
      </c>
      <c r="R124" s="6" t="s">
        <v>6208</v>
      </c>
      <c r="S124" s="6" t="s">
        <v>6209</v>
      </c>
      <c r="T124" s="6" t="s">
        <v>4618</v>
      </c>
      <c r="U124" s="6" t="s">
        <v>4618</v>
      </c>
      <c r="V124" s="6" t="s">
        <v>4618</v>
      </c>
      <c r="W124" s="6" t="s">
        <v>4618</v>
      </c>
      <c r="X124" s="6" t="s">
        <v>6210</v>
      </c>
      <c r="Y124" s="6" t="s">
        <v>6211</v>
      </c>
      <c r="Z124" s="6" t="s">
        <v>6212</v>
      </c>
      <c r="AA124" s="38" t="s">
        <v>4618</v>
      </c>
      <c r="AB124" s="8" t="s">
        <v>11647</v>
      </c>
      <c r="AC124" s="8" t="s">
        <v>22770</v>
      </c>
      <c r="AD124" s="9" t="s">
        <v>11539</v>
      </c>
      <c r="AE124" s="50">
        <v>1</v>
      </c>
      <c r="AF124" s="97">
        <v>43</v>
      </c>
      <c r="AG124" s="92">
        <v>901</v>
      </c>
      <c r="AH124" s="93">
        <v>0.576703210589532</v>
      </c>
      <c r="AI124" s="94">
        <v>0.28377461496380602</v>
      </c>
      <c r="AJ124" s="95">
        <v>692.81924033529606</v>
      </c>
      <c r="AK124" s="95">
        <v>700.51536057892349</v>
      </c>
      <c r="AL124" s="96">
        <v>853.30149517837265</v>
      </c>
      <c r="AM124" s="10">
        <v>5.9330318435968305E-13</v>
      </c>
      <c r="AN124" s="10">
        <v>9.7162253354099395E-8</v>
      </c>
      <c r="AO124" s="10">
        <v>9.9990592374968905</v>
      </c>
      <c r="AP124" s="10">
        <v>2.3940019577039999E-4</v>
      </c>
    </row>
    <row r="125" spans="1:43" x14ac:dyDescent="0.2">
      <c r="A125" s="3" t="s">
        <v>3522</v>
      </c>
      <c r="B125" s="7" t="s">
        <v>12651</v>
      </c>
      <c r="C125" s="85">
        <v>159176</v>
      </c>
      <c r="D125" s="85">
        <v>160309</v>
      </c>
      <c r="E125" s="15" t="s">
        <v>21061</v>
      </c>
      <c r="F125" s="5" t="s">
        <v>9400</v>
      </c>
      <c r="G125" s="5">
        <v>1131</v>
      </c>
      <c r="H125" s="40">
        <v>0</v>
      </c>
      <c r="I125" s="17" t="s">
        <v>21632</v>
      </c>
      <c r="J125" s="36" t="s">
        <v>110</v>
      </c>
      <c r="K125" s="50">
        <v>377</v>
      </c>
      <c r="L125" s="7" t="s">
        <v>9253</v>
      </c>
      <c r="M125" s="89">
        <v>0</v>
      </c>
      <c r="N125" s="89"/>
      <c r="O125" s="89" t="s">
        <v>9249</v>
      </c>
      <c r="P125" s="6" t="s">
        <v>4677</v>
      </c>
      <c r="Q125" s="6" t="s">
        <v>6227</v>
      </c>
      <c r="R125" s="6" t="s">
        <v>5489</v>
      </c>
      <c r="S125" s="6" t="s">
        <v>4618</v>
      </c>
      <c r="T125" s="6" t="s">
        <v>4618</v>
      </c>
      <c r="U125" s="6" t="s">
        <v>6228</v>
      </c>
      <c r="V125" s="6" t="s">
        <v>4618</v>
      </c>
      <c r="W125" s="6" t="s">
        <v>4618</v>
      </c>
      <c r="X125" s="6" t="s">
        <v>4618</v>
      </c>
      <c r="Y125" s="6" t="s">
        <v>4680</v>
      </c>
      <c r="Z125" s="6" t="s">
        <v>6229</v>
      </c>
      <c r="AA125" s="38" t="s">
        <v>4618</v>
      </c>
      <c r="AB125" s="8" t="s">
        <v>11648</v>
      </c>
      <c r="AC125" s="8" t="s">
        <v>22770</v>
      </c>
      <c r="AD125" s="9" t="s">
        <v>11539</v>
      </c>
      <c r="AE125" s="50">
        <v>1</v>
      </c>
      <c r="AF125" s="97">
        <v>11</v>
      </c>
      <c r="AG125" s="92">
        <v>60</v>
      </c>
      <c r="AH125" s="93">
        <v>0.361931284978321</v>
      </c>
      <c r="AI125" s="94">
        <v>0.83467005702462904</v>
      </c>
      <c r="AJ125" s="95">
        <v>163.35729403689862</v>
      </c>
      <c r="AK125" s="95">
        <v>212.24480935114408</v>
      </c>
      <c r="AL125" s="96">
        <v>155.042250884803</v>
      </c>
      <c r="AM125" s="10">
        <v>9.8997740424238092</v>
      </c>
      <c r="AN125" s="10">
        <v>0</v>
      </c>
      <c r="AO125" s="10">
        <v>4.8371605751623603</v>
      </c>
      <c r="AP125" s="10">
        <v>6.9012916859351806E-2</v>
      </c>
      <c r="AQ125" s="3" t="s">
        <v>12643</v>
      </c>
    </row>
    <row r="126" spans="1:43" x14ac:dyDescent="0.2">
      <c r="A126" s="3" t="s">
        <v>3529</v>
      </c>
      <c r="B126" s="7" t="s">
        <v>12651</v>
      </c>
      <c r="C126" s="85">
        <v>160357</v>
      </c>
      <c r="D126" s="85">
        <v>160803</v>
      </c>
      <c r="E126" s="15" t="s">
        <v>21059</v>
      </c>
      <c r="F126" s="5" t="s">
        <v>9400</v>
      </c>
      <c r="G126" s="5">
        <v>444</v>
      </c>
      <c r="H126" s="40">
        <v>0</v>
      </c>
      <c r="I126" s="17" t="s">
        <v>21639</v>
      </c>
      <c r="J126" s="36" t="s">
        <v>111</v>
      </c>
      <c r="K126" s="50">
        <v>148</v>
      </c>
      <c r="L126" s="7" t="s">
        <v>9253</v>
      </c>
      <c r="M126" s="89">
        <v>0</v>
      </c>
      <c r="N126" s="89"/>
      <c r="O126" s="89" t="s">
        <v>9249</v>
      </c>
      <c r="P126" s="6" t="s">
        <v>6236</v>
      </c>
      <c r="Q126" s="6" t="s">
        <v>6237</v>
      </c>
      <c r="R126" s="6" t="s">
        <v>6238</v>
      </c>
      <c r="S126" s="6" t="s">
        <v>6239</v>
      </c>
      <c r="T126" s="6" t="s">
        <v>4618</v>
      </c>
      <c r="U126" s="6" t="s">
        <v>6240</v>
      </c>
      <c r="V126" s="6" t="s">
        <v>4618</v>
      </c>
      <c r="W126" s="6" t="s">
        <v>4618</v>
      </c>
      <c r="X126" s="6" t="s">
        <v>4618</v>
      </c>
      <c r="Y126" s="6" t="s">
        <v>6241</v>
      </c>
      <c r="Z126" s="6" t="s">
        <v>6242</v>
      </c>
      <c r="AA126" s="38" t="s">
        <v>4618</v>
      </c>
      <c r="AB126" s="8" t="s">
        <v>11649</v>
      </c>
      <c r="AC126" s="8" t="s">
        <v>22770</v>
      </c>
      <c r="AD126" s="9" t="s">
        <v>11535</v>
      </c>
      <c r="AE126" s="50">
        <v>1</v>
      </c>
      <c r="AF126" s="97">
        <v>7</v>
      </c>
      <c r="AG126" s="92">
        <v>35</v>
      </c>
      <c r="AH126" s="93">
        <v>1.5836774823214801</v>
      </c>
      <c r="AI126" s="94">
        <v>0.45279237186577498</v>
      </c>
      <c r="AJ126" s="95">
        <v>168.90908157889476</v>
      </c>
      <c r="AK126" s="95">
        <v>204.8509532143417</v>
      </c>
      <c r="AL126" s="96">
        <v>176.6384597670519</v>
      </c>
      <c r="AM126" s="10">
        <v>7.5612068176269503E-2</v>
      </c>
      <c r="AN126" s="10">
        <v>4.9999999999999902</v>
      </c>
      <c r="AO126" s="10">
        <v>4.9943004583664203</v>
      </c>
      <c r="AP126" s="10">
        <v>4.6937401688218401E-4</v>
      </c>
      <c r="AQ126" s="3" t="s">
        <v>12645</v>
      </c>
    </row>
    <row r="127" spans="1:43" x14ac:dyDescent="0.2">
      <c r="A127" s="3" t="s">
        <v>3531</v>
      </c>
      <c r="B127" s="7" t="s">
        <v>12651</v>
      </c>
      <c r="C127" s="85">
        <v>160927</v>
      </c>
      <c r="D127" s="85">
        <v>161898</v>
      </c>
      <c r="E127" s="15" t="s">
        <v>21059</v>
      </c>
      <c r="F127" s="5" t="s">
        <v>9400</v>
      </c>
      <c r="G127" s="5">
        <v>969</v>
      </c>
      <c r="H127" s="40">
        <v>0</v>
      </c>
      <c r="I127" s="17" t="s">
        <v>21641</v>
      </c>
      <c r="J127" s="36" t="s">
        <v>112</v>
      </c>
      <c r="K127" s="50">
        <v>323</v>
      </c>
      <c r="L127" s="7" t="s">
        <v>9254</v>
      </c>
      <c r="M127" s="89">
        <v>2</v>
      </c>
      <c r="N127" s="89" t="s">
        <v>22729</v>
      </c>
      <c r="O127" s="89" t="s">
        <v>9248</v>
      </c>
      <c r="P127" s="6" t="s">
        <v>6246</v>
      </c>
      <c r="Q127" s="6" t="s">
        <v>6247</v>
      </c>
      <c r="R127" s="6" t="s">
        <v>6248</v>
      </c>
      <c r="S127" s="6" t="s">
        <v>6249</v>
      </c>
      <c r="T127" s="6" t="s">
        <v>4618</v>
      </c>
      <c r="U127" s="6" t="s">
        <v>4618</v>
      </c>
      <c r="V127" s="6" t="s">
        <v>6250</v>
      </c>
      <c r="W127" s="6" t="s">
        <v>4618</v>
      </c>
      <c r="X127" s="6" t="s">
        <v>4618</v>
      </c>
      <c r="Y127" s="6" t="s">
        <v>6251</v>
      </c>
      <c r="Z127" s="6" t="s">
        <v>6252</v>
      </c>
      <c r="AA127" s="38" t="s">
        <v>4619</v>
      </c>
      <c r="AB127" s="8" t="s">
        <v>11650</v>
      </c>
      <c r="AC127" s="8" t="s">
        <v>22770</v>
      </c>
      <c r="AD127" s="9" t="s">
        <v>11631</v>
      </c>
      <c r="AE127" s="50">
        <v>1</v>
      </c>
      <c r="AF127" s="97">
        <v>67</v>
      </c>
      <c r="AG127" s="92">
        <v>1496</v>
      </c>
      <c r="AH127" s="93">
        <v>-0.62364749092602301</v>
      </c>
      <c r="AI127" s="94">
        <v>0.20623045070039001</v>
      </c>
      <c r="AJ127" s="95">
        <v>1724.6440810619856</v>
      </c>
      <c r="AK127" s="95">
        <v>2732.4826144550516</v>
      </c>
      <c r="AL127" s="96">
        <v>1822.8529287121492</v>
      </c>
      <c r="AM127" s="10">
        <v>9.9999999999992806</v>
      </c>
      <c r="AN127" s="10">
        <v>0</v>
      </c>
      <c r="AO127" s="10">
        <v>5.0226472935338604</v>
      </c>
      <c r="AP127" s="10">
        <v>4.9618972965280204</v>
      </c>
      <c r="AQ127" s="3" t="s">
        <v>12648</v>
      </c>
    </row>
    <row r="128" spans="1:43" x14ac:dyDescent="0.2">
      <c r="A128" s="3" t="s">
        <v>3545</v>
      </c>
      <c r="B128" s="7" t="s">
        <v>12651</v>
      </c>
      <c r="C128" s="85">
        <v>161973</v>
      </c>
      <c r="D128" s="85">
        <v>163991</v>
      </c>
      <c r="E128" s="15" t="s">
        <v>21060</v>
      </c>
      <c r="F128" s="5" t="s">
        <v>9400</v>
      </c>
      <c r="G128" s="5">
        <v>2016</v>
      </c>
      <c r="H128" s="40">
        <v>0</v>
      </c>
      <c r="I128" s="17" t="s">
        <v>21655</v>
      </c>
      <c r="J128" s="36" t="s">
        <v>113</v>
      </c>
      <c r="K128" s="50">
        <v>672</v>
      </c>
      <c r="L128" s="7" t="s">
        <v>9254</v>
      </c>
      <c r="M128" s="89">
        <v>15</v>
      </c>
      <c r="N128" s="89"/>
      <c r="O128" s="89" t="s">
        <v>9248</v>
      </c>
      <c r="P128" s="6" t="s">
        <v>6280</v>
      </c>
      <c r="Q128" s="6" t="s">
        <v>6281</v>
      </c>
      <c r="R128" s="6" t="s">
        <v>6282</v>
      </c>
      <c r="S128" s="6" t="s">
        <v>4618</v>
      </c>
      <c r="T128" s="6" t="s">
        <v>6283</v>
      </c>
      <c r="U128" s="6" t="s">
        <v>6284</v>
      </c>
      <c r="V128" s="6" t="s">
        <v>6285</v>
      </c>
      <c r="W128" s="6" t="s">
        <v>4618</v>
      </c>
      <c r="X128" s="6" t="s">
        <v>4618</v>
      </c>
      <c r="Y128" s="6" t="s">
        <v>6286</v>
      </c>
      <c r="Z128" s="6" t="s">
        <v>6287</v>
      </c>
      <c r="AA128" s="38" t="s">
        <v>4619</v>
      </c>
      <c r="AB128" s="8" t="s">
        <v>11651</v>
      </c>
      <c r="AC128" s="8" t="s">
        <v>22770</v>
      </c>
      <c r="AD128" s="9" t="s">
        <v>11631</v>
      </c>
      <c r="AE128" s="50">
        <v>1</v>
      </c>
      <c r="AF128" s="97">
        <v>31</v>
      </c>
      <c r="AG128" s="92">
        <v>1277</v>
      </c>
      <c r="AH128" s="93">
        <v>-0.40005353289308598</v>
      </c>
      <c r="AI128" s="94">
        <v>0.429967242857271</v>
      </c>
      <c r="AJ128" s="95">
        <v>772.87597826965668</v>
      </c>
      <c r="AK128" s="95">
        <v>1298.0570180462398</v>
      </c>
      <c r="AL128" s="96">
        <v>794.85338413080854</v>
      </c>
      <c r="AM128" s="10">
        <v>9.9999860166387098</v>
      </c>
      <c r="AN128" s="10">
        <v>0</v>
      </c>
      <c r="AO128" s="10">
        <v>9.9999999988389394</v>
      </c>
      <c r="AP128" s="10">
        <v>4.4586201397578401E-10</v>
      </c>
      <c r="AQ128" s="3" t="s">
        <v>12649</v>
      </c>
    </row>
    <row r="129" spans="1:43" x14ac:dyDescent="0.2">
      <c r="A129" s="3" t="s">
        <v>3560</v>
      </c>
      <c r="B129" s="7" t="s">
        <v>12651</v>
      </c>
      <c r="C129" s="85">
        <v>163988</v>
      </c>
      <c r="D129" s="85">
        <v>164653</v>
      </c>
      <c r="E129" s="15" t="s">
        <v>21061</v>
      </c>
      <c r="F129" s="5" t="s">
        <v>9400</v>
      </c>
      <c r="G129" s="5">
        <v>663</v>
      </c>
      <c r="H129" s="40">
        <v>1</v>
      </c>
      <c r="I129" s="17" t="s">
        <v>21670</v>
      </c>
      <c r="J129" s="36" t="s">
        <v>114</v>
      </c>
      <c r="K129" s="50">
        <v>221</v>
      </c>
      <c r="L129" s="7" t="s">
        <v>9254</v>
      </c>
      <c r="M129" s="89">
        <v>5</v>
      </c>
      <c r="N129" s="89"/>
      <c r="O129" s="89" t="s">
        <v>9248</v>
      </c>
      <c r="P129" s="6" t="s">
        <v>6289</v>
      </c>
      <c r="Q129" s="6" t="s">
        <v>6290</v>
      </c>
      <c r="R129" s="6" t="s">
        <v>6291</v>
      </c>
      <c r="S129" s="6" t="s">
        <v>4618</v>
      </c>
      <c r="T129" s="6" t="s">
        <v>4618</v>
      </c>
      <c r="U129" s="6" t="s">
        <v>4618</v>
      </c>
      <c r="V129" s="6" t="s">
        <v>6292</v>
      </c>
      <c r="W129" s="6" t="s">
        <v>4618</v>
      </c>
      <c r="X129" s="6" t="s">
        <v>4618</v>
      </c>
      <c r="Y129" s="6" t="s">
        <v>6293</v>
      </c>
      <c r="Z129" s="6" t="s">
        <v>4618</v>
      </c>
      <c r="AA129" s="38" t="s">
        <v>4619</v>
      </c>
      <c r="AB129" s="8" t="s">
        <v>11652</v>
      </c>
      <c r="AC129" s="8" t="s">
        <v>22770</v>
      </c>
      <c r="AD129" s="9" t="s">
        <v>11631</v>
      </c>
      <c r="AE129" s="50">
        <v>1</v>
      </c>
      <c r="AF129" s="97">
        <v>6</v>
      </c>
      <c r="AG129" s="92">
        <v>48</v>
      </c>
      <c r="AH129" s="93">
        <v>-0.54185339976237601</v>
      </c>
      <c r="AI129" s="94">
        <v>0.78745406996054601</v>
      </c>
      <c r="AJ129" s="95">
        <v>691.47470233213517</v>
      </c>
      <c r="AK129" s="95">
        <v>1080.3420852883462</v>
      </c>
      <c r="AL129" s="96">
        <v>654.60083388001806</v>
      </c>
      <c r="AM129" s="10">
        <v>9.8663653898984194</v>
      </c>
      <c r="AN129" s="10">
        <v>0</v>
      </c>
      <c r="AO129" s="10">
        <v>4.99997294152198</v>
      </c>
      <c r="AP129" s="10">
        <v>0</v>
      </c>
      <c r="AQ129" s="3" t="s">
        <v>12642</v>
      </c>
    </row>
    <row r="130" spans="1:43" x14ac:dyDescent="0.2">
      <c r="A130" s="3" t="s">
        <v>3567</v>
      </c>
      <c r="B130" s="7" t="s">
        <v>12651</v>
      </c>
      <c r="C130" s="85">
        <v>164653</v>
      </c>
      <c r="D130" s="85">
        <v>165339</v>
      </c>
      <c r="E130" s="15" t="s">
        <v>21059</v>
      </c>
      <c r="F130" s="5" t="s">
        <v>9400</v>
      </c>
      <c r="G130" s="5">
        <v>684</v>
      </c>
      <c r="H130" s="40">
        <v>0</v>
      </c>
      <c r="I130" s="17" t="s">
        <v>21677</v>
      </c>
      <c r="J130" s="36" t="s">
        <v>115</v>
      </c>
      <c r="K130" s="50">
        <v>228</v>
      </c>
      <c r="L130" s="7" t="s">
        <v>9254</v>
      </c>
      <c r="M130" s="89">
        <v>3</v>
      </c>
      <c r="N130" s="89"/>
      <c r="O130" s="89" t="s">
        <v>9248</v>
      </c>
      <c r="P130" s="6" t="s">
        <v>4618</v>
      </c>
      <c r="Q130" s="6" t="s">
        <v>4618</v>
      </c>
      <c r="R130" s="6" t="s">
        <v>6310</v>
      </c>
      <c r="S130" s="6" t="s">
        <v>4618</v>
      </c>
      <c r="T130" s="6" t="s">
        <v>4618</v>
      </c>
      <c r="U130" s="6" t="s">
        <v>4618</v>
      </c>
      <c r="V130" s="6" t="s">
        <v>4618</v>
      </c>
      <c r="W130" s="6" t="s">
        <v>4618</v>
      </c>
      <c r="X130" s="6" t="s">
        <v>4618</v>
      </c>
      <c r="Y130" s="6" t="s">
        <v>4618</v>
      </c>
      <c r="Z130" s="6" t="s">
        <v>6311</v>
      </c>
      <c r="AA130" s="38" t="s">
        <v>4619</v>
      </c>
      <c r="AB130" s="8" t="s">
        <v>11653</v>
      </c>
      <c r="AC130" s="8" t="s">
        <v>22770</v>
      </c>
      <c r="AD130" s="9" t="s">
        <v>11631</v>
      </c>
      <c r="AE130" s="50">
        <v>1</v>
      </c>
      <c r="AF130" s="97">
        <v>13</v>
      </c>
      <c r="AG130" s="92">
        <v>351</v>
      </c>
      <c r="AH130" s="93">
        <v>-0.28979011174958502</v>
      </c>
      <c r="AI130" s="94">
        <v>0.69309428661447903</v>
      </c>
      <c r="AJ130" s="95">
        <v>983.85780498789484</v>
      </c>
      <c r="AK130" s="95">
        <v>1523.8134954367672</v>
      </c>
      <c r="AL130" s="96">
        <v>1011.4569880638414</v>
      </c>
      <c r="AM130" s="10">
        <v>1.6340105880754401</v>
      </c>
      <c r="AN130" s="10">
        <v>6.3380412029800898E-11</v>
      </c>
      <c r="AO130" s="10">
        <v>3.1063996933669902</v>
      </c>
      <c r="AP130" s="10">
        <v>5.70250579002838</v>
      </c>
    </row>
    <row r="131" spans="1:43" x14ac:dyDescent="0.2">
      <c r="A131" s="3" t="s">
        <v>3578</v>
      </c>
      <c r="B131" s="7" t="s">
        <v>12651</v>
      </c>
      <c r="C131" s="85">
        <v>165778</v>
      </c>
      <c r="D131" s="85">
        <v>166800</v>
      </c>
      <c r="E131" s="15" t="s">
        <v>21059</v>
      </c>
      <c r="F131" s="5" t="s">
        <v>9400</v>
      </c>
      <c r="G131" s="5">
        <v>1020</v>
      </c>
      <c r="H131" s="40">
        <v>1</v>
      </c>
      <c r="I131" s="17" t="s">
        <v>21688</v>
      </c>
      <c r="J131" s="36" t="s">
        <v>116</v>
      </c>
      <c r="K131" s="50">
        <v>340</v>
      </c>
      <c r="L131" s="7" t="s">
        <v>9253</v>
      </c>
      <c r="M131" s="89">
        <v>0</v>
      </c>
      <c r="N131" s="89"/>
      <c r="O131" s="89" t="s">
        <v>9249</v>
      </c>
      <c r="P131" s="6" t="s">
        <v>6318</v>
      </c>
      <c r="Q131" s="6" t="s">
        <v>6319</v>
      </c>
      <c r="R131" s="6" t="s">
        <v>6320</v>
      </c>
      <c r="S131" s="6" t="s">
        <v>6321</v>
      </c>
      <c r="T131" s="6" t="s">
        <v>6322</v>
      </c>
      <c r="U131" s="6" t="s">
        <v>6323</v>
      </c>
      <c r="V131" s="6" t="s">
        <v>4618</v>
      </c>
      <c r="W131" s="6" t="s">
        <v>4618</v>
      </c>
      <c r="X131" s="6" t="s">
        <v>4618</v>
      </c>
      <c r="Y131" s="6" t="s">
        <v>6324</v>
      </c>
      <c r="Z131" s="6" t="s">
        <v>4618</v>
      </c>
      <c r="AA131" s="38" t="s">
        <v>4618</v>
      </c>
      <c r="AB131" s="8" t="s">
        <v>11654</v>
      </c>
      <c r="AC131" s="8" t="s">
        <v>22770</v>
      </c>
      <c r="AD131" s="9" t="s">
        <v>11631</v>
      </c>
      <c r="AE131" s="50">
        <v>1</v>
      </c>
      <c r="AF131" s="97">
        <v>19</v>
      </c>
      <c r="AG131" s="92">
        <v>139</v>
      </c>
      <c r="AH131" s="93">
        <v>-0.65227738945602698</v>
      </c>
      <c r="AI131" s="94">
        <v>0.54679258956954602</v>
      </c>
      <c r="AJ131" s="95">
        <v>318.67550758090903</v>
      </c>
      <c r="AK131" s="95">
        <v>421.28954943957086</v>
      </c>
      <c r="AL131" s="96">
        <v>347.45452414660394</v>
      </c>
      <c r="AM131" s="10">
        <v>5.2135572857995101</v>
      </c>
      <c r="AN131" s="10">
        <v>2.8519058187015302E-4</v>
      </c>
      <c r="AO131" s="10">
        <v>9.88717791036105</v>
      </c>
      <c r="AP131" s="10">
        <v>4.2552719068389402E-5</v>
      </c>
      <c r="AQ131" s="3" t="s">
        <v>12649</v>
      </c>
    </row>
    <row r="132" spans="1:43" x14ac:dyDescent="0.2">
      <c r="A132" s="3" t="s">
        <v>3598</v>
      </c>
      <c r="B132" s="7" t="s">
        <v>12651</v>
      </c>
      <c r="C132" s="85">
        <v>167901</v>
      </c>
      <c r="D132" s="85">
        <v>167083</v>
      </c>
      <c r="E132" s="15" t="s">
        <v>21062</v>
      </c>
      <c r="F132" s="5" t="s">
        <v>9400</v>
      </c>
      <c r="G132" s="5">
        <v>816</v>
      </c>
      <c r="H132" s="40">
        <v>0</v>
      </c>
      <c r="I132" s="17" t="s">
        <v>21708</v>
      </c>
      <c r="J132" s="36" t="s">
        <v>117</v>
      </c>
      <c r="K132" s="50">
        <v>272</v>
      </c>
      <c r="L132" s="7" t="s">
        <v>9254</v>
      </c>
      <c r="M132" s="89">
        <v>0</v>
      </c>
      <c r="N132" s="89"/>
      <c r="O132" s="89" t="s">
        <v>9249</v>
      </c>
      <c r="P132" s="6" t="s">
        <v>4667</v>
      </c>
      <c r="Q132" s="6" t="s">
        <v>6354</v>
      </c>
      <c r="R132" s="6" t="s">
        <v>6355</v>
      </c>
      <c r="S132" s="6" t="s">
        <v>6356</v>
      </c>
      <c r="T132" s="6" t="s">
        <v>4618</v>
      </c>
      <c r="U132" s="6" t="s">
        <v>4618</v>
      </c>
      <c r="V132" s="6" t="s">
        <v>4618</v>
      </c>
      <c r="W132" s="6" t="s">
        <v>4618</v>
      </c>
      <c r="X132" s="6" t="s">
        <v>4618</v>
      </c>
      <c r="Y132" s="6" t="s">
        <v>4670</v>
      </c>
      <c r="Z132" s="6" t="s">
        <v>4618</v>
      </c>
      <c r="AA132" s="38" t="s">
        <v>4618</v>
      </c>
      <c r="AB132" s="8" t="s">
        <v>11655</v>
      </c>
      <c r="AC132" s="8" t="s">
        <v>22770</v>
      </c>
      <c r="AD132" s="9" t="s">
        <v>11572</v>
      </c>
      <c r="AE132" s="50">
        <v>1</v>
      </c>
      <c r="AF132" s="97">
        <v>26</v>
      </c>
      <c r="AG132" s="92">
        <v>300</v>
      </c>
      <c r="AH132" s="93">
        <v>0.49662074805225997</v>
      </c>
      <c r="AI132" s="94">
        <v>0.50989012558381097</v>
      </c>
      <c r="AJ132" s="95">
        <v>330.43769430844588</v>
      </c>
      <c r="AK132" s="95">
        <v>411.90722235911522</v>
      </c>
      <c r="AL132" s="96">
        <v>405.18995319607018</v>
      </c>
      <c r="AM132" s="10">
        <v>0</v>
      </c>
      <c r="AN132" s="10">
        <v>9.9999999999892299</v>
      </c>
      <c r="AO132" s="10">
        <v>9.3921099466139903</v>
      </c>
      <c r="AP132" s="10">
        <v>1.91412657990497E-6</v>
      </c>
      <c r="AQ132" s="3" t="s">
        <v>12645</v>
      </c>
    </row>
    <row r="133" spans="1:43" x14ac:dyDescent="0.2">
      <c r="A133" s="3" t="s">
        <v>3603</v>
      </c>
      <c r="B133" s="7" t="s">
        <v>12651</v>
      </c>
      <c r="C133" s="85">
        <v>169170</v>
      </c>
      <c r="D133" s="85">
        <v>167950</v>
      </c>
      <c r="E133" s="15" t="s">
        <v>21062</v>
      </c>
      <c r="F133" s="5" t="s">
        <v>9400</v>
      </c>
      <c r="G133" s="5">
        <v>1218</v>
      </c>
      <c r="H133" s="40">
        <v>0</v>
      </c>
      <c r="I133" s="17" t="s">
        <v>21713</v>
      </c>
      <c r="J133" s="36" t="s">
        <v>118</v>
      </c>
      <c r="K133" s="50">
        <v>406</v>
      </c>
      <c r="L133" s="7" t="s">
        <v>9253</v>
      </c>
      <c r="M133" s="89">
        <v>0</v>
      </c>
      <c r="N133" s="89" t="s">
        <v>22729</v>
      </c>
      <c r="O133" s="89" t="s">
        <v>9249</v>
      </c>
      <c r="P133" s="6" t="s">
        <v>6362</v>
      </c>
      <c r="Q133" s="6" t="s">
        <v>6363</v>
      </c>
      <c r="R133" s="6" t="s">
        <v>6364</v>
      </c>
      <c r="S133" s="6" t="s">
        <v>4618</v>
      </c>
      <c r="T133" s="6" t="s">
        <v>4618</v>
      </c>
      <c r="U133" s="6" t="s">
        <v>6365</v>
      </c>
      <c r="V133" s="6" t="s">
        <v>4618</v>
      </c>
      <c r="W133" s="6" t="s">
        <v>4618</v>
      </c>
      <c r="X133" s="6" t="s">
        <v>6366</v>
      </c>
      <c r="Y133" s="6" t="s">
        <v>6367</v>
      </c>
      <c r="Z133" s="6" t="s">
        <v>4618</v>
      </c>
      <c r="AA133" s="38" t="s">
        <v>4618</v>
      </c>
      <c r="AB133" s="8" t="s">
        <v>11656</v>
      </c>
      <c r="AC133" s="8" t="s">
        <v>22770</v>
      </c>
      <c r="AD133" s="9" t="s">
        <v>11572</v>
      </c>
      <c r="AE133" s="50">
        <v>1</v>
      </c>
      <c r="AF133" s="97">
        <v>42</v>
      </c>
      <c r="AG133" s="92">
        <v>569</v>
      </c>
      <c r="AH133" s="93">
        <v>0.13735942675483101</v>
      </c>
      <c r="AI133" s="94">
        <v>0.82608947057234805</v>
      </c>
      <c r="AJ133" s="95">
        <v>372.53669927537413</v>
      </c>
      <c r="AK133" s="95">
        <v>407.33134799151088</v>
      </c>
      <c r="AL133" s="96">
        <v>526.12695316130294</v>
      </c>
      <c r="AM133" s="10">
        <v>0</v>
      </c>
      <c r="AN133" s="10">
        <v>10</v>
      </c>
      <c r="AO133" s="10">
        <v>6.5077599135469404</v>
      </c>
      <c r="AP133" s="10">
        <v>2.6555998747496701</v>
      </c>
      <c r="AQ133" s="3" t="s">
        <v>12645</v>
      </c>
    </row>
    <row r="134" spans="1:43" x14ac:dyDescent="0.2">
      <c r="A134" s="3" t="s">
        <v>3609</v>
      </c>
      <c r="B134" s="7" t="s">
        <v>12651</v>
      </c>
      <c r="C134" s="85">
        <v>169737</v>
      </c>
      <c r="D134" s="85">
        <v>169228</v>
      </c>
      <c r="E134" s="15" t="s">
        <v>21062</v>
      </c>
      <c r="F134" s="5" t="s">
        <v>9400</v>
      </c>
      <c r="G134" s="5">
        <v>507</v>
      </c>
      <c r="H134" s="40">
        <v>0</v>
      </c>
      <c r="I134" s="17" t="s">
        <v>21719</v>
      </c>
      <c r="J134" s="36" t="s">
        <v>119</v>
      </c>
      <c r="K134" s="50">
        <v>169</v>
      </c>
      <c r="L134" s="7" t="s">
        <v>9253</v>
      </c>
      <c r="M134" s="89">
        <v>0</v>
      </c>
      <c r="N134" s="89"/>
      <c r="O134" s="89" t="s">
        <v>9249</v>
      </c>
      <c r="P134" s="6" t="s">
        <v>6050</v>
      </c>
      <c r="Q134" s="6" t="s">
        <v>6368</v>
      </c>
      <c r="R134" s="6" t="s">
        <v>6369</v>
      </c>
      <c r="S134" s="6" t="s">
        <v>4618</v>
      </c>
      <c r="T134" s="6" t="s">
        <v>4618</v>
      </c>
      <c r="U134" s="6" t="s">
        <v>4618</v>
      </c>
      <c r="V134" s="6" t="s">
        <v>4618</v>
      </c>
      <c r="W134" s="6" t="s">
        <v>4618</v>
      </c>
      <c r="X134" s="6" t="s">
        <v>4618</v>
      </c>
      <c r="Y134" s="6" t="s">
        <v>6053</v>
      </c>
      <c r="Z134" s="6" t="s">
        <v>6370</v>
      </c>
      <c r="AA134" s="38" t="s">
        <v>4618</v>
      </c>
      <c r="AB134" s="8" t="s">
        <v>11657</v>
      </c>
      <c r="AC134" s="8" t="s">
        <v>22770</v>
      </c>
      <c r="AD134" s="9" t="s">
        <v>11572</v>
      </c>
      <c r="AE134" s="50">
        <v>1</v>
      </c>
      <c r="AF134" s="97">
        <v>21</v>
      </c>
      <c r="AG134" s="92">
        <v>245</v>
      </c>
      <c r="AH134" s="93">
        <v>0.25761361286491602</v>
      </c>
      <c r="AI134" s="94">
        <v>0.75828709986843101</v>
      </c>
      <c r="AJ134" s="95">
        <v>467.75014319888629</v>
      </c>
      <c r="AK134" s="95">
        <v>466.55004568730249</v>
      </c>
      <c r="AL134" s="96">
        <v>749.60916158707676</v>
      </c>
      <c r="AM134" s="10">
        <v>0</v>
      </c>
      <c r="AN134" s="10">
        <v>9.9928276811978893</v>
      </c>
      <c r="AO134" s="10">
        <v>9.9886740373438698</v>
      </c>
      <c r="AP134" s="10">
        <v>5.5924585266708898E-5</v>
      </c>
      <c r="AQ134" s="3" t="s">
        <v>12645</v>
      </c>
    </row>
    <row r="135" spans="1:43" x14ac:dyDescent="0.2">
      <c r="A135" s="3" t="s">
        <v>3613</v>
      </c>
      <c r="B135" s="7" t="s">
        <v>12651</v>
      </c>
      <c r="C135" s="85">
        <v>169970</v>
      </c>
      <c r="D135" s="85">
        <v>170473</v>
      </c>
      <c r="E135" s="15" t="s">
        <v>21061</v>
      </c>
      <c r="F135" s="5" t="s">
        <v>9400</v>
      </c>
      <c r="G135" s="5">
        <v>501</v>
      </c>
      <c r="H135" s="40">
        <v>0</v>
      </c>
      <c r="I135" s="17" t="s">
        <v>21723</v>
      </c>
      <c r="J135" s="36" t="s">
        <v>120</v>
      </c>
      <c r="K135" s="50">
        <v>167</v>
      </c>
      <c r="L135" s="7" t="s">
        <v>9253</v>
      </c>
      <c r="M135" s="89">
        <v>0</v>
      </c>
      <c r="N135" s="89"/>
      <c r="O135" s="89" t="s">
        <v>9249</v>
      </c>
      <c r="P135" s="6" t="s">
        <v>5799</v>
      </c>
      <c r="Q135" s="6" t="s">
        <v>4618</v>
      </c>
      <c r="R135" s="6" t="s">
        <v>5956</v>
      </c>
      <c r="S135" s="6" t="s">
        <v>4618</v>
      </c>
      <c r="T135" s="6" t="s">
        <v>4618</v>
      </c>
      <c r="U135" s="6" t="s">
        <v>4618</v>
      </c>
      <c r="V135" s="6" t="s">
        <v>4618</v>
      </c>
      <c r="W135" s="6" t="s">
        <v>4618</v>
      </c>
      <c r="X135" s="6" t="s">
        <v>4618</v>
      </c>
      <c r="Y135" s="6" t="s">
        <v>5957</v>
      </c>
      <c r="Z135" s="6" t="s">
        <v>4618</v>
      </c>
      <c r="AA135" s="38" t="s">
        <v>4618</v>
      </c>
      <c r="AB135" s="8" t="s">
        <v>11658</v>
      </c>
      <c r="AC135" s="8" t="s">
        <v>22770</v>
      </c>
      <c r="AD135" s="9" t="s">
        <v>11550</v>
      </c>
      <c r="AE135" s="50">
        <v>1</v>
      </c>
      <c r="AF135" s="97">
        <v>13</v>
      </c>
      <c r="AG135" s="92">
        <v>43</v>
      </c>
      <c r="AH135" s="93">
        <v>0.65978046140727398</v>
      </c>
      <c r="AI135" s="94">
        <v>0.73970366555717804</v>
      </c>
      <c r="AJ135" s="95">
        <v>672.22217415228067</v>
      </c>
      <c r="AK135" s="95">
        <v>845.78043579724749</v>
      </c>
      <c r="AL135" s="96">
        <v>575.09340396735081</v>
      </c>
      <c r="AM135" s="10">
        <v>4.7866003960371</v>
      </c>
      <c r="AN135" s="10">
        <v>6.4697265625E-2</v>
      </c>
      <c r="AO135" s="10">
        <v>5.9490420938430901</v>
      </c>
      <c r="AP135" s="10">
        <v>0</v>
      </c>
      <c r="AQ135" s="3" t="s">
        <v>12642</v>
      </c>
    </row>
    <row r="136" spans="1:43" x14ac:dyDescent="0.2">
      <c r="A136" s="3" t="s">
        <v>3626</v>
      </c>
      <c r="B136" s="7" t="s">
        <v>12651</v>
      </c>
      <c r="C136" s="85">
        <v>171089</v>
      </c>
      <c r="D136" s="85">
        <v>170529</v>
      </c>
      <c r="E136" s="15" t="s">
        <v>21064</v>
      </c>
      <c r="F136" s="5" t="s">
        <v>9401</v>
      </c>
      <c r="G136" s="5">
        <v>558</v>
      </c>
      <c r="H136" s="40">
        <v>0</v>
      </c>
      <c r="I136" s="17" t="s">
        <v>21736</v>
      </c>
      <c r="J136" s="36" t="s">
        <v>121</v>
      </c>
      <c r="K136" s="50">
        <v>186</v>
      </c>
      <c r="L136" s="7" t="s">
        <v>9252</v>
      </c>
      <c r="M136" s="89">
        <v>0</v>
      </c>
      <c r="N136" s="89" t="s">
        <v>22729</v>
      </c>
      <c r="O136" s="89" t="s">
        <v>9248</v>
      </c>
      <c r="P136" s="6" t="s">
        <v>4618</v>
      </c>
      <c r="Q136" s="6" t="s">
        <v>4618</v>
      </c>
      <c r="R136" s="6" t="s">
        <v>6380</v>
      </c>
      <c r="S136" s="6" t="s">
        <v>4618</v>
      </c>
      <c r="T136" s="6" t="s">
        <v>4618</v>
      </c>
      <c r="U136" s="6" t="s">
        <v>4618</v>
      </c>
      <c r="V136" s="6" t="s">
        <v>4618</v>
      </c>
      <c r="W136" s="6" t="s">
        <v>4618</v>
      </c>
      <c r="X136" s="6" t="s">
        <v>6381</v>
      </c>
      <c r="Y136" s="6" t="s">
        <v>4618</v>
      </c>
      <c r="Z136" s="6" t="s">
        <v>4618</v>
      </c>
      <c r="AA136" s="38" t="s">
        <v>4619</v>
      </c>
      <c r="AB136" s="8" t="s">
        <v>11659</v>
      </c>
      <c r="AC136" s="8" t="s">
        <v>22770</v>
      </c>
      <c r="AD136" s="9" t="s">
        <v>11531</v>
      </c>
      <c r="AE136" s="50">
        <v>1</v>
      </c>
      <c r="AF136" s="97">
        <v>27</v>
      </c>
      <c r="AG136" s="92">
        <v>417</v>
      </c>
      <c r="AH136" s="93">
        <v>-0.900307370674852</v>
      </c>
      <c r="AI136" s="94">
        <v>0.19133479737446801</v>
      </c>
      <c r="AJ136" s="95">
        <v>204.44045526231199</v>
      </c>
      <c r="AK136" s="95">
        <v>295.16538456225567</v>
      </c>
      <c r="AL136" s="96">
        <v>230.26375215112589</v>
      </c>
      <c r="AM136" s="10">
        <v>1.07883273727793E-5</v>
      </c>
      <c r="AN136" s="10">
        <v>1.8174739762649401E-2</v>
      </c>
      <c r="AO136" s="10">
        <v>9.9260955852928205</v>
      </c>
      <c r="AP136" s="10">
        <v>0</v>
      </c>
    </row>
    <row r="137" spans="1:43" x14ac:dyDescent="0.2">
      <c r="A137" s="3" t="s">
        <v>3641</v>
      </c>
      <c r="B137" s="7" t="s">
        <v>12651</v>
      </c>
      <c r="C137" s="85">
        <v>172501</v>
      </c>
      <c r="D137" s="85">
        <v>172268</v>
      </c>
      <c r="E137" s="15" t="s">
        <v>21063</v>
      </c>
      <c r="F137" s="5" t="s">
        <v>9401</v>
      </c>
      <c r="G137" s="5">
        <v>231</v>
      </c>
      <c r="H137" s="40">
        <v>0</v>
      </c>
      <c r="I137" s="17" t="s">
        <v>21751</v>
      </c>
      <c r="J137" s="36" t="s">
        <v>122</v>
      </c>
      <c r="K137" s="50">
        <v>77</v>
      </c>
      <c r="L137" s="7" t="s">
        <v>9252</v>
      </c>
      <c r="M137" s="89">
        <v>0</v>
      </c>
      <c r="N137" s="89"/>
      <c r="O137" s="89" t="s">
        <v>9249</v>
      </c>
      <c r="P137" s="6" t="s">
        <v>4618</v>
      </c>
      <c r="Q137" s="6" t="s">
        <v>6412</v>
      </c>
      <c r="R137" s="6" t="s">
        <v>6413</v>
      </c>
      <c r="S137" s="6" t="s">
        <v>4618</v>
      </c>
      <c r="T137" s="6" t="s">
        <v>6414</v>
      </c>
      <c r="U137" s="6" t="s">
        <v>6415</v>
      </c>
      <c r="V137" s="6" t="s">
        <v>4618</v>
      </c>
      <c r="W137" s="6" t="s">
        <v>4618</v>
      </c>
      <c r="X137" s="6" t="s">
        <v>4618</v>
      </c>
      <c r="Y137" s="6" t="s">
        <v>4618</v>
      </c>
      <c r="Z137" s="6" t="s">
        <v>6416</v>
      </c>
      <c r="AA137" s="38" t="s">
        <v>4618</v>
      </c>
      <c r="AB137" s="8" t="s">
        <v>11660</v>
      </c>
      <c r="AC137" s="8" t="s">
        <v>22770</v>
      </c>
      <c r="AD137" s="9" t="s">
        <v>11546</v>
      </c>
      <c r="AE137" s="50">
        <v>1</v>
      </c>
      <c r="AF137" s="97">
        <v>35</v>
      </c>
      <c r="AG137" s="92">
        <v>711</v>
      </c>
      <c r="AH137" s="93">
        <v>-0.77682895053643697</v>
      </c>
      <c r="AI137" s="94">
        <v>0.182907499069771</v>
      </c>
      <c r="AJ137" s="95">
        <v>1107.9670224874778</v>
      </c>
      <c r="AK137" s="95">
        <v>772.58041647943321</v>
      </c>
      <c r="AL137" s="96">
        <v>1099.5730954245271</v>
      </c>
      <c r="AM137" s="10">
        <v>1.19272485987107</v>
      </c>
      <c r="AN137" s="10">
        <v>0</v>
      </c>
      <c r="AO137" s="10">
        <v>6.8205591398102696E-3</v>
      </c>
      <c r="AP137" s="10">
        <v>9.9833170551017201</v>
      </c>
    </row>
    <row r="138" spans="1:43" x14ac:dyDescent="0.2">
      <c r="A138" s="3" t="s">
        <v>3645</v>
      </c>
      <c r="B138" s="7" t="s">
        <v>12651</v>
      </c>
      <c r="C138" s="85">
        <v>172937</v>
      </c>
      <c r="D138" s="85">
        <v>172803</v>
      </c>
      <c r="E138" s="15" t="s">
        <v>21064</v>
      </c>
      <c r="F138" s="5" t="s">
        <v>9400</v>
      </c>
      <c r="G138" s="5">
        <v>132</v>
      </c>
      <c r="H138" s="40">
        <v>1</v>
      </c>
      <c r="I138" s="17" t="s">
        <v>21755</v>
      </c>
      <c r="J138" s="36" t="s">
        <v>2581</v>
      </c>
      <c r="K138" s="50">
        <v>44</v>
      </c>
      <c r="L138" s="7" t="s">
        <v>9252</v>
      </c>
      <c r="M138" s="89">
        <v>0</v>
      </c>
      <c r="N138" s="89"/>
      <c r="O138" s="89" t="s">
        <v>9249</v>
      </c>
      <c r="P138" s="6" t="s">
        <v>4618</v>
      </c>
      <c r="Q138" s="6" t="s">
        <v>4618</v>
      </c>
      <c r="R138" s="6" t="s">
        <v>4618</v>
      </c>
      <c r="S138" s="6" t="s">
        <v>4618</v>
      </c>
      <c r="T138" s="6" t="s">
        <v>4618</v>
      </c>
      <c r="U138" s="6" t="s">
        <v>4618</v>
      </c>
      <c r="V138" s="6" t="s">
        <v>4618</v>
      </c>
      <c r="W138" s="6" t="s">
        <v>4618</v>
      </c>
      <c r="X138" s="6" t="s">
        <v>4618</v>
      </c>
      <c r="Y138" s="6" t="s">
        <v>4618</v>
      </c>
      <c r="Z138" s="6" t="s">
        <v>4618</v>
      </c>
      <c r="AA138" s="38" t="s">
        <v>4618</v>
      </c>
      <c r="AB138" s="8" t="s">
        <v>12605</v>
      </c>
      <c r="AC138" s="8" t="s">
        <v>11668</v>
      </c>
      <c r="AD138" s="9" t="s">
        <v>11590</v>
      </c>
      <c r="AE138" s="50">
        <v>0</v>
      </c>
      <c r="AF138" s="97">
        <v>0</v>
      </c>
      <c r="AG138" s="92">
        <v>0</v>
      </c>
      <c r="AH138" s="93" t="s">
        <v>9258</v>
      </c>
      <c r="AI138" s="94" t="s">
        <v>9258</v>
      </c>
      <c r="AJ138" s="95">
        <v>39.869032851374008</v>
      </c>
      <c r="AK138" s="95">
        <v>47.930151651435551</v>
      </c>
      <c r="AL138" s="96">
        <v>41.824974833989153</v>
      </c>
      <c r="AM138" s="10"/>
      <c r="AN138" s="10"/>
      <c r="AO138" s="10"/>
      <c r="AP138" s="10"/>
    </row>
    <row r="139" spans="1:43" x14ac:dyDescent="0.2">
      <c r="A139" s="3" t="s">
        <v>3656</v>
      </c>
      <c r="B139" s="7" t="s">
        <v>12651</v>
      </c>
      <c r="C139" s="85">
        <v>173701</v>
      </c>
      <c r="D139" s="85">
        <v>173084</v>
      </c>
      <c r="E139" s="15" t="s">
        <v>21063</v>
      </c>
      <c r="F139" s="5" t="s">
        <v>9400</v>
      </c>
      <c r="G139" s="5">
        <v>615</v>
      </c>
      <c r="H139" s="40">
        <v>1</v>
      </c>
      <c r="I139" s="17" t="s">
        <v>21766</v>
      </c>
      <c r="J139" s="36" t="s">
        <v>2576</v>
      </c>
      <c r="K139" s="50">
        <v>205</v>
      </c>
      <c r="L139" s="7" t="s">
        <v>9254</v>
      </c>
      <c r="M139" s="89">
        <v>1</v>
      </c>
      <c r="N139" s="89"/>
      <c r="O139" s="89" t="s">
        <v>9249</v>
      </c>
      <c r="P139" s="6" t="s">
        <v>4677</v>
      </c>
      <c r="Q139" s="6" t="s">
        <v>6451</v>
      </c>
      <c r="R139" s="6" t="s">
        <v>6452</v>
      </c>
      <c r="S139" s="6" t="s">
        <v>4618</v>
      </c>
      <c r="T139" s="6" t="s">
        <v>4618</v>
      </c>
      <c r="U139" s="6" t="s">
        <v>4618</v>
      </c>
      <c r="V139" s="6" t="s">
        <v>4618</v>
      </c>
      <c r="W139" s="6" t="s">
        <v>4618</v>
      </c>
      <c r="X139" s="6" t="s">
        <v>4618</v>
      </c>
      <c r="Y139" s="6" t="s">
        <v>4680</v>
      </c>
      <c r="Z139" s="6" t="s">
        <v>4618</v>
      </c>
      <c r="AA139" s="38" t="s">
        <v>4619</v>
      </c>
      <c r="AB139" s="8" t="s">
        <v>12587</v>
      </c>
      <c r="AC139" s="8" t="s">
        <v>22770</v>
      </c>
      <c r="AD139" s="9" t="s">
        <v>11590</v>
      </c>
      <c r="AE139" s="50">
        <v>0</v>
      </c>
      <c r="AF139" s="97">
        <v>0</v>
      </c>
      <c r="AG139" s="92">
        <v>0</v>
      </c>
      <c r="AH139" s="93" t="s">
        <v>9258</v>
      </c>
      <c r="AI139" s="94" t="s">
        <v>9258</v>
      </c>
      <c r="AJ139" s="95">
        <v>121.57678654800826</v>
      </c>
      <c r="AK139" s="95">
        <v>118.02746964475304</v>
      </c>
      <c r="AL139" s="96">
        <v>151.60686769388798</v>
      </c>
      <c r="AM139" s="10"/>
      <c r="AN139" s="10"/>
      <c r="AO139" s="10"/>
      <c r="AP139" s="10"/>
    </row>
    <row r="140" spans="1:43" x14ac:dyDescent="0.2">
      <c r="A140" s="3" t="s">
        <v>3666</v>
      </c>
      <c r="B140" s="7" t="s">
        <v>12651</v>
      </c>
      <c r="C140" s="85">
        <v>174402</v>
      </c>
      <c r="D140" s="85">
        <v>174250</v>
      </c>
      <c r="E140" s="15" t="s">
        <v>21062</v>
      </c>
      <c r="F140" s="5" t="s">
        <v>9400</v>
      </c>
      <c r="G140" s="5">
        <v>150</v>
      </c>
      <c r="H140" s="40">
        <v>1</v>
      </c>
      <c r="I140" s="17" t="s">
        <v>21776</v>
      </c>
      <c r="J140" s="36" t="s">
        <v>2580</v>
      </c>
      <c r="K140" s="50">
        <v>50</v>
      </c>
      <c r="L140" s="7" t="s">
        <v>9252</v>
      </c>
      <c r="M140" s="89">
        <v>0</v>
      </c>
      <c r="N140" s="89"/>
      <c r="O140" s="89" t="s">
        <v>9249</v>
      </c>
      <c r="P140" s="6" t="s">
        <v>4677</v>
      </c>
      <c r="Q140" s="6" t="s">
        <v>4618</v>
      </c>
      <c r="R140" s="6" t="s">
        <v>6452</v>
      </c>
      <c r="S140" s="6" t="s">
        <v>4618</v>
      </c>
      <c r="T140" s="6" t="s">
        <v>4618</v>
      </c>
      <c r="U140" s="6" t="s">
        <v>4618</v>
      </c>
      <c r="V140" s="6" t="s">
        <v>4618</v>
      </c>
      <c r="W140" s="6" t="s">
        <v>4618</v>
      </c>
      <c r="X140" s="6" t="s">
        <v>4618</v>
      </c>
      <c r="Y140" s="6" t="s">
        <v>4618</v>
      </c>
      <c r="Z140" s="6" t="s">
        <v>4618</v>
      </c>
      <c r="AA140" s="38" t="s">
        <v>4618</v>
      </c>
      <c r="AB140" s="8" t="s">
        <v>12587</v>
      </c>
      <c r="AC140" s="8" t="s">
        <v>22770</v>
      </c>
      <c r="AD140" s="9" t="s">
        <v>11590</v>
      </c>
      <c r="AE140" s="50">
        <v>0</v>
      </c>
      <c r="AF140" s="97">
        <v>0</v>
      </c>
      <c r="AG140" s="92">
        <v>0</v>
      </c>
      <c r="AH140" s="93" t="s">
        <v>9258</v>
      </c>
      <c r="AI140" s="94" t="s">
        <v>9258</v>
      </c>
      <c r="AJ140" s="95">
        <v>27.252250303470841</v>
      </c>
      <c r="AK140" s="95">
        <v>27.553429425290492</v>
      </c>
      <c r="AL140" s="96">
        <v>30.303604434956274</v>
      </c>
      <c r="AM140" s="10"/>
      <c r="AN140" s="10"/>
      <c r="AO140" s="10"/>
      <c r="AP140" s="10"/>
    </row>
    <row r="141" spans="1:43" x14ac:dyDescent="0.2">
      <c r="A141" s="3" t="s">
        <v>3674</v>
      </c>
      <c r="B141" s="7" t="s">
        <v>12651</v>
      </c>
      <c r="C141" s="85">
        <v>175488</v>
      </c>
      <c r="D141" s="85">
        <v>176630</v>
      </c>
      <c r="E141" s="15" t="s">
        <v>21060</v>
      </c>
      <c r="F141" s="5" t="s">
        <v>9400</v>
      </c>
      <c r="G141" s="5">
        <v>1140</v>
      </c>
      <c r="H141" s="40">
        <v>0</v>
      </c>
      <c r="I141" s="17" t="s">
        <v>21784</v>
      </c>
      <c r="J141" s="36" t="s">
        <v>123</v>
      </c>
      <c r="K141" s="50">
        <v>380</v>
      </c>
      <c r="L141" s="7" t="s">
        <v>9254</v>
      </c>
      <c r="M141" s="89">
        <v>1</v>
      </c>
      <c r="N141" s="89"/>
      <c r="O141" s="89" t="s">
        <v>9249</v>
      </c>
      <c r="P141" s="6" t="s">
        <v>5958</v>
      </c>
      <c r="Q141" s="6" t="s">
        <v>6497</v>
      </c>
      <c r="R141" s="6" t="s">
        <v>6498</v>
      </c>
      <c r="S141" s="6" t="s">
        <v>4618</v>
      </c>
      <c r="T141" s="6" t="s">
        <v>4618</v>
      </c>
      <c r="U141" s="6" t="s">
        <v>4618</v>
      </c>
      <c r="V141" s="6" t="s">
        <v>4618</v>
      </c>
      <c r="W141" s="6" t="s">
        <v>4618</v>
      </c>
      <c r="X141" s="6" t="s">
        <v>4618</v>
      </c>
      <c r="Y141" s="6" t="s">
        <v>5961</v>
      </c>
      <c r="Z141" s="6" t="s">
        <v>6499</v>
      </c>
      <c r="AA141" s="38" t="s">
        <v>4619</v>
      </c>
      <c r="AB141" s="8" t="s">
        <v>11661</v>
      </c>
      <c r="AC141" s="8" t="s">
        <v>22770</v>
      </c>
      <c r="AD141" s="9" t="s">
        <v>11581</v>
      </c>
      <c r="AE141" s="50">
        <v>1</v>
      </c>
      <c r="AF141" s="97">
        <v>40</v>
      </c>
      <c r="AG141" s="92">
        <v>422</v>
      </c>
      <c r="AH141" s="93">
        <v>-0.15250254414718201</v>
      </c>
      <c r="AI141" s="94">
        <v>0.82787137621219098</v>
      </c>
      <c r="AJ141" s="95">
        <v>283.08483626693726</v>
      </c>
      <c r="AK141" s="95">
        <v>452.19713583816792</v>
      </c>
      <c r="AL141" s="96">
        <v>283.38488806282646</v>
      </c>
      <c r="AM141" s="10">
        <v>10</v>
      </c>
      <c r="AN141" s="10">
        <v>0</v>
      </c>
      <c r="AO141" s="10">
        <v>9.9260955852928205</v>
      </c>
      <c r="AP141" s="10">
        <v>0</v>
      </c>
      <c r="AQ141" s="3" t="s">
        <v>12649</v>
      </c>
    </row>
    <row r="142" spans="1:43" x14ac:dyDescent="0.2">
      <c r="A142" s="3" t="s">
        <v>3685</v>
      </c>
      <c r="B142" s="7" t="s">
        <v>12651</v>
      </c>
      <c r="C142" s="85">
        <v>176627</v>
      </c>
      <c r="D142" s="85">
        <v>179761</v>
      </c>
      <c r="E142" s="15" t="s">
        <v>21061</v>
      </c>
      <c r="F142" s="5" t="s">
        <v>9400</v>
      </c>
      <c r="G142" s="5">
        <v>3132</v>
      </c>
      <c r="H142" s="40">
        <v>0</v>
      </c>
      <c r="I142" s="17" t="s">
        <v>21795</v>
      </c>
      <c r="J142" s="36" t="s">
        <v>124</v>
      </c>
      <c r="K142" s="50">
        <v>1044</v>
      </c>
      <c r="L142" s="7" t="s">
        <v>9254</v>
      </c>
      <c r="M142" s="89">
        <v>14</v>
      </c>
      <c r="N142" s="89"/>
      <c r="O142" s="89" t="s">
        <v>9249</v>
      </c>
      <c r="P142" s="6" t="s">
        <v>6524</v>
      </c>
      <c r="Q142" s="6" t="s">
        <v>6525</v>
      </c>
      <c r="R142" s="6" t="s">
        <v>6526</v>
      </c>
      <c r="S142" s="6" t="s">
        <v>4618</v>
      </c>
      <c r="T142" s="6" t="s">
        <v>6527</v>
      </c>
      <c r="U142" s="6" t="s">
        <v>4618</v>
      </c>
      <c r="V142" s="6" t="s">
        <v>4618</v>
      </c>
      <c r="W142" s="6" t="s">
        <v>4618</v>
      </c>
      <c r="X142" s="6" t="s">
        <v>4618</v>
      </c>
      <c r="Y142" s="6" t="s">
        <v>6528</v>
      </c>
      <c r="Z142" s="6" t="s">
        <v>4618</v>
      </c>
      <c r="AA142" s="38" t="s">
        <v>4619</v>
      </c>
      <c r="AB142" s="8" t="s">
        <v>11662</v>
      </c>
      <c r="AC142" s="8" t="s">
        <v>22770</v>
      </c>
      <c r="AD142" s="9" t="s">
        <v>11620</v>
      </c>
      <c r="AE142" s="50">
        <v>1</v>
      </c>
      <c r="AF142" s="97">
        <v>47</v>
      </c>
      <c r="AG142" s="92">
        <v>556</v>
      </c>
      <c r="AH142" s="93">
        <v>-0.362476922975492</v>
      </c>
      <c r="AI142" s="94">
        <v>0.56146706305022698</v>
      </c>
      <c r="AJ142" s="95">
        <v>174.79254321436679</v>
      </c>
      <c r="AK142" s="95">
        <v>191.82484790989932</v>
      </c>
      <c r="AL142" s="96">
        <v>192.49543208109046</v>
      </c>
      <c r="AM142" s="10">
        <v>10</v>
      </c>
      <c r="AN142" s="10">
        <v>0</v>
      </c>
      <c r="AO142" s="10">
        <v>9.9863053627502296</v>
      </c>
      <c r="AP142" s="10">
        <v>0</v>
      </c>
      <c r="AQ142" s="3" t="s">
        <v>12649</v>
      </c>
    </row>
    <row r="143" spans="1:43" x14ac:dyDescent="0.2">
      <c r="A143" s="3" t="s">
        <v>3716</v>
      </c>
      <c r="B143" s="7" t="s">
        <v>12651</v>
      </c>
      <c r="C143" s="85">
        <v>179959</v>
      </c>
      <c r="D143" s="85">
        <v>181623</v>
      </c>
      <c r="E143" s="15" t="s">
        <v>21059</v>
      </c>
      <c r="F143" s="5" t="s">
        <v>9400</v>
      </c>
      <c r="G143" s="5">
        <v>1662</v>
      </c>
      <c r="H143" s="40">
        <v>0</v>
      </c>
      <c r="I143" s="17" t="s">
        <v>21826</v>
      </c>
      <c r="J143" s="36" t="s">
        <v>125</v>
      </c>
      <c r="K143" s="50">
        <v>554</v>
      </c>
      <c r="L143" s="7" t="s">
        <v>9253</v>
      </c>
      <c r="M143" s="89">
        <v>0</v>
      </c>
      <c r="N143" s="89"/>
      <c r="O143" s="89" t="s">
        <v>9249</v>
      </c>
      <c r="P143" s="6" t="s">
        <v>6613</v>
      </c>
      <c r="Q143" s="6" t="s">
        <v>6614</v>
      </c>
      <c r="R143" s="6" t="s">
        <v>6615</v>
      </c>
      <c r="S143" s="6" t="s">
        <v>4618</v>
      </c>
      <c r="T143" s="6" t="s">
        <v>6616</v>
      </c>
      <c r="U143" s="6" t="s">
        <v>6617</v>
      </c>
      <c r="V143" s="6" t="s">
        <v>6618</v>
      </c>
      <c r="W143" s="6" t="s">
        <v>4618</v>
      </c>
      <c r="X143" s="6" t="s">
        <v>4618</v>
      </c>
      <c r="Y143" s="6" t="s">
        <v>6619</v>
      </c>
      <c r="Z143" s="6" t="s">
        <v>4618</v>
      </c>
      <c r="AA143" s="38" t="s">
        <v>4618</v>
      </c>
      <c r="AB143" s="8" t="s">
        <v>11663</v>
      </c>
      <c r="AC143" s="8" t="s">
        <v>22770</v>
      </c>
      <c r="AD143" s="9" t="s">
        <v>11555</v>
      </c>
      <c r="AE143" s="50">
        <v>1</v>
      </c>
      <c r="AF143" s="97">
        <v>24</v>
      </c>
      <c r="AG143" s="92">
        <v>156</v>
      </c>
      <c r="AH143" s="93">
        <v>1.5422108650260999</v>
      </c>
      <c r="AI143" s="94">
        <v>0.111839113926432</v>
      </c>
      <c r="AJ143" s="95">
        <v>348.79606844862678</v>
      </c>
      <c r="AK143" s="95">
        <v>430.84142461124566</v>
      </c>
      <c r="AL143" s="96">
        <v>357.89716435070085</v>
      </c>
      <c r="AM143" s="10">
        <v>7.7176712505178102E-6</v>
      </c>
      <c r="AN143" s="10">
        <v>2.3984624978374298</v>
      </c>
      <c r="AO143" s="10">
        <v>5.9499992342494901</v>
      </c>
      <c r="AP143" s="10">
        <v>9.7018651779023899E-8</v>
      </c>
    </row>
    <row r="144" spans="1:43" x14ac:dyDescent="0.2">
      <c r="A144" s="3" t="s">
        <v>3729</v>
      </c>
      <c r="B144" s="7" t="s">
        <v>12651</v>
      </c>
      <c r="C144" s="85">
        <v>182036</v>
      </c>
      <c r="D144" s="85">
        <v>182512</v>
      </c>
      <c r="E144" s="15" t="s">
        <v>21061</v>
      </c>
      <c r="F144" s="5" t="s">
        <v>9400</v>
      </c>
      <c r="G144" s="5">
        <v>474</v>
      </c>
      <c r="H144" s="40">
        <v>0</v>
      </c>
      <c r="I144" s="17" t="s">
        <v>21839</v>
      </c>
      <c r="J144" s="36" t="s">
        <v>126</v>
      </c>
      <c r="K144" s="50">
        <v>158</v>
      </c>
      <c r="L144" s="7" t="s">
        <v>9253</v>
      </c>
      <c r="M144" s="89">
        <v>0</v>
      </c>
      <c r="N144" s="89"/>
      <c r="O144" s="89" t="s">
        <v>9249</v>
      </c>
      <c r="P144" s="6" t="s">
        <v>4618</v>
      </c>
      <c r="Q144" s="6" t="s">
        <v>6659</v>
      </c>
      <c r="R144" s="6" t="s">
        <v>6660</v>
      </c>
      <c r="S144" s="6" t="s">
        <v>4618</v>
      </c>
      <c r="T144" s="6" t="s">
        <v>4618</v>
      </c>
      <c r="U144" s="6" t="s">
        <v>4618</v>
      </c>
      <c r="V144" s="6" t="s">
        <v>4618</v>
      </c>
      <c r="W144" s="6" t="s">
        <v>4618</v>
      </c>
      <c r="X144" s="6" t="s">
        <v>4618</v>
      </c>
      <c r="Y144" s="6" t="s">
        <v>6661</v>
      </c>
      <c r="Z144" s="6" t="s">
        <v>6662</v>
      </c>
      <c r="AA144" s="38" t="s">
        <v>4618</v>
      </c>
      <c r="AB144" s="8" t="s">
        <v>11664</v>
      </c>
      <c r="AC144" s="8" t="s">
        <v>22770</v>
      </c>
      <c r="AD144" s="9" t="s">
        <v>11546</v>
      </c>
      <c r="AE144" s="50">
        <v>1</v>
      </c>
      <c r="AF144" s="97">
        <v>68</v>
      </c>
      <c r="AG144" s="92">
        <v>1666</v>
      </c>
      <c r="AH144" s="93">
        <v>0.48932249612080198</v>
      </c>
      <c r="AI144" s="94">
        <v>0.30684105046921101</v>
      </c>
      <c r="AJ144" s="95">
        <v>1698.895000050333</v>
      </c>
      <c r="AK144" s="95">
        <v>1352.6086107122528</v>
      </c>
      <c r="AL144" s="96">
        <v>1542.5004524601429</v>
      </c>
      <c r="AM144" s="10">
        <v>0</v>
      </c>
      <c r="AN144" s="10">
        <v>1.11357086135998</v>
      </c>
      <c r="AO144" s="10">
        <v>0.79742055882221596</v>
      </c>
      <c r="AP144" s="10">
        <v>8.9255354602819796</v>
      </c>
    </row>
    <row r="145" spans="1:43" x14ac:dyDescent="0.2">
      <c r="A145" s="3" t="s">
        <v>3732</v>
      </c>
      <c r="B145" s="7" t="s">
        <v>12651</v>
      </c>
      <c r="C145" s="85">
        <v>182527</v>
      </c>
      <c r="D145" s="85">
        <v>182796</v>
      </c>
      <c r="E145" s="15" t="s">
        <v>21059</v>
      </c>
      <c r="F145" s="5" t="s">
        <v>9400</v>
      </c>
      <c r="G145" s="5">
        <v>267</v>
      </c>
      <c r="H145" s="40">
        <v>0</v>
      </c>
      <c r="I145" s="17" t="s">
        <v>21842</v>
      </c>
      <c r="J145" s="36" t="s">
        <v>127</v>
      </c>
      <c r="K145" s="50">
        <v>89</v>
      </c>
      <c r="L145" s="7" t="s">
        <v>9253</v>
      </c>
      <c r="M145" s="89">
        <v>0</v>
      </c>
      <c r="N145" s="89"/>
      <c r="O145" s="89" t="s">
        <v>9249</v>
      </c>
      <c r="P145" s="6" t="s">
        <v>5958</v>
      </c>
      <c r="Q145" s="6" t="s">
        <v>6668</v>
      </c>
      <c r="R145" s="6" t="s">
        <v>6669</v>
      </c>
      <c r="S145" s="6" t="s">
        <v>4618</v>
      </c>
      <c r="T145" s="6" t="s">
        <v>6670</v>
      </c>
      <c r="U145" s="6" t="s">
        <v>6671</v>
      </c>
      <c r="V145" s="6" t="s">
        <v>4618</v>
      </c>
      <c r="W145" s="6" t="s">
        <v>4618</v>
      </c>
      <c r="X145" s="6" t="s">
        <v>4618</v>
      </c>
      <c r="Y145" s="6" t="s">
        <v>6672</v>
      </c>
      <c r="Z145" s="6" t="s">
        <v>6673</v>
      </c>
      <c r="AA145" s="38" t="s">
        <v>4618</v>
      </c>
      <c r="AB145" s="8" t="s">
        <v>11665</v>
      </c>
      <c r="AC145" s="8" t="s">
        <v>22770</v>
      </c>
      <c r="AD145" s="9" t="s">
        <v>11546</v>
      </c>
      <c r="AE145" s="50">
        <v>1</v>
      </c>
      <c r="AF145" s="97">
        <v>27</v>
      </c>
      <c r="AG145" s="92">
        <v>481</v>
      </c>
      <c r="AH145" s="93">
        <v>-0.42637618234244001</v>
      </c>
      <c r="AI145" s="94">
        <v>0.51381862200889505</v>
      </c>
      <c r="AJ145" s="95">
        <v>6076.0406065493989</v>
      </c>
      <c r="AK145" s="95">
        <v>3225.4813418159242</v>
      </c>
      <c r="AL145" s="96">
        <v>6132.799460312287</v>
      </c>
      <c r="AM145" s="10">
        <v>5.8669789808618504E-6</v>
      </c>
      <c r="AN145" s="10">
        <v>1.06346511297577E-2</v>
      </c>
      <c r="AO145" s="10">
        <v>9.2494319953190196</v>
      </c>
      <c r="AP145" s="10">
        <v>2.7515204081396402E-5</v>
      </c>
    </row>
    <row r="146" spans="1:43" x14ac:dyDescent="0.2">
      <c r="A146" s="3" t="s">
        <v>3746</v>
      </c>
      <c r="B146" s="7" t="s">
        <v>12651</v>
      </c>
      <c r="C146" s="85">
        <v>183117</v>
      </c>
      <c r="D146" s="85">
        <v>183287</v>
      </c>
      <c r="E146" s="15" t="s">
        <v>21060</v>
      </c>
      <c r="F146" s="5" t="s">
        <v>9401</v>
      </c>
      <c r="G146" s="5">
        <v>168</v>
      </c>
      <c r="H146" s="40">
        <v>1</v>
      </c>
      <c r="I146" s="17" t="s">
        <v>21856</v>
      </c>
      <c r="J146" s="36" t="s">
        <v>2281</v>
      </c>
      <c r="K146" s="50">
        <v>56</v>
      </c>
      <c r="L146" s="7" t="s">
        <v>9252</v>
      </c>
      <c r="M146" s="89">
        <v>0</v>
      </c>
      <c r="N146" s="89"/>
      <c r="O146" s="89" t="s">
        <v>9249</v>
      </c>
      <c r="P146" s="6" t="s">
        <v>4618</v>
      </c>
      <c r="Q146" s="6" t="s">
        <v>4618</v>
      </c>
      <c r="R146" s="6" t="s">
        <v>4618</v>
      </c>
      <c r="S146" s="6" t="s">
        <v>4618</v>
      </c>
      <c r="T146" s="6" t="s">
        <v>4618</v>
      </c>
      <c r="U146" s="6" t="s">
        <v>4618</v>
      </c>
      <c r="V146" s="6" t="s">
        <v>4618</v>
      </c>
      <c r="W146" s="6" t="s">
        <v>4618</v>
      </c>
      <c r="X146" s="6" t="s">
        <v>4618</v>
      </c>
      <c r="Y146" s="6" t="s">
        <v>4618</v>
      </c>
      <c r="Z146" s="6" t="s">
        <v>4618</v>
      </c>
      <c r="AA146" s="38" t="s">
        <v>4618</v>
      </c>
      <c r="AB146" s="8"/>
      <c r="AC146" s="8"/>
      <c r="AD146" s="9"/>
      <c r="AE146" s="50">
        <v>0</v>
      </c>
      <c r="AF146" s="97">
        <v>0</v>
      </c>
      <c r="AG146" s="92">
        <v>0</v>
      </c>
      <c r="AH146" s="93" t="s">
        <v>9258</v>
      </c>
      <c r="AI146" s="94" t="s">
        <v>9258</v>
      </c>
      <c r="AJ146" s="95">
        <v>1986.7049841115058</v>
      </c>
      <c r="AK146" s="95">
        <v>2959.5148663242862</v>
      </c>
      <c r="AL146" s="96">
        <v>1570.1815006675388</v>
      </c>
      <c r="AM146" s="10"/>
      <c r="AN146" s="10"/>
      <c r="AO146" s="10"/>
      <c r="AP146" s="10"/>
    </row>
    <row r="147" spans="1:43" x14ac:dyDescent="0.2">
      <c r="A147" s="3" t="s">
        <v>3754</v>
      </c>
      <c r="B147" s="7" t="s">
        <v>12651</v>
      </c>
      <c r="C147" s="85">
        <v>183800</v>
      </c>
      <c r="D147" s="85">
        <v>183949</v>
      </c>
      <c r="E147" s="15" t="s">
        <v>21061</v>
      </c>
      <c r="F147" s="5" t="s">
        <v>9400</v>
      </c>
      <c r="G147" s="5">
        <v>147</v>
      </c>
      <c r="H147" s="40">
        <v>1</v>
      </c>
      <c r="I147" s="17" t="s">
        <v>21864</v>
      </c>
      <c r="J147" s="36" t="s">
        <v>2785</v>
      </c>
      <c r="K147" s="50">
        <v>49</v>
      </c>
      <c r="L147" s="7" t="s">
        <v>9254</v>
      </c>
      <c r="M147" s="89">
        <v>0</v>
      </c>
      <c r="N147" s="89"/>
      <c r="O147" s="89" t="s">
        <v>9249</v>
      </c>
      <c r="P147" s="6" t="s">
        <v>4618</v>
      </c>
      <c r="Q147" s="6" t="s">
        <v>4618</v>
      </c>
      <c r="R147" s="6" t="s">
        <v>4618</v>
      </c>
      <c r="S147" s="6" t="s">
        <v>4618</v>
      </c>
      <c r="T147" s="6" t="s">
        <v>4618</v>
      </c>
      <c r="U147" s="6" t="s">
        <v>4618</v>
      </c>
      <c r="V147" s="6" t="s">
        <v>4618</v>
      </c>
      <c r="W147" s="6" t="s">
        <v>4618</v>
      </c>
      <c r="X147" s="6" t="s">
        <v>4618</v>
      </c>
      <c r="Y147" s="6" t="s">
        <v>4618</v>
      </c>
      <c r="Z147" s="6" t="s">
        <v>4618</v>
      </c>
      <c r="AA147" s="38" t="s">
        <v>4618</v>
      </c>
      <c r="AB147" s="8"/>
      <c r="AC147" s="8"/>
      <c r="AD147" s="9"/>
      <c r="AE147" s="50">
        <v>0</v>
      </c>
      <c r="AF147" s="97">
        <v>0</v>
      </c>
      <c r="AG147" s="92">
        <v>0</v>
      </c>
      <c r="AH147" s="93" t="s">
        <v>9258</v>
      </c>
      <c r="AI147" s="94" t="s">
        <v>9258</v>
      </c>
      <c r="AJ147" s="95">
        <v>723.81976806018554</v>
      </c>
      <c r="AK147" s="95">
        <v>649.01782622557505</v>
      </c>
      <c r="AL147" s="96">
        <v>689.19397555714806</v>
      </c>
      <c r="AM147" s="10"/>
      <c r="AN147" s="10"/>
      <c r="AO147" s="10"/>
      <c r="AP147" s="10"/>
    </row>
    <row r="148" spans="1:43" x14ac:dyDescent="0.2">
      <c r="A148" s="3" t="s">
        <v>3760</v>
      </c>
      <c r="B148" s="7" t="s">
        <v>12651</v>
      </c>
      <c r="C148" s="85">
        <v>184216</v>
      </c>
      <c r="D148" s="85">
        <v>186720</v>
      </c>
      <c r="E148" s="15" t="s">
        <v>21059</v>
      </c>
      <c r="F148" s="5" t="s">
        <v>9400</v>
      </c>
      <c r="G148" s="5">
        <v>2502</v>
      </c>
      <c r="H148" s="40">
        <v>1</v>
      </c>
      <c r="I148" s="17" t="s">
        <v>21870</v>
      </c>
      <c r="J148" s="36" t="s">
        <v>128</v>
      </c>
      <c r="K148" s="50">
        <v>834</v>
      </c>
      <c r="L148" s="7" t="s">
        <v>9253</v>
      </c>
      <c r="M148" s="89">
        <v>0</v>
      </c>
      <c r="N148" s="89"/>
      <c r="O148" s="89" t="s">
        <v>9249</v>
      </c>
      <c r="P148" s="6" t="s">
        <v>6683</v>
      </c>
      <c r="Q148" s="6" t="s">
        <v>6684</v>
      </c>
      <c r="R148" s="6" t="s">
        <v>6685</v>
      </c>
      <c r="S148" s="6" t="s">
        <v>4618</v>
      </c>
      <c r="T148" s="6" t="s">
        <v>6686</v>
      </c>
      <c r="U148" s="6" t="s">
        <v>6687</v>
      </c>
      <c r="V148" s="6" t="s">
        <v>6688</v>
      </c>
      <c r="W148" s="6" t="s">
        <v>4618</v>
      </c>
      <c r="X148" s="6" t="s">
        <v>4618</v>
      </c>
      <c r="Y148" s="6" t="s">
        <v>6689</v>
      </c>
      <c r="Z148" s="6" t="s">
        <v>6690</v>
      </c>
      <c r="AA148" s="38" t="s">
        <v>4618</v>
      </c>
      <c r="AB148" s="8" t="s">
        <v>11666</v>
      </c>
      <c r="AC148" s="8" t="s">
        <v>22770</v>
      </c>
      <c r="AD148" s="9" t="s">
        <v>11555</v>
      </c>
      <c r="AE148" s="50">
        <v>1</v>
      </c>
      <c r="AF148" s="97">
        <v>48</v>
      </c>
      <c r="AG148" s="92">
        <v>499</v>
      </c>
      <c r="AH148" s="93">
        <v>0.23217428862537501</v>
      </c>
      <c r="AI148" s="94">
        <v>0.717410553011682</v>
      </c>
      <c r="AJ148" s="95">
        <v>208.28117048301365</v>
      </c>
      <c r="AK148" s="95">
        <v>257.17122468828228</v>
      </c>
      <c r="AL148" s="96">
        <v>233.41231391581124</v>
      </c>
      <c r="AM148" s="10">
        <v>9.23520339997234</v>
      </c>
      <c r="AN148" s="10">
        <v>0</v>
      </c>
      <c r="AO148" s="10">
        <v>9.9999951828335494</v>
      </c>
      <c r="AP148" s="10">
        <v>4.30629282455186E-7</v>
      </c>
      <c r="AQ148" s="3" t="s">
        <v>12649</v>
      </c>
    </row>
    <row r="149" spans="1:43" x14ac:dyDescent="0.2">
      <c r="A149" s="3" t="s">
        <v>3798</v>
      </c>
      <c r="B149" s="7" t="s">
        <v>12651</v>
      </c>
      <c r="C149" s="85">
        <v>188977</v>
      </c>
      <c r="D149" s="85">
        <v>189456</v>
      </c>
      <c r="E149" s="15" t="s">
        <v>21059</v>
      </c>
      <c r="F149" s="5" t="s">
        <v>9400</v>
      </c>
      <c r="G149" s="5">
        <v>477</v>
      </c>
      <c r="H149" s="40">
        <v>1</v>
      </c>
      <c r="I149" s="17" t="s">
        <v>21908</v>
      </c>
      <c r="J149" s="36" t="s">
        <v>2287</v>
      </c>
      <c r="K149" s="50">
        <v>159</v>
      </c>
      <c r="L149" s="7" t="s">
        <v>9254</v>
      </c>
      <c r="M149" s="89">
        <v>5</v>
      </c>
      <c r="N149" s="89"/>
      <c r="O149" s="89" t="s">
        <v>9248</v>
      </c>
      <c r="P149" s="6" t="s">
        <v>4706</v>
      </c>
      <c r="Q149" s="6" t="s">
        <v>4618</v>
      </c>
      <c r="R149" s="6" t="s">
        <v>4618</v>
      </c>
      <c r="S149" s="6" t="s">
        <v>4618</v>
      </c>
      <c r="T149" s="6" t="s">
        <v>4618</v>
      </c>
      <c r="U149" s="6" t="s">
        <v>4618</v>
      </c>
      <c r="V149" s="6" t="s">
        <v>4618</v>
      </c>
      <c r="W149" s="6" t="s">
        <v>4618</v>
      </c>
      <c r="X149" s="6" t="s">
        <v>4618</v>
      </c>
      <c r="Y149" s="6" t="s">
        <v>4710</v>
      </c>
      <c r="Z149" s="6" t="s">
        <v>4618</v>
      </c>
      <c r="AA149" s="38" t="s">
        <v>4619</v>
      </c>
      <c r="AB149" s="8" t="s">
        <v>12582</v>
      </c>
      <c r="AC149" s="8" t="s">
        <v>22770</v>
      </c>
      <c r="AD149" s="9" t="s">
        <v>11555</v>
      </c>
      <c r="AE149" s="50">
        <v>0</v>
      </c>
      <c r="AF149" s="97">
        <v>0</v>
      </c>
      <c r="AG149" s="92">
        <v>0</v>
      </c>
      <c r="AH149" s="93" t="s">
        <v>9258</v>
      </c>
      <c r="AI149" s="94" t="s">
        <v>9258</v>
      </c>
      <c r="AJ149" s="95">
        <v>115.19753305362987</v>
      </c>
      <c r="AK149" s="95">
        <v>124.5911612530214</v>
      </c>
      <c r="AL149" s="96">
        <v>120.597469357455</v>
      </c>
      <c r="AM149" s="10"/>
      <c r="AN149" s="10"/>
      <c r="AO149" s="10"/>
      <c r="AP149" s="10"/>
    </row>
    <row r="150" spans="1:43" x14ac:dyDescent="0.2">
      <c r="A150" s="3" t="s">
        <v>3806</v>
      </c>
      <c r="B150" s="7" t="s">
        <v>12651</v>
      </c>
      <c r="C150" s="85">
        <v>189869</v>
      </c>
      <c r="D150" s="85">
        <v>190009</v>
      </c>
      <c r="E150" s="15" t="s">
        <v>21061</v>
      </c>
      <c r="F150" s="5" t="s">
        <v>9400</v>
      </c>
      <c r="G150" s="5">
        <v>138</v>
      </c>
      <c r="H150" s="40">
        <v>1</v>
      </c>
      <c r="I150" s="17" t="s">
        <v>21916</v>
      </c>
      <c r="J150" s="36" t="s">
        <v>2787</v>
      </c>
      <c r="K150" s="50">
        <v>46</v>
      </c>
      <c r="L150" s="7" t="s">
        <v>9252</v>
      </c>
      <c r="M150" s="89">
        <v>1</v>
      </c>
      <c r="N150" s="89"/>
      <c r="O150" s="89" t="s">
        <v>9249</v>
      </c>
      <c r="P150" s="6" t="s">
        <v>4618</v>
      </c>
      <c r="Q150" s="6" t="s">
        <v>4618</v>
      </c>
      <c r="R150" s="6" t="s">
        <v>4618</v>
      </c>
      <c r="S150" s="6" t="s">
        <v>4618</v>
      </c>
      <c r="T150" s="6" t="s">
        <v>4618</v>
      </c>
      <c r="U150" s="6" t="s">
        <v>4618</v>
      </c>
      <c r="V150" s="6" t="s">
        <v>4618</v>
      </c>
      <c r="W150" s="6" t="s">
        <v>4618</v>
      </c>
      <c r="X150" s="6" t="s">
        <v>4618</v>
      </c>
      <c r="Y150" s="6" t="s">
        <v>4618</v>
      </c>
      <c r="Z150" s="6" t="s">
        <v>4618</v>
      </c>
      <c r="AA150" s="38" t="s">
        <v>4619</v>
      </c>
      <c r="AB150" s="8"/>
      <c r="AC150" s="8"/>
      <c r="AD150" s="9"/>
      <c r="AE150" s="50">
        <v>0</v>
      </c>
      <c r="AF150" s="97">
        <v>0</v>
      </c>
      <c r="AG150" s="92">
        <v>0</v>
      </c>
      <c r="AH150" s="93" t="s">
        <v>9258</v>
      </c>
      <c r="AI150" s="94" t="s">
        <v>9258</v>
      </c>
      <c r="AJ150" s="95">
        <v>45.420417172451401</v>
      </c>
      <c r="AK150" s="95">
        <v>23.640597042777692</v>
      </c>
      <c r="AL150" s="96">
        <v>58.602715128059529</v>
      </c>
      <c r="AM150" s="10"/>
      <c r="AN150" s="10"/>
      <c r="AO150" s="10"/>
      <c r="AP150" s="10"/>
    </row>
    <row r="151" spans="1:43" x14ac:dyDescent="0.2">
      <c r="A151" s="3" t="s">
        <v>3814</v>
      </c>
      <c r="B151" s="7" t="s">
        <v>12651</v>
      </c>
      <c r="C151" s="85">
        <v>190619</v>
      </c>
      <c r="D151" s="85">
        <v>190338</v>
      </c>
      <c r="E151" s="15" t="s">
        <v>21064</v>
      </c>
      <c r="F151" s="5" t="s">
        <v>9400</v>
      </c>
      <c r="G151" s="5">
        <v>279</v>
      </c>
      <c r="H151" s="40">
        <v>1</v>
      </c>
      <c r="I151" s="17" t="s">
        <v>21924</v>
      </c>
      <c r="J151" s="36" t="s">
        <v>130</v>
      </c>
      <c r="K151" s="50">
        <v>93</v>
      </c>
      <c r="L151" s="7" t="s">
        <v>9252</v>
      </c>
      <c r="M151" s="89">
        <v>0</v>
      </c>
      <c r="N151" s="89"/>
      <c r="O151" s="89" t="s">
        <v>9249</v>
      </c>
      <c r="P151" s="6" t="s">
        <v>4618</v>
      </c>
      <c r="Q151" s="6" t="s">
        <v>4618</v>
      </c>
      <c r="R151" s="6" t="s">
        <v>4618</v>
      </c>
      <c r="S151" s="6" t="s">
        <v>4618</v>
      </c>
      <c r="T151" s="6" t="s">
        <v>4618</v>
      </c>
      <c r="U151" s="6" t="s">
        <v>4618</v>
      </c>
      <c r="V151" s="6" t="s">
        <v>4618</v>
      </c>
      <c r="W151" s="6" t="s">
        <v>4618</v>
      </c>
      <c r="X151" s="6" t="s">
        <v>4618</v>
      </c>
      <c r="Y151" s="6" t="s">
        <v>4618</v>
      </c>
      <c r="Z151" s="6" t="s">
        <v>4618</v>
      </c>
      <c r="AA151" s="38" t="s">
        <v>4618</v>
      </c>
      <c r="AB151" s="8"/>
      <c r="AC151" s="8"/>
      <c r="AD151" s="9"/>
      <c r="AE151" s="50">
        <v>1</v>
      </c>
      <c r="AF151" s="97">
        <v>7</v>
      </c>
      <c r="AG151" s="92">
        <v>46</v>
      </c>
      <c r="AH151" s="93">
        <v>-1.7897809132059599</v>
      </c>
      <c r="AI151" s="94">
        <v>0.37497738176633499</v>
      </c>
      <c r="AJ151" s="95">
        <v>176.46315267424734</v>
      </c>
      <c r="AK151" s="95">
        <v>253.78876237099581</v>
      </c>
      <c r="AL151" s="96">
        <v>124.53076964712649</v>
      </c>
      <c r="AM151" s="10">
        <v>8.6461272847950195</v>
      </c>
      <c r="AN151" s="10">
        <v>1.37202441692352E-4</v>
      </c>
      <c r="AO151" s="10">
        <v>6.7762359246532897</v>
      </c>
      <c r="AP151" s="10">
        <v>1.1438396227480501</v>
      </c>
      <c r="AQ151" s="3" t="s">
        <v>12649</v>
      </c>
    </row>
    <row r="152" spans="1:43" x14ac:dyDescent="0.2">
      <c r="A152" s="3" t="s">
        <v>3819</v>
      </c>
      <c r="B152" s="7" t="s">
        <v>12651</v>
      </c>
      <c r="C152" s="85">
        <v>191079</v>
      </c>
      <c r="D152" s="85">
        <v>190600</v>
      </c>
      <c r="E152" s="15" t="s">
        <v>21062</v>
      </c>
      <c r="F152" s="5" t="s">
        <v>9400</v>
      </c>
      <c r="G152" s="5">
        <v>477</v>
      </c>
      <c r="H152" s="40">
        <v>1</v>
      </c>
      <c r="I152" s="17" t="s">
        <v>21929</v>
      </c>
      <c r="J152" s="36"/>
      <c r="K152" s="50">
        <v>159</v>
      </c>
      <c r="L152" s="7" t="s">
        <v>9252</v>
      </c>
      <c r="M152" s="89">
        <v>0</v>
      </c>
      <c r="N152" s="89"/>
      <c r="O152" s="89" t="s">
        <v>9249</v>
      </c>
      <c r="P152" s="6" t="s">
        <v>6858</v>
      </c>
      <c r="Q152" s="6" t="s">
        <v>4618</v>
      </c>
      <c r="R152" s="6" t="s">
        <v>4618</v>
      </c>
      <c r="S152" s="6" t="s">
        <v>4618</v>
      </c>
      <c r="T152" s="6" t="s">
        <v>4618</v>
      </c>
      <c r="U152" s="6" t="s">
        <v>4618</v>
      </c>
      <c r="V152" s="6" t="s">
        <v>4618</v>
      </c>
      <c r="W152" s="6" t="s">
        <v>4618</v>
      </c>
      <c r="X152" s="6" t="s">
        <v>4618</v>
      </c>
      <c r="Y152" s="6" t="s">
        <v>4618</v>
      </c>
      <c r="Z152" s="6" t="s">
        <v>4618</v>
      </c>
      <c r="AA152" s="38" t="s">
        <v>4618</v>
      </c>
      <c r="AB152" s="8" t="s">
        <v>12623</v>
      </c>
      <c r="AC152" s="8" t="s">
        <v>22770</v>
      </c>
      <c r="AD152" s="9" t="s">
        <v>11539</v>
      </c>
      <c r="AE152" s="50">
        <v>0</v>
      </c>
      <c r="AF152" s="97">
        <v>0</v>
      </c>
      <c r="AG152" s="92">
        <v>0</v>
      </c>
      <c r="AH152" s="93" t="s">
        <v>9258</v>
      </c>
      <c r="AI152" s="94" t="s">
        <v>9258</v>
      </c>
      <c r="AJ152" s="95">
        <v>200.78663166296798</v>
      </c>
      <c r="AK152" s="95">
        <v>217.93240829012103</v>
      </c>
      <c r="AL152" s="96">
        <v>191.84656901748988</v>
      </c>
      <c r="AM152" s="10"/>
      <c r="AN152" s="10"/>
      <c r="AO152" s="10"/>
      <c r="AP152" s="10"/>
    </row>
    <row r="153" spans="1:43" x14ac:dyDescent="0.2">
      <c r="A153" s="3" t="s">
        <v>3822</v>
      </c>
      <c r="B153" s="7" t="s">
        <v>12651</v>
      </c>
      <c r="C153" s="85">
        <v>191441</v>
      </c>
      <c r="D153" s="85">
        <v>191148</v>
      </c>
      <c r="E153" s="15" t="s">
        <v>21064</v>
      </c>
      <c r="F153" s="5" t="s">
        <v>9400</v>
      </c>
      <c r="G153" s="5">
        <v>291</v>
      </c>
      <c r="H153" s="40">
        <v>1</v>
      </c>
      <c r="I153" s="17" t="s">
        <v>21932</v>
      </c>
      <c r="J153" s="36" t="s">
        <v>131</v>
      </c>
      <c r="K153" s="50">
        <v>97</v>
      </c>
      <c r="L153" s="7" t="s">
        <v>9252</v>
      </c>
      <c r="M153" s="89">
        <v>0</v>
      </c>
      <c r="N153" s="89"/>
      <c r="O153" s="89" t="s">
        <v>9249</v>
      </c>
      <c r="P153" s="6" t="s">
        <v>4716</v>
      </c>
      <c r="Q153" s="6" t="s">
        <v>4618</v>
      </c>
      <c r="R153" s="6" t="s">
        <v>4618</v>
      </c>
      <c r="S153" s="6" t="s">
        <v>4618</v>
      </c>
      <c r="T153" s="6" t="s">
        <v>4618</v>
      </c>
      <c r="U153" s="6" t="s">
        <v>4618</v>
      </c>
      <c r="V153" s="6" t="s">
        <v>4618</v>
      </c>
      <c r="W153" s="6" t="s">
        <v>4618</v>
      </c>
      <c r="X153" s="6" t="s">
        <v>4618</v>
      </c>
      <c r="Y153" s="6" t="s">
        <v>4777</v>
      </c>
      <c r="Z153" s="6" t="s">
        <v>4618</v>
      </c>
      <c r="AA153" s="38" t="s">
        <v>4618</v>
      </c>
      <c r="AB153" s="8" t="s">
        <v>9258</v>
      </c>
      <c r="AC153" s="8" t="s">
        <v>22770</v>
      </c>
      <c r="AD153" s="9" t="s">
        <v>11531</v>
      </c>
      <c r="AE153" s="50">
        <v>0</v>
      </c>
      <c r="AF153" s="97">
        <v>0</v>
      </c>
      <c r="AG153" s="92">
        <v>0</v>
      </c>
      <c r="AH153" s="93" t="s">
        <v>9258</v>
      </c>
      <c r="AI153" s="94" t="s">
        <v>9258</v>
      </c>
      <c r="AJ153" s="95">
        <v>1906.7769213181869</v>
      </c>
      <c r="AK153" s="95">
        <v>2023.1370366599688</v>
      </c>
      <c r="AL153" s="96">
        <v>2034.8297860996017</v>
      </c>
      <c r="AM153" s="10"/>
      <c r="AN153" s="10"/>
      <c r="AO153" s="10"/>
      <c r="AP153" s="10"/>
    </row>
    <row r="154" spans="1:43" x14ac:dyDescent="0.2">
      <c r="A154" s="3" t="s">
        <v>3825</v>
      </c>
      <c r="B154" s="7" t="s">
        <v>12651</v>
      </c>
      <c r="C154" s="85">
        <v>191587</v>
      </c>
      <c r="D154" s="85">
        <v>192090</v>
      </c>
      <c r="E154" s="15" t="s">
        <v>21059</v>
      </c>
      <c r="F154" s="5" t="s">
        <v>9399</v>
      </c>
      <c r="G154" s="5">
        <v>501</v>
      </c>
      <c r="H154" s="40">
        <v>1</v>
      </c>
      <c r="I154" s="17" t="s">
        <v>21935</v>
      </c>
      <c r="J154" s="36" t="s">
        <v>132</v>
      </c>
      <c r="K154" s="50">
        <v>167</v>
      </c>
      <c r="L154" s="7" t="s">
        <v>9253</v>
      </c>
      <c r="M154" s="89">
        <v>0</v>
      </c>
      <c r="N154" s="89"/>
      <c r="O154" s="89" t="s">
        <v>9249</v>
      </c>
      <c r="P154" s="6" t="s">
        <v>4716</v>
      </c>
      <c r="Q154" s="6" t="s">
        <v>4618</v>
      </c>
      <c r="R154" s="6" t="s">
        <v>5596</v>
      </c>
      <c r="S154" s="6" t="s">
        <v>4618</v>
      </c>
      <c r="T154" s="6" t="s">
        <v>4618</v>
      </c>
      <c r="U154" s="6" t="s">
        <v>4618</v>
      </c>
      <c r="V154" s="6" t="s">
        <v>4818</v>
      </c>
      <c r="W154" s="6" t="s">
        <v>4618</v>
      </c>
      <c r="X154" s="6" t="s">
        <v>4776</v>
      </c>
      <c r="Y154" s="6" t="s">
        <v>4777</v>
      </c>
      <c r="Z154" s="6" t="s">
        <v>4618</v>
      </c>
      <c r="AA154" s="38" t="s">
        <v>4618</v>
      </c>
      <c r="AB154" s="8" t="s">
        <v>11669</v>
      </c>
      <c r="AC154" s="8" t="s">
        <v>22770</v>
      </c>
      <c r="AD154" s="9" t="s">
        <v>11550</v>
      </c>
      <c r="AE154" s="50">
        <v>1</v>
      </c>
      <c r="AF154" s="97">
        <v>9</v>
      </c>
      <c r="AG154" s="92">
        <v>42</v>
      </c>
      <c r="AH154" s="93">
        <v>0.59565012398755901</v>
      </c>
      <c r="AI154" s="94">
        <v>0.77069604262257496</v>
      </c>
      <c r="AJ154" s="95">
        <v>326.67553612781563</v>
      </c>
      <c r="AK154" s="95">
        <v>272.91397226852308</v>
      </c>
      <c r="AL154" s="96">
        <v>363.69147324067654</v>
      </c>
      <c r="AM154" s="10">
        <v>6.103515625E-4</v>
      </c>
      <c r="AN154" s="10">
        <v>9.375</v>
      </c>
      <c r="AO154" s="10">
        <v>2.5499999999999998</v>
      </c>
      <c r="AP154" s="10">
        <v>0</v>
      </c>
      <c r="AQ154" s="3" t="s">
        <v>12645</v>
      </c>
    </row>
    <row r="155" spans="1:43" x14ac:dyDescent="0.2">
      <c r="A155" s="3" t="s">
        <v>3839</v>
      </c>
      <c r="B155" s="7" t="s">
        <v>12651</v>
      </c>
      <c r="C155" s="85">
        <v>192645</v>
      </c>
      <c r="D155" s="85">
        <v>192346</v>
      </c>
      <c r="E155" s="15" t="s">
        <v>21062</v>
      </c>
      <c r="F155" s="5" t="s">
        <v>9400</v>
      </c>
      <c r="G155" s="5">
        <v>297</v>
      </c>
      <c r="H155" s="40">
        <v>1</v>
      </c>
      <c r="I155" s="17" t="s">
        <v>21949</v>
      </c>
      <c r="J155" s="36" t="s">
        <v>133</v>
      </c>
      <c r="K155" s="50">
        <v>99</v>
      </c>
      <c r="L155" s="7" t="s">
        <v>9252</v>
      </c>
      <c r="M155" s="89">
        <v>0</v>
      </c>
      <c r="N155" s="89"/>
      <c r="O155" s="89" t="s">
        <v>9249</v>
      </c>
      <c r="P155" s="6" t="s">
        <v>4716</v>
      </c>
      <c r="Q155" s="6" t="s">
        <v>4618</v>
      </c>
      <c r="R155" s="6" t="s">
        <v>4618</v>
      </c>
      <c r="S155" s="6" t="s">
        <v>4618</v>
      </c>
      <c r="T155" s="6" t="s">
        <v>4618</v>
      </c>
      <c r="U155" s="6" t="s">
        <v>4618</v>
      </c>
      <c r="V155" s="6" t="s">
        <v>4618</v>
      </c>
      <c r="W155" s="6" t="s">
        <v>4618</v>
      </c>
      <c r="X155" s="6" t="s">
        <v>4618</v>
      </c>
      <c r="Y155" s="6" t="s">
        <v>4618</v>
      </c>
      <c r="Z155" s="6" t="s">
        <v>4618</v>
      </c>
      <c r="AA155" s="38" t="s">
        <v>4618</v>
      </c>
      <c r="AB155" s="8" t="s">
        <v>9258</v>
      </c>
      <c r="AC155" s="8" t="s">
        <v>22770</v>
      </c>
      <c r="AD155" s="9" t="s">
        <v>11531</v>
      </c>
      <c r="AE155" s="50">
        <v>0</v>
      </c>
      <c r="AF155" s="97">
        <v>0</v>
      </c>
      <c r="AG155" s="92">
        <v>0</v>
      </c>
      <c r="AH155" s="93" t="s">
        <v>9258</v>
      </c>
      <c r="AI155" s="94" t="s">
        <v>9258</v>
      </c>
      <c r="AJ155" s="95">
        <v>407.51198287123395</v>
      </c>
      <c r="AK155" s="95">
        <v>582.02454607640948</v>
      </c>
      <c r="AL155" s="96">
        <v>351.9418614079575</v>
      </c>
      <c r="AM155" s="10"/>
      <c r="AN155" s="10"/>
      <c r="AO155" s="10"/>
      <c r="AP155" s="10"/>
    </row>
    <row r="156" spans="1:43" x14ac:dyDescent="0.2">
      <c r="A156" s="3" t="s">
        <v>3840</v>
      </c>
      <c r="B156" s="7" t="s">
        <v>12651</v>
      </c>
      <c r="C156" s="85">
        <v>192792</v>
      </c>
      <c r="D156" s="85">
        <v>193334</v>
      </c>
      <c r="E156" s="15" t="s">
        <v>21060</v>
      </c>
      <c r="F156" s="5" t="s">
        <v>9399</v>
      </c>
      <c r="G156" s="5">
        <v>540</v>
      </c>
      <c r="H156" s="40">
        <v>1</v>
      </c>
      <c r="I156" s="17" t="s">
        <v>21950</v>
      </c>
      <c r="J156" s="36" t="s">
        <v>134</v>
      </c>
      <c r="K156" s="50">
        <v>180</v>
      </c>
      <c r="L156" s="7" t="s">
        <v>9253</v>
      </c>
      <c r="M156" s="89">
        <v>0</v>
      </c>
      <c r="N156" s="89"/>
      <c r="O156" s="89" t="s">
        <v>9249</v>
      </c>
      <c r="P156" s="6" t="s">
        <v>4716</v>
      </c>
      <c r="Q156" s="6" t="s">
        <v>4618</v>
      </c>
      <c r="R156" s="6" t="s">
        <v>5596</v>
      </c>
      <c r="S156" s="6" t="s">
        <v>4618</v>
      </c>
      <c r="T156" s="6" t="s">
        <v>4618</v>
      </c>
      <c r="U156" s="6" t="s">
        <v>4618</v>
      </c>
      <c r="V156" s="6" t="s">
        <v>4818</v>
      </c>
      <c r="W156" s="6" t="s">
        <v>4618</v>
      </c>
      <c r="X156" s="6" t="s">
        <v>4776</v>
      </c>
      <c r="Y156" s="6" t="s">
        <v>4777</v>
      </c>
      <c r="Z156" s="6" t="s">
        <v>4618</v>
      </c>
      <c r="AA156" s="38" t="s">
        <v>4618</v>
      </c>
      <c r="AB156" s="8" t="s">
        <v>11669</v>
      </c>
      <c r="AC156" s="8" t="s">
        <v>22770</v>
      </c>
      <c r="AD156" s="9" t="s">
        <v>11550</v>
      </c>
      <c r="AE156" s="50">
        <v>1</v>
      </c>
      <c r="AF156" s="97">
        <v>12</v>
      </c>
      <c r="AG156" s="92">
        <v>71</v>
      </c>
      <c r="AH156" s="93">
        <v>-0.24639751623620501</v>
      </c>
      <c r="AI156" s="94">
        <v>0.88699301805049002</v>
      </c>
      <c r="AJ156" s="95">
        <v>224.09078748618288</v>
      </c>
      <c r="AK156" s="95">
        <v>192.28633165034731</v>
      </c>
      <c r="AL156" s="96">
        <v>212.4501315681473</v>
      </c>
      <c r="AM156" s="10">
        <v>5.5479176808148602E-10</v>
      </c>
      <c r="AN156" s="10">
        <v>9.9979877471923793</v>
      </c>
      <c r="AO156" s="10">
        <v>3.7995000000000001</v>
      </c>
      <c r="AP156" s="10">
        <v>0</v>
      </c>
      <c r="AQ156" s="3" t="s">
        <v>12645</v>
      </c>
    </row>
    <row r="157" spans="1:43" x14ac:dyDescent="0.2">
      <c r="A157" s="3" t="s">
        <v>3845</v>
      </c>
      <c r="B157" s="7" t="s">
        <v>12651</v>
      </c>
      <c r="C157" s="85">
        <v>193576</v>
      </c>
      <c r="D157" s="85">
        <v>193770</v>
      </c>
      <c r="E157" s="15" t="s">
        <v>21059</v>
      </c>
      <c r="F157" s="5" t="s">
        <v>9400</v>
      </c>
      <c r="G157" s="5">
        <v>192</v>
      </c>
      <c r="H157" s="40">
        <v>1</v>
      </c>
      <c r="I157" s="17" t="s">
        <v>21955</v>
      </c>
      <c r="J157" s="36" t="s">
        <v>135</v>
      </c>
      <c r="K157" s="50">
        <v>64</v>
      </c>
      <c r="L157" s="7" t="s">
        <v>9252</v>
      </c>
      <c r="M157" s="89">
        <v>0</v>
      </c>
      <c r="N157" s="89"/>
      <c r="O157" s="89" t="s">
        <v>9249</v>
      </c>
      <c r="P157" s="6" t="s">
        <v>4618</v>
      </c>
      <c r="Q157" s="6" t="s">
        <v>4618</v>
      </c>
      <c r="R157" s="6" t="s">
        <v>4618</v>
      </c>
      <c r="S157" s="6" t="s">
        <v>4618</v>
      </c>
      <c r="T157" s="6" t="s">
        <v>4618</v>
      </c>
      <c r="U157" s="6" t="s">
        <v>4618</v>
      </c>
      <c r="V157" s="6" t="s">
        <v>4618</v>
      </c>
      <c r="W157" s="6" t="s">
        <v>4618</v>
      </c>
      <c r="X157" s="6" t="s">
        <v>4618</v>
      </c>
      <c r="Y157" s="6" t="s">
        <v>4618</v>
      </c>
      <c r="Z157" s="6" t="s">
        <v>4618</v>
      </c>
      <c r="AA157" s="38" t="s">
        <v>4618</v>
      </c>
      <c r="AB157" s="8"/>
      <c r="AC157" s="8"/>
      <c r="AD157" s="9"/>
      <c r="AE157" s="50">
        <v>0</v>
      </c>
      <c r="AF157" s="97">
        <v>0</v>
      </c>
      <c r="AG157" s="92">
        <v>0</v>
      </c>
      <c r="AH157" s="93" t="s">
        <v>9258</v>
      </c>
      <c r="AI157" s="94" t="s">
        <v>9258</v>
      </c>
      <c r="AJ157" s="95">
        <v>222.14077875572769</v>
      </c>
      <c r="AK157" s="95">
        <v>197.08342077653219</v>
      </c>
      <c r="AL157" s="96">
        <v>240.35628126924723</v>
      </c>
      <c r="AM157" s="10"/>
      <c r="AN157" s="10"/>
      <c r="AO157" s="10"/>
      <c r="AP157" s="10"/>
    </row>
    <row r="158" spans="1:43" x14ac:dyDescent="0.2">
      <c r="A158" s="3" t="s">
        <v>3855</v>
      </c>
      <c r="B158" s="7" t="s">
        <v>12651</v>
      </c>
      <c r="C158" s="85">
        <v>194471</v>
      </c>
      <c r="D158" s="85">
        <v>199651</v>
      </c>
      <c r="E158" s="15" t="s">
        <v>21061</v>
      </c>
      <c r="F158" s="5" t="s">
        <v>9400</v>
      </c>
      <c r="G158" s="5">
        <v>5178</v>
      </c>
      <c r="H158" s="40">
        <v>0</v>
      </c>
      <c r="I158" s="17" t="s">
        <v>21965</v>
      </c>
      <c r="J158" s="36" t="s">
        <v>136</v>
      </c>
      <c r="K158" s="50">
        <v>1726</v>
      </c>
      <c r="L158" s="7" t="s">
        <v>9255</v>
      </c>
      <c r="M158" s="89">
        <v>0</v>
      </c>
      <c r="N158" s="89" t="s">
        <v>22729</v>
      </c>
      <c r="O158" s="89" t="s">
        <v>9251</v>
      </c>
      <c r="P158" s="6" t="s">
        <v>6961</v>
      </c>
      <c r="Q158" s="6" t="s">
        <v>4618</v>
      </c>
      <c r="R158" s="6" t="s">
        <v>6962</v>
      </c>
      <c r="S158" s="6" t="s">
        <v>4618</v>
      </c>
      <c r="T158" s="6" t="s">
        <v>4618</v>
      </c>
      <c r="U158" s="6" t="s">
        <v>4618</v>
      </c>
      <c r="V158" s="6" t="s">
        <v>4618</v>
      </c>
      <c r="W158" s="6" t="s">
        <v>4621</v>
      </c>
      <c r="X158" s="6" t="s">
        <v>4618</v>
      </c>
      <c r="Y158" s="6" t="s">
        <v>6963</v>
      </c>
      <c r="Z158" s="6" t="s">
        <v>4618</v>
      </c>
      <c r="AA158" s="38" t="s">
        <v>4619</v>
      </c>
      <c r="AB158" s="8" t="s">
        <v>11670</v>
      </c>
      <c r="AC158" s="8" t="s">
        <v>22770</v>
      </c>
      <c r="AD158" s="9" t="s">
        <v>11671</v>
      </c>
      <c r="AE158" s="50">
        <v>1</v>
      </c>
      <c r="AF158" s="97">
        <v>602</v>
      </c>
      <c r="AG158" s="92">
        <v>12085</v>
      </c>
      <c r="AH158" s="93">
        <v>1.3379997758427</v>
      </c>
      <c r="AI158" s="94">
        <v>1.30118352116091E-3</v>
      </c>
      <c r="AJ158" s="95">
        <v>666.15472178303662</v>
      </c>
      <c r="AK158" s="95">
        <v>478.2355329868127</v>
      </c>
      <c r="AL158" s="96">
        <v>721.15254001296717</v>
      </c>
      <c r="AM158" s="10">
        <v>0</v>
      </c>
      <c r="AN158" s="10">
        <v>9.9988365165804893</v>
      </c>
      <c r="AO158" s="10">
        <v>0</v>
      </c>
      <c r="AP158" s="10">
        <v>10</v>
      </c>
      <c r="AQ158" s="3" t="s">
        <v>12645</v>
      </c>
    </row>
    <row r="159" spans="1:43" x14ac:dyDescent="0.2">
      <c r="A159" s="3" t="s">
        <v>3865</v>
      </c>
      <c r="B159" s="7" t="s">
        <v>12651</v>
      </c>
      <c r="C159" s="85">
        <v>201004</v>
      </c>
      <c r="D159" s="85">
        <v>201351</v>
      </c>
      <c r="E159" s="15" t="s">
        <v>21059</v>
      </c>
      <c r="F159" s="5" t="s">
        <v>9399</v>
      </c>
      <c r="G159" s="5">
        <v>345</v>
      </c>
      <c r="H159" s="40">
        <v>1</v>
      </c>
      <c r="I159" s="17" t="s">
        <v>21975</v>
      </c>
      <c r="J159" s="36" t="s">
        <v>137</v>
      </c>
      <c r="K159" s="50">
        <v>115</v>
      </c>
      <c r="L159" s="7" t="s">
        <v>9252</v>
      </c>
      <c r="M159" s="89">
        <v>0</v>
      </c>
      <c r="N159" s="89" t="s">
        <v>22729</v>
      </c>
      <c r="O159" s="89" t="s">
        <v>9249</v>
      </c>
      <c r="P159" s="6" t="s">
        <v>4618</v>
      </c>
      <c r="Q159" s="6" t="s">
        <v>4618</v>
      </c>
      <c r="R159" s="6" t="s">
        <v>4618</v>
      </c>
      <c r="S159" s="6" t="s">
        <v>4618</v>
      </c>
      <c r="T159" s="6" t="s">
        <v>4618</v>
      </c>
      <c r="U159" s="6" t="s">
        <v>4618</v>
      </c>
      <c r="V159" s="6" t="s">
        <v>4618</v>
      </c>
      <c r="W159" s="6" t="s">
        <v>4618</v>
      </c>
      <c r="X159" s="6" t="s">
        <v>4618</v>
      </c>
      <c r="Y159" s="6" t="s">
        <v>4618</v>
      </c>
      <c r="Z159" s="6" t="s">
        <v>4618</v>
      </c>
      <c r="AA159" s="38" t="s">
        <v>4618</v>
      </c>
      <c r="AB159" s="8"/>
      <c r="AC159" s="8"/>
      <c r="AD159" s="9"/>
      <c r="AE159" s="50">
        <v>0</v>
      </c>
      <c r="AF159" s="97">
        <v>0</v>
      </c>
      <c r="AG159" s="92">
        <v>0</v>
      </c>
      <c r="AH159" s="93" t="s">
        <v>9258</v>
      </c>
      <c r="AI159" s="94" t="s">
        <v>9258</v>
      </c>
      <c r="AJ159" s="95">
        <v>231.01763906677868</v>
      </c>
      <c r="AK159" s="95">
        <v>293.55339745765582</v>
      </c>
      <c r="AL159" s="96">
        <v>212.5106217122262</v>
      </c>
      <c r="AM159" s="10"/>
      <c r="AN159" s="10"/>
      <c r="AO159" s="10"/>
      <c r="AP159" s="10"/>
    </row>
    <row r="160" spans="1:43" x14ac:dyDescent="0.2">
      <c r="A160" s="3" t="s">
        <v>3866</v>
      </c>
      <c r="B160" s="7" t="s">
        <v>12651</v>
      </c>
      <c r="C160" s="85">
        <v>201425</v>
      </c>
      <c r="D160" s="85">
        <v>201583</v>
      </c>
      <c r="E160" s="15" t="s">
        <v>21061</v>
      </c>
      <c r="F160" s="5" t="s">
        <v>9400</v>
      </c>
      <c r="G160" s="5">
        <v>156</v>
      </c>
      <c r="H160" s="40">
        <v>1</v>
      </c>
      <c r="I160" s="17" t="s">
        <v>21976</v>
      </c>
      <c r="J160" s="36" t="s">
        <v>2290</v>
      </c>
      <c r="K160" s="50">
        <v>52</v>
      </c>
      <c r="L160" s="7" t="s">
        <v>9252</v>
      </c>
      <c r="M160" s="89">
        <v>0</v>
      </c>
      <c r="N160" s="89"/>
      <c r="O160" s="89" t="s">
        <v>9249</v>
      </c>
      <c r="P160" s="6" t="s">
        <v>4618</v>
      </c>
      <c r="Q160" s="6" t="s">
        <v>4618</v>
      </c>
      <c r="R160" s="6" t="s">
        <v>4618</v>
      </c>
      <c r="S160" s="6" t="s">
        <v>4618</v>
      </c>
      <c r="T160" s="6" t="s">
        <v>4618</v>
      </c>
      <c r="U160" s="6" t="s">
        <v>4618</v>
      </c>
      <c r="V160" s="6" t="s">
        <v>4618</v>
      </c>
      <c r="W160" s="6" t="s">
        <v>4618</v>
      </c>
      <c r="X160" s="6" t="s">
        <v>4618</v>
      </c>
      <c r="Y160" s="6" t="s">
        <v>4618</v>
      </c>
      <c r="Z160" s="6" t="s">
        <v>4618</v>
      </c>
      <c r="AA160" s="38" t="s">
        <v>4618</v>
      </c>
      <c r="AB160" s="8"/>
      <c r="AC160" s="8"/>
      <c r="AD160" s="9"/>
      <c r="AE160" s="50">
        <v>0</v>
      </c>
      <c r="AF160" s="97">
        <v>0</v>
      </c>
      <c r="AG160" s="92">
        <v>0</v>
      </c>
      <c r="AH160" s="93" t="s">
        <v>9258</v>
      </c>
      <c r="AI160" s="94" t="s">
        <v>9258</v>
      </c>
      <c r="AJ160" s="95">
        <v>236.61466379837418</v>
      </c>
      <c r="AK160" s="95">
        <v>242.32267923260085</v>
      </c>
      <c r="AL160" s="96">
        <v>272.83433882733374</v>
      </c>
      <c r="AM160" s="10"/>
      <c r="AN160" s="10"/>
      <c r="AO160" s="10"/>
      <c r="AP160" s="10"/>
    </row>
    <row r="161" spans="1:43" x14ac:dyDescent="0.2">
      <c r="A161" s="3" t="s">
        <v>3867</v>
      </c>
      <c r="B161" s="7" t="s">
        <v>12651</v>
      </c>
      <c r="C161" s="85">
        <v>201655</v>
      </c>
      <c r="D161" s="85">
        <v>202116</v>
      </c>
      <c r="E161" s="15" t="s">
        <v>21059</v>
      </c>
      <c r="F161" s="5" t="s">
        <v>9399</v>
      </c>
      <c r="G161" s="5">
        <v>459</v>
      </c>
      <c r="H161" s="40">
        <v>0</v>
      </c>
      <c r="I161" s="17" t="s">
        <v>21977</v>
      </c>
      <c r="J161" s="36" t="s">
        <v>138</v>
      </c>
      <c r="K161" s="50">
        <v>153</v>
      </c>
      <c r="L161" s="7" t="s">
        <v>9252</v>
      </c>
      <c r="M161" s="89">
        <v>0</v>
      </c>
      <c r="N161" s="89"/>
      <c r="O161" s="89" t="s">
        <v>9249</v>
      </c>
      <c r="P161" s="6" t="s">
        <v>6993</v>
      </c>
      <c r="Q161" s="6" t="s">
        <v>4618</v>
      </c>
      <c r="R161" s="6" t="s">
        <v>6994</v>
      </c>
      <c r="S161" s="6" t="s">
        <v>4618</v>
      </c>
      <c r="T161" s="6" t="s">
        <v>4618</v>
      </c>
      <c r="U161" s="6" t="s">
        <v>4618</v>
      </c>
      <c r="V161" s="6" t="s">
        <v>4618</v>
      </c>
      <c r="W161" s="6" t="s">
        <v>4618</v>
      </c>
      <c r="X161" s="6" t="s">
        <v>4618</v>
      </c>
      <c r="Y161" s="6" t="s">
        <v>6995</v>
      </c>
      <c r="Z161" s="6" t="s">
        <v>4618</v>
      </c>
      <c r="AA161" s="38" t="s">
        <v>4618</v>
      </c>
      <c r="AB161" s="8" t="s">
        <v>11670</v>
      </c>
      <c r="AC161" s="8" t="s">
        <v>22770</v>
      </c>
      <c r="AD161" s="9" t="s">
        <v>11671</v>
      </c>
      <c r="AE161" s="50">
        <v>0</v>
      </c>
      <c r="AF161" s="97">
        <v>0</v>
      </c>
      <c r="AG161" s="92">
        <v>0</v>
      </c>
      <c r="AH161" s="93" t="s">
        <v>9258</v>
      </c>
      <c r="AI161" s="94" t="s">
        <v>9258</v>
      </c>
      <c r="AJ161" s="95">
        <v>714.72270736364601</v>
      </c>
      <c r="AK161" s="95">
        <v>1216.9986115155677</v>
      </c>
      <c r="AL161" s="96">
        <v>594.28692068915689</v>
      </c>
      <c r="AM161" s="10"/>
      <c r="AN161" s="10"/>
      <c r="AO161" s="10"/>
      <c r="AP161" s="10"/>
    </row>
    <row r="162" spans="1:43" x14ac:dyDescent="0.2">
      <c r="A162" s="3" t="s">
        <v>2949</v>
      </c>
      <c r="B162" s="7" t="s">
        <v>12651</v>
      </c>
      <c r="C162" s="85">
        <v>206735</v>
      </c>
      <c r="D162" s="85">
        <v>206803</v>
      </c>
      <c r="E162" s="15" t="s">
        <v>21061</v>
      </c>
      <c r="F162" s="5" t="s">
        <v>9400</v>
      </c>
      <c r="G162" s="5">
        <v>66</v>
      </c>
      <c r="H162" s="40">
        <v>6</v>
      </c>
      <c r="J162" s="36" t="s">
        <v>2728</v>
      </c>
      <c r="K162" s="50">
        <v>22</v>
      </c>
      <c r="L162" s="7" t="s">
        <v>9252</v>
      </c>
      <c r="M162" s="89">
        <v>0</v>
      </c>
      <c r="N162" s="89"/>
      <c r="O162" s="89" t="s">
        <v>9249</v>
      </c>
      <c r="P162" s="6" t="s">
        <v>4618</v>
      </c>
      <c r="Q162" s="6" t="s">
        <v>4618</v>
      </c>
      <c r="R162" s="6" t="s">
        <v>4618</v>
      </c>
      <c r="S162" s="6" t="s">
        <v>4618</v>
      </c>
      <c r="T162" s="6" t="s">
        <v>4618</v>
      </c>
      <c r="U162" s="6" t="s">
        <v>4618</v>
      </c>
      <c r="V162" s="6" t="s">
        <v>4618</v>
      </c>
      <c r="W162" s="6" t="s">
        <v>4618</v>
      </c>
      <c r="X162" s="6" t="s">
        <v>4618</v>
      </c>
      <c r="Y162" s="6" t="s">
        <v>4618</v>
      </c>
      <c r="Z162" s="6" t="s">
        <v>4618</v>
      </c>
      <c r="AA162" s="38" t="s">
        <v>4618</v>
      </c>
      <c r="AB162" s="8"/>
      <c r="AC162" s="8"/>
      <c r="AD162" s="9"/>
      <c r="AE162" s="50">
        <v>1</v>
      </c>
      <c r="AF162" s="97">
        <v>61</v>
      </c>
      <c r="AG162" s="92">
        <v>564</v>
      </c>
      <c r="AH162" s="93">
        <v>1.0175740088516401</v>
      </c>
      <c r="AI162" s="94">
        <v>9.3054588757864001E-2</v>
      </c>
      <c r="AJ162" s="95">
        <v>1146.547309522351</v>
      </c>
      <c r="AK162" s="95">
        <v>520.83305299546214</v>
      </c>
      <c r="AL162" s="96">
        <v>2219.9608435912278</v>
      </c>
      <c r="AM162" s="10">
        <v>0</v>
      </c>
      <c r="AN162" s="10">
        <v>9.9999999999999893</v>
      </c>
      <c r="AO162" s="10">
        <v>6.7469165871675401</v>
      </c>
      <c r="AP162" s="10">
        <v>1.76288783314164</v>
      </c>
      <c r="AQ162" s="3" t="s">
        <v>12645</v>
      </c>
    </row>
    <row r="163" spans="1:43" x14ac:dyDescent="0.2">
      <c r="A163" s="3" t="s">
        <v>3869</v>
      </c>
      <c r="B163" s="7" t="s">
        <v>12651</v>
      </c>
      <c r="C163" s="85">
        <v>202873</v>
      </c>
      <c r="D163" s="85">
        <v>208203</v>
      </c>
      <c r="E163" s="15" t="s">
        <v>21059</v>
      </c>
      <c r="F163" s="5" t="s">
        <v>9400</v>
      </c>
      <c r="G163" s="5">
        <v>5328</v>
      </c>
      <c r="H163" s="40">
        <v>1</v>
      </c>
      <c r="I163" s="17" t="s">
        <v>21979</v>
      </c>
      <c r="J163" s="36"/>
      <c r="K163" s="50">
        <v>1776</v>
      </c>
      <c r="L163" s="7" t="s">
        <v>9256</v>
      </c>
      <c r="M163" s="89">
        <v>0</v>
      </c>
      <c r="N163" s="89" t="s">
        <v>22729</v>
      </c>
      <c r="O163" s="89" t="s">
        <v>9251</v>
      </c>
      <c r="P163" s="6" t="s">
        <v>6999</v>
      </c>
      <c r="Q163" s="6" t="s">
        <v>4618</v>
      </c>
      <c r="R163" s="6" t="s">
        <v>7000</v>
      </c>
      <c r="S163" s="6" t="s">
        <v>4618</v>
      </c>
      <c r="T163" s="6" t="s">
        <v>4618</v>
      </c>
      <c r="U163" s="6" t="s">
        <v>4618</v>
      </c>
      <c r="V163" s="6" t="s">
        <v>4618</v>
      </c>
      <c r="W163" s="6" t="s">
        <v>4618</v>
      </c>
      <c r="X163" s="6" t="s">
        <v>4618</v>
      </c>
      <c r="Y163" s="6" t="s">
        <v>7001</v>
      </c>
      <c r="Z163" s="6" t="s">
        <v>4618</v>
      </c>
      <c r="AA163" s="38" t="s">
        <v>4618</v>
      </c>
      <c r="AB163" s="8" t="s">
        <v>11670</v>
      </c>
      <c r="AC163" s="8" t="s">
        <v>22770</v>
      </c>
      <c r="AD163" s="9" t="s">
        <v>11671</v>
      </c>
      <c r="AE163" s="50">
        <v>1</v>
      </c>
      <c r="AF163" s="97">
        <v>1</v>
      </c>
      <c r="AG163" s="92">
        <v>3</v>
      </c>
      <c r="AH163" s="93" t="s">
        <v>9258</v>
      </c>
      <c r="AI163" s="94" t="s">
        <v>9258</v>
      </c>
      <c r="AJ163" s="95">
        <v>0</v>
      </c>
      <c r="AK163" s="95">
        <v>0</v>
      </c>
      <c r="AL163" s="96">
        <v>0</v>
      </c>
      <c r="AM163" s="10">
        <v>0</v>
      </c>
      <c r="AN163" s="10">
        <v>0</v>
      </c>
      <c r="AO163" s="10">
        <v>1.5</v>
      </c>
      <c r="AP163" s="10">
        <v>0</v>
      </c>
      <c r="AQ163" s="3" t="s">
        <v>12642</v>
      </c>
    </row>
    <row r="164" spans="1:43" x14ac:dyDescent="0.2">
      <c r="A164" s="3" t="s">
        <v>3870</v>
      </c>
      <c r="B164" s="7" t="s">
        <v>12651</v>
      </c>
      <c r="C164" s="85">
        <v>208341</v>
      </c>
      <c r="D164" s="85">
        <v>213536</v>
      </c>
      <c r="E164" s="15" t="s">
        <v>21060</v>
      </c>
      <c r="F164" s="5" t="s">
        <v>9399</v>
      </c>
      <c r="G164" s="5">
        <v>5193</v>
      </c>
      <c r="H164" s="40">
        <v>0</v>
      </c>
      <c r="I164" s="17" t="s">
        <v>21980</v>
      </c>
      <c r="J164" s="36"/>
      <c r="K164" s="50">
        <v>1731</v>
      </c>
      <c r="L164" s="7" t="s">
        <v>9256</v>
      </c>
      <c r="M164" s="89">
        <v>0</v>
      </c>
      <c r="N164" s="89"/>
      <c r="O164" s="89" t="s">
        <v>9249</v>
      </c>
      <c r="P164" s="6" t="s">
        <v>6961</v>
      </c>
      <c r="Q164" s="6" t="s">
        <v>4618</v>
      </c>
      <c r="R164" s="6" t="s">
        <v>6994</v>
      </c>
      <c r="S164" s="6" t="s">
        <v>4618</v>
      </c>
      <c r="T164" s="6" t="s">
        <v>4618</v>
      </c>
      <c r="U164" s="6" t="s">
        <v>4618</v>
      </c>
      <c r="V164" s="6" t="s">
        <v>4618</v>
      </c>
      <c r="W164" s="6" t="s">
        <v>4618</v>
      </c>
      <c r="X164" s="6" t="s">
        <v>4618</v>
      </c>
      <c r="Y164" s="6" t="s">
        <v>6995</v>
      </c>
      <c r="Z164" s="6" t="s">
        <v>4618</v>
      </c>
      <c r="AA164" s="38" t="s">
        <v>4618</v>
      </c>
      <c r="AB164" s="8" t="s">
        <v>11670</v>
      </c>
      <c r="AC164" s="8" t="s">
        <v>22770</v>
      </c>
      <c r="AD164" s="9" t="s">
        <v>11671</v>
      </c>
      <c r="AE164" s="50">
        <v>1</v>
      </c>
      <c r="AF164" s="97">
        <v>4</v>
      </c>
      <c r="AG164" s="92">
        <v>15</v>
      </c>
      <c r="AH164" s="93">
        <v>3.1585863183787199</v>
      </c>
      <c r="AI164" s="94">
        <v>0.40504724666608999</v>
      </c>
      <c r="AJ164" s="95">
        <v>391.40231546320535</v>
      </c>
      <c r="AK164" s="95">
        <v>345.38162370598673</v>
      </c>
      <c r="AL164" s="96">
        <v>541.84522296444027</v>
      </c>
      <c r="AM164" s="10">
        <v>0</v>
      </c>
      <c r="AN164" s="10">
        <v>0</v>
      </c>
      <c r="AO164" s="10">
        <v>0</v>
      </c>
      <c r="AP164" s="10">
        <v>0</v>
      </c>
    </row>
    <row r="165" spans="1:43" x14ac:dyDescent="0.2">
      <c r="A165" s="3" t="s">
        <v>3871</v>
      </c>
      <c r="B165" s="7" t="s">
        <v>12651</v>
      </c>
      <c r="C165" s="85">
        <v>214117</v>
      </c>
      <c r="D165" s="85">
        <v>214854</v>
      </c>
      <c r="E165" s="15" t="s">
        <v>21059</v>
      </c>
      <c r="F165" s="5" t="s">
        <v>9400</v>
      </c>
      <c r="G165" s="5">
        <v>735</v>
      </c>
      <c r="H165" s="40">
        <v>6</v>
      </c>
      <c r="I165" s="17" t="s">
        <v>21981</v>
      </c>
      <c r="J165" s="36"/>
      <c r="K165" s="50">
        <v>245</v>
      </c>
      <c r="L165" s="7" t="s">
        <v>9252</v>
      </c>
      <c r="M165" s="89">
        <v>4</v>
      </c>
      <c r="N165" s="89"/>
      <c r="O165" s="89" t="s">
        <v>9249</v>
      </c>
      <c r="P165" s="6" t="s">
        <v>4618</v>
      </c>
      <c r="Q165" s="6" t="s">
        <v>4618</v>
      </c>
      <c r="R165" s="6" t="s">
        <v>4618</v>
      </c>
      <c r="S165" s="6" t="s">
        <v>4618</v>
      </c>
      <c r="T165" s="6" t="s">
        <v>4618</v>
      </c>
      <c r="U165" s="6" t="s">
        <v>4618</v>
      </c>
      <c r="V165" s="6" t="s">
        <v>4618</v>
      </c>
      <c r="W165" s="6" t="s">
        <v>4618</v>
      </c>
      <c r="X165" s="6" t="s">
        <v>4618</v>
      </c>
      <c r="Y165" s="6" t="s">
        <v>4618</v>
      </c>
      <c r="Z165" s="6" t="s">
        <v>4618</v>
      </c>
      <c r="AA165" s="38" t="s">
        <v>4619</v>
      </c>
      <c r="AB165" s="8"/>
      <c r="AC165" s="8"/>
      <c r="AD165" s="9"/>
      <c r="AE165" s="50">
        <v>1</v>
      </c>
      <c r="AF165" s="97">
        <v>1</v>
      </c>
      <c r="AG165" s="92">
        <v>5</v>
      </c>
      <c r="AH165" s="93" t="s">
        <v>9258</v>
      </c>
      <c r="AI165" s="94" t="s">
        <v>9258</v>
      </c>
      <c r="AJ165" s="95">
        <v>687.8792935678249</v>
      </c>
      <c r="AK165" s="95">
        <v>694.64180428313887</v>
      </c>
      <c r="AL165" s="96">
        <v>719.55875800057481</v>
      </c>
      <c r="AM165" s="10">
        <v>1.5625</v>
      </c>
      <c r="AN165" s="10">
        <v>1.25</v>
      </c>
      <c r="AO165" s="10">
        <v>0.45</v>
      </c>
      <c r="AP165" s="10">
        <v>2.4500000000000002</v>
      </c>
    </row>
    <row r="166" spans="1:43" x14ac:dyDescent="0.2">
      <c r="A166" s="3" t="s">
        <v>3872</v>
      </c>
      <c r="B166" s="7" t="s">
        <v>12651</v>
      </c>
      <c r="C166" s="85">
        <v>214955</v>
      </c>
      <c r="D166" s="85">
        <v>235648</v>
      </c>
      <c r="E166" s="15" t="s">
        <v>21061</v>
      </c>
      <c r="F166" s="5" t="s">
        <v>9401</v>
      </c>
      <c r="G166" s="5">
        <v>20691</v>
      </c>
      <c r="H166" s="40">
        <v>6</v>
      </c>
      <c r="I166" s="17" t="s">
        <v>21982</v>
      </c>
      <c r="J166" s="36"/>
      <c r="K166" s="50">
        <v>6897</v>
      </c>
      <c r="L166" s="7" t="s">
        <v>9256</v>
      </c>
      <c r="M166" s="89">
        <v>0</v>
      </c>
      <c r="N166" s="89"/>
      <c r="O166" s="89"/>
      <c r="P166" s="6" t="s">
        <v>7002</v>
      </c>
      <c r="Q166" s="6" t="s">
        <v>4618</v>
      </c>
      <c r="R166" s="6" t="s">
        <v>4618</v>
      </c>
      <c r="S166" s="6" t="s">
        <v>4618</v>
      </c>
      <c r="T166" s="6" t="s">
        <v>4618</v>
      </c>
      <c r="U166" s="6" t="s">
        <v>4618</v>
      </c>
      <c r="V166" s="6" t="s">
        <v>4618</v>
      </c>
      <c r="W166" s="6" t="s">
        <v>4618</v>
      </c>
      <c r="X166" s="6" t="s">
        <v>4618</v>
      </c>
      <c r="Y166" s="6" t="s">
        <v>6963</v>
      </c>
      <c r="Z166" s="6" t="s">
        <v>4618</v>
      </c>
      <c r="AA166" s="38" t="s">
        <v>4618</v>
      </c>
      <c r="AB166" s="8" t="s">
        <v>11670</v>
      </c>
      <c r="AC166" s="8" t="s">
        <v>22770</v>
      </c>
      <c r="AD166" s="9" t="s">
        <v>11671</v>
      </c>
      <c r="AE166" s="50">
        <v>1</v>
      </c>
      <c r="AF166" s="97">
        <v>27</v>
      </c>
      <c r="AG166" s="92">
        <v>125</v>
      </c>
      <c r="AH166" s="93">
        <v>-0.62931624101271599</v>
      </c>
      <c r="AI166" s="94">
        <v>0.58137081750841801</v>
      </c>
      <c r="AJ166" s="95">
        <v>23.580689761957515</v>
      </c>
      <c r="AK166" s="95">
        <v>20.1677682180765</v>
      </c>
      <c r="AL166" s="96">
        <v>35.128968177647046</v>
      </c>
      <c r="AM166" s="10">
        <v>0</v>
      </c>
      <c r="AN166" s="10">
        <v>9.9999999999965894</v>
      </c>
      <c r="AO166" s="10">
        <v>0.13499999999999901</v>
      </c>
      <c r="AP166" s="10">
        <v>7.97</v>
      </c>
      <c r="AQ166" s="3" t="s">
        <v>12645</v>
      </c>
    </row>
    <row r="167" spans="1:43" x14ac:dyDescent="0.2">
      <c r="A167" s="3" t="s">
        <v>3876</v>
      </c>
      <c r="B167" s="7" t="s">
        <v>12651</v>
      </c>
      <c r="C167" s="85">
        <v>235645</v>
      </c>
      <c r="D167" s="85">
        <v>236238</v>
      </c>
      <c r="E167" s="15" t="s">
        <v>21059</v>
      </c>
      <c r="F167" s="5" t="s">
        <v>9400</v>
      </c>
      <c r="G167" s="5">
        <v>591</v>
      </c>
      <c r="H167" s="40">
        <v>0</v>
      </c>
      <c r="I167" s="17" t="s">
        <v>21986</v>
      </c>
      <c r="K167" s="50">
        <v>197</v>
      </c>
      <c r="L167" s="7" t="s">
        <v>9252</v>
      </c>
      <c r="M167" s="89">
        <v>0</v>
      </c>
      <c r="N167" s="89" t="s">
        <v>22729</v>
      </c>
      <c r="O167" s="89" t="s">
        <v>9251</v>
      </c>
      <c r="P167" s="6" t="s">
        <v>4618</v>
      </c>
      <c r="Q167" s="6" t="s">
        <v>4618</v>
      </c>
      <c r="R167" s="6" t="s">
        <v>6992</v>
      </c>
      <c r="S167" s="6" t="s">
        <v>4618</v>
      </c>
      <c r="T167" s="6" t="s">
        <v>4618</v>
      </c>
      <c r="U167" s="6" t="s">
        <v>4618</v>
      </c>
      <c r="V167" s="6" t="s">
        <v>4618</v>
      </c>
      <c r="W167" s="6" t="s">
        <v>4618</v>
      </c>
      <c r="X167" s="6" t="s">
        <v>4618</v>
      </c>
      <c r="Y167" s="6" t="s">
        <v>4618</v>
      </c>
      <c r="Z167" s="6" t="s">
        <v>4618</v>
      </c>
      <c r="AA167" s="38" t="s">
        <v>4618</v>
      </c>
      <c r="AB167" s="8" t="s">
        <v>11672</v>
      </c>
      <c r="AC167" s="8" t="s">
        <v>22770</v>
      </c>
      <c r="AD167" s="9" t="s">
        <v>11531</v>
      </c>
      <c r="AE167" s="50">
        <v>1</v>
      </c>
      <c r="AF167" s="97">
        <v>7</v>
      </c>
      <c r="AG167" s="92">
        <v>46</v>
      </c>
      <c r="AH167" s="93">
        <v>0.33261571815376501</v>
      </c>
      <c r="AI167" s="94">
        <v>0.87590688666259298</v>
      </c>
      <c r="AJ167" s="95">
        <v>163.07764933280657</v>
      </c>
      <c r="AK167" s="95">
        <v>172.31087577168981</v>
      </c>
      <c r="AL167" s="96">
        <v>183.54455881508542</v>
      </c>
      <c r="AM167" s="10">
        <v>8.3629760262556303</v>
      </c>
      <c r="AN167" s="10">
        <v>1.373291015625E-3</v>
      </c>
      <c r="AO167" s="10">
        <v>5.9472072706795798</v>
      </c>
      <c r="AP167" s="10">
        <v>0</v>
      </c>
      <c r="AQ167" s="3" t="s">
        <v>12642</v>
      </c>
    </row>
    <row r="168" spans="1:43" x14ac:dyDescent="0.2">
      <c r="A168" s="3" t="s">
        <v>3877</v>
      </c>
      <c r="B168" s="7" t="s">
        <v>12651</v>
      </c>
      <c r="C168" s="85">
        <v>237151</v>
      </c>
      <c r="D168" s="85">
        <v>238461</v>
      </c>
      <c r="E168" s="15" t="s">
        <v>21059</v>
      </c>
      <c r="F168" s="5" t="s">
        <v>9400</v>
      </c>
      <c r="G168" s="5">
        <v>1308</v>
      </c>
      <c r="H168" s="40">
        <v>0</v>
      </c>
      <c r="I168" s="17" t="s">
        <v>21987</v>
      </c>
      <c r="J168" s="36" t="s">
        <v>140</v>
      </c>
      <c r="K168" s="50">
        <v>436</v>
      </c>
      <c r="L168" s="7" t="s">
        <v>9253</v>
      </c>
      <c r="M168" s="89">
        <v>0</v>
      </c>
      <c r="N168" s="89"/>
      <c r="O168" s="89" t="s">
        <v>9249</v>
      </c>
      <c r="P168" s="6" t="s">
        <v>7012</v>
      </c>
      <c r="Q168" s="6" t="s">
        <v>4933</v>
      </c>
      <c r="R168" s="6" t="s">
        <v>4934</v>
      </c>
      <c r="S168" s="6" t="s">
        <v>4618</v>
      </c>
      <c r="T168" s="6" t="s">
        <v>4618</v>
      </c>
      <c r="U168" s="6" t="s">
        <v>4618</v>
      </c>
      <c r="V168" s="6" t="s">
        <v>4618</v>
      </c>
      <c r="W168" s="6" t="s">
        <v>4618</v>
      </c>
      <c r="X168" s="6" t="s">
        <v>4618</v>
      </c>
      <c r="Y168" s="6" t="s">
        <v>5512</v>
      </c>
      <c r="Z168" s="6" t="s">
        <v>4618</v>
      </c>
      <c r="AA168" s="38" t="s">
        <v>4618</v>
      </c>
      <c r="AB168" s="8" t="s">
        <v>11673</v>
      </c>
      <c r="AC168" s="8" t="s">
        <v>22770</v>
      </c>
      <c r="AD168" s="9" t="s">
        <v>11566</v>
      </c>
      <c r="AE168" s="50">
        <v>1</v>
      </c>
      <c r="AF168" s="97">
        <v>11</v>
      </c>
      <c r="AG168" s="92">
        <v>31</v>
      </c>
      <c r="AH168" s="93">
        <v>0.55125600462910596</v>
      </c>
      <c r="AI168" s="94">
        <v>0.830591136759807</v>
      </c>
      <c r="AJ168" s="95">
        <v>134.41117502840765</v>
      </c>
      <c r="AK168" s="95">
        <v>182.24325916561543</v>
      </c>
      <c r="AL168" s="96">
        <v>144.26429897530443</v>
      </c>
      <c r="AM168" s="10">
        <v>9.8997740424238092</v>
      </c>
      <c r="AN168" s="10">
        <v>0</v>
      </c>
      <c r="AO168" s="10">
        <v>3.3367257361451101</v>
      </c>
      <c r="AP168" s="10">
        <v>0.82275240967312102</v>
      </c>
      <c r="AQ168" s="3" t="s">
        <v>12643</v>
      </c>
    </row>
    <row r="169" spans="1:43" x14ac:dyDescent="0.2">
      <c r="A169" s="3" t="s">
        <v>3878</v>
      </c>
      <c r="B169" s="7" t="s">
        <v>12651</v>
      </c>
      <c r="C169" s="85">
        <v>238495</v>
      </c>
      <c r="D169" s="85">
        <v>239238</v>
      </c>
      <c r="E169" s="15" t="s">
        <v>21059</v>
      </c>
      <c r="F169" s="5" t="s">
        <v>9400</v>
      </c>
      <c r="G169" s="5">
        <v>741</v>
      </c>
      <c r="H169" s="40">
        <v>0</v>
      </c>
      <c r="I169" s="17" t="s">
        <v>21988</v>
      </c>
      <c r="J169" s="36" t="s">
        <v>141</v>
      </c>
      <c r="K169" s="50">
        <v>247</v>
      </c>
      <c r="L169" s="7" t="s">
        <v>9253</v>
      </c>
      <c r="M169" s="89">
        <v>0</v>
      </c>
      <c r="N169" s="89"/>
      <c r="O169" s="89" t="s">
        <v>9249</v>
      </c>
      <c r="P169" s="6" t="s">
        <v>4682</v>
      </c>
      <c r="Q169" s="6" t="s">
        <v>7013</v>
      </c>
      <c r="R169" s="6" t="s">
        <v>7014</v>
      </c>
      <c r="S169" s="6" t="s">
        <v>7015</v>
      </c>
      <c r="T169" s="6" t="s">
        <v>4618</v>
      </c>
      <c r="U169" s="6" t="s">
        <v>4618</v>
      </c>
      <c r="V169" s="6" t="s">
        <v>4618</v>
      </c>
      <c r="W169" s="6" t="s">
        <v>4618</v>
      </c>
      <c r="X169" s="6" t="s">
        <v>4618</v>
      </c>
      <c r="Y169" s="6" t="s">
        <v>4685</v>
      </c>
      <c r="Z169" s="6" t="s">
        <v>4618</v>
      </c>
      <c r="AA169" s="38" t="s">
        <v>4618</v>
      </c>
      <c r="AB169" s="8" t="s">
        <v>11674</v>
      </c>
      <c r="AC169" s="8" t="s">
        <v>22770</v>
      </c>
      <c r="AD169" s="9" t="s">
        <v>11546</v>
      </c>
      <c r="AE169" s="50">
        <v>1</v>
      </c>
      <c r="AF169" s="97">
        <v>4</v>
      </c>
      <c r="AG169" s="92">
        <v>11</v>
      </c>
      <c r="AH169" s="93">
        <v>1.8731840995164699</v>
      </c>
      <c r="AI169" s="94">
        <v>0.69926113609344298</v>
      </c>
      <c r="AJ169" s="95">
        <v>88.093631693343241</v>
      </c>
      <c r="AK169" s="95">
        <v>104.62758544145848</v>
      </c>
      <c r="AL169" s="96">
        <v>118.89760991113852</v>
      </c>
      <c r="AM169" s="10">
        <v>4.3749999999999902</v>
      </c>
      <c r="AN169" s="10">
        <v>0</v>
      </c>
      <c r="AO169" s="10">
        <v>4.7982319650000003</v>
      </c>
      <c r="AP169" s="10">
        <v>0</v>
      </c>
      <c r="AQ169" s="3" t="s">
        <v>12642</v>
      </c>
    </row>
    <row r="170" spans="1:43" x14ac:dyDescent="0.2">
      <c r="A170" s="3" t="s">
        <v>3879</v>
      </c>
      <c r="B170" s="7" t="s">
        <v>12651</v>
      </c>
      <c r="C170" s="85">
        <v>239819</v>
      </c>
      <c r="D170" s="85">
        <v>239595</v>
      </c>
      <c r="E170" s="15" t="s">
        <v>21064</v>
      </c>
      <c r="F170" s="5" t="s">
        <v>9400</v>
      </c>
      <c r="G170" s="5">
        <v>222</v>
      </c>
      <c r="H170" s="40">
        <v>1</v>
      </c>
      <c r="I170" s="17" t="s">
        <v>21989</v>
      </c>
      <c r="J170" s="36" t="s">
        <v>142</v>
      </c>
      <c r="K170" s="50">
        <v>74</v>
      </c>
      <c r="L170" s="7" t="s">
        <v>9252</v>
      </c>
      <c r="M170" s="89">
        <v>1</v>
      </c>
      <c r="N170" s="89"/>
      <c r="O170" s="89" t="s">
        <v>9249</v>
      </c>
      <c r="P170" s="6" t="s">
        <v>4618</v>
      </c>
      <c r="Q170" s="6" t="s">
        <v>4618</v>
      </c>
      <c r="R170" s="6" t="s">
        <v>4618</v>
      </c>
      <c r="S170" s="6" t="s">
        <v>4618</v>
      </c>
      <c r="T170" s="6" t="s">
        <v>4618</v>
      </c>
      <c r="U170" s="6" t="s">
        <v>4618</v>
      </c>
      <c r="V170" s="6" t="s">
        <v>4618</v>
      </c>
      <c r="W170" s="6" t="s">
        <v>4618</v>
      </c>
      <c r="X170" s="6" t="s">
        <v>4618</v>
      </c>
      <c r="Y170" s="6" t="s">
        <v>4618</v>
      </c>
      <c r="Z170" s="6" t="s">
        <v>4618</v>
      </c>
      <c r="AA170" s="38" t="s">
        <v>4619</v>
      </c>
      <c r="AB170" s="8"/>
      <c r="AC170" s="8"/>
      <c r="AD170" s="9"/>
      <c r="AE170" s="50">
        <v>0</v>
      </c>
      <c r="AF170" s="97">
        <v>0</v>
      </c>
      <c r="AG170" s="92">
        <v>0</v>
      </c>
      <c r="AH170" s="93" t="s">
        <v>9258</v>
      </c>
      <c r="AI170" s="94" t="s">
        <v>9258</v>
      </c>
      <c r="AJ170" s="95">
        <v>480.72969535322562</v>
      </c>
      <c r="AK170" s="95">
        <v>537.25342714745489</v>
      </c>
      <c r="AL170" s="96">
        <v>536.58382347995837</v>
      </c>
      <c r="AM170" s="10"/>
      <c r="AN170" s="10"/>
      <c r="AO170" s="10"/>
      <c r="AP170" s="10"/>
    </row>
    <row r="171" spans="1:43" x14ac:dyDescent="0.2">
      <c r="A171" s="3" t="s">
        <v>3880</v>
      </c>
      <c r="B171" s="7" t="s">
        <v>12651</v>
      </c>
      <c r="C171" s="85">
        <v>240211</v>
      </c>
      <c r="D171" s="85">
        <v>241233</v>
      </c>
      <c r="E171" s="15" t="s">
        <v>21059</v>
      </c>
      <c r="F171" s="5" t="s">
        <v>9400</v>
      </c>
      <c r="G171" s="5">
        <v>1020</v>
      </c>
      <c r="H171" s="40">
        <v>0</v>
      </c>
      <c r="I171" s="17" t="s">
        <v>21990</v>
      </c>
      <c r="J171" s="36" t="s">
        <v>143</v>
      </c>
      <c r="K171" s="50">
        <v>340</v>
      </c>
      <c r="L171" s="7" t="s">
        <v>9253</v>
      </c>
      <c r="M171" s="89">
        <v>0</v>
      </c>
      <c r="N171" s="89"/>
      <c r="O171" s="89" t="s">
        <v>9249</v>
      </c>
      <c r="P171" s="6" t="s">
        <v>7016</v>
      </c>
      <c r="Q171" s="6" t="s">
        <v>7017</v>
      </c>
      <c r="R171" s="6" t="s">
        <v>7018</v>
      </c>
      <c r="S171" s="6" t="s">
        <v>7019</v>
      </c>
      <c r="T171" s="6" t="s">
        <v>5760</v>
      </c>
      <c r="U171" s="6" t="s">
        <v>7020</v>
      </c>
      <c r="V171" s="6" t="s">
        <v>5761</v>
      </c>
      <c r="W171" s="6" t="s">
        <v>4618</v>
      </c>
      <c r="X171" s="6" t="s">
        <v>4618</v>
      </c>
      <c r="Y171" s="6" t="s">
        <v>7021</v>
      </c>
      <c r="Z171" s="6" t="s">
        <v>7022</v>
      </c>
      <c r="AA171" s="38" t="s">
        <v>4618</v>
      </c>
      <c r="AB171" s="8" t="s">
        <v>11675</v>
      </c>
      <c r="AC171" s="8" t="s">
        <v>22770</v>
      </c>
      <c r="AD171" s="9" t="s">
        <v>11531</v>
      </c>
      <c r="AE171" s="50">
        <v>1</v>
      </c>
      <c r="AF171" s="97">
        <v>32</v>
      </c>
      <c r="AG171" s="92">
        <v>577</v>
      </c>
      <c r="AH171" s="93">
        <v>8.0961999957318495E-2</v>
      </c>
      <c r="AI171" s="94">
        <v>0.89911835078413405</v>
      </c>
      <c r="AJ171" s="95">
        <v>367.6789429995157</v>
      </c>
      <c r="AK171" s="95">
        <v>386.69320563891455</v>
      </c>
      <c r="AL171" s="96">
        <v>397.66782810115001</v>
      </c>
      <c r="AM171" s="10">
        <v>8.2029988411008699</v>
      </c>
      <c r="AN171" s="10">
        <v>0</v>
      </c>
      <c r="AO171" s="10">
        <v>9.9999999845792402</v>
      </c>
      <c r="AP171" s="10">
        <v>1.4743761767022001E-13</v>
      </c>
      <c r="AQ171" s="3" t="s">
        <v>12649</v>
      </c>
    </row>
    <row r="172" spans="1:43" x14ac:dyDescent="0.2">
      <c r="A172" s="3" t="s">
        <v>3881</v>
      </c>
      <c r="B172" s="7" t="s">
        <v>12651</v>
      </c>
      <c r="C172" s="85">
        <v>241239</v>
      </c>
      <c r="D172" s="85">
        <v>242378</v>
      </c>
      <c r="E172" s="15" t="s">
        <v>21060</v>
      </c>
      <c r="F172" s="5" t="s">
        <v>9400</v>
      </c>
      <c r="G172" s="5">
        <v>1137</v>
      </c>
      <c r="H172" s="40">
        <v>0</v>
      </c>
      <c r="I172" s="17" t="s">
        <v>21991</v>
      </c>
      <c r="J172" s="36" t="s">
        <v>144</v>
      </c>
      <c r="K172" s="50">
        <v>379</v>
      </c>
      <c r="L172" s="7" t="s">
        <v>9253</v>
      </c>
      <c r="M172" s="89">
        <v>0</v>
      </c>
      <c r="N172" s="89"/>
      <c r="O172" s="89" t="s">
        <v>9249</v>
      </c>
      <c r="P172" s="6" t="s">
        <v>7023</v>
      </c>
      <c r="Q172" s="6" t="s">
        <v>7024</v>
      </c>
      <c r="R172" s="6" t="s">
        <v>7025</v>
      </c>
      <c r="S172" s="6" t="s">
        <v>7026</v>
      </c>
      <c r="T172" s="6" t="s">
        <v>7027</v>
      </c>
      <c r="U172" s="6" t="s">
        <v>7028</v>
      </c>
      <c r="V172" s="6" t="s">
        <v>7029</v>
      </c>
      <c r="W172" s="6" t="s">
        <v>4618</v>
      </c>
      <c r="X172" s="6" t="s">
        <v>7030</v>
      </c>
      <c r="Y172" s="6" t="s">
        <v>7031</v>
      </c>
      <c r="Z172" s="6" t="s">
        <v>7032</v>
      </c>
      <c r="AA172" s="38" t="s">
        <v>4618</v>
      </c>
      <c r="AB172" s="8" t="s">
        <v>11676</v>
      </c>
      <c r="AC172" s="8" t="s">
        <v>22770</v>
      </c>
      <c r="AD172" s="9" t="s">
        <v>11535</v>
      </c>
      <c r="AE172" s="50">
        <v>1</v>
      </c>
      <c r="AF172" s="97">
        <v>30</v>
      </c>
      <c r="AG172" s="92">
        <v>373</v>
      </c>
      <c r="AH172" s="93">
        <v>0.45041095145801902</v>
      </c>
      <c r="AI172" s="94">
        <v>0.51823888690894204</v>
      </c>
      <c r="AJ172" s="95">
        <v>273.9090210326043</v>
      </c>
      <c r="AK172" s="95">
        <v>435.49932050754126</v>
      </c>
      <c r="AL172" s="96">
        <v>248.49350420463452</v>
      </c>
      <c r="AM172" s="10">
        <v>0</v>
      </c>
      <c r="AN172" s="10">
        <v>9.9999997427416396</v>
      </c>
      <c r="AO172" s="10">
        <v>6.6872554773309201</v>
      </c>
      <c r="AP172" s="10">
        <v>1.6058615021311302E-2</v>
      </c>
      <c r="AQ172" s="3" t="s">
        <v>12645</v>
      </c>
    </row>
    <row r="173" spans="1:43" x14ac:dyDescent="0.2">
      <c r="A173" s="3" t="s">
        <v>3883</v>
      </c>
      <c r="B173" s="7" t="s">
        <v>12651</v>
      </c>
      <c r="C173" s="85">
        <v>242428</v>
      </c>
      <c r="D173" s="85">
        <v>243684</v>
      </c>
      <c r="E173" s="15" t="s">
        <v>21059</v>
      </c>
      <c r="F173" s="5" t="s">
        <v>9400</v>
      </c>
      <c r="G173" s="5">
        <v>1254</v>
      </c>
      <c r="H173" s="40">
        <v>0</v>
      </c>
      <c r="I173" s="17" t="s">
        <v>21993</v>
      </c>
      <c r="J173" s="36" t="s">
        <v>145</v>
      </c>
      <c r="K173" s="50">
        <v>418</v>
      </c>
      <c r="L173" s="7" t="s">
        <v>9253</v>
      </c>
      <c r="M173" s="89">
        <v>0</v>
      </c>
      <c r="N173" s="89"/>
      <c r="O173" s="89" t="s">
        <v>9249</v>
      </c>
      <c r="P173" s="6" t="s">
        <v>7037</v>
      </c>
      <c r="Q173" s="6" t="s">
        <v>7038</v>
      </c>
      <c r="R173" s="6" t="s">
        <v>7039</v>
      </c>
      <c r="S173" s="6" t="s">
        <v>7040</v>
      </c>
      <c r="T173" s="6" t="s">
        <v>4618</v>
      </c>
      <c r="U173" s="6" t="s">
        <v>7041</v>
      </c>
      <c r="V173" s="6" t="s">
        <v>4618</v>
      </c>
      <c r="W173" s="6" t="s">
        <v>4618</v>
      </c>
      <c r="X173" s="6" t="s">
        <v>4618</v>
      </c>
      <c r="Y173" s="6" t="s">
        <v>7042</v>
      </c>
      <c r="Z173" s="6" t="s">
        <v>7043</v>
      </c>
      <c r="AA173" s="38" t="s">
        <v>4618</v>
      </c>
      <c r="AB173" s="8" t="s">
        <v>11677</v>
      </c>
      <c r="AC173" s="8" t="s">
        <v>22770</v>
      </c>
      <c r="AD173" s="9" t="s">
        <v>11535</v>
      </c>
      <c r="AE173" s="50">
        <v>1</v>
      </c>
      <c r="AF173" s="97">
        <v>32</v>
      </c>
      <c r="AG173" s="92">
        <v>361</v>
      </c>
      <c r="AH173" s="93">
        <v>-5.0605333863413399E-2</v>
      </c>
      <c r="AI173" s="94">
        <v>0.95268764077076196</v>
      </c>
      <c r="AJ173" s="95">
        <v>231.52488543418067</v>
      </c>
      <c r="AK173" s="95">
        <v>365.94967164547995</v>
      </c>
      <c r="AL173" s="96">
        <v>197.86458494430983</v>
      </c>
      <c r="AM173" s="10">
        <v>5.8590021348675103</v>
      </c>
      <c r="AN173" s="10">
        <v>7.1786132593842896E-11</v>
      </c>
      <c r="AO173" s="10">
        <v>9.9999692343075193</v>
      </c>
      <c r="AP173" s="10">
        <v>8.7712595622235699E-6</v>
      </c>
      <c r="AQ173" s="3" t="s">
        <v>12649</v>
      </c>
    </row>
    <row r="174" spans="1:43" x14ac:dyDescent="0.2">
      <c r="A174" s="3" t="s">
        <v>3884</v>
      </c>
      <c r="B174" s="7" t="s">
        <v>12651</v>
      </c>
      <c r="C174" s="85">
        <v>243714</v>
      </c>
      <c r="D174" s="85">
        <v>244307</v>
      </c>
      <c r="E174" s="15" t="s">
        <v>21060</v>
      </c>
      <c r="F174" s="5" t="s">
        <v>9400</v>
      </c>
      <c r="G174" s="5">
        <v>591</v>
      </c>
      <c r="H174" s="40">
        <v>0</v>
      </c>
      <c r="I174" s="17" t="s">
        <v>21994</v>
      </c>
      <c r="J174" s="36" t="s">
        <v>146</v>
      </c>
      <c r="K174" s="50">
        <v>197</v>
      </c>
      <c r="L174" s="7" t="s">
        <v>9254</v>
      </c>
      <c r="M174" s="89">
        <v>0</v>
      </c>
      <c r="N174" s="89"/>
      <c r="O174" s="89" t="s">
        <v>9249</v>
      </c>
      <c r="P174" s="6" t="s">
        <v>5044</v>
      </c>
      <c r="Q174" s="6" t="s">
        <v>4618</v>
      </c>
      <c r="R174" s="6" t="s">
        <v>5046</v>
      </c>
      <c r="S174" s="6" t="s">
        <v>4618</v>
      </c>
      <c r="T174" s="6" t="s">
        <v>4618</v>
      </c>
      <c r="U174" s="6" t="s">
        <v>4618</v>
      </c>
      <c r="V174" s="6" t="s">
        <v>4618</v>
      </c>
      <c r="W174" s="6" t="s">
        <v>4618</v>
      </c>
      <c r="X174" s="6" t="s">
        <v>4618</v>
      </c>
      <c r="Y174" s="6" t="s">
        <v>5048</v>
      </c>
      <c r="Z174" s="6" t="s">
        <v>4618</v>
      </c>
      <c r="AA174" s="38" t="s">
        <v>4618</v>
      </c>
      <c r="AB174" s="8" t="s">
        <v>11678</v>
      </c>
      <c r="AC174" s="8" t="s">
        <v>22770</v>
      </c>
      <c r="AD174" s="9" t="s">
        <v>11537</v>
      </c>
      <c r="AE174" s="50">
        <v>1</v>
      </c>
      <c r="AF174" s="97">
        <v>8</v>
      </c>
      <c r="AG174" s="92">
        <v>35</v>
      </c>
      <c r="AH174" s="93">
        <v>0.54060876042959705</v>
      </c>
      <c r="AI174" s="94">
        <v>0.81880224313746197</v>
      </c>
      <c r="AJ174" s="95">
        <v>315.55720132537448</v>
      </c>
      <c r="AK174" s="95">
        <v>319.20424687973951</v>
      </c>
      <c r="AL174" s="96">
        <v>294.67595905765086</v>
      </c>
      <c r="AM174" s="10">
        <v>8.22021484375</v>
      </c>
      <c r="AN174" s="10">
        <v>0</v>
      </c>
      <c r="AO174" s="10">
        <v>4.4360547819650602</v>
      </c>
      <c r="AP174" s="10">
        <v>0.23713445867208</v>
      </c>
      <c r="AQ174" s="3" t="s">
        <v>12643</v>
      </c>
    </row>
    <row r="175" spans="1:43" x14ac:dyDescent="0.2">
      <c r="A175" s="3" t="s">
        <v>3885</v>
      </c>
      <c r="B175" s="7" t="s">
        <v>12651</v>
      </c>
      <c r="C175" s="85">
        <v>244656</v>
      </c>
      <c r="D175" s="85">
        <v>245084</v>
      </c>
      <c r="E175" s="15" t="s">
        <v>21060</v>
      </c>
      <c r="F175" s="5" t="s">
        <v>9400</v>
      </c>
      <c r="G175" s="5">
        <v>426</v>
      </c>
      <c r="H175" s="40">
        <v>0</v>
      </c>
      <c r="I175" s="17" t="s">
        <v>21995</v>
      </c>
      <c r="J175" s="36" t="s">
        <v>147</v>
      </c>
      <c r="K175" s="50">
        <v>142</v>
      </c>
      <c r="L175" s="7" t="s">
        <v>9253</v>
      </c>
      <c r="M175" s="89">
        <v>0</v>
      </c>
      <c r="N175" s="89"/>
      <c r="O175" s="89" t="s">
        <v>9249</v>
      </c>
      <c r="P175" s="6" t="s">
        <v>7044</v>
      </c>
      <c r="Q175" s="6" t="s">
        <v>7045</v>
      </c>
      <c r="R175" s="6" t="s">
        <v>7046</v>
      </c>
      <c r="S175" s="6" t="s">
        <v>4618</v>
      </c>
      <c r="T175" s="6" t="s">
        <v>4618</v>
      </c>
      <c r="U175" s="6" t="s">
        <v>4618</v>
      </c>
      <c r="V175" s="6" t="s">
        <v>4618</v>
      </c>
      <c r="W175" s="6" t="s">
        <v>4618</v>
      </c>
      <c r="X175" s="6" t="s">
        <v>4618</v>
      </c>
      <c r="Y175" s="6" t="s">
        <v>7047</v>
      </c>
      <c r="Z175" s="6" t="s">
        <v>7048</v>
      </c>
      <c r="AA175" s="38" t="s">
        <v>4618</v>
      </c>
      <c r="AB175" s="8" t="s">
        <v>11679</v>
      </c>
      <c r="AC175" s="8" t="s">
        <v>22770</v>
      </c>
      <c r="AD175" s="9" t="s">
        <v>11531</v>
      </c>
      <c r="AE175" s="50">
        <v>1</v>
      </c>
      <c r="AF175" s="97">
        <v>8</v>
      </c>
      <c r="AG175" s="92">
        <v>132</v>
      </c>
      <c r="AH175" s="93">
        <v>1.45814660023762</v>
      </c>
      <c r="AI175" s="94">
        <v>0.16290278163580699</v>
      </c>
      <c r="AJ175" s="95">
        <v>800.38398064937257</v>
      </c>
      <c r="AK175" s="95">
        <v>1163.8982630042653</v>
      </c>
      <c r="AL175" s="96">
        <v>767.65914069342875</v>
      </c>
      <c r="AM175" s="10">
        <v>9.9998058632265199</v>
      </c>
      <c r="AN175" s="10">
        <v>0</v>
      </c>
      <c r="AO175" s="10">
        <v>9.3919557387334702</v>
      </c>
      <c r="AP175" s="10">
        <v>2.2249581813404902E-5</v>
      </c>
      <c r="AQ175" s="3" t="s">
        <v>12649</v>
      </c>
    </row>
    <row r="176" spans="1:43" x14ac:dyDescent="0.2">
      <c r="A176" s="3" t="s">
        <v>3886</v>
      </c>
      <c r="B176" s="7" t="s">
        <v>12651</v>
      </c>
      <c r="C176" s="85">
        <v>245086</v>
      </c>
      <c r="D176" s="85">
        <v>245568</v>
      </c>
      <c r="E176" s="15" t="s">
        <v>21059</v>
      </c>
      <c r="F176" s="5" t="s">
        <v>9400</v>
      </c>
      <c r="G176" s="5">
        <v>480</v>
      </c>
      <c r="H176" s="40">
        <v>0</v>
      </c>
      <c r="I176" s="17" t="s">
        <v>21996</v>
      </c>
      <c r="J176" s="36" t="s">
        <v>148</v>
      </c>
      <c r="K176" s="50">
        <v>160</v>
      </c>
      <c r="L176" s="7" t="s">
        <v>9253</v>
      </c>
      <c r="M176" s="89">
        <v>0</v>
      </c>
      <c r="N176" s="89"/>
      <c r="O176" s="89" t="s">
        <v>9249</v>
      </c>
      <c r="P176" s="6" t="s">
        <v>5767</v>
      </c>
      <c r="Q176" s="6" t="s">
        <v>4618</v>
      </c>
      <c r="R176" s="6" t="s">
        <v>7049</v>
      </c>
      <c r="S176" s="6" t="s">
        <v>7050</v>
      </c>
      <c r="T176" s="6" t="s">
        <v>4618</v>
      </c>
      <c r="U176" s="6" t="s">
        <v>4618</v>
      </c>
      <c r="V176" s="6" t="s">
        <v>4618</v>
      </c>
      <c r="W176" s="6" t="s">
        <v>4618</v>
      </c>
      <c r="X176" s="6" t="s">
        <v>4618</v>
      </c>
      <c r="Y176" s="6" t="s">
        <v>5771</v>
      </c>
      <c r="Z176" s="6" t="s">
        <v>4618</v>
      </c>
      <c r="AA176" s="38" t="s">
        <v>4618</v>
      </c>
      <c r="AB176" s="8" t="s">
        <v>11680</v>
      </c>
      <c r="AC176" s="8" t="s">
        <v>22770</v>
      </c>
      <c r="AD176" s="9" t="s">
        <v>11531</v>
      </c>
      <c r="AE176" s="50">
        <v>1</v>
      </c>
      <c r="AF176" s="97">
        <v>19</v>
      </c>
      <c r="AG176" s="92">
        <v>177</v>
      </c>
      <c r="AH176" s="93">
        <v>1.13886808376421</v>
      </c>
      <c r="AI176" s="94">
        <v>0.21519457713850099</v>
      </c>
      <c r="AJ176" s="95">
        <v>251.75888375587348</v>
      </c>
      <c r="AK176" s="95">
        <v>329.84117631387397</v>
      </c>
      <c r="AL176" s="96">
        <v>251.48208622345544</v>
      </c>
      <c r="AM176" s="10">
        <v>6.4493487547775105E-2</v>
      </c>
      <c r="AN176" s="10">
        <v>0.122304536641621</v>
      </c>
      <c r="AO176" s="10">
        <v>9.9636248533782599</v>
      </c>
      <c r="AP176" s="10">
        <v>1.7511708035104999E-3</v>
      </c>
    </row>
    <row r="177" spans="1:43" x14ac:dyDescent="0.2">
      <c r="A177" s="3" t="s">
        <v>3887</v>
      </c>
      <c r="B177" s="7" t="s">
        <v>12651</v>
      </c>
      <c r="C177" s="85">
        <v>245665</v>
      </c>
      <c r="D177" s="85">
        <v>246945</v>
      </c>
      <c r="E177" s="15" t="s">
        <v>21059</v>
      </c>
      <c r="F177" s="5" t="s">
        <v>9400</v>
      </c>
      <c r="G177" s="5">
        <v>1278</v>
      </c>
      <c r="H177" s="40">
        <v>0</v>
      </c>
      <c r="I177" s="17" t="s">
        <v>21997</v>
      </c>
      <c r="J177" s="36" t="s">
        <v>149</v>
      </c>
      <c r="K177" s="50">
        <v>426</v>
      </c>
      <c r="L177" s="7" t="s">
        <v>9253</v>
      </c>
      <c r="M177" s="89">
        <v>0</v>
      </c>
      <c r="N177" s="89" t="s">
        <v>22729</v>
      </c>
      <c r="O177" s="89" t="s">
        <v>9251</v>
      </c>
      <c r="P177" s="6" t="s">
        <v>6243</v>
      </c>
      <c r="Q177" s="6" t="s">
        <v>7051</v>
      </c>
      <c r="R177" s="6" t="s">
        <v>6244</v>
      </c>
      <c r="S177" s="6" t="s">
        <v>4618</v>
      </c>
      <c r="T177" s="6" t="s">
        <v>4618</v>
      </c>
      <c r="U177" s="6" t="s">
        <v>4618</v>
      </c>
      <c r="V177" s="6" t="s">
        <v>4618</v>
      </c>
      <c r="W177" s="6" t="s">
        <v>4618</v>
      </c>
      <c r="X177" s="6" t="s">
        <v>4618</v>
      </c>
      <c r="Y177" s="6" t="s">
        <v>6245</v>
      </c>
      <c r="Z177" s="6" t="s">
        <v>4618</v>
      </c>
      <c r="AA177" s="38" t="s">
        <v>4619</v>
      </c>
      <c r="AB177" s="8" t="s">
        <v>11681</v>
      </c>
      <c r="AC177" s="8" t="s">
        <v>22770</v>
      </c>
      <c r="AD177" s="9" t="s">
        <v>11533</v>
      </c>
      <c r="AE177" s="50">
        <v>1</v>
      </c>
      <c r="AF177" s="97">
        <v>24</v>
      </c>
      <c r="AG177" s="92">
        <v>101</v>
      </c>
      <c r="AH177" s="93">
        <v>-0.15066264243790001</v>
      </c>
      <c r="AI177" s="94">
        <v>0.920267426278361</v>
      </c>
      <c r="AJ177" s="95">
        <v>285.15937788268786</v>
      </c>
      <c r="AK177" s="95">
        <v>239.24258153457666</v>
      </c>
      <c r="AL177" s="96">
        <v>303.70708435316567</v>
      </c>
      <c r="AM177" s="10">
        <v>9.9248305318178591</v>
      </c>
      <c r="AN177" s="10">
        <v>0</v>
      </c>
      <c r="AO177" s="10">
        <v>4.9309870831406402</v>
      </c>
      <c r="AP177" s="10">
        <v>2.5227213136153202E-2</v>
      </c>
      <c r="AQ177" s="3" t="s">
        <v>12643</v>
      </c>
    </row>
    <row r="178" spans="1:43" x14ac:dyDescent="0.2">
      <c r="A178" s="3" t="s">
        <v>3888</v>
      </c>
      <c r="B178" s="7" t="s">
        <v>12651</v>
      </c>
      <c r="C178" s="85">
        <v>246935</v>
      </c>
      <c r="D178" s="85">
        <v>248245</v>
      </c>
      <c r="E178" s="15" t="s">
        <v>21061</v>
      </c>
      <c r="F178" s="5" t="s">
        <v>9400</v>
      </c>
      <c r="G178" s="5">
        <v>1308</v>
      </c>
      <c r="H178" s="40">
        <v>0</v>
      </c>
      <c r="I178" s="17" t="s">
        <v>21998</v>
      </c>
      <c r="J178" s="36"/>
      <c r="K178" s="50">
        <v>436</v>
      </c>
      <c r="L178" s="7" t="s">
        <v>9254</v>
      </c>
      <c r="M178" s="89">
        <v>0</v>
      </c>
      <c r="N178" s="89" t="s">
        <v>22729</v>
      </c>
      <c r="O178" s="89" t="s">
        <v>9251</v>
      </c>
      <c r="P178" s="6" t="s">
        <v>7052</v>
      </c>
      <c r="Q178" s="6" t="s">
        <v>7053</v>
      </c>
      <c r="R178" s="6" t="s">
        <v>7054</v>
      </c>
      <c r="S178" s="6" t="s">
        <v>4618</v>
      </c>
      <c r="T178" s="6" t="s">
        <v>4618</v>
      </c>
      <c r="U178" s="6" t="s">
        <v>4618</v>
      </c>
      <c r="V178" s="6" t="s">
        <v>7055</v>
      </c>
      <c r="W178" s="6" t="s">
        <v>4618</v>
      </c>
      <c r="X178" s="6" t="s">
        <v>7056</v>
      </c>
      <c r="Y178" s="6" t="s">
        <v>7057</v>
      </c>
      <c r="Z178" s="6" t="s">
        <v>7058</v>
      </c>
      <c r="AA178" s="38" t="s">
        <v>4619</v>
      </c>
      <c r="AB178" s="8" t="s">
        <v>11682</v>
      </c>
      <c r="AC178" s="8" t="s">
        <v>22770</v>
      </c>
      <c r="AD178" s="9" t="s">
        <v>11581</v>
      </c>
      <c r="AE178" s="50">
        <v>1</v>
      </c>
      <c r="AF178" s="97">
        <v>87</v>
      </c>
      <c r="AG178" s="92">
        <v>1495</v>
      </c>
      <c r="AH178" s="93">
        <v>-0.482901006102956</v>
      </c>
      <c r="AI178" s="94">
        <v>0.32694133059291902</v>
      </c>
      <c r="AJ178" s="95">
        <v>1940.792599033754</v>
      </c>
      <c r="AK178" s="95">
        <v>3300.7193159835592</v>
      </c>
      <c r="AL178" s="96">
        <v>1734.8832419976779</v>
      </c>
      <c r="AM178" s="10">
        <v>0</v>
      </c>
      <c r="AN178" s="10">
        <v>3.39598300016064E-4</v>
      </c>
      <c r="AO178" s="10">
        <v>9.9999999999972307</v>
      </c>
      <c r="AP178" s="10">
        <v>7.5495165674510594E-14</v>
      </c>
    </row>
    <row r="179" spans="1:43" x14ac:dyDescent="0.2">
      <c r="A179" s="3" t="s">
        <v>3889</v>
      </c>
      <c r="B179" s="7" t="s">
        <v>12651</v>
      </c>
      <c r="C179" s="85">
        <v>248286</v>
      </c>
      <c r="D179" s="85">
        <v>248807</v>
      </c>
      <c r="E179" s="15" t="s">
        <v>21060</v>
      </c>
      <c r="F179" s="5" t="s">
        <v>9400</v>
      </c>
      <c r="G179" s="5">
        <v>519</v>
      </c>
      <c r="H179" s="40">
        <v>0</v>
      </c>
      <c r="I179" s="17" t="s">
        <v>21999</v>
      </c>
      <c r="J179" s="36" t="s">
        <v>151</v>
      </c>
      <c r="K179" s="50">
        <v>173</v>
      </c>
      <c r="L179" s="7" t="s">
        <v>9253</v>
      </c>
      <c r="M179" s="89">
        <v>0</v>
      </c>
      <c r="N179" s="89"/>
      <c r="O179" s="89" t="s">
        <v>9249</v>
      </c>
      <c r="P179" s="6" t="s">
        <v>7059</v>
      </c>
      <c r="Q179" s="6" t="s">
        <v>7060</v>
      </c>
      <c r="R179" s="6" t="s">
        <v>7061</v>
      </c>
      <c r="S179" s="6" t="s">
        <v>4618</v>
      </c>
      <c r="T179" s="6" t="s">
        <v>7062</v>
      </c>
      <c r="U179" s="6" t="s">
        <v>7063</v>
      </c>
      <c r="V179" s="6" t="s">
        <v>7064</v>
      </c>
      <c r="W179" s="6" t="s">
        <v>4618</v>
      </c>
      <c r="X179" s="6" t="s">
        <v>4618</v>
      </c>
      <c r="Y179" s="6" t="s">
        <v>7065</v>
      </c>
      <c r="Z179" s="6" t="s">
        <v>4618</v>
      </c>
      <c r="AA179" s="38" t="s">
        <v>4618</v>
      </c>
      <c r="AB179" s="8" t="s">
        <v>11683</v>
      </c>
      <c r="AC179" s="8" t="s">
        <v>22770</v>
      </c>
      <c r="AD179" s="9" t="s">
        <v>11546</v>
      </c>
      <c r="AE179" s="50">
        <v>1</v>
      </c>
      <c r="AF179" s="97">
        <v>11</v>
      </c>
      <c r="AG179" s="92">
        <v>44</v>
      </c>
      <c r="AH179" s="93">
        <v>0.98866131693640402</v>
      </c>
      <c r="AI179" s="94">
        <v>0.59960398050749497</v>
      </c>
      <c r="AJ179" s="95">
        <v>1195.9665707890997</v>
      </c>
      <c r="AK179" s="95">
        <v>1917.5816942051606</v>
      </c>
      <c r="AL179" s="96">
        <v>1142.2720734202799</v>
      </c>
      <c r="AM179" s="10">
        <v>3.5527136788005003E-14</v>
      </c>
      <c r="AN179" s="10">
        <v>9.9999578483402694</v>
      </c>
      <c r="AO179" s="10">
        <v>4.5032015991380998</v>
      </c>
      <c r="AP179" s="10">
        <v>0.130557941523433</v>
      </c>
      <c r="AQ179" s="3" t="s">
        <v>12645</v>
      </c>
    </row>
    <row r="180" spans="1:43" x14ac:dyDescent="0.2">
      <c r="A180" s="3" t="s">
        <v>3890</v>
      </c>
      <c r="B180" s="7" t="s">
        <v>12651</v>
      </c>
      <c r="C180" s="85">
        <v>248947</v>
      </c>
      <c r="D180" s="85">
        <v>249507</v>
      </c>
      <c r="E180" s="15" t="s">
        <v>21059</v>
      </c>
      <c r="F180" s="5" t="s">
        <v>9400</v>
      </c>
      <c r="G180" s="5">
        <v>558</v>
      </c>
      <c r="H180" s="40">
        <v>0</v>
      </c>
      <c r="I180" s="17" t="s">
        <v>22000</v>
      </c>
      <c r="J180" s="36" t="s">
        <v>152</v>
      </c>
      <c r="K180" s="50">
        <v>186</v>
      </c>
      <c r="L180" s="7" t="s">
        <v>9254</v>
      </c>
      <c r="M180" s="89">
        <v>0</v>
      </c>
      <c r="N180" s="89" t="s">
        <v>22729</v>
      </c>
      <c r="O180" s="89" t="s">
        <v>9251</v>
      </c>
      <c r="P180" s="6" t="s">
        <v>4618</v>
      </c>
      <c r="Q180" s="6" t="s">
        <v>4618</v>
      </c>
      <c r="R180" s="6" t="s">
        <v>6992</v>
      </c>
      <c r="S180" s="6" t="s">
        <v>4618</v>
      </c>
      <c r="T180" s="6" t="s">
        <v>4618</v>
      </c>
      <c r="U180" s="6" t="s">
        <v>4618</v>
      </c>
      <c r="V180" s="6" t="s">
        <v>4618</v>
      </c>
      <c r="W180" s="6" t="s">
        <v>4621</v>
      </c>
      <c r="X180" s="6" t="s">
        <v>4618</v>
      </c>
      <c r="Y180" s="6" t="s">
        <v>4618</v>
      </c>
      <c r="Z180" s="6" t="s">
        <v>4618</v>
      </c>
      <c r="AA180" s="38" t="s">
        <v>4618</v>
      </c>
      <c r="AB180" s="8" t="s">
        <v>11684</v>
      </c>
      <c r="AC180" s="8" t="s">
        <v>22770</v>
      </c>
      <c r="AD180" s="9" t="s">
        <v>11531</v>
      </c>
      <c r="AE180" s="50">
        <v>1</v>
      </c>
      <c r="AF180" s="97">
        <v>72</v>
      </c>
      <c r="AG180" s="92">
        <v>1444</v>
      </c>
      <c r="AH180" s="93">
        <v>-4.64844378297695E-2</v>
      </c>
      <c r="AI180" s="94">
        <v>0.92841296178244104</v>
      </c>
      <c r="AJ180" s="95">
        <v>2398.4409166368373</v>
      </c>
      <c r="AK180" s="95">
        <v>2950.954815700562</v>
      </c>
      <c r="AL180" s="96">
        <v>2511.1350483346664</v>
      </c>
      <c r="AM180" s="10">
        <v>0</v>
      </c>
      <c r="AN180" s="10">
        <v>10</v>
      </c>
      <c r="AO180" s="10">
        <v>9.8861573143963799</v>
      </c>
      <c r="AP180" s="10">
        <v>6.5221325699671803E-2</v>
      </c>
      <c r="AQ180" s="3" t="s">
        <v>12645</v>
      </c>
    </row>
    <row r="181" spans="1:43" x14ac:dyDescent="0.2">
      <c r="A181" s="3" t="s">
        <v>3891</v>
      </c>
      <c r="B181" s="7" t="s">
        <v>12651</v>
      </c>
      <c r="C181" s="85">
        <v>249837</v>
      </c>
      <c r="D181" s="85">
        <v>250124</v>
      </c>
      <c r="E181" s="15" t="s">
        <v>21060</v>
      </c>
      <c r="F181" s="5" t="s">
        <v>9400</v>
      </c>
      <c r="G181" s="5">
        <v>285</v>
      </c>
      <c r="H181" s="40">
        <v>0</v>
      </c>
      <c r="I181" s="17" t="s">
        <v>22001</v>
      </c>
      <c r="J181" s="36" t="s">
        <v>153</v>
      </c>
      <c r="K181" s="50">
        <v>95</v>
      </c>
      <c r="L181" s="7" t="s">
        <v>9254</v>
      </c>
      <c r="M181" s="89">
        <v>2</v>
      </c>
      <c r="N181" s="89"/>
      <c r="O181" s="89" t="s">
        <v>9248</v>
      </c>
      <c r="P181" s="6" t="s">
        <v>4618</v>
      </c>
      <c r="Q181" s="6" t="s">
        <v>4618</v>
      </c>
      <c r="R181" s="6" t="s">
        <v>7066</v>
      </c>
      <c r="S181" s="6" t="s">
        <v>4618</v>
      </c>
      <c r="T181" s="6" t="s">
        <v>4618</v>
      </c>
      <c r="U181" s="6" t="s">
        <v>4618</v>
      </c>
      <c r="V181" s="6" t="s">
        <v>4618</v>
      </c>
      <c r="W181" s="6" t="s">
        <v>4618</v>
      </c>
      <c r="X181" s="6" t="s">
        <v>4618</v>
      </c>
      <c r="Y181" s="6" t="s">
        <v>4618</v>
      </c>
      <c r="Z181" s="6" t="s">
        <v>4618</v>
      </c>
      <c r="AA181" s="38" t="s">
        <v>4619</v>
      </c>
      <c r="AB181" s="8" t="s">
        <v>11685</v>
      </c>
      <c r="AC181" s="8" t="s">
        <v>22770</v>
      </c>
      <c r="AD181" s="9" t="s">
        <v>11531</v>
      </c>
      <c r="AE181" s="50">
        <v>1</v>
      </c>
      <c r="AF181" s="97">
        <v>1</v>
      </c>
      <c r="AG181" s="92">
        <v>36</v>
      </c>
      <c r="AH181" s="93">
        <v>-0.19393009634206901</v>
      </c>
      <c r="AI181" s="94">
        <v>0.95859108419322603</v>
      </c>
      <c r="AJ181" s="95">
        <v>274.93546269699488</v>
      </c>
      <c r="AK181" s="95">
        <v>148.07965886629592</v>
      </c>
      <c r="AL181" s="96">
        <v>314.32488709080263</v>
      </c>
      <c r="AM181" s="10">
        <v>9.9248305318178591</v>
      </c>
      <c r="AN181" s="10">
        <v>0</v>
      </c>
      <c r="AO181" s="10">
        <v>1.38503399073505</v>
      </c>
      <c r="AP181" s="10">
        <v>2.75259058687445</v>
      </c>
      <c r="AQ181" s="3" t="s">
        <v>12643</v>
      </c>
    </row>
    <row r="182" spans="1:43" x14ac:dyDescent="0.2">
      <c r="A182" s="3" t="s">
        <v>3892</v>
      </c>
      <c r="B182" s="7" t="s">
        <v>12651</v>
      </c>
      <c r="C182" s="85">
        <v>250155</v>
      </c>
      <c r="D182" s="85">
        <v>250490</v>
      </c>
      <c r="E182" s="15" t="s">
        <v>21060</v>
      </c>
      <c r="F182" s="5" t="s">
        <v>9400</v>
      </c>
      <c r="G182" s="5">
        <v>333</v>
      </c>
      <c r="H182" s="40">
        <v>1</v>
      </c>
      <c r="I182" s="17" t="s">
        <v>22002</v>
      </c>
      <c r="J182" s="36" t="s">
        <v>154</v>
      </c>
      <c r="K182" s="50">
        <v>111</v>
      </c>
      <c r="L182" s="7" t="s">
        <v>9252</v>
      </c>
      <c r="M182" s="89">
        <v>0</v>
      </c>
      <c r="N182" s="89"/>
      <c r="O182" s="89" t="s">
        <v>9249</v>
      </c>
      <c r="P182" s="6" t="s">
        <v>7067</v>
      </c>
      <c r="Q182" s="6" t="s">
        <v>4618</v>
      </c>
      <c r="R182" s="6" t="s">
        <v>7068</v>
      </c>
      <c r="S182" s="6" t="s">
        <v>4618</v>
      </c>
      <c r="T182" s="6" t="s">
        <v>4618</v>
      </c>
      <c r="U182" s="6" t="s">
        <v>4618</v>
      </c>
      <c r="V182" s="6" t="s">
        <v>4618</v>
      </c>
      <c r="W182" s="6" t="s">
        <v>4618</v>
      </c>
      <c r="X182" s="6" t="s">
        <v>4618</v>
      </c>
      <c r="Y182" s="6" t="s">
        <v>7069</v>
      </c>
      <c r="Z182" s="6" t="s">
        <v>4618</v>
      </c>
      <c r="AA182" s="38" t="s">
        <v>4618</v>
      </c>
      <c r="AB182" s="8" t="s">
        <v>11686</v>
      </c>
      <c r="AC182" s="8" t="s">
        <v>22770</v>
      </c>
      <c r="AD182" s="9" t="s">
        <v>11531</v>
      </c>
      <c r="AE182" s="50">
        <v>1</v>
      </c>
      <c r="AF182" s="97">
        <v>6</v>
      </c>
      <c r="AG182" s="92">
        <v>14</v>
      </c>
      <c r="AH182" s="93">
        <v>4.3109100958780101E-2</v>
      </c>
      <c r="AI182" s="94">
        <v>1</v>
      </c>
      <c r="AJ182" s="95">
        <v>136.18014362954625</v>
      </c>
      <c r="AK182" s="95">
        <v>112.91985809114585</v>
      </c>
      <c r="AL182" s="96">
        <v>125.69352193141339</v>
      </c>
      <c r="AM182" s="10">
        <v>2.5</v>
      </c>
      <c r="AN182" s="10">
        <v>0</v>
      </c>
      <c r="AO182" s="10">
        <v>4.9515554947964997</v>
      </c>
      <c r="AP182" s="10">
        <v>0</v>
      </c>
      <c r="AQ182" s="3" t="s">
        <v>12642</v>
      </c>
    </row>
    <row r="183" spans="1:43" x14ac:dyDescent="0.2">
      <c r="A183" s="3" t="s">
        <v>3893</v>
      </c>
      <c r="B183" s="7" t="s">
        <v>12651</v>
      </c>
      <c r="C183" s="85">
        <v>251484</v>
      </c>
      <c r="D183" s="85">
        <v>250954</v>
      </c>
      <c r="E183" s="15" t="s">
        <v>21062</v>
      </c>
      <c r="F183" s="5" t="s">
        <v>9400</v>
      </c>
      <c r="G183" s="5">
        <v>528</v>
      </c>
      <c r="H183" s="40">
        <v>0</v>
      </c>
      <c r="I183" s="17" t="s">
        <v>22003</v>
      </c>
      <c r="J183" s="36" t="s">
        <v>155</v>
      </c>
      <c r="K183" s="50">
        <v>176</v>
      </c>
      <c r="L183" s="7" t="s">
        <v>9253</v>
      </c>
      <c r="M183" s="89">
        <v>0</v>
      </c>
      <c r="N183" s="89"/>
      <c r="O183" s="89" t="s">
        <v>9249</v>
      </c>
      <c r="P183" s="6" t="s">
        <v>7070</v>
      </c>
      <c r="Q183" s="6" t="s">
        <v>7071</v>
      </c>
      <c r="R183" s="6" t="s">
        <v>7072</v>
      </c>
      <c r="S183" s="6" t="s">
        <v>4618</v>
      </c>
      <c r="T183" s="6" t="s">
        <v>4618</v>
      </c>
      <c r="U183" s="6" t="s">
        <v>7073</v>
      </c>
      <c r="V183" s="6" t="s">
        <v>4618</v>
      </c>
      <c r="W183" s="6" t="s">
        <v>4618</v>
      </c>
      <c r="X183" s="6" t="s">
        <v>4618</v>
      </c>
      <c r="Y183" s="6" t="s">
        <v>7074</v>
      </c>
      <c r="Z183" s="6" t="s">
        <v>4618</v>
      </c>
      <c r="AA183" s="38" t="s">
        <v>4618</v>
      </c>
      <c r="AB183" s="8" t="s">
        <v>11687</v>
      </c>
      <c r="AC183" s="8" t="s">
        <v>22770</v>
      </c>
      <c r="AD183" s="9" t="s">
        <v>11631</v>
      </c>
      <c r="AE183" s="50">
        <v>1</v>
      </c>
      <c r="AF183" s="97">
        <v>40</v>
      </c>
      <c r="AG183" s="92">
        <v>472</v>
      </c>
      <c r="AH183" s="93">
        <v>0.51928689505152803</v>
      </c>
      <c r="AI183" s="94">
        <v>0.41901442102473602</v>
      </c>
      <c r="AJ183" s="95">
        <v>485.17730366075625</v>
      </c>
      <c r="AK183" s="95">
        <v>369.07693817881227</v>
      </c>
      <c r="AL183" s="96">
        <v>610.34378323266515</v>
      </c>
      <c r="AM183" s="10">
        <v>0</v>
      </c>
      <c r="AN183" s="10">
        <v>10</v>
      </c>
      <c r="AO183" s="10">
        <v>8.8561599106338704</v>
      </c>
      <c r="AP183" s="10">
        <v>3.4316876451612102E-8</v>
      </c>
      <c r="AQ183" s="3" t="s">
        <v>12645</v>
      </c>
    </row>
    <row r="184" spans="1:43" x14ac:dyDescent="0.2">
      <c r="A184" s="3" t="s">
        <v>3894</v>
      </c>
      <c r="B184" s="7" t="s">
        <v>12651</v>
      </c>
      <c r="C184" s="85">
        <v>253377</v>
      </c>
      <c r="D184" s="85">
        <v>251551</v>
      </c>
      <c r="E184" s="15" t="s">
        <v>21062</v>
      </c>
      <c r="F184" s="5" t="s">
        <v>9400</v>
      </c>
      <c r="G184" s="5">
        <v>1824</v>
      </c>
      <c r="H184" s="40">
        <v>0</v>
      </c>
      <c r="I184" s="17" t="s">
        <v>22004</v>
      </c>
      <c r="J184" s="36" t="s">
        <v>156</v>
      </c>
      <c r="K184" s="50">
        <v>608</v>
      </c>
      <c r="L184" s="7" t="s">
        <v>9254</v>
      </c>
      <c r="M184" s="89">
        <v>0</v>
      </c>
      <c r="N184" s="89"/>
      <c r="O184" s="89" t="s">
        <v>9249</v>
      </c>
      <c r="P184" s="6" t="s">
        <v>7075</v>
      </c>
      <c r="Q184" s="6" t="s">
        <v>7076</v>
      </c>
      <c r="R184" s="6" t="s">
        <v>7077</v>
      </c>
      <c r="S184" s="6" t="s">
        <v>4618</v>
      </c>
      <c r="T184" s="6" t="s">
        <v>5291</v>
      </c>
      <c r="U184" s="6" t="s">
        <v>5292</v>
      </c>
      <c r="V184" s="6" t="s">
        <v>5293</v>
      </c>
      <c r="W184" s="6" t="s">
        <v>4618</v>
      </c>
      <c r="X184" s="6" t="s">
        <v>7078</v>
      </c>
      <c r="Y184" s="6" t="s">
        <v>7079</v>
      </c>
      <c r="Z184" s="6" t="s">
        <v>7080</v>
      </c>
      <c r="AA184" s="38" t="s">
        <v>4618</v>
      </c>
      <c r="AB184" s="8" t="s">
        <v>11688</v>
      </c>
      <c r="AC184" s="8" t="s">
        <v>22770</v>
      </c>
      <c r="AD184" s="9" t="s">
        <v>11566</v>
      </c>
      <c r="AE184" s="50">
        <v>1</v>
      </c>
      <c r="AF184" s="97">
        <v>66</v>
      </c>
      <c r="AG184" s="92">
        <v>943</v>
      </c>
      <c r="AH184" s="93">
        <v>1.11487427059906</v>
      </c>
      <c r="AI184" s="94">
        <v>3.63927914532498E-2</v>
      </c>
      <c r="AJ184" s="95">
        <v>120.60649689584756</v>
      </c>
      <c r="AK184" s="95">
        <v>85.106606044756816</v>
      </c>
      <c r="AL184" s="96">
        <v>176.88803486199905</v>
      </c>
      <c r="AM184" s="10">
        <v>0</v>
      </c>
      <c r="AN184" s="10">
        <v>9.9999999999953708</v>
      </c>
      <c r="AO184" s="10">
        <v>9.9998185141055806</v>
      </c>
      <c r="AP184" s="10">
        <v>6.9238015641737095E-5</v>
      </c>
      <c r="AQ184" s="3" t="s">
        <v>12645</v>
      </c>
    </row>
    <row r="185" spans="1:43" x14ac:dyDescent="0.2">
      <c r="A185" s="3" t="s">
        <v>3895</v>
      </c>
      <c r="B185" s="7" t="s">
        <v>12651</v>
      </c>
      <c r="C185" s="85">
        <v>256194</v>
      </c>
      <c r="D185" s="85">
        <v>254818</v>
      </c>
      <c r="E185" s="15" t="s">
        <v>21062</v>
      </c>
      <c r="F185" s="5" t="s">
        <v>9400</v>
      </c>
      <c r="G185" s="5">
        <v>1374</v>
      </c>
      <c r="H185" s="40">
        <v>0</v>
      </c>
      <c r="I185" s="17" t="s">
        <v>22005</v>
      </c>
      <c r="J185" s="36" t="s">
        <v>157</v>
      </c>
      <c r="K185" s="50">
        <v>458</v>
      </c>
      <c r="L185" s="7" t="s">
        <v>9254</v>
      </c>
      <c r="M185" s="89">
        <v>5</v>
      </c>
      <c r="N185" s="89"/>
      <c r="O185" s="89" t="s">
        <v>9249</v>
      </c>
      <c r="P185" s="6" t="s">
        <v>7081</v>
      </c>
      <c r="Q185" s="6" t="s">
        <v>7082</v>
      </c>
      <c r="R185" s="6" t="s">
        <v>7083</v>
      </c>
      <c r="S185" s="6" t="s">
        <v>4618</v>
      </c>
      <c r="T185" s="6" t="s">
        <v>4618</v>
      </c>
      <c r="U185" s="6" t="s">
        <v>4618</v>
      </c>
      <c r="V185" s="6" t="s">
        <v>5392</v>
      </c>
      <c r="W185" s="6" t="s">
        <v>4618</v>
      </c>
      <c r="X185" s="6" t="s">
        <v>7084</v>
      </c>
      <c r="Y185" s="6" t="s">
        <v>7085</v>
      </c>
      <c r="Z185" s="6" t="s">
        <v>7086</v>
      </c>
      <c r="AA185" s="38" t="s">
        <v>4619</v>
      </c>
      <c r="AB185" s="8" t="s">
        <v>11689</v>
      </c>
      <c r="AC185" s="8" t="s">
        <v>22770</v>
      </c>
      <c r="AD185" s="9" t="s">
        <v>11620</v>
      </c>
      <c r="AE185" s="50">
        <v>1</v>
      </c>
      <c r="AF185" s="97">
        <v>20</v>
      </c>
      <c r="AG185" s="92">
        <v>175</v>
      </c>
      <c r="AH185" s="93">
        <v>-0.70582913487350196</v>
      </c>
      <c r="AI185" s="94">
        <v>0.46725901658417202</v>
      </c>
      <c r="AJ185" s="95">
        <v>248.25869847983893</v>
      </c>
      <c r="AK185" s="95">
        <v>289.56020018774274</v>
      </c>
      <c r="AL185" s="96">
        <v>237.42824068840326</v>
      </c>
      <c r="AM185" s="10">
        <v>8.4707056273678099</v>
      </c>
      <c r="AN185" s="10">
        <v>9.1577163630063296E-6</v>
      </c>
      <c r="AO185" s="10">
        <v>9.7880431506967192</v>
      </c>
      <c r="AP185" s="10">
        <v>1.9650348725974701E-7</v>
      </c>
      <c r="AQ185" s="3" t="s">
        <v>12649</v>
      </c>
    </row>
    <row r="186" spans="1:43" x14ac:dyDescent="0.2">
      <c r="A186" s="3" t="s">
        <v>3896</v>
      </c>
      <c r="B186" s="7" t="s">
        <v>12651</v>
      </c>
      <c r="C186" s="85">
        <v>256547</v>
      </c>
      <c r="D186" s="85">
        <v>258571</v>
      </c>
      <c r="E186" s="15" t="s">
        <v>21061</v>
      </c>
      <c r="F186" s="5" t="s">
        <v>9400</v>
      </c>
      <c r="G186" s="5">
        <v>2022</v>
      </c>
      <c r="H186" s="40">
        <v>0</v>
      </c>
      <c r="I186" s="17" t="s">
        <v>22006</v>
      </c>
      <c r="J186" s="36" t="s">
        <v>158</v>
      </c>
      <c r="K186" s="50">
        <v>674</v>
      </c>
      <c r="L186" s="7" t="s">
        <v>9253</v>
      </c>
      <c r="M186" s="89">
        <v>0</v>
      </c>
      <c r="N186" s="89"/>
      <c r="O186" s="89" t="s">
        <v>9249</v>
      </c>
      <c r="P186" s="6" t="s">
        <v>7087</v>
      </c>
      <c r="Q186" s="6" t="s">
        <v>7088</v>
      </c>
      <c r="R186" s="6" t="s">
        <v>7089</v>
      </c>
      <c r="S186" s="6" t="s">
        <v>4618</v>
      </c>
      <c r="T186" s="6" t="s">
        <v>4618</v>
      </c>
      <c r="U186" s="6" t="s">
        <v>4618</v>
      </c>
      <c r="V186" s="6" t="s">
        <v>4618</v>
      </c>
      <c r="W186" s="6" t="s">
        <v>4618</v>
      </c>
      <c r="X186" s="6" t="s">
        <v>4618</v>
      </c>
      <c r="Y186" s="6" t="s">
        <v>7090</v>
      </c>
      <c r="Z186" s="6" t="s">
        <v>4618</v>
      </c>
      <c r="AA186" s="38" t="s">
        <v>4618</v>
      </c>
      <c r="AB186" s="8" t="s">
        <v>11690</v>
      </c>
      <c r="AC186" s="8" t="s">
        <v>22770</v>
      </c>
      <c r="AD186" s="9" t="s">
        <v>11535</v>
      </c>
      <c r="AE186" s="50">
        <v>1</v>
      </c>
      <c r="AF186" s="97">
        <v>35</v>
      </c>
      <c r="AG186" s="92">
        <v>231</v>
      </c>
      <c r="AH186" s="93">
        <v>9.3990269960964296E-2</v>
      </c>
      <c r="AI186" s="94">
        <v>0.92059056913983695</v>
      </c>
      <c r="AJ186" s="95">
        <v>257.79282996944971</v>
      </c>
      <c r="AK186" s="95">
        <v>355.65140811257129</v>
      </c>
      <c r="AL186" s="96">
        <v>257.25193193285037</v>
      </c>
      <c r="AM186" s="10">
        <v>0</v>
      </c>
      <c r="AN186" s="10">
        <v>9.9999999999778506</v>
      </c>
      <c r="AO186" s="10">
        <v>4.9999952218584003</v>
      </c>
      <c r="AP186" s="10">
        <v>7.657505012304E-7</v>
      </c>
      <c r="AQ186" s="3" t="s">
        <v>12645</v>
      </c>
    </row>
    <row r="187" spans="1:43" x14ac:dyDescent="0.2">
      <c r="A187" s="3" t="s">
        <v>3898</v>
      </c>
      <c r="B187" s="7" t="s">
        <v>12651</v>
      </c>
      <c r="C187" s="85">
        <v>259789</v>
      </c>
      <c r="D187" s="85">
        <v>258728</v>
      </c>
      <c r="E187" s="15" t="s">
        <v>21063</v>
      </c>
      <c r="F187" s="5" t="s">
        <v>9399</v>
      </c>
      <c r="G187" s="5">
        <v>1059</v>
      </c>
      <c r="H187" s="40">
        <v>0</v>
      </c>
      <c r="I187" s="17" t="s">
        <v>22008</v>
      </c>
      <c r="K187" s="50">
        <v>353</v>
      </c>
      <c r="L187" s="7" t="s">
        <v>9252</v>
      </c>
      <c r="M187" s="89">
        <v>0</v>
      </c>
      <c r="N187" s="89" t="s">
        <v>22729</v>
      </c>
      <c r="O187" s="89" t="s">
        <v>9251</v>
      </c>
      <c r="P187" s="6" t="s">
        <v>7096</v>
      </c>
      <c r="Q187" s="6" t="s">
        <v>4618</v>
      </c>
      <c r="R187" s="6" t="s">
        <v>7097</v>
      </c>
      <c r="S187" s="6" t="s">
        <v>4618</v>
      </c>
      <c r="T187" s="6" t="s">
        <v>4618</v>
      </c>
      <c r="U187" s="6" t="s">
        <v>4618</v>
      </c>
      <c r="V187" s="6" t="s">
        <v>4618</v>
      </c>
      <c r="W187" s="6" t="s">
        <v>4618</v>
      </c>
      <c r="X187" s="6" t="s">
        <v>4618</v>
      </c>
      <c r="Y187" s="6" t="s">
        <v>7098</v>
      </c>
      <c r="Z187" s="6" t="s">
        <v>4618</v>
      </c>
      <c r="AA187" s="38" t="s">
        <v>4619</v>
      </c>
      <c r="AB187" s="8" t="s">
        <v>11691</v>
      </c>
      <c r="AC187" s="8" t="s">
        <v>22770</v>
      </c>
      <c r="AD187" s="9" t="s">
        <v>11531</v>
      </c>
      <c r="AE187" s="50">
        <v>1</v>
      </c>
      <c r="AF187" s="97">
        <v>2</v>
      </c>
      <c r="AG187" s="92">
        <v>3</v>
      </c>
      <c r="AH187" s="93" t="s">
        <v>9258</v>
      </c>
      <c r="AI187" s="94" t="s">
        <v>9258</v>
      </c>
      <c r="AJ187" s="95">
        <v>173.27760845027009</v>
      </c>
      <c r="AK187" s="95">
        <v>223.6801953995153</v>
      </c>
      <c r="AL187" s="96">
        <v>152.36981840617173</v>
      </c>
      <c r="AM187" s="10">
        <v>2.5</v>
      </c>
      <c r="AN187" s="10">
        <v>0</v>
      </c>
      <c r="AO187" s="10">
        <v>2.5499999999999998</v>
      </c>
      <c r="AP187" s="10">
        <v>0</v>
      </c>
      <c r="AQ187" s="3" t="s">
        <v>12642</v>
      </c>
    </row>
    <row r="188" spans="1:43" x14ac:dyDescent="0.2">
      <c r="A188" s="3" t="s">
        <v>3899</v>
      </c>
      <c r="B188" s="7" t="s">
        <v>12651</v>
      </c>
      <c r="C188" s="85">
        <v>261061</v>
      </c>
      <c r="D188" s="85">
        <v>259805</v>
      </c>
      <c r="E188" s="15" t="s">
        <v>21063</v>
      </c>
      <c r="F188" s="5" t="s">
        <v>9400</v>
      </c>
      <c r="G188" s="5">
        <v>1254</v>
      </c>
      <c r="H188" s="40">
        <v>0</v>
      </c>
      <c r="I188" s="17" t="s">
        <v>22009</v>
      </c>
      <c r="J188" s="36" t="s">
        <v>160</v>
      </c>
      <c r="K188" s="50">
        <v>418</v>
      </c>
      <c r="L188" s="7" t="s">
        <v>9254</v>
      </c>
      <c r="M188" s="89">
        <v>1</v>
      </c>
      <c r="N188" s="89"/>
      <c r="O188" s="89" t="s">
        <v>9251</v>
      </c>
      <c r="P188" s="6" t="s">
        <v>7099</v>
      </c>
      <c r="Q188" s="6" t="s">
        <v>7100</v>
      </c>
      <c r="R188" s="6" t="s">
        <v>7101</v>
      </c>
      <c r="S188" s="6" t="s">
        <v>4618</v>
      </c>
      <c r="T188" s="6" t="s">
        <v>4618</v>
      </c>
      <c r="U188" s="6" t="s">
        <v>4618</v>
      </c>
      <c r="V188" s="6" t="s">
        <v>4618</v>
      </c>
      <c r="W188" s="6" t="s">
        <v>4618</v>
      </c>
      <c r="X188" s="6" t="s">
        <v>4618</v>
      </c>
      <c r="Y188" s="6" t="s">
        <v>7102</v>
      </c>
      <c r="Z188" s="6" t="s">
        <v>7103</v>
      </c>
      <c r="AA188" s="38" t="s">
        <v>4619</v>
      </c>
      <c r="AB188" s="8" t="s">
        <v>11692</v>
      </c>
      <c r="AC188" s="8" t="s">
        <v>22770</v>
      </c>
      <c r="AD188" s="9" t="s">
        <v>11581</v>
      </c>
      <c r="AE188" s="50">
        <v>1</v>
      </c>
      <c r="AF188" s="97">
        <v>47</v>
      </c>
      <c r="AG188" s="92">
        <v>405</v>
      </c>
      <c r="AH188" s="93">
        <v>-0.789780913205962</v>
      </c>
      <c r="AI188" s="94">
        <v>0.25521235043980101</v>
      </c>
      <c r="AJ188" s="95">
        <v>198.44061020498694</v>
      </c>
      <c r="AK188" s="95">
        <v>304.25611020652542</v>
      </c>
      <c r="AL188" s="96">
        <v>176.46394877277686</v>
      </c>
      <c r="AM188" s="10">
        <v>9.2164456306262306</v>
      </c>
      <c r="AN188" s="10">
        <v>4.2405190470162702E-11</v>
      </c>
      <c r="AO188" s="10">
        <v>4.99919927847374</v>
      </c>
      <c r="AP188" s="10">
        <v>4.8199217417000799</v>
      </c>
      <c r="AQ188" s="3" t="s">
        <v>12648</v>
      </c>
    </row>
    <row r="189" spans="1:43" x14ac:dyDescent="0.2">
      <c r="A189" s="3" t="s">
        <v>3900</v>
      </c>
      <c r="B189" s="7" t="s">
        <v>12651</v>
      </c>
      <c r="C189" s="85">
        <v>261332</v>
      </c>
      <c r="D189" s="85">
        <v>262225</v>
      </c>
      <c r="E189" s="15" t="s">
        <v>21061</v>
      </c>
      <c r="F189" s="5" t="s">
        <v>9401</v>
      </c>
      <c r="G189" s="5">
        <v>891</v>
      </c>
      <c r="H189" s="40">
        <v>0</v>
      </c>
      <c r="I189" s="17" t="s">
        <v>22010</v>
      </c>
      <c r="J189" s="36" t="s">
        <v>161</v>
      </c>
      <c r="K189" s="50">
        <v>297</v>
      </c>
      <c r="L189" s="7" t="s">
        <v>9253</v>
      </c>
      <c r="M189" s="89">
        <v>0</v>
      </c>
      <c r="N189" s="89" t="s">
        <v>22729</v>
      </c>
      <c r="O189" s="89" t="s">
        <v>9249</v>
      </c>
      <c r="P189" s="6" t="s">
        <v>7104</v>
      </c>
      <c r="Q189" s="6" t="s">
        <v>7105</v>
      </c>
      <c r="R189" s="6" t="s">
        <v>7106</v>
      </c>
      <c r="S189" s="6" t="s">
        <v>4618</v>
      </c>
      <c r="T189" s="6" t="s">
        <v>4618</v>
      </c>
      <c r="U189" s="6" t="s">
        <v>4618</v>
      </c>
      <c r="V189" s="6" t="s">
        <v>4618</v>
      </c>
      <c r="W189" s="6" t="s">
        <v>4618</v>
      </c>
      <c r="X189" s="6" t="s">
        <v>4618</v>
      </c>
      <c r="Y189" s="6" t="s">
        <v>7107</v>
      </c>
      <c r="Z189" s="6" t="s">
        <v>7108</v>
      </c>
      <c r="AA189" s="38" t="s">
        <v>4618</v>
      </c>
      <c r="AB189" s="8" t="s">
        <v>11693</v>
      </c>
      <c r="AC189" s="8" t="s">
        <v>22770</v>
      </c>
      <c r="AD189" s="9" t="s">
        <v>11581</v>
      </c>
      <c r="AE189" s="50">
        <v>1</v>
      </c>
      <c r="AF189" s="97">
        <v>26</v>
      </c>
      <c r="AG189" s="92">
        <v>206</v>
      </c>
      <c r="AH189" s="93">
        <v>-0.96331716820065305</v>
      </c>
      <c r="AI189" s="94">
        <v>0.28815724127783798</v>
      </c>
      <c r="AJ189" s="95">
        <v>204.60526178623743</v>
      </c>
      <c r="AK189" s="95">
        <v>281.72489229531254</v>
      </c>
      <c r="AL189" s="96">
        <v>182.33813099790737</v>
      </c>
      <c r="AM189" s="10">
        <v>7.7942355055850499</v>
      </c>
      <c r="AN189" s="10">
        <v>1.99412220069916E-9</v>
      </c>
      <c r="AO189" s="10">
        <v>9.9737159214817197</v>
      </c>
      <c r="AP189" s="10">
        <v>4.6182380898907001E-3</v>
      </c>
      <c r="AQ189" s="3" t="s">
        <v>12649</v>
      </c>
    </row>
    <row r="190" spans="1:43" x14ac:dyDescent="0.2">
      <c r="A190" s="3" t="s">
        <v>3901</v>
      </c>
      <c r="B190" s="7" t="s">
        <v>12651</v>
      </c>
      <c r="C190" s="85">
        <v>262259</v>
      </c>
      <c r="D190" s="85">
        <v>263254</v>
      </c>
      <c r="E190" s="15" t="s">
        <v>21061</v>
      </c>
      <c r="F190" s="5" t="s">
        <v>9400</v>
      </c>
      <c r="G190" s="5">
        <v>993</v>
      </c>
      <c r="H190" s="40">
        <v>0</v>
      </c>
      <c r="I190" s="17" t="s">
        <v>22011</v>
      </c>
      <c r="J190" s="36" t="s">
        <v>162</v>
      </c>
      <c r="K190" s="50">
        <v>331</v>
      </c>
      <c r="L190" s="7" t="s">
        <v>9252</v>
      </c>
      <c r="M190" s="89">
        <v>0</v>
      </c>
      <c r="N190" s="89"/>
      <c r="O190" s="89" t="s">
        <v>9249</v>
      </c>
      <c r="P190" s="6" t="s">
        <v>7109</v>
      </c>
      <c r="Q190" s="6" t="s">
        <v>7110</v>
      </c>
      <c r="R190" s="6" t="s">
        <v>7111</v>
      </c>
      <c r="S190" s="6" t="s">
        <v>7112</v>
      </c>
      <c r="T190" s="6" t="s">
        <v>4618</v>
      </c>
      <c r="U190" s="6" t="s">
        <v>4618</v>
      </c>
      <c r="V190" s="6" t="s">
        <v>7113</v>
      </c>
      <c r="W190" s="6" t="s">
        <v>4618</v>
      </c>
      <c r="X190" s="6" t="s">
        <v>7114</v>
      </c>
      <c r="Y190" s="6" t="s">
        <v>6619</v>
      </c>
      <c r="Z190" s="6" t="s">
        <v>7115</v>
      </c>
      <c r="AA190" s="38" t="s">
        <v>4618</v>
      </c>
      <c r="AB190" s="8" t="s">
        <v>11694</v>
      </c>
      <c r="AC190" s="8" t="s">
        <v>22770</v>
      </c>
      <c r="AD190" s="9" t="s">
        <v>11581</v>
      </c>
      <c r="AE190" s="50">
        <v>1</v>
      </c>
      <c r="AF190" s="97">
        <v>14</v>
      </c>
      <c r="AG190" s="92">
        <v>135</v>
      </c>
      <c r="AH190" s="93">
        <v>0.30839948073294199</v>
      </c>
      <c r="AI190" s="94">
        <v>0.77886503461057799</v>
      </c>
      <c r="AJ190" s="95">
        <v>130.84363549317024</v>
      </c>
      <c r="AK190" s="95">
        <v>163.79197497533289</v>
      </c>
      <c r="AL190" s="96">
        <v>120.11006951664972</v>
      </c>
      <c r="AM190" s="10">
        <v>9.9063097631721604</v>
      </c>
      <c r="AN190" s="10">
        <v>3.6859404417555197E-12</v>
      </c>
      <c r="AO190" s="10">
        <v>9.9399809719672803</v>
      </c>
      <c r="AP190" s="10">
        <v>9.2810579603863596E-6</v>
      </c>
      <c r="AQ190" s="3" t="s">
        <v>12649</v>
      </c>
    </row>
    <row r="191" spans="1:43" x14ac:dyDescent="0.2">
      <c r="A191" s="3" t="s">
        <v>3902</v>
      </c>
      <c r="B191" s="7" t="s">
        <v>12651</v>
      </c>
      <c r="C191" s="85">
        <v>263800</v>
      </c>
      <c r="D191" s="85">
        <v>263441</v>
      </c>
      <c r="E191" s="15" t="s">
        <v>21063</v>
      </c>
      <c r="F191" s="5" t="s">
        <v>9400</v>
      </c>
      <c r="G191" s="5">
        <v>357</v>
      </c>
      <c r="H191" s="40">
        <v>0</v>
      </c>
      <c r="I191" s="17" t="s">
        <v>22012</v>
      </c>
      <c r="J191" s="36" t="s">
        <v>163</v>
      </c>
      <c r="K191" s="50">
        <v>119</v>
      </c>
      <c r="L191" s="7" t="s">
        <v>9256</v>
      </c>
      <c r="M191" s="89">
        <v>0</v>
      </c>
      <c r="N191" s="89" t="s">
        <v>22729</v>
      </c>
      <c r="O191" s="89" t="s">
        <v>9250</v>
      </c>
      <c r="P191" s="6" t="s">
        <v>4618</v>
      </c>
      <c r="Q191" s="6" t="s">
        <v>4618</v>
      </c>
      <c r="R191" s="6" t="s">
        <v>4618</v>
      </c>
      <c r="S191" s="6" t="s">
        <v>4618</v>
      </c>
      <c r="T191" s="6" t="s">
        <v>4618</v>
      </c>
      <c r="U191" s="6" t="s">
        <v>4618</v>
      </c>
      <c r="V191" s="6" t="s">
        <v>4620</v>
      </c>
      <c r="W191" s="6" t="s">
        <v>4621</v>
      </c>
      <c r="X191" s="6" t="s">
        <v>4618</v>
      </c>
      <c r="Y191" s="6" t="s">
        <v>4618</v>
      </c>
      <c r="Z191" s="6" t="s">
        <v>4618</v>
      </c>
      <c r="AA191" s="38" t="s">
        <v>4619</v>
      </c>
      <c r="AB191" s="8" t="s">
        <v>11695</v>
      </c>
      <c r="AC191" s="8" t="s">
        <v>22770</v>
      </c>
      <c r="AD191" s="9" t="s">
        <v>11581</v>
      </c>
      <c r="AE191" s="50">
        <v>1</v>
      </c>
      <c r="AF191" s="97">
        <v>17</v>
      </c>
      <c r="AG191" s="92">
        <v>220</v>
      </c>
      <c r="AH191" s="93">
        <v>-1.0576915398287099</v>
      </c>
      <c r="AI191" s="94">
        <v>0.23161229053502699</v>
      </c>
      <c r="AJ191" s="95">
        <v>316.6938587349174</v>
      </c>
      <c r="AK191" s="95">
        <v>340.41300888803659</v>
      </c>
      <c r="AL191" s="96">
        <v>315.60003876257059</v>
      </c>
      <c r="AM191" s="10">
        <v>9.9999999999957208</v>
      </c>
      <c r="AN191" s="10">
        <v>0</v>
      </c>
      <c r="AO191" s="10">
        <v>9.8927365036546604</v>
      </c>
      <c r="AP191" s="10">
        <v>2.8917573882099E-2</v>
      </c>
      <c r="AQ191" s="3" t="s">
        <v>12643</v>
      </c>
    </row>
    <row r="192" spans="1:43" x14ac:dyDescent="0.2">
      <c r="A192" s="3" t="s">
        <v>3903</v>
      </c>
      <c r="B192" s="7" t="s">
        <v>12651</v>
      </c>
      <c r="C192" s="85">
        <v>263910</v>
      </c>
      <c r="D192" s="85">
        <v>265439</v>
      </c>
      <c r="E192" s="15" t="s">
        <v>21060</v>
      </c>
      <c r="F192" s="5" t="s">
        <v>9400</v>
      </c>
      <c r="G192" s="5">
        <v>1527</v>
      </c>
      <c r="H192" s="40">
        <v>0</v>
      </c>
      <c r="I192" s="17" t="s">
        <v>22013</v>
      </c>
      <c r="J192" s="36"/>
      <c r="K192" s="50">
        <v>509</v>
      </c>
      <c r="L192" s="7" t="s">
        <v>9253</v>
      </c>
      <c r="M192" s="89">
        <v>0</v>
      </c>
      <c r="N192" s="89"/>
      <c r="O192" s="89" t="s">
        <v>9249</v>
      </c>
      <c r="P192" s="6" t="s">
        <v>7116</v>
      </c>
      <c r="Q192" s="6" t="s">
        <v>7117</v>
      </c>
      <c r="R192" s="6" t="s">
        <v>7118</v>
      </c>
      <c r="S192" s="6" t="s">
        <v>4618</v>
      </c>
      <c r="T192" s="6" t="s">
        <v>4618</v>
      </c>
      <c r="U192" s="6" t="s">
        <v>4618</v>
      </c>
      <c r="V192" s="6" t="s">
        <v>7119</v>
      </c>
      <c r="W192" s="6" t="s">
        <v>4618</v>
      </c>
      <c r="X192" s="6" t="s">
        <v>6267</v>
      </c>
      <c r="Y192" s="6" t="s">
        <v>7120</v>
      </c>
      <c r="Z192" s="6" t="s">
        <v>4618</v>
      </c>
      <c r="AA192" s="38" t="s">
        <v>4618</v>
      </c>
      <c r="AB192" s="8" t="s">
        <v>11696</v>
      </c>
      <c r="AC192" s="8" t="s">
        <v>22770</v>
      </c>
      <c r="AD192" s="9" t="s">
        <v>11566</v>
      </c>
      <c r="AE192" s="50">
        <v>1</v>
      </c>
      <c r="AF192" s="97">
        <v>26</v>
      </c>
      <c r="AG192" s="92">
        <v>133</v>
      </c>
      <c r="AH192" s="93">
        <v>1.72733323305301</v>
      </c>
      <c r="AI192" s="94">
        <v>9.7644297366041299E-2</v>
      </c>
      <c r="AJ192" s="95">
        <v>129.35022333582043</v>
      </c>
      <c r="AK192" s="95">
        <v>169.61378532266031</v>
      </c>
      <c r="AL192" s="96">
        <v>119.65423216495606</v>
      </c>
      <c r="AM192" s="10">
        <v>9.9995263866671102</v>
      </c>
      <c r="AN192" s="10">
        <v>1.5987211554602201E-14</v>
      </c>
      <c r="AO192" s="10">
        <v>4.9999998122941296</v>
      </c>
      <c r="AP192" s="10">
        <v>2.6153468724032699E-8</v>
      </c>
      <c r="AQ192" s="3" t="s">
        <v>12648</v>
      </c>
    </row>
    <row r="193" spans="1:43" x14ac:dyDescent="0.2">
      <c r="A193" s="3" t="s">
        <v>3904</v>
      </c>
      <c r="B193" s="7" t="s">
        <v>12651</v>
      </c>
      <c r="C193" s="85">
        <v>265499</v>
      </c>
      <c r="D193" s="85">
        <v>265603</v>
      </c>
      <c r="E193" s="15" t="s">
        <v>21061</v>
      </c>
      <c r="F193" s="5" t="s">
        <v>9400</v>
      </c>
      <c r="G193" s="5">
        <v>102</v>
      </c>
      <c r="H193" s="40">
        <v>1</v>
      </c>
      <c r="I193" s="17" t="s">
        <v>22014</v>
      </c>
      <c r="J193" s="36" t="s">
        <v>2790</v>
      </c>
      <c r="K193" s="50">
        <v>34</v>
      </c>
      <c r="L193" s="7" t="s">
        <v>9252</v>
      </c>
      <c r="M193" s="89">
        <v>0</v>
      </c>
      <c r="N193" s="89"/>
      <c r="O193" s="89" t="s">
        <v>9249</v>
      </c>
      <c r="P193" s="6" t="s">
        <v>4618</v>
      </c>
      <c r="Q193" s="6" t="s">
        <v>4618</v>
      </c>
      <c r="R193" s="6" t="s">
        <v>4618</v>
      </c>
      <c r="S193" s="6" t="s">
        <v>4618</v>
      </c>
      <c r="T193" s="6" t="s">
        <v>4618</v>
      </c>
      <c r="U193" s="6" t="s">
        <v>4618</v>
      </c>
      <c r="V193" s="6" t="s">
        <v>4618</v>
      </c>
      <c r="W193" s="6" t="s">
        <v>4618</v>
      </c>
      <c r="X193" s="6" t="s">
        <v>4618</v>
      </c>
      <c r="Y193" s="6" t="s">
        <v>4618</v>
      </c>
      <c r="Z193" s="6" t="s">
        <v>4618</v>
      </c>
      <c r="AA193" s="38" t="s">
        <v>4618</v>
      </c>
      <c r="AB193" s="8"/>
      <c r="AC193" s="8"/>
      <c r="AD193" s="9"/>
      <c r="AE193" s="50">
        <v>0</v>
      </c>
      <c r="AF193" s="97">
        <v>0</v>
      </c>
      <c r="AG193" s="92">
        <v>0</v>
      </c>
      <c r="AH193" s="93" t="s">
        <v>9258</v>
      </c>
      <c r="AI193" s="94" t="s">
        <v>9258</v>
      </c>
      <c r="AJ193" s="95">
        <v>482.23505775094117</v>
      </c>
      <c r="AK193" s="95">
        <v>996.26243789769615</v>
      </c>
      <c r="AL193" s="96">
        <v>320.90102642663453</v>
      </c>
      <c r="AM193" s="10"/>
      <c r="AN193" s="10"/>
      <c r="AO193" s="10"/>
      <c r="AP193" s="10"/>
    </row>
    <row r="194" spans="1:43" x14ac:dyDescent="0.2">
      <c r="A194" s="3" t="s">
        <v>3905</v>
      </c>
      <c r="B194" s="7" t="s">
        <v>12651</v>
      </c>
      <c r="C194" s="85">
        <v>265921</v>
      </c>
      <c r="D194" s="85">
        <v>267438</v>
      </c>
      <c r="E194" s="15" t="s">
        <v>21059</v>
      </c>
      <c r="F194" s="5" t="s">
        <v>9400</v>
      </c>
      <c r="G194" s="5">
        <v>1515</v>
      </c>
      <c r="H194" s="40">
        <v>1</v>
      </c>
      <c r="I194" s="17" t="s">
        <v>22015</v>
      </c>
      <c r="J194" s="36" t="s">
        <v>165</v>
      </c>
      <c r="K194" s="50">
        <v>505</v>
      </c>
      <c r="L194" s="7" t="s">
        <v>9254</v>
      </c>
      <c r="M194" s="89">
        <v>0</v>
      </c>
      <c r="N194" s="89"/>
      <c r="O194" s="89" t="s">
        <v>9249</v>
      </c>
      <c r="P194" s="6" t="s">
        <v>7121</v>
      </c>
      <c r="Q194" s="6" t="s">
        <v>7122</v>
      </c>
      <c r="R194" s="6" t="s">
        <v>7123</v>
      </c>
      <c r="S194" s="6" t="s">
        <v>4618</v>
      </c>
      <c r="T194" s="6" t="s">
        <v>4618</v>
      </c>
      <c r="U194" s="6" t="s">
        <v>4618</v>
      </c>
      <c r="V194" s="6" t="s">
        <v>7124</v>
      </c>
      <c r="W194" s="6" t="s">
        <v>4618</v>
      </c>
      <c r="X194" s="6" t="s">
        <v>7125</v>
      </c>
      <c r="Y194" s="6" t="s">
        <v>7126</v>
      </c>
      <c r="Z194" s="6" t="s">
        <v>4618</v>
      </c>
      <c r="AA194" s="38" t="s">
        <v>4618</v>
      </c>
      <c r="AB194" s="8" t="s">
        <v>11697</v>
      </c>
      <c r="AC194" s="8" t="s">
        <v>22770</v>
      </c>
      <c r="AD194" s="9" t="s">
        <v>11572</v>
      </c>
      <c r="AE194" s="50">
        <v>1</v>
      </c>
      <c r="AF194" s="97">
        <v>21</v>
      </c>
      <c r="AG194" s="92">
        <v>96</v>
      </c>
      <c r="AH194" s="93">
        <v>9.5576520852915903E-2</v>
      </c>
      <c r="AI194" s="94">
        <v>0.95629630779139596</v>
      </c>
      <c r="AJ194" s="95">
        <v>82.456907538762565</v>
      </c>
      <c r="AK194" s="95">
        <v>97.522272269584562</v>
      </c>
      <c r="AL194" s="96">
        <v>93.05079116276724</v>
      </c>
      <c r="AM194" s="10">
        <v>9.9985585561268309</v>
      </c>
      <c r="AN194" s="10">
        <v>9.0949470177292808E-12</v>
      </c>
      <c r="AO194" s="10">
        <v>4.9998100731734603</v>
      </c>
      <c r="AP194" s="10">
        <v>3.6986779657688299E-5</v>
      </c>
      <c r="AQ194" s="3" t="s">
        <v>12648</v>
      </c>
    </row>
    <row r="195" spans="1:43" x14ac:dyDescent="0.2">
      <c r="A195" s="3" t="s">
        <v>3906</v>
      </c>
      <c r="B195" s="7" t="s">
        <v>12651</v>
      </c>
      <c r="C195" s="85">
        <v>267590</v>
      </c>
      <c r="D195" s="85">
        <v>269089</v>
      </c>
      <c r="E195" s="15" t="s">
        <v>21061</v>
      </c>
      <c r="F195" s="5" t="s">
        <v>9400</v>
      </c>
      <c r="G195" s="5">
        <v>1497</v>
      </c>
      <c r="H195" s="40">
        <v>0</v>
      </c>
      <c r="I195" s="17" t="s">
        <v>22016</v>
      </c>
      <c r="J195" s="36" t="s">
        <v>166</v>
      </c>
      <c r="K195" s="50">
        <v>499</v>
      </c>
      <c r="L195" s="7" t="s">
        <v>9253</v>
      </c>
      <c r="M195" s="89">
        <v>0</v>
      </c>
      <c r="N195" s="89"/>
      <c r="O195" s="89" t="s">
        <v>9249</v>
      </c>
      <c r="P195" s="6" t="s">
        <v>4704</v>
      </c>
      <c r="Q195" s="6" t="s">
        <v>7127</v>
      </c>
      <c r="R195" s="6" t="s">
        <v>7128</v>
      </c>
      <c r="S195" s="6" t="s">
        <v>7129</v>
      </c>
      <c r="T195" s="6" t="s">
        <v>4618</v>
      </c>
      <c r="U195" s="6" t="s">
        <v>7130</v>
      </c>
      <c r="V195" s="6" t="s">
        <v>5392</v>
      </c>
      <c r="W195" s="6" t="s">
        <v>4618</v>
      </c>
      <c r="X195" s="6" t="s">
        <v>7114</v>
      </c>
      <c r="Y195" s="6" t="s">
        <v>7131</v>
      </c>
      <c r="Z195" s="6" t="s">
        <v>7132</v>
      </c>
      <c r="AA195" s="38" t="s">
        <v>4618</v>
      </c>
      <c r="AB195" s="8" t="s">
        <v>11698</v>
      </c>
      <c r="AC195" s="8" t="s">
        <v>22770</v>
      </c>
      <c r="AD195" s="9" t="s">
        <v>11590</v>
      </c>
      <c r="AE195" s="50">
        <v>1</v>
      </c>
      <c r="AF195" s="97">
        <v>95</v>
      </c>
      <c r="AG195" s="92">
        <v>2170</v>
      </c>
      <c r="AH195" s="93">
        <v>-0.160135973683559</v>
      </c>
      <c r="AI195" s="94">
        <v>0.73147953656118303</v>
      </c>
      <c r="AJ195" s="95">
        <v>232.27092933648197</v>
      </c>
      <c r="AK195" s="95">
        <v>249.01892426177653</v>
      </c>
      <c r="AL195" s="96">
        <v>253.27572565323968</v>
      </c>
      <c r="AM195" s="10">
        <v>0</v>
      </c>
      <c r="AN195" s="10">
        <v>9.9999999999996998</v>
      </c>
      <c r="AO195" s="10">
        <v>9.9997256226970705</v>
      </c>
      <c r="AP195" s="10">
        <v>1.3552144948381E-4</v>
      </c>
      <c r="AQ195" s="3" t="s">
        <v>12645</v>
      </c>
    </row>
    <row r="196" spans="1:43" x14ac:dyDescent="0.2">
      <c r="A196" s="3" t="s">
        <v>3907</v>
      </c>
      <c r="B196" s="7" t="s">
        <v>12651</v>
      </c>
      <c r="C196" s="85">
        <v>269089</v>
      </c>
      <c r="D196" s="85">
        <v>269178</v>
      </c>
      <c r="E196" s="15" t="s">
        <v>21059</v>
      </c>
      <c r="F196" s="5" t="s">
        <v>9400</v>
      </c>
      <c r="G196" s="5">
        <v>87</v>
      </c>
      <c r="H196" s="40">
        <v>1</v>
      </c>
      <c r="I196" s="17" t="s">
        <v>22017</v>
      </c>
      <c r="J196" s="36" t="s">
        <v>2791</v>
      </c>
      <c r="K196" s="50">
        <v>29</v>
      </c>
      <c r="L196" s="7" t="s">
        <v>9252</v>
      </c>
      <c r="M196" s="89">
        <v>0</v>
      </c>
      <c r="N196" s="89"/>
      <c r="O196" s="89" t="s">
        <v>9249</v>
      </c>
      <c r="P196" s="6" t="s">
        <v>4618</v>
      </c>
      <c r="Q196" s="6" t="s">
        <v>4618</v>
      </c>
      <c r="R196" s="6" t="s">
        <v>4618</v>
      </c>
      <c r="S196" s="6" t="s">
        <v>4618</v>
      </c>
      <c r="T196" s="6" t="s">
        <v>4618</v>
      </c>
      <c r="U196" s="6" t="s">
        <v>4618</v>
      </c>
      <c r="V196" s="6" t="s">
        <v>4618</v>
      </c>
      <c r="W196" s="6" t="s">
        <v>4618</v>
      </c>
      <c r="X196" s="6" t="s">
        <v>4618</v>
      </c>
      <c r="Y196" s="6" t="s">
        <v>4618</v>
      </c>
      <c r="Z196" s="6" t="s">
        <v>4618</v>
      </c>
      <c r="AA196" s="38" t="s">
        <v>4618</v>
      </c>
      <c r="AB196" s="8"/>
      <c r="AC196" s="8"/>
      <c r="AD196" s="9"/>
      <c r="AE196" s="50">
        <v>0</v>
      </c>
      <c r="AF196" s="97">
        <v>0</v>
      </c>
      <c r="AG196" s="92">
        <v>0</v>
      </c>
      <c r="AH196" s="93" t="s">
        <v>9258</v>
      </c>
      <c r="AI196" s="94" t="s">
        <v>9258</v>
      </c>
      <c r="AJ196" s="95">
        <v>84.330574550184764</v>
      </c>
      <c r="AK196" s="95">
        <v>49.019473279877268</v>
      </c>
      <c r="AL196" s="96">
        <v>65.797826263226838</v>
      </c>
      <c r="AM196" s="10"/>
      <c r="AN196" s="10"/>
      <c r="AO196" s="10"/>
      <c r="AP196" s="10"/>
    </row>
    <row r="197" spans="1:43" x14ac:dyDescent="0.2">
      <c r="A197" s="3" t="s">
        <v>3908</v>
      </c>
      <c r="B197" s="7" t="s">
        <v>12651</v>
      </c>
      <c r="C197" s="85">
        <v>269425</v>
      </c>
      <c r="D197" s="85">
        <v>269276</v>
      </c>
      <c r="E197" s="15" t="s">
        <v>21063</v>
      </c>
      <c r="F197" s="5" t="s">
        <v>9400</v>
      </c>
      <c r="G197" s="5">
        <v>147</v>
      </c>
      <c r="H197" s="40">
        <v>1</v>
      </c>
      <c r="I197" s="17" t="s">
        <v>22018</v>
      </c>
      <c r="J197" s="36" t="s">
        <v>2792</v>
      </c>
      <c r="K197" s="50">
        <v>49</v>
      </c>
      <c r="L197" s="7" t="s">
        <v>9252</v>
      </c>
      <c r="M197" s="89">
        <v>0</v>
      </c>
      <c r="N197" s="89"/>
      <c r="O197" s="89" t="s">
        <v>9249</v>
      </c>
      <c r="P197" s="6" t="s">
        <v>4618</v>
      </c>
      <c r="Q197" s="6" t="s">
        <v>4618</v>
      </c>
      <c r="R197" s="6" t="s">
        <v>4618</v>
      </c>
      <c r="S197" s="6" t="s">
        <v>4618</v>
      </c>
      <c r="T197" s="6" t="s">
        <v>4618</v>
      </c>
      <c r="U197" s="6" t="s">
        <v>4618</v>
      </c>
      <c r="V197" s="6" t="s">
        <v>4618</v>
      </c>
      <c r="W197" s="6" t="s">
        <v>4618</v>
      </c>
      <c r="X197" s="6" t="s">
        <v>4618</v>
      </c>
      <c r="Y197" s="6" t="s">
        <v>4618</v>
      </c>
      <c r="Z197" s="6" t="s">
        <v>4618</v>
      </c>
      <c r="AA197" s="38" t="s">
        <v>4618</v>
      </c>
      <c r="AB197" s="8"/>
      <c r="AC197" s="8"/>
      <c r="AD197" s="9"/>
      <c r="AE197" s="50">
        <v>1</v>
      </c>
      <c r="AF197" s="97">
        <v>9</v>
      </c>
      <c r="AG197" s="92">
        <v>145</v>
      </c>
      <c r="AH197" s="93">
        <v>1.56394126426022</v>
      </c>
      <c r="AI197" s="94">
        <v>0.118534076479882</v>
      </c>
      <c r="AJ197" s="95">
        <v>1707.4443223467931</v>
      </c>
      <c r="AK197" s="95">
        <v>772.5468988908658</v>
      </c>
      <c r="AL197" s="96">
        <v>1238.8353521560105</v>
      </c>
      <c r="AM197" s="10">
        <v>1.7763568394002501E-15</v>
      </c>
      <c r="AN197" s="10">
        <v>9.9533247593967697</v>
      </c>
      <c r="AO197" s="10">
        <v>1.5077813783879099E-3</v>
      </c>
      <c r="AP197" s="10">
        <v>9.8141211796678895</v>
      </c>
      <c r="AQ197" s="3" t="s">
        <v>12645</v>
      </c>
    </row>
    <row r="198" spans="1:43" x14ac:dyDescent="0.2">
      <c r="A198" s="3" t="s">
        <v>3909</v>
      </c>
      <c r="B198" s="7" t="s">
        <v>12651</v>
      </c>
      <c r="C198" s="85">
        <v>269948</v>
      </c>
      <c r="D198" s="85">
        <v>271234</v>
      </c>
      <c r="E198" s="15" t="s">
        <v>21061</v>
      </c>
      <c r="F198" s="5" t="s">
        <v>9400</v>
      </c>
      <c r="G198" s="5">
        <v>1284</v>
      </c>
      <c r="H198" s="40">
        <v>0</v>
      </c>
      <c r="I198" s="17" t="s">
        <v>22019</v>
      </c>
      <c r="J198" s="36" t="s">
        <v>167</v>
      </c>
      <c r="K198" s="50">
        <v>428</v>
      </c>
      <c r="L198" s="7" t="s">
        <v>9253</v>
      </c>
      <c r="M198" s="89">
        <v>0</v>
      </c>
      <c r="N198" s="89"/>
      <c r="O198" s="89" t="s">
        <v>9249</v>
      </c>
      <c r="P198" s="6" t="s">
        <v>7133</v>
      </c>
      <c r="Q198" s="6" t="s">
        <v>6768</v>
      </c>
      <c r="R198" s="6" t="s">
        <v>7134</v>
      </c>
      <c r="S198" s="6" t="s">
        <v>4618</v>
      </c>
      <c r="T198" s="6" t="s">
        <v>6770</v>
      </c>
      <c r="U198" s="6" t="s">
        <v>4618</v>
      </c>
      <c r="V198" s="6" t="s">
        <v>6771</v>
      </c>
      <c r="W198" s="6" t="s">
        <v>4618</v>
      </c>
      <c r="X198" s="6" t="s">
        <v>4618</v>
      </c>
      <c r="Y198" s="6" t="s">
        <v>4685</v>
      </c>
      <c r="Z198" s="6" t="s">
        <v>4618</v>
      </c>
      <c r="AA198" s="38" t="s">
        <v>4618</v>
      </c>
      <c r="AB198" s="8" t="s">
        <v>11699</v>
      </c>
      <c r="AC198" s="8" t="s">
        <v>22770</v>
      </c>
      <c r="AD198" s="9" t="s">
        <v>11546</v>
      </c>
      <c r="AE198" s="50">
        <v>1</v>
      </c>
      <c r="AF198" s="97">
        <v>34</v>
      </c>
      <c r="AG198" s="92">
        <v>219</v>
      </c>
      <c r="AH198" s="93">
        <v>-0.36735566853023999</v>
      </c>
      <c r="AI198" s="94">
        <v>0.67866373991212503</v>
      </c>
      <c r="AJ198" s="95">
        <v>223.65055765754391</v>
      </c>
      <c r="AK198" s="95">
        <v>332.43353751885689</v>
      </c>
      <c r="AL198" s="96">
        <v>210.51594872096535</v>
      </c>
      <c r="AM198" s="10">
        <v>6.7096455350501003</v>
      </c>
      <c r="AN198" s="10">
        <v>1.2088156413625399E-6</v>
      </c>
      <c r="AO198" s="10">
        <v>4.9837027955809896</v>
      </c>
      <c r="AP198" s="10">
        <v>8.6629807632743194E-3</v>
      </c>
      <c r="AQ198" s="3" t="s">
        <v>12648</v>
      </c>
    </row>
    <row r="199" spans="1:43" x14ac:dyDescent="0.2">
      <c r="A199" s="3" t="s">
        <v>3910</v>
      </c>
      <c r="B199" s="7" t="s">
        <v>12651</v>
      </c>
      <c r="C199" s="85">
        <v>271315</v>
      </c>
      <c r="D199" s="85">
        <v>272922</v>
      </c>
      <c r="E199" s="15" t="s">
        <v>21059</v>
      </c>
      <c r="F199" s="5" t="s">
        <v>9399</v>
      </c>
      <c r="G199" s="5">
        <v>1605</v>
      </c>
      <c r="H199" s="40">
        <v>0</v>
      </c>
      <c r="I199" s="17" t="s">
        <v>22020</v>
      </c>
      <c r="J199" s="36" t="s">
        <v>168</v>
      </c>
      <c r="K199" s="50">
        <v>535</v>
      </c>
      <c r="L199" s="7" t="s">
        <v>9253</v>
      </c>
      <c r="M199" s="89">
        <v>0</v>
      </c>
      <c r="N199" s="89"/>
      <c r="O199" s="89" t="s">
        <v>9249</v>
      </c>
      <c r="P199" s="6" t="s">
        <v>7135</v>
      </c>
      <c r="Q199" s="6" t="s">
        <v>7136</v>
      </c>
      <c r="R199" s="6" t="s">
        <v>7137</v>
      </c>
      <c r="S199" s="6" t="s">
        <v>4618</v>
      </c>
      <c r="T199" s="6" t="s">
        <v>7138</v>
      </c>
      <c r="U199" s="6" t="s">
        <v>4618</v>
      </c>
      <c r="V199" s="6" t="s">
        <v>7139</v>
      </c>
      <c r="W199" s="6" t="s">
        <v>4618</v>
      </c>
      <c r="X199" s="6" t="s">
        <v>4618</v>
      </c>
      <c r="Y199" s="6" t="s">
        <v>7140</v>
      </c>
      <c r="Z199" s="6" t="s">
        <v>7141</v>
      </c>
      <c r="AA199" s="38" t="s">
        <v>4618</v>
      </c>
      <c r="AB199" s="8" t="s">
        <v>11700</v>
      </c>
      <c r="AC199" s="8" t="s">
        <v>22770</v>
      </c>
      <c r="AD199" s="9" t="s">
        <v>11590</v>
      </c>
      <c r="AE199" s="50">
        <v>1</v>
      </c>
      <c r="AF199" s="97">
        <v>39</v>
      </c>
      <c r="AG199" s="92">
        <v>349</v>
      </c>
      <c r="AH199" s="93">
        <v>0.251102143234612</v>
      </c>
      <c r="AI199" s="94">
        <v>0.72943162905064096</v>
      </c>
      <c r="AJ199" s="95">
        <v>117.17789713818246</v>
      </c>
      <c r="AK199" s="95">
        <v>121.51220179949676</v>
      </c>
      <c r="AL199" s="96">
        <v>119.95941771870842</v>
      </c>
      <c r="AM199" s="10">
        <v>0</v>
      </c>
      <c r="AN199" s="10">
        <v>7.7467297081617303</v>
      </c>
      <c r="AO199" s="10">
        <v>9.9790945134623499</v>
      </c>
      <c r="AP199" s="10">
        <v>1.6535098489534E-3</v>
      </c>
      <c r="AQ199" s="3" t="s">
        <v>12645</v>
      </c>
    </row>
    <row r="200" spans="1:43" x14ac:dyDescent="0.2">
      <c r="A200" s="3" t="s">
        <v>3911</v>
      </c>
      <c r="B200" s="7" t="s">
        <v>12651</v>
      </c>
      <c r="C200" s="85">
        <v>273105</v>
      </c>
      <c r="D200" s="85">
        <v>273827</v>
      </c>
      <c r="E200" s="15" t="s">
        <v>21060</v>
      </c>
      <c r="F200" s="5" t="s">
        <v>9400</v>
      </c>
      <c r="G200" s="5">
        <v>720</v>
      </c>
      <c r="H200" s="40">
        <v>0</v>
      </c>
      <c r="I200" s="17" t="s">
        <v>22021</v>
      </c>
      <c r="J200" s="36" t="s">
        <v>169</v>
      </c>
      <c r="K200" s="50">
        <v>240</v>
      </c>
      <c r="L200" s="7" t="s">
        <v>9253</v>
      </c>
      <c r="M200" s="89">
        <v>0</v>
      </c>
      <c r="N200" s="89"/>
      <c r="O200" s="89" t="s">
        <v>9249</v>
      </c>
      <c r="P200" s="6" t="s">
        <v>7142</v>
      </c>
      <c r="Q200" s="6" t="s">
        <v>7143</v>
      </c>
      <c r="R200" s="6" t="s">
        <v>7144</v>
      </c>
      <c r="S200" s="6" t="s">
        <v>4618</v>
      </c>
      <c r="T200" s="6" t="s">
        <v>4618</v>
      </c>
      <c r="U200" s="6" t="s">
        <v>4618</v>
      </c>
      <c r="V200" s="6" t="s">
        <v>7145</v>
      </c>
      <c r="W200" s="6" t="s">
        <v>4618</v>
      </c>
      <c r="X200" s="6" t="s">
        <v>4618</v>
      </c>
      <c r="Y200" s="6" t="s">
        <v>7146</v>
      </c>
      <c r="Z200" s="6" t="s">
        <v>4618</v>
      </c>
      <c r="AA200" s="38" t="s">
        <v>4618</v>
      </c>
      <c r="AB200" s="8" t="s">
        <v>11701</v>
      </c>
      <c r="AC200" s="8" t="s">
        <v>22770</v>
      </c>
      <c r="AD200" s="9" t="s">
        <v>11631</v>
      </c>
      <c r="AE200" s="50">
        <v>1</v>
      </c>
      <c r="AF200" s="97">
        <v>22</v>
      </c>
      <c r="AG200" s="92">
        <v>245</v>
      </c>
      <c r="AH200" s="93">
        <v>-0.126815900483532</v>
      </c>
      <c r="AI200" s="94">
        <v>0.88828116253990397</v>
      </c>
      <c r="AJ200" s="95">
        <v>100.50916380941216</v>
      </c>
      <c r="AK200" s="95">
        <v>96.547344329938085</v>
      </c>
      <c r="AL200" s="96">
        <v>103.62062381702808</v>
      </c>
      <c r="AM200" s="10">
        <v>0.54323472238104298</v>
      </c>
      <c r="AN200" s="10">
        <v>1.4774477094192601E-5</v>
      </c>
      <c r="AO200" s="10">
        <v>9.4996071118982499</v>
      </c>
      <c r="AP200" s="10">
        <v>9.2070891621220896E-2</v>
      </c>
    </row>
    <row r="201" spans="1:43" x14ac:dyDescent="0.2">
      <c r="A201" s="3" t="s">
        <v>3912</v>
      </c>
      <c r="B201" s="7" t="s">
        <v>12651</v>
      </c>
      <c r="C201" s="85">
        <v>274992</v>
      </c>
      <c r="D201" s="85">
        <v>273946</v>
      </c>
      <c r="E201" s="15" t="s">
        <v>21062</v>
      </c>
      <c r="F201" s="5" t="s">
        <v>9401</v>
      </c>
      <c r="G201" s="5">
        <v>1044</v>
      </c>
      <c r="H201" s="40">
        <v>0</v>
      </c>
      <c r="I201" s="17" t="s">
        <v>22022</v>
      </c>
      <c r="J201" s="36" t="s">
        <v>170</v>
      </c>
      <c r="K201" s="50">
        <v>348</v>
      </c>
      <c r="L201" s="7" t="s">
        <v>9254</v>
      </c>
      <c r="M201" s="89">
        <v>0</v>
      </c>
      <c r="N201" s="89"/>
      <c r="O201" s="89" t="s">
        <v>9249</v>
      </c>
      <c r="P201" s="6" t="s">
        <v>4677</v>
      </c>
      <c r="Q201" s="6" t="s">
        <v>7147</v>
      </c>
      <c r="R201" s="6" t="s">
        <v>4929</v>
      </c>
      <c r="S201" s="6" t="s">
        <v>4618</v>
      </c>
      <c r="T201" s="6" t="s">
        <v>4618</v>
      </c>
      <c r="U201" s="6" t="s">
        <v>4930</v>
      </c>
      <c r="V201" s="6" t="s">
        <v>7148</v>
      </c>
      <c r="W201" s="6" t="s">
        <v>4618</v>
      </c>
      <c r="X201" s="6" t="s">
        <v>4679</v>
      </c>
      <c r="Y201" s="6" t="s">
        <v>7149</v>
      </c>
      <c r="Z201" s="6" t="s">
        <v>4618</v>
      </c>
      <c r="AA201" s="38" t="s">
        <v>4618</v>
      </c>
      <c r="AB201" s="8" t="s">
        <v>11553</v>
      </c>
      <c r="AC201" s="8" t="s">
        <v>22770</v>
      </c>
      <c r="AD201" s="9" t="s">
        <v>11535</v>
      </c>
      <c r="AE201" s="50">
        <v>1</v>
      </c>
      <c r="AF201" s="97">
        <v>45</v>
      </c>
      <c r="AG201" s="92">
        <v>695</v>
      </c>
      <c r="AH201" s="93">
        <v>-0.47387660594636899</v>
      </c>
      <c r="AI201" s="94">
        <v>0.417432122508476</v>
      </c>
      <c r="AJ201" s="95">
        <v>290.54751099569557</v>
      </c>
      <c r="AK201" s="95">
        <v>167.51831460878785</v>
      </c>
      <c r="AL201" s="96">
        <v>329.14258796431255</v>
      </c>
      <c r="AM201" s="10">
        <v>10</v>
      </c>
      <c r="AN201" s="10">
        <v>0</v>
      </c>
      <c r="AO201" s="10">
        <v>9.9999999959552497</v>
      </c>
      <c r="AP201" s="10">
        <v>3.6028069416715802E-10</v>
      </c>
      <c r="AQ201" s="3" t="s">
        <v>12649</v>
      </c>
    </row>
    <row r="202" spans="1:43" x14ac:dyDescent="0.2">
      <c r="A202" s="3" t="s">
        <v>3913</v>
      </c>
      <c r="B202" s="7" t="s">
        <v>12651</v>
      </c>
      <c r="C202" s="85">
        <v>275846</v>
      </c>
      <c r="D202" s="85">
        <v>274995</v>
      </c>
      <c r="E202" s="15" t="s">
        <v>21064</v>
      </c>
      <c r="F202" s="5" t="s">
        <v>9400</v>
      </c>
      <c r="G202" s="5">
        <v>849</v>
      </c>
      <c r="H202" s="40">
        <v>1</v>
      </c>
      <c r="I202" s="17" t="s">
        <v>22023</v>
      </c>
      <c r="J202" s="36" t="s">
        <v>171</v>
      </c>
      <c r="K202" s="50">
        <v>283</v>
      </c>
      <c r="L202" s="7" t="s">
        <v>9254</v>
      </c>
      <c r="M202" s="89">
        <v>6</v>
      </c>
      <c r="N202" s="89"/>
      <c r="O202" s="89" t="s">
        <v>9248</v>
      </c>
      <c r="P202" s="6" t="s">
        <v>5327</v>
      </c>
      <c r="Q202" s="6" t="s">
        <v>7150</v>
      </c>
      <c r="R202" s="6" t="s">
        <v>5329</v>
      </c>
      <c r="S202" s="6" t="s">
        <v>4618</v>
      </c>
      <c r="T202" s="6" t="s">
        <v>4618</v>
      </c>
      <c r="U202" s="6" t="s">
        <v>4618</v>
      </c>
      <c r="V202" s="6" t="s">
        <v>5330</v>
      </c>
      <c r="W202" s="6" t="s">
        <v>4618</v>
      </c>
      <c r="X202" s="6" t="s">
        <v>4618</v>
      </c>
      <c r="Y202" s="6" t="s">
        <v>5331</v>
      </c>
      <c r="Z202" s="6" t="s">
        <v>4618</v>
      </c>
      <c r="AA202" s="38" t="s">
        <v>4619</v>
      </c>
      <c r="AB202" s="8" t="s">
        <v>11702</v>
      </c>
      <c r="AC202" s="8" t="s">
        <v>22770</v>
      </c>
      <c r="AD202" s="9" t="s">
        <v>11620</v>
      </c>
      <c r="AE202" s="50">
        <v>1</v>
      </c>
      <c r="AF202" s="97">
        <v>5</v>
      </c>
      <c r="AG202" s="92">
        <v>28</v>
      </c>
      <c r="AH202" s="93">
        <v>-0.38985030631732598</v>
      </c>
      <c r="AI202" s="94">
        <v>0.90767447453074002</v>
      </c>
      <c r="AJ202" s="95">
        <v>94.487262202409454</v>
      </c>
      <c r="AK202" s="95">
        <v>69.616857592313963</v>
      </c>
      <c r="AL202" s="96">
        <v>110.02224142606387</v>
      </c>
      <c r="AM202" s="10">
        <v>9.2491531372070295</v>
      </c>
      <c r="AN202" s="10">
        <v>0</v>
      </c>
      <c r="AO202" s="10">
        <v>4.9960103866851098</v>
      </c>
      <c r="AP202" s="10">
        <v>0</v>
      </c>
      <c r="AQ202" s="3" t="s">
        <v>12642</v>
      </c>
    </row>
    <row r="203" spans="1:43" x14ac:dyDescent="0.2">
      <c r="A203" s="3" t="s">
        <v>3914</v>
      </c>
      <c r="B203" s="7" t="s">
        <v>12651</v>
      </c>
      <c r="C203" s="85">
        <v>276741</v>
      </c>
      <c r="D203" s="85">
        <v>275857</v>
      </c>
      <c r="E203" s="15" t="s">
        <v>21062</v>
      </c>
      <c r="F203" s="5" t="s">
        <v>9400</v>
      </c>
      <c r="G203" s="5">
        <v>882</v>
      </c>
      <c r="H203" s="40">
        <v>0</v>
      </c>
      <c r="I203" s="17" t="s">
        <v>22024</v>
      </c>
      <c r="J203" s="36" t="s">
        <v>172</v>
      </c>
      <c r="K203" s="50">
        <v>294</v>
      </c>
      <c r="L203" s="7" t="s">
        <v>9254</v>
      </c>
      <c r="M203" s="89">
        <v>6</v>
      </c>
      <c r="N203" s="89"/>
      <c r="O203" s="89" t="s">
        <v>9248</v>
      </c>
      <c r="P203" s="6" t="s">
        <v>5327</v>
      </c>
      <c r="Q203" s="6" t="s">
        <v>7151</v>
      </c>
      <c r="R203" s="6" t="s">
        <v>5329</v>
      </c>
      <c r="S203" s="6" t="s">
        <v>4618</v>
      </c>
      <c r="T203" s="6" t="s">
        <v>4618</v>
      </c>
      <c r="U203" s="6" t="s">
        <v>4618</v>
      </c>
      <c r="V203" s="6" t="s">
        <v>5330</v>
      </c>
      <c r="W203" s="6" t="s">
        <v>4618</v>
      </c>
      <c r="X203" s="6" t="s">
        <v>4618</v>
      </c>
      <c r="Y203" s="6" t="s">
        <v>5331</v>
      </c>
      <c r="Z203" s="6" t="s">
        <v>4618</v>
      </c>
      <c r="AA203" s="38" t="s">
        <v>4619</v>
      </c>
      <c r="AB203" s="8" t="s">
        <v>11703</v>
      </c>
      <c r="AC203" s="8" t="s">
        <v>22770</v>
      </c>
      <c r="AD203" s="9" t="s">
        <v>11620</v>
      </c>
      <c r="AE203" s="50">
        <v>1</v>
      </c>
      <c r="AF203" s="97">
        <v>5</v>
      </c>
      <c r="AG203" s="92">
        <v>27</v>
      </c>
      <c r="AH203" s="93">
        <v>-0.30738814612535298</v>
      </c>
      <c r="AI203" s="94">
        <v>0.93760644968236695</v>
      </c>
      <c r="AJ203" s="95">
        <v>157.00067590084302</v>
      </c>
      <c r="AK203" s="95">
        <v>150.21560625426798</v>
      </c>
      <c r="AL203" s="96">
        <v>166.91951510844618</v>
      </c>
      <c r="AM203" s="10">
        <v>9.5776486396789497</v>
      </c>
      <c r="AN203" s="10">
        <v>0</v>
      </c>
      <c r="AO203" s="10">
        <v>4.9918579320104399</v>
      </c>
      <c r="AP203" s="10">
        <v>0</v>
      </c>
      <c r="AQ203" s="3" t="s">
        <v>12642</v>
      </c>
    </row>
    <row r="204" spans="1:43" x14ac:dyDescent="0.2">
      <c r="A204" s="3" t="s">
        <v>3915</v>
      </c>
      <c r="B204" s="7" t="s">
        <v>12651</v>
      </c>
      <c r="C204" s="85">
        <v>278174</v>
      </c>
      <c r="D204" s="85">
        <v>276849</v>
      </c>
      <c r="E204" s="15" t="s">
        <v>21064</v>
      </c>
      <c r="F204" s="5" t="s">
        <v>9400</v>
      </c>
      <c r="G204" s="5">
        <v>1323</v>
      </c>
      <c r="H204" s="40">
        <v>1</v>
      </c>
      <c r="I204" s="17" t="s">
        <v>22025</v>
      </c>
      <c r="J204" s="36" t="s">
        <v>173</v>
      </c>
      <c r="K204" s="50">
        <v>441</v>
      </c>
      <c r="L204" s="7" t="s">
        <v>9257</v>
      </c>
      <c r="M204" s="89">
        <v>0</v>
      </c>
      <c r="N204" s="89" t="s">
        <v>22729</v>
      </c>
      <c r="O204" s="89" t="s">
        <v>9251</v>
      </c>
      <c r="P204" s="6" t="s">
        <v>5322</v>
      </c>
      <c r="Q204" s="6" t="s">
        <v>7152</v>
      </c>
      <c r="R204" s="6" t="s">
        <v>7153</v>
      </c>
      <c r="S204" s="6" t="s">
        <v>4618</v>
      </c>
      <c r="T204" s="6" t="s">
        <v>4618</v>
      </c>
      <c r="U204" s="6" t="s">
        <v>4618</v>
      </c>
      <c r="V204" s="6" t="s">
        <v>4618</v>
      </c>
      <c r="W204" s="6" t="s">
        <v>4621</v>
      </c>
      <c r="X204" s="6" t="s">
        <v>4618</v>
      </c>
      <c r="Y204" s="6" t="s">
        <v>5326</v>
      </c>
      <c r="Z204" s="6" t="s">
        <v>4618</v>
      </c>
      <c r="AA204" s="38" t="s">
        <v>4618</v>
      </c>
      <c r="AB204" s="8" t="s">
        <v>11704</v>
      </c>
      <c r="AC204" s="8" t="s">
        <v>22770</v>
      </c>
      <c r="AD204" s="9" t="s">
        <v>11620</v>
      </c>
      <c r="AE204" s="50">
        <v>1</v>
      </c>
      <c r="AF204" s="97">
        <v>73</v>
      </c>
      <c r="AG204" s="92">
        <v>1043</v>
      </c>
      <c r="AH204" s="93">
        <v>-0.185851370780484</v>
      </c>
      <c r="AI204" s="94">
        <v>0.72666323789138598</v>
      </c>
      <c r="AJ204" s="95">
        <v>407.51979271672064</v>
      </c>
      <c r="AK204" s="95">
        <v>484.27986422804844</v>
      </c>
      <c r="AL204" s="96">
        <v>529.29757220797387</v>
      </c>
      <c r="AM204" s="10">
        <v>0</v>
      </c>
      <c r="AN204" s="10">
        <v>10</v>
      </c>
      <c r="AO204" s="10">
        <v>9.9710718011231592</v>
      </c>
      <c r="AP204" s="10">
        <v>3.1543111800216199E-3</v>
      </c>
      <c r="AQ204" s="3" t="s">
        <v>12645</v>
      </c>
    </row>
    <row r="205" spans="1:43" x14ac:dyDescent="0.2">
      <c r="A205" s="3" t="s">
        <v>3917</v>
      </c>
      <c r="B205" s="7" t="s">
        <v>12651</v>
      </c>
      <c r="C205" s="85">
        <v>280481</v>
      </c>
      <c r="D205" s="85">
        <v>279561</v>
      </c>
      <c r="E205" s="15" t="s">
        <v>21064</v>
      </c>
      <c r="F205" s="5" t="s">
        <v>9401</v>
      </c>
      <c r="G205" s="5">
        <v>918</v>
      </c>
      <c r="H205" s="40">
        <v>0</v>
      </c>
      <c r="I205" s="17" t="s">
        <v>22027</v>
      </c>
      <c r="J205" s="36" t="s">
        <v>174</v>
      </c>
      <c r="K205" s="50">
        <v>306</v>
      </c>
      <c r="L205" s="7" t="s">
        <v>9252</v>
      </c>
      <c r="M205" s="89">
        <v>0</v>
      </c>
      <c r="N205" s="89" t="s">
        <v>22729</v>
      </c>
      <c r="O205" s="89" t="s">
        <v>9251</v>
      </c>
      <c r="P205" s="6" t="s">
        <v>4904</v>
      </c>
      <c r="Q205" s="6" t="s">
        <v>7159</v>
      </c>
      <c r="R205" s="6" t="s">
        <v>4906</v>
      </c>
      <c r="S205" s="6" t="s">
        <v>4618</v>
      </c>
      <c r="T205" s="6" t="s">
        <v>7160</v>
      </c>
      <c r="U205" s="6" t="s">
        <v>4618</v>
      </c>
      <c r="V205" s="6" t="s">
        <v>4618</v>
      </c>
      <c r="W205" s="6" t="s">
        <v>4618</v>
      </c>
      <c r="X205" s="6" t="s">
        <v>4618</v>
      </c>
      <c r="Y205" s="6" t="s">
        <v>4908</v>
      </c>
      <c r="Z205" s="6" t="s">
        <v>4618</v>
      </c>
      <c r="AA205" s="38" t="s">
        <v>4619</v>
      </c>
      <c r="AB205" s="8" t="s">
        <v>11705</v>
      </c>
      <c r="AC205" s="8" t="s">
        <v>22770</v>
      </c>
      <c r="AD205" s="9" t="s">
        <v>11620</v>
      </c>
      <c r="AE205" s="50">
        <v>1</v>
      </c>
      <c r="AF205" s="97">
        <v>2</v>
      </c>
      <c r="AG205" s="92">
        <v>10</v>
      </c>
      <c r="AH205" s="93">
        <v>2.4581466002376202</v>
      </c>
      <c r="AI205" s="94">
        <v>0.63525200533209902</v>
      </c>
      <c r="AJ205" s="95">
        <v>96.314956284253626</v>
      </c>
      <c r="AK205" s="95">
        <v>101.76463942576042</v>
      </c>
      <c r="AL205" s="96">
        <v>112.6951633824376</v>
      </c>
      <c r="AM205" s="10">
        <v>3.90625E-2</v>
      </c>
      <c r="AN205" s="10">
        <v>6.875</v>
      </c>
      <c r="AO205" s="10">
        <v>0.45</v>
      </c>
      <c r="AP205" s="10">
        <v>2.4500000000000002</v>
      </c>
      <c r="AQ205" s="3" t="s">
        <v>12645</v>
      </c>
    </row>
    <row r="206" spans="1:43" x14ac:dyDescent="0.2">
      <c r="A206" s="3" t="s">
        <v>3918</v>
      </c>
      <c r="B206" s="7" t="s">
        <v>12651</v>
      </c>
      <c r="C206" s="85">
        <v>281364</v>
      </c>
      <c r="D206" s="85">
        <v>280483</v>
      </c>
      <c r="E206" s="15" t="s">
        <v>21062</v>
      </c>
      <c r="F206" s="5" t="s">
        <v>9401</v>
      </c>
      <c r="G206" s="5">
        <v>879</v>
      </c>
      <c r="H206" s="40">
        <v>0</v>
      </c>
      <c r="I206" s="17" t="s">
        <v>22028</v>
      </c>
      <c r="J206" s="36" t="s">
        <v>175</v>
      </c>
      <c r="K206" s="50">
        <v>293</v>
      </c>
      <c r="L206" s="7" t="s">
        <v>9254</v>
      </c>
      <c r="M206" s="89">
        <v>8</v>
      </c>
      <c r="N206" s="89"/>
      <c r="O206" s="89" t="s">
        <v>9248</v>
      </c>
      <c r="P206" s="6" t="s">
        <v>4618</v>
      </c>
      <c r="Q206" s="6" t="s">
        <v>4950</v>
      </c>
      <c r="R206" s="6" t="s">
        <v>4951</v>
      </c>
      <c r="S206" s="6" t="s">
        <v>4618</v>
      </c>
      <c r="T206" s="6" t="s">
        <v>4618</v>
      </c>
      <c r="U206" s="6" t="s">
        <v>4618</v>
      </c>
      <c r="V206" s="6" t="s">
        <v>4618</v>
      </c>
      <c r="W206" s="6" t="s">
        <v>4618</v>
      </c>
      <c r="X206" s="6" t="s">
        <v>4618</v>
      </c>
      <c r="Y206" s="6" t="s">
        <v>4952</v>
      </c>
      <c r="Z206" s="6" t="s">
        <v>4618</v>
      </c>
      <c r="AA206" s="38" t="s">
        <v>4619</v>
      </c>
      <c r="AB206" s="8" t="s">
        <v>11553</v>
      </c>
      <c r="AC206" s="8" t="s">
        <v>22770</v>
      </c>
      <c r="AD206" s="9" t="s">
        <v>11620</v>
      </c>
      <c r="AE206" s="50">
        <v>0</v>
      </c>
      <c r="AF206" s="97">
        <v>0</v>
      </c>
      <c r="AG206" s="92">
        <v>0</v>
      </c>
      <c r="AH206" s="93" t="s">
        <v>9258</v>
      </c>
      <c r="AI206" s="94" t="s">
        <v>9258</v>
      </c>
      <c r="AJ206" s="95">
        <v>205.28792632229053</v>
      </c>
      <c r="AK206" s="95">
        <v>271.66347550117928</v>
      </c>
      <c r="AL206" s="96">
        <v>190.33590463899742</v>
      </c>
      <c r="AM206" s="10"/>
      <c r="AN206" s="10"/>
      <c r="AO206" s="10"/>
      <c r="AP206" s="10"/>
    </row>
    <row r="207" spans="1:43" x14ac:dyDescent="0.2">
      <c r="A207" s="3" t="s">
        <v>3919</v>
      </c>
      <c r="B207" s="7" t="s">
        <v>12651</v>
      </c>
      <c r="C207" s="85">
        <v>282120</v>
      </c>
      <c r="D207" s="85">
        <v>281368</v>
      </c>
      <c r="E207" s="15" t="s">
        <v>21062</v>
      </c>
      <c r="F207" s="5" t="s">
        <v>9400</v>
      </c>
      <c r="G207" s="5">
        <v>750</v>
      </c>
      <c r="H207" s="40">
        <v>0</v>
      </c>
      <c r="I207" s="17" t="s">
        <v>22029</v>
      </c>
      <c r="J207" s="36" t="s">
        <v>176</v>
      </c>
      <c r="K207" s="50">
        <v>250</v>
      </c>
      <c r="L207" s="7" t="s">
        <v>9252</v>
      </c>
      <c r="M207" s="89">
        <v>0</v>
      </c>
      <c r="N207" s="89"/>
      <c r="O207" s="89" t="s">
        <v>9249</v>
      </c>
      <c r="P207" s="6" t="s">
        <v>4677</v>
      </c>
      <c r="Q207" s="6" t="s">
        <v>7161</v>
      </c>
      <c r="R207" s="6" t="s">
        <v>4929</v>
      </c>
      <c r="S207" s="6" t="s">
        <v>4618</v>
      </c>
      <c r="T207" s="6" t="s">
        <v>4618</v>
      </c>
      <c r="U207" s="6" t="s">
        <v>4930</v>
      </c>
      <c r="V207" s="6" t="s">
        <v>4931</v>
      </c>
      <c r="W207" s="6" t="s">
        <v>4618</v>
      </c>
      <c r="X207" s="6" t="s">
        <v>4679</v>
      </c>
      <c r="Y207" s="6" t="s">
        <v>4680</v>
      </c>
      <c r="Z207" s="6" t="s">
        <v>4618</v>
      </c>
      <c r="AA207" s="38" t="s">
        <v>4618</v>
      </c>
      <c r="AB207" s="8" t="s">
        <v>11553</v>
      </c>
      <c r="AC207" s="8" t="s">
        <v>22770</v>
      </c>
      <c r="AD207" s="9" t="s">
        <v>11620</v>
      </c>
      <c r="AE207" s="50">
        <v>1</v>
      </c>
      <c r="AF207" s="97">
        <v>4</v>
      </c>
      <c r="AG207" s="92">
        <v>8</v>
      </c>
      <c r="AH207" s="93" t="s">
        <v>9258</v>
      </c>
      <c r="AI207" s="94" t="s">
        <v>9258</v>
      </c>
      <c r="AJ207" s="95">
        <v>389.69270271264577</v>
      </c>
      <c r="AK207" s="95">
        <v>445.53688595946886</v>
      </c>
      <c r="AL207" s="96">
        <v>392.17772292350435</v>
      </c>
      <c r="AM207" s="10">
        <v>0</v>
      </c>
      <c r="AN207" s="10">
        <v>0</v>
      </c>
      <c r="AO207" s="10">
        <v>4.7117599500000003</v>
      </c>
      <c r="AP207" s="10">
        <v>0</v>
      </c>
      <c r="AQ207" s="3" t="s">
        <v>12642</v>
      </c>
    </row>
    <row r="208" spans="1:43" x14ac:dyDescent="0.2">
      <c r="A208" s="3" t="s">
        <v>3920</v>
      </c>
      <c r="B208" s="7" t="s">
        <v>12651</v>
      </c>
      <c r="C208" s="85">
        <v>282829</v>
      </c>
      <c r="D208" s="85">
        <v>283053</v>
      </c>
      <c r="E208" s="15" t="s">
        <v>21059</v>
      </c>
      <c r="F208" s="5" t="s">
        <v>9400</v>
      </c>
      <c r="G208" s="5">
        <v>222</v>
      </c>
      <c r="H208" s="40">
        <v>0</v>
      </c>
      <c r="I208" s="17" t="s">
        <v>22030</v>
      </c>
      <c r="J208" s="36" t="s">
        <v>177</v>
      </c>
      <c r="K208" s="50">
        <v>74</v>
      </c>
      <c r="L208" s="7" t="s">
        <v>9252</v>
      </c>
      <c r="M208" s="89">
        <v>0</v>
      </c>
      <c r="N208" s="89"/>
      <c r="O208" s="89" t="s">
        <v>9249</v>
      </c>
      <c r="P208" s="6" t="s">
        <v>4895</v>
      </c>
      <c r="Q208" s="6" t="s">
        <v>4618</v>
      </c>
      <c r="R208" s="6" t="s">
        <v>4897</v>
      </c>
      <c r="S208" s="6" t="s">
        <v>4618</v>
      </c>
      <c r="T208" s="6" t="s">
        <v>4618</v>
      </c>
      <c r="U208" s="6" t="s">
        <v>4618</v>
      </c>
      <c r="V208" s="6" t="s">
        <v>4899</v>
      </c>
      <c r="W208" s="6" t="s">
        <v>4618</v>
      </c>
      <c r="X208" s="6" t="s">
        <v>4618</v>
      </c>
      <c r="Y208" s="6" t="s">
        <v>4900</v>
      </c>
      <c r="Z208" s="6" t="s">
        <v>7162</v>
      </c>
      <c r="AA208" s="38" t="s">
        <v>4618</v>
      </c>
      <c r="AB208" s="8" t="s">
        <v>11706</v>
      </c>
      <c r="AC208" s="8" t="s">
        <v>22770</v>
      </c>
      <c r="AD208" s="9" t="s">
        <v>11544</v>
      </c>
      <c r="AE208" s="50">
        <v>1</v>
      </c>
      <c r="AF208" s="97">
        <v>10</v>
      </c>
      <c r="AG208" s="92">
        <v>119</v>
      </c>
      <c r="AH208" s="93">
        <v>-6.5216667658203904E-3</v>
      </c>
      <c r="AI208" s="94">
        <v>1</v>
      </c>
      <c r="AJ208" s="95">
        <v>2129.1880359320617</v>
      </c>
      <c r="AK208" s="95">
        <v>4100.6423381060004</v>
      </c>
      <c r="AL208" s="96">
        <v>2042.8949903060166</v>
      </c>
      <c r="AM208" s="10">
        <v>0</v>
      </c>
      <c r="AN208" s="10">
        <v>9.9999999999989608</v>
      </c>
      <c r="AO208" s="10">
        <v>7.05455495</v>
      </c>
      <c r="AP208" s="10">
        <v>0</v>
      </c>
      <c r="AQ208" s="3" t="s">
        <v>12645</v>
      </c>
    </row>
    <row r="209" spans="1:43" x14ac:dyDescent="0.2">
      <c r="A209" s="3" t="s">
        <v>3921</v>
      </c>
      <c r="B209" s="7" t="s">
        <v>12651</v>
      </c>
      <c r="C209" s="85">
        <v>283053</v>
      </c>
      <c r="D209" s="85">
        <v>283451</v>
      </c>
      <c r="E209" s="15" t="s">
        <v>21060</v>
      </c>
      <c r="F209" s="5" t="s">
        <v>9400</v>
      </c>
      <c r="G209" s="5">
        <v>396</v>
      </c>
      <c r="H209" s="40">
        <v>0</v>
      </c>
      <c r="I209" s="17" t="s">
        <v>22031</v>
      </c>
      <c r="J209" s="36" t="s">
        <v>178</v>
      </c>
      <c r="K209" s="50">
        <v>132</v>
      </c>
      <c r="L209" s="7" t="s">
        <v>9253</v>
      </c>
      <c r="M209" s="89">
        <v>0</v>
      </c>
      <c r="N209" s="89"/>
      <c r="O209" s="89" t="s">
        <v>9249</v>
      </c>
      <c r="P209" s="6" t="s">
        <v>6836</v>
      </c>
      <c r="Q209" s="6" t="s">
        <v>4618</v>
      </c>
      <c r="R209" s="6" t="s">
        <v>7163</v>
      </c>
      <c r="S209" s="6" t="s">
        <v>7164</v>
      </c>
      <c r="T209" s="6" t="s">
        <v>4618</v>
      </c>
      <c r="U209" s="6" t="s">
        <v>4618</v>
      </c>
      <c r="V209" s="6" t="s">
        <v>4618</v>
      </c>
      <c r="W209" s="6" t="s">
        <v>4618</v>
      </c>
      <c r="X209" s="6" t="s">
        <v>4618</v>
      </c>
      <c r="Y209" s="6" t="s">
        <v>6839</v>
      </c>
      <c r="Z209" s="6" t="s">
        <v>7165</v>
      </c>
      <c r="AA209" s="38" t="s">
        <v>4618</v>
      </c>
      <c r="AB209" s="8" t="s">
        <v>11707</v>
      </c>
      <c r="AC209" s="8" t="s">
        <v>22770</v>
      </c>
      <c r="AD209" s="9" t="s">
        <v>11590</v>
      </c>
      <c r="AE209" s="50">
        <v>1</v>
      </c>
      <c r="AF209" s="97">
        <v>14</v>
      </c>
      <c r="AG209" s="92">
        <v>85</v>
      </c>
      <c r="AH209" s="93">
        <v>-1.7642458210988201</v>
      </c>
      <c r="AI209" s="94">
        <v>0.21618455135954501</v>
      </c>
      <c r="AJ209" s="95">
        <v>1197.4597802517562</v>
      </c>
      <c r="AK209" s="95">
        <v>2277.0098189705395</v>
      </c>
      <c r="AL209" s="96">
        <v>1019.6994827259651</v>
      </c>
      <c r="AM209" s="10">
        <v>9.9996181640321407</v>
      </c>
      <c r="AN209" s="10">
        <v>2.8421709430404002E-13</v>
      </c>
      <c r="AO209" s="10">
        <v>8.9991920292162799</v>
      </c>
      <c r="AP209" s="10">
        <v>2.09356662290094E-2</v>
      </c>
      <c r="AQ209" s="3" t="s">
        <v>12649</v>
      </c>
    </row>
    <row r="210" spans="1:43" x14ac:dyDescent="0.2">
      <c r="A210" s="3" t="s">
        <v>3922</v>
      </c>
      <c r="B210" s="7" t="s">
        <v>12651</v>
      </c>
      <c r="C210" s="85">
        <v>283406</v>
      </c>
      <c r="D210" s="85">
        <v>285583</v>
      </c>
      <c r="E210" s="15" t="s">
        <v>21061</v>
      </c>
      <c r="F210" s="5" t="s">
        <v>9399</v>
      </c>
      <c r="G210" s="5">
        <v>2175</v>
      </c>
      <c r="H210" s="40">
        <v>0</v>
      </c>
      <c r="I210" s="17" t="s">
        <v>22032</v>
      </c>
      <c r="J210" s="36"/>
      <c r="K210" s="50">
        <v>725</v>
      </c>
      <c r="L210" s="7" t="s">
        <v>9253</v>
      </c>
      <c r="M210" s="89">
        <v>0</v>
      </c>
      <c r="N210" s="89"/>
      <c r="O210" s="89" t="s">
        <v>9249</v>
      </c>
      <c r="P210" s="6" t="s">
        <v>7166</v>
      </c>
      <c r="Q210" s="6" t="s">
        <v>7167</v>
      </c>
      <c r="R210" s="6" t="s">
        <v>7168</v>
      </c>
      <c r="S210" s="6" t="s">
        <v>4618</v>
      </c>
      <c r="T210" s="6" t="s">
        <v>7169</v>
      </c>
      <c r="U210" s="6" t="s">
        <v>7170</v>
      </c>
      <c r="V210" s="6" t="s">
        <v>4618</v>
      </c>
      <c r="W210" s="6" t="s">
        <v>4618</v>
      </c>
      <c r="X210" s="6" t="s">
        <v>4618</v>
      </c>
      <c r="Y210" s="6" t="s">
        <v>7171</v>
      </c>
      <c r="Z210" s="6" t="s">
        <v>7172</v>
      </c>
      <c r="AA210" s="38" t="s">
        <v>4618</v>
      </c>
      <c r="AB210" s="8" t="s">
        <v>11708</v>
      </c>
      <c r="AC210" s="8" t="s">
        <v>22770</v>
      </c>
      <c r="AD210" s="9" t="s">
        <v>11590</v>
      </c>
      <c r="AE210" s="50">
        <v>1</v>
      </c>
      <c r="AF210" s="97">
        <v>65</v>
      </c>
      <c r="AG210" s="92">
        <v>1080</v>
      </c>
      <c r="AH210" s="93">
        <v>-9.3495827283505598E-2</v>
      </c>
      <c r="AI210" s="94">
        <v>0.86155625729491403</v>
      </c>
      <c r="AJ210" s="95">
        <v>765.50294826264576</v>
      </c>
      <c r="AK210" s="95">
        <v>925.11314494769294</v>
      </c>
      <c r="AL210" s="96">
        <v>875.4074303340584</v>
      </c>
      <c r="AM210" s="10">
        <v>0</v>
      </c>
      <c r="AN210" s="10">
        <v>9.9999924845248707</v>
      </c>
      <c r="AO210" s="10">
        <v>8.5223089006720798</v>
      </c>
      <c r="AP210" s="10">
        <v>0.79832108385622302</v>
      </c>
      <c r="AQ210" s="3" t="s">
        <v>12645</v>
      </c>
    </row>
    <row r="211" spans="1:43" x14ac:dyDescent="0.2">
      <c r="A211" s="3" t="s">
        <v>3924</v>
      </c>
      <c r="B211" s="7" t="s">
        <v>12651</v>
      </c>
      <c r="C211" s="85">
        <v>287432</v>
      </c>
      <c r="D211" s="85">
        <v>286566</v>
      </c>
      <c r="E211" s="15" t="s">
        <v>21064</v>
      </c>
      <c r="F211" s="5" t="s">
        <v>9400</v>
      </c>
      <c r="G211" s="5">
        <v>864</v>
      </c>
      <c r="H211" s="40">
        <v>0</v>
      </c>
      <c r="I211" s="17" t="s">
        <v>22034</v>
      </c>
      <c r="J211" s="36" t="s">
        <v>181</v>
      </c>
      <c r="K211" s="50">
        <v>288</v>
      </c>
      <c r="L211" s="7" t="s">
        <v>9253</v>
      </c>
      <c r="M211" s="89">
        <v>0</v>
      </c>
      <c r="N211" s="89"/>
      <c r="O211" s="89" t="s">
        <v>9249</v>
      </c>
      <c r="P211" s="6" t="s">
        <v>7180</v>
      </c>
      <c r="Q211" s="6" t="s">
        <v>7181</v>
      </c>
      <c r="R211" s="6" t="s">
        <v>7182</v>
      </c>
      <c r="S211" s="6" t="s">
        <v>4618</v>
      </c>
      <c r="T211" s="6" t="s">
        <v>4618</v>
      </c>
      <c r="U211" s="6" t="s">
        <v>6638</v>
      </c>
      <c r="V211" s="6" t="s">
        <v>4618</v>
      </c>
      <c r="W211" s="6" t="s">
        <v>4618</v>
      </c>
      <c r="X211" s="6" t="s">
        <v>4618</v>
      </c>
      <c r="Y211" s="6" t="s">
        <v>4685</v>
      </c>
      <c r="Z211" s="6" t="s">
        <v>7183</v>
      </c>
      <c r="AA211" s="38" t="s">
        <v>4618</v>
      </c>
      <c r="AB211" s="8" t="s">
        <v>11709</v>
      </c>
      <c r="AC211" s="8" t="s">
        <v>22770</v>
      </c>
      <c r="AD211" s="9" t="s">
        <v>11546</v>
      </c>
      <c r="AE211" s="50">
        <v>1</v>
      </c>
      <c r="AF211" s="97">
        <v>35</v>
      </c>
      <c r="AG211" s="92">
        <v>335</v>
      </c>
      <c r="AH211" s="93">
        <v>-0.795139829044608</v>
      </c>
      <c r="AI211" s="94">
        <v>0.28466281982009001</v>
      </c>
      <c r="AJ211" s="95">
        <v>473.09906526825375</v>
      </c>
      <c r="AK211" s="95">
        <v>461.73830010501831</v>
      </c>
      <c r="AL211" s="96">
        <v>590.2735941767977</v>
      </c>
      <c r="AM211" s="10">
        <v>0</v>
      </c>
      <c r="AN211" s="10">
        <v>9.9847526794182393</v>
      </c>
      <c r="AO211" s="10">
        <v>9.3920724746689608</v>
      </c>
      <c r="AP211" s="10">
        <v>1.3948471863756099E-5</v>
      </c>
      <c r="AQ211" s="3" t="s">
        <v>12645</v>
      </c>
    </row>
    <row r="212" spans="1:43" x14ac:dyDescent="0.2">
      <c r="A212" s="3" t="s">
        <v>3923</v>
      </c>
      <c r="B212" s="7" t="s">
        <v>12651</v>
      </c>
      <c r="C212" s="85">
        <v>285595</v>
      </c>
      <c r="D212" s="85">
        <v>286569</v>
      </c>
      <c r="E212" s="15" t="s">
        <v>21059</v>
      </c>
      <c r="F212" s="5" t="s">
        <v>9400</v>
      </c>
      <c r="G212" s="5">
        <v>972</v>
      </c>
      <c r="H212" s="40">
        <v>0</v>
      </c>
      <c r="I212" s="17" t="s">
        <v>22033</v>
      </c>
      <c r="J212" s="36" t="s">
        <v>180</v>
      </c>
      <c r="K212" s="50">
        <v>324</v>
      </c>
      <c r="L212" s="7" t="s">
        <v>9253</v>
      </c>
      <c r="M212" s="89">
        <v>0</v>
      </c>
      <c r="N212" s="89"/>
      <c r="O212" s="89" t="s">
        <v>9249</v>
      </c>
      <c r="P212" s="6" t="s">
        <v>7173</v>
      </c>
      <c r="Q212" s="6" t="s">
        <v>7174</v>
      </c>
      <c r="R212" s="6" t="s">
        <v>7175</v>
      </c>
      <c r="S212" s="6" t="s">
        <v>7176</v>
      </c>
      <c r="T212" s="6" t="s">
        <v>4618</v>
      </c>
      <c r="U212" s="6" t="s">
        <v>7177</v>
      </c>
      <c r="V212" s="6" t="s">
        <v>4618</v>
      </c>
      <c r="W212" s="6" t="s">
        <v>4618</v>
      </c>
      <c r="X212" s="6" t="s">
        <v>4618</v>
      </c>
      <c r="Y212" s="6" t="s">
        <v>7178</v>
      </c>
      <c r="Z212" s="6" t="s">
        <v>7179</v>
      </c>
      <c r="AA212" s="38" t="s">
        <v>4618</v>
      </c>
      <c r="AB212" s="8" t="s">
        <v>11708</v>
      </c>
      <c r="AC212" s="8" t="s">
        <v>22770</v>
      </c>
      <c r="AD212" s="9" t="s">
        <v>11590</v>
      </c>
      <c r="AE212" s="50">
        <v>1</v>
      </c>
      <c r="AF212" s="97">
        <v>6</v>
      </c>
      <c r="AG212" s="92">
        <v>18</v>
      </c>
      <c r="AH212" s="93">
        <v>-0.54185339976237601</v>
      </c>
      <c r="AI212" s="94">
        <v>0.90861987969262403</v>
      </c>
      <c r="AJ212" s="95">
        <v>109.684806728906</v>
      </c>
      <c r="AK212" s="95">
        <v>101.43129765178757</v>
      </c>
      <c r="AL212" s="96">
        <v>123.31466755214879</v>
      </c>
      <c r="AM212" s="10">
        <v>8.7329459190368599</v>
      </c>
      <c r="AN212" s="10">
        <v>1.220703125E-3</v>
      </c>
      <c r="AO212" s="10">
        <v>4.1596500000000001</v>
      </c>
      <c r="AP212" s="10">
        <v>0</v>
      </c>
      <c r="AQ212" s="3" t="s">
        <v>12642</v>
      </c>
    </row>
    <row r="213" spans="1:43" x14ac:dyDescent="0.2">
      <c r="A213" s="3" t="s">
        <v>3925</v>
      </c>
      <c r="B213" s="7" t="s">
        <v>12651</v>
      </c>
      <c r="C213" s="85">
        <v>288508</v>
      </c>
      <c r="D213" s="85">
        <v>287429</v>
      </c>
      <c r="E213" s="15" t="s">
        <v>21063</v>
      </c>
      <c r="F213" s="5" t="s">
        <v>9400</v>
      </c>
      <c r="G213" s="5">
        <v>1077</v>
      </c>
      <c r="H213" s="40">
        <v>0</v>
      </c>
      <c r="I213" s="17" t="s">
        <v>22035</v>
      </c>
      <c r="J213" s="36" t="s">
        <v>182</v>
      </c>
      <c r="K213" s="50">
        <v>359</v>
      </c>
      <c r="L213" s="7" t="s">
        <v>9253</v>
      </c>
      <c r="M213" s="89">
        <v>0</v>
      </c>
      <c r="N213" s="89"/>
      <c r="O213" s="89" t="s">
        <v>9249</v>
      </c>
      <c r="P213" s="6" t="s">
        <v>7184</v>
      </c>
      <c r="Q213" s="6" t="s">
        <v>7185</v>
      </c>
      <c r="R213" s="6" t="s">
        <v>7186</v>
      </c>
      <c r="S213" s="6" t="s">
        <v>4618</v>
      </c>
      <c r="T213" s="6" t="s">
        <v>4618</v>
      </c>
      <c r="U213" s="6" t="s">
        <v>7187</v>
      </c>
      <c r="V213" s="6" t="s">
        <v>4618</v>
      </c>
      <c r="W213" s="6" t="s">
        <v>4618</v>
      </c>
      <c r="X213" s="6" t="s">
        <v>7188</v>
      </c>
      <c r="Y213" s="6" t="s">
        <v>7189</v>
      </c>
      <c r="Z213" s="6" t="s">
        <v>7190</v>
      </c>
      <c r="AA213" s="38" t="s">
        <v>4618</v>
      </c>
      <c r="AB213" s="8" t="s">
        <v>11710</v>
      </c>
      <c r="AC213" s="8" t="s">
        <v>22770</v>
      </c>
      <c r="AD213" s="9" t="s">
        <v>11546</v>
      </c>
      <c r="AE213" s="50">
        <v>1</v>
      </c>
      <c r="AF213" s="97">
        <v>36</v>
      </c>
      <c r="AG213" s="92">
        <v>316</v>
      </c>
      <c r="AH213" s="93">
        <v>0.95610505921648603</v>
      </c>
      <c r="AI213" s="94">
        <v>0.19109684496660301</v>
      </c>
      <c r="AJ213" s="95">
        <v>124.88091365914555</v>
      </c>
      <c r="AK213" s="95">
        <v>124.2734424447259</v>
      </c>
      <c r="AL213" s="96">
        <v>133.8484204799104</v>
      </c>
      <c r="AM213" s="10">
        <v>1.7969657525540499E-4</v>
      </c>
      <c r="AN213" s="10">
        <v>1.0161767439985399E-2</v>
      </c>
      <c r="AO213" s="10">
        <v>9.8283151656291103</v>
      </c>
      <c r="AP213" s="10">
        <v>6.5682334238203994E-8</v>
      </c>
    </row>
    <row r="214" spans="1:43" x14ac:dyDescent="0.2">
      <c r="A214" s="3" t="s">
        <v>3926</v>
      </c>
      <c r="B214" s="7" t="s">
        <v>12651</v>
      </c>
      <c r="C214" s="85">
        <v>289191</v>
      </c>
      <c r="D214" s="85">
        <v>288703</v>
      </c>
      <c r="E214" s="15" t="s">
        <v>21062</v>
      </c>
      <c r="F214" s="5" t="s">
        <v>9399</v>
      </c>
      <c r="G214" s="5">
        <v>486</v>
      </c>
      <c r="H214" s="40">
        <v>0</v>
      </c>
      <c r="I214" s="17" t="s">
        <v>22036</v>
      </c>
      <c r="J214" s="36" t="s">
        <v>183</v>
      </c>
      <c r="K214" s="50">
        <v>162</v>
      </c>
      <c r="L214" s="7" t="s">
        <v>9253</v>
      </c>
      <c r="M214" s="89">
        <v>0</v>
      </c>
      <c r="N214" s="89"/>
      <c r="O214" s="89" t="s">
        <v>9249</v>
      </c>
      <c r="P214" s="6" t="s">
        <v>5799</v>
      </c>
      <c r="Q214" s="6" t="s">
        <v>4618</v>
      </c>
      <c r="R214" s="6" t="s">
        <v>5956</v>
      </c>
      <c r="S214" s="6" t="s">
        <v>4618</v>
      </c>
      <c r="T214" s="6" t="s">
        <v>4618</v>
      </c>
      <c r="U214" s="6" t="s">
        <v>4618</v>
      </c>
      <c r="V214" s="6" t="s">
        <v>4618</v>
      </c>
      <c r="W214" s="6" t="s">
        <v>4618</v>
      </c>
      <c r="X214" s="6" t="s">
        <v>4618</v>
      </c>
      <c r="Y214" s="6" t="s">
        <v>5957</v>
      </c>
      <c r="Z214" s="6" t="s">
        <v>4618</v>
      </c>
      <c r="AA214" s="38" t="s">
        <v>4618</v>
      </c>
      <c r="AB214" s="8" t="s">
        <v>11711</v>
      </c>
      <c r="AC214" s="8" t="s">
        <v>22770</v>
      </c>
      <c r="AD214" s="9" t="s">
        <v>11620</v>
      </c>
      <c r="AE214" s="50">
        <v>1</v>
      </c>
      <c r="AF214" s="97">
        <v>11</v>
      </c>
      <c r="AG214" s="92">
        <v>65</v>
      </c>
      <c r="AH214" s="93">
        <v>1.9556462597084401</v>
      </c>
      <c r="AI214" s="94">
        <v>0.18745379655043101</v>
      </c>
      <c r="AJ214" s="95">
        <v>290.27269060455598</v>
      </c>
      <c r="AK214" s="95">
        <v>336.01896612300328</v>
      </c>
      <c r="AL214" s="96">
        <v>248.67804504392623</v>
      </c>
      <c r="AM214" s="10">
        <v>8.4699690055556296</v>
      </c>
      <c r="AN214" s="10">
        <v>9.6505973488092395E-5</v>
      </c>
      <c r="AO214" s="10">
        <v>4.9986315626329896</v>
      </c>
      <c r="AP214" s="10">
        <v>0</v>
      </c>
      <c r="AQ214" s="3" t="s">
        <v>12642</v>
      </c>
    </row>
    <row r="215" spans="1:43" x14ac:dyDescent="0.2">
      <c r="A215" s="3" t="s">
        <v>3928</v>
      </c>
      <c r="B215" s="7" t="s">
        <v>12651</v>
      </c>
      <c r="C215" s="85">
        <v>291854</v>
      </c>
      <c r="D215" s="85">
        <v>289137</v>
      </c>
      <c r="E215" s="15" t="s">
        <v>21064</v>
      </c>
      <c r="F215" s="5" t="s">
        <v>9400</v>
      </c>
      <c r="G215" s="5">
        <v>2715</v>
      </c>
      <c r="H215" s="40">
        <v>0</v>
      </c>
      <c r="I215" s="17" t="s">
        <v>22038</v>
      </c>
      <c r="J215" s="36" t="s">
        <v>184</v>
      </c>
      <c r="K215" s="50">
        <v>905</v>
      </c>
      <c r="L215" s="7" t="s">
        <v>9253</v>
      </c>
      <c r="M215" s="89">
        <v>0</v>
      </c>
      <c r="N215" s="89"/>
      <c r="O215" s="89" t="s">
        <v>9249</v>
      </c>
      <c r="P215" s="6" t="s">
        <v>7195</v>
      </c>
      <c r="Q215" s="6" t="s">
        <v>7196</v>
      </c>
      <c r="R215" s="6" t="s">
        <v>7197</v>
      </c>
      <c r="S215" s="6" t="s">
        <v>4618</v>
      </c>
      <c r="T215" s="6" t="s">
        <v>7198</v>
      </c>
      <c r="U215" s="6" t="s">
        <v>7199</v>
      </c>
      <c r="V215" s="6" t="s">
        <v>7200</v>
      </c>
      <c r="W215" s="6" t="s">
        <v>4618</v>
      </c>
      <c r="X215" s="6" t="s">
        <v>7201</v>
      </c>
      <c r="Y215" s="6" t="s">
        <v>7202</v>
      </c>
      <c r="Z215" s="6" t="s">
        <v>7203</v>
      </c>
      <c r="AA215" s="38" t="s">
        <v>4618</v>
      </c>
      <c r="AB215" s="8" t="s">
        <v>11712</v>
      </c>
      <c r="AC215" s="8" t="s">
        <v>22770</v>
      </c>
      <c r="AD215" s="9" t="s">
        <v>11633</v>
      </c>
      <c r="AE215" s="50">
        <v>1</v>
      </c>
      <c r="AF215" s="97">
        <v>148</v>
      </c>
      <c r="AG215" s="92">
        <v>3457</v>
      </c>
      <c r="AH215" s="93">
        <v>0.108393969965318</v>
      </c>
      <c r="AI215" s="94">
        <v>0.80568318050370802</v>
      </c>
      <c r="AJ215" s="95">
        <v>326.64098022859503</v>
      </c>
      <c r="AK215" s="95">
        <v>390.89332739810891</v>
      </c>
      <c r="AL215" s="96">
        <v>381.4983571111884</v>
      </c>
      <c r="AM215" s="10">
        <v>10</v>
      </c>
      <c r="AN215" s="10">
        <v>0</v>
      </c>
      <c r="AO215" s="10">
        <v>9.9999999999993197</v>
      </c>
      <c r="AP215" s="10">
        <v>2.26485497023531E-13</v>
      </c>
      <c r="AQ215" s="3" t="s">
        <v>12649</v>
      </c>
    </row>
    <row r="216" spans="1:43" x14ac:dyDescent="0.2">
      <c r="A216" s="3" t="s">
        <v>3929</v>
      </c>
      <c r="B216" s="7" t="s">
        <v>12651</v>
      </c>
      <c r="C216" s="85">
        <v>292269</v>
      </c>
      <c r="D216" s="85">
        <v>293222</v>
      </c>
      <c r="E216" s="15" t="s">
        <v>21060</v>
      </c>
      <c r="F216" s="5" t="s">
        <v>9400</v>
      </c>
      <c r="G216" s="5">
        <v>951</v>
      </c>
      <c r="H216" s="40">
        <v>0</v>
      </c>
      <c r="I216" s="17" t="s">
        <v>22039</v>
      </c>
      <c r="J216" s="36" t="s">
        <v>185</v>
      </c>
      <c r="K216" s="50">
        <v>317</v>
      </c>
      <c r="L216" s="7" t="s">
        <v>9252</v>
      </c>
      <c r="M216" s="89">
        <v>0</v>
      </c>
      <c r="N216" s="89" t="s">
        <v>22729</v>
      </c>
      <c r="O216" s="89" t="s">
        <v>9251</v>
      </c>
      <c r="P216" s="6" t="s">
        <v>7204</v>
      </c>
      <c r="Q216" s="6" t="s">
        <v>7205</v>
      </c>
      <c r="R216" s="6" t="s">
        <v>7206</v>
      </c>
      <c r="S216" s="6" t="s">
        <v>4618</v>
      </c>
      <c r="T216" s="6" t="s">
        <v>4618</v>
      </c>
      <c r="U216" s="6" t="s">
        <v>4618</v>
      </c>
      <c r="V216" s="6" t="s">
        <v>7207</v>
      </c>
      <c r="W216" s="6" t="s">
        <v>4621</v>
      </c>
      <c r="X216" s="6" t="s">
        <v>4618</v>
      </c>
      <c r="Y216" s="6" t="s">
        <v>7208</v>
      </c>
      <c r="Z216" s="6" t="s">
        <v>4618</v>
      </c>
      <c r="AA216" s="38" t="s">
        <v>4618</v>
      </c>
      <c r="AB216" s="8" t="s">
        <v>11713</v>
      </c>
      <c r="AC216" s="8" t="s">
        <v>22770</v>
      </c>
      <c r="AD216" s="9" t="s">
        <v>11544</v>
      </c>
      <c r="AE216" s="50">
        <v>1</v>
      </c>
      <c r="AF216" s="97">
        <v>207</v>
      </c>
      <c r="AG216" s="92">
        <v>5665</v>
      </c>
      <c r="AH216" s="93">
        <v>-6.2366143719626101E-2</v>
      </c>
      <c r="AI216" s="94">
        <v>0.88441344482196904</v>
      </c>
      <c r="AJ216" s="95">
        <v>2798.9403677769651</v>
      </c>
      <c r="AK216" s="95">
        <v>3579.5519775360276</v>
      </c>
      <c r="AL216" s="96">
        <v>2880.8803995753919</v>
      </c>
      <c r="AM216" s="10">
        <v>0</v>
      </c>
      <c r="AN216" s="10">
        <v>10</v>
      </c>
      <c r="AO216" s="10">
        <v>5.0000008520056998</v>
      </c>
      <c r="AP216" s="10">
        <v>4.9999983803757404</v>
      </c>
      <c r="AQ216" s="3" t="s">
        <v>12645</v>
      </c>
    </row>
    <row r="217" spans="1:43" x14ac:dyDescent="0.2">
      <c r="A217" s="3" t="s">
        <v>3930</v>
      </c>
      <c r="B217" s="7" t="s">
        <v>12651</v>
      </c>
      <c r="C217" s="85">
        <v>293337</v>
      </c>
      <c r="D217" s="85">
        <v>294569</v>
      </c>
      <c r="E217" s="15" t="s">
        <v>21060</v>
      </c>
      <c r="F217" s="5" t="s">
        <v>9401</v>
      </c>
      <c r="G217" s="5">
        <v>1230</v>
      </c>
      <c r="H217" s="40">
        <v>0</v>
      </c>
      <c r="I217" s="17" t="s">
        <v>22040</v>
      </c>
      <c r="J217" s="36" t="s">
        <v>186</v>
      </c>
      <c r="K217" s="50">
        <v>410</v>
      </c>
      <c r="L217" s="7" t="s">
        <v>9253</v>
      </c>
      <c r="M217" s="89">
        <v>0</v>
      </c>
      <c r="N217" s="89"/>
      <c r="O217" s="89" t="s">
        <v>9249</v>
      </c>
      <c r="P217" s="6" t="s">
        <v>7209</v>
      </c>
      <c r="Q217" s="6" t="s">
        <v>7210</v>
      </c>
      <c r="R217" s="6" t="s">
        <v>7211</v>
      </c>
      <c r="S217" s="6" t="s">
        <v>4618</v>
      </c>
      <c r="T217" s="6" t="s">
        <v>4618</v>
      </c>
      <c r="U217" s="6" t="s">
        <v>4618</v>
      </c>
      <c r="V217" s="6" t="s">
        <v>4618</v>
      </c>
      <c r="W217" s="6" t="s">
        <v>4618</v>
      </c>
      <c r="X217" s="6" t="s">
        <v>4618</v>
      </c>
      <c r="Y217" s="6" t="s">
        <v>7212</v>
      </c>
      <c r="Z217" s="6" t="s">
        <v>7213</v>
      </c>
      <c r="AA217" s="38" t="s">
        <v>4618</v>
      </c>
      <c r="AB217" s="8" t="s">
        <v>11714</v>
      </c>
      <c r="AC217" s="8" t="s">
        <v>22770</v>
      </c>
      <c r="AD217" s="9" t="s">
        <v>11535</v>
      </c>
      <c r="AE217" s="50">
        <v>1</v>
      </c>
      <c r="AF217" s="97">
        <v>30</v>
      </c>
      <c r="AG217" s="92">
        <v>270</v>
      </c>
      <c r="AH217" s="93">
        <v>0.30839948073294199</v>
      </c>
      <c r="AI217" s="94">
        <v>0.69885334527144505</v>
      </c>
      <c r="AJ217" s="95">
        <v>285.06561093999608</v>
      </c>
      <c r="AK217" s="95">
        <v>235.67513187600363</v>
      </c>
      <c r="AL217" s="96">
        <v>414.63836988262165</v>
      </c>
      <c r="AM217" s="10">
        <v>0</v>
      </c>
      <c r="AN217" s="10">
        <v>9.9999999999996305</v>
      </c>
      <c r="AO217" s="10">
        <v>9.9087579649929101</v>
      </c>
      <c r="AP217" s="10">
        <v>8.9923251955781298E-8</v>
      </c>
      <c r="AQ217" s="3" t="s">
        <v>12645</v>
      </c>
    </row>
    <row r="218" spans="1:43" x14ac:dyDescent="0.2">
      <c r="A218" s="3" t="s">
        <v>3931</v>
      </c>
      <c r="B218" s="7" t="s">
        <v>12651</v>
      </c>
      <c r="C218" s="85">
        <v>294704</v>
      </c>
      <c r="D218" s="85">
        <v>295117</v>
      </c>
      <c r="E218" s="15" t="s">
        <v>21061</v>
      </c>
      <c r="F218" s="5" t="s">
        <v>9400</v>
      </c>
      <c r="G218" s="5">
        <v>411</v>
      </c>
      <c r="H218" s="40">
        <v>0</v>
      </c>
      <c r="I218" s="17" t="s">
        <v>22041</v>
      </c>
      <c r="J218" s="36" t="s">
        <v>187</v>
      </c>
      <c r="K218" s="50">
        <v>137</v>
      </c>
      <c r="L218" s="7" t="s">
        <v>9252</v>
      </c>
      <c r="M218" s="89">
        <v>0</v>
      </c>
      <c r="N218" s="89" t="s">
        <v>22729</v>
      </c>
      <c r="O218" s="89" t="s">
        <v>9249</v>
      </c>
      <c r="P218" s="6" t="s">
        <v>7059</v>
      </c>
      <c r="Q218" s="6" t="s">
        <v>7214</v>
      </c>
      <c r="R218" s="6" t="s">
        <v>7061</v>
      </c>
      <c r="S218" s="6" t="s">
        <v>4618</v>
      </c>
      <c r="T218" s="6" t="s">
        <v>7062</v>
      </c>
      <c r="U218" s="6" t="s">
        <v>4618</v>
      </c>
      <c r="V218" s="6" t="s">
        <v>7064</v>
      </c>
      <c r="W218" s="6" t="s">
        <v>4618</v>
      </c>
      <c r="X218" s="6" t="s">
        <v>4618</v>
      </c>
      <c r="Y218" s="6" t="s">
        <v>7065</v>
      </c>
      <c r="Z218" s="6" t="s">
        <v>7215</v>
      </c>
      <c r="AA218" s="38" t="s">
        <v>4618</v>
      </c>
      <c r="AB218" s="8" t="s">
        <v>11715</v>
      </c>
      <c r="AC218" s="8" t="s">
        <v>22770</v>
      </c>
      <c r="AD218" s="9" t="s">
        <v>11539</v>
      </c>
      <c r="AE218" s="50">
        <v>1</v>
      </c>
      <c r="AF218" s="97">
        <v>8</v>
      </c>
      <c r="AG218" s="92">
        <v>64</v>
      </c>
      <c r="AH218" s="93">
        <v>1.2921366487986901</v>
      </c>
      <c r="AI218" s="94">
        <v>0.38905317430206598</v>
      </c>
      <c r="AJ218" s="95">
        <v>187.17819743458776</v>
      </c>
      <c r="AK218" s="95">
        <v>79.567840686177604</v>
      </c>
      <c r="AL218" s="96">
        <v>240.94822458711141</v>
      </c>
      <c r="AM218" s="10">
        <v>2.6334096250165402</v>
      </c>
      <c r="AN218" s="10">
        <v>3.5001833457499701E-2</v>
      </c>
      <c r="AO218" s="10">
        <v>9.0531029815350301</v>
      </c>
      <c r="AP218" s="10">
        <v>1.95491052429108E-3</v>
      </c>
    </row>
    <row r="219" spans="1:43" x14ac:dyDescent="0.2">
      <c r="A219" s="3" t="s">
        <v>3932</v>
      </c>
      <c r="B219" s="7" t="s">
        <v>12651</v>
      </c>
      <c r="C219" s="85">
        <v>297188</v>
      </c>
      <c r="D219" s="85">
        <v>296325</v>
      </c>
      <c r="E219" s="15" t="s">
        <v>21064</v>
      </c>
      <c r="F219" s="5" t="s">
        <v>9400</v>
      </c>
      <c r="G219" s="5">
        <v>861</v>
      </c>
      <c r="H219" s="40">
        <v>0</v>
      </c>
      <c r="I219" s="17" t="s">
        <v>22042</v>
      </c>
      <c r="J219" s="36" t="s">
        <v>188</v>
      </c>
      <c r="K219" s="50">
        <v>287</v>
      </c>
      <c r="L219" s="7" t="s">
        <v>9253</v>
      </c>
      <c r="M219" s="89">
        <v>0</v>
      </c>
      <c r="N219" s="89"/>
      <c r="O219" s="89" t="s">
        <v>9249</v>
      </c>
      <c r="P219" s="6" t="s">
        <v>7216</v>
      </c>
      <c r="Q219" s="6" t="s">
        <v>7217</v>
      </c>
      <c r="R219" s="6" t="s">
        <v>7218</v>
      </c>
      <c r="S219" s="6" t="s">
        <v>4618</v>
      </c>
      <c r="T219" s="6" t="s">
        <v>4618</v>
      </c>
      <c r="U219" s="6" t="s">
        <v>4618</v>
      </c>
      <c r="V219" s="6" t="s">
        <v>4618</v>
      </c>
      <c r="W219" s="6" t="s">
        <v>4618</v>
      </c>
      <c r="X219" s="6" t="s">
        <v>4618</v>
      </c>
      <c r="Y219" s="6" t="s">
        <v>5656</v>
      </c>
      <c r="Z219" s="6" t="s">
        <v>4618</v>
      </c>
      <c r="AA219" s="38" t="s">
        <v>4618</v>
      </c>
      <c r="AB219" s="8" t="s">
        <v>11716</v>
      </c>
      <c r="AC219" s="8" t="s">
        <v>22770</v>
      </c>
      <c r="AD219" s="9" t="s">
        <v>11581</v>
      </c>
      <c r="AE219" s="50">
        <v>1</v>
      </c>
      <c r="AF219" s="97">
        <v>12</v>
      </c>
      <c r="AG219" s="92">
        <v>44</v>
      </c>
      <c r="AH219" s="93">
        <v>2.6280716016799399</v>
      </c>
      <c r="AI219" s="94">
        <v>0.157630442200657</v>
      </c>
      <c r="AJ219" s="95">
        <v>92.086741621508239</v>
      </c>
      <c r="AK219" s="95">
        <v>98.492830571605253</v>
      </c>
      <c r="AL219" s="96">
        <v>94.361223710829179</v>
      </c>
      <c r="AM219" s="10">
        <v>9.8513494403624602</v>
      </c>
      <c r="AN219" s="10">
        <v>2.3841857910156199E-6</v>
      </c>
      <c r="AO219" s="10">
        <v>7.8462955126329899</v>
      </c>
      <c r="AP219" s="10">
        <v>0</v>
      </c>
      <c r="AQ219" s="3" t="s">
        <v>12642</v>
      </c>
    </row>
    <row r="220" spans="1:43" x14ac:dyDescent="0.2">
      <c r="A220" s="3" t="s">
        <v>3933</v>
      </c>
      <c r="B220" s="7" t="s">
        <v>12651</v>
      </c>
      <c r="C220" s="85">
        <v>298697</v>
      </c>
      <c r="D220" s="85">
        <v>297330</v>
      </c>
      <c r="E220" s="15" t="s">
        <v>21064</v>
      </c>
      <c r="F220" s="5" t="s">
        <v>9400</v>
      </c>
      <c r="G220" s="5">
        <v>1365</v>
      </c>
      <c r="H220" s="40">
        <v>0</v>
      </c>
      <c r="I220" s="17" t="s">
        <v>22043</v>
      </c>
      <c r="J220" s="36" t="s">
        <v>189</v>
      </c>
      <c r="K220" s="50">
        <v>455</v>
      </c>
      <c r="L220" s="7" t="s">
        <v>9253</v>
      </c>
      <c r="M220" s="89">
        <v>0</v>
      </c>
      <c r="N220" s="89"/>
      <c r="O220" s="89" t="s">
        <v>9249</v>
      </c>
      <c r="P220" s="6" t="s">
        <v>7219</v>
      </c>
      <c r="Q220" s="6" t="s">
        <v>7220</v>
      </c>
      <c r="R220" s="6" t="s">
        <v>7221</v>
      </c>
      <c r="S220" s="6" t="s">
        <v>4618</v>
      </c>
      <c r="T220" s="6" t="s">
        <v>7222</v>
      </c>
      <c r="U220" s="6" t="s">
        <v>7223</v>
      </c>
      <c r="V220" s="6" t="s">
        <v>4618</v>
      </c>
      <c r="W220" s="6" t="s">
        <v>4618</v>
      </c>
      <c r="X220" s="6" t="s">
        <v>4618</v>
      </c>
      <c r="Y220" s="6" t="s">
        <v>7224</v>
      </c>
      <c r="Z220" s="6" t="s">
        <v>4618</v>
      </c>
      <c r="AA220" s="38" t="s">
        <v>4618</v>
      </c>
      <c r="AB220" s="8" t="s">
        <v>11717</v>
      </c>
      <c r="AC220" s="8" t="s">
        <v>22770</v>
      </c>
      <c r="AD220" s="9" t="s">
        <v>11535</v>
      </c>
      <c r="AE220" s="50">
        <v>1</v>
      </c>
      <c r="AF220" s="97">
        <v>56</v>
      </c>
      <c r="AG220" s="92">
        <v>839</v>
      </c>
      <c r="AH220" s="93">
        <v>0.60615682525149595</v>
      </c>
      <c r="AI220" s="94">
        <v>0.26770913509580202</v>
      </c>
      <c r="AJ220" s="95">
        <v>196.69231971587672</v>
      </c>
      <c r="AK220" s="95">
        <v>232.91416397602504</v>
      </c>
      <c r="AL220" s="96">
        <v>219.25897429820694</v>
      </c>
      <c r="AM220" s="10">
        <v>0</v>
      </c>
      <c r="AN220" s="10">
        <v>10</v>
      </c>
      <c r="AO220" s="10">
        <v>9.99994353084114</v>
      </c>
      <c r="AP220" s="10">
        <v>1.7645777155017499E-5</v>
      </c>
      <c r="AQ220" s="3" t="s">
        <v>12645</v>
      </c>
    </row>
    <row r="221" spans="1:43" x14ac:dyDescent="0.2">
      <c r="A221" s="3" t="s">
        <v>3934</v>
      </c>
      <c r="B221" s="7" t="s">
        <v>12651</v>
      </c>
      <c r="C221" s="85">
        <v>299715</v>
      </c>
      <c r="D221" s="85">
        <v>298717</v>
      </c>
      <c r="E221" s="15" t="s">
        <v>21062</v>
      </c>
      <c r="F221" s="5" t="s">
        <v>9400</v>
      </c>
      <c r="G221" s="5">
        <v>996</v>
      </c>
      <c r="H221" s="40">
        <v>0</v>
      </c>
      <c r="I221" s="17" t="s">
        <v>22044</v>
      </c>
      <c r="J221" s="36" t="s">
        <v>190</v>
      </c>
      <c r="K221" s="50">
        <v>332</v>
      </c>
      <c r="L221" s="7" t="s">
        <v>9253</v>
      </c>
      <c r="M221" s="89">
        <v>0</v>
      </c>
      <c r="N221" s="89"/>
      <c r="O221" s="89" t="s">
        <v>9249</v>
      </c>
      <c r="P221" s="6" t="s">
        <v>4677</v>
      </c>
      <c r="Q221" s="6" t="s">
        <v>7225</v>
      </c>
      <c r="R221" s="6" t="s">
        <v>7226</v>
      </c>
      <c r="S221" s="6" t="s">
        <v>7227</v>
      </c>
      <c r="T221" s="6" t="s">
        <v>4618</v>
      </c>
      <c r="U221" s="6" t="s">
        <v>4618</v>
      </c>
      <c r="V221" s="6" t="s">
        <v>4618</v>
      </c>
      <c r="W221" s="6" t="s">
        <v>4618</v>
      </c>
      <c r="X221" s="6" t="s">
        <v>4618</v>
      </c>
      <c r="Y221" s="6" t="s">
        <v>4680</v>
      </c>
      <c r="Z221" s="6" t="s">
        <v>7228</v>
      </c>
      <c r="AA221" s="38" t="s">
        <v>4618</v>
      </c>
      <c r="AB221" s="8" t="s">
        <v>11718</v>
      </c>
      <c r="AC221" s="8" t="s">
        <v>22770</v>
      </c>
      <c r="AD221" s="9" t="s">
        <v>11537</v>
      </c>
      <c r="AE221" s="50">
        <v>1</v>
      </c>
      <c r="AF221" s="97">
        <v>13</v>
      </c>
      <c r="AG221" s="92">
        <v>74</v>
      </c>
      <c r="AH221" s="93">
        <v>0.69261185387464697</v>
      </c>
      <c r="AI221" s="94">
        <v>0.62780099760738906</v>
      </c>
      <c r="AJ221" s="95">
        <v>148.35972299842459</v>
      </c>
      <c r="AK221" s="95">
        <v>147.4018996323837</v>
      </c>
      <c r="AL221" s="96">
        <v>164.04653939501347</v>
      </c>
      <c r="AM221" s="10">
        <v>9.3935057166788702</v>
      </c>
      <c r="AN221" s="10">
        <v>5.48362731933593E-5</v>
      </c>
      <c r="AO221" s="10">
        <v>4.9999736584216103</v>
      </c>
      <c r="AP221" s="10">
        <v>3.25693791225489E-6</v>
      </c>
      <c r="AQ221" s="3" t="s">
        <v>12648</v>
      </c>
    </row>
    <row r="222" spans="1:43" x14ac:dyDescent="0.2">
      <c r="A222" s="3" t="s">
        <v>3935</v>
      </c>
      <c r="B222" s="7" t="s">
        <v>12651</v>
      </c>
      <c r="C222" s="85">
        <v>300820</v>
      </c>
      <c r="D222" s="85">
        <v>299831</v>
      </c>
      <c r="E222" s="15" t="s">
        <v>21063</v>
      </c>
      <c r="F222" s="5" t="s">
        <v>9400</v>
      </c>
      <c r="G222" s="5">
        <v>987</v>
      </c>
      <c r="H222" s="40">
        <v>0</v>
      </c>
      <c r="I222" s="17" t="s">
        <v>22045</v>
      </c>
      <c r="J222" s="36" t="s">
        <v>191</v>
      </c>
      <c r="K222" s="50">
        <v>329</v>
      </c>
      <c r="L222" s="7" t="s">
        <v>9257</v>
      </c>
      <c r="M222" s="89">
        <v>0</v>
      </c>
      <c r="N222" s="89" t="s">
        <v>22729</v>
      </c>
      <c r="O222" s="89" t="s">
        <v>9251</v>
      </c>
      <c r="P222" s="6" t="s">
        <v>7229</v>
      </c>
      <c r="Q222" s="6" t="s">
        <v>7230</v>
      </c>
      <c r="R222" s="6" t="s">
        <v>7231</v>
      </c>
      <c r="S222" s="6" t="s">
        <v>7232</v>
      </c>
      <c r="T222" s="6" t="s">
        <v>7233</v>
      </c>
      <c r="U222" s="6" t="s">
        <v>4618</v>
      </c>
      <c r="V222" s="6" t="s">
        <v>7234</v>
      </c>
      <c r="W222" s="6" t="s">
        <v>4618</v>
      </c>
      <c r="X222" s="6" t="s">
        <v>7235</v>
      </c>
      <c r="Y222" s="6" t="s">
        <v>7236</v>
      </c>
      <c r="Z222" s="6" t="s">
        <v>4618</v>
      </c>
      <c r="AA222" s="38" t="s">
        <v>4618</v>
      </c>
      <c r="AB222" s="8" t="s">
        <v>11719</v>
      </c>
      <c r="AC222" s="8" t="s">
        <v>22770</v>
      </c>
      <c r="AD222" s="9" t="s">
        <v>11535</v>
      </c>
      <c r="AE222" s="50">
        <v>1</v>
      </c>
      <c r="AF222" s="97">
        <v>19</v>
      </c>
      <c r="AG222" s="92">
        <v>158</v>
      </c>
      <c r="AH222" s="93">
        <v>0.164950223893578</v>
      </c>
      <c r="AI222" s="94">
        <v>0.87803765419817303</v>
      </c>
      <c r="AJ222" s="95">
        <v>249.50949166733301</v>
      </c>
      <c r="AK222" s="95">
        <v>210.73422048399763</v>
      </c>
      <c r="AL222" s="96">
        <v>290.03904388758554</v>
      </c>
      <c r="AM222" s="10">
        <v>0</v>
      </c>
      <c r="AN222" s="10">
        <v>9.9999999999840306</v>
      </c>
      <c r="AO222" s="10">
        <v>5.9499848224900802</v>
      </c>
      <c r="AP222" s="10">
        <v>7.6433503171102704E-7</v>
      </c>
      <c r="AQ222" s="3" t="s">
        <v>12645</v>
      </c>
    </row>
    <row r="223" spans="1:43" x14ac:dyDescent="0.2">
      <c r="A223" s="3" t="s">
        <v>3936</v>
      </c>
      <c r="B223" s="7" t="s">
        <v>12651</v>
      </c>
      <c r="C223" s="85">
        <v>301024</v>
      </c>
      <c r="D223" s="85">
        <v>301605</v>
      </c>
      <c r="E223" s="15" t="s">
        <v>21059</v>
      </c>
      <c r="F223" s="5" t="s">
        <v>9400</v>
      </c>
      <c r="G223" s="5">
        <v>579</v>
      </c>
      <c r="H223" s="40">
        <v>0</v>
      </c>
      <c r="I223" s="17" t="s">
        <v>22046</v>
      </c>
      <c r="J223" s="36" t="s">
        <v>192</v>
      </c>
      <c r="K223" s="50">
        <v>193</v>
      </c>
      <c r="L223" s="7" t="s">
        <v>9253</v>
      </c>
      <c r="M223" s="89">
        <v>0</v>
      </c>
      <c r="N223" s="89"/>
      <c r="O223" s="89" t="s">
        <v>9249</v>
      </c>
      <c r="P223" s="6" t="s">
        <v>7237</v>
      </c>
      <c r="Q223" s="6" t="s">
        <v>7238</v>
      </c>
      <c r="R223" s="6" t="s">
        <v>7239</v>
      </c>
      <c r="S223" s="6" t="s">
        <v>7240</v>
      </c>
      <c r="T223" s="6" t="s">
        <v>4618</v>
      </c>
      <c r="U223" s="6" t="s">
        <v>4618</v>
      </c>
      <c r="V223" s="6" t="s">
        <v>7241</v>
      </c>
      <c r="W223" s="6" t="s">
        <v>4618</v>
      </c>
      <c r="X223" s="6" t="s">
        <v>4618</v>
      </c>
      <c r="Y223" s="6" t="s">
        <v>7242</v>
      </c>
      <c r="Z223" s="6" t="s">
        <v>7243</v>
      </c>
      <c r="AA223" s="38" t="s">
        <v>4618</v>
      </c>
      <c r="AB223" s="8" t="s">
        <v>11720</v>
      </c>
      <c r="AC223" s="8" t="s">
        <v>22770</v>
      </c>
      <c r="AD223" s="9" t="s">
        <v>11544</v>
      </c>
      <c r="AE223" s="50">
        <v>1</v>
      </c>
      <c r="AF223" s="97">
        <v>12</v>
      </c>
      <c r="AG223" s="92">
        <v>117</v>
      </c>
      <c r="AH223" s="93">
        <v>-1.4606396897507101E-2</v>
      </c>
      <c r="AI223" s="94">
        <v>1</v>
      </c>
      <c r="AJ223" s="95">
        <v>632.44419024712874</v>
      </c>
      <c r="AK223" s="95">
        <v>375.47905821596714</v>
      </c>
      <c r="AL223" s="96">
        <v>757.36121766902909</v>
      </c>
      <c r="AM223" s="10">
        <v>3.0267933901484399E-6</v>
      </c>
      <c r="AN223" s="10">
        <v>6.9553964229758396</v>
      </c>
      <c r="AO223" s="10">
        <v>8.3587207929380902</v>
      </c>
      <c r="AP223" s="10">
        <v>9.6090392410951894E-2</v>
      </c>
      <c r="AQ223" s="3" t="s">
        <v>12645</v>
      </c>
    </row>
    <row r="224" spans="1:43" x14ac:dyDescent="0.2">
      <c r="A224" s="3" t="s">
        <v>3937</v>
      </c>
      <c r="B224" s="7" t="s">
        <v>12651</v>
      </c>
      <c r="C224" s="85">
        <v>301606</v>
      </c>
      <c r="D224" s="85">
        <v>302916</v>
      </c>
      <c r="E224" s="15" t="s">
        <v>21059</v>
      </c>
      <c r="F224" s="5" t="s">
        <v>9400</v>
      </c>
      <c r="G224" s="5">
        <v>1308</v>
      </c>
      <c r="H224" s="40">
        <v>0</v>
      </c>
      <c r="I224" s="17" t="s">
        <v>22047</v>
      </c>
      <c r="J224" s="36" t="s">
        <v>193</v>
      </c>
      <c r="K224" s="50">
        <v>436</v>
      </c>
      <c r="L224" s="7" t="s">
        <v>9253</v>
      </c>
      <c r="M224" s="89">
        <v>0</v>
      </c>
      <c r="N224" s="89"/>
      <c r="O224" s="89" t="s">
        <v>9249</v>
      </c>
      <c r="P224" s="6" t="s">
        <v>7244</v>
      </c>
      <c r="Q224" s="6" t="s">
        <v>7245</v>
      </c>
      <c r="R224" s="6" t="s">
        <v>7246</v>
      </c>
      <c r="S224" s="6" t="s">
        <v>4618</v>
      </c>
      <c r="T224" s="6" t="s">
        <v>4618</v>
      </c>
      <c r="U224" s="6" t="s">
        <v>4618</v>
      </c>
      <c r="V224" s="6" t="s">
        <v>4618</v>
      </c>
      <c r="W224" s="6" t="s">
        <v>4618</v>
      </c>
      <c r="X224" s="6" t="s">
        <v>7247</v>
      </c>
      <c r="Y224" s="6" t="s">
        <v>4680</v>
      </c>
      <c r="Z224" s="6" t="s">
        <v>7248</v>
      </c>
      <c r="AA224" s="38" t="s">
        <v>4618</v>
      </c>
      <c r="AB224" s="8" t="s">
        <v>11721</v>
      </c>
      <c r="AC224" s="8" t="s">
        <v>22770</v>
      </c>
      <c r="AD224" s="9" t="s">
        <v>11544</v>
      </c>
      <c r="AE224" s="50">
        <v>1</v>
      </c>
      <c r="AF224" s="97">
        <v>63</v>
      </c>
      <c r="AG224" s="92">
        <v>817</v>
      </c>
      <c r="AH224" s="93">
        <v>0.426360111569973</v>
      </c>
      <c r="AI224" s="94">
        <v>0.43979414698042701</v>
      </c>
      <c r="AJ224" s="95">
        <v>346.80619217235375</v>
      </c>
      <c r="AK224" s="95">
        <v>373.53511675512885</v>
      </c>
      <c r="AL224" s="96">
        <v>334.22396449497109</v>
      </c>
      <c r="AM224" s="10">
        <v>0</v>
      </c>
      <c r="AN224" s="10">
        <v>1.36902334519247</v>
      </c>
      <c r="AO224" s="10">
        <v>9.9999998332275108</v>
      </c>
      <c r="AP224" s="10">
        <v>2.6877682302028899E-9</v>
      </c>
    </row>
    <row r="225" spans="1:43" x14ac:dyDescent="0.2">
      <c r="A225" s="3" t="s">
        <v>3938</v>
      </c>
      <c r="B225" s="7" t="s">
        <v>12651</v>
      </c>
      <c r="C225" s="85">
        <v>303934</v>
      </c>
      <c r="D225" s="85">
        <v>302936</v>
      </c>
      <c r="E225" s="15" t="s">
        <v>21063</v>
      </c>
      <c r="F225" s="5" t="s">
        <v>9401</v>
      </c>
      <c r="G225" s="5">
        <v>996</v>
      </c>
      <c r="H225" s="40">
        <v>0</v>
      </c>
      <c r="I225" s="17" t="s">
        <v>22048</v>
      </c>
      <c r="J225" s="36" t="s">
        <v>194</v>
      </c>
      <c r="K225" s="50">
        <v>332</v>
      </c>
      <c r="L225" s="7" t="s">
        <v>9253</v>
      </c>
      <c r="M225" s="89">
        <v>0</v>
      </c>
      <c r="N225" s="89"/>
      <c r="O225" s="89" t="s">
        <v>9249</v>
      </c>
      <c r="P225" s="6" t="s">
        <v>4682</v>
      </c>
      <c r="Q225" s="6" t="s">
        <v>7249</v>
      </c>
      <c r="R225" s="6" t="s">
        <v>7182</v>
      </c>
      <c r="S225" s="6" t="s">
        <v>4618</v>
      </c>
      <c r="T225" s="6" t="s">
        <v>4618</v>
      </c>
      <c r="U225" s="6" t="s">
        <v>6638</v>
      </c>
      <c r="V225" s="6" t="s">
        <v>4618</v>
      </c>
      <c r="W225" s="6" t="s">
        <v>4618</v>
      </c>
      <c r="X225" s="6" t="s">
        <v>4618</v>
      </c>
      <c r="Y225" s="6" t="s">
        <v>4685</v>
      </c>
      <c r="Z225" s="6" t="s">
        <v>4618</v>
      </c>
      <c r="AA225" s="38" t="s">
        <v>4618</v>
      </c>
      <c r="AB225" s="8" t="s">
        <v>11722</v>
      </c>
      <c r="AC225" s="8" t="s">
        <v>22770</v>
      </c>
      <c r="AD225" s="9" t="s">
        <v>11546</v>
      </c>
      <c r="AE225" s="50">
        <v>1</v>
      </c>
      <c r="AF225" s="97">
        <v>5</v>
      </c>
      <c r="AG225" s="92">
        <v>6</v>
      </c>
      <c r="AH225" s="93" t="s">
        <v>9258</v>
      </c>
      <c r="AI225" s="94" t="s">
        <v>9258</v>
      </c>
      <c r="AJ225" s="95">
        <v>189.37449610279737</v>
      </c>
      <c r="AK225" s="95">
        <v>140.43416669370245</v>
      </c>
      <c r="AL225" s="96">
        <v>196.25847892327803</v>
      </c>
      <c r="AM225" s="10">
        <v>2.5</v>
      </c>
      <c r="AN225" s="10">
        <v>0</v>
      </c>
      <c r="AO225" s="10">
        <v>2.35889999999999</v>
      </c>
      <c r="AP225" s="10">
        <v>0.84034999999999904</v>
      </c>
      <c r="AQ225" s="3" t="s">
        <v>12643</v>
      </c>
    </row>
    <row r="226" spans="1:43" x14ac:dyDescent="0.2">
      <c r="A226" s="3" t="s">
        <v>3939</v>
      </c>
      <c r="B226" s="7" t="s">
        <v>12651</v>
      </c>
      <c r="C226" s="85">
        <v>306207</v>
      </c>
      <c r="D226" s="85">
        <v>304006</v>
      </c>
      <c r="E226" s="15" t="s">
        <v>21062</v>
      </c>
      <c r="F226" s="5" t="s">
        <v>9400</v>
      </c>
      <c r="G226" s="5">
        <v>2199</v>
      </c>
      <c r="H226" s="40">
        <v>0</v>
      </c>
      <c r="I226" s="17" t="s">
        <v>22049</v>
      </c>
      <c r="J226" s="36" t="s">
        <v>195</v>
      </c>
      <c r="K226" s="50">
        <v>733</v>
      </c>
      <c r="L226" s="7" t="s">
        <v>9253</v>
      </c>
      <c r="M226" s="89">
        <v>0</v>
      </c>
      <c r="N226" s="89"/>
      <c r="O226" s="89" t="s">
        <v>9249</v>
      </c>
      <c r="P226" s="6" t="s">
        <v>7250</v>
      </c>
      <c r="Q226" s="6" t="s">
        <v>7251</v>
      </c>
      <c r="R226" s="6" t="s">
        <v>7252</v>
      </c>
      <c r="S226" s="6" t="s">
        <v>7253</v>
      </c>
      <c r="T226" s="6" t="s">
        <v>4618</v>
      </c>
      <c r="U226" s="6" t="s">
        <v>4618</v>
      </c>
      <c r="V226" s="6" t="s">
        <v>7254</v>
      </c>
      <c r="W226" s="6" t="s">
        <v>4618</v>
      </c>
      <c r="X226" s="6" t="s">
        <v>7255</v>
      </c>
      <c r="Y226" s="6" t="s">
        <v>7256</v>
      </c>
      <c r="Z226" s="6" t="s">
        <v>7257</v>
      </c>
      <c r="AA226" s="38" t="s">
        <v>4618</v>
      </c>
      <c r="AB226" s="8" t="s">
        <v>11723</v>
      </c>
      <c r="AC226" s="8" t="s">
        <v>22770</v>
      </c>
      <c r="AD226" s="9" t="s">
        <v>11546</v>
      </c>
      <c r="AE226" s="50">
        <v>1</v>
      </c>
      <c r="AF226" s="97">
        <v>1</v>
      </c>
      <c r="AG226" s="92">
        <v>2</v>
      </c>
      <c r="AH226" s="93" t="s">
        <v>9258</v>
      </c>
      <c r="AI226" s="94" t="s">
        <v>9258</v>
      </c>
      <c r="AJ226" s="95">
        <v>0</v>
      </c>
      <c r="AK226" s="95">
        <v>0</v>
      </c>
      <c r="AL226" s="96">
        <v>0</v>
      </c>
      <c r="AM226" s="10">
        <v>0</v>
      </c>
      <c r="AN226" s="10">
        <v>0</v>
      </c>
      <c r="AO226" s="10">
        <v>2.5499999999999998</v>
      </c>
      <c r="AP226" s="10">
        <v>0</v>
      </c>
      <c r="AQ226" s="3" t="s">
        <v>12642</v>
      </c>
    </row>
    <row r="227" spans="1:43" x14ac:dyDescent="0.2">
      <c r="A227" s="3" t="s">
        <v>2950</v>
      </c>
      <c r="B227" s="7" t="s">
        <v>12651</v>
      </c>
      <c r="C227" s="85">
        <v>304994</v>
      </c>
      <c r="D227" s="85">
        <v>304797</v>
      </c>
      <c r="E227" s="15" t="s">
        <v>21064</v>
      </c>
      <c r="F227" s="5" t="s">
        <v>9400</v>
      </c>
      <c r="G227" s="5">
        <v>195</v>
      </c>
      <c r="H227" s="40">
        <v>1</v>
      </c>
      <c r="J227" s="36" t="s">
        <v>2729</v>
      </c>
      <c r="K227" s="50">
        <v>65</v>
      </c>
      <c r="L227" s="7" t="s">
        <v>9254</v>
      </c>
      <c r="M227" s="89">
        <v>0</v>
      </c>
      <c r="N227" s="89"/>
      <c r="O227" s="89" t="s">
        <v>9248</v>
      </c>
      <c r="P227" s="6" t="s">
        <v>4618</v>
      </c>
      <c r="Q227" s="6" t="s">
        <v>4618</v>
      </c>
      <c r="R227" s="6" t="s">
        <v>4618</v>
      </c>
      <c r="S227" s="6" t="s">
        <v>4618</v>
      </c>
      <c r="T227" s="6" t="s">
        <v>4618</v>
      </c>
      <c r="U227" s="6" t="s">
        <v>4618</v>
      </c>
      <c r="V227" s="6" t="s">
        <v>4618</v>
      </c>
      <c r="W227" s="6" t="s">
        <v>4618</v>
      </c>
      <c r="X227" s="6" t="s">
        <v>4618</v>
      </c>
      <c r="Y227" s="6" t="s">
        <v>4618</v>
      </c>
      <c r="Z227" s="6" t="s">
        <v>4618</v>
      </c>
      <c r="AA227" s="38" t="s">
        <v>4618</v>
      </c>
      <c r="AB227" s="8"/>
      <c r="AC227" s="8"/>
      <c r="AD227" s="9"/>
      <c r="AE227" s="50">
        <v>1</v>
      </c>
      <c r="AF227" s="97">
        <v>93</v>
      </c>
      <c r="AG227" s="92">
        <v>1580</v>
      </c>
      <c r="AH227" s="93">
        <v>0.38142828398217798</v>
      </c>
      <c r="AI227" s="94">
        <v>0.4299900373469</v>
      </c>
      <c r="AJ227" s="95">
        <v>185.91430702031741</v>
      </c>
      <c r="AK227" s="95">
        <v>139.93479066181132</v>
      </c>
      <c r="AL227" s="96">
        <v>251.29174253118822</v>
      </c>
      <c r="AM227" s="10">
        <v>0</v>
      </c>
      <c r="AN227" s="10">
        <v>9.9999844276953098</v>
      </c>
      <c r="AO227" s="10">
        <v>9.9999545518713706</v>
      </c>
      <c r="AP227" s="10">
        <v>1.46128429650005E-5</v>
      </c>
      <c r="AQ227" s="3" t="s">
        <v>12645</v>
      </c>
    </row>
    <row r="228" spans="1:43" x14ac:dyDescent="0.2">
      <c r="A228" s="3" t="s">
        <v>3940</v>
      </c>
      <c r="B228" s="7" t="s">
        <v>12651</v>
      </c>
      <c r="C228" s="85">
        <v>306740</v>
      </c>
      <c r="D228" s="85">
        <v>306471</v>
      </c>
      <c r="E228" s="15" t="s">
        <v>21064</v>
      </c>
      <c r="F228" s="5" t="s">
        <v>9400</v>
      </c>
      <c r="G228" s="5">
        <v>267</v>
      </c>
      <c r="H228" s="40">
        <v>0</v>
      </c>
      <c r="I228" s="17" t="s">
        <v>22050</v>
      </c>
      <c r="J228" s="36" t="s">
        <v>196</v>
      </c>
      <c r="K228" s="50">
        <v>89</v>
      </c>
      <c r="L228" s="7" t="s">
        <v>9253</v>
      </c>
      <c r="M228" s="89">
        <v>0</v>
      </c>
      <c r="N228" s="89"/>
      <c r="O228" s="89" t="s">
        <v>9249</v>
      </c>
      <c r="P228" s="6" t="s">
        <v>7258</v>
      </c>
      <c r="Q228" s="6" t="s">
        <v>7259</v>
      </c>
      <c r="R228" s="6" t="s">
        <v>7260</v>
      </c>
      <c r="S228" s="6" t="s">
        <v>4618</v>
      </c>
      <c r="T228" s="6" t="s">
        <v>4618</v>
      </c>
      <c r="U228" s="6" t="s">
        <v>7261</v>
      </c>
      <c r="V228" s="6" t="s">
        <v>4618</v>
      </c>
      <c r="W228" s="6" t="s">
        <v>4618</v>
      </c>
      <c r="X228" s="6" t="s">
        <v>4618</v>
      </c>
      <c r="Y228" s="6" t="s">
        <v>7262</v>
      </c>
      <c r="Z228" s="6" t="s">
        <v>7263</v>
      </c>
      <c r="AA228" s="38" t="s">
        <v>4618</v>
      </c>
      <c r="AB228" s="8" t="s">
        <v>11724</v>
      </c>
      <c r="AC228" s="8" t="s">
        <v>22770</v>
      </c>
      <c r="AD228" s="9" t="s">
        <v>11546</v>
      </c>
      <c r="AE228" s="50">
        <v>1</v>
      </c>
      <c r="AF228" s="97">
        <v>47</v>
      </c>
      <c r="AG228" s="92">
        <v>752</v>
      </c>
      <c r="AH228" s="93">
        <v>-0.229909393447636</v>
      </c>
      <c r="AI228" s="94">
        <v>0.68925425303102295</v>
      </c>
      <c r="AJ228" s="95">
        <v>3211.6272311338466</v>
      </c>
      <c r="AK228" s="95">
        <v>3381.6174418925707</v>
      </c>
      <c r="AL228" s="96">
        <v>2398.475284484085</v>
      </c>
      <c r="AM228" s="10">
        <v>0</v>
      </c>
      <c r="AN228" s="10">
        <v>9.9999924977306502</v>
      </c>
      <c r="AO228" s="10">
        <v>9.8815489605330793</v>
      </c>
      <c r="AP228" s="10">
        <v>1.26304692684975E-3</v>
      </c>
      <c r="AQ228" s="3" t="s">
        <v>12645</v>
      </c>
    </row>
    <row r="229" spans="1:43" x14ac:dyDescent="0.2">
      <c r="A229" s="3" t="s">
        <v>3941</v>
      </c>
      <c r="B229" s="7" t="s">
        <v>12651</v>
      </c>
      <c r="C229" s="85">
        <v>307063</v>
      </c>
      <c r="D229" s="85">
        <v>308691</v>
      </c>
      <c r="E229" s="15" t="s">
        <v>21059</v>
      </c>
      <c r="F229" s="5" t="s">
        <v>9400</v>
      </c>
      <c r="G229" s="5">
        <v>1626</v>
      </c>
      <c r="H229" s="40">
        <v>0</v>
      </c>
      <c r="I229" s="17" t="s">
        <v>22051</v>
      </c>
      <c r="J229" s="36" t="s">
        <v>197</v>
      </c>
      <c r="K229" s="50">
        <v>542</v>
      </c>
      <c r="L229" s="7" t="s">
        <v>9254</v>
      </c>
      <c r="M229" s="89">
        <v>12</v>
      </c>
      <c r="N229" s="89"/>
      <c r="O229" s="89" t="s">
        <v>9248</v>
      </c>
      <c r="P229" s="6" t="s">
        <v>4706</v>
      </c>
      <c r="Q229" s="6" t="s">
        <v>7264</v>
      </c>
      <c r="R229" s="6" t="s">
        <v>7265</v>
      </c>
      <c r="S229" s="6" t="s">
        <v>4618</v>
      </c>
      <c r="T229" s="6" t="s">
        <v>4618</v>
      </c>
      <c r="U229" s="6" t="s">
        <v>4618</v>
      </c>
      <c r="V229" s="6" t="s">
        <v>4709</v>
      </c>
      <c r="W229" s="6" t="s">
        <v>4618</v>
      </c>
      <c r="X229" s="6" t="s">
        <v>4618</v>
      </c>
      <c r="Y229" s="6" t="s">
        <v>4710</v>
      </c>
      <c r="Z229" s="6" t="s">
        <v>4618</v>
      </c>
      <c r="AA229" s="38" t="s">
        <v>4619</v>
      </c>
      <c r="AB229" s="8" t="s">
        <v>11725</v>
      </c>
      <c r="AC229" s="8" t="s">
        <v>22770</v>
      </c>
      <c r="AD229" s="9" t="s">
        <v>11555</v>
      </c>
      <c r="AE229" s="50">
        <v>1</v>
      </c>
      <c r="AF229" s="97">
        <v>18</v>
      </c>
      <c r="AG229" s="92">
        <v>172</v>
      </c>
      <c r="AH229" s="93">
        <v>-1.36001507677656</v>
      </c>
      <c r="AI229" s="94">
        <v>0.1715442678479</v>
      </c>
      <c r="AJ229" s="95">
        <v>88.256136572105845</v>
      </c>
      <c r="AK229" s="95">
        <v>97.437111405919339</v>
      </c>
      <c r="AL229" s="96">
        <v>102.3221153633032</v>
      </c>
      <c r="AM229" s="10">
        <v>9.9999986945170001</v>
      </c>
      <c r="AN229" s="10">
        <v>0</v>
      </c>
      <c r="AO229" s="10">
        <v>5.7757921723094503</v>
      </c>
      <c r="AP229" s="10">
        <v>2.17972480037474</v>
      </c>
      <c r="AQ229" s="3" t="s">
        <v>12648</v>
      </c>
    </row>
    <row r="230" spans="1:43" x14ac:dyDescent="0.2">
      <c r="A230" s="3" t="s">
        <v>3942</v>
      </c>
      <c r="B230" s="7" t="s">
        <v>12651</v>
      </c>
      <c r="C230" s="85">
        <v>310119</v>
      </c>
      <c r="D230" s="85">
        <v>309160</v>
      </c>
      <c r="E230" s="15" t="s">
        <v>21062</v>
      </c>
      <c r="F230" s="5" t="s">
        <v>9400</v>
      </c>
      <c r="G230" s="5">
        <v>957</v>
      </c>
      <c r="H230" s="40">
        <v>0</v>
      </c>
      <c r="I230" s="17" t="s">
        <v>22052</v>
      </c>
      <c r="J230" s="36" t="s">
        <v>198</v>
      </c>
      <c r="K230" s="50">
        <v>319</v>
      </c>
      <c r="L230" s="7" t="s">
        <v>9253</v>
      </c>
      <c r="M230" s="89">
        <v>0</v>
      </c>
      <c r="N230" s="89"/>
      <c r="O230" s="89" t="s">
        <v>9249</v>
      </c>
      <c r="P230" s="6" t="s">
        <v>4618</v>
      </c>
      <c r="Q230" s="6" t="s">
        <v>7266</v>
      </c>
      <c r="R230" s="6" t="s">
        <v>7267</v>
      </c>
      <c r="S230" s="6" t="s">
        <v>4618</v>
      </c>
      <c r="T230" s="6" t="s">
        <v>4618</v>
      </c>
      <c r="U230" s="6" t="s">
        <v>4618</v>
      </c>
      <c r="V230" s="6" t="s">
        <v>4618</v>
      </c>
      <c r="W230" s="6" t="s">
        <v>4618</v>
      </c>
      <c r="X230" s="6" t="s">
        <v>4618</v>
      </c>
      <c r="Y230" s="6" t="s">
        <v>7268</v>
      </c>
      <c r="Z230" s="6" t="s">
        <v>7269</v>
      </c>
      <c r="AA230" s="38" t="s">
        <v>4618</v>
      </c>
      <c r="AB230" s="8" t="s">
        <v>11726</v>
      </c>
      <c r="AC230" s="8" t="s">
        <v>22770</v>
      </c>
      <c r="AD230" s="9" t="s">
        <v>11546</v>
      </c>
      <c r="AE230" s="50">
        <v>1</v>
      </c>
      <c r="AF230" s="97">
        <v>13</v>
      </c>
      <c r="AG230" s="92">
        <v>46</v>
      </c>
      <c r="AH230" s="93">
        <v>0.20660783324165999</v>
      </c>
      <c r="AI230" s="94">
        <v>0.93380466935293005</v>
      </c>
      <c r="AJ230" s="95">
        <v>59.500746495911336</v>
      </c>
      <c r="AK230" s="95">
        <v>45.240888881220066</v>
      </c>
      <c r="AL230" s="96">
        <v>80.764919010603293</v>
      </c>
      <c r="AM230" s="10">
        <v>9.4988702121190691</v>
      </c>
      <c r="AN230" s="10">
        <v>7.62939453125E-5</v>
      </c>
      <c r="AO230" s="10">
        <v>4.9894341092555603</v>
      </c>
      <c r="AP230" s="10">
        <v>1.56165429156995E-3</v>
      </c>
      <c r="AQ230" s="3" t="s">
        <v>12648</v>
      </c>
    </row>
    <row r="231" spans="1:43" x14ac:dyDescent="0.2">
      <c r="A231" s="3" t="s">
        <v>3943</v>
      </c>
      <c r="B231" s="7" t="s">
        <v>12651</v>
      </c>
      <c r="C231" s="85">
        <v>310531</v>
      </c>
      <c r="D231" s="85">
        <v>310124</v>
      </c>
      <c r="E231" s="15" t="s">
        <v>21063</v>
      </c>
      <c r="F231" s="5" t="s">
        <v>9400</v>
      </c>
      <c r="G231" s="5">
        <v>405</v>
      </c>
      <c r="H231" s="40">
        <v>0</v>
      </c>
      <c r="I231" s="17" t="s">
        <v>22053</v>
      </c>
      <c r="J231" s="36" t="s">
        <v>199</v>
      </c>
      <c r="K231" s="50">
        <v>135</v>
      </c>
      <c r="L231" s="7" t="s">
        <v>9253</v>
      </c>
      <c r="M231" s="89">
        <v>0</v>
      </c>
      <c r="N231" s="89"/>
      <c r="O231" s="89" t="s">
        <v>9249</v>
      </c>
      <c r="P231" s="6" t="s">
        <v>7270</v>
      </c>
      <c r="Q231" s="6" t="s">
        <v>4618</v>
      </c>
      <c r="R231" s="6" t="s">
        <v>7271</v>
      </c>
      <c r="S231" s="6" t="s">
        <v>4618</v>
      </c>
      <c r="T231" s="6" t="s">
        <v>4618</v>
      </c>
      <c r="U231" s="6" t="s">
        <v>7272</v>
      </c>
      <c r="V231" s="6" t="s">
        <v>4618</v>
      </c>
      <c r="W231" s="6" t="s">
        <v>4618</v>
      </c>
      <c r="X231" s="6" t="s">
        <v>4618</v>
      </c>
      <c r="Y231" s="6" t="s">
        <v>7273</v>
      </c>
      <c r="Z231" s="6" t="s">
        <v>7274</v>
      </c>
      <c r="AA231" s="38" t="s">
        <v>4618</v>
      </c>
      <c r="AB231" s="8" t="s">
        <v>11727</v>
      </c>
      <c r="AC231" s="8" t="s">
        <v>22770</v>
      </c>
      <c r="AD231" s="9" t="s">
        <v>11546</v>
      </c>
      <c r="AE231" s="50">
        <v>1</v>
      </c>
      <c r="AF231" s="97">
        <v>16</v>
      </c>
      <c r="AG231" s="92">
        <v>143</v>
      </c>
      <c r="AH231" s="93">
        <v>0.39760505830257298</v>
      </c>
      <c r="AI231" s="94">
        <v>0.70458537429276202</v>
      </c>
      <c r="AJ231" s="95">
        <v>78.149835429070791</v>
      </c>
      <c r="AK231" s="95">
        <v>56.708802421818802</v>
      </c>
      <c r="AL231" s="96">
        <v>114.65113707631352</v>
      </c>
      <c r="AM231" s="10">
        <v>4.0752825776202499</v>
      </c>
      <c r="AN231" s="10">
        <v>1.0844619380279101E-4</v>
      </c>
      <c r="AO231" s="10">
        <v>4.9999857009090496</v>
      </c>
      <c r="AP231" s="10">
        <v>1.7079352190307801E-6</v>
      </c>
    </row>
    <row r="232" spans="1:43" x14ac:dyDescent="0.2">
      <c r="A232" s="3" t="s">
        <v>3944</v>
      </c>
      <c r="B232" s="7" t="s">
        <v>12651</v>
      </c>
      <c r="C232" s="85">
        <v>313197</v>
      </c>
      <c r="D232" s="85">
        <v>310660</v>
      </c>
      <c r="E232" s="15" t="s">
        <v>21062</v>
      </c>
      <c r="F232" s="5" t="s">
        <v>9400</v>
      </c>
      <c r="G232" s="5">
        <v>2535</v>
      </c>
      <c r="H232" s="40">
        <v>0</v>
      </c>
      <c r="I232" s="17" t="s">
        <v>22054</v>
      </c>
      <c r="J232" s="36"/>
      <c r="K232" s="50">
        <v>845</v>
      </c>
      <c r="L232" s="7" t="s">
        <v>9253</v>
      </c>
      <c r="M232" s="89">
        <v>0</v>
      </c>
      <c r="N232" s="89"/>
      <c r="O232" s="89" t="s">
        <v>9249</v>
      </c>
      <c r="P232" s="6" t="s">
        <v>7275</v>
      </c>
      <c r="Q232" s="6" t="s">
        <v>7276</v>
      </c>
      <c r="R232" s="6" t="s">
        <v>7277</v>
      </c>
      <c r="S232" s="6" t="s">
        <v>4618</v>
      </c>
      <c r="T232" s="6" t="s">
        <v>4618</v>
      </c>
      <c r="U232" s="6" t="s">
        <v>7278</v>
      </c>
      <c r="V232" s="6" t="s">
        <v>5293</v>
      </c>
      <c r="W232" s="6" t="s">
        <v>4618</v>
      </c>
      <c r="X232" s="6" t="s">
        <v>4618</v>
      </c>
      <c r="Y232" s="6" t="s">
        <v>7279</v>
      </c>
      <c r="Z232" s="6" t="s">
        <v>7280</v>
      </c>
      <c r="AA232" s="38" t="s">
        <v>4618</v>
      </c>
      <c r="AB232" s="8" t="s">
        <v>11728</v>
      </c>
      <c r="AC232" s="8" t="s">
        <v>22770</v>
      </c>
      <c r="AD232" s="9" t="s">
        <v>11546</v>
      </c>
      <c r="AE232" s="50">
        <v>1</v>
      </c>
      <c r="AF232" s="97">
        <v>165</v>
      </c>
      <c r="AG232" s="92">
        <v>3384</v>
      </c>
      <c r="AH232" s="93">
        <v>0.58100334802315801</v>
      </c>
      <c r="AI232" s="94">
        <v>0.186667644358852</v>
      </c>
      <c r="AJ232" s="95">
        <v>168.62464096363516</v>
      </c>
      <c r="AK232" s="95">
        <v>102.51984403845097</v>
      </c>
      <c r="AL232" s="96">
        <v>312.94573368694012</v>
      </c>
      <c r="AM232" s="10">
        <v>0</v>
      </c>
      <c r="AN232" s="10">
        <v>0</v>
      </c>
      <c r="AO232" s="10">
        <v>9.9999992909369499</v>
      </c>
      <c r="AP232" s="10">
        <v>3.50355719547224E-7</v>
      </c>
    </row>
    <row r="233" spans="1:43" x14ac:dyDescent="0.2">
      <c r="A233" s="3" t="s">
        <v>3945</v>
      </c>
      <c r="B233" s="7" t="s">
        <v>12651</v>
      </c>
      <c r="C233" s="85">
        <v>313829</v>
      </c>
      <c r="D233" s="85">
        <v>313194</v>
      </c>
      <c r="E233" s="15" t="s">
        <v>21064</v>
      </c>
      <c r="F233" s="5" t="s">
        <v>9400</v>
      </c>
      <c r="G233" s="5">
        <v>633</v>
      </c>
      <c r="H233" s="40">
        <v>0</v>
      </c>
      <c r="I233" s="17" t="s">
        <v>22055</v>
      </c>
      <c r="J233" s="36" t="s">
        <v>201</v>
      </c>
      <c r="K233" s="50">
        <v>211</v>
      </c>
      <c r="L233" s="7" t="s">
        <v>9252</v>
      </c>
      <c r="M233" s="89">
        <v>0</v>
      </c>
      <c r="N233" s="89"/>
      <c r="O233" s="89" t="s">
        <v>9249</v>
      </c>
      <c r="P233" s="6" t="s">
        <v>7281</v>
      </c>
      <c r="Q233" s="6" t="s">
        <v>4618</v>
      </c>
      <c r="R233" s="6" t="s">
        <v>7282</v>
      </c>
      <c r="S233" s="6" t="s">
        <v>4618</v>
      </c>
      <c r="T233" s="6" t="s">
        <v>4618</v>
      </c>
      <c r="U233" s="6" t="s">
        <v>4618</v>
      </c>
      <c r="V233" s="6" t="s">
        <v>4618</v>
      </c>
      <c r="W233" s="6" t="s">
        <v>4618</v>
      </c>
      <c r="X233" s="6" t="s">
        <v>4618</v>
      </c>
      <c r="Y233" s="6" t="s">
        <v>7283</v>
      </c>
      <c r="Z233" s="6" t="s">
        <v>4618</v>
      </c>
      <c r="AA233" s="38" t="s">
        <v>4618</v>
      </c>
      <c r="AB233" s="8" t="s">
        <v>11729</v>
      </c>
      <c r="AC233" s="8" t="s">
        <v>22770</v>
      </c>
      <c r="AD233" s="9" t="s">
        <v>11550</v>
      </c>
      <c r="AE233" s="50">
        <v>1</v>
      </c>
      <c r="AF233" s="97">
        <v>16</v>
      </c>
      <c r="AG233" s="92">
        <v>126</v>
      </c>
      <c r="AH233" s="93">
        <v>0.73378104285105095</v>
      </c>
      <c r="AI233" s="94">
        <v>0.49812635030119101</v>
      </c>
      <c r="AJ233" s="95">
        <v>152.77971455507119</v>
      </c>
      <c r="AK233" s="95">
        <v>111.75823310663843</v>
      </c>
      <c r="AL233" s="96">
        <v>191.2727507651943</v>
      </c>
      <c r="AM233" s="10">
        <v>9.9999415980791806</v>
      </c>
      <c r="AN233" s="10">
        <v>1.7763568394002501E-15</v>
      </c>
      <c r="AO233" s="10">
        <v>2.6161803241917698</v>
      </c>
      <c r="AP233" s="10">
        <v>6.7109713434739202</v>
      </c>
      <c r="AQ233" s="3" t="s">
        <v>12648</v>
      </c>
    </row>
    <row r="234" spans="1:43" x14ac:dyDescent="0.2">
      <c r="A234" s="3" t="s">
        <v>3947</v>
      </c>
      <c r="B234" s="7" t="s">
        <v>12651</v>
      </c>
      <c r="C234" s="85">
        <v>315442</v>
      </c>
      <c r="D234" s="85">
        <v>313856</v>
      </c>
      <c r="E234" s="15" t="s">
        <v>21063</v>
      </c>
      <c r="F234" s="5" t="s">
        <v>9400</v>
      </c>
      <c r="G234" s="5">
        <v>1584</v>
      </c>
      <c r="H234" s="40">
        <v>0</v>
      </c>
      <c r="I234" s="17" t="s">
        <v>22057</v>
      </c>
      <c r="J234" s="36" t="s">
        <v>2827</v>
      </c>
      <c r="K234" s="50">
        <v>528</v>
      </c>
      <c r="L234" s="7" t="s">
        <v>9253</v>
      </c>
      <c r="M234" s="89">
        <v>0</v>
      </c>
      <c r="N234" s="89"/>
      <c r="O234" s="89" t="s">
        <v>9249</v>
      </c>
      <c r="P234" s="6" t="s">
        <v>7288</v>
      </c>
      <c r="Q234" s="6" t="s">
        <v>7289</v>
      </c>
      <c r="R234" s="6" t="s">
        <v>7290</v>
      </c>
      <c r="S234" s="6" t="s">
        <v>4618</v>
      </c>
      <c r="T234" s="6" t="s">
        <v>4618</v>
      </c>
      <c r="U234" s="6" t="s">
        <v>4618</v>
      </c>
      <c r="V234" s="6" t="s">
        <v>7291</v>
      </c>
      <c r="W234" s="6" t="s">
        <v>4618</v>
      </c>
      <c r="X234" s="6" t="s">
        <v>7292</v>
      </c>
      <c r="Y234" s="6" t="s">
        <v>7293</v>
      </c>
      <c r="Z234" s="6" t="s">
        <v>7294</v>
      </c>
      <c r="AA234" s="38" t="s">
        <v>4618</v>
      </c>
      <c r="AB234" s="8" t="s">
        <v>12624</v>
      </c>
      <c r="AC234" s="8" t="s">
        <v>22770</v>
      </c>
      <c r="AD234" s="9" t="s">
        <v>11550</v>
      </c>
      <c r="AE234" s="50">
        <v>1</v>
      </c>
      <c r="AF234" s="97">
        <v>117</v>
      </c>
      <c r="AG234" s="92">
        <v>2243</v>
      </c>
      <c r="AH234" s="93">
        <v>0.28169046306803502</v>
      </c>
      <c r="AI234" s="94">
        <v>0.54035526774123099</v>
      </c>
      <c r="AJ234" s="95">
        <v>243.51869032988026</v>
      </c>
      <c r="AK234" s="95">
        <v>211.83084294480045</v>
      </c>
      <c r="AL234" s="96">
        <v>324.31759267740767</v>
      </c>
      <c r="AM234" s="10">
        <v>0</v>
      </c>
      <c r="AN234" s="10">
        <v>4.7805971798385096</v>
      </c>
      <c r="AO234" s="10">
        <v>8.5383023927178492</v>
      </c>
      <c r="AP234" s="10">
        <v>1.2143225349942799</v>
      </c>
    </row>
    <row r="235" spans="1:43" x14ac:dyDescent="0.2">
      <c r="A235" s="3" t="s">
        <v>3948</v>
      </c>
      <c r="B235" s="7" t="s">
        <v>12651</v>
      </c>
      <c r="C235" s="85">
        <v>316118</v>
      </c>
      <c r="D235" s="85">
        <v>315492</v>
      </c>
      <c r="E235" s="15" t="s">
        <v>21064</v>
      </c>
      <c r="F235" s="5" t="s">
        <v>9400</v>
      </c>
      <c r="G235" s="5">
        <v>624</v>
      </c>
      <c r="H235" s="40">
        <v>0</v>
      </c>
      <c r="I235" s="17" t="s">
        <v>22058</v>
      </c>
      <c r="J235" s="36" t="s">
        <v>202</v>
      </c>
      <c r="K235" s="50">
        <v>208</v>
      </c>
      <c r="L235" s="7" t="s">
        <v>9253</v>
      </c>
      <c r="M235" s="89">
        <v>0</v>
      </c>
      <c r="N235" s="89"/>
      <c r="O235" s="89" t="s">
        <v>9249</v>
      </c>
      <c r="P235" s="6" t="s">
        <v>7295</v>
      </c>
      <c r="Q235" s="6" t="s">
        <v>4618</v>
      </c>
      <c r="R235" s="6" t="s">
        <v>7296</v>
      </c>
      <c r="S235" s="6" t="s">
        <v>4618</v>
      </c>
      <c r="T235" s="6" t="s">
        <v>4618</v>
      </c>
      <c r="U235" s="6" t="s">
        <v>4618</v>
      </c>
      <c r="V235" s="6" t="s">
        <v>4618</v>
      </c>
      <c r="W235" s="6" t="s">
        <v>4618</v>
      </c>
      <c r="X235" s="6" t="s">
        <v>4618</v>
      </c>
      <c r="Y235" s="6" t="s">
        <v>7297</v>
      </c>
      <c r="Z235" s="6" t="s">
        <v>4618</v>
      </c>
      <c r="AA235" s="38" t="s">
        <v>4618</v>
      </c>
      <c r="AB235" s="8" t="s">
        <v>11730</v>
      </c>
      <c r="AC235" s="8" t="s">
        <v>22770</v>
      </c>
      <c r="AD235" s="9" t="s">
        <v>11531</v>
      </c>
      <c r="AE235" s="50">
        <v>1</v>
      </c>
      <c r="AF235" s="97">
        <v>18</v>
      </c>
      <c r="AG235" s="92">
        <v>311</v>
      </c>
      <c r="AH235" s="93">
        <v>0.43031239204089899</v>
      </c>
      <c r="AI235" s="94">
        <v>0.56404472294529795</v>
      </c>
      <c r="AJ235" s="95">
        <v>244.18363988022196</v>
      </c>
      <c r="AK235" s="95">
        <v>140.10031278714524</v>
      </c>
      <c r="AL235" s="96">
        <v>289.92922221250501</v>
      </c>
      <c r="AM235" s="10">
        <v>0</v>
      </c>
      <c r="AN235" s="10">
        <v>8.9876978381823207</v>
      </c>
      <c r="AO235" s="10">
        <v>9.9914207300044104</v>
      </c>
      <c r="AP235" s="10">
        <v>9.0663242551514102E-4</v>
      </c>
      <c r="AQ235" s="3" t="s">
        <v>12645</v>
      </c>
    </row>
    <row r="236" spans="1:43" x14ac:dyDescent="0.2">
      <c r="A236" s="3" t="s">
        <v>3949</v>
      </c>
      <c r="B236" s="7" t="s">
        <v>12651</v>
      </c>
      <c r="C236" s="85">
        <v>316972</v>
      </c>
      <c r="D236" s="85">
        <v>316271</v>
      </c>
      <c r="E236" s="15" t="s">
        <v>21063</v>
      </c>
      <c r="F236" s="5" t="s">
        <v>9400</v>
      </c>
      <c r="G236" s="5">
        <v>699</v>
      </c>
      <c r="H236" s="40">
        <v>0</v>
      </c>
      <c r="I236" s="17" t="s">
        <v>22059</v>
      </c>
      <c r="J236" s="36" t="s">
        <v>203</v>
      </c>
      <c r="K236" s="50">
        <v>233</v>
      </c>
      <c r="L236" s="7" t="s">
        <v>9253</v>
      </c>
      <c r="M236" s="89">
        <v>0</v>
      </c>
      <c r="N236" s="89"/>
      <c r="O236" s="89" t="s">
        <v>9249</v>
      </c>
      <c r="P236" s="6" t="s">
        <v>4682</v>
      </c>
      <c r="Q236" s="6" t="s">
        <v>7298</v>
      </c>
      <c r="R236" s="6" t="s">
        <v>7299</v>
      </c>
      <c r="S236" s="6" t="s">
        <v>4618</v>
      </c>
      <c r="T236" s="6" t="s">
        <v>4618</v>
      </c>
      <c r="U236" s="6" t="s">
        <v>4618</v>
      </c>
      <c r="V236" s="6" t="s">
        <v>7300</v>
      </c>
      <c r="W236" s="6" t="s">
        <v>4618</v>
      </c>
      <c r="X236" s="6" t="s">
        <v>4618</v>
      </c>
      <c r="Y236" s="6" t="s">
        <v>4685</v>
      </c>
      <c r="Z236" s="6" t="s">
        <v>4618</v>
      </c>
      <c r="AA236" s="38" t="s">
        <v>4618</v>
      </c>
      <c r="AB236" s="8" t="s">
        <v>11731</v>
      </c>
      <c r="AC236" s="8" t="s">
        <v>22770</v>
      </c>
      <c r="AD236" s="9" t="s">
        <v>11531</v>
      </c>
      <c r="AE236" s="50">
        <v>1</v>
      </c>
      <c r="AF236" s="97">
        <v>7</v>
      </c>
      <c r="AG236" s="92">
        <v>29</v>
      </c>
      <c r="AH236" s="93">
        <v>0.96064694076680701</v>
      </c>
      <c r="AI236" s="94">
        <v>0.697789170816425</v>
      </c>
      <c r="AJ236" s="95">
        <v>39.946674590130336</v>
      </c>
      <c r="AK236" s="95">
        <v>18.993300188214555</v>
      </c>
      <c r="AL236" s="96">
        <v>50.548320116750489</v>
      </c>
      <c r="AM236" s="10">
        <v>2.5</v>
      </c>
      <c r="AN236" s="10">
        <v>0</v>
      </c>
      <c r="AO236" s="10">
        <v>2.3624024017658498</v>
      </c>
      <c r="AP236" s="10">
        <v>1.8240246036249399</v>
      </c>
      <c r="AQ236" s="3" t="s">
        <v>12643</v>
      </c>
    </row>
    <row r="237" spans="1:43" x14ac:dyDescent="0.2">
      <c r="A237" s="3" t="s">
        <v>3950</v>
      </c>
      <c r="B237" s="7" t="s">
        <v>12651</v>
      </c>
      <c r="C237" s="85">
        <v>318237</v>
      </c>
      <c r="D237" s="85">
        <v>316969</v>
      </c>
      <c r="E237" s="15" t="s">
        <v>21062</v>
      </c>
      <c r="F237" s="5" t="s">
        <v>9400</v>
      </c>
      <c r="G237" s="5">
        <v>1266</v>
      </c>
      <c r="H237" s="40">
        <v>0</v>
      </c>
      <c r="I237" s="17" t="s">
        <v>22060</v>
      </c>
      <c r="J237" s="36" t="s">
        <v>204</v>
      </c>
      <c r="K237" s="50">
        <v>422</v>
      </c>
      <c r="L237" s="7" t="s">
        <v>9253</v>
      </c>
      <c r="M237" s="89">
        <v>0</v>
      </c>
      <c r="N237" s="89"/>
      <c r="O237" s="89" t="s">
        <v>9249</v>
      </c>
      <c r="P237" s="6" t="s">
        <v>7301</v>
      </c>
      <c r="Q237" s="6" t="s">
        <v>7302</v>
      </c>
      <c r="R237" s="6" t="s">
        <v>7303</v>
      </c>
      <c r="S237" s="6" t="s">
        <v>7304</v>
      </c>
      <c r="T237" s="6" t="s">
        <v>4618</v>
      </c>
      <c r="U237" s="6" t="s">
        <v>7305</v>
      </c>
      <c r="V237" s="6" t="s">
        <v>4618</v>
      </c>
      <c r="W237" s="6" t="s">
        <v>4618</v>
      </c>
      <c r="X237" s="6" t="s">
        <v>4618</v>
      </c>
      <c r="Y237" s="6" t="s">
        <v>7306</v>
      </c>
      <c r="Z237" s="6" t="s">
        <v>7307</v>
      </c>
      <c r="AA237" s="38" t="s">
        <v>4618</v>
      </c>
      <c r="AB237" s="8" t="s">
        <v>11732</v>
      </c>
      <c r="AC237" s="8" t="s">
        <v>22770</v>
      </c>
      <c r="AD237" s="9" t="s">
        <v>11537</v>
      </c>
      <c r="AE237" s="50">
        <v>1</v>
      </c>
      <c r="AF237" s="97">
        <v>50</v>
      </c>
      <c r="AG237" s="92">
        <v>539</v>
      </c>
      <c r="AH237" s="93">
        <v>0.55990009903835702</v>
      </c>
      <c r="AI237" s="94">
        <v>0.36353273875708197</v>
      </c>
      <c r="AJ237" s="95">
        <v>292.09730693668922</v>
      </c>
      <c r="AK237" s="95">
        <v>308.25484379308165</v>
      </c>
      <c r="AL237" s="96">
        <v>307.30250926720106</v>
      </c>
      <c r="AM237" s="10">
        <v>5.6754037700556999E-6</v>
      </c>
      <c r="AN237" s="10">
        <v>1.8248512894736201E-4</v>
      </c>
      <c r="AO237" s="10">
        <v>9.9791268985855197</v>
      </c>
      <c r="AP237" s="10">
        <v>1.3308236201936499E-7</v>
      </c>
    </row>
    <row r="238" spans="1:43" x14ac:dyDescent="0.2">
      <c r="A238" s="3" t="s">
        <v>3951</v>
      </c>
      <c r="B238" s="7" t="s">
        <v>12651</v>
      </c>
      <c r="C238" s="85">
        <v>318774</v>
      </c>
      <c r="D238" s="85">
        <v>318358</v>
      </c>
      <c r="E238" s="15" t="s">
        <v>21062</v>
      </c>
      <c r="F238" s="5" t="s">
        <v>9400</v>
      </c>
      <c r="G238" s="5">
        <v>414</v>
      </c>
      <c r="H238" s="40">
        <v>0</v>
      </c>
      <c r="I238" s="17" t="s">
        <v>22061</v>
      </c>
      <c r="J238" s="36" t="s">
        <v>205</v>
      </c>
      <c r="K238" s="50">
        <v>138</v>
      </c>
      <c r="L238" s="7" t="s">
        <v>9253</v>
      </c>
      <c r="M238" s="89">
        <v>0</v>
      </c>
      <c r="N238" s="89"/>
      <c r="O238" s="89" t="s">
        <v>9249</v>
      </c>
      <c r="P238" s="6" t="s">
        <v>4716</v>
      </c>
      <c r="Q238" s="6" t="s">
        <v>7308</v>
      </c>
      <c r="R238" s="6" t="s">
        <v>4775</v>
      </c>
      <c r="S238" s="6" t="s">
        <v>4618</v>
      </c>
      <c r="T238" s="6" t="s">
        <v>4618</v>
      </c>
      <c r="U238" s="6" t="s">
        <v>4618</v>
      </c>
      <c r="V238" s="6" t="s">
        <v>4818</v>
      </c>
      <c r="W238" s="6" t="s">
        <v>4618</v>
      </c>
      <c r="X238" s="6" t="s">
        <v>4776</v>
      </c>
      <c r="Y238" s="6" t="s">
        <v>4777</v>
      </c>
      <c r="Z238" s="6" t="s">
        <v>4618</v>
      </c>
      <c r="AA238" s="38" t="s">
        <v>4618</v>
      </c>
      <c r="AB238" s="8" t="s">
        <v>11733</v>
      </c>
      <c r="AC238" s="8" t="s">
        <v>22770</v>
      </c>
      <c r="AD238" s="9" t="s">
        <v>11550</v>
      </c>
      <c r="AE238" s="50">
        <v>1</v>
      </c>
      <c r="AF238" s="97">
        <v>36</v>
      </c>
      <c r="AG238" s="92">
        <v>796</v>
      </c>
      <c r="AH238" s="93">
        <v>0.32756249042747998</v>
      </c>
      <c r="AI238" s="94">
        <v>0.55653723401281796</v>
      </c>
      <c r="AJ238" s="95">
        <v>510.11376437348116</v>
      </c>
      <c r="AK238" s="95">
        <v>392.39089162645161</v>
      </c>
      <c r="AL238" s="96">
        <v>498.35495983541557</v>
      </c>
      <c r="AM238" s="10">
        <v>0</v>
      </c>
      <c r="AN238" s="10">
        <v>9.9989201582188905</v>
      </c>
      <c r="AO238" s="10">
        <v>9.8726479054919398</v>
      </c>
      <c r="AP238" s="10">
        <v>4.88803150861691E-2</v>
      </c>
      <c r="AQ238" s="3" t="s">
        <v>12645</v>
      </c>
    </row>
    <row r="239" spans="1:43" x14ac:dyDescent="0.2">
      <c r="A239" s="3" t="s">
        <v>2963</v>
      </c>
      <c r="B239" s="7" t="s">
        <v>12651</v>
      </c>
      <c r="C239" s="85">
        <v>320557</v>
      </c>
      <c r="D239" s="85">
        <v>318923</v>
      </c>
      <c r="E239" s="15" t="s">
        <v>21063</v>
      </c>
      <c r="F239" s="5" t="s">
        <v>9400</v>
      </c>
      <c r="G239" s="5">
        <v>1632</v>
      </c>
      <c r="H239" s="40">
        <v>0</v>
      </c>
      <c r="J239" s="36" t="s">
        <v>206</v>
      </c>
      <c r="K239" s="50">
        <v>544</v>
      </c>
      <c r="L239" s="7" t="s">
        <v>9254</v>
      </c>
      <c r="M239" s="89">
        <v>8</v>
      </c>
      <c r="N239" s="89"/>
      <c r="O239" s="89" t="s">
        <v>9248</v>
      </c>
      <c r="P239" s="6" t="s">
        <v>4636</v>
      </c>
      <c r="Q239" s="6" t="s">
        <v>4618</v>
      </c>
      <c r="R239" s="6" t="s">
        <v>4637</v>
      </c>
      <c r="S239" s="6" t="s">
        <v>4618</v>
      </c>
      <c r="T239" s="6" t="s">
        <v>4618</v>
      </c>
      <c r="U239" s="6" t="s">
        <v>4618</v>
      </c>
      <c r="V239" s="6" t="s">
        <v>4638</v>
      </c>
      <c r="W239" s="6" t="s">
        <v>4618</v>
      </c>
      <c r="X239" s="6" t="s">
        <v>4618</v>
      </c>
      <c r="Y239" s="6" t="s">
        <v>4639</v>
      </c>
      <c r="Z239" s="6" t="s">
        <v>4640</v>
      </c>
      <c r="AA239" s="38" t="s">
        <v>4619</v>
      </c>
      <c r="AB239" s="8" t="s">
        <v>11734</v>
      </c>
      <c r="AC239" s="8" t="s">
        <v>22770</v>
      </c>
      <c r="AD239" s="9" t="s">
        <v>11581</v>
      </c>
      <c r="AE239" s="50">
        <v>1</v>
      </c>
      <c r="AF239" s="97">
        <v>13</v>
      </c>
      <c r="AG239" s="92">
        <v>109</v>
      </c>
      <c r="AH239" s="93">
        <v>-0.32844976165318301</v>
      </c>
      <c r="AI239" s="94">
        <v>0.79542372714965803</v>
      </c>
      <c r="AJ239" s="95">
        <v>0</v>
      </c>
      <c r="AK239" s="95">
        <v>0</v>
      </c>
      <c r="AL239" s="96">
        <v>0</v>
      </c>
      <c r="AM239" s="10">
        <v>9.9998659121978406</v>
      </c>
      <c r="AN239" s="10">
        <v>0</v>
      </c>
      <c r="AO239" s="10">
        <v>7.3427390754147304</v>
      </c>
      <c r="AP239" s="10">
        <v>1.1351697940753501E-5</v>
      </c>
      <c r="AQ239" s="3" t="s">
        <v>12643</v>
      </c>
    </row>
    <row r="240" spans="1:43" x14ac:dyDescent="0.2">
      <c r="A240" s="3" t="s">
        <v>3952</v>
      </c>
      <c r="B240" s="7" t="s">
        <v>12651</v>
      </c>
      <c r="C240" s="85">
        <v>320515</v>
      </c>
      <c r="D240" s="85">
        <v>318923</v>
      </c>
      <c r="E240" s="15" t="s">
        <v>21063</v>
      </c>
      <c r="F240" s="5" t="s">
        <v>9401</v>
      </c>
      <c r="G240" s="5">
        <v>1590</v>
      </c>
      <c r="H240" s="40">
        <v>0</v>
      </c>
      <c r="I240" s="17" t="s">
        <v>22062</v>
      </c>
      <c r="K240" s="50">
        <v>530</v>
      </c>
      <c r="L240" s="7" t="s">
        <v>9254</v>
      </c>
      <c r="M240" s="89">
        <v>7</v>
      </c>
      <c r="N240" s="89"/>
      <c r="O240" s="89" t="s">
        <v>9248</v>
      </c>
      <c r="P240" s="6" t="s">
        <v>4636</v>
      </c>
      <c r="Q240" s="6" t="s">
        <v>4618</v>
      </c>
      <c r="R240" s="6" t="s">
        <v>4637</v>
      </c>
      <c r="S240" s="6" t="s">
        <v>4618</v>
      </c>
      <c r="T240" s="6" t="s">
        <v>4618</v>
      </c>
      <c r="U240" s="6" t="s">
        <v>4618</v>
      </c>
      <c r="V240" s="6" t="s">
        <v>4638</v>
      </c>
      <c r="W240" s="6" t="s">
        <v>4618</v>
      </c>
      <c r="X240" s="6" t="s">
        <v>4618</v>
      </c>
      <c r="Y240" s="6" t="s">
        <v>4639</v>
      </c>
      <c r="Z240" s="6" t="s">
        <v>4640</v>
      </c>
      <c r="AA240" s="38" t="s">
        <v>4619</v>
      </c>
      <c r="AB240" s="8" t="s">
        <v>11734</v>
      </c>
      <c r="AC240" s="8" t="s">
        <v>22770</v>
      </c>
      <c r="AD240" s="9" t="s">
        <v>11581</v>
      </c>
      <c r="AE240" s="50">
        <v>1</v>
      </c>
      <c r="AF240" s="97">
        <v>1</v>
      </c>
      <c r="AG240" s="92">
        <v>4</v>
      </c>
      <c r="AH240" s="93" t="s">
        <v>9258</v>
      </c>
      <c r="AI240" s="94" t="s">
        <v>9258</v>
      </c>
      <c r="AJ240" s="95">
        <v>0</v>
      </c>
      <c r="AK240" s="95">
        <v>0</v>
      </c>
      <c r="AL240" s="96">
        <v>0</v>
      </c>
      <c r="AM240" s="10">
        <v>2.5</v>
      </c>
      <c r="AN240" s="10">
        <v>0</v>
      </c>
      <c r="AO240" s="10">
        <v>3.2850000000000001</v>
      </c>
      <c r="AP240" s="10">
        <v>0</v>
      </c>
      <c r="AQ240" s="3" t="s">
        <v>12642</v>
      </c>
    </row>
    <row r="241" spans="1:43" x14ac:dyDescent="0.2">
      <c r="A241" s="3" t="s">
        <v>3953</v>
      </c>
      <c r="B241" s="7" t="s">
        <v>12651</v>
      </c>
      <c r="C241" s="85">
        <v>321539</v>
      </c>
      <c r="D241" s="85">
        <v>320520</v>
      </c>
      <c r="E241" s="15" t="s">
        <v>21064</v>
      </c>
      <c r="F241" s="5" t="s">
        <v>9400</v>
      </c>
      <c r="G241" s="5">
        <v>1017</v>
      </c>
      <c r="H241" s="40">
        <v>0</v>
      </c>
      <c r="I241" s="17" t="s">
        <v>22063</v>
      </c>
      <c r="J241" s="36" t="s">
        <v>207</v>
      </c>
      <c r="K241" s="50">
        <v>339</v>
      </c>
      <c r="L241" s="7" t="s">
        <v>9254</v>
      </c>
      <c r="M241" s="89">
        <v>0</v>
      </c>
      <c r="N241" s="89"/>
      <c r="O241" s="89" t="s">
        <v>9249</v>
      </c>
      <c r="P241" s="6" t="s">
        <v>7309</v>
      </c>
      <c r="Q241" s="6" t="s">
        <v>7310</v>
      </c>
      <c r="R241" s="6" t="s">
        <v>7311</v>
      </c>
      <c r="S241" s="6" t="s">
        <v>4618</v>
      </c>
      <c r="T241" s="6" t="s">
        <v>4618</v>
      </c>
      <c r="U241" s="6" t="s">
        <v>4618</v>
      </c>
      <c r="V241" s="6" t="s">
        <v>5392</v>
      </c>
      <c r="W241" s="6" t="s">
        <v>4618</v>
      </c>
      <c r="X241" s="6" t="s">
        <v>5393</v>
      </c>
      <c r="Y241" s="6" t="s">
        <v>7312</v>
      </c>
      <c r="Z241" s="6" t="s">
        <v>4618</v>
      </c>
      <c r="AA241" s="38" t="s">
        <v>4618</v>
      </c>
      <c r="AB241" s="8" t="s">
        <v>11735</v>
      </c>
      <c r="AC241" s="8" t="s">
        <v>22770</v>
      </c>
      <c r="AD241" s="9" t="s">
        <v>11620</v>
      </c>
      <c r="AE241" s="50">
        <v>1</v>
      </c>
      <c r="AF241" s="97">
        <v>33</v>
      </c>
      <c r="AG241" s="92">
        <v>416</v>
      </c>
      <c r="AH241" s="93">
        <v>0.62479646964707602</v>
      </c>
      <c r="AI241" s="94">
        <v>0.34948591107087501</v>
      </c>
      <c r="AJ241" s="95">
        <v>87.781635658875928</v>
      </c>
      <c r="AK241" s="95">
        <v>96.404964117091964</v>
      </c>
      <c r="AL241" s="96">
        <v>113.81853804357091</v>
      </c>
      <c r="AM241" s="10">
        <v>8.4438063835949002</v>
      </c>
      <c r="AN241" s="10">
        <v>0</v>
      </c>
      <c r="AO241" s="10">
        <v>9.9998924156482296</v>
      </c>
      <c r="AP241" s="10">
        <v>2.33511165959043E-9</v>
      </c>
      <c r="AQ241" s="3" t="s">
        <v>12649</v>
      </c>
    </row>
    <row r="242" spans="1:43" x14ac:dyDescent="0.2">
      <c r="A242" s="3" t="s">
        <v>3954</v>
      </c>
      <c r="B242" s="7" t="s">
        <v>12651</v>
      </c>
      <c r="C242" s="85">
        <v>322118</v>
      </c>
      <c r="D242" s="85">
        <v>321642</v>
      </c>
      <c r="E242" s="15" t="s">
        <v>21064</v>
      </c>
      <c r="F242" s="5" t="s">
        <v>9400</v>
      </c>
      <c r="G242" s="5">
        <v>474</v>
      </c>
      <c r="H242" s="40">
        <v>0</v>
      </c>
      <c r="I242" s="17" t="s">
        <v>22064</v>
      </c>
      <c r="J242" s="36" t="s">
        <v>208</v>
      </c>
      <c r="K242" s="50">
        <v>158</v>
      </c>
      <c r="L242" s="7" t="s">
        <v>9253</v>
      </c>
      <c r="M242" s="89">
        <v>0</v>
      </c>
      <c r="N242" s="89"/>
      <c r="O242" s="89" t="s">
        <v>9249</v>
      </c>
      <c r="P242" s="6" t="s">
        <v>7313</v>
      </c>
      <c r="Q242" s="6" t="s">
        <v>7314</v>
      </c>
      <c r="R242" s="6" t="s">
        <v>7315</v>
      </c>
      <c r="S242" s="6" t="s">
        <v>4618</v>
      </c>
      <c r="T242" s="6" t="s">
        <v>4618</v>
      </c>
      <c r="U242" s="6" t="s">
        <v>7316</v>
      </c>
      <c r="V242" s="6" t="s">
        <v>4618</v>
      </c>
      <c r="W242" s="6" t="s">
        <v>4618</v>
      </c>
      <c r="X242" s="6" t="s">
        <v>4618</v>
      </c>
      <c r="Y242" s="6" t="s">
        <v>7090</v>
      </c>
      <c r="Z242" s="6" t="s">
        <v>7317</v>
      </c>
      <c r="AA242" s="38" t="s">
        <v>4618</v>
      </c>
      <c r="AB242" s="8" t="s">
        <v>11736</v>
      </c>
      <c r="AC242" s="8" t="s">
        <v>22770</v>
      </c>
      <c r="AD242" s="9" t="s">
        <v>11531</v>
      </c>
      <c r="AE242" s="50">
        <v>1</v>
      </c>
      <c r="AF242" s="97">
        <v>6</v>
      </c>
      <c r="AG242" s="92">
        <v>76</v>
      </c>
      <c r="AH242" s="93">
        <v>0.76300118176604503</v>
      </c>
      <c r="AI242" s="94">
        <v>0.58562382872179897</v>
      </c>
      <c r="AJ242" s="95">
        <v>267.58053311594483</v>
      </c>
      <c r="AK242" s="95">
        <v>250.7495069243198</v>
      </c>
      <c r="AL242" s="96">
        <v>289.09853750875152</v>
      </c>
      <c r="AM242" s="10">
        <v>6.9137460915993199</v>
      </c>
      <c r="AN242" s="10">
        <v>1.2724299324418E-4</v>
      </c>
      <c r="AO242" s="10">
        <v>7.8395218820104402</v>
      </c>
      <c r="AP242" s="10">
        <v>0</v>
      </c>
      <c r="AQ242" s="3" t="s">
        <v>12642</v>
      </c>
    </row>
    <row r="243" spans="1:43" x14ac:dyDescent="0.2">
      <c r="A243" s="3" t="s">
        <v>3955</v>
      </c>
      <c r="B243" s="7" t="s">
        <v>12651</v>
      </c>
      <c r="C243" s="85">
        <v>323239</v>
      </c>
      <c r="D243" s="85">
        <v>322139</v>
      </c>
      <c r="E243" s="15" t="s">
        <v>21063</v>
      </c>
      <c r="F243" s="5" t="s">
        <v>9399</v>
      </c>
      <c r="G243" s="5">
        <v>1098</v>
      </c>
      <c r="H243" s="40">
        <v>0</v>
      </c>
      <c r="I243" s="17" t="s">
        <v>22065</v>
      </c>
      <c r="J243" s="36" t="s">
        <v>209</v>
      </c>
      <c r="K243" s="50">
        <v>366</v>
      </c>
      <c r="L243" s="7" t="s">
        <v>9253</v>
      </c>
      <c r="M243" s="89">
        <v>0</v>
      </c>
      <c r="N243" s="89"/>
      <c r="O243" s="89" t="s">
        <v>9249</v>
      </c>
      <c r="P243" s="6" t="s">
        <v>4677</v>
      </c>
      <c r="Q243" s="6" t="s">
        <v>7318</v>
      </c>
      <c r="R243" s="6" t="s">
        <v>7319</v>
      </c>
      <c r="S243" s="6" t="s">
        <v>4618</v>
      </c>
      <c r="T243" s="6" t="s">
        <v>4618</v>
      </c>
      <c r="U243" s="6" t="s">
        <v>4618</v>
      </c>
      <c r="V243" s="6" t="s">
        <v>4618</v>
      </c>
      <c r="W243" s="6" t="s">
        <v>4618</v>
      </c>
      <c r="X243" s="6" t="s">
        <v>4618</v>
      </c>
      <c r="Y243" s="6" t="s">
        <v>4680</v>
      </c>
      <c r="Z243" s="6" t="s">
        <v>4618</v>
      </c>
      <c r="AA243" s="38" t="s">
        <v>4618</v>
      </c>
      <c r="AB243" s="8" t="s">
        <v>11737</v>
      </c>
      <c r="AC243" s="8" t="s">
        <v>22770</v>
      </c>
      <c r="AD243" s="9" t="s">
        <v>11566</v>
      </c>
      <c r="AE243" s="50">
        <v>1</v>
      </c>
      <c r="AF243" s="97">
        <v>34</v>
      </c>
      <c r="AG243" s="92">
        <v>269</v>
      </c>
      <c r="AH243" s="93">
        <v>0.14586867538398099</v>
      </c>
      <c r="AI243" s="94">
        <v>0.86096585706316398</v>
      </c>
      <c r="AJ243" s="95">
        <v>84.108216649585756</v>
      </c>
      <c r="AK243" s="95">
        <v>80.675100438817083</v>
      </c>
      <c r="AL243" s="96">
        <v>95.771881963520713</v>
      </c>
      <c r="AM243" s="10">
        <v>9.9999999999989804</v>
      </c>
      <c r="AN243" s="10">
        <v>0</v>
      </c>
      <c r="AO243" s="10">
        <v>5.8635684518918199</v>
      </c>
      <c r="AP243" s="10">
        <v>3.19046446892742</v>
      </c>
      <c r="AQ243" s="3" t="s">
        <v>12643</v>
      </c>
    </row>
    <row r="244" spans="1:43" x14ac:dyDescent="0.2">
      <c r="A244" s="3" t="s">
        <v>3956</v>
      </c>
      <c r="B244" s="7" t="s">
        <v>12651</v>
      </c>
      <c r="C244" s="85">
        <v>324779</v>
      </c>
      <c r="D244" s="85">
        <v>323403</v>
      </c>
      <c r="E244" s="15" t="s">
        <v>21064</v>
      </c>
      <c r="F244" s="5" t="s">
        <v>9400</v>
      </c>
      <c r="G244" s="5">
        <v>1374</v>
      </c>
      <c r="H244" s="40">
        <v>0</v>
      </c>
      <c r="I244" s="17" t="s">
        <v>22066</v>
      </c>
      <c r="J244" s="36" t="s">
        <v>210</v>
      </c>
      <c r="K244" s="50">
        <v>458</v>
      </c>
      <c r="L244" s="7" t="s">
        <v>9253</v>
      </c>
      <c r="M244" s="89">
        <v>0</v>
      </c>
      <c r="N244" s="89"/>
      <c r="O244" s="89" t="s">
        <v>9249</v>
      </c>
      <c r="P244" s="6" t="s">
        <v>6946</v>
      </c>
      <c r="Q244" s="6" t="s">
        <v>7320</v>
      </c>
      <c r="R244" s="6" t="s">
        <v>7321</v>
      </c>
      <c r="S244" s="6" t="s">
        <v>4618</v>
      </c>
      <c r="T244" s="6" t="s">
        <v>4618</v>
      </c>
      <c r="U244" s="6" t="s">
        <v>6949</v>
      </c>
      <c r="V244" s="6" t="s">
        <v>7322</v>
      </c>
      <c r="W244" s="6" t="s">
        <v>4618</v>
      </c>
      <c r="X244" s="6" t="s">
        <v>6951</v>
      </c>
      <c r="Y244" s="6" t="s">
        <v>6952</v>
      </c>
      <c r="Z244" s="6" t="s">
        <v>7323</v>
      </c>
      <c r="AA244" s="38" t="s">
        <v>4618</v>
      </c>
      <c r="AB244" s="8" t="s">
        <v>11738</v>
      </c>
      <c r="AC244" s="8" t="s">
        <v>22770</v>
      </c>
      <c r="AD244" s="9" t="s">
        <v>11546</v>
      </c>
      <c r="AE244" s="50">
        <v>1</v>
      </c>
      <c r="AF244" s="97">
        <v>23</v>
      </c>
      <c r="AG244" s="92">
        <v>134</v>
      </c>
      <c r="AH244" s="93">
        <v>0.58742961718259001</v>
      </c>
      <c r="AI244" s="94">
        <v>0.57985321793731204</v>
      </c>
      <c r="AJ244" s="95">
        <v>328.14519691844464</v>
      </c>
      <c r="AK244" s="95">
        <v>286.64110301348711</v>
      </c>
      <c r="AL244" s="96">
        <v>444.41952774741702</v>
      </c>
      <c r="AM244" s="10">
        <v>9.9997076568371099</v>
      </c>
      <c r="AN244" s="10">
        <v>1.4210854715202001E-13</v>
      </c>
      <c r="AO244" s="10">
        <v>4.9999259021320501</v>
      </c>
      <c r="AP244" s="10">
        <v>2.0255369925337099E-5</v>
      </c>
      <c r="AQ244" s="3" t="s">
        <v>12648</v>
      </c>
    </row>
    <row r="245" spans="1:43" x14ac:dyDescent="0.2">
      <c r="A245" s="3" t="s">
        <v>3957</v>
      </c>
      <c r="B245" s="7" t="s">
        <v>12651</v>
      </c>
      <c r="C245" s="85">
        <v>325302</v>
      </c>
      <c r="D245" s="85">
        <v>324811</v>
      </c>
      <c r="E245" s="15" t="s">
        <v>21062</v>
      </c>
      <c r="F245" s="5" t="s">
        <v>9400</v>
      </c>
      <c r="G245" s="5">
        <v>489</v>
      </c>
      <c r="H245" s="40">
        <v>0</v>
      </c>
      <c r="I245" s="17" t="s">
        <v>22067</v>
      </c>
      <c r="J245" s="36" t="s">
        <v>211</v>
      </c>
      <c r="K245" s="50">
        <v>163</v>
      </c>
      <c r="L245" s="7" t="s">
        <v>9253</v>
      </c>
      <c r="M245" s="89">
        <v>0</v>
      </c>
      <c r="N245" s="89"/>
      <c r="O245" s="89" t="s">
        <v>9249</v>
      </c>
      <c r="P245" s="6" t="s">
        <v>5964</v>
      </c>
      <c r="Q245" s="6" t="s">
        <v>7324</v>
      </c>
      <c r="R245" s="6" t="s">
        <v>5965</v>
      </c>
      <c r="S245" s="6" t="s">
        <v>4618</v>
      </c>
      <c r="T245" s="6" t="s">
        <v>4618</v>
      </c>
      <c r="U245" s="6" t="s">
        <v>4618</v>
      </c>
      <c r="V245" s="6" t="s">
        <v>5966</v>
      </c>
      <c r="W245" s="6" t="s">
        <v>4618</v>
      </c>
      <c r="X245" s="6" t="s">
        <v>4618</v>
      </c>
      <c r="Y245" s="6" t="s">
        <v>5967</v>
      </c>
      <c r="Z245" s="6" t="s">
        <v>7325</v>
      </c>
      <c r="AA245" s="38" t="s">
        <v>4618</v>
      </c>
      <c r="AB245" s="8" t="s">
        <v>11739</v>
      </c>
      <c r="AC245" s="8" t="s">
        <v>22770</v>
      </c>
      <c r="AD245" s="9" t="s">
        <v>11531</v>
      </c>
      <c r="AE245" s="50">
        <v>1</v>
      </c>
      <c r="AF245" s="97">
        <v>6</v>
      </c>
      <c r="AG245" s="92">
        <v>28</v>
      </c>
      <c r="AH245" s="93">
        <v>1.08617782285067</v>
      </c>
      <c r="AI245" s="94">
        <v>0.66396520209652998</v>
      </c>
      <c r="AJ245" s="95">
        <v>13.764602033358747</v>
      </c>
      <c r="AK245" s="95">
        <v>10.561106031843478</v>
      </c>
      <c r="AL245" s="96">
        <v>16.608072993270529</v>
      </c>
      <c r="AM245" s="10">
        <v>4.3749999999999902</v>
      </c>
      <c r="AN245" s="10">
        <v>0</v>
      </c>
      <c r="AO245" s="10">
        <v>4.6334875101742501</v>
      </c>
      <c r="AP245" s="10">
        <v>0.12978259988666299</v>
      </c>
      <c r="AQ245" s="3" t="s">
        <v>12643</v>
      </c>
    </row>
    <row r="246" spans="1:43" x14ac:dyDescent="0.2">
      <c r="A246" s="3" t="s">
        <v>3958</v>
      </c>
      <c r="B246" s="7" t="s">
        <v>12651</v>
      </c>
      <c r="C246" s="85">
        <v>325985</v>
      </c>
      <c r="D246" s="85">
        <v>325302</v>
      </c>
      <c r="E246" s="15" t="s">
        <v>21064</v>
      </c>
      <c r="F246" s="5" t="s">
        <v>9400</v>
      </c>
      <c r="G246" s="5">
        <v>681</v>
      </c>
      <c r="H246" s="40">
        <v>0</v>
      </c>
      <c r="I246" s="17" t="s">
        <v>22068</v>
      </c>
      <c r="J246" s="36" t="s">
        <v>212</v>
      </c>
      <c r="K246" s="50">
        <v>227</v>
      </c>
      <c r="L246" s="7" t="s">
        <v>9252</v>
      </c>
      <c r="M246" s="89">
        <v>0</v>
      </c>
      <c r="N246" s="89"/>
      <c r="O246" s="89" t="s">
        <v>9249</v>
      </c>
      <c r="P246" s="6" t="s">
        <v>6806</v>
      </c>
      <c r="Q246" s="6" t="s">
        <v>7326</v>
      </c>
      <c r="R246" s="6" t="s">
        <v>6808</v>
      </c>
      <c r="S246" s="6" t="s">
        <v>4618</v>
      </c>
      <c r="T246" s="6" t="s">
        <v>4618</v>
      </c>
      <c r="U246" s="6" t="s">
        <v>4618</v>
      </c>
      <c r="V246" s="6" t="s">
        <v>4618</v>
      </c>
      <c r="W246" s="6" t="s">
        <v>4618</v>
      </c>
      <c r="X246" s="6" t="s">
        <v>4618</v>
      </c>
      <c r="Y246" s="6" t="s">
        <v>5512</v>
      </c>
      <c r="Z246" s="6" t="s">
        <v>7327</v>
      </c>
      <c r="AA246" s="38" t="s">
        <v>4618</v>
      </c>
      <c r="AB246" s="8" t="s">
        <v>11740</v>
      </c>
      <c r="AC246" s="8" t="s">
        <v>22770</v>
      </c>
      <c r="AD246" s="9" t="s">
        <v>11544</v>
      </c>
      <c r="AE246" s="50">
        <v>1</v>
      </c>
      <c r="AF246" s="97">
        <v>11</v>
      </c>
      <c r="AG246" s="92">
        <v>127</v>
      </c>
      <c r="AH246" s="93">
        <v>0.480866676737708</v>
      </c>
      <c r="AI246" s="94">
        <v>0.662019513539153</v>
      </c>
      <c r="AJ246" s="95">
        <v>93.809098449593705</v>
      </c>
      <c r="AK246" s="95">
        <v>103.62888649517915</v>
      </c>
      <c r="AL246" s="96">
        <v>88.186805089636948</v>
      </c>
      <c r="AM246" s="10">
        <v>9.6107808279866802</v>
      </c>
      <c r="AN246" s="10">
        <v>5.9139235730753998E-9</v>
      </c>
      <c r="AO246" s="10">
        <v>4.99713830419135</v>
      </c>
      <c r="AP246" s="10">
        <v>8.0168701402616395E-4</v>
      </c>
      <c r="AQ246" s="3" t="s">
        <v>12648</v>
      </c>
    </row>
    <row r="247" spans="1:43" x14ac:dyDescent="0.2">
      <c r="A247" s="3" t="s">
        <v>3959</v>
      </c>
      <c r="B247" s="7" t="s">
        <v>12651</v>
      </c>
      <c r="C247" s="85">
        <v>327615</v>
      </c>
      <c r="D247" s="85">
        <v>326569</v>
      </c>
      <c r="E247" s="15" t="s">
        <v>21062</v>
      </c>
      <c r="F247" s="5" t="s">
        <v>9400</v>
      </c>
      <c r="G247" s="5">
        <v>1044</v>
      </c>
      <c r="H247" s="40">
        <v>0</v>
      </c>
      <c r="I247" s="17" t="s">
        <v>22069</v>
      </c>
      <c r="K247" s="50">
        <v>348</v>
      </c>
      <c r="L247" s="7" t="s">
        <v>9254</v>
      </c>
      <c r="M247" s="89">
        <v>11</v>
      </c>
      <c r="N247" s="89"/>
      <c r="O247" s="89" t="s">
        <v>9248</v>
      </c>
      <c r="P247" s="6" t="s">
        <v>4618</v>
      </c>
      <c r="Q247" s="6" t="s">
        <v>7328</v>
      </c>
      <c r="R247" s="6" t="s">
        <v>7329</v>
      </c>
      <c r="S247" s="6" t="s">
        <v>4618</v>
      </c>
      <c r="T247" s="6" t="s">
        <v>4618</v>
      </c>
      <c r="U247" s="6" t="s">
        <v>4618</v>
      </c>
      <c r="V247" s="6" t="s">
        <v>4618</v>
      </c>
      <c r="W247" s="6" t="s">
        <v>4618</v>
      </c>
      <c r="X247" s="6" t="s">
        <v>4618</v>
      </c>
      <c r="Y247" s="6" t="s">
        <v>4618</v>
      </c>
      <c r="Z247" s="6" t="s">
        <v>4618</v>
      </c>
      <c r="AA247" s="38" t="s">
        <v>4619</v>
      </c>
      <c r="AB247" s="8" t="s">
        <v>11741</v>
      </c>
      <c r="AC247" s="8" t="s">
        <v>22770</v>
      </c>
      <c r="AD247" s="9" t="s">
        <v>11531</v>
      </c>
      <c r="AE247" s="50">
        <v>1</v>
      </c>
      <c r="AF247" s="97">
        <v>6</v>
      </c>
      <c r="AG247" s="92">
        <v>13</v>
      </c>
      <c r="AH247" s="93">
        <v>-2.00128501839967</v>
      </c>
      <c r="AI247" s="94">
        <v>0.69751161561337205</v>
      </c>
      <c r="AJ247" s="95">
        <v>147.53176191028913</v>
      </c>
      <c r="AK247" s="95">
        <v>167.98650442043902</v>
      </c>
      <c r="AL247" s="96">
        <v>133.55112867181245</v>
      </c>
      <c r="AM247" s="10">
        <v>2.5</v>
      </c>
      <c r="AN247" s="10">
        <v>0</v>
      </c>
      <c r="AO247" s="10">
        <v>4.9307935639949996</v>
      </c>
      <c r="AP247" s="10">
        <v>0</v>
      </c>
      <c r="AQ247" s="3" t="s">
        <v>12642</v>
      </c>
    </row>
    <row r="248" spans="1:43" x14ac:dyDescent="0.2">
      <c r="A248" s="3" t="s">
        <v>3960</v>
      </c>
      <c r="B248" s="7" t="s">
        <v>12651</v>
      </c>
      <c r="C248" s="85">
        <v>328295</v>
      </c>
      <c r="D248" s="85">
        <v>327690</v>
      </c>
      <c r="E248" s="15" t="s">
        <v>21064</v>
      </c>
      <c r="F248" s="5" t="s">
        <v>9400</v>
      </c>
      <c r="G248" s="5">
        <v>603</v>
      </c>
      <c r="H248" s="40">
        <v>0</v>
      </c>
      <c r="I248" s="17" t="s">
        <v>22070</v>
      </c>
      <c r="J248" s="36" t="s">
        <v>214</v>
      </c>
      <c r="K248" s="50">
        <v>201</v>
      </c>
      <c r="L248" s="7" t="s">
        <v>9253</v>
      </c>
      <c r="M248" s="89">
        <v>0</v>
      </c>
      <c r="N248" s="89"/>
      <c r="O248" s="89" t="s">
        <v>9249</v>
      </c>
      <c r="P248" s="6" t="s">
        <v>4618</v>
      </c>
      <c r="Q248" s="6" t="s">
        <v>7330</v>
      </c>
      <c r="R248" s="6" t="s">
        <v>7331</v>
      </c>
      <c r="S248" s="6" t="s">
        <v>4618</v>
      </c>
      <c r="T248" s="6" t="s">
        <v>4618</v>
      </c>
      <c r="U248" s="6" t="s">
        <v>7332</v>
      </c>
      <c r="V248" s="6" t="s">
        <v>5628</v>
      </c>
      <c r="W248" s="6" t="s">
        <v>4618</v>
      </c>
      <c r="X248" s="6" t="s">
        <v>7333</v>
      </c>
      <c r="Y248" s="6" t="s">
        <v>7334</v>
      </c>
      <c r="Z248" s="6" t="s">
        <v>7335</v>
      </c>
      <c r="AA248" s="38" t="s">
        <v>4618</v>
      </c>
      <c r="AB248" s="8" t="s">
        <v>11742</v>
      </c>
      <c r="AC248" s="8" t="s">
        <v>22770</v>
      </c>
      <c r="AD248" s="9" t="s">
        <v>11539</v>
      </c>
      <c r="AE248" s="50">
        <v>1</v>
      </c>
      <c r="AF248" s="97">
        <v>12</v>
      </c>
      <c r="AG248" s="92">
        <v>129</v>
      </c>
      <c r="AH248" s="93">
        <v>0.25651273906797301</v>
      </c>
      <c r="AI248" s="94">
        <v>0.82249764858601804</v>
      </c>
      <c r="AJ248" s="95">
        <v>151.68620507195899</v>
      </c>
      <c r="AK248" s="95">
        <v>159.83907458917076</v>
      </c>
      <c r="AL248" s="96">
        <v>175.74367595059437</v>
      </c>
      <c r="AM248" s="10">
        <v>9.8135833050183408</v>
      </c>
      <c r="AN248" s="10">
        <v>8.9757357102371295E-10</v>
      </c>
      <c r="AO248" s="10">
        <v>9.9528595441350305</v>
      </c>
      <c r="AP248" s="10">
        <v>1.1269670145343999E-3</v>
      </c>
      <c r="AQ248" s="3" t="s">
        <v>12649</v>
      </c>
    </row>
    <row r="249" spans="1:43" x14ac:dyDescent="0.2">
      <c r="A249" s="3" t="s">
        <v>3961</v>
      </c>
      <c r="B249" s="7" t="s">
        <v>12651</v>
      </c>
      <c r="C249" s="85">
        <v>328656</v>
      </c>
      <c r="D249" s="85">
        <v>328330</v>
      </c>
      <c r="E249" s="15" t="s">
        <v>21062</v>
      </c>
      <c r="F249" s="5" t="s">
        <v>9400</v>
      </c>
      <c r="G249" s="5">
        <v>324</v>
      </c>
      <c r="H249" s="40">
        <v>0</v>
      </c>
      <c r="I249" s="17" t="s">
        <v>22071</v>
      </c>
      <c r="J249" s="36" t="s">
        <v>215</v>
      </c>
      <c r="K249" s="50">
        <v>108</v>
      </c>
      <c r="L249" s="7" t="s">
        <v>9252</v>
      </c>
      <c r="M249" s="89">
        <v>0</v>
      </c>
      <c r="N249" s="89" t="s">
        <v>22729</v>
      </c>
      <c r="O249" s="89" t="s">
        <v>9249</v>
      </c>
      <c r="P249" s="6" t="s">
        <v>7336</v>
      </c>
      <c r="Q249" s="6" t="s">
        <v>4618</v>
      </c>
      <c r="R249" s="6" t="s">
        <v>7337</v>
      </c>
      <c r="S249" s="6" t="s">
        <v>7338</v>
      </c>
      <c r="T249" s="6" t="s">
        <v>4618</v>
      </c>
      <c r="U249" s="6" t="s">
        <v>4618</v>
      </c>
      <c r="V249" s="6" t="s">
        <v>4618</v>
      </c>
      <c r="W249" s="6" t="s">
        <v>4618</v>
      </c>
      <c r="X249" s="6" t="s">
        <v>4618</v>
      </c>
      <c r="Y249" s="6" t="s">
        <v>7339</v>
      </c>
      <c r="Z249" s="6" t="s">
        <v>7340</v>
      </c>
      <c r="AA249" s="38" t="s">
        <v>4618</v>
      </c>
      <c r="AB249" s="8" t="s">
        <v>11743</v>
      </c>
      <c r="AC249" s="8" t="s">
        <v>22770</v>
      </c>
      <c r="AD249" s="9" t="s">
        <v>11531</v>
      </c>
      <c r="AE249" s="50">
        <v>1</v>
      </c>
      <c r="AF249" s="97">
        <v>14</v>
      </c>
      <c r="AG249" s="92">
        <v>177</v>
      </c>
      <c r="AH249" s="93">
        <v>-0.18821644514767499</v>
      </c>
      <c r="AI249" s="94">
        <v>0.85409416162686902</v>
      </c>
      <c r="AJ249" s="95">
        <v>226.31035381980143</v>
      </c>
      <c r="AK249" s="95">
        <v>291.41852004917865</v>
      </c>
      <c r="AL249" s="96">
        <v>231.21190496166972</v>
      </c>
      <c r="AM249" s="10">
        <v>6.5176308794434499E-11</v>
      </c>
      <c r="AN249" s="10">
        <v>7.3679184501688297</v>
      </c>
      <c r="AO249" s="10">
        <v>7.3090767032770199</v>
      </c>
      <c r="AP249" s="10">
        <v>5.6995416335716698E-3</v>
      </c>
      <c r="AQ249" s="3" t="s">
        <v>12645</v>
      </c>
    </row>
    <row r="250" spans="1:43" x14ac:dyDescent="0.2">
      <c r="A250" s="3" t="s">
        <v>3962</v>
      </c>
      <c r="B250" s="7" t="s">
        <v>12651</v>
      </c>
      <c r="C250" s="85">
        <v>330611</v>
      </c>
      <c r="D250" s="85">
        <v>328671</v>
      </c>
      <c r="E250" s="15" t="s">
        <v>21064</v>
      </c>
      <c r="F250" s="5" t="s">
        <v>9400</v>
      </c>
      <c r="G250" s="5">
        <v>1938</v>
      </c>
      <c r="H250" s="40">
        <v>0</v>
      </c>
      <c r="I250" s="17" t="s">
        <v>22072</v>
      </c>
      <c r="J250" s="36" t="s">
        <v>216</v>
      </c>
      <c r="K250" s="50">
        <v>646</v>
      </c>
      <c r="L250" s="7" t="s">
        <v>9253</v>
      </c>
      <c r="M250" s="89">
        <v>0</v>
      </c>
      <c r="N250" s="89"/>
      <c r="O250" s="89" t="s">
        <v>9249</v>
      </c>
      <c r="P250" s="6" t="s">
        <v>7341</v>
      </c>
      <c r="Q250" s="6" t="s">
        <v>7342</v>
      </c>
      <c r="R250" s="6" t="s">
        <v>7343</v>
      </c>
      <c r="S250" s="6" t="s">
        <v>4618</v>
      </c>
      <c r="T250" s="6" t="s">
        <v>4618</v>
      </c>
      <c r="U250" s="6" t="s">
        <v>4618</v>
      </c>
      <c r="V250" s="6" t="s">
        <v>4618</v>
      </c>
      <c r="W250" s="6" t="s">
        <v>4618</v>
      </c>
      <c r="X250" s="6" t="s">
        <v>4679</v>
      </c>
      <c r="Y250" s="6" t="s">
        <v>6828</v>
      </c>
      <c r="Z250" s="6" t="s">
        <v>7344</v>
      </c>
      <c r="AA250" s="38" t="s">
        <v>4618</v>
      </c>
      <c r="AB250" s="8" t="s">
        <v>11744</v>
      </c>
      <c r="AC250" s="8" t="s">
        <v>22770</v>
      </c>
      <c r="AD250" s="9" t="s">
        <v>11539</v>
      </c>
      <c r="AE250" s="50">
        <v>1</v>
      </c>
      <c r="AF250" s="97">
        <v>82</v>
      </c>
      <c r="AG250" s="92">
        <v>1497</v>
      </c>
      <c r="AH250" s="93">
        <v>0.32505836697568302</v>
      </c>
      <c r="AI250" s="94">
        <v>0.50539931939309102</v>
      </c>
      <c r="AJ250" s="95">
        <v>230.38751943825503</v>
      </c>
      <c r="AK250" s="95">
        <v>207.39202193423603</v>
      </c>
      <c r="AL250" s="96">
        <v>228.60493463942726</v>
      </c>
      <c r="AM250" s="10">
        <v>9.9999999999742997</v>
      </c>
      <c r="AN250" s="10">
        <v>0</v>
      </c>
      <c r="AO250" s="10">
        <v>10</v>
      </c>
      <c r="AP250" s="10">
        <v>0</v>
      </c>
      <c r="AQ250" s="3" t="s">
        <v>12649</v>
      </c>
    </row>
    <row r="251" spans="1:43" x14ac:dyDescent="0.2">
      <c r="A251" s="3" t="s">
        <v>3963</v>
      </c>
      <c r="B251" s="7" t="s">
        <v>12651</v>
      </c>
      <c r="C251" s="85">
        <v>332292</v>
      </c>
      <c r="D251" s="85">
        <v>331885</v>
      </c>
      <c r="E251" s="15" t="s">
        <v>21062</v>
      </c>
      <c r="F251" s="5" t="s">
        <v>9400</v>
      </c>
      <c r="G251" s="5">
        <v>405</v>
      </c>
      <c r="H251" s="40">
        <v>1</v>
      </c>
      <c r="I251" s="17" t="s">
        <v>22073</v>
      </c>
      <c r="J251" s="36" t="s">
        <v>217</v>
      </c>
      <c r="K251" s="50">
        <v>135</v>
      </c>
      <c r="L251" s="7" t="s">
        <v>9252</v>
      </c>
      <c r="M251" s="89">
        <v>0</v>
      </c>
      <c r="N251" s="89" t="s">
        <v>22729</v>
      </c>
      <c r="O251" s="89" t="s">
        <v>9251</v>
      </c>
      <c r="P251" s="6" t="s">
        <v>4618</v>
      </c>
      <c r="Q251" s="6" t="s">
        <v>4618</v>
      </c>
      <c r="R251" s="6" t="s">
        <v>4618</v>
      </c>
      <c r="S251" s="6" t="s">
        <v>4618</v>
      </c>
      <c r="T251" s="6" t="s">
        <v>4618</v>
      </c>
      <c r="U251" s="6" t="s">
        <v>4618</v>
      </c>
      <c r="V251" s="6" t="s">
        <v>4618</v>
      </c>
      <c r="W251" s="6" t="s">
        <v>4621</v>
      </c>
      <c r="X251" s="6" t="s">
        <v>4618</v>
      </c>
      <c r="Y251" s="6" t="s">
        <v>4618</v>
      </c>
      <c r="Z251" s="6" t="s">
        <v>4618</v>
      </c>
      <c r="AA251" s="38" t="s">
        <v>4618</v>
      </c>
      <c r="AB251" s="8"/>
      <c r="AC251" s="8"/>
      <c r="AD251" s="9"/>
      <c r="AE251" s="50">
        <v>1</v>
      </c>
      <c r="AF251" s="97">
        <v>49</v>
      </c>
      <c r="AG251" s="92">
        <v>746</v>
      </c>
      <c r="AH251" s="93">
        <v>-0.293277046622273</v>
      </c>
      <c r="AI251" s="94">
        <v>0.60967543891848197</v>
      </c>
      <c r="AJ251" s="95">
        <v>589.96446275834853</v>
      </c>
      <c r="AK251" s="95">
        <v>555.79432204096145</v>
      </c>
      <c r="AL251" s="96">
        <v>519.24926163610098</v>
      </c>
      <c r="AM251" s="10">
        <v>4.3289912615485001E-4</v>
      </c>
      <c r="AN251" s="10">
        <v>5.9812744446219302E-7</v>
      </c>
      <c r="AO251" s="10">
        <v>4.71375624724232</v>
      </c>
      <c r="AP251" s="10">
        <v>5.1871937765546896</v>
      </c>
    </row>
    <row r="252" spans="1:43" x14ac:dyDescent="0.2">
      <c r="A252" s="3" t="s">
        <v>3964</v>
      </c>
      <c r="B252" s="7" t="s">
        <v>12651</v>
      </c>
      <c r="C252" s="85">
        <v>332500</v>
      </c>
      <c r="D252" s="85">
        <v>332760</v>
      </c>
      <c r="E252" s="15" t="s">
        <v>21059</v>
      </c>
      <c r="F252" s="5" t="s">
        <v>9400</v>
      </c>
      <c r="G252" s="5">
        <v>258</v>
      </c>
      <c r="H252" s="40">
        <v>1</v>
      </c>
      <c r="I252" s="17" t="s">
        <v>22074</v>
      </c>
      <c r="J252" s="36" t="s">
        <v>218</v>
      </c>
      <c r="K252" s="50">
        <v>86</v>
      </c>
      <c r="L252" s="7" t="s">
        <v>9252</v>
      </c>
      <c r="M252" s="89">
        <v>1</v>
      </c>
      <c r="N252" s="89"/>
      <c r="O252" s="89" t="s">
        <v>9248</v>
      </c>
      <c r="P252" s="6" t="s">
        <v>4618</v>
      </c>
      <c r="Q252" s="6" t="s">
        <v>4618</v>
      </c>
      <c r="R252" s="6" t="s">
        <v>4618</v>
      </c>
      <c r="S252" s="6" t="s">
        <v>4618</v>
      </c>
      <c r="T252" s="6" t="s">
        <v>4618</v>
      </c>
      <c r="U252" s="6" t="s">
        <v>4618</v>
      </c>
      <c r="V252" s="6" t="s">
        <v>4618</v>
      </c>
      <c r="W252" s="6" t="s">
        <v>4618</v>
      </c>
      <c r="X252" s="6" t="s">
        <v>4618</v>
      </c>
      <c r="Y252" s="6" t="s">
        <v>4618</v>
      </c>
      <c r="Z252" s="6" t="s">
        <v>4618</v>
      </c>
      <c r="AA252" s="38" t="s">
        <v>4619</v>
      </c>
      <c r="AB252" s="8"/>
      <c r="AC252" s="8"/>
      <c r="AD252" s="9"/>
      <c r="AE252" s="50">
        <v>0</v>
      </c>
      <c r="AF252" s="97">
        <v>0</v>
      </c>
      <c r="AG252" s="92">
        <v>0</v>
      </c>
      <c r="AH252" s="93" t="s">
        <v>9258</v>
      </c>
      <c r="AI252" s="94" t="s">
        <v>9258</v>
      </c>
      <c r="AJ252" s="95">
        <v>57.010454657835552</v>
      </c>
      <c r="AK252" s="95">
        <v>39.440955512544932</v>
      </c>
      <c r="AL252" s="96">
        <v>58.041386439093436</v>
      </c>
      <c r="AM252" s="10"/>
      <c r="AN252" s="10"/>
      <c r="AO252" s="10"/>
      <c r="AP252" s="10"/>
    </row>
    <row r="253" spans="1:43" x14ac:dyDescent="0.2">
      <c r="A253" s="3" t="s">
        <v>3965</v>
      </c>
      <c r="B253" s="7" t="s">
        <v>12651</v>
      </c>
      <c r="C253" s="85">
        <v>333631</v>
      </c>
      <c r="D253" s="85">
        <v>332768</v>
      </c>
      <c r="E253" s="15" t="s">
        <v>21063</v>
      </c>
      <c r="F253" s="5" t="s">
        <v>9400</v>
      </c>
      <c r="G253" s="5">
        <v>861</v>
      </c>
      <c r="H253" s="40">
        <v>0</v>
      </c>
      <c r="I253" s="17" t="s">
        <v>22075</v>
      </c>
      <c r="J253" s="36" t="s">
        <v>219</v>
      </c>
      <c r="K253" s="50">
        <v>287</v>
      </c>
      <c r="L253" s="7" t="s">
        <v>9253</v>
      </c>
      <c r="M253" s="89">
        <v>0</v>
      </c>
      <c r="N253" s="89"/>
      <c r="O253" s="89" t="s">
        <v>9249</v>
      </c>
      <c r="P253" s="6" t="s">
        <v>7345</v>
      </c>
      <c r="Q253" s="6" t="s">
        <v>7346</v>
      </c>
      <c r="R253" s="6" t="s">
        <v>7347</v>
      </c>
      <c r="S253" s="6" t="s">
        <v>7348</v>
      </c>
      <c r="T253" s="6" t="s">
        <v>4618</v>
      </c>
      <c r="U253" s="6" t="s">
        <v>7349</v>
      </c>
      <c r="V253" s="6" t="s">
        <v>7350</v>
      </c>
      <c r="W253" s="6" t="s">
        <v>4618</v>
      </c>
      <c r="X253" s="6" t="s">
        <v>4618</v>
      </c>
      <c r="Y253" s="6" t="s">
        <v>7351</v>
      </c>
      <c r="Z253" s="6" t="s">
        <v>4618</v>
      </c>
      <c r="AA253" s="38" t="s">
        <v>4618</v>
      </c>
      <c r="AB253" s="8" t="s">
        <v>11745</v>
      </c>
      <c r="AC253" s="8" t="s">
        <v>22770</v>
      </c>
      <c r="AD253" s="9" t="s">
        <v>11535</v>
      </c>
      <c r="AE253" s="50">
        <v>1</v>
      </c>
      <c r="AF253" s="97">
        <v>6</v>
      </c>
      <c r="AG253" s="92">
        <v>26</v>
      </c>
      <c r="AH253" s="93">
        <v>1.0687623266402799E-2</v>
      </c>
      <c r="AI253" s="94">
        <v>1</v>
      </c>
      <c r="AJ253" s="95">
        <v>56.081598425429576</v>
      </c>
      <c r="AK253" s="95">
        <v>84.53589720719576</v>
      </c>
      <c r="AL253" s="96">
        <v>54.140814730481381</v>
      </c>
      <c r="AM253" s="10">
        <v>0.15625</v>
      </c>
      <c r="AN253" s="10">
        <v>5</v>
      </c>
      <c r="AO253" s="10">
        <v>4.9720727067958297</v>
      </c>
      <c r="AP253" s="10">
        <v>2.79272932041685E-3</v>
      </c>
      <c r="AQ253" s="3" t="s">
        <v>12645</v>
      </c>
    </row>
    <row r="254" spans="1:43" x14ac:dyDescent="0.2">
      <c r="A254" s="3" t="s">
        <v>3966</v>
      </c>
      <c r="B254" s="7" t="s">
        <v>12651</v>
      </c>
      <c r="C254" s="85">
        <v>334359</v>
      </c>
      <c r="D254" s="85">
        <v>333628</v>
      </c>
      <c r="E254" s="15" t="s">
        <v>21062</v>
      </c>
      <c r="F254" s="5" t="s">
        <v>9400</v>
      </c>
      <c r="G254" s="5">
        <v>729</v>
      </c>
      <c r="H254" s="40">
        <v>0</v>
      </c>
      <c r="I254" s="17" t="s">
        <v>22076</v>
      </c>
      <c r="J254" s="36" t="s">
        <v>220</v>
      </c>
      <c r="K254" s="50">
        <v>243</v>
      </c>
      <c r="L254" s="7" t="s">
        <v>9253</v>
      </c>
      <c r="M254" s="89">
        <v>0</v>
      </c>
      <c r="N254" s="89"/>
      <c r="O254" s="89" t="s">
        <v>9249</v>
      </c>
      <c r="P254" s="6" t="s">
        <v>7104</v>
      </c>
      <c r="Q254" s="6" t="s">
        <v>7352</v>
      </c>
      <c r="R254" s="6" t="s">
        <v>7353</v>
      </c>
      <c r="S254" s="6" t="s">
        <v>4618</v>
      </c>
      <c r="T254" s="6" t="s">
        <v>4618</v>
      </c>
      <c r="U254" s="6" t="s">
        <v>4618</v>
      </c>
      <c r="V254" s="6" t="s">
        <v>4618</v>
      </c>
      <c r="W254" s="6" t="s">
        <v>4618</v>
      </c>
      <c r="X254" s="6" t="s">
        <v>4618</v>
      </c>
      <c r="Y254" s="6" t="s">
        <v>7107</v>
      </c>
      <c r="Z254" s="6" t="s">
        <v>7354</v>
      </c>
      <c r="AA254" s="38" t="s">
        <v>4618</v>
      </c>
      <c r="AB254" s="8" t="s">
        <v>11746</v>
      </c>
      <c r="AC254" s="8" t="s">
        <v>22770</v>
      </c>
      <c r="AD254" s="9" t="s">
        <v>11581</v>
      </c>
      <c r="AE254" s="50">
        <v>1</v>
      </c>
      <c r="AF254" s="97">
        <v>20</v>
      </c>
      <c r="AG254" s="92">
        <v>231</v>
      </c>
      <c r="AH254" s="93">
        <v>6.8579788474898595E-2</v>
      </c>
      <c r="AI254" s="94">
        <v>0.94523243301823401</v>
      </c>
      <c r="AJ254" s="95">
        <v>133.56208738210606</v>
      </c>
      <c r="AK254" s="95">
        <v>96.565683701616152</v>
      </c>
      <c r="AL254" s="96">
        <v>158.97587645566148</v>
      </c>
      <c r="AM254" s="10">
        <v>3.8731606153419298E-6</v>
      </c>
      <c r="AN254" s="10">
        <v>1.7344655254766701</v>
      </c>
      <c r="AO254" s="10">
        <v>9.6439817891667605</v>
      </c>
      <c r="AP254" s="10">
        <v>6.0267599094020199E-2</v>
      </c>
    </row>
    <row r="255" spans="1:43" x14ac:dyDescent="0.2">
      <c r="A255" s="3" t="s">
        <v>3967</v>
      </c>
      <c r="B255" s="7" t="s">
        <v>12651</v>
      </c>
      <c r="C255" s="85">
        <v>334466</v>
      </c>
      <c r="D255" s="85">
        <v>335017</v>
      </c>
      <c r="E255" s="15" t="s">
        <v>21061</v>
      </c>
      <c r="F255" s="5" t="s">
        <v>9400</v>
      </c>
      <c r="G255" s="5">
        <v>549</v>
      </c>
      <c r="H255" s="40">
        <v>0</v>
      </c>
      <c r="I255" s="17" t="s">
        <v>22077</v>
      </c>
      <c r="J255" s="36" t="s">
        <v>221</v>
      </c>
      <c r="K255" s="50">
        <v>183</v>
      </c>
      <c r="L255" s="7" t="s">
        <v>9254</v>
      </c>
      <c r="M255" s="89">
        <v>1</v>
      </c>
      <c r="N255" s="89"/>
      <c r="O255" s="89" t="s">
        <v>9249</v>
      </c>
      <c r="P255" s="6" t="s">
        <v>7355</v>
      </c>
      <c r="Q255" s="6" t="s">
        <v>7356</v>
      </c>
      <c r="R255" s="6" t="s">
        <v>7357</v>
      </c>
      <c r="S255" s="6" t="s">
        <v>4618</v>
      </c>
      <c r="T255" s="6" t="s">
        <v>7358</v>
      </c>
      <c r="U255" s="6" t="s">
        <v>4618</v>
      </c>
      <c r="V255" s="6" t="s">
        <v>7359</v>
      </c>
      <c r="W255" s="6" t="s">
        <v>4618</v>
      </c>
      <c r="X255" s="6" t="s">
        <v>4618</v>
      </c>
      <c r="Y255" s="6" t="s">
        <v>7360</v>
      </c>
      <c r="Z255" s="6" t="s">
        <v>4618</v>
      </c>
      <c r="AA255" s="38" t="s">
        <v>4619</v>
      </c>
      <c r="AB255" s="8" t="s">
        <v>11747</v>
      </c>
      <c r="AC255" s="8" t="s">
        <v>22770</v>
      </c>
      <c r="AD255" s="9" t="s">
        <v>11631</v>
      </c>
      <c r="AE255" s="50">
        <v>1</v>
      </c>
      <c r="AF255" s="97">
        <v>13</v>
      </c>
      <c r="AG255" s="92">
        <v>96</v>
      </c>
      <c r="AH255" s="93">
        <v>-0.74996159509257698</v>
      </c>
      <c r="AI255" s="94">
        <v>0.56532550624338496</v>
      </c>
      <c r="AJ255" s="95">
        <v>777.08409379824457</v>
      </c>
      <c r="AK255" s="95">
        <v>895.84863486848167</v>
      </c>
      <c r="AL255" s="96">
        <v>615.48244713617521</v>
      </c>
      <c r="AM255" s="10">
        <v>9.9999434317084592</v>
      </c>
      <c r="AN255" s="10">
        <v>0</v>
      </c>
      <c r="AO255" s="10">
        <v>4.9999424035336899</v>
      </c>
      <c r="AP255" s="10">
        <v>5.5429576493182202E-6</v>
      </c>
      <c r="AQ255" s="3" t="s">
        <v>12643</v>
      </c>
    </row>
    <row r="256" spans="1:43" x14ac:dyDescent="0.2">
      <c r="A256" s="3" t="s">
        <v>3968</v>
      </c>
      <c r="B256" s="7" t="s">
        <v>12651</v>
      </c>
      <c r="C256" s="85">
        <v>335156</v>
      </c>
      <c r="D256" s="85">
        <v>336277</v>
      </c>
      <c r="E256" s="15" t="s">
        <v>21061</v>
      </c>
      <c r="F256" s="5" t="s">
        <v>9400</v>
      </c>
      <c r="G256" s="5">
        <v>1119</v>
      </c>
      <c r="H256" s="40">
        <v>0</v>
      </c>
      <c r="I256" s="17" t="s">
        <v>22078</v>
      </c>
      <c r="J256" s="36" t="s">
        <v>222</v>
      </c>
      <c r="K256" s="50">
        <v>373</v>
      </c>
      <c r="L256" s="7" t="s">
        <v>9254</v>
      </c>
      <c r="M256" s="89">
        <v>6</v>
      </c>
      <c r="N256" s="89"/>
      <c r="O256" s="89" t="s">
        <v>9248</v>
      </c>
      <c r="P256" s="6" t="s">
        <v>5327</v>
      </c>
      <c r="Q256" s="6" t="s">
        <v>7361</v>
      </c>
      <c r="R256" s="6" t="s">
        <v>5329</v>
      </c>
      <c r="S256" s="6" t="s">
        <v>4618</v>
      </c>
      <c r="T256" s="6" t="s">
        <v>4618</v>
      </c>
      <c r="U256" s="6" t="s">
        <v>4618</v>
      </c>
      <c r="V256" s="6" t="s">
        <v>5330</v>
      </c>
      <c r="W256" s="6" t="s">
        <v>4618</v>
      </c>
      <c r="X256" s="6" t="s">
        <v>4618</v>
      </c>
      <c r="Y256" s="6" t="s">
        <v>5331</v>
      </c>
      <c r="Z256" s="6" t="s">
        <v>4618</v>
      </c>
      <c r="AA256" s="38" t="s">
        <v>4619</v>
      </c>
      <c r="AB256" s="8" t="s">
        <v>11748</v>
      </c>
      <c r="AC256" s="8" t="s">
        <v>22770</v>
      </c>
      <c r="AD256" s="9" t="s">
        <v>11620</v>
      </c>
      <c r="AE256" s="50">
        <v>1</v>
      </c>
      <c r="AF256" s="97">
        <v>9</v>
      </c>
      <c r="AG256" s="92">
        <v>55</v>
      </c>
      <c r="AH256" s="93">
        <v>-0.23699881823395499</v>
      </c>
      <c r="AI256" s="94">
        <v>0.91182292913753604</v>
      </c>
      <c r="AJ256" s="95">
        <v>185.70149705453326</v>
      </c>
      <c r="AK256" s="95">
        <v>329.67998696074324</v>
      </c>
      <c r="AL256" s="96">
        <v>129.00170762837595</v>
      </c>
      <c r="AM256" s="10">
        <v>9.9957669430478209</v>
      </c>
      <c r="AN256" s="10">
        <v>0</v>
      </c>
      <c r="AO256" s="10">
        <v>6.7179383457084203</v>
      </c>
      <c r="AP256" s="10">
        <v>1.12696701453529E-4</v>
      </c>
      <c r="AQ256" s="3" t="s">
        <v>12643</v>
      </c>
    </row>
    <row r="257" spans="1:43" x14ac:dyDescent="0.2">
      <c r="A257" s="3" t="s">
        <v>3969</v>
      </c>
      <c r="B257" s="7" t="s">
        <v>12651</v>
      </c>
      <c r="C257" s="85">
        <v>336277</v>
      </c>
      <c r="D257" s="85">
        <v>337419</v>
      </c>
      <c r="E257" s="15" t="s">
        <v>21059</v>
      </c>
      <c r="F257" s="5" t="s">
        <v>9400</v>
      </c>
      <c r="G257" s="5">
        <v>1140</v>
      </c>
      <c r="H257" s="40">
        <v>0</v>
      </c>
      <c r="I257" s="17" t="s">
        <v>22079</v>
      </c>
      <c r="J257" s="36" t="s">
        <v>223</v>
      </c>
      <c r="K257" s="50">
        <v>380</v>
      </c>
      <c r="L257" s="7" t="s">
        <v>9254</v>
      </c>
      <c r="M257" s="89">
        <v>5</v>
      </c>
      <c r="N257" s="89"/>
      <c r="O257" s="89" t="s">
        <v>9249</v>
      </c>
      <c r="P257" s="6" t="s">
        <v>5327</v>
      </c>
      <c r="Q257" s="6" t="s">
        <v>7362</v>
      </c>
      <c r="R257" s="6" t="s">
        <v>5329</v>
      </c>
      <c r="S257" s="6" t="s">
        <v>4618</v>
      </c>
      <c r="T257" s="6" t="s">
        <v>4618</v>
      </c>
      <c r="U257" s="6" t="s">
        <v>4618</v>
      </c>
      <c r="V257" s="6" t="s">
        <v>5330</v>
      </c>
      <c r="W257" s="6" t="s">
        <v>4618</v>
      </c>
      <c r="X257" s="6" t="s">
        <v>4618</v>
      </c>
      <c r="Y257" s="6" t="s">
        <v>5331</v>
      </c>
      <c r="Z257" s="6" t="s">
        <v>4618</v>
      </c>
      <c r="AA257" s="38" t="s">
        <v>4619</v>
      </c>
      <c r="AB257" s="8" t="s">
        <v>11749</v>
      </c>
      <c r="AC257" s="8" t="s">
        <v>22770</v>
      </c>
      <c r="AD257" s="9" t="s">
        <v>11620</v>
      </c>
      <c r="AE257" s="50">
        <v>1</v>
      </c>
      <c r="AF257" s="97">
        <v>22</v>
      </c>
      <c r="AG257" s="92">
        <v>230</v>
      </c>
      <c r="AH257" s="93">
        <v>-0.94827776873651204</v>
      </c>
      <c r="AI257" s="94">
        <v>0.27307121062968898</v>
      </c>
      <c r="AJ257" s="95">
        <v>127.0460330201613</v>
      </c>
      <c r="AK257" s="95">
        <v>244.36829286853953</v>
      </c>
      <c r="AL257" s="96">
        <v>96.188606421551768</v>
      </c>
      <c r="AM257" s="10">
        <v>9.9999999991624602</v>
      </c>
      <c r="AN257" s="10">
        <v>0</v>
      </c>
      <c r="AO257" s="10">
        <v>9.8873579223313097</v>
      </c>
      <c r="AP257" s="10">
        <v>1.4638464662652901E-8</v>
      </c>
      <c r="AQ257" s="3" t="s">
        <v>12649</v>
      </c>
    </row>
    <row r="258" spans="1:43" x14ac:dyDescent="0.2">
      <c r="A258" s="3" t="s">
        <v>3970</v>
      </c>
      <c r="B258" s="7" t="s">
        <v>12651</v>
      </c>
      <c r="C258" s="85">
        <v>337416</v>
      </c>
      <c r="D258" s="85">
        <v>339026</v>
      </c>
      <c r="E258" s="15" t="s">
        <v>21060</v>
      </c>
      <c r="F258" s="5" t="s">
        <v>9400</v>
      </c>
      <c r="G258" s="5">
        <v>1608</v>
      </c>
      <c r="H258" s="40">
        <v>0</v>
      </c>
      <c r="I258" s="17" t="s">
        <v>22080</v>
      </c>
      <c r="J258" s="36" t="s">
        <v>224</v>
      </c>
      <c r="K258" s="50">
        <v>536</v>
      </c>
      <c r="L258" s="7" t="s">
        <v>9254</v>
      </c>
      <c r="M258" s="89">
        <v>0</v>
      </c>
      <c r="N258" s="89"/>
      <c r="O258" s="89" t="s">
        <v>9249</v>
      </c>
      <c r="P258" s="6" t="s">
        <v>4677</v>
      </c>
      <c r="Q258" s="6" t="s">
        <v>7363</v>
      </c>
      <c r="R258" s="6" t="s">
        <v>7364</v>
      </c>
      <c r="S258" s="6" t="s">
        <v>4618</v>
      </c>
      <c r="T258" s="6" t="s">
        <v>4618</v>
      </c>
      <c r="U258" s="6" t="s">
        <v>4930</v>
      </c>
      <c r="V258" s="6" t="s">
        <v>4931</v>
      </c>
      <c r="W258" s="6" t="s">
        <v>4618</v>
      </c>
      <c r="X258" s="6" t="s">
        <v>4679</v>
      </c>
      <c r="Y258" s="6" t="s">
        <v>4680</v>
      </c>
      <c r="Z258" s="6" t="s">
        <v>4618</v>
      </c>
      <c r="AA258" s="38" t="s">
        <v>4618</v>
      </c>
      <c r="AB258" s="8" t="s">
        <v>11553</v>
      </c>
      <c r="AC258" s="8" t="s">
        <v>22770</v>
      </c>
      <c r="AD258" s="9" t="s">
        <v>11531</v>
      </c>
      <c r="AE258" s="50">
        <v>1</v>
      </c>
      <c r="AF258" s="97">
        <v>46</v>
      </c>
      <c r="AG258" s="92">
        <v>483</v>
      </c>
      <c r="AH258" s="93">
        <v>-0.63701063280271597</v>
      </c>
      <c r="AI258" s="94">
        <v>0.32898680916941803</v>
      </c>
      <c r="AJ258" s="95">
        <v>162.72689124409544</v>
      </c>
      <c r="AK258" s="95">
        <v>248.41401605022844</v>
      </c>
      <c r="AL258" s="96">
        <v>140.85083158768796</v>
      </c>
      <c r="AM258" s="10">
        <v>10</v>
      </c>
      <c r="AN258" s="10">
        <v>0</v>
      </c>
      <c r="AO258" s="10">
        <v>7.3427949946322801</v>
      </c>
      <c r="AP258" s="10">
        <v>2.04177919016501E-9</v>
      </c>
      <c r="AQ258" s="3" t="s">
        <v>12649</v>
      </c>
    </row>
    <row r="259" spans="1:43" x14ac:dyDescent="0.2">
      <c r="A259" s="3" t="s">
        <v>3972</v>
      </c>
      <c r="B259" s="7" t="s">
        <v>12651</v>
      </c>
      <c r="C259" s="85">
        <v>340013</v>
      </c>
      <c r="D259" s="85">
        <v>339249</v>
      </c>
      <c r="E259" s="15" t="s">
        <v>21064</v>
      </c>
      <c r="F259" s="5" t="s">
        <v>9400</v>
      </c>
      <c r="G259" s="5">
        <v>762</v>
      </c>
      <c r="H259" s="40">
        <v>0</v>
      </c>
      <c r="I259" s="17" t="s">
        <v>22082</v>
      </c>
      <c r="J259" s="36" t="s">
        <v>226</v>
      </c>
      <c r="K259" s="50">
        <v>254</v>
      </c>
      <c r="L259" s="7" t="s">
        <v>9253</v>
      </c>
      <c r="M259" s="89">
        <v>0</v>
      </c>
      <c r="N259" s="89"/>
      <c r="O259" s="89" t="s">
        <v>9249</v>
      </c>
      <c r="P259" s="6" t="s">
        <v>4667</v>
      </c>
      <c r="Q259" s="6" t="s">
        <v>7365</v>
      </c>
      <c r="R259" s="6" t="s">
        <v>7366</v>
      </c>
      <c r="S259" s="6" t="s">
        <v>4618</v>
      </c>
      <c r="T259" s="6" t="s">
        <v>4618</v>
      </c>
      <c r="U259" s="6" t="s">
        <v>4618</v>
      </c>
      <c r="V259" s="6" t="s">
        <v>4618</v>
      </c>
      <c r="W259" s="6" t="s">
        <v>4618</v>
      </c>
      <c r="X259" s="6" t="s">
        <v>4618</v>
      </c>
      <c r="Y259" s="6" t="s">
        <v>5928</v>
      </c>
      <c r="Z259" s="6" t="s">
        <v>4618</v>
      </c>
      <c r="AA259" s="38" t="s">
        <v>4619</v>
      </c>
      <c r="AB259" s="8" t="s">
        <v>11750</v>
      </c>
      <c r="AC259" s="8" t="s">
        <v>22770</v>
      </c>
      <c r="AD259" s="9" t="s">
        <v>11537</v>
      </c>
      <c r="AE259" s="50">
        <v>1</v>
      </c>
      <c r="AF259" s="97">
        <v>1</v>
      </c>
      <c r="AG259" s="92">
        <v>6</v>
      </c>
      <c r="AH259" s="93" t="s">
        <v>9258</v>
      </c>
      <c r="AI259" s="94" t="s">
        <v>9258</v>
      </c>
      <c r="AJ259" s="95">
        <v>0</v>
      </c>
      <c r="AK259" s="95">
        <v>0</v>
      </c>
      <c r="AL259" s="96">
        <v>0</v>
      </c>
      <c r="AM259" s="10">
        <v>4.3749999999999902</v>
      </c>
      <c r="AN259" s="10">
        <v>0</v>
      </c>
      <c r="AO259" s="10">
        <v>3.7995000000000001</v>
      </c>
      <c r="AP259" s="10">
        <v>0</v>
      </c>
      <c r="AQ259" s="3" t="s">
        <v>12642</v>
      </c>
    </row>
    <row r="260" spans="1:43" x14ac:dyDescent="0.2">
      <c r="A260" s="3" t="s">
        <v>2952</v>
      </c>
      <c r="B260" s="7" t="s">
        <v>12651</v>
      </c>
      <c r="C260" s="85">
        <v>339346</v>
      </c>
      <c r="D260" s="85">
        <v>339480</v>
      </c>
      <c r="E260" s="15" t="s">
        <v>21059</v>
      </c>
      <c r="F260" s="5" t="s">
        <v>9400</v>
      </c>
      <c r="G260" s="5">
        <v>132</v>
      </c>
      <c r="H260" s="40">
        <v>1</v>
      </c>
      <c r="J260" s="36" t="s">
        <v>2732</v>
      </c>
      <c r="K260" s="50">
        <v>44</v>
      </c>
      <c r="L260" s="7" t="s">
        <v>9252</v>
      </c>
      <c r="M260" s="89">
        <v>0</v>
      </c>
      <c r="N260" s="89" t="s">
        <v>22729</v>
      </c>
      <c r="O260" s="89" t="s">
        <v>9249</v>
      </c>
      <c r="P260" s="6" t="s">
        <v>4618</v>
      </c>
      <c r="Q260" s="6" t="s">
        <v>4618</v>
      </c>
      <c r="R260" s="6" t="s">
        <v>4618</v>
      </c>
      <c r="S260" s="6" t="s">
        <v>4618</v>
      </c>
      <c r="T260" s="6" t="s">
        <v>4618</v>
      </c>
      <c r="U260" s="6" t="s">
        <v>4618</v>
      </c>
      <c r="V260" s="6" t="s">
        <v>4618</v>
      </c>
      <c r="W260" s="6" t="s">
        <v>4618</v>
      </c>
      <c r="X260" s="6" t="s">
        <v>4618</v>
      </c>
      <c r="Y260" s="6" t="s">
        <v>4618</v>
      </c>
      <c r="Z260" s="6" t="s">
        <v>4618</v>
      </c>
      <c r="AA260" s="38" t="s">
        <v>4618</v>
      </c>
      <c r="AB260" s="8"/>
      <c r="AC260" s="8"/>
      <c r="AD260" s="9"/>
      <c r="AE260" s="50">
        <v>1</v>
      </c>
      <c r="AF260" s="97">
        <v>20</v>
      </c>
      <c r="AG260" s="92">
        <v>172</v>
      </c>
      <c r="AH260" s="93">
        <v>-8.4995724788905005E-2</v>
      </c>
      <c r="AI260" s="94">
        <v>0.943399318867717</v>
      </c>
      <c r="AJ260" s="95">
        <v>174.6637689384543</v>
      </c>
      <c r="AK260" s="95">
        <v>174.80408249347084</v>
      </c>
      <c r="AL260" s="96">
        <v>197.78352518339776</v>
      </c>
      <c r="AM260" s="10">
        <v>1.3491430195244901E-11</v>
      </c>
      <c r="AN260" s="10">
        <v>7.9046312874168203</v>
      </c>
      <c r="AO260" s="10">
        <v>9.50760900595054</v>
      </c>
      <c r="AP260" s="10">
        <v>2.62166915732109E-7</v>
      </c>
      <c r="AQ260" s="3" t="s">
        <v>12645</v>
      </c>
    </row>
    <row r="261" spans="1:43" x14ac:dyDescent="0.2">
      <c r="A261" s="3" t="s">
        <v>3973</v>
      </c>
      <c r="B261" s="7" t="s">
        <v>12651</v>
      </c>
      <c r="C261" s="85">
        <v>340102</v>
      </c>
      <c r="D261" s="85">
        <v>341040</v>
      </c>
      <c r="E261" s="15" t="s">
        <v>21059</v>
      </c>
      <c r="F261" s="5" t="s">
        <v>9400</v>
      </c>
      <c r="G261" s="5">
        <v>936</v>
      </c>
      <c r="H261" s="40">
        <v>0</v>
      </c>
      <c r="I261" s="17" t="s">
        <v>22083</v>
      </c>
      <c r="J261" s="36" t="s">
        <v>227</v>
      </c>
      <c r="K261" s="50">
        <v>312</v>
      </c>
      <c r="L261" s="7" t="s">
        <v>9254</v>
      </c>
      <c r="M261" s="89">
        <v>0</v>
      </c>
      <c r="N261" s="89"/>
      <c r="O261" s="89" t="s">
        <v>9249</v>
      </c>
      <c r="P261" s="6" t="s">
        <v>6332</v>
      </c>
      <c r="Q261" s="6" t="s">
        <v>7367</v>
      </c>
      <c r="R261" s="6" t="s">
        <v>7368</v>
      </c>
      <c r="S261" s="6" t="s">
        <v>4618</v>
      </c>
      <c r="T261" s="6" t="s">
        <v>4618</v>
      </c>
      <c r="U261" s="6" t="s">
        <v>4618</v>
      </c>
      <c r="V261" s="6" t="s">
        <v>5520</v>
      </c>
      <c r="W261" s="6" t="s">
        <v>4618</v>
      </c>
      <c r="X261" s="6" t="s">
        <v>4618</v>
      </c>
      <c r="Y261" s="6" t="s">
        <v>7369</v>
      </c>
      <c r="Z261" s="6" t="s">
        <v>7370</v>
      </c>
      <c r="AA261" s="38" t="s">
        <v>4618</v>
      </c>
      <c r="AB261" s="8" t="s">
        <v>11751</v>
      </c>
      <c r="AC261" s="8" t="s">
        <v>22770</v>
      </c>
      <c r="AD261" s="9" t="s">
        <v>11537</v>
      </c>
      <c r="AE261" s="50">
        <v>1</v>
      </c>
      <c r="AF261" s="97">
        <v>37</v>
      </c>
      <c r="AG261" s="92">
        <v>428</v>
      </c>
      <c r="AH261" s="93">
        <v>0.62011407990101697</v>
      </c>
      <c r="AI261" s="94">
        <v>0.34862448290277998</v>
      </c>
      <c r="AJ261" s="95">
        <v>169.50667507712615</v>
      </c>
      <c r="AK261" s="95">
        <v>204.3261112006812</v>
      </c>
      <c r="AL261" s="96">
        <v>170.91106368693144</v>
      </c>
      <c r="AM261" s="10">
        <v>0</v>
      </c>
      <c r="AN261" s="10">
        <v>9.9985575812988703</v>
      </c>
      <c r="AO261" s="10">
        <v>9.3472157600527694</v>
      </c>
      <c r="AP261" s="10">
        <v>0.34706112671178002</v>
      </c>
      <c r="AQ261" s="3" t="s">
        <v>12645</v>
      </c>
    </row>
    <row r="262" spans="1:43" x14ac:dyDescent="0.2">
      <c r="A262" s="3" t="s">
        <v>3974</v>
      </c>
      <c r="B262" s="7" t="s">
        <v>12651</v>
      </c>
      <c r="C262" s="85">
        <v>341190</v>
      </c>
      <c r="D262" s="85">
        <v>342236</v>
      </c>
      <c r="E262" s="15" t="s">
        <v>21060</v>
      </c>
      <c r="F262" s="5" t="s">
        <v>9400</v>
      </c>
      <c r="G262" s="5">
        <v>1044</v>
      </c>
      <c r="H262" s="40">
        <v>0</v>
      </c>
      <c r="I262" s="17" t="s">
        <v>22084</v>
      </c>
      <c r="J262" s="36" t="s">
        <v>228</v>
      </c>
      <c r="K262" s="50">
        <v>348</v>
      </c>
      <c r="L262" s="7" t="s">
        <v>9254</v>
      </c>
      <c r="M262" s="89">
        <v>0</v>
      </c>
      <c r="N262" s="89" t="s">
        <v>22729</v>
      </c>
      <c r="O262" s="89" t="s">
        <v>9251</v>
      </c>
      <c r="P262" s="6" t="s">
        <v>5322</v>
      </c>
      <c r="Q262" s="6" t="s">
        <v>7371</v>
      </c>
      <c r="R262" s="6" t="s">
        <v>7372</v>
      </c>
      <c r="S262" s="6" t="s">
        <v>4618</v>
      </c>
      <c r="T262" s="6" t="s">
        <v>4618</v>
      </c>
      <c r="U262" s="6" t="s">
        <v>4618</v>
      </c>
      <c r="V262" s="6" t="s">
        <v>4618</v>
      </c>
      <c r="W262" s="6" t="s">
        <v>4618</v>
      </c>
      <c r="X262" s="6" t="s">
        <v>4618</v>
      </c>
      <c r="Y262" s="6" t="s">
        <v>5326</v>
      </c>
      <c r="Z262" s="6" t="s">
        <v>4618</v>
      </c>
      <c r="AA262" s="38" t="s">
        <v>4618</v>
      </c>
      <c r="AB262" s="8" t="s">
        <v>11752</v>
      </c>
      <c r="AC262" s="8" t="s">
        <v>22770</v>
      </c>
      <c r="AD262" s="9" t="s">
        <v>11620</v>
      </c>
      <c r="AE262" s="50">
        <v>1</v>
      </c>
      <c r="AF262" s="97">
        <v>45</v>
      </c>
      <c r="AG262" s="92">
        <v>488</v>
      </c>
      <c r="AH262" s="93">
        <v>-0.43233991501588498</v>
      </c>
      <c r="AI262" s="94">
        <v>0.50591379441220397</v>
      </c>
      <c r="AJ262" s="95">
        <v>357.25956212061988</v>
      </c>
      <c r="AK262" s="95">
        <v>444.59304514394898</v>
      </c>
      <c r="AL262" s="96">
        <v>402.14410774059877</v>
      </c>
      <c r="AM262" s="10">
        <v>0</v>
      </c>
      <c r="AN262" s="10">
        <v>10</v>
      </c>
      <c r="AO262" s="10">
        <v>7.9430949336076599</v>
      </c>
      <c r="AP262" s="10">
        <v>0.57624787687670498</v>
      </c>
      <c r="AQ262" s="3" t="s">
        <v>12645</v>
      </c>
    </row>
    <row r="263" spans="1:43" x14ac:dyDescent="0.2">
      <c r="A263" s="3" t="s">
        <v>3975</v>
      </c>
      <c r="B263" s="7" t="s">
        <v>12651</v>
      </c>
      <c r="C263" s="85">
        <v>342302</v>
      </c>
      <c r="D263" s="85">
        <v>343762</v>
      </c>
      <c r="E263" s="15" t="s">
        <v>21061</v>
      </c>
      <c r="F263" s="5" t="s">
        <v>9400</v>
      </c>
      <c r="G263" s="5">
        <v>1458</v>
      </c>
      <c r="H263" s="40">
        <v>0</v>
      </c>
      <c r="I263" s="17" t="s">
        <v>22085</v>
      </c>
      <c r="J263" s="36" t="s">
        <v>229</v>
      </c>
      <c r="K263" s="50">
        <v>486</v>
      </c>
      <c r="L263" s="7" t="s">
        <v>9254</v>
      </c>
      <c r="M263" s="89">
        <v>9</v>
      </c>
      <c r="N263" s="89"/>
      <c r="O263" s="89" t="s">
        <v>9248</v>
      </c>
      <c r="P263" s="6" t="s">
        <v>5327</v>
      </c>
      <c r="Q263" s="6" t="s">
        <v>7373</v>
      </c>
      <c r="R263" s="6" t="s">
        <v>7374</v>
      </c>
      <c r="S263" s="6" t="s">
        <v>4618</v>
      </c>
      <c r="T263" s="6" t="s">
        <v>4618</v>
      </c>
      <c r="U263" s="6" t="s">
        <v>4618</v>
      </c>
      <c r="V263" s="6" t="s">
        <v>7375</v>
      </c>
      <c r="W263" s="6" t="s">
        <v>4618</v>
      </c>
      <c r="X263" s="6" t="s">
        <v>4618</v>
      </c>
      <c r="Y263" s="6" t="s">
        <v>5331</v>
      </c>
      <c r="Z263" s="6" t="s">
        <v>7376</v>
      </c>
      <c r="AA263" s="38" t="s">
        <v>4619</v>
      </c>
      <c r="AB263" s="8" t="s">
        <v>11753</v>
      </c>
      <c r="AC263" s="8" t="s">
        <v>22770</v>
      </c>
      <c r="AD263" s="9" t="s">
        <v>11620</v>
      </c>
      <c r="AE263" s="50">
        <v>1</v>
      </c>
      <c r="AF263" s="97">
        <v>10</v>
      </c>
      <c r="AG263" s="92">
        <v>83</v>
      </c>
      <c r="AH263" s="93">
        <v>-0.36288325871705701</v>
      </c>
      <c r="AI263" s="94">
        <v>0.80544050009858204</v>
      </c>
      <c r="AJ263" s="95">
        <v>91.167264447784888</v>
      </c>
      <c r="AK263" s="95">
        <v>95.690306498432562</v>
      </c>
      <c r="AL263" s="96">
        <v>99.697484710958761</v>
      </c>
      <c r="AM263" s="10">
        <v>9.9992466068070893</v>
      </c>
      <c r="AN263" s="10">
        <v>0</v>
      </c>
      <c r="AO263" s="10">
        <v>5.9499999559376002</v>
      </c>
      <c r="AP263" s="10">
        <v>0</v>
      </c>
      <c r="AQ263" s="3" t="s">
        <v>12642</v>
      </c>
    </row>
    <row r="264" spans="1:43" x14ac:dyDescent="0.2">
      <c r="A264" s="3" t="s">
        <v>3976</v>
      </c>
      <c r="B264" s="7" t="s">
        <v>12651</v>
      </c>
      <c r="C264" s="85">
        <v>343759</v>
      </c>
      <c r="D264" s="85">
        <v>345051</v>
      </c>
      <c r="E264" s="15" t="s">
        <v>21059</v>
      </c>
      <c r="F264" s="5" t="s">
        <v>9400</v>
      </c>
      <c r="G264" s="5">
        <v>1290</v>
      </c>
      <c r="H264" s="40">
        <v>0</v>
      </c>
      <c r="I264" s="17" t="s">
        <v>22086</v>
      </c>
      <c r="J264" s="36" t="s">
        <v>230</v>
      </c>
      <c r="K264" s="50">
        <v>430</v>
      </c>
      <c r="L264" s="7" t="s">
        <v>9254</v>
      </c>
      <c r="M264" s="89">
        <v>6</v>
      </c>
      <c r="N264" s="89"/>
      <c r="O264" s="89" t="s">
        <v>9248</v>
      </c>
      <c r="P264" s="6" t="s">
        <v>5327</v>
      </c>
      <c r="Q264" s="6" t="s">
        <v>7377</v>
      </c>
      <c r="R264" s="6" t="s">
        <v>7378</v>
      </c>
      <c r="S264" s="6" t="s">
        <v>4618</v>
      </c>
      <c r="T264" s="6" t="s">
        <v>4618</v>
      </c>
      <c r="U264" s="6" t="s">
        <v>4618</v>
      </c>
      <c r="V264" s="6" t="s">
        <v>5330</v>
      </c>
      <c r="W264" s="6" t="s">
        <v>4618</v>
      </c>
      <c r="X264" s="6" t="s">
        <v>4618</v>
      </c>
      <c r="Y264" s="6" t="s">
        <v>5331</v>
      </c>
      <c r="Z264" s="6" t="s">
        <v>7379</v>
      </c>
      <c r="AA264" s="38" t="s">
        <v>4619</v>
      </c>
      <c r="AB264" s="8" t="s">
        <v>11753</v>
      </c>
      <c r="AC264" s="8" t="s">
        <v>22770</v>
      </c>
      <c r="AD264" s="9" t="s">
        <v>11620</v>
      </c>
      <c r="AE264" s="50">
        <v>1</v>
      </c>
      <c r="AF264" s="97">
        <v>11</v>
      </c>
      <c r="AG264" s="92">
        <v>92</v>
      </c>
      <c r="AH264" s="93">
        <v>-0.38010232976576402</v>
      </c>
      <c r="AI264" s="94">
        <v>0.78286202791917803</v>
      </c>
      <c r="AJ264" s="95">
        <v>74.327193113062577</v>
      </c>
      <c r="AK264" s="95">
        <v>57.777012589739336</v>
      </c>
      <c r="AL264" s="96">
        <v>83.964743491356757</v>
      </c>
      <c r="AM264" s="10">
        <v>9.9997076568371099</v>
      </c>
      <c r="AN264" s="10">
        <v>1.4210854715202001E-13</v>
      </c>
      <c r="AO264" s="10">
        <v>7.3402066847065397</v>
      </c>
      <c r="AP264" s="10">
        <v>5.2648488883555401E-4</v>
      </c>
      <c r="AQ264" s="3" t="s">
        <v>12649</v>
      </c>
    </row>
    <row r="265" spans="1:43" x14ac:dyDescent="0.2">
      <c r="A265" s="3" t="s">
        <v>3977</v>
      </c>
      <c r="B265" s="7" t="s">
        <v>12651</v>
      </c>
      <c r="C265" s="85">
        <v>345110</v>
      </c>
      <c r="D265" s="85">
        <v>345868</v>
      </c>
      <c r="E265" s="15" t="s">
        <v>21061</v>
      </c>
      <c r="F265" s="5" t="s">
        <v>9400</v>
      </c>
      <c r="G265" s="5">
        <v>756</v>
      </c>
      <c r="H265" s="40">
        <v>0</v>
      </c>
      <c r="I265" s="17" t="s">
        <v>22087</v>
      </c>
      <c r="J265" s="36" t="s">
        <v>25</v>
      </c>
      <c r="K265" s="50">
        <v>252</v>
      </c>
      <c r="L265" s="7" t="s">
        <v>9254</v>
      </c>
      <c r="M265" s="89">
        <v>0</v>
      </c>
      <c r="N265" s="89"/>
      <c r="O265" s="89" t="s">
        <v>9249</v>
      </c>
      <c r="P265" s="6" t="s">
        <v>4677</v>
      </c>
      <c r="Q265" s="6" t="s">
        <v>7380</v>
      </c>
      <c r="R265" s="6" t="s">
        <v>4929</v>
      </c>
      <c r="S265" s="6" t="s">
        <v>4618</v>
      </c>
      <c r="T265" s="6" t="s">
        <v>4618</v>
      </c>
      <c r="U265" s="6" t="s">
        <v>4930</v>
      </c>
      <c r="V265" s="6" t="s">
        <v>7381</v>
      </c>
      <c r="W265" s="6" t="s">
        <v>4618</v>
      </c>
      <c r="X265" s="6" t="s">
        <v>4679</v>
      </c>
      <c r="Y265" s="6" t="s">
        <v>4680</v>
      </c>
      <c r="Z265" s="6" t="s">
        <v>7382</v>
      </c>
      <c r="AA265" s="38" t="s">
        <v>4618</v>
      </c>
      <c r="AB265" s="8" t="s">
        <v>11754</v>
      </c>
      <c r="AC265" s="8" t="s">
        <v>22770</v>
      </c>
      <c r="AD265" s="9" t="s">
        <v>11620</v>
      </c>
      <c r="AE265" s="50">
        <v>1</v>
      </c>
      <c r="AF265" s="97">
        <v>32</v>
      </c>
      <c r="AG265" s="92">
        <v>681</v>
      </c>
      <c r="AH265" s="93">
        <v>-0.39182795575776802</v>
      </c>
      <c r="AI265" s="94">
        <v>0.50505184758629296</v>
      </c>
      <c r="AJ265" s="95">
        <v>185.11064089531479</v>
      </c>
      <c r="AK265" s="95">
        <v>179.02764154389959</v>
      </c>
      <c r="AL265" s="96">
        <v>212.04814677716084</v>
      </c>
      <c r="AM265" s="10">
        <v>9.9998835383673903</v>
      </c>
      <c r="AN265" s="10">
        <v>0</v>
      </c>
      <c r="AO265" s="10">
        <v>9.9998528959239792</v>
      </c>
      <c r="AP265" s="10">
        <v>4.2990882286098002E-5</v>
      </c>
      <c r="AQ265" s="3" t="s">
        <v>12649</v>
      </c>
    </row>
    <row r="266" spans="1:43" x14ac:dyDescent="0.2">
      <c r="A266" s="3" t="s">
        <v>3979</v>
      </c>
      <c r="B266" s="7" t="s">
        <v>12651</v>
      </c>
      <c r="C266" s="85">
        <v>345890</v>
      </c>
      <c r="D266" s="85">
        <v>346612</v>
      </c>
      <c r="E266" s="15" t="s">
        <v>21061</v>
      </c>
      <c r="F266" s="5" t="s">
        <v>9400</v>
      </c>
      <c r="G266" s="5">
        <v>720</v>
      </c>
      <c r="H266" s="40">
        <v>0</v>
      </c>
      <c r="I266" s="17" t="s">
        <v>22089</v>
      </c>
      <c r="J266" s="36" t="s">
        <v>232</v>
      </c>
      <c r="K266" s="50">
        <v>240</v>
      </c>
      <c r="L266" s="7" t="s">
        <v>9252</v>
      </c>
      <c r="M266" s="89">
        <v>0</v>
      </c>
      <c r="N266" s="89"/>
      <c r="O266" s="89" t="s">
        <v>9249</v>
      </c>
      <c r="P266" s="6" t="s">
        <v>5635</v>
      </c>
      <c r="Q266" s="6" t="s">
        <v>7385</v>
      </c>
      <c r="R266" s="6" t="s">
        <v>7386</v>
      </c>
      <c r="S266" s="6" t="s">
        <v>7387</v>
      </c>
      <c r="T266" s="6" t="s">
        <v>4618</v>
      </c>
      <c r="U266" s="6" t="s">
        <v>4618</v>
      </c>
      <c r="V266" s="6" t="s">
        <v>4618</v>
      </c>
      <c r="W266" s="6" t="s">
        <v>4618</v>
      </c>
      <c r="X266" s="6" t="s">
        <v>4618</v>
      </c>
      <c r="Y266" s="6" t="s">
        <v>5637</v>
      </c>
      <c r="Z266" s="6" t="s">
        <v>7388</v>
      </c>
      <c r="AA266" s="38" t="s">
        <v>4618</v>
      </c>
      <c r="AB266" s="8" t="s">
        <v>11755</v>
      </c>
      <c r="AC266" s="8" t="s">
        <v>22770</v>
      </c>
      <c r="AD266" s="9" t="s">
        <v>11620</v>
      </c>
      <c r="AE266" s="50">
        <v>1</v>
      </c>
      <c r="AF266" s="97">
        <v>21</v>
      </c>
      <c r="AG266" s="92">
        <v>218</v>
      </c>
      <c r="AH266" s="93">
        <v>5.8539141528386102E-2</v>
      </c>
      <c r="AI266" s="94">
        <v>0.95670094198063704</v>
      </c>
      <c r="AJ266" s="95">
        <v>148.17233187129168</v>
      </c>
      <c r="AK266" s="95">
        <v>185.77227771350445</v>
      </c>
      <c r="AL266" s="96">
        <v>154.03408908094983</v>
      </c>
      <c r="AM266" s="10">
        <v>9.9918210525696693</v>
      </c>
      <c r="AN266" s="10">
        <v>0</v>
      </c>
      <c r="AO266" s="10">
        <v>9.9351244962383998</v>
      </c>
      <c r="AP266" s="10">
        <v>1.9938838647455201E-3</v>
      </c>
      <c r="AQ266" s="3" t="s">
        <v>12649</v>
      </c>
    </row>
    <row r="267" spans="1:43" x14ac:dyDescent="0.2">
      <c r="A267" s="3" t="s">
        <v>3980</v>
      </c>
      <c r="B267" s="7" t="s">
        <v>12651</v>
      </c>
      <c r="C267" s="85">
        <v>348077</v>
      </c>
      <c r="D267" s="85">
        <v>348922</v>
      </c>
      <c r="E267" s="15" t="s">
        <v>21061</v>
      </c>
      <c r="F267" s="5" t="s">
        <v>9400</v>
      </c>
      <c r="G267" s="5">
        <v>843</v>
      </c>
      <c r="H267" s="40">
        <v>0</v>
      </c>
      <c r="I267" s="17" t="s">
        <v>22090</v>
      </c>
      <c r="J267" s="36" t="s">
        <v>0</v>
      </c>
      <c r="K267" s="50">
        <v>281</v>
      </c>
      <c r="L267" s="7" t="s">
        <v>9253</v>
      </c>
      <c r="M267" s="89">
        <v>0</v>
      </c>
      <c r="N267" s="89" t="s">
        <v>22729</v>
      </c>
      <c r="O267" s="89" t="s">
        <v>9250</v>
      </c>
      <c r="P267" s="6" t="s">
        <v>4618</v>
      </c>
      <c r="Q267" s="6" t="s">
        <v>4618</v>
      </c>
      <c r="R267" s="6" t="s">
        <v>7389</v>
      </c>
      <c r="S267" s="6" t="s">
        <v>4618</v>
      </c>
      <c r="T267" s="6" t="s">
        <v>4618</v>
      </c>
      <c r="U267" s="6" t="s">
        <v>4618</v>
      </c>
      <c r="V267" s="6" t="s">
        <v>4620</v>
      </c>
      <c r="W267" s="6" t="s">
        <v>4621</v>
      </c>
      <c r="X267" s="6" t="s">
        <v>4618</v>
      </c>
      <c r="Y267" s="6" t="s">
        <v>4618</v>
      </c>
      <c r="Z267" s="6" t="s">
        <v>4618</v>
      </c>
      <c r="AA267" s="38" t="s">
        <v>4619</v>
      </c>
      <c r="AB267" s="8" t="s">
        <v>11756</v>
      </c>
      <c r="AC267" s="8" t="s">
        <v>22770</v>
      </c>
      <c r="AD267" s="9" t="s">
        <v>11581</v>
      </c>
      <c r="AE267" s="50">
        <v>1</v>
      </c>
      <c r="AF267" s="97">
        <v>30</v>
      </c>
      <c r="AG267" s="92">
        <v>1275</v>
      </c>
      <c r="AH267" s="93">
        <v>-0.63972984939160005</v>
      </c>
      <c r="AI267" s="94">
        <v>0.20811822521602899</v>
      </c>
      <c r="AJ267" s="95">
        <v>1002.4704839763741</v>
      </c>
      <c r="AK267" s="95">
        <v>1447.1753719127832</v>
      </c>
      <c r="AL267" s="96">
        <v>923.26407213327116</v>
      </c>
      <c r="AM267" s="10">
        <v>10</v>
      </c>
      <c r="AN267" s="10">
        <v>0</v>
      </c>
      <c r="AO267" s="10">
        <v>1.67396744729039</v>
      </c>
      <c r="AP267" s="10">
        <v>8.0897868553595291</v>
      </c>
      <c r="AQ267" s="3" t="s">
        <v>12647</v>
      </c>
    </row>
    <row r="268" spans="1:43" x14ac:dyDescent="0.2">
      <c r="A268" s="3" t="s">
        <v>3981</v>
      </c>
      <c r="B268" s="7" t="s">
        <v>12651</v>
      </c>
      <c r="C268" s="85">
        <v>348954</v>
      </c>
      <c r="D268" s="85">
        <v>350201</v>
      </c>
      <c r="E268" s="15" t="s">
        <v>21060</v>
      </c>
      <c r="F268" s="5" t="s">
        <v>9400</v>
      </c>
      <c r="G268" s="5">
        <v>1245</v>
      </c>
      <c r="H268" s="40">
        <v>0</v>
      </c>
      <c r="I268" s="17" t="s">
        <v>22091</v>
      </c>
      <c r="J268" s="36" t="s">
        <v>233</v>
      </c>
      <c r="K268" s="50">
        <v>415</v>
      </c>
      <c r="L268" s="7" t="s">
        <v>9252</v>
      </c>
      <c r="M268" s="89">
        <v>0</v>
      </c>
      <c r="N268" s="89"/>
      <c r="O268" s="89" t="s">
        <v>9249</v>
      </c>
      <c r="P268" s="6" t="s">
        <v>4618</v>
      </c>
      <c r="Q268" s="6" t="s">
        <v>4618</v>
      </c>
      <c r="R268" s="6" t="s">
        <v>7390</v>
      </c>
      <c r="S268" s="6" t="s">
        <v>4618</v>
      </c>
      <c r="T268" s="6" t="s">
        <v>7391</v>
      </c>
      <c r="U268" s="6" t="s">
        <v>4618</v>
      </c>
      <c r="V268" s="6" t="s">
        <v>4618</v>
      </c>
      <c r="W268" s="6" t="s">
        <v>4618</v>
      </c>
      <c r="X268" s="6" t="s">
        <v>4618</v>
      </c>
      <c r="Y268" s="6" t="s">
        <v>7392</v>
      </c>
      <c r="Z268" s="6" t="s">
        <v>4618</v>
      </c>
      <c r="AA268" s="38" t="s">
        <v>4618</v>
      </c>
      <c r="AB268" s="8" t="s">
        <v>11757</v>
      </c>
      <c r="AC268" s="8" t="s">
        <v>22770</v>
      </c>
      <c r="AD268" s="9" t="s">
        <v>11535</v>
      </c>
      <c r="AE268" s="50">
        <v>1</v>
      </c>
      <c r="AF268" s="97">
        <v>44</v>
      </c>
      <c r="AG268" s="92">
        <v>782</v>
      </c>
      <c r="AH268" s="93">
        <v>-0.13296812746512701</v>
      </c>
      <c r="AI268" s="94">
        <v>0.81744669822892002</v>
      </c>
      <c r="AJ268" s="95">
        <v>435.36998431526433</v>
      </c>
      <c r="AK268" s="95">
        <v>659.01339959117058</v>
      </c>
      <c r="AL268" s="96">
        <v>422.6759959697784</v>
      </c>
      <c r="AM268" s="10">
        <v>0</v>
      </c>
      <c r="AN268" s="10">
        <v>10</v>
      </c>
      <c r="AO268" s="10">
        <v>9.8803401897864198</v>
      </c>
      <c r="AP268" s="10">
        <v>5.6948513123892E-2</v>
      </c>
      <c r="AQ268" s="3" t="s">
        <v>12645</v>
      </c>
    </row>
    <row r="269" spans="1:43" x14ac:dyDescent="0.2">
      <c r="A269" s="3" t="s">
        <v>3982</v>
      </c>
      <c r="B269" s="7" t="s">
        <v>12651</v>
      </c>
      <c r="C269" s="85">
        <v>350260</v>
      </c>
      <c r="D269" s="85">
        <v>351135</v>
      </c>
      <c r="E269" s="15" t="s">
        <v>21059</v>
      </c>
      <c r="F269" s="5" t="s">
        <v>9400</v>
      </c>
      <c r="G269" s="5">
        <v>873</v>
      </c>
      <c r="H269" s="40">
        <v>0</v>
      </c>
      <c r="I269" s="17" t="s">
        <v>22092</v>
      </c>
      <c r="J269" s="36" t="s">
        <v>234</v>
      </c>
      <c r="K269" s="50">
        <v>291</v>
      </c>
      <c r="L269" s="7" t="s">
        <v>9253</v>
      </c>
      <c r="M269" s="89">
        <v>0</v>
      </c>
      <c r="N269" s="89"/>
      <c r="O269" s="89" t="s">
        <v>9249</v>
      </c>
      <c r="P269" s="6" t="s">
        <v>7393</v>
      </c>
      <c r="Q269" s="6" t="s">
        <v>7394</v>
      </c>
      <c r="R269" s="6" t="s">
        <v>7395</v>
      </c>
      <c r="S269" s="6" t="s">
        <v>4618</v>
      </c>
      <c r="T269" s="6" t="s">
        <v>4618</v>
      </c>
      <c r="U269" s="6" t="s">
        <v>7396</v>
      </c>
      <c r="V269" s="6" t="s">
        <v>7397</v>
      </c>
      <c r="W269" s="6" t="s">
        <v>4618</v>
      </c>
      <c r="X269" s="6" t="s">
        <v>7398</v>
      </c>
      <c r="Y269" s="6" t="s">
        <v>7399</v>
      </c>
      <c r="Z269" s="6" t="s">
        <v>7400</v>
      </c>
      <c r="AA269" s="38" t="s">
        <v>4618</v>
      </c>
      <c r="AB269" s="8" t="s">
        <v>11758</v>
      </c>
      <c r="AC269" s="8" t="s">
        <v>22770</v>
      </c>
      <c r="AD269" s="9" t="s">
        <v>11539</v>
      </c>
      <c r="AE269" s="50">
        <v>1</v>
      </c>
      <c r="AF269" s="97">
        <v>26</v>
      </c>
      <c r="AG269" s="92">
        <v>246</v>
      </c>
      <c r="AH269" s="93">
        <v>-0.46337934173929102</v>
      </c>
      <c r="AI269" s="94">
        <v>0.58072374418337303</v>
      </c>
      <c r="AJ269" s="95">
        <v>271.62031666621448</v>
      </c>
      <c r="AK269" s="95">
        <v>393.61070211262182</v>
      </c>
      <c r="AL269" s="96">
        <v>276.69044494252762</v>
      </c>
      <c r="AM269" s="10">
        <v>9.9999998723335803</v>
      </c>
      <c r="AN269" s="10">
        <v>0</v>
      </c>
      <c r="AO269" s="10">
        <v>6.7194999946932299</v>
      </c>
      <c r="AP269" s="10">
        <v>1.08046549485152E-9</v>
      </c>
      <c r="AQ269" s="3" t="s">
        <v>12649</v>
      </c>
    </row>
    <row r="270" spans="1:43" x14ac:dyDescent="0.2">
      <c r="A270" s="3" t="s">
        <v>3983</v>
      </c>
      <c r="B270" s="7" t="s">
        <v>12651</v>
      </c>
      <c r="C270" s="85">
        <v>351219</v>
      </c>
      <c r="D270" s="85">
        <v>352607</v>
      </c>
      <c r="E270" s="15" t="s">
        <v>21060</v>
      </c>
      <c r="F270" s="5" t="s">
        <v>9400</v>
      </c>
      <c r="G270" s="5">
        <v>1386</v>
      </c>
      <c r="H270" s="40">
        <v>0</v>
      </c>
      <c r="I270" s="17" t="s">
        <v>22093</v>
      </c>
      <c r="J270" s="36" t="s">
        <v>235</v>
      </c>
      <c r="K270" s="50">
        <v>462</v>
      </c>
      <c r="L270" s="7" t="s">
        <v>9253</v>
      </c>
      <c r="M270" s="89">
        <v>0</v>
      </c>
      <c r="N270" s="89"/>
      <c r="O270" s="89" t="s">
        <v>9249</v>
      </c>
      <c r="P270" s="6" t="s">
        <v>7401</v>
      </c>
      <c r="Q270" s="6" t="s">
        <v>7402</v>
      </c>
      <c r="R270" s="6" t="s">
        <v>7403</v>
      </c>
      <c r="S270" s="6" t="s">
        <v>4618</v>
      </c>
      <c r="T270" s="6" t="s">
        <v>4618</v>
      </c>
      <c r="U270" s="6" t="s">
        <v>4618</v>
      </c>
      <c r="V270" s="6" t="s">
        <v>4618</v>
      </c>
      <c r="W270" s="6" t="s">
        <v>4618</v>
      </c>
      <c r="X270" s="6" t="s">
        <v>4618</v>
      </c>
      <c r="Y270" s="6" t="s">
        <v>7404</v>
      </c>
      <c r="Z270" s="6" t="s">
        <v>4618</v>
      </c>
      <c r="AA270" s="38" t="s">
        <v>4618</v>
      </c>
      <c r="AB270" s="8" t="s">
        <v>11759</v>
      </c>
      <c r="AC270" s="8" t="s">
        <v>22770</v>
      </c>
      <c r="AD270" s="9" t="s">
        <v>11535</v>
      </c>
      <c r="AE270" s="50">
        <v>1</v>
      </c>
      <c r="AF270" s="97">
        <v>41</v>
      </c>
      <c r="AG270" s="92">
        <v>265</v>
      </c>
      <c r="AH270" s="93">
        <v>0.38191101441053898</v>
      </c>
      <c r="AI270" s="94">
        <v>0.63184688946026901</v>
      </c>
      <c r="AJ270" s="95">
        <v>374.97840734336552</v>
      </c>
      <c r="AK270" s="95">
        <v>244.63858083233208</v>
      </c>
      <c r="AL270" s="96">
        <v>513.51982745392468</v>
      </c>
      <c r="AM270" s="10">
        <v>0</v>
      </c>
      <c r="AN270" s="10">
        <v>9.9758374253945004</v>
      </c>
      <c r="AO270" s="10">
        <v>9.3919960075409694</v>
      </c>
      <c r="AP270" s="10">
        <v>3.3779388267873801E-5</v>
      </c>
      <c r="AQ270" s="3" t="s">
        <v>12645</v>
      </c>
    </row>
    <row r="271" spans="1:43" x14ac:dyDescent="0.2">
      <c r="A271" s="3" t="s">
        <v>3984</v>
      </c>
      <c r="B271" s="7" t="s">
        <v>12651</v>
      </c>
      <c r="C271" s="85">
        <v>352608</v>
      </c>
      <c r="D271" s="85">
        <v>353228</v>
      </c>
      <c r="E271" s="15" t="s">
        <v>21060</v>
      </c>
      <c r="F271" s="5" t="s">
        <v>9400</v>
      </c>
      <c r="G271" s="5">
        <v>618</v>
      </c>
      <c r="H271" s="40">
        <v>0</v>
      </c>
      <c r="I271" s="17" t="s">
        <v>22094</v>
      </c>
      <c r="J271" s="36" t="s">
        <v>236</v>
      </c>
      <c r="K271" s="50">
        <v>206</v>
      </c>
      <c r="L271" s="7" t="s">
        <v>9253</v>
      </c>
      <c r="M271" s="89">
        <v>0</v>
      </c>
      <c r="N271" s="89"/>
      <c r="O271" s="89" t="s">
        <v>9249</v>
      </c>
      <c r="P271" s="6" t="s">
        <v>4750</v>
      </c>
      <c r="Q271" s="6" t="s">
        <v>4922</v>
      </c>
      <c r="R271" s="6" t="s">
        <v>7405</v>
      </c>
      <c r="S271" s="6" t="s">
        <v>4618</v>
      </c>
      <c r="T271" s="6" t="s">
        <v>4618</v>
      </c>
      <c r="U271" s="6" t="s">
        <v>4618</v>
      </c>
      <c r="V271" s="6" t="s">
        <v>4618</v>
      </c>
      <c r="W271" s="6" t="s">
        <v>4618</v>
      </c>
      <c r="X271" s="6" t="s">
        <v>7406</v>
      </c>
      <c r="Y271" s="6" t="s">
        <v>4751</v>
      </c>
      <c r="Z271" s="6" t="s">
        <v>4618</v>
      </c>
      <c r="AA271" s="38" t="s">
        <v>4618</v>
      </c>
      <c r="AB271" s="8" t="s">
        <v>11760</v>
      </c>
      <c r="AC271" s="8" t="s">
        <v>22770</v>
      </c>
      <c r="AD271" s="9" t="s">
        <v>11546</v>
      </c>
      <c r="AE271" s="50">
        <v>1</v>
      </c>
      <c r="AF271" s="97">
        <v>28</v>
      </c>
      <c r="AG271" s="92">
        <v>308</v>
      </c>
      <c r="AH271" s="93">
        <v>0.119344686785865</v>
      </c>
      <c r="AI271" s="94">
        <v>0.880910471673229</v>
      </c>
      <c r="AJ271" s="95">
        <v>420.21565665198875</v>
      </c>
      <c r="AK271" s="95">
        <v>317.16625384629128</v>
      </c>
      <c r="AL271" s="96">
        <v>571.85932364040309</v>
      </c>
      <c r="AM271" s="10">
        <v>0</v>
      </c>
      <c r="AN271" s="10">
        <v>10</v>
      </c>
      <c r="AO271" s="10">
        <v>5.7594299838346696</v>
      </c>
      <c r="AP271" s="10">
        <v>3.3856356812025701</v>
      </c>
      <c r="AQ271" s="3" t="s">
        <v>12645</v>
      </c>
    </row>
    <row r="272" spans="1:43" x14ac:dyDescent="0.2">
      <c r="A272" s="3" t="s">
        <v>3985</v>
      </c>
      <c r="B272" s="7" t="s">
        <v>12651</v>
      </c>
      <c r="C272" s="85">
        <v>353821</v>
      </c>
      <c r="D272" s="85">
        <v>354132</v>
      </c>
      <c r="E272" s="15" t="s">
        <v>21059</v>
      </c>
      <c r="F272" s="5" t="s">
        <v>9400</v>
      </c>
      <c r="G272" s="5">
        <v>309</v>
      </c>
      <c r="H272" s="40">
        <v>1</v>
      </c>
      <c r="I272" s="17" t="s">
        <v>22095</v>
      </c>
      <c r="J272" s="36" t="s">
        <v>237</v>
      </c>
      <c r="K272" s="50">
        <v>103</v>
      </c>
      <c r="L272" s="7" t="s">
        <v>9252</v>
      </c>
      <c r="M272" s="89">
        <v>0</v>
      </c>
      <c r="N272" s="89" t="s">
        <v>22729</v>
      </c>
      <c r="O272" s="89" t="s">
        <v>9251</v>
      </c>
      <c r="P272" s="6" t="s">
        <v>4618</v>
      </c>
      <c r="Q272" s="6" t="s">
        <v>4618</v>
      </c>
      <c r="R272" s="6" t="s">
        <v>4618</v>
      </c>
      <c r="S272" s="6" t="s">
        <v>4618</v>
      </c>
      <c r="T272" s="6" t="s">
        <v>4618</v>
      </c>
      <c r="U272" s="6" t="s">
        <v>4618</v>
      </c>
      <c r="V272" s="6" t="s">
        <v>4618</v>
      </c>
      <c r="W272" s="6" t="s">
        <v>4621</v>
      </c>
      <c r="X272" s="6" t="s">
        <v>4618</v>
      </c>
      <c r="Y272" s="6" t="s">
        <v>4618</v>
      </c>
      <c r="Z272" s="6" t="s">
        <v>4618</v>
      </c>
      <c r="AA272" s="38" t="s">
        <v>4618</v>
      </c>
      <c r="AB272" s="8"/>
      <c r="AC272" s="8"/>
      <c r="AD272" s="9"/>
      <c r="AE272" s="50">
        <v>1</v>
      </c>
      <c r="AF272" s="97">
        <v>6</v>
      </c>
      <c r="AG272" s="92">
        <v>78</v>
      </c>
      <c r="AH272" s="93">
        <v>3.2236813466005998</v>
      </c>
      <c r="AI272" s="94">
        <v>2.167622908367E-2</v>
      </c>
      <c r="AJ272" s="95">
        <v>406.64375412759131</v>
      </c>
      <c r="AK272" s="95">
        <v>94.89667263155728</v>
      </c>
      <c r="AL272" s="96">
        <v>438.45599790790692</v>
      </c>
      <c r="AM272" s="10">
        <v>9.9994349551053201</v>
      </c>
      <c r="AN272" s="10">
        <v>0</v>
      </c>
      <c r="AO272" s="10">
        <v>1.1712324869564099</v>
      </c>
      <c r="AP272" s="10">
        <v>4.5109999443913402</v>
      </c>
      <c r="AQ272" s="3" t="s">
        <v>12643</v>
      </c>
    </row>
    <row r="273" spans="1:43" x14ac:dyDescent="0.2">
      <c r="A273" s="3" t="s">
        <v>2953</v>
      </c>
      <c r="B273" s="7" t="s">
        <v>12651</v>
      </c>
      <c r="C273" s="85">
        <v>354987</v>
      </c>
      <c r="D273" s="85">
        <v>354766</v>
      </c>
      <c r="E273" s="15" t="s">
        <v>21062</v>
      </c>
      <c r="F273" s="5" t="s">
        <v>9400</v>
      </c>
      <c r="G273" s="5">
        <v>219</v>
      </c>
      <c r="H273" s="40">
        <v>1</v>
      </c>
      <c r="J273" s="36" t="s">
        <v>2734</v>
      </c>
      <c r="K273" s="50">
        <v>73</v>
      </c>
      <c r="L273" s="7" t="s">
        <v>9252</v>
      </c>
      <c r="M273" s="89">
        <v>0</v>
      </c>
      <c r="N273" s="89"/>
      <c r="O273" s="89" t="s">
        <v>9249</v>
      </c>
      <c r="P273" s="6" t="s">
        <v>4618</v>
      </c>
      <c r="Q273" s="6" t="s">
        <v>4618</v>
      </c>
      <c r="R273" s="6" t="s">
        <v>4618</v>
      </c>
      <c r="S273" s="6" t="s">
        <v>4618</v>
      </c>
      <c r="T273" s="6" t="s">
        <v>4618</v>
      </c>
      <c r="U273" s="6" t="s">
        <v>4618</v>
      </c>
      <c r="V273" s="6" t="s">
        <v>4618</v>
      </c>
      <c r="W273" s="6" t="s">
        <v>4618</v>
      </c>
      <c r="X273" s="6" t="s">
        <v>4618</v>
      </c>
      <c r="Y273" s="6" t="s">
        <v>4618</v>
      </c>
      <c r="Z273" s="6" t="s">
        <v>4618</v>
      </c>
      <c r="AA273" s="38" t="s">
        <v>4618</v>
      </c>
      <c r="AB273" s="8"/>
      <c r="AC273" s="8"/>
      <c r="AD273" s="9"/>
      <c r="AE273" s="50">
        <v>1</v>
      </c>
      <c r="AF273" s="97">
        <v>1</v>
      </c>
      <c r="AG273" s="92">
        <v>2</v>
      </c>
      <c r="AH273" s="93" t="s">
        <v>9258</v>
      </c>
      <c r="AI273" s="94" t="s">
        <v>9258</v>
      </c>
      <c r="AJ273" s="95">
        <v>506.1921357043334</v>
      </c>
      <c r="AK273" s="95">
        <v>548.04654360655582</v>
      </c>
      <c r="AL273" s="96">
        <v>489.03789790236164</v>
      </c>
      <c r="AM273" s="10">
        <v>0</v>
      </c>
      <c r="AN273" s="10">
        <v>0</v>
      </c>
      <c r="AO273" s="10">
        <v>2.5499999999999998</v>
      </c>
      <c r="AP273" s="10">
        <v>0</v>
      </c>
      <c r="AQ273" s="3" t="s">
        <v>12642</v>
      </c>
    </row>
    <row r="274" spans="1:43" x14ac:dyDescent="0.2">
      <c r="A274" s="3" t="s">
        <v>3986</v>
      </c>
      <c r="B274" s="7" t="s">
        <v>12651</v>
      </c>
      <c r="C274" s="85">
        <v>355189</v>
      </c>
      <c r="D274" s="85">
        <v>356019</v>
      </c>
      <c r="E274" s="15" t="s">
        <v>21059</v>
      </c>
      <c r="F274" s="5" t="s">
        <v>9400</v>
      </c>
      <c r="G274" s="5">
        <v>828</v>
      </c>
      <c r="H274" s="40">
        <v>0</v>
      </c>
      <c r="I274" s="17" t="s">
        <v>22096</v>
      </c>
      <c r="J274" s="36" t="s">
        <v>238</v>
      </c>
      <c r="K274" s="50">
        <v>276</v>
      </c>
      <c r="L274" s="7" t="s">
        <v>9256</v>
      </c>
      <c r="M274" s="89">
        <v>0</v>
      </c>
      <c r="N274" s="89" t="s">
        <v>22729</v>
      </c>
      <c r="O274" s="89" t="s">
        <v>9251</v>
      </c>
      <c r="P274" s="6" t="s">
        <v>5367</v>
      </c>
      <c r="Q274" s="6" t="s">
        <v>4618</v>
      </c>
      <c r="R274" s="6" t="s">
        <v>5368</v>
      </c>
      <c r="S274" s="6" t="s">
        <v>4618</v>
      </c>
      <c r="T274" s="6" t="s">
        <v>4618</v>
      </c>
      <c r="U274" s="6" t="s">
        <v>4618</v>
      </c>
      <c r="V274" s="6" t="s">
        <v>4618</v>
      </c>
      <c r="W274" s="6" t="s">
        <v>4621</v>
      </c>
      <c r="X274" s="6" t="s">
        <v>4618</v>
      </c>
      <c r="Y274" s="6" t="s">
        <v>5369</v>
      </c>
      <c r="Z274" s="6" t="s">
        <v>4618</v>
      </c>
      <c r="AA274" s="38" t="s">
        <v>4618</v>
      </c>
      <c r="AB274" s="8" t="s">
        <v>11761</v>
      </c>
      <c r="AC274" s="8" t="s">
        <v>22770</v>
      </c>
      <c r="AD274" s="9" t="s">
        <v>11581</v>
      </c>
      <c r="AE274" s="50">
        <v>1</v>
      </c>
      <c r="AF274" s="97">
        <v>129</v>
      </c>
      <c r="AG274" s="92">
        <v>4986</v>
      </c>
      <c r="AH274" s="93">
        <v>2.0921374368861398</v>
      </c>
      <c r="AI274" s="94">
        <v>2.0549264034870001E-6</v>
      </c>
      <c r="AJ274" s="95">
        <v>1497.7423555772141</v>
      </c>
      <c r="AK274" s="95">
        <v>1114.293441945706</v>
      </c>
      <c r="AL274" s="96">
        <v>1162.71735974175</v>
      </c>
      <c r="AM274" s="10">
        <v>10</v>
      </c>
      <c r="AN274" s="10">
        <v>0</v>
      </c>
      <c r="AO274" s="10">
        <v>0</v>
      </c>
      <c r="AP274" s="10">
        <v>10</v>
      </c>
      <c r="AQ274" s="3" t="s">
        <v>12647</v>
      </c>
    </row>
    <row r="275" spans="1:43" x14ac:dyDescent="0.2">
      <c r="A275" s="3" t="s">
        <v>3987</v>
      </c>
      <c r="B275" s="7" t="s">
        <v>12651</v>
      </c>
      <c r="C275" s="85">
        <v>356353</v>
      </c>
      <c r="D275" s="85">
        <v>357192</v>
      </c>
      <c r="E275" s="15" t="s">
        <v>21059</v>
      </c>
      <c r="F275" s="5" t="s">
        <v>9400</v>
      </c>
      <c r="G275" s="5">
        <v>837</v>
      </c>
      <c r="H275" s="40">
        <v>0</v>
      </c>
      <c r="I275" s="17" t="s">
        <v>22097</v>
      </c>
      <c r="J275" s="36" t="s">
        <v>239</v>
      </c>
      <c r="K275" s="50">
        <v>279</v>
      </c>
      <c r="L275" s="7" t="s">
        <v>9256</v>
      </c>
      <c r="M275" s="89">
        <v>0</v>
      </c>
      <c r="N275" s="89" t="s">
        <v>22729</v>
      </c>
      <c r="O275" s="89" t="s">
        <v>9251</v>
      </c>
      <c r="P275" s="6" t="s">
        <v>5367</v>
      </c>
      <c r="Q275" s="6" t="s">
        <v>4618</v>
      </c>
      <c r="R275" s="6" t="s">
        <v>5934</v>
      </c>
      <c r="S275" s="6" t="s">
        <v>4618</v>
      </c>
      <c r="T275" s="6" t="s">
        <v>4618</v>
      </c>
      <c r="U275" s="6" t="s">
        <v>4618</v>
      </c>
      <c r="V275" s="6" t="s">
        <v>4618</v>
      </c>
      <c r="W275" s="6" t="s">
        <v>4621</v>
      </c>
      <c r="X275" s="6" t="s">
        <v>4618</v>
      </c>
      <c r="Y275" s="6" t="s">
        <v>5369</v>
      </c>
      <c r="Z275" s="6" t="s">
        <v>4618</v>
      </c>
      <c r="AA275" s="38" t="s">
        <v>4618</v>
      </c>
      <c r="AB275" s="8" t="s">
        <v>11761</v>
      </c>
      <c r="AC275" s="8" t="s">
        <v>22770</v>
      </c>
      <c r="AD275" s="9" t="s">
        <v>11581</v>
      </c>
      <c r="AE275" s="50">
        <v>1</v>
      </c>
      <c r="AF275" s="97">
        <v>438</v>
      </c>
      <c r="AG275" s="92">
        <v>23883</v>
      </c>
      <c r="AH275" s="93">
        <v>0.338835669860023</v>
      </c>
      <c r="AI275" s="94">
        <v>0.40208780363624502</v>
      </c>
      <c r="AJ275" s="95">
        <v>15737.185034023152</v>
      </c>
      <c r="AK275" s="95">
        <v>11130.338260322609</v>
      </c>
      <c r="AL275" s="96">
        <v>23906.30672842385</v>
      </c>
      <c r="AM275" s="10">
        <v>10</v>
      </c>
      <c r="AN275" s="10">
        <v>0</v>
      </c>
      <c r="AO275" s="10">
        <v>0</v>
      </c>
      <c r="AP275" s="10">
        <v>10</v>
      </c>
      <c r="AQ275" s="3" t="s">
        <v>12647</v>
      </c>
    </row>
    <row r="276" spans="1:43" x14ac:dyDescent="0.2">
      <c r="A276" s="3" t="s">
        <v>3988</v>
      </c>
      <c r="B276" s="7" t="s">
        <v>12651</v>
      </c>
      <c r="C276" s="85">
        <v>357690</v>
      </c>
      <c r="D276" s="85">
        <v>358865</v>
      </c>
      <c r="E276" s="15" t="s">
        <v>21060</v>
      </c>
      <c r="F276" s="5" t="s">
        <v>9400</v>
      </c>
      <c r="G276" s="5">
        <v>1173</v>
      </c>
      <c r="H276" s="40">
        <v>0</v>
      </c>
      <c r="I276" s="17" t="s">
        <v>22098</v>
      </c>
      <c r="J276" s="36" t="s">
        <v>240</v>
      </c>
      <c r="K276" s="50">
        <v>391</v>
      </c>
      <c r="L276" s="7" t="s">
        <v>9256</v>
      </c>
      <c r="M276" s="89">
        <v>0</v>
      </c>
      <c r="N276" s="89" t="s">
        <v>22729</v>
      </c>
      <c r="O276" s="89" t="s">
        <v>9251</v>
      </c>
      <c r="P276" s="6" t="s">
        <v>5367</v>
      </c>
      <c r="Q276" s="6" t="s">
        <v>4618</v>
      </c>
      <c r="R276" s="6" t="s">
        <v>5368</v>
      </c>
      <c r="S276" s="6" t="s">
        <v>4618</v>
      </c>
      <c r="T276" s="6" t="s">
        <v>4618</v>
      </c>
      <c r="U276" s="6" t="s">
        <v>4618</v>
      </c>
      <c r="V276" s="6" t="s">
        <v>4618</v>
      </c>
      <c r="W276" s="6" t="s">
        <v>4621</v>
      </c>
      <c r="X276" s="6" t="s">
        <v>4618</v>
      </c>
      <c r="Y276" s="6" t="s">
        <v>5369</v>
      </c>
      <c r="Z276" s="6" t="s">
        <v>4618</v>
      </c>
      <c r="AA276" s="38" t="s">
        <v>4618</v>
      </c>
      <c r="AB276" s="8" t="s">
        <v>11761</v>
      </c>
      <c r="AC276" s="8" t="s">
        <v>22770</v>
      </c>
      <c r="AD276" s="9" t="s">
        <v>11581</v>
      </c>
      <c r="AE276" s="50">
        <v>1</v>
      </c>
      <c r="AF276" s="97">
        <v>202</v>
      </c>
      <c r="AG276" s="92">
        <v>6449</v>
      </c>
      <c r="AH276" s="93">
        <v>0.64138595496081696</v>
      </c>
      <c r="AI276" s="94">
        <v>0.127898049247753</v>
      </c>
      <c r="AJ276" s="95">
        <v>1372.6119590561505</v>
      </c>
      <c r="AK276" s="95">
        <v>309.70636604548309</v>
      </c>
      <c r="AL276" s="96">
        <v>1647.8342654697778</v>
      </c>
      <c r="AM276" s="10">
        <v>9.9999997165138304</v>
      </c>
      <c r="AN276" s="10">
        <v>0</v>
      </c>
      <c r="AO276" s="10">
        <v>0</v>
      </c>
      <c r="AP276" s="10">
        <v>10</v>
      </c>
      <c r="AQ276" s="3" t="s">
        <v>12647</v>
      </c>
    </row>
    <row r="277" spans="1:43" x14ac:dyDescent="0.2">
      <c r="A277" s="3" t="s">
        <v>3989</v>
      </c>
      <c r="B277" s="7" t="s">
        <v>12651</v>
      </c>
      <c r="C277" s="85">
        <v>359118</v>
      </c>
      <c r="D277" s="85">
        <v>362033</v>
      </c>
      <c r="E277" s="15" t="s">
        <v>21060</v>
      </c>
      <c r="F277" s="5" t="s">
        <v>9400</v>
      </c>
      <c r="G277" s="5">
        <v>2913</v>
      </c>
      <c r="H277" s="40">
        <v>0</v>
      </c>
      <c r="I277" s="17" t="s">
        <v>22099</v>
      </c>
      <c r="J277" s="36" t="s">
        <v>241</v>
      </c>
      <c r="K277" s="50">
        <v>971</v>
      </c>
      <c r="L277" s="7" t="s">
        <v>9253</v>
      </c>
      <c r="M277" s="89">
        <v>0</v>
      </c>
      <c r="N277" s="89"/>
      <c r="O277" s="89" t="s">
        <v>9249</v>
      </c>
      <c r="P277" s="6" t="s">
        <v>7407</v>
      </c>
      <c r="Q277" s="6" t="s">
        <v>7408</v>
      </c>
      <c r="R277" s="6" t="s">
        <v>7409</v>
      </c>
      <c r="S277" s="6" t="s">
        <v>4618</v>
      </c>
      <c r="T277" s="6" t="s">
        <v>7410</v>
      </c>
      <c r="U277" s="6" t="s">
        <v>4996</v>
      </c>
      <c r="V277" s="6" t="s">
        <v>4618</v>
      </c>
      <c r="W277" s="6" t="s">
        <v>4618</v>
      </c>
      <c r="X277" s="6" t="s">
        <v>4618</v>
      </c>
      <c r="Y277" s="6" t="s">
        <v>7411</v>
      </c>
      <c r="Z277" s="6" t="s">
        <v>7412</v>
      </c>
      <c r="AA277" s="38" t="s">
        <v>4618</v>
      </c>
      <c r="AB277" s="8" t="s">
        <v>11762</v>
      </c>
      <c r="AC277" s="8" t="s">
        <v>22770</v>
      </c>
      <c r="AD277" s="9" t="s">
        <v>11546</v>
      </c>
      <c r="AE277" s="50">
        <v>1</v>
      </c>
      <c r="AF277" s="97">
        <v>67</v>
      </c>
      <c r="AG277" s="92">
        <v>594</v>
      </c>
      <c r="AH277" s="93">
        <v>0.22447425403517299</v>
      </c>
      <c r="AI277" s="94">
        <v>0.71192186037690497</v>
      </c>
      <c r="AJ277" s="95">
        <v>99.018378588914118</v>
      </c>
      <c r="AK277" s="95">
        <v>95.181158336990777</v>
      </c>
      <c r="AL277" s="96">
        <v>149.08254730422962</v>
      </c>
      <c r="AM277" s="10">
        <v>0</v>
      </c>
      <c r="AN277" s="10">
        <v>10</v>
      </c>
      <c r="AO277" s="10">
        <v>4.9857661179287103</v>
      </c>
      <c r="AP277" s="10">
        <v>8.1263148099388598E-3</v>
      </c>
      <c r="AQ277" s="3" t="s">
        <v>12645</v>
      </c>
    </row>
    <row r="278" spans="1:43" x14ac:dyDescent="0.2">
      <c r="A278" s="3" t="s">
        <v>3990</v>
      </c>
      <c r="B278" s="7" t="s">
        <v>12651</v>
      </c>
      <c r="C278" s="85">
        <v>362229</v>
      </c>
      <c r="D278" s="85">
        <v>362822</v>
      </c>
      <c r="E278" s="15" t="s">
        <v>21060</v>
      </c>
      <c r="F278" s="5" t="s">
        <v>9401</v>
      </c>
      <c r="G278" s="5">
        <v>591</v>
      </c>
      <c r="H278" s="40">
        <v>0</v>
      </c>
      <c r="I278" s="17" t="s">
        <v>22100</v>
      </c>
      <c r="J278" s="36" t="s">
        <v>242</v>
      </c>
      <c r="K278" s="50">
        <v>197</v>
      </c>
      <c r="L278" s="7" t="s">
        <v>9252</v>
      </c>
      <c r="M278" s="89">
        <v>0</v>
      </c>
      <c r="N278" s="89" t="s">
        <v>22729</v>
      </c>
      <c r="O278" s="89" t="s">
        <v>9250</v>
      </c>
      <c r="P278" s="6" t="s">
        <v>4618</v>
      </c>
      <c r="Q278" s="6" t="s">
        <v>4618</v>
      </c>
      <c r="R278" s="6" t="s">
        <v>4618</v>
      </c>
      <c r="S278" s="6" t="s">
        <v>4618</v>
      </c>
      <c r="T278" s="6" t="s">
        <v>4618</v>
      </c>
      <c r="U278" s="6" t="s">
        <v>4618</v>
      </c>
      <c r="V278" s="6" t="s">
        <v>4620</v>
      </c>
      <c r="W278" s="6" t="s">
        <v>4618</v>
      </c>
      <c r="X278" s="6" t="s">
        <v>4618</v>
      </c>
      <c r="Y278" s="6" t="s">
        <v>4618</v>
      </c>
      <c r="Z278" s="6" t="s">
        <v>4618</v>
      </c>
      <c r="AA278" s="38" t="s">
        <v>4619</v>
      </c>
      <c r="AB278" s="8" t="s">
        <v>9258</v>
      </c>
      <c r="AC278" s="8" t="s">
        <v>22770</v>
      </c>
      <c r="AD278" s="9" t="s">
        <v>11531</v>
      </c>
      <c r="AE278" s="50">
        <v>1</v>
      </c>
      <c r="AF278" s="97">
        <v>32</v>
      </c>
      <c r="AG278" s="92">
        <v>392</v>
      </c>
      <c r="AH278" s="93">
        <v>-0.81010551486718896</v>
      </c>
      <c r="AI278" s="94">
        <v>0.24877051813992901</v>
      </c>
      <c r="AJ278" s="95">
        <v>425.82788079404816</v>
      </c>
      <c r="AK278" s="95">
        <v>500.42775415686157</v>
      </c>
      <c r="AL278" s="96">
        <v>506.04200889312818</v>
      </c>
      <c r="AM278" s="10">
        <v>9.9999999999927098</v>
      </c>
      <c r="AN278" s="10">
        <v>0</v>
      </c>
      <c r="AO278" s="10">
        <v>4.38636872732018E-2</v>
      </c>
      <c r="AP278" s="10">
        <v>9.9247410112998509</v>
      </c>
      <c r="AQ278" s="3" t="s">
        <v>12647</v>
      </c>
    </row>
    <row r="279" spans="1:43" x14ac:dyDescent="0.2">
      <c r="A279" s="3" t="s">
        <v>3991</v>
      </c>
      <c r="B279" s="7" t="s">
        <v>12651</v>
      </c>
      <c r="C279" s="85">
        <v>363331</v>
      </c>
      <c r="D279" s="85">
        <v>362885</v>
      </c>
      <c r="E279" s="15" t="s">
        <v>21063</v>
      </c>
      <c r="F279" s="5" t="s">
        <v>9400</v>
      </c>
      <c r="G279" s="5">
        <v>444</v>
      </c>
      <c r="H279" s="40">
        <v>0</v>
      </c>
      <c r="I279" s="17" t="s">
        <v>22101</v>
      </c>
      <c r="J279" s="36" t="s">
        <v>243</v>
      </c>
      <c r="K279" s="50">
        <v>148</v>
      </c>
      <c r="L279" s="7" t="s">
        <v>9253</v>
      </c>
      <c r="M279" s="89">
        <v>0</v>
      </c>
      <c r="N279" s="89"/>
      <c r="O279" s="89" t="s">
        <v>9249</v>
      </c>
      <c r="P279" s="6" t="s">
        <v>7413</v>
      </c>
      <c r="Q279" s="6" t="s">
        <v>7414</v>
      </c>
      <c r="R279" s="6" t="s">
        <v>7415</v>
      </c>
      <c r="S279" s="6" t="s">
        <v>4618</v>
      </c>
      <c r="T279" s="6" t="s">
        <v>4618</v>
      </c>
      <c r="U279" s="6" t="s">
        <v>7416</v>
      </c>
      <c r="V279" s="6" t="s">
        <v>7417</v>
      </c>
      <c r="W279" s="6" t="s">
        <v>4618</v>
      </c>
      <c r="X279" s="6" t="s">
        <v>4618</v>
      </c>
      <c r="Y279" s="6" t="s">
        <v>7418</v>
      </c>
      <c r="Z279" s="6" t="s">
        <v>4618</v>
      </c>
      <c r="AA279" s="38" t="s">
        <v>4618</v>
      </c>
      <c r="AB279" s="8" t="s">
        <v>11763</v>
      </c>
      <c r="AC279" s="8" t="s">
        <v>22770</v>
      </c>
      <c r="AD279" s="9" t="s">
        <v>11764</v>
      </c>
      <c r="AE279" s="50">
        <v>1</v>
      </c>
      <c r="AF279" s="97">
        <v>4</v>
      </c>
      <c r="AG279" s="92">
        <v>4</v>
      </c>
      <c r="AH279" s="93" t="s">
        <v>9258</v>
      </c>
      <c r="AI279" s="94" t="s">
        <v>9258</v>
      </c>
      <c r="AJ279" s="95">
        <v>128.18312363097863</v>
      </c>
      <c r="AK279" s="95">
        <v>129.62196290115199</v>
      </c>
      <c r="AL279" s="96">
        <v>112.24757937522543</v>
      </c>
      <c r="AM279" s="10">
        <v>3.90625E-2</v>
      </c>
      <c r="AN279" s="10">
        <v>6.875</v>
      </c>
      <c r="AO279" s="10">
        <v>0</v>
      </c>
      <c r="AP279" s="10">
        <v>0</v>
      </c>
      <c r="AQ279" s="3" t="s">
        <v>12645</v>
      </c>
    </row>
    <row r="280" spans="1:43" x14ac:dyDescent="0.2">
      <c r="A280" s="3" t="s">
        <v>3992</v>
      </c>
      <c r="B280" s="7" t="s">
        <v>12651</v>
      </c>
      <c r="C280" s="85">
        <v>363508</v>
      </c>
      <c r="D280" s="85">
        <v>365004</v>
      </c>
      <c r="E280" s="15" t="s">
        <v>21059</v>
      </c>
      <c r="F280" s="5" t="s">
        <v>9400</v>
      </c>
      <c r="G280" s="5">
        <v>1494</v>
      </c>
      <c r="H280" s="40">
        <v>0</v>
      </c>
      <c r="I280" s="17" t="s">
        <v>22102</v>
      </c>
      <c r="J280" s="36" t="s">
        <v>244</v>
      </c>
      <c r="K280" s="50">
        <v>498</v>
      </c>
      <c r="L280" s="7" t="s">
        <v>9253</v>
      </c>
      <c r="M280" s="89">
        <v>0</v>
      </c>
      <c r="N280" s="89"/>
      <c r="O280" s="89" t="s">
        <v>9249</v>
      </c>
      <c r="P280" s="6" t="s">
        <v>7419</v>
      </c>
      <c r="Q280" s="6" t="s">
        <v>7420</v>
      </c>
      <c r="R280" s="6" t="s">
        <v>7421</v>
      </c>
      <c r="S280" s="6" t="s">
        <v>4618</v>
      </c>
      <c r="T280" s="6" t="s">
        <v>4618</v>
      </c>
      <c r="U280" s="6" t="s">
        <v>7422</v>
      </c>
      <c r="V280" s="6" t="s">
        <v>5078</v>
      </c>
      <c r="W280" s="6" t="s">
        <v>4618</v>
      </c>
      <c r="X280" s="6" t="s">
        <v>7423</v>
      </c>
      <c r="Y280" s="6" t="s">
        <v>7424</v>
      </c>
      <c r="Z280" s="6" t="s">
        <v>7425</v>
      </c>
      <c r="AA280" s="38" t="s">
        <v>4618</v>
      </c>
      <c r="AB280" s="8" t="s">
        <v>11765</v>
      </c>
      <c r="AC280" s="8" t="s">
        <v>22770</v>
      </c>
      <c r="AD280" s="9" t="s">
        <v>11546</v>
      </c>
      <c r="AE280" s="50">
        <v>1</v>
      </c>
      <c r="AF280" s="97">
        <v>59</v>
      </c>
      <c r="AG280" s="92">
        <v>488</v>
      </c>
      <c r="AH280" s="93">
        <v>1.49377050996835</v>
      </c>
      <c r="AI280" s="94">
        <v>1.8532828335414898E-2</v>
      </c>
      <c r="AJ280" s="95">
        <v>123.56355974269093</v>
      </c>
      <c r="AK280" s="95">
        <v>145.51939830045063</v>
      </c>
      <c r="AL280" s="96">
        <v>121.34128653753488</v>
      </c>
      <c r="AM280" s="10">
        <v>9.9857863176306001</v>
      </c>
      <c r="AN280" s="10">
        <v>1.2221335055073701E-12</v>
      </c>
      <c r="AO280" s="10">
        <v>0</v>
      </c>
      <c r="AP280" s="10">
        <v>10</v>
      </c>
      <c r="AQ280" s="3" t="s">
        <v>12647</v>
      </c>
    </row>
    <row r="281" spans="1:43" x14ac:dyDescent="0.2">
      <c r="A281" s="3" t="s">
        <v>3994</v>
      </c>
      <c r="B281" s="7" t="s">
        <v>12651</v>
      </c>
      <c r="C281" s="85">
        <v>364985</v>
      </c>
      <c r="D281" s="85">
        <v>365554</v>
      </c>
      <c r="E281" s="15" t="s">
        <v>21061</v>
      </c>
      <c r="F281" s="5" t="s">
        <v>9401</v>
      </c>
      <c r="G281" s="5">
        <v>567</v>
      </c>
      <c r="H281" s="40">
        <v>0</v>
      </c>
      <c r="I281" s="17" t="s">
        <v>22104</v>
      </c>
      <c r="J281" s="36" t="s">
        <v>245</v>
      </c>
      <c r="K281" s="50">
        <v>189</v>
      </c>
      <c r="L281" s="7" t="s">
        <v>9253</v>
      </c>
      <c r="M281" s="89">
        <v>0</v>
      </c>
      <c r="N281" s="89"/>
      <c r="O281" s="89" t="s">
        <v>9249</v>
      </c>
      <c r="P281" s="6" t="s">
        <v>4682</v>
      </c>
      <c r="Q281" s="6" t="s">
        <v>7426</v>
      </c>
      <c r="R281" s="6" t="s">
        <v>7427</v>
      </c>
      <c r="S281" s="6" t="s">
        <v>7428</v>
      </c>
      <c r="T281" s="6" t="s">
        <v>4618</v>
      </c>
      <c r="U281" s="6" t="s">
        <v>4618</v>
      </c>
      <c r="V281" s="6" t="s">
        <v>4618</v>
      </c>
      <c r="W281" s="6" t="s">
        <v>4618</v>
      </c>
      <c r="X281" s="6" t="s">
        <v>4618</v>
      </c>
      <c r="Y281" s="6" t="s">
        <v>4685</v>
      </c>
      <c r="Z281" s="6" t="s">
        <v>7429</v>
      </c>
      <c r="AA281" s="38" t="s">
        <v>4618</v>
      </c>
      <c r="AB281" s="8" t="s">
        <v>11722</v>
      </c>
      <c r="AC281" s="8" t="s">
        <v>22770</v>
      </c>
      <c r="AD281" s="9" t="s">
        <v>11539</v>
      </c>
      <c r="AE281" s="50">
        <v>1</v>
      </c>
      <c r="AF281" s="97">
        <v>10</v>
      </c>
      <c r="AG281" s="92">
        <v>79</v>
      </c>
      <c r="AH281" s="93">
        <v>0.56777109141212201</v>
      </c>
      <c r="AI281" s="94">
        <v>0.68446679157224499</v>
      </c>
      <c r="AJ281" s="95">
        <v>78.72075460467498</v>
      </c>
      <c r="AK281" s="95">
        <v>81.183127677551127</v>
      </c>
      <c r="AL281" s="96">
        <v>71.596410707476934</v>
      </c>
      <c r="AM281" s="10">
        <v>2.1824936766279201E-5</v>
      </c>
      <c r="AN281" s="10">
        <v>6.6109568042876896</v>
      </c>
      <c r="AO281" s="10">
        <v>7.7651085603527301</v>
      </c>
      <c r="AP281" s="10">
        <v>0.34031401575931403</v>
      </c>
      <c r="AQ281" s="3" t="s">
        <v>12645</v>
      </c>
    </row>
    <row r="282" spans="1:43" x14ac:dyDescent="0.2">
      <c r="A282" s="3" t="s">
        <v>3995</v>
      </c>
      <c r="B282" s="7" t="s">
        <v>12651</v>
      </c>
      <c r="C282" s="85">
        <v>366582</v>
      </c>
      <c r="D282" s="85">
        <v>366797</v>
      </c>
      <c r="E282" s="15" t="s">
        <v>21060</v>
      </c>
      <c r="F282" s="5" t="s">
        <v>9400</v>
      </c>
      <c r="G282" s="5">
        <v>213</v>
      </c>
      <c r="H282" s="40">
        <v>1</v>
      </c>
      <c r="I282" s="17" t="s">
        <v>22105</v>
      </c>
      <c r="J282" s="36" t="s">
        <v>2305</v>
      </c>
      <c r="K282" s="50">
        <v>71</v>
      </c>
      <c r="L282" s="7" t="s">
        <v>9252</v>
      </c>
      <c r="M282" s="89">
        <v>0</v>
      </c>
      <c r="N282" s="89"/>
      <c r="O282" s="89" t="s">
        <v>9249</v>
      </c>
      <c r="P282" s="6" t="s">
        <v>4618</v>
      </c>
      <c r="Q282" s="6" t="s">
        <v>4618</v>
      </c>
      <c r="R282" s="6" t="s">
        <v>4618</v>
      </c>
      <c r="S282" s="6" t="s">
        <v>4618</v>
      </c>
      <c r="T282" s="6" t="s">
        <v>4618</v>
      </c>
      <c r="U282" s="6" t="s">
        <v>4618</v>
      </c>
      <c r="V282" s="6" t="s">
        <v>4618</v>
      </c>
      <c r="W282" s="6" t="s">
        <v>4618</v>
      </c>
      <c r="X282" s="6" t="s">
        <v>4618</v>
      </c>
      <c r="Y282" s="6" t="s">
        <v>4618</v>
      </c>
      <c r="Z282" s="6" t="s">
        <v>4618</v>
      </c>
      <c r="AA282" s="38" t="s">
        <v>4618</v>
      </c>
      <c r="AB282" s="8" t="s">
        <v>12593</v>
      </c>
      <c r="AC282" s="8" t="s">
        <v>22770</v>
      </c>
      <c r="AD282" s="9" t="s">
        <v>11531</v>
      </c>
      <c r="AE282" s="50">
        <v>0</v>
      </c>
      <c r="AF282" s="97">
        <v>0</v>
      </c>
      <c r="AG282" s="92">
        <v>0</v>
      </c>
      <c r="AH282" s="93" t="s">
        <v>9258</v>
      </c>
      <c r="AI282" s="94" t="s">
        <v>9258</v>
      </c>
      <c r="AJ282" s="95">
        <v>103.33144906732693</v>
      </c>
      <c r="AK282" s="95">
        <v>103.93943871381384</v>
      </c>
      <c r="AL282" s="96">
        <v>103.92486124908889</v>
      </c>
      <c r="AM282" s="10"/>
      <c r="AN282" s="10"/>
      <c r="AO282" s="10"/>
      <c r="AP282" s="10"/>
    </row>
    <row r="283" spans="1:43" x14ac:dyDescent="0.2">
      <c r="A283" s="3" t="s">
        <v>3996</v>
      </c>
      <c r="B283" s="7" t="s">
        <v>12651</v>
      </c>
      <c r="C283" s="85">
        <v>367605</v>
      </c>
      <c r="D283" s="85">
        <v>367739</v>
      </c>
      <c r="E283" s="15" t="s">
        <v>21060</v>
      </c>
      <c r="F283" s="5" t="s">
        <v>9400</v>
      </c>
      <c r="G283" s="5">
        <v>132</v>
      </c>
      <c r="H283" s="40">
        <v>1</v>
      </c>
      <c r="I283" s="17" t="s">
        <v>22106</v>
      </c>
      <c r="J283" s="36"/>
      <c r="K283" s="50">
        <v>44</v>
      </c>
      <c r="L283" s="7" t="s">
        <v>9252</v>
      </c>
      <c r="M283" s="89">
        <v>0</v>
      </c>
      <c r="N283" s="89"/>
      <c r="O283" s="89" t="s">
        <v>9249</v>
      </c>
      <c r="P283" s="6" t="s">
        <v>4618</v>
      </c>
      <c r="Q283" s="6" t="s">
        <v>4618</v>
      </c>
      <c r="R283" s="6" t="s">
        <v>4618</v>
      </c>
      <c r="S283" s="6" t="s">
        <v>4618</v>
      </c>
      <c r="T283" s="6" t="s">
        <v>4618</v>
      </c>
      <c r="U283" s="6" t="s">
        <v>4618</v>
      </c>
      <c r="V283" s="6" t="s">
        <v>4618</v>
      </c>
      <c r="W283" s="6" t="s">
        <v>4618</v>
      </c>
      <c r="X283" s="6" t="s">
        <v>4618</v>
      </c>
      <c r="Y283" s="6" t="s">
        <v>4618</v>
      </c>
      <c r="Z283" s="6" t="s">
        <v>4618</v>
      </c>
      <c r="AA283" s="38" t="s">
        <v>4618</v>
      </c>
      <c r="AB283" s="8"/>
      <c r="AC283" s="8"/>
      <c r="AD283" s="9"/>
      <c r="AE283" s="50">
        <v>0</v>
      </c>
      <c r="AF283" s="97">
        <v>0</v>
      </c>
      <c r="AG283" s="92">
        <v>0</v>
      </c>
      <c r="AH283" s="93" t="s">
        <v>9258</v>
      </c>
      <c r="AI283" s="94" t="s">
        <v>9258</v>
      </c>
      <c r="AJ283" s="95">
        <v>323.59523878862041</v>
      </c>
      <c r="AK283" s="95">
        <v>487.28987512292815</v>
      </c>
      <c r="AL283" s="96">
        <v>288.35429804246178</v>
      </c>
      <c r="AM283" s="10"/>
      <c r="AN283" s="10"/>
      <c r="AO283" s="10"/>
      <c r="AP283" s="10"/>
    </row>
    <row r="284" spans="1:43" x14ac:dyDescent="0.2">
      <c r="A284" s="3" t="s">
        <v>3997</v>
      </c>
      <c r="B284" s="7" t="s">
        <v>12651</v>
      </c>
      <c r="C284" s="85">
        <v>367840</v>
      </c>
      <c r="D284" s="85">
        <v>368037</v>
      </c>
      <c r="E284" s="15" t="s">
        <v>21059</v>
      </c>
      <c r="F284" s="5" t="s">
        <v>9400</v>
      </c>
      <c r="G284" s="5">
        <v>195</v>
      </c>
      <c r="H284" s="40">
        <v>1</v>
      </c>
      <c r="I284" s="17" t="s">
        <v>22107</v>
      </c>
      <c r="J284" s="36" t="s">
        <v>2306</v>
      </c>
      <c r="K284" s="50">
        <v>65</v>
      </c>
      <c r="L284" s="7" t="s">
        <v>9252</v>
      </c>
      <c r="M284" s="89">
        <v>1</v>
      </c>
      <c r="N284" s="89"/>
      <c r="O284" s="89" t="s">
        <v>9249</v>
      </c>
      <c r="P284" s="6" t="s">
        <v>4618</v>
      </c>
      <c r="Q284" s="6" t="s">
        <v>4618</v>
      </c>
      <c r="R284" s="6" t="s">
        <v>4618</v>
      </c>
      <c r="S284" s="6" t="s">
        <v>4618</v>
      </c>
      <c r="T284" s="6" t="s">
        <v>4618</v>
      </c>
      <c r="U284" s="6" t="s">
        <v>4618</v>
      </c>
      <c r="V284" s="6" t="s">
        <v>4618</v>
      </c>
      <c r="W284" s="6" t="s">
        <v>4618</v>
      </c>
      <c r="X284" s="6" t="s">
        <v>4618</v>
      </c>
      <c r="Y284" s="6" t="s">
        <v>4618</v>
      </c>
      <c r="Z284" s="6" t="s">
        <v>4618</v>
      </c>
      <c r="AA284" s="38" t="s">
        <v>4619</v>
      </c>
      <c r="AB284" s="8" t="s">
        <v>12594</v>
      </c>
      <c r="AC284" s="8" t="s">
        <v>22770</v>
      </c>
      <c r="AD284" s="9" t="s">
        <v>11531</v>
      </c>
      <c r="AE284" s="50">
        <v>0</v>
      </c>
      <c r="AF284" s="97">
        <v>0</v>
      </c>
      <c r="AG284" s="92">
        <v>0</v>
      </c>
      <c r="AH284" s="93" t="s">
        <v>9258</v>
      </c>
      <c r="AI284" s="94" t="s">
        <v>9258</v>
      </c>
      <c r="AJ284" s="95">
        <v>164.54578402928985</v>
      </c>
      <c r="AK284" s="95">
        <v>241.63134303616272</v>
      </c>
      <c r="AL284" s="96">
        <v>155.10481243868483</v>
      </c>
      <c r="AM284" s="10"/>
      <c r="AN284" s="10"/>
      <c r="AO284" s="10"/>
      <c r="AP284" s="10"/>
    </row>
    <row r="285" spans="1:43" x14ac:dyDescent="0.2">
      <c r="A285" s="3" t="s">
        <v>3999</v>
      </c>
      <c r="B285" s="7" t="s">
        <v>12651</v>
      </c>
      <c r="C285" s="85">
        <v>368409</v>
      </c>
      <c r="D285" s="85">
        <v>369740</v>
      </c>
      <c r="E285" s="15" t="s">
        <v>21060</v>
      </c>
      <c r="F285" s="5" t="s">
        <v>9400</v>
      </c>
      <c r="G285" s="5">
        <v>1329</v>
      </c>
      <c r="H285" s="40">
        <v>0</v>
      </c>
      <c r="I285" s="17" t="s">
        <v>22109</v>
      </c>
      <c r="J285" s="36" t="s">
        <v>247</v>
      </c>
      <c r="K285" s="50">
        <v>443</v>
      </c>
      <c r="L285" s="7" t="s">
        <v>9253</v>
      </c>
      <c r="M285" s="89">
        <v>0</v>
      </c>
      <c r="N285" s="89"/>
      <c r="O285" s="89" t="s">
        <v>9249</v>
      </c>
      <c r="P285" s="6" t="s">
        <v>4618</v>
      </c>
      <c r="Q285" s="6" t="s">
        <v>7433</v>
      </c>
      <c r="R285" s="6" t="s">
        <v>7434</v>
      </c>
      <c r="S285" s="6" t="s">
        <v>4618</v>
      </c>
      <c r="T285" s="6" t="s">
        <v>4618</v>
      </c>
      <c r="U285" s="6" t="s">
        <v>4618</v>
      </c>
      <c r="V285" s="6" t="s">
        <v>4618</v>
      </c>
      <c r="W285" s="6" t="s">
        <v>4618</v>
      </c>
      <c r="X285" s="6" t="s">
        <v>4618</v>
      </c>
      <c r="Y285" s="6" t="s">
        <v>7435</v>
      </c>
      <c r="Z285" s="6" t="s">
        <v>4618</v>
      </c>
      <c r="AA285" s="38" t="s">
        <v>4618</v>
      </c>
      <c r="AB285" s="8" t="s">
        <v>11766</v>
      </c>
      <c r="AC285" s="8" t="s">
        <v>22770</v>
      </c>
      <c r="AD285" s="9" t="s">
        <v>11531</v>
      </c>
      <c r="AE285" s="50">
        <v>1</v>
      </c>
      <c r="AF285" s="97">
        <v>41</v>
      </c>
      <c r="AG285" s="92">
        <v>552</v>
      </c>
      <c r="AH285" s="93">
        <v>0.30117725389922501</v>
      </c>
      <c r="AI285" s="94">
        <v>0.62582431504399005</v>
      </c>
      <c r="AJ285" s="95">
        <v>243.64371076492679</v>
      </c>
      <c r="AK285" s="95">
        <v>314.72562724437716</v>
      </c>
      <c r="AL285" s="96">
        <v>230.14764497476892</v>
      </c>
      <c r="AM285" s="10">
        <v>0</v>
      </c>
      <c r="AN285" s="10">
        <v>10</v>
      </c>
      <c r="AO285" s="10">
        <v>9.9090854391976801</v>
      </c>
      <c r="AP285" s="10">
        <v>2.7647405793058601E-2</v>
      </c>
      <c r="AQ285" s="3" t="s">
        <v>12645</v>
      </c>
    </row>
    <row r="286" spans="1:43" x14ac:dyDescent="0.2">
      <c r="A286" s="3" t="s">
        <v>4000</v>
      </c>
      <c r="B286" s="7" t="s">
        <v>12651</v>
      </c>
      <c r="C286" s="85">
        <v>369727</v>
      </c>
      <c r="D286" s="85">
        <v>370530</v>
      </c>
      <c r="E286" s="15" t="s">
        <v>21059</v>
      </c>
      <c r="F286" s="5" t="s">
        <v>9399</v>
      </c>
      <c r="G286" s="5">
        <v>801</v>
      </c>
      <c r="H286" s="40">
        <v>0</v>
      </c>
      <c r="I286" s="17" t="s">
        <v>22110</v>
      </c>
      <c r="J286" s="36" t="s">
        <v>248</v>
      </c>
      <c r="K286" s="50">
        <v>267</v>
      </c>
      <c r="L286" s="7" t="s">
        <v>9253</v>
      </c>
      <c r="M286" s="89">
        <v>0</v>
      </c>
      <c r="N286" s="89"/>
      <c r="O286" s="89" t="s">
        <v>9249</v>
      </c>
      <c r="P286" s="6" t="s">
        <v>7436</v>
      </c>
      <c r="Q286" s="6" t="s">
        <v>7437</v>
      </c>
      <c r="R286" s="6" t="s">
        <v>6465</v>
      </c>
      <c r="S286" s="6" t="s">
        <v>4618</v>
      </c>
      <c r="T286" s="6" t="s">
        <v>7438</v>
      </c>
      <c r="U286" s="6" t="s">
        <v>6467</v>
      </c>
      <c r="V286" s="6" t="s">
        <v>4618</v>
      </c>
      <c r="W286" s="6" t="s">
        <v>4618</v>
      </c>
      <c r="X286" s="6" t="s">
        <v>4618</v>
      </c>
      <c r="Y286" s="6" t="s">
        <v>5012</v>
      </c>
      <c r="Z286" s="6" t="s">
        <v>4618</v>
      </c>
      <c r="AA286" s="38" t="s">
        <v>4618</v>
      </c>
      <c r="AB286" s="8" t="s">
        <v>11767</v>
      </c>
      <c r="AC286" s="8" t="s">
        <v>22770</v>
      </c>
      <c r="AD286" s="9" t="s">
        <v>11555</v>
      </c>
      <c r="AE286" s="50">
        <v>1</v>
      </c>
      <c r="AF286" s="97">
        <v>11</v>
      </c>
      <c r="AG286" s="92">
        <v>80</v>
      </c>
      <c r="AH286" s="93">
        <v>-0.94040277625265101</v>
      </c>
      <c r="AI286" s="94">
        <v>0.51280588209510003</v>
      </c>
      <c r="AJ286" s="95">
        <v>214.34030447014658</v>
      </c>
      <c r="AK286" s="95">
        <v>296.31174146791483</v>
      </c>
      <c r="AL286" s="96">
        <v>202.46363409354595</v>
      </c>
      <c r="AM286" s="10">
        <v>3.2519924433430401</v>
      </c>
      <c r="AN286" s="10">
        <v>4.1204117979987097E-3</v>
      </c>
      <c r="AO286" s="10">
        <v>7.1177031856819504</v>
      </c>
      <c r="AP286" s="10">
        <v>1.70327452139695</v>
      </c>
    </row>
    <row r="287" spans="1:43" x14ac:dyDescent="0.2">
      <c r="A287" s="3" t="s">
        <v>4001</v>
      </c>
      <c r="B287" s="7" t="s">
        <v>12651</v>
      </c>
      <c r="C287" s="85">
        <v>370576</v>
      </c>
      <c r="D287" s="85">
        <v>370821</v>
      </c>
      <c r="E287" s="15" t="s">
        <v>21059</v>
      </c>
      <c r="F287" s="5" t="s">
        <v>9400</v>
      </c>
      <c r="G287" s="5">
        <v>243</v>
      </c>
      <c r="H287" s="40">
        <v>0</v>
      </c>
      <c r="I287" s="17" t="s">
        <v>22111</v>
      </c>
      <c r="J287" s="36" t="s">
        <v>249</v>
      </c>
      <c r="K287" s="50">
        <v>81</v>
      </c>
      <c r="L287" s="7" t="s">
        <v>9252</v>
      </c>
      <c r="M287" s="89">
        <v>0</v>
      </c>
      <c r="N287" s="89"/>
      <c r="O287" s="89" t="s">
        <v>9249</v>
      </c>
      <c r="P287" s="6" t="s">
        <v>4618</v>
      </c>
      <c r="Q287" s="6" t="s">
        <v>4618</v>
      </c>
      <c r="R287" s="6" t="s">
        <v>7439</v>
      </c>
      <c r="S287" s="6" t="s">
        <v>4618</v>
      </c>
      <c r="T287" s="6" t="s">
        <v>4618</v>
      </c>
      <c r="U287" s="6" t="s">
        <v>4618</v>
      </c>
      <c r="V287" s="6" t="s">
        <v>4618</v>
      </c>
      <c r="W287" s="6" t="s">
        <v>4618</v>
      </c>
      <c r="X287" s="6" t="s">
        <v>4618</v>
      </c>
      <c r="Y287" s="6" t="s">
        <v>4618</v>
      </c>
      <c r="Z287" s="6" t="s">
        <v>4618</v>
      </c>
      <c r="AA287" s="38" t="s">
        <v>4618</v>
      </c>
      <c r="AB287" s="8" t="s">
        <v>11768</v>
      </c>
      <c r="AC287" s="8" t="s">
        <v>22770</v>
      </c>
      <c r="AD287" s="9" t="s">
        <v>11531</v>
      </c>
      <c r="AE287" s="50">
        <v>1</v>
      </c>
      <c r="AF287" s="97">
        <v>17</v>
      </c>
      <c r="AG287" s="92">
        <v>305</v>
      </c>
      <c r="AH287" s="93">
        <v>8.7164281036715502E-2</v>
      </c>
      <c r="AI287" s="94">
        <v>0.91594563796444295</v>
      </c>
      <c r="AJ287" s="95">
        <v>628.07574429076396</v>
      </c>
      <c r="AK287" s="95">
        <v>927.38466928678383</v>
      </c>
      <c r="AL287" s="96">
        <v>597.14419751085052</v>
      </c>
      <c r="AM287" s="10">
        <v>0</v>
      </c>
      <c r="AN287" s="10">
        <v>9.9999995315602295</v>
      </c>
      <c r="AO287" s="10">
        <v>5.0263468534369</v>
      </c>
      <c r="AP287" s="10">
        <v>4.9176356400752601</v>
      </c>
      <c r="AQ287" s="3" t="s">
        <v>12645</v>
      </c>
    </row>
    <row r="288" spans="1:43" x14ac:dyDescent="0.2">
      <c r="A288" s="3" t="s">
        <v>4002</v>
      </c>
      <c r="B288" s="7" t="s">
        <v>12651</v>
      </c>
      <c r="C288" s="85">
        <v>371645</v>
      </c>
      <c r="D288" s="85">
        <v>372967</v>
      </c>
      <c r="E288" s="15" t="s">
        <v>21061</v>
      </c>
      <c r="F288" s="5" t="s">
        <v>9400</v>
      </c>
      <c r="G288" s="5">
        <v>1320</v>
      </c>
      <c r="H288" s="40">
        <v>0</v>
      </c>
      <c r="I288" s="17" t="s">
        <v>22112</v>
      </c>
      <c r="J288" s="36" t="s">
        <v>251</v>
      </c>
      <c r="K288" s="50">
        <v>440</v>
      </c>
      <c r="L288" s="7" t="s">
        <v>9253</v>
      </c>
      <c r="M288" s="89">
        <v>2</v>
      </c>
      <c r="N288" s="89"/>
      <c r="O288" s="89" t="s">
        <v>9249</v>
      </c>
      <c r="P288" s="6" t="s">
        <v>4618</v>
      </c>
      <c r="Q288" s="6" t="s">
        <v>7440</v>
      </c>
      <c r="R288" s="6" t="s">
        <v>7441</v>
      </c>
      <c r="S288" s="6" t="s">
        <v>4618</v>
      </c>
      <c r="T288" s="6" t="s">
        <v>4618</v>
      </c>
      <c r="U288" s="6" t="s">
        <v>4618</v>
      </c>
      <c r="V288" s="6" t="s">
        <v>4618</v>
      </c>
      <c r="W288" s="6" t="s">
        <v>4618</v>
      </c>
      <c r="X288" s="6" t="s">
        <v>4618</v>
      </c>
      <c r="Y288" s="6" t="s">
        <v>5536</v>
      </c>
      <c r="Z288" s="6" t="s">
        <v>4618</v>
      </c>
      <c r="AA288" s="38" t="s">
        <v>4619</v>
      </c>
      <c r="AB288" s="8" t="s">
        <v>11770</v>
      </c>
      <c r="AC288" s="8" t="s">
        <v>22770</v>
      </c>
      <c r="AD288" s="9" t="s">
        <v>11581</v>
      </c>
      <c r="AE288" s="50">
        <v>1</v>
      </c>
      <c r="AF288" s="97">
        <v>32</v>
      </c>
      <c r="AG288" s="92">
        <v>298</v>
      </c>
      <c r="AH288" s="93">
        <v>-0.50569373646695703</v>
      </c>
      <c r="AI288" s="94">
        <v>0.51427938530696105</v>
      </c>
      <c r="AJ288" s="95">
        <v>178.81843150750595</v>
      </c>
      <c r="AK288" s="95">
        <v>290.55987109659679</v>
      </c>
      <c r="AL288" s="96">
        <v>161.44981574792726</v>
      </c>
      <c r="AM288" s="10">
        <v>9.9999992744204107</v>
      </c>
      <c r="AN288" s="10">
        <v>0</v>
      </c>
      <c r="AO288" s="10">
        <v>7.3053666092373204</v>
      </c>
      <c r="AP288" s="10">
        <v>1.3081715411494601</v>
      </c>
      <c r="AQ288" s="3" t="s">
        <v>12649</v>
      </c>
    </row>
    <row r="289" spans="1:43" x14ac:dyDescent="0.2">
      <c r="A289" s="3" t="s">
        <v>4004</v>
      </c>
      <c r="B289" s="7" t="s">
        <v>12651</v>
      </c>
      <c r="C289" s="85">
        <v>372957</v>
      </c>
      <c r="D289" s="85">
        <v>373976</v>
      </c>
      <c r="E289" s="15" t="s">
        <v>21060</v>
      </c>
      <c r="F289" s="5" t="s">
        <v>9400</v>
      </c>
      <c r="G289" s="5">
        <v>1017</v>
      </c>
      <c r="H289" s="40">
        <v>0</v>
      </c>
      <c r="I289" s="17" t="s">
        <v>22114</v>
      </c>
      <c r="J289" s="36" t="s">
        <v>252</v>
      </c>
      <c r="K289" s="50">
        <v>339</v>
      </c>
      <c r="L289" s="7" t="s">
        <v>9253</v>
      </c>
      <c r="M289" s="89">
        <v>1</v>
      </c>
      <c r="N289" s="89"/>
      <c r="O289" s="89" t="s">
        <v>9248</v>
      </c>
      <c r="P289" s="6" t="s">
        <v>4618</v>
      </c>
      <c r="Q289" s="6" t="s">
        <v>7443</v>
      </c>
      <c r="R289" s="6" t="s">
        <v>7444</v>
      </c>
      <c r="S289" s="6" t="s">
        <v>4618</v>
      </c>
      <c r="T289" s="6" t="s">
        <v>4618</v>
      </c>
      <c r="U289" s="6" t="s">
        <v>4618</v>
      </c>
      <c r="V289" s="6" t="s">
        <v>4618</v>
      </c>
      <c r="W289" s="6" t="s">
        <v>4618</v>
      </c>
      <c r="X289" s="6" t="s">
        <v>4618</v>
      </c>
      <c r="Y289" s="6" t="s">
        <v>4680</v>
      </c>
      <c r="Z289" s="6" t="s">
        <v>7445</v>
      </c>
      <c r="AA289" s="38" t="s">
        <v>4618</v>
      </c>
      <c r="AB289" s="8" t="s">
        <v>11771</v>
      </c>
      <c r="AC289" s="8" t="s">
        <v>22770</v>
      </c>
      <c r="AD289" s="9" t="s">
        <v>11581</v>
      </c>
      <c r="AE289" s="50">
        <v>1</v>
      </c>
      <c r="AF289" s="97">
        <v>20</v>
      </c>
      <c r="AG289" s="92">
        <v>154</v>
      </c>
      <c r="AH289" s="93">
        <v>-0.513839023592779</v>
      </c>
      <c r="AI289" s="94">
        <v>0.61934847494705703</v>
      </c>
      <c r="AJ289" s="95">
        <v>161.68332618769981</v>
      </c>
      <c r="AK289" s="95">
        <v>205.59343793266174</v>
      </c>
      <c r="AL289" s="96">
        <v>182.27168014094985</v>
      </c>
      <c r="AM289" s="10">
        <v>9.9848205223355393</v>
      </c>
      <c r="AN289" s="10">
        <v>4.6566128730773901E-9</v>
      </c>
      <c r="AO289" s="10">
        <v>8.5878523095422992</v>
      </c>
      <c r="AP289" s="10">
        <v>1.4710641593751399E-9</v>
      </c>
      <c r="AQ289" s="3" t="s">
        <v>12649</v>
      </c>
    </row>
    <row r="290" spans="1:43" x14ac:dyDescent="0.2">
      <c r="A290" s="3" t="s">
        <v>4005</v>
      </c>
      <c r="B290" s="7" t="s">
        <v>12651</v>
      </c>
      <c r="C290" s="85">
        <v>374257</v>
      </c>
      <c r="D290" s="85">
        <v>374021</v>
      </c>
      <c r="E290" s="15" t="s">
        <v>21063</v>
      </c>
      <c r="F290" s="5" t="s">
        <v>9400</v>
      </c>
      <c r="G290" s="5">
        <v>234</v>
      </c>
      <c r="H290" s="40">
        <v>0</v>
      </c>
      <c r="I290" s="17" t="s">
        <v>22115</v>
      </c>
      <c r="J290" s="36" t="s">
        <v>253</v>
      </c>
      <c r="K290" s="50">
        <v>78</v>
      </c>
      <c r="L290" s="7" t="s">
        <v>9252</v>
      </c>
      <c r="M290" s="89">
        <v>0</v>
      </c>
      <c r="N290" s="89"/>
      <c r="O290" s="89" t="s">
        <v>9249</v>
      </c>
      <c r="P290" s="6" t="s">
        <v>4618</v>
      </c>
      <c r="Q290" s="6" t="s">
        <v>4618</v>
      </c>
      <c r="R290" s="6" t="s">
        <v>7446</v>
      </c>
      <c r="S290" s="6" t="s">
        <v>4618</v>
      </c>
      <c r="T290" s="6" t="s">
        <v>4618</v>
      </c>
      <c r="U290" s="6" t="s">
        <v>4618</v>
      </c>
      <c r="V290" s="6" t="s">
        <v>4618</v>
      </c>
      <c r="W290" s="6" t="s">
        <v>4618</v>
      </c>
      <c r="X290" s="6" t="s">
        <v>4618</v>
      </c>
      <c r="Y290" s="6" t="s">
        <v>4618</v>
      </c>
      <c r="Z290" s="6" t="s">
        <v>4618</v>
      </c>
      <c r="AA290" s="38" t="s">
        <v>4618</v>
      </c>
      <c r="AB290" s="8" t="s">
        <v>11772</v>
      </c>
      <c r="AC290" s="8" t="s">
        <v>22770</v>
      </c>
      <c r="AD290" s="9" t="s">
        <v>11531</v>
      </c>
      <c r="AE290" s="50">
        <v>1</v>
      </c>
      <c r="AF290" s="97">
        <v>8</v>
      </c>
      <c r="AG290" s="92">
        <v>54</v>
      </c>
      <c r="AH290" s="93">
        <v>0.351231396321112</v>
      </c>
      <c r="AI290" s="94">
        <v>0.85122700573936305</v>
      </c>
      <c r="AJ290" s="95">
        <v>273.84486961061521</v>
      </c>
      <c r="AK290" s="95">
        <v>241.16753520817255</v>
      </c>
      <c r="AL290" s="96">
        <v>284.34268164385338</v>
      </c>
      <c r="AM290" s="10">
        <v>1.52948559820043E-2</v>
      </c>
      <c r="AN290" s="10">
        <v>4.2250949144363297</v>
      </c>
      <c r="AO290" s="10">
        <v>7.3400022706795802</v>
      </c>
      <c r="AP290" s="10">
        <v>0</v>
      </c>
      <c r="AQ290" s="3" t="s">
        <v>12642</v>
      </c>
    </row>
    <row r="291" spans="1:43" x14ac:dyDescent="0.2">
      <c r="A291" s="3" t="s">
        <v>4006</v>
      </c>
      <c r="B291" s="7" t="s">
        <v>12651</v>
      </c>
      <c r="C291" s="85">
        <v>376216</v>
      </c>
      <c r="D291" s="85">
        <v>374378</v>
      </c>
      <c r="E291" s="15" t="s">
        <v>21063</v>
      </c>
      <c r="F291" s="5" t="s">
        <v>9400</v>
      </c>
      <c r="G291" s="5">
        <v>1836</v>
      </c>
      <c r="H291" s="40">
        <v>0</v>
      </c>
      <c r="I291" s="17" t="s">
        <v>22116</v>
      </c>
      <c r="J291" s="36" t="s">
        <v>254</v>
      </c>
      <c r="K291" s="50">
        <v>612</v>
      </c>
      <c r="L291" s="7" t="s">
        <v>9253</v>
      </c>
      <c r="M291" s="89">
        <v>0</v>
      </c>
      <c r="N291" s="89"/>
      <c r="O291" s="89" t="s">
        <v>9249</v>
      </c>
      <c r="P291" s="6" t="s">
        <v>7447</v>
      </c>
      <c r="Q291" s="6" t="s">
        <v>7448</v>
      </c>
      <c r="R291" s="6" t="s">
        <v>7449</v>
      </c>
      <c r="S291" s="6" t="s">
        <v>4618</v>
      </c>
      <c r="T291" s="6" t="s">
        <v>4618</v>
      </c>
      <c r="U291" s="6" t="s">
        <v>7450</v>
      </c>
      <c r="V291" s="6" t="s">
        <v>4618</v>
      </c>
      <c r="W291" s="6" t="s">
        <v>4618</v>
      </c>
      <c r="X291" s="6" t="s">
        <v>7451</v>
      </c>
      <c r="Y291" s="6" t="s">
        <v>7452</v>
      </c>
      <c r="Z291" s="6" t="s">
        <v>7453</v>
      </c>
      <c r="AA291" s="38" t="s">
        <v>4618</v>
      </c>
      <c r="AB291" s="8" t="s">
        <v>11773</v>
      </c>
      <c r="AC291" s="8" t="s">
        <v>22770</v>
      </c>
      <c r="AD291" s="9" t="s">
        <v>11539</v>
      </c>
      <c r="AE291" s="50">
        <v>1</v>
      </c>
      <c r="AF291" s="97">
        <v>53</v>
      </c>
      <c r="AG291" s="92">
        <v>787</v>
      </c>
      <c r="AH291" s="93">
        <v>-0.45472080803640202</v>
      </c>
      <c r="AI291" s="94">
        <v>0.42120301356454798</v>
      </c>
      <c r="AJ291" s="95">
        <v>85.380010942603178</v>
      </c>
      <c r="AK291" s="95">
        <v>111.84649803282493</v>
      </c>
      <c r="AL291" s="96">
        <v>86.3192394317836</v>
      </c>
      <c r="AM291" s="10">
        <v>9.9999999999999893</v>
      </c>
      <c r="AN291" s="10">
        <v>0</v>
      </c>
      <c r="AO291" s="10">
        <v>9.9999999214386097</v>
      </c>
      <c r="AP291" s="10">
        <v>1.41124587571539E-8</v>
      </c>
      <c r="AQ291" s="3" t="s">
        <v>12649</v>
      </c>
    </row>
    <row r="292" spans="1:43" x14ac:dyDescent="0.2">
      <c r="A292" s="3" t="s">
        <v>4007</v>
      </c>
      <c r="B292" s="7" t="s">
        <v>12651</v>
      </c>
      <c r="C292" s="85">
        <v>376514</v>
      </c>
      <c r="D292" s="85">
        <v>377602</v>
      </c>
      <c r="E292" s="15" t="s">
        <v>21061</v>
      </c>
      <c r="F292" s="5" t="s">
        <v>9400</v>
      </c>
      <c r="G292" s="5">
        <v>1086</v>
      </c>
      <c r="H292" s="40">
        <v>0</v>
      </c>
      <c r="I292" s="17" t="s">
        <v>22117</v>
      </c>
      <c r="J292" s="36"/>
      <c r="K292" s="50">
        <v>362</v>
      </c>
      <c r="L292" s="7" t="s">
        <v>9253</v>
      </c>
      <c r="M292" s="89">
        <v>0</v>
      </c>
      <c r="N292" s="89"/>
      <c r="O292" s="89" t="s">
        <v>9249</v>
      </c>
      <c r="P292" s="6" t="s">
        <v>6373</v>
      </c>
      <c r="Q292" s="6" t="s">
        <v>4618</v>
      </c>
      <c r="R292" s="6" t="s">
        <v>7454</v>
      </c>
      <c r="S292" s="6" t="s">
        <v>4618</v>
      </c>
      <c r="T292" s="6" t="s">
        <v>4618</v>
      </c>
      <c r="U292" s="6" t="s">
        <v>4618</v>
      </c>
      <c r="V292" s="6" t="s">
        <v>4618</v>
      </c>
      <c r="W292" s="6" t="s">
        <v>4618</v>
      </c>
      <c r="X292" s="6" t="s">
        <v>4618</v>
      </c>
      <c r="Y292" s="6" t="s">
        <v>6376</v>
      </c>
      <c r="Z292" s="6" t="s">
        <v>4618</v>
      </c>
      <c r="AA292" s="38" t="s">
        <v>4618</v>
      </c>
      <c r="AB292" s="8" t="s">
        <v>11774</v>
      </c>
      <c r="AC292" s="8" t="s">
        <v>22770</v>
      </c>
      <c r="AD292" s="9" t="s">
        <v>11590</v>
      </c>
      <c r="AE292" s="50">
        <v>1</v>
      </c>
      <c r="AF292" s="97">
        <v>21</v>
      </c>
      <c r="AG292" s="92">
        <v>114</v>
      </c>
      <c r="AH292" s="93">
        <v>-0.10575428495570199</v>
      </c>
      <c r="AI292" s="94">
        <v>0.94480300867096201</v>
      </c>
      <c r="AJ292" s="95">
        <v>80.51801226025475</v>
      </c>
      <c r="AK292" s="95">
        <v>110.282561557116</v>
      </c>
      <c r="AL292" s="96">
        <v>84.434009869462074</v>
      </c>
      <c r="AM292" s="10">
        <v>2.1183202960628402E-6</v>
      </c>
      <c r="AN292" s="10">
        <v>6.4184961992283096</v>
      </c>
      <c r="AO292" s="10">
        <v>9.9087213268743906</v>
      </c>
      <c r="AP292" s="10">
        <v>0</v>
      </c>
      <c r="AQ292" s="3" t="s">
        <v>12645</v>
      </c>
    </row>
    <row r="293" spans="1:43" x14ac:dyDescent="0.2">
      <c r="A293" s="3" t="s">
        <v>4008</v>
      </c>
      <c r="B293" s="7" t="s">
        <v>12651</v>
      </c>
      <c r="C293" s="85">
        <v>378438</v>
      </c>
      <c r="D293" s="85">
        <v>379589</v>
      </c>
      <c r="E293" s="15" t="s">
        <v>21060</v>
      </c>
      <c r="F293" s="5" t="s">
        <v>9400</v>
      </c>
      <c r="G293" s="5">
        <v>1149</v>
      </c>
      <c r="H293" s="40">
        <v>1</v>
      </c>
      <c r="I293" s="17" t="s">
        <v>22118</v>
      </c>
      <c r="J293" s="36" t="s">
        <v>256</v>
      </c>
      <c r="K293" s="50">
        <v>383</v>
      </c>
      <c r="L293" s="7" t="s">
        <v>9253</v>
      </c>
      <c r="M293" s="89">
        <v>0</v>
      </c>
      <c r="N293" s="89"/>
      <c r="O293" s="89" t="s">
        <v>9249</v>
      </c>
      <c r="P293" s="6" t="s">
        <v>4704</v>
      </c>
      <c r="Q293" s="6" t="s">
        <v>7455</v>
      </c>
      <c r="R293" s="6" t="s">
        <v>7456</v>
      </c>
      <c r="S293" s="6" t="s">
        <v>7457</v>
      </c>
      <c r="T293" s="6" t="s">
        <v>4618</v>
      </c>
      <c r="U293" s="6" t="s">
        <v>7458</v>
      </c>
      <c r="V293" s="6" t="s">
        <v>7459</v>
      </c>
      <c r="W293" s="6" t="s">
        <v>4618</v>
      </c>
      <c r="X293" s="6" t="s">
        <v>4618</v>
      </c>
      <c r="Y293" s="6" t="s">
        <v>7460</v>
      </c>
      <c r="Z293" s="6" t="s">
        <v>4618</v>
      </c>
      <c r="AA293" s="38" t="s">
        <v>4618</v>
      </c>
      <c r="AB293" s="8" t="s">
        <v>11775</v>
      </c>
      <c r="AC293" s="8" t="s">
        <v>22770</v>
      </c>
      <c r="AD293" s="9" t="s">
        <v>11631</v>
      </c>
      <c r="AE293" s="50">
        <v>1</v>
      </c>
      <c r="AF293" s="97">
        <v>42</v>
      </c>
      <c r="AG293" s="92">
        <v>533</v>
      </c>
      <c r="AH293" s="93">
        <v>-0.37051882806539199</v>
      </c>
      <c r="AI293" s="94">
        <v>0.55796105129344997</v>
      </c>
      <c r="AJ293" s="95">
        <v>196.98740301823062</v>
      </c>
      <c r="AK293" s="95">
        <v>203.39677281060187</v>
      </c>
      <c r="AL293" s="96">
        <v>202.7092673213632</v>
      </c>
      <c r="AM293" s="10">
        <v>10</v>
      </c>
      <c r="AN293" s="10">
        <v>0</v>
      </c>
      <c r="AO293" s="10">
        <v>9.3921167270471493</v>
      </c>
      <c r="AP293" s="10">
        <v>0</v>
      </c>
      <c r="AQ293" s="3" t="s">
        <v>12649</v>
      </c>
    </row>
    <row r="294" spans="1:43" x14ac:dyDescent="0.2">
      <c r="A294" s="3" t="s">
        <v>4010</v>
      </c>
      <c r="B294" s="7" t="s">
        <v>12651</v>
      </c>
      <c r="C294" s="85">
        <v>379586</v>
      </c>
      <c r="D294" s="85">
        <v>379720</v>
      </c>
      <c r="E294" s="15" t="s">
        <v>21061</v>
      </c>
      <c r="F294" s="5" t="s">
        <v>9400</v>
      </c>
      <c r="G294" s="5">
        <v>132</v>
      </c>
      <c r="H294" s="40">
        <v>1</v>
      </c>
      <c r="I294" s="17" t="s">
        <v>22120</v>
      </c>
      <c r="J294" s="36" t="s">
        <v>2794</v>
      </c>
      <c r="K294" s="50">
        <v>44</v>
      </c>
      <c r="L294" s="7" t="s">
        <v>9252</v>
      </c>
      <c r="M294" s="89">
        <v>0</v>
      </c>
      <c r="N294" s="89"/>
      <c r="O294" s="89" t="s">
        <v>9249</v>
      </c>
      <c r="P294" s="6" t="s">
        <v>4618</v>
      </c>
      <c r="Q294" s="6" t="s">
        <v>4618</v>
      </c>
      <c r="R294" s="6" t="s">
        <v>4618</v>
      </c>
      <c r="S294" s="6" t="s">
        <v>4618</v>
      </c>
      <c r="T294" s="6" t="s">
        <v>4618</v>
      </c>
      <c r="U294" s="6" t="s">
        <v>4618</v>
      </c>
      <c r="V294" s="6" t="s">
        <v>4618</v>
      </c>
      <c r="W294" s="6" t="s">
        <v>4618</v>
      </c>
      <c r="X294" s="6" t="s">
        <v>4618</v>
      </c>
      <c r="Y294" s="6" t="s">
        <v>4618</v>
      </c>
      <c r="Z294" s="6" t="s">
        <v>4618</v>
      </c>
      <c r="AA294" s="38" t="s">
        <v>4618</v>
      </c>
      <c r="AB294" s="8"/>
      <c r="AC294" s="8"/>
      <c r="AD294" s="9"/>
      <c r="AE294" s="50">
        <v>0</v>
      </c>
      <c r="AF294" s="97">
        <v>0</v>
      </c>
      <c r="AG294" s="92">
        <v>0</v>
      </c>
      <c r="AH294" s="93" t="s">
        <v>9258</v>
      </c>
      <c r="AI294" s="94" t="s">
        <v>9258</v>
      </c>
      <c r="AJ294" s="95">
        <v>202.67599484951646</v>
      </c>
      <c r="AK294" s="95">
        <v>315.90327224809795</v>
      </c>
      <c r="AL294" s="96">
        <v>146.55743214186444</v>
      </c>
      <c r="AM294" s="10"/>
      <c r="AN294" s="10"/>
      <c r="AO294" s="10"/>
      <c r="AP294" s="10"/>
    </row>
    <row r="295" spans="1:43" x14ac:dyDescent="0.2">
      <c r="A295" s="3" t="s">
        <v>4011</v>
      </c>
      <c r="B295" s="7" t="s">
        <v>12651</v>
      </c>
      <c r="C295" s="85">
        <v>381291</v>
      </c>
      <c r="D295" s="85">
        <v>381416</v>
      </c>
      <c r="E295" s="15" t="s">
        <v>21060</v>
      </c>
      <c r="F295" s="5" t="s">
        <v>9400</v>
      </c>
      <c r="G295" s="5">
        <v>123</v>
      </c>
      <c r="H295" s="40">
        <v>1</v>
      </c>
      <c r="I295" s="17" t="s">
        <v>22121</v>
      </c>
      <c r="J295" s="36" t="s">
        <v>2828</v>
      </c>
      <c r="K295" s="50">
        <v>41</v>
      </c>
      <c r="L295" s="7" t="s">
        <v>9252</v>
      </c>
      <c r="M295" s="89">
        <v>0</v>
      </c>
      <c r="N295" s="89"/>
      <c r="O295" s="89" t="s">
        <v>9249</v>
      </c>
      <c r="P295" s="6" t="s">
        <v>4618</v>
      </c>
      <c r="Q295" s="6" t="s">
        <v>4618</v>
      </c>
      <c r="R295" s="6" t="s">
        <v>4618</v>
      </c>
      <c r="S295" s="6" t="s">
        <v>4618</v>
      </c>
      <c r="T295" s="6" t="s">
        <v>4618</v>
      </c>
      <c r="U295" s="6" t="s">
        <v>4618</v>
      </c>
      <c r="V295" s="6" t="s">
        <v>4618</v>
      </c>
      <c r="W295" s="6" t="s">
        <v>4618</v>
      </c>
      <c r="X295" s="6" t="s">
        <v>4618</v>
      </c>
      <c r="Y295" s="6" t="s">
        <v>4618</v>
      </c>
      <c r="Z295" s="6" t="s">
        <v>4618</v>
      </c>
      <c r="AA295" s="38" t="s">
        <v>4618</v>
      </c>
      <c r="AB295" s="8" t="s">
        <v>12625</v>
      </c>
      <c r="AC295" s="8" t="s">
        <v>22770</v>
      </c>
      <c r="AD295" s="9" t="s">
        <v>11531</v>
      </c>
      <c r="AE295" s="50">
        <v>0</v>
      </c>
      <c r="AF295" s="97">
        <v>0</v>
      </c>
      <c r="AG295" s="92">
        <v>0</v>
      </c>
      <c r="AH295" s="93" t="s">
        <v>9258</v>
      </c>
      <c r="AI295" s="94" t="s">
        <v>9258</v>
      </c>
      <c r="AJ295" s="95">
        <v>238.78162170660164</v>
      </c>
      <c r="AK295" s="95">
        <v>153.28311485929876</v>
      </c>
      <c r="AL295" s="96">
        <v>205.84591272825671</v>
      </c>
      <c r="AM295" s="10"/>
      <c r="AN295" s="10"/>
      <c r="AO295" s="10"/>
      <c r="AP295" s="10"/>
    </row>
    <row r="296" spans="1:43" x14ac:dyDescent="0.2">
      <c r="A296" s="3" t="s">
        <v>4012</v>
      </c>
      <c r="B296" s="7" t="s">
        <v>12651</v>
      </c>
      <c r="C296" s="85">
        <v>382397</v>
      </c>
      <c r="D296" s="85">
        <v>382077</v>
      </c>
      <c r="E296" s="15" t="s">
        <v>21064</v>
      </c>
      <c r="F296" s="5" t="s">
        <v>9400</v>
      </c>
      <c r="G296" s="5">
        <v>318</v>
      </c>
      <c r="H296" s="40">
        <v>1</v>
      </c>
      <c r="I296" s="17" t="s">
        <v>22122</v>
      </c>
      <c r="J296" s="36" t="s">
        <v>2829</v>
      </c>
      <c r="K296" s="50">
        <v>106</v>
      </c>
      <c r="L296" s="7" t="s">
        <v>9254</v>
      </c>
      <c r="M296" s="89">
        <v>1</v>
      </c>
      <c r="N296" s="89" t="s">
        <v>22729</v>
      </c>
      <c r="O296" s="89" t="s">
        <v>9248</v>
      </c>
      <c r="P296" s="6" t="s">
        <v>4618</v>
      </c>
      <c r="Q296" s="6" t="s">
        <v>4618</v>
      </c>
      <c r="R296" s="6" t="s">
        <v>4618</v>
      </c>
      <c r="S296" s="6" t="s">
        <v>4618</v>
      </c>
      <c r="T296" s="6" t="s">
        <v>4618</v>
      </c>
      <c r="U296" s="6" t="s">
        <v>4618</v>
      </c>
      <c r="V296" s="6" t="s">
        <v>4618</v>
      </c>
      <c r="W296" s="6" t="s">
        <v>4618</v>
      </c>
      <c r="X296" s="6" t="s">
        <v>4618</v>
      </c>
      <c r="Y296" s="6" t="s">
        <v>4618</v>
      </c>
      <c r="Z296" s="6" t="s">
        <v>4618</v>
      </c>
      <c r="AA296" s="38" t="s">
        <v>4619</v>
      </c>
      <c r="AB296" s="8" t="s">
        <v>9258</v>
      </c>
      <c r="AC296" s="8" t="s">
        <v>22770</v>
      </c>
      <c r="AD296" s="9" t="s">
        <v>11531</v>
      </c>
      <c r="AE296" s="50">
        <v>0</v>
      </c>
      <c r="AF296" s="97">
        <v>0</v>
      </c>
      <c r="AG296" s="92">
        <v>0</v>
      </c>
      <c r="AH296" s="93" t="s">
        <v>9258</v>
      </c>
      <c r="AI296" s="94" t="s">
        <v>9258</v>
      </c>
      <c r="AJ296" s="95">
        <v>507.13805977502511</v>
      </c>
      <c r="AK296" s="95">
        <v>635.87877488289394</v>
      </c>
      <c r="AL296" s="96">
        <v>519.68985142483439</v>
      </c>
      <c r="AM296" s="10"/>
      <c r="AN296" s="10"/>
      <c r="AO296" s="10"/>
      <c r="AP296" s="10"/>
    </row>
    <row r="297" spans="1:43" x14ac:dyDescent="0.2">
      <c r="A297" s="3" t="s">
        <v>4013</v>
      </c>
      <c r="B297" s="7" t="s">
        <v>12651</v>
      </c>
      <c r="C297" s="85">
        <v>382578</v>
      </c>
      <c r="D297" s="85">
        <v>384005</v>
      </c>
      <c r="E297" s="15" t="s">
        <v>21060</v>
      </c>
      <c r="F297" s="5" t="s">
        <v>9401</v>
      </c>
      <c r="G297" s="5">
        <v>1425</v>
      </c>
      <c r="H297" s="40">
        <v>1</v>
      </c>
      <c r="I297" s="17" t="s">
        <v>22123</v>
      </c>
      <c r="J297" s="36" t="s">
        <v>257</v>
      </c>
      <c r="K297" s="50">
        <v>475</v>
      </c>
      <c r="L297" s="7" t="s">
        <v>9254</v>
      </c>
      <c r="M297" s="89">
        <v>12</v>
      </c>
      <c r="N297" s="89"/>
      <c r="O297" s="89" t="s">
        <v>9248</v>
      </c>
      <c r="P297" s="6" t="s">
        <v>4618</v>
      </c>
      <c r="Q297" s="6" t="s">
        <v>7463</v>
      </c>
      <c r="R297" s="6" t="s">
        <v>5396</v>
      </c>
      <c r="S297" s="6" t="s">
        <v>5397</v>
      </c>
      <c r="T297" s="6" t="s">
        <v>4618</v>
      </c>
      <c r="U297" s="6" t="s">
        <v>5398</v>
      </c>
      <c r="V297" s="6" t="s">
        <v>4618</v>
      </c>
      <c r="W297" s="6" t="s">
        <v>4618</v>
      </c>
      <c r="X297" s="6" t="s">
        <v>4618</v>
      </c>
      <c r="Y297" s="6" t="s">
        <v>4618</v>
      </c>
      <c r="Z297" s="6" t="s">
        <v>4618</v>
      </c>
      <c r="AA297" s="38" t="s">
        <v>4619</v>
      </c>
      <c r="AB297" s="8" t="s">
        <v>11776</v>
      </c>
      <c r="AC297" s="8" t="s">
        <v>22770</v>
      </c>
      <c r="AD297" s="9" t="s">
        <v>11535</v>
      </c>
      <c r="AE297" s="50">
        <v>1</v>
      </c>
      <c r="AF297" s="97">
        <v>5</v>
      </c>
      <c r="AG297" s="92">
        <v>32</v>
      </c>
      <c r="AH297" s="93">
        <v>-0.474739203903839</v>
      </c>
      <c r="AI297" s="94">
        <v>0.86520619892234396</v>
      </c>
      <c r="AJ297" s="95">
        <v>242.02593721891961</v>
      </c>
      <c r="AK297" s="95">
        <v>337.09469720475829</v>
      </c>
      <c r="AL297" s="96">
        <v>235.28155678158942</v>
      </c>
      <c r="AM297" s="10">
        <v>6.8359374999999902</v>
      </c>
      <c r="AN297" s="10">
        <v>0</v>
      </c>
      <c r="AO297" s="10">
        <v>5.9443004583664196</v>
      </c>
      <c r="AP297" s="10">
        <v>4.6937401688218401E-4</v>
      </c>
      <c r="AQ297" s="3" t="s">
        <v>12643</v>
      </c>
    </row>
    <row r="298" spans="1:43" x14ac:dyDescent="0.2">
      <c r="A298" s="3" t="s">
        <v>4014</v>
      </c>
      <c r="B298" s="7" t="s">
        <v>12651</v>
      </c>
      <c r="C298" s="85">
        <v>384047</v>
      </c>
      <c r="D298" s="85">
        <v>384727</v>
      </c>
      <c r="E298" s="15" t="s">
        <v>21061</v>
      </c>
      <c r="F298" s="5" t="s">
        <v>9399</v>
      </c>
      <c r="G298" s="5">
        <v>678</v>
      </c>
      <c r="H298" s="40">
        <v>0</v>
      </c>
      <c r="I298" s="17" t="s">
        <v>22124</v>
      </c>
      <c r="J298" s="36" t="s">
        <v>258</v>
      </c>
      <c r="K298" s="50">
        <v>226</v>
      </c>
      <c r="L298" s="7" t="s">
        <v>9254</v>
      </c>
      <c r="M298" s="89">
        <v>0</v>
      </c>
      <c r="N298" s="89"/>
      <c r="O298" s="89" t="s">
        <v>9249</v>
      </c>
      <c r="P298" s="6" t="s">
        <v>4677</v>
      </c>
      <c r="Q298" s="6" t="s">
        <v>7464</v>
      </c>
      <c r="R298" s="6" t="s">
        <v>4929</v>
      </c>
      <c r="S298" s="6" t="s">
        <v>4618</v>
      </c>
      <c r="T298" s="6" t="s">
        <v>4618</v>
      </c>
      <c r="U298" s="6" t="s">
        <v>4930</v>
      </c>
      <c r="V298" s="6" t="s">
        <v>4931</v>
      </c>
      <c r="W298" s="6" t="s">
        <v>4618</v>
      </c>
      <c r="X298" s="6" t="s">
        <v>4679</v>
      </c>
      <c r="Y298" s="6" t="s">
        <v>4680</v>
      </c>
      <c r="Z298" s="6" t="s">
        <v>4618</v>
      </c>
      <c r="AA298" s="38" t="s">
        <v>4618</v>
      </c>
      <c r="AB298" s="8" t="s">
        <v>11777</v>
      </c>
      <c r="AC298" s="8" t="s">
        <v>22770</v>
      </c>
      <c r="AD298" s="9" t="s">
        <v>11620</v>
      </c>
      <c r="AE298" s="50">
        <v>1</v>
      </c>
      <c r="AF298" s="97">
        <v>16</v>
      </c>
      <c r="AG298" s="92">
        <v>166</v>
      </c>
      <c r="AH298" s="93">
        <v>-0.75597820511522296</v>
      </c>
      <c r="AI298" s="94">
        <v>0.44733066155534701</v>
      </c>
      <c r="AJ298" s="95">
        <v>560.19181479168367</v>
      </c>
      <c r="AK298" s="95">
        <v>714.34545202570052</v>
      </c>
      <c r="AL298" s="96">
        <v>646.04688751845708</v>
      </c>
      <c r="AM298" s="10">
        <v>9.9999999787616698</v>
      </c>
      <c r="AN298" s="10">
        <v>0</v>
      </c>
      <c r="AO298" s="10">
        <v>9.9401374228425308</v>
      </c>
      <c r="AP298" s="10">
        <v>0</v>
      </c>
      <c r="AQ298" s="3" t="s">
        <v>12642</v>
      </c>
    </row>
    <row r="299" spans="1:43" x14ac:dyDescent="0.2">
      <c r="A299" s="3" t="s">
        <v>4015</v>
      </c>
      <c r="B299" s="7" t="s">
        <v>12651</v>
      </c>
      <c r="C299" s="85">
        <v>384724</v>
      </c>
      <c r="D299" s="85">
        <v>385362</v>
      </c>
      <c r="E299" s="15" t="s">
        <v>21059</v>
      </c>
      <c r="F299" s="5" t="s">
        <v>9400</v>
      </c>
      <c r="G299" s="5">
        <v>636</v>
      </c>
      <c r="H299" s="40">
        <v>0</v>
      </c>
      <c r="I299" s="17" t="s">
        <v>22125</v>
      </c>
      <c r="J299" s="36" t="s">
        <v>259</v>
      </c>
      <c r="K299" s="50">
        <v>212</v>
      </c>
      <c r="L299" s="7" t="s">
        <v>9254</v>
      </c>
      <c r="M299" s="89">
        <v>2</v>
      </c>
      <c r="N299" s="89"/>
      <c r="O299" s="89" t="s">
        <v>9248</v>
      </c>
      <c r="P299" s="6" t="s">
        <v>4618</v>
      </c>
      <c r="Q299" s="6" t="s">
        <v>4618</v>
      </c>
      <c r="R299" s="6" t="s">
        <v>7465</v>
      </c>
      <c r="S299" s="6" t="s">
        <v>4618</v>
      </c>
      <c r="T299" s="6" t="s">
        <v>4618</v>
      </c>
      <c r="U299" s="6" t="s">
        <v>4618</v>
      </c>
      <c r="V299" s="6" t="s">
        <v>4618</v>
      </c>
      <c r="W299" s="6" t="s">
        <v>4618</v>
      </c>
      <c r="X299" s="6" t="s">
        <v>4618</v>
      </c>
      <c r="Y299" s="6" t="s">
        <v>4618</v>
      </c>
      <c r="Z299" s="6" t="s">
        <v>4618</v>
      </c>
      <c r="AA299" s="38" t="s">
        <v>4619</v>
      </c>
      <c r="AB299" s="8" t="s">
        <v>11778</v>
      </c>
      <c r="AC299" s="8" t="s">
        <v>22770</v>
      </c>
      <c r="AD299" s="9" t="s">
        <v>11620</v>
      </c>
      <c r="AE299" s="50">
        <v>1</v>
      </c>
      <c r="AF299" s="97">
        <v>7</v>
      </c>
      <c r="AG299" s="92">
        <v>41</v>
      </c>
      <c r="AH299" s="93">
        <v>-0.81487189416879202</v>
      </c>
      <c r="AI299" s="94">
        <v>0.70565445171268604</v>
      </c>
      <c r="AJ299" s="95">
        <v>174.3461646957571</v>
      </c>
      <c r="AK299" s="95">
        <v>100.3403302818145</v>
      </c>
      <c r="AL299" s="96">
        <v>239.22563757675005</v>
      </c>
      <c r="AM299" s="10">
        <v>2.6171875</v>
      </c>
      <c r="AN299" s="10">
        <v>0.625</v>
      </c>
      <c r="AO299" s="10">
        <v>5.9407960587018396</v>
      </c>
      <c r="AP299" s="10">
        <v>1.7520364517285001E-3</v>
      </c>
    </row>
    <row r="300" spans="1:43" x14ac:dyDescent="0.2">
      <c r="A300" s="3" t="s">
        <v>4016</v>
      </c>
      <c r="B300" s="7" t="s">
        <v>12651</v>
      </c>
      <c r="C300" s="85">
        <v>385376</v>
      </c>
      <c r="D300" s="85">
        <v>385930</v>
      </c>
      <c r="E300" s="15" t="s">
        <v>21061</v>
      </c>
      <c r="F300" s="5" t="s">
        <v>9400</v>
      </c>
      <c r="G300" s="5">
        <v>552</v>
      </c>
      <c r="H300" s="40">
        <v>1</v>
      </c>
      <c r="I300" s="17" t="s">
        <v>22126</v>
      </c>
      <c r="J300" s="36" t="s">
        <v>260</v>
      </c>
      <c r="K300" s="50">
        <v>184</v>
      </c>
      <c r="L300" s="7" t="s">
        <v>9254</v>
      </c>
      <c r="M300" s="89">
        <v>5</v>
      </c>
      <c r="N300" s="89"/>
      <c r="O300" s="89" t="s">
        <v>9248</v>
      </c>
      <c r="P300" s="6" t="s">
        <v>4618</v>
      </c>
      <c r="Q300" s="6" t="s">
        <v>4618</v>
      </c>
      <c r="R300" s="6" t="s">
        <v>7466</v>
      </c>
      <c r="S300" s="6" t="s">
        <v>7467</v>
      </c>
      <c r="T300" s="6" t="s">
        <v>4618</v>
      </c>
      <c r="U300" s="6" t="s">
        <v>4618</v>
      </c>
      <c r="V300" s="6" t="s">
        <v>4618</v>
      </c>
      <c r="W300" s="6" t="s">
        <v>4618</v>
      </c>
      <c r="X300" s="6" t="s">
        <v>4618</v>
      </c>
      <c r="Y300" s="6" t="s">
        <v>4618</v>
      </c>
      <c r="Z300" s="6" t="s">
        <v>4618</v>
      </c>
      <c r="AA300" s="38" t="s">
        <v>4619</v>
      </c>
      <c r="AB300" s="8" t="s">
        <v>11779</v>
      </c>
      <c r="AC300" s="8" t="s">
        <v>22770</v>
      </c>
      <c r="AD300" s="9" t="s">
        <v>11531</v>
      </c>
      <c r="AE300" s="50">
        <v>1</v>
      </c>
      <c r="AF300" s="97">
        <v>11</v>
      </c>
      <c r="AG300" s="92">
        <v>151</v>
      </c>
      <c r="AH300" s="93">
        <v>-0.77792075799589999</v>
      </c>
      <c r="AI300" s="94">
        <v>0.45439690733676402</v>
      </c>
      <c r="AJ300" s="95">
        <v>138.323583972752</v>
      </c>
      <c r="AK300" s="95">
        <v>91.326370038546116</v>
      </c>
      <c r="AL300" s="96">
        <v>206.61592709684555</v>
      </c>
      <c r="AM300" s="10">
        <v>3.1766568581921701</v>
      </c>
      <c r="AN300" s="10">
        <v>7.2524550705566002E-3</v>
      </c>
      <c r="AO300" s="10">
        <v>5.4725777842695997</v>
      </c>
      <c r="AP300" s="10">
        <v>2.6573194734364902</v>
      </c>
    </row>
    <row r="301" spans="1:43" x14ac:dyDescent="0.2">
      <c r="A301" s="3" t="s">
        <v>4017</v>
      </c>
      <c r="B301" s="7" t="s">
        <v>12651</v>
      </c>
      <c r="C301" s="85">
        <v>386500</v>
      </c>
      <c r="D301" s="85">
        <v>386742</v>
      </c>
      <c r="E301" s="15" t="s">
        <v>21059</v>
      </c>
      <c r="F301" s="5" t="s">
        <v>9400</v>
      </c>
      <c r="G301" s="5">
        <v>240</v>
      </c>
      <c r="H301" s="40">
        <v>1</v>
      </c>
      <c r="I301" s="17" t="s">
        <v>22127</v>
      </c>
      <c r="J301" s="36" t="s">
        <v>261</v>
      </c>
      <c r="K301" s="50">
        <v>80</v>
      </c>
      <c r="L301" s="7" t="s">
        <v>9252</v>
      </c>
      <c r="M301" s="89">
        <v>0</v>
      </c>
      <c r="N301" s="89" t="s">
        <v>22729</v>
      </c>
      <c r="O301" s="89" t="s">
        <v>9251</v>
      </c>
      <c r="P301" s="6" t="s">
        <v>4618</v>
      </c>
      <c r="Q301" s="6" t="s">
        <v>4618</v>
      </c>
      <c r="R301" s="6" t="s">
        <v>4618</v>
      </c>
      <c r="S301" s="6" t="s">
        <v>4618</v>
      </c>
      <c r="T301" s="6" t="s">
        <v>4618</v>
      </c>
      <c r="U301" s="6" t="s">
        <v>4618</v>
      </c>
      <c r="V301" s="6" t="s">
        <v>4620</v>
      </c>
      <c r="W301" s="6" t="s">
        <v>4618</v>
      </c>
      <c r="X301" s="6" t="s">
        <v>4618</v>
      </c>
      <c r="Y301" s="6" t="s">
        <v>4618</v>
      </c>
      <c r="Z301" s="6" t="s">
        <v>4618</v>
      </c>
      <c r="AA301" s="38" t="s">
        <v>4618</v>
      </c>
      <c r="AB301" s="8"/>
      <c r="AC301" s="8"/>
      <c r="AD301" s="9"/>
      <c r="AE301" s="50">
        <v>1</v>
      </c>
      <c r="AF301" s="97">
        <v>3</v>
      </c>
      <c r="AG301" s="92">
        <v>5</v>
      </c>
      <c r="AH301" s="93" t="s">
        <v>9258</v>
      </c>
      <c r="AI301" s="94" t="s">
        <v>9258</v>
      </c>
      <c r="AJ301" s="95">
        <v>410.69029058152353</v>
      </c>
      <c r="AK301" s="95">
        <v>370.77280612516222</v>
      </c>
      <c r="AL301" s="96">
        <v>294.70171969748452</v>
      </c>
      <c r="AM301" s="10">
        <v>2.5</v>
      </c>
      <c r="AN301" s="10">
        <v>0</v>
      </c>
      <c r="AO301" s="10">
        <v>3.7995000000000001</v>
      </c>
      <c r="AP301" s="10">
        <v>0</v>
      </c>
      <c r="AQ301" s="3" t="s">
        <v>12642</v>
      </c>
    </row>
    <row r="302" spans="1:43" x14ac:dyDescent="0.2">
      <c r="A302" s="3" t="s">
        <v>4018</v>
      </c>
      <c r="B302" s="7" t="s">
        <v>12651</v>
      </c>
      <c r="C302" s="85">
        <v>388892</v>
      </c>
      <c r="D302" s="85">
        <v>389014</v>
      </c>
      <c r="E302" s="15" t="s">
        <v>21061</v>
      </c>
      <c r="F302" s="5" t="s">
        <v>9400</v>
      </c>
      <c r="G302" s="5">
        <v>120</v>
      </c>
      <c r="H302" s="40">
        <v>1</v>
      </c>
      <c r="I302" s="17" t="s">
        <v>22128</v>
      </c>
      <c r="J302" s="36" t="s">
        <v>2316</v>
      </c>
      <c r="K302" s="50">
        <v>40</v>
      </c>
      <c r="L302" s="7" t="s">
        <v>9252</v>
      </c>
      <c r="M302" s="89">
        <v>0</v>
      </c>
      <c r="N302" s="89"/>
      <c r="O302" s="89" t="s">
        <v>9249</v>
      </c>
      <c r="P302" s="6" t="s">
        <v>4618</v>
      </c>
      <c r="Q302" s="6" t="s">
        <v>4618</v>
      </c>
      <c r="R302" s="6" t="s">
        <v>4618</v>
      </c>
      <c r="S302" s="6" t="s">
        <v>4618</v>
      </c>
      <c r="T302" s="6" t="s">
        <v>4618</v>
      </c>
      <c r="U302" s="6" t="s">
        <v>4618</v>
      </c>
      <c r="V302" s="6" t="s">
        <v>4618</v>
      </c>
      <c r="W302" s="6" t="s">
        <v>4618</v>
      </c>
      <c r="X302" s="6" t="s">
        <v>4618</v>
      </c>
      <c r="Y302" s="6" t="s">
        <v>4618</v>
      </c>
      <c r="Z302" s="6" t="s">
        <v>4618</v>
      </c>
      <c r="AA302" s="38" t="s">
        <v>4618</v>
      </c>
      <c r="AB302" s="8"/>
      <c r="AC302" s="8"/>
      <c r="AD302" s="9"/>
      <c r="AE302" s="50">
        <v>0</v>
      </c>
      <c r="AF302" s="97">
        <v>0</v>
      </c>
      <c r="AG302" s="92">
        <v>0</v>
      </c>
      <c r="AH302" s="93" t="s">
        <v>9258</v>
      </c>
      <c r="AI302" s="94" t="s">
        <v>9258</v>
      </c>
      <c r="AJ302" s="95">
        <v>477.57906934253168</v>
      </c>
      <c r="AK302" s="95">
        <v>491.78886201112647</v>
      </c>
      <c r="AL302" s="96">
        <v>369.48297220983875</v>
      </c>
      <c r="AM302" s="10"/>
      <c r="AN302" s="10"/>
      <c r="AO302" s="10"/>
      <c r="AP302" s="10"/>
    </row>
    <row r="303" spans="1:43" x14ac:dyDescent="0.2">
      <c r="A303" s="3" t="s">
        <v>4019</v>
      </c>
      <c r="B303" s="7" t="s">
        <v>12651</v>
      </c>
      <c r="C303" s="85">
        <v>389547</v>
      </c>
      <c r="D303" s="85">
        <v>389636</v>
      </c>
      <c r="E303" s="15" t="s">
        <v>21060</v>
      </c>
      <c r="F303" s="5" t="s">
        <v>9400</v>
      </c>
      <c r="G303" s="5">
        <v>87</v>
      </c>
      <c r="H303" s="40">
        <v>1</v>
      </c>
      <c r="I303" s="17" t="s">
        <v>22129</v>
      </c>
      <c r="J303" s="36" t="s">
        <v>2796</v>
      </c>
      <c r="K303" s="50">
        <v>29</v>
      </c>
      <c r="L303" s="7" t="s">
        <v>9252</v>
      </c>
      <c r="M303" s="89">
        <v>0</v>
      </c>
      <c r="N303" s="89"/>
      <c r="O303" s="89" t="s">
        <v>9249</v>
      </c>
      <c r="P303" s="6" t="s">
        <v>4618</v>
      </c>
      <c r="Q303" s="6" t="s">
        <v>4618</v>
      </c>
      <c r="R303" s="6" t="s">
        <v>4618</v>
      </c>
      <c r="S303" s="6" t="s">
        <v>4618</v>
      </c>
      <c r="T303" s="6" t="s">
        <v>4618</v>
      </c>
      <c r="U303" s="6" t="s">
        <v>4618</v>
      </c>
      <c r="V303" s="6" t="s">
        <v>4618</v>
      </c>
      <c r="W303" s="6" t="s">
        <v>4618</v>
      </c>
      <c r="X303" s="6" t="s">
        <v>4618</v>
      </c>
      <c r="Y303" s="6" t="s">
        <v>4618</v>
      </c>
      <c r="Z303" s="6" t="s">
        <v>4618</v>
      </c>
      <c r="AA303" s="38" t="s">
        <v>4618</v>
      </c>
      <c r="AB303" s="8"/>
      <c r="AC303" s="8"/>
      <c r="AD303" s="9"/>
      <c r="AE303" s="50">
        <v>0</v>
      </c>
      <c r="AF303" s="97">
        <v>0</v>
      </c>
      <c r="AG303" s="92">
        <v>0</v>
      </c>
      <c r="AH303" s="93" t="s">
        <v>9258</v>
      </c>
      <c r="AI303" s="94" t="s">
        <v>9258</v>
      </c>
      <c r="AJ303" s="95">
        <v>149.13036971621543</v>
      </c>
      <c r="AK303" s="95">
        <v>105.66419795884656</v>
      </c>
      <c r="AL303" s="96">
        <v>177.5011127101003</v>
      </c>
      <c r="AM303" s="10"/>
      <c r="AN303" s="10"/>
      <c r="AO303" s="10"/>
      <c r="AP303" s="10"/>
    </row>
    <row r="304" spans="1:43" x14ac:dyDescent="0.2">
      <c r="A304" s="3" t="s">
        <v>4020</v>
      </c>
      <c r="B304" s="7" t="s">
        <v>12651</v>
      </c>
      <c r="C304" s="85">
        <v>389966</v>
      </c>
      <c r="D304" s="85">
        <v>390409</v>
      </c>
      <c r="E304" s="15" t="s">
        <v>21061</v>
      </c>
      <c r="F304" s="5" t="s">
        <v>9400</v>
      </c>
      <c r="G304" s="5">
        <v>441</v>
      </c>
      <c r="H304" s="40">
        <v>1</v>
      </c>
      <c r="I304" s="17" t="s">
        <v>22130</v>
      </c>
      <c r="J304" s="36" t="s">
        <v>263</v>
      </c>
      <c r="K304" s="50">
        <v>147</v>
      </c>
      <c r="L304" s="7" t="s">
        <v>9252</v>
      </c>
      <c r="M304" s="89">
        <v>0</v>
      </c>
      <c r="N304" s="89"/>
      <c r="O304" s="89" t="s">
        <v>9249</v>
      </c>
      <c r="P304" s="6" t="s">
        <v>4618</v>
      </c>
      <c r="Q304" s="6" t="s">
        <v>4618</v>
      </c>
      <c r="R304" s="6" t="s">
        <v>4618</v>
      </c>
      <c r="S304" s="6" t="s">
        <v>4618</v>
      </c>
      <c r="T304" s="6" t="s">
        <v>4618</v>
      </c>
      <c r="U304" s="6" t="s">
        <v>4618</v>
      </c>
      <c r="V304" s="6" t="s">
        <v>4618</v>
      </c>
      <c r="W304" s="6" t="s">
        <v>4618</v>
      </c>
      <c r="X304" s="6" t="s">
        <v>4618</v>
      </c>
      <c r="Y304" s="6" t="s">
        <v>4618</v>
      </c>
      <c r="Z304" s="6" t="s">
        <v>4618</v>
      </c>
      <c r="AA304" s="38" t="s">
        <v>4618</v>
      </c>
      <c r="AB304" s="8"/>
      <c r="AC304" s="8"/>
      <c r="AD304" s="9"/>
      <c r="AE304" s="50">
        <v>0</v>
      </c>
      <c r="AF304" s="97">
        <v>0</v>
      </c>
      <c r="AG304" s="92">
        <v>0</v>
      </c>
      <c r="AH304" s="93" t="s">
        <v>9258</v>
      </c>
      <c r="AI304" s="94" t="s">
        <v>9258</v>
      </c>
      <c r="AJ304" s="95">
        <v>31.702223607528577</v>
      </c>
      <c r="AK304" s="95">
        <v>10.377996595289332</v>
      </c>
      <c r="AL304" s="96">
        <v>34.739267166002854</v>
      </c>
      <c r="AM304" s="10"/>
      <c r="AN304" s="10"/>
      <c r="AO304" s="10"/>
      <c r="AP304" s="10"/>
    </row>
    <row r="305" spans="1:43" x14ac:dyDescent="0.2">
      <c r="A305" s="3" t="s">
        <v>4021</v>
      </c>
      <c r="B305" s="7" t="s">
        <v>12651</v>
      </c>
      <c r="C305" s="85">
        <v>390438</v>
      </c>
      <c r="D305" s="85">
        <v>390623</v>
      </c>
      <c r="E305" s="15" t="s">
        <v>21060</v>
      </c>
      <c r="F305" s="5" t="s">
        <v>9400</v>
      </c>
      <c r="G305" s="5">
        <v>183</v>
      </c>
      <c r="H305" s="40">
        <v>1</v>
      </c>
      <c r="I305" s="17" t="s">
        <v>22131</v>
      </c>
      <c r="J305" s="36" t="s">
        <v>11521</v>
      </c>
      <c r="K305" s="50">
        <v>61</v>
      </c>
      <c r="L305" s="7" t="s">
        <v>9252</v>
      </c>
      <c r="M305" s="89">
        <v>0</v>
      </c>
      <c r="N305" s="89"/>
      <c r="O305" s="89" t="s">
        <v>9249</v>
      </c>
      <c r="P305" s="6" t="s">
        <v>4717</v>
      </c>
      <c r="Q305" s="6" t="s">
        <v>4618</v>
      </c>
      <c r="R305" s="6" t="s">
        <v>4618</v>
      </c>
      <c r="S305" s="6" t="s">
        <v>4618</v>
      </c>
      <c r="T305" s="6" t="s">
        <v>4618</v>
      </c>
      <c r="U305" s="6" t="s">
        <v>4618</v>
      </c>
      <c r="V305" s="6" t="s">
        <v>4618</v>
      </c>
      <c r="W305" s="6" t="s">
        <v>4618</v>
      </c>
      <c r="X305" s="6" t="s">
        <v>4618</v>
      </c>
      <c r="Y305" s="6" t="s">
        <v>4719</v>
      </c>
      <c r="Z305" s="6" t="s">
        <v>4618</v>
      </c>
      <c r="AA305" s="38" t="s">
        <v>4618</v>
      </c>
      <c r="AB305" s="8" t="s">
        <v>11780</v>
      </c>
      <c r="AC305" s="8" t="s">
        <v>22770</v>
      </c>
      <c r="AD305" s="9" t="s">
        <v>11531</v>
      </c>
      <c r="AE305" s="50">
        <v>0</v>
      </c>
      <c r="AF305" s="97">
        <v>0</v>
      </c>
      <c r="AG305" s="92">
        <v>0</v>
      </c>
      <c r="AH305" s="93" t="s">
        <v>9258</v>
      </c>
      <c r="AI305" s="94" t="s">
        <v>9258</v>
      </c>
      <c r="AJ305" s="95">
        <v>31.501257071216294</v>
      </c>
      <c r="AK305" s="95">
        <v>34.788013295396773</v>
      </c>
      <c r="AL305" s="96">
        <v>40.475782097408853</v>
      </c>
      <c r="AM305" s="10"/>
      <c r="AN305" s="10"/>
      <c r="AO305" s="10"/>
      <c r="AP305" s="10"/>
    </row>
    <row r="306" spans="1:43" x14ac:dyDescent="0.2">
      <c r="A306" s="3" t="s">
        <v>4022</v>
      </c>
      <c r="B306" s="7" t="s">
        <v>12651</v>
      </c>
      <c r="C306" s="85">
        <v>390614</v>
      </c>
      <c r="D306" s="85">
        <v>390949</v>
      </c>
      <c r="E306" s="15" t="s">
        <v>21061</v>
      </c>
      <c r="F306" s="5" t="s">
        <v>9400</v>
      </c>
      <c r="G306" s="5">
        <v>333</v>
      </c>
      <c r="H306" s="40">
        <v>1</v>
      </c>
      <c r="I306" s="17" t="s">
        <v>22132</v>
      </c>
      <c r="J306" s="36" t="s">
        <v>2582</v>
      </c>
      <c r="K306" s="50">
        <v>111</v>
      </c>
      <c r="L306" s="7" t="s">
        <v>9252</v>
      </c>
      <c r="M306" s="89">
        <v>0</v>
      </c>
      <c r="N306" s="89"/>
      <c r="O306" s="89" t="s">
        <v>9249</v>
      </c>
      <c r="P306" s="6" t="s">
        <v>4717</v>
      </c>
      <c r="Q306" s="6" t="s">
        <v>4618</v>
      </c>
      <c r="R306" s="6" t="s">
        <v>4718</v>
      </c>
      <c r="S306" s="6" t="s">
        <v>4618</v>
      </c>
      <c r="T306" s="6" t="s">
        <v>4618</v>
      </c>
      <c r="U306" s="6" t="s">
        <v>4618</v>
      </c>
      <c r="V306" s="6" t="s">
        <v>4618</v>
      </c>
      <c r="W306" s="6" t="s">
        <v>4618</v>
      </c>
      <c r="X306" s="6" t="s">
        <v>4618</v>
      </c>
      <c r="Y306" s="6" t="s">
        <v>4719</v>
      </c>
      <c r="Z306" s="6" t="s">
        <v>4618</v>
      </c>
      <c r="AA306" s="38" t="s">
        <v>4618</v>
      </c>
      <c r="AB306" s="8" t="s">
        <v>11780</v>
      </c>
      <c r="AC306" s="8" t="s">
        <v>22770</v>
      </c>
      <c r="AD306" s="9" t="s">
        <v>11531</v>
      </c>
      <c r="AE306" s="50">
        <v>0</v>
      </c>
      <c r="AF306" s="97">
        <v>0</v>
      </c>
      <c r="AG306" s="92">
        <v>0</v>
      </c>
      <c r="AH306" s="93" t="s">
        <v>9258</v>
      </c>
      <c r="AI306" s="94" t="s">
        <v>9258</v>
      </c>
      <c r="AJ306" s="95">
        <v>49.070272123809104</v>
      </c>
      <c r="AK306" s="95">
        <v>60.982559020799698</v>
      </c>
      <c r="AL306" s="96">
        <v>34.975588711349815</v>
      </c>
      <c r="AM306" s="10"/>
      <c r="AN306" s="10"/>
      <c r="AO306" s="10"/>
      <c r="AP306" s="10"/>
    </row>
    <row r="307" spans="1:43" x14ac:dyDescent="0.2">
      <c r="A307" s="3" t="s">
        <v>4023</v>
      </c>
      <c r="B307" s="7" t="s">
        <v>12651</v>
      </c>
      <c r="C307" s="85">
        <v>391099</v>
      </c>
      <c r="D307" s="85">
        <v>391326</v>
      </c>
      <c r="E307" s="15" t="s">
        <v>21059</v>
      </c>
      <c r="F307" s="5" t="s">
        <v>9400</v>
      </c>
      <c r="G307" s="5">
        <v>225</v>
      </c>
      <c r="H307" s="40">
        <v>1</v>
      </c>
      <c r="I307" s="17" t="s">
        <v>22133</v>
      </c>
      <c r="J307" s="36" t="s">
        <v>265</v>
      </c>
      <c r="K307" s="50">
        <v>75</v>
      </c>
      <c r="L307" s="7" t="s">
        <v>9252</v>
      </c>
      <c r="M307" s="89">
        <v>0</v>
      </c>
      <c r="N307" s="89" t="s">
        <v>22729</v>
      </c>
      <c r="O307" s="89" t="s">
        <v>9251</v>
      </c>
      <c r="P307" s="6" t="s">
        <v>4618</v>
      </c>
      <c r="Q307" s="6" t="s">
        <v>4618</v>
      </c>
      <c r="R307" s="6" t="s">
        <v>4618</v>
      </c>
      <c r="S307" s="6" t="s">
        <v>4618</v>
      </c>
      <c r="T307" s="6" t="s">
        <v>4618</v>
      </c>
      <c r="U307" s="6" t="s">
        <v>4618</v>
      </c>
      <c r="V307" s="6" t="s">
        <v>4618</v>
      </c>
      <c r="W307" s="6" t="s">
        <v>4618</v>
      </c>
      <c r="X307" s="6" t="s">
        <v>4618</v>
      </c>
      <c r="Y307" s="6" t="s">
        <v>4618</v>
      </c>
      <c r="Z307" s="6" t="s">
        <v>4618</v>
      </c>
      <c r="AA307" s="38" t="s">
        <v>4619</v>
      </c>
      <c r="AB307" s="8"/>
      <c r="AC307" s="8"/>
      <c r="AD307" s="9"/>
      <c r="AE307" s="50">
        <v>0</v>
      </c>
      <c r="AF307" s="97">
        <v>0</v>
      </c>
      <c r="AG307" s="92">
        <v>0</v>
      </c>
      <c r="AH307" s="93" t="s">
        <v>9258</v>
      </c>
      <c r="AI307" s="94" t="s">
        <v>9258</v>
      </c>
      <c r="AJ307" s="95">
        <v>8.7255011936551377</v>
      </c>
      <c r="AK307" s="95">
        <v>1.719981518592185</v>
      </c>
      <c r="AL307" s="96">
        <v>6.2415318670747615</v>
      </c>
      <c r="AM307" s="10"/>
      <c r="AN307" s="10"/>
      <c r="AO307" s="10"/>
      <c r="AP307" s="10"/>
    </row>
    <row r="308" spans="1:43" x14ac:dyDescent="0.2">
      <c r="A308" s="3" t="s">
        <v>4024</v>
      </c>
      <c r="B308" s="7" t="s">
        <v>12651</v>
      </c>
      <c r="C308" s="85">
        <v>391458</v>
      </c>
      <c r="D308" s="85">
        <v>391676</v>
      </c>
      <c r="E308" s="15" t="s">
        <v>21060</v>
      </c>
      <c r="F308" s="5" t="s">
        <v>9400</v>
      </c>
      <c r="G308" s="5">
        <v>216</v>
      </c>
      <c r="H308" s="40">
        <v>1</v>
      </c>
      <c r="I308" s="17" t="s">
        <v>22134</v>
      </c>
      <c r="J308" s="36" t="s">
        <v>266</v>
      </c>
      <c r="K308" s="50">
        <v>72</v>
      </c>
      <c r="L308" s="7" t="s">
        <v>9252</v>
      </c>
      <c r="M308" s="89">
        <v>0</v>
      </c>
      <c r="N308" s="89" t="s">
        <v>22729</v>
      </c>
      <c r="O308" s="89" t="s">
        <v>9249</v>
      </c>
      <c r="P308" s="6" t="s">
        <v>4618</v>
      </c>
      <c r="Q308" s="6" t="s">
        <v>4618</v>
      </c>
      <c r="R308" s="6" t="s">
        <v>4618</v>
      </c>
      <c r="S308" s="6" t="s">
        <v>4618</v>
      </c>
      <c r="T308" s="6" t="s">
        <v>4618</v>
      </c>
      <c r="U308" s="6" t="s">
        <v>4618</v>
      </c>
      <c r="V308" s="6" t="s">
        <v>4618</v>
      </c>
      <c r="W308" s="6" t="s">
        <v>4618</v>
      </c>
      <c r="X308" s="6" t="s">
        <v>4618</v>
      </c>
      <c r="Y308" s="6" t="s">
        <v>4618</v>
      </c>
      <c r="Z308" s="6" t="s">
        <v>4618</v>
      </c>
      <c r="AA308" s="38" t="s">
        <v>4619</v>
      </c>
      <c r="AB308" s="8"/>
      <c r="AC308" s="8"/>
      <c r="AD308" s="9"/>
      <c r="AE308" s="50">
        <v>0</v>
      </c>
      <c r="AF308" s="97">
        <v>0</v>
      </c>
      <c r="AG308" s="92">
        <v>0</v>
      </c>
      <c r="AH308" s="93" t="s">
        <v>9258</v>
      </c>
      <c r="AI308" s="94" t="s">
        <v>9258</v>
      </c>
      <c r="AJ308" s="95">
        <v>61.970870553098074</v>
      </c>
      <c r="AK308" s="95">
        <v>94.905281601223578</v>
      </c>
      <c r="AL308" s="96">
        <v>48.630441838383646</v>
      </c>
      <c r="AM308" s="10"/>
      <c r="AN308" s="10"/>
      <c r="AO308" s="10"/>
      <c r="AP308" s="10"/>
    </row>
    <row r="309" spans="1:43" x14ac:dyDescent="0.2">
      <c r="A309" s="3" t="s">
        <v>4025</v>
      </c>
      <c r="B309" s="7" t="s">
        <v>12651</v>
      </c>
      <c r="C309" s="85">
        <v>391810</v>
      </c>
      <c r="D309" s="85">
        <v>392103</v>
      </c>
      <c r="E309" s="15" t="s">
        <v>21059</v>
      </c>
      <c r="F309" s="5" t="s">
        <v>9400</v>
      </c>
      <c r="G309" s="5">
        <v>291</v>
      </c>
      <c r="H309" s="40">
        <v>0</v>
      </c>
      <c r="I309" s="17" t="s">
        <v>22135</v>
      </c>
      <c r="J309" s="36" t="s">
        <v>2831</v>
      </c>
      <c r="K309" s="50">
        <v>97</v>
      </c>
      <c r="L309" s="7" t="s">
        <v>9252</v>
      </c>
      <c r="M309" s="89">
        <v>0</v>
      </c>
      <c r="N309" s="89"/>
      <c r="O309" s="89" t="s">
        <v>9249</v>
      </c>
      <c r="P309" s="6" t="s">
        <v>4716</v>
      </c>
      <c r="Q309" s="6" t="s">
        <v>4618</v>
      </c>
      <c r="R309" s="6" t="s">
        <v>4618</v>
      </c>
      <c r="S309" s="6" t="s">
        <v>4618</v>
      </c>
      <c r="T309" s="6" t="s">
        <v>4618</v>
      </c>
      <c r="U309" s="6" t="s">
        <v>4618</v>
      </c>
      <c r="V309" s="6" t="s">
        <v>4618</v>
      </c>
      <c r="W309" s="6" t="s">
        <v>4618</v>
      </c>
      <c r="X309" s="6" t="s">
        <v>4618</v>
      </c>
      <c r="Y309" s="6" t="s">
        <v>4777</v>
      </c>
      <c r="Z309" s="6" t="s">
        <v>4618</v>
      </c>
      <c r="AA309" s="38" t="s">
        <v>4618</v>
      </c>
      <c r="AB309" s="8" t="s">
        <v>12171</v>
      </c>
      <c r="AC309" s="8" t="s">
        <v>11668</v>
      </c>
      <c r="AD309" s="9" t="s">
        <v>11550</v>
      </c>
      <c r="AE309" s="50">
        <v>0</v>
      </c>
      <c r="AF309" s="97">
        <v>0</v>
      </c>
      <c r="AG309" s="92">
        <v>0</v>
      </c>
      <c r="AH309" s="93" t="s">
        <v>9258</v>
      </c>
      <c r="AI309" s="94" t="s">
        <v>9258</v>
      </c>
      <c r="AJ309" s="95">
        <v>84.074119133496779</v>
      </c>
      <c r="AK309" s="95">
        <v>25.67686695612619</v>
      </c>
      <c r="AL309" s="96">
        <v>80.10034378983238</v>
      </c>
      <c r="AM309" s="10"/>
      <c r="AN309" s="10"/>
      <c r="AO309" s="10"/>
      <c r="AP309" s="10"/>
    </row>
    <row r="310" spans="1:43" x14ac:dyDescent="0.2">
      <c r="A310" s="3" t="s">
        <v>4026</v>
      </c>
      <c r="B310" s="7" t="s">
        <v>12651</v>
      </c>
      <c r="C310" s="85">
        <v>392487</v>
      </c>
      <c r="D310" s="85">
        <v>393644</v>
      </c>
      <c r="E310" s="15" t="s">
        <v>21060</v>
      </c>
      <c r="F310" s="5" t="s">
        <v>9401</v>
      </c>
      <c r="G310" s="5">
        <v>1155</v>
      </c>
      <c r="H310" s="40">
        <v>0</v>
      </c>
      <c r="I310" s="17" t="s">
        <v>22136</v>
      </c>
      <c r="J310" s="36" t="s">
        <v>268</v>
      </c>
      <c r="K310" s="50">
        <v>385</v>
      </c>
      <c r="L310" s="7" t="s">
        <v>9252</v>
      </c>
      <c r="M310" s="89">
        <v>0</v>
      </c>
      <c r="N310" s="89"/>
      <c r="O310" s="89" t="s">
        <v>9249</v>
      </c>
      <c r="P310" s="6" t="s">
        <v>6523</v>
      </c>
      <c r="Q310" s="6" t="s">
        <v>7468</v>
      </c>
      <c r="R310" s="6" t="s">
        <v>7469</v>
      </c>
      <c r="S310" s="6" t="s">
        <v>4618</v>
      </c>
      <c r="T310" s="6" t="s">
        <v>4618</v>
      </c>
      <c r="U310" s="6" t="s">
        <v>4618</v>
      </c>
      <c r="V310" s="6" t="s">
        <v>4618</v>
      </c>
      <c r="W310" s="6" t="s">
        <v>4618</v>
      </c>
      <c r="X310" s="6" t="s">
        <v>4618</v>
      </c>
      <c r="Y310" s="6" t="s">
        <v>4774</v>
      </c>
      <c r="Z310" s="6" t="s">
        <v>4618</v>
      </c>
      <c r="AA310" s="38" t="s">
        <v>4618</v>
      </c>
      <c r="AB310" s="8" t="s">
        <v>11782</v>
      </c>
      <c r="AC310" s="8" t="s">
        <v>22770</v>
      </c>
      <c r="AD310" s="9" t="s">
        <v>11539</v>
      </c>
      <c r="AE310" s="50">
        <v>1</v>
      </c>
      <c r="AF310" s="97">
        <v>11</v>
      </c>
      <c r="AG310" s="92">
        <v>51</v>
      </c>
      <c r="AH310" s="93">
        <v>-1.9681181544644699</v>
      </c>
      <c r="AI310" s="94">
        <v>0.30358292253874902</v>
      </c>
      <c r="AJ310" s="95">
        <v>60.540944650845198</v>
      </c>
      <c r="AK310" s="95">
        <v>77.042695483054089</v>
      </c>
      <c r="AL310" s="96">
        <v>54.943840945193635</v>
      </c>
      <c r="AM310" s="10">
        <v>9.9248305318178591</v>
      </c>
      <c r="AN310" s="10">
        <v>0</v>
      </c>
      <c r="AO310" s="10">
        <v>2.2277028105322598</v>
      </c>
      <c r="AP310" s="10">
        <v>2.0305918374193701</v>
      </c>
      <c r="AQ310" s="3" t="s">
        <v>12643</v>
      </c>
    </row>
    <row r="311" spans="1:43" x14ac:dyDescent="0.2">
      <c r="A311" s="3" t="s">
        <v>4028</v>
      </c>
      <c r="B311" s="7" t="s">
        <v>12651</v>
      </c>
      <c r="C311" s="85">
        <v>393658</v>
      </c>
      <c r="D311" s="85">
        <v>393888</v>
      </c>
      <c r="E311" s="15" t="s">
        <v>21059</v>
      </c>
      <c r="F311" s="5" t="s">
        <v>9400</v>
      </c>
      <c r="G311" s="5">
        <v>228</v>
      </c>
      <c r="H311" s="40">
        <v>1</v>
      </c>
      <c r="I311" s="17" t="s">
        <v>22138</v>
      </c>
      <c r="J311" s="36" t="s">
        <v>2832</v>
      </c>
      <c r="K311" s="50">
        <v>76</v>
      </c>
      <c r="L311" s="7" t="s">
        <v>9252</v>
      </c>
      <c r="M311" s="89">
        <v>0</v>
      </c>
      <c r="N311" s="89"/>
      <c r="O311" s="89" t="s">
        <v>9249</v>
      </c>
      <c r="P311" s="6" t="s">
        <v>4618</v>
      </c>
      <c r="Q311" s="6" t="s">
        <v>4618</v>
      </c>
      <c r="R311" s="6" t="s">
        <v>4618</v>
      </c>
      <c r="S311" s="6" t="s">
        <v>4618</v>
      </c>
      <c r="T311" s="6" t="s">
        <v>4618</v>
      </c>
      <c r="U311" s="6" t="s">
        <v>4618</v>
      </c>
      <c r="V311" s="6" t="s">
        <v>4618</v>
      </c>
      <c r="W311" s="6" t="s">
        <v>4618</v>
      </c>
      <c r="X311" s="6" t="s">
        <v>4618</v>
      </c>
      <c r="Y311" s="6" t="s">
        <v>4618</v>
      </c>
      <c r="Z311" s="6" t="s">
        <v>4618</v>
      </c>
      <c r="AA311" s="38" t="s">
        <v>4618</v>
      </c>
      <c r="AB311" s="8"/>
      <c r="AC311" s="8"/>
      <c r="AD311" s="9"/>
      <c r="AE311" s="50">
        <v>0</v>
      </c>
      <c r="AF311" s="97">
        <v>0</v>
      </c>
      <c r="AG311" s="92">
        <v>0</v>
      </c>
      <c r="AH311" s="93" t="s">
        <v>9258</v>
      </c>
      <c r="AI311" s="94" t="s">
        <v>9258</v>
      </c>
      <c r="AJ311" s="95">
        <v>457.09456190821544</v>
      </c>
      <c r="AK311" s="95">
        <v>200.74641438425931</v>
      </c>
      <c r="AL311" s="96">
        <v>464.8176249764046</v>
      </c>
      <c r="AM311" s="10"/>
      <c r="AN311" s="10"/>
      <c r="AO311" s="10"/>
      <c r="AP311" s="10"/>
    </row>
    <row r="312" spans="1:43" x14ac:dyDescent="0.2">
      <c r="A312" s="3" t="s">
        <v>4029</v>
      </c>
      <c r="B312" s="7" t="s">
        <v>12651</v>
      </c>
      <c r="C312" s="85">
        <v>393916</v>
      </c>
      <c r="D312" s="85">
        <v>394506</v>
      </c>
      <c r="E312" s="15" t="s">
        <v>21059</v>
      </c>
      <c r="F312" s="5" t="s">
        <v>9400</v>
      </c>
      <c r="G312" s="5">
        <v>588</v>
      </c>
      <c r="H312" s="40">
        <v>1</v>
      </c>
      <c r="I312" s="17" t="s">
        <v>22139</v>
      </c>
      <c r="J312" s="36" t="s">
        <v>269</v>
      </c>
      <c r="K312" s="50">
        <v>196</v>
      </c>
      <c r="L312" s="7" t="s">
        <v>9253</v>
      </c>
      <c r="M312" s="89">
        <v>0</v>
      </c>
      <c r="N312" s="89"/>
      <c r="O312" s="89" t="s">
        <v>9249</v>
      </c>
      <c r="P312" s="6" t="s">
        <v>4618</v>
      </c>
      <c r="Q312" s="6" t="s">
        <v>4618</v>
      </c>
      <c r="R312" s="6" t="s">
        <v>4764</v>
      </c>
      <c r="S312" s="6" t="s">
        <v>4618</v>
      </c>
      <c r="T312" s="6" t="s">
        <v>4618</v>
      </c>
      <c r="U312" s="6" t="s">
        <v>4618</v>
      </c>
      <c r="V312" s="6" t="s">
        <v>4618</v>
      </c>
      <c r="W312" s="6" t="s">
        <v>4618</v>
      </c>
      <c r="X312" s="6" t="s">
        <v>4618</v>
      </c>
      <c r="Y312" s="6" t="s">
        <v>4618</v>
      </c>
      <c r="Z312" s="6" t="s">
        <v>4618</v>
      </c>
      <c r="AA312" s="38" t="s">
        <v>4618</v>
      </c>
      <c r="AB312" s="8" t="s">
        <v>11783</v>
      </c>
      <c r="AC312" s="8" t="s">
        <v>22770</v>
      </c>
      <c r="AD312" s="9" t="s">
        <v>11550</v>
      </c>
      <c r="AE312" s="50">
        <v>0</v>
      </c>
      <c r="AF312" s="97">
        <v>0</v>
      </c>
      <c r="AG312" s="92">
        <v>0</v>
      </c>
      <c r="AH312" s="93" t="s">
        <v>9258</v>
      </c>
      <c r="AI312" s="94" t="s">
        <v>9258</v>
      </c>
      <c r="AJ312" s="95">
        <v>151.91630900978797</v>
      </c>
      <c r="AK312" s="95">
        <v>91.071711778858287</v>
      </c>
      <c r="AL312" s="96">
        <v>171.58233764073674</v>
      </c>
      <c r="AM312" s="10"/>
      <c r="AN312" s="10"/>
      <c r="AO312" s="10"/>
      <c r="AP312" s="10"/>
    </row>
    <row r="313" spans="1:43" x14ac:dyDescent="0.2">
      <c r="A313" s="3" t="s">
        <v>4030</v>
      </c>
      <c r="B313" s="7" t="s">
        <v>12651</v>
      </c>
      <c r="C313" s="85">
        <v>394626</v>
      </c>
      <c r="D313" s="85">
        <v>394901</v>
      </c>
      <c r="E313" s="15" t="s">
        <v>21060</v>
      </c>
      <c r="F313" s="5" t="s">
        <v>9400</v>
      </c>
      <c r="G313" s="5">
        <v>273</v>
      </c>
      <c r="H313" s="40">
        <v>1</v>
      </c>
      <c r="I313" s="17" t="s">
        <v>22140</v>
      </c>
      <c r="J313" s="36" t="s">
        <v>270</v>
      </c>
      <c r="K313" s="50">
        <v>91</v>
      </c>
      <c r="L313" s="7" t="s">
        <v>9253</v>
      </c>
      <c r="M313" s="89">
        <v>0</v>
      </c>
      <c r="N313" s="89"/>
      <c r="O313" s="89" t="s">
        <v>9249</v>
      </c>
      <c r="P313" s="6" t="s">
        <v>4618</v>
      </c>
      <c r="Q313" s="6" t="s">
        <v>4618</v>
      </c>
      <c r="R313" s="6" t="s">
        <v>7478</v>
      </c>
      <c r="S313" s="6" t="s">
        <v>7479</v>
      </c>
      <c r="T313" s="6" t="s">
        <v>4618</v>
      </c>
      <c r="U313" s="6" t="s">
        <v>4618</v>
      </c>
      <c r="V313" s="6" t="s">
        <v>4618</v>
      </c>
      <c r="W313" s="6" t="s">
        <v>4618</v>
      </c>
      <c r="X313" s="6" t="s">
        <v>4618</v>
      </c>
      <c r="Y313" s="6" t="s">
        <v>4618</v>
      </c>
      <c r="Z313" s="6" t="s">
        <v>7480</v>
      </c>
      <c r="AA313" s="38" t="s">
        <v>4618</v>
      </c>
      <c r="AB313" s="8" t="s">
        <v>11784</v>
      </c>
      <c r="AC313" s="8" t="s">
        <v>22770</v>
      </c>
      <c r="AD313" s="9" t="s">
        <v>11539</v>
      </c>
      <c r="AE313" s="50">
        <v>1</v>
      </c>
      <c r="AF313" s="97">
        <v>16</v>
      </c>
      <c r="AG313" s="92">
        <v>203</v>
      </c>
      <c r="AH313" s="93">
        <v>-0.56322705055494304</v>
      </c>
      <c r="AI313" s="94">
        <v>0.535654969384736</v>
      </c>
      <c r="AJ313" s="95">
        <v>1141.1386114391757</v>
      </c>
      <c r="AK313" s="95">
        <v>1246.7996464664436</v>
      </c>
      <c r="AL313" s="96">
        <v>1366.6853852500883</v>
      </c>
      <c r="AM313" s="10">
        <v>0</v>
      </c>
      <c r="AN313" s="10">
        <v>9.9999962839988594</v>
      </c>
      <c r="AO313" s="10">
        <v>4.3658614268861804</v>
      </c>
      <c r="AP313" s="10">
        <v>4.2263379989407399</v>
      </c>
      <c r="AQ313" s="3" t="s">
        <v>12645</v>
      </c>
    </row>
    <row r="314" spans="1:43" x14ac:dyDescent="0.2">
      <c r="A314" s="3" t="s">
        <v>4031</v>
      </c>
      <c r="B314" s="7" t="s">
        <v>12651</v>
      </c>
      <c r="C314" s="85">
        <v>394914</v>
      </c>
      <c r="D314" s="85">
        <v>395204</v>
      </c>
      <c r="E314" s="15" t="s">
        <v>21060</v>
      </c>
      <c r="F314" s="5" t="s">
        <v>9400</v>
      </c>
      <c r="G314" s="5">
        <v>288</v>
      </c>
      <c r="H314" s="40">
        <v>1</v>
      </c>
      <c r="I314" s="17" t="s">
        <v>22141</v>
      </c>
      <c r="J314" s="36" t="s">
        <v>271</v>
      </c>
      <c r="K314" s="50">
        <v>96</v>
      </c>
      <c r="L314" s="7" t="s">
        <v>9253</v>
      </c>
      <c r="M314" s="89">
        <v>0</v>
      </c>
      <c r="N314" s="89"/>
      <c r="O314" s="89" t="s">
        <v>9249</v>
      </c>
      <c r="P314" s="6" t="s">
        <v>4618</v>
      </c>
      <c r="Q314" s="6" t="s">
        <v>4618</v>
      </c>
      <c r="R314" s="6" t="s">
        <v>4728</v>
      </c>
      <c r="S314" s="6" t="s">
        <v>7481</v>
      </c>
      <c r="T314" s="6" t="s">
        <v>4618</v>
      </c>
      <c r="U314" s="6" t="s">
        <v>4618</v>
      </c>
      <c r="V314" s="6" t="s">
        <v>4618</v>
      </c>
      <c r="W314" s="6" t="s">
        <v>4618</v>
      </c>
      <c r="X314" s="6" t="s">
        <v>4618</v>
      </c>
      <c r="Y314" s="6" t="s">
        <v>4729</v>
      </c>
      <c r="Z314" s="6" t="s">
        <v>4730</v>
      </c>
      <c r="AA314" s="38" t="s">
        <v>4618</v>
      </c>
      <c r="AB314" s="8" t="s">
        <v>11785</v>
      </c>
      <c r="AC314" s="8" t="s">
        <v>22770</v>
      </c>
      <c r="AD314" s="9" t="s">
        <v>11531</v>
      </c>
      <c r="AE314" s="50">
        <v>1</v>
      </c>
      <c r="AF314" s="97">
        <v>9</v>
      </c>
      <c r="AG314" s="92">
        <v>64</v>
      </c>
      <c r="AH314" s="93">
        <v>-0.278818993928582</v>
      </c>
      <c r="AI314" s="94">
        <v>0.87839728377552395</v>
      </c>
      <c r="AJ314" s="95">
        <v>989.69684263601323</v>
      </c>
      <c r="AK314" s="95">
        <v>1070.3427258430934</v>
      </c>
      <c r="AL314" s="96">
        <v>1043.836529330549</v>
      </c>
      <c r="AM314" s="10">
        <v>5.5777604757167804E-13</v>
      </c>
      <c r="AN314" s="10">
        <v>9.99641365163302</v>
      </c>
      <c r="AO314" s="10">
        <v>5.524874750255</v>
      </c>
      <c r="AP314" s="10">
        <v>6.9206436004999497E-2</v>
      </c>
      <c r="AQ314" s="3" t="s">
        <v>12645</v>
      </c>
    </row>
    <row r="315" spans="1:43" x14ac:dyDescent="0.2">
      <c r="A315" s="3" t="s">
        <v>4032</v>
      </c>
      <c r="B315" s="7" t="s">
        <v>12651</v>
      </c>
      <c r="C315" s="85">
        <v>395557</v>
      </c>
      <c r="D315" s="85">
        <v>395327</v>
      </c>
      <c r="E315" s="15" t="s">
        <v>21063</v>
      </c>
      <c r="F315" s="5" t="s">
        <v>9401</v>
      </c>
      <c r="G315" s="5">
        <v>228</v>
      </c>
      <c r="H315" s="40">
        <v>1</v>
      </c>
      <c r="I315" s="17" t="s">
        <v>22142</v>
      </c>
      <c r="J315" s="36" t="s">
        <v>272</v>
      </c>
      <c r="K315" s="50">
        <v>76</v>
      </c>
      <c r="L315" s="7" t="s">
        <v>9252</v>
      </c>
      <c r="M315" s="89">
        <v>1</v>
      </c>
      <c r="N315" s="89"/>
      <c r="O315" s="89" t="s">
        <v>9249</v>
      </c>
      <c r="P315" s="6" t="s">
        <v>4618</v>
      </c>
      <c r="Q315" s="6" t="s">
        <v>4618</v>
      </c>
      <c r="R315" s="6" t="s">
        <v>4618</v>
      </c>
      <c r="S315" s="6" t="s">
        <v>4618</v>
      </c>
      <c r="T315" s="6" t="s">
        <v>4618</v>
      </c>
      <c r="U315" s="6" t="s">
        <v>4618</v>
      </c>
      <c r="V315" s="6" t="s">
        <v>4618</v>
      </c>
      <c r="W315" s="6" t="s">
        <v>4618</v>
      </c>
      <c r="X315" s="6" t="s">
        <v>4618</v>
      </c>
      <c r="Y315" s="6" t="s">
        <v>4618</v>
      </c>
      <c r="Z315" s="6" t="s">
        <v>4618</v>
      </c>
      <c r="AA315" s="38" t="s">
        <v>4619</v>
      </c>
      <c r="AB315" s="8" t="s">
        <v>9258</v>
      </c>
      <c r="AC315" s="8" t="s">
        <v>22770</v>
      </c>
      <c r="AD315" s="9" t="s">
        <v>11531</v>
      </c>
      <c r="AE315" s="50">
        <v>0</v>
      </c>
      <c r="AF315" s="97">
        <v>0</v>
      </c>
      <c r="AG315" s="92">
        <v>0</v>
      </c>
      <c r="AH315" s="93" t="s">
        <v>9258</v>
      </c>
      <c r="AI315" s="94" t="s">
        <v>9258</v>
      </c>
      <c r="AJ315" s="95">
        <v>92.374510768907655</v>
      </c>
      <c r="AK315" s="95">
        <v>48.807267767843172</v>
      </c>
      <c r="AL315" s="96">
        <v>69.553727550979744</v>
      </c>
      <c r="AM315" s="10"/>
      <c r="AN315" s="10"/>
      <c r="AO315" s="10"/>
      <c r="AP315" s="10"/>
    </row>
    <row r="316" spans="1:43" x14ac:dyDescent="0.2">
      <c r="A316" s="3" t="s">
        <v>4033</v>
      </c>
      <c r="B316" s="7" t="s">
        <v>12651</v>
      </c>
      <c r="C316" s="85">
        <v>395895</v>
      </c>
      <c r="D316" s="85">
        <v>395668</v>
      </c>
      <c r="E316" s="15" t="s">
        <v>21062</v>
      </c>
      <c r="F316" s="5" t="s">
        <v>9400</v>
      </c>
      <c r="G316" s="5">
        <v>225</v>
      </c>
      <c r="H316" s="40">
        <v>1</v>
      </c>
      <c r="I316" s="17" t="s">
        <v>22143</v>
      </c>
      <c r="J316" s="36" t="s">
        <v>273</v>
      </c>
      <c r="K316" s="50">
        <v>75</v>
      </c>
      <c r="L316" s="7" t="s">
        <v>9252</v>
      </c>
      <c r="M316" s="89">
        <v>0</v>
      </c>
      <c r="N316" s="89" t="s">
        <v>22729</v>
      </c>
      <c r="O316" s="89" t="s">
        <v>9251</v>
      </c>
      <c r="P316" s="6" t="s">
        <v>4618</v>
      </c>
      <c r="Q316" s="6" t="s">
        <v>4618</v>
      </c>
      <c r="R316" s="6" t="s">
        <v>4618</v>
      </c>
      <c r="S316" s="6" t="s">
        <v>4618</v>
      </c>
      <c r="T316" s="6" t="s">
        <v>4618</v>
      </c>
      <c r="U316" s="6" t="s">
        <v>4618</v>
      </c>
      <c r="V316" s="6" t="s">
        <v>4618</v>
      </c>
      <c r="W316" s="6" t="s">
        <v>4621</v>
      </c>
      <c r="X316" s="6" t="s">
        <v>4618</v>
      </c>
      <c r="Y316" s="6" t="s">
        <v>4618</v>
      </c>
      <c r="Z316" s="6" t="s">
        <v>4618</v>
      </c>
      <c r="AA316" s="38" t="s">
        <v>4619</v>
      </c>
      <c r="AB316" s="8"/>
      <c r="AC316" s="8"/>
      <c r="AD316" s="9"/>
      <c r="AE316" s="50">
        <v>1</v>
      </c>
      <c r="AF316" s="97">
        <v>1</v>
      </c>
      <c r="AG316" s="92">
        <v>1</v>
      </c>
      <c r="AH316" s="93" t="s">
        <v>9258</v>
      </c>
      <c r="AI316" s="94" t="s">
        <v>9258</v>
      </c>
      <c r="AJ316" s="95">
        <v>24.921465738042414</v>
      </c>
      <c r="AK316" s="95">
        <v>36.979602649731973</v>
      </c>
      <c r="AL316" s="96">
        <v>17.516557175338846</v>
      </c>
      <c r="AM316" s="10">
        <v>0</v>
      </c>
      <c r="AN316" s="10">
        <v>0</v>
      </c>
      <c r="AO316" s="10">
        <v>1.5</v>
      </c>
      <c r="AP316" s="10">
        <v>0</v>
      </c>
      <c r="AQ316" s="3" t="s">
        <v>12642</v>
      </c>
    </row>
    <row r="317" spans="1:43" x14ac:dyDescent="0.2">
      <c r="A317" s="3" t="s">
        <v>4034</v>
      </c>
      <c r="B317" s="7" t="s">
        <v>12651</v>
      </c>
      <c r="C317" s="85">
        <v>396554</v>
      </c>
      <c r="D317" s="85">
        <v>395892</v>
      </c>
      <c r="E317" s="15" t="s">
        <v>21064</v>
      </c>
      <c r="F317" s="5" t="s">
        <v>9400</v>
      </c>
      <c r="G317" s="5">
        <v>660</v>
      </c>
      <c r="H317" s="40">
        <v>1</v>
      </c>
      <c r="I317" s="17" t="s">
        <v>22144</v>
      </c>
      <c r="J317" s="36" t="s">
        <v>274</v>
      </c>
      <c r="K317" s="50">
        <v>220</v>
      </c>
      <c r="L317" s="7" t="s">
        <v>9252</v>
      </c>
      <c r="M317" s="89">
        <v>2</v>
      </c>
      <c r="N317" s="89"/>
      <c r="O317" s="89" t="s">
        <v>9249</v>
      </c>
      <c r="P317" s="6" t="s">
        <v>4717</v>
      </c>
      <c r="Q317" s="6" t="s">
        <v>4618</v>
      </c>
      <c r="R317" s="6" t="s">
        <v>4718</v>
      </c>
      <c r="S317" s="6" t="s">
        <v>4618</v>
      </c>
      <c r="T317" s="6" t="s">
        <v>4618</v>
      </c>
      <c r="U317" s="6" t="s">
        <v>4618</v>
      </c>
      <c r="V317" s="6" t="s">
        <v>4618</v>
      </c>
      <c r="W317" s="6" t="s">
        <v>4618</v>
      </c>
      <c r="X317" s="6" t="s">
        <v>4618</v>
      </c>
      <c r="Y317" s="6" t="s">
        <v>4719</v>
      </c>
      <c r="Z317" s="6" t="s">
        <v>4618</v>
      </c>
      <c r="AA317" s="38" t="s">
        <v>4619</v>
      </c>
      <c r="AB317" s="8" t="s">
        <v>11780</v>
      </c>
      <c r="AC317" s="8" t="s">
        <v>22770</v>
      </c>
      <c r="AD317" s="9" t="s">
        <v>11531</v>
      </c>
      <c r="AE317" s="50">
        <v>1</v>
      </c>
      <c r="AF317" s="97">
        <v>1</v>
      </c>
      <c r="AG317" s="92">
        <v>1</v>
      </c>
      <c r="AH317" s="93" t="s">
        <v>9258</v>
      </c>
      <c r="AI317" s="94" t="s">
        <v>9258</v>
      </c>
      <c r="AJ317" s="95">
        <v>46.57134177048637</v>
      </c>
      <c r="AK317" s="95">
        <v>50.867869708228604</v>
      </c>
      <c r="AL317" s="96">
        <v>38.981559703458601</v>
      </c>
      <c r="AM317" s="10">
        <v>0</v>
      </c>
      <c r="AN317" s="10">
        <v>0</v>
      </c>
      <c r="AO317" s="10">
        <v>1.5</v>
      </c>
      <c r="AP317" s="10">
        <v>0</v>
      </c>
      <c r="AQ317" s="3" t="s">
        <v>12642</v>
      </c>
    </row>
    <row r="318" spans="1:43" x14ac:dyDescent="0.2">
      <c r="A318" s="3" t="s">
        <v>4035</v>
      </c>
      <c r="B318" s="7" t="s">
        <v>12651</v>
      </c>
      <c r="C318" s="85">
        <v>396714</v>
      </c>
      <c r="D318" s="85">
        <v>397016</v>
      </c>
      <c r="E318" s="15" t="s">
        <v>21060</v>
      </c>
      <c r="F318" s="5" t="s">
        <v>9400</v>
      </c>
      <c r="G318" s="5">
        <v>300</v>
      </c>
      <c r="H318" s="40">
        <v>0</v>
      </c>
      <c r="I318" s="17" t="s">
        <v>22145</v>
      </c>
      <c r="J318" s="36" t="s">
        <v>275</v>
      </c>
      <c r="K318" s="50">
        <v>100</v>
      </c>
      <c r="L318" s="7" t="s">
        <v>9253</v>
      </c>
      <c r="M318" s="89">
        <v>0</v>
      </c>
      <c r="N318" s="89"/>
      <c r="O318" s="89" t="s">
        <v>9249</v>
      </c>
      <c r="P318" s="6" t="s">
        <v>4618</v>
      </c>
      <c r="Q318" s="6" t="s">
        <v>4618</v>
      </c>
      <c r="R318" s="6" t="s">
        <v>7482</v>
      </c>
      <c r="S318" s="6" t="s">
        <v>7483</v>
      </c>
      <c r="T318" s="6" t="s">
        <v>4618</v>
      </c>
      <c r="U318" s="6" t="s">
        <v>4618</v>
      </c>
      <c r="V318" s="6" t="s">
        <v>4618</v>
      </c>
      <c r="W318" s="6" t="s">
        <v>4618</v>
      </c>
      <c r="X318" s="6" t="s">
        <v>4618</v>
      </c>
      <c r="Y318" s="6" t="s">
        <v>4618</v>
      </c>
      <c r="Z318" s="6" t="s">
        <v>7484</v>
      </c>
      <c r="AA318" s="38" t="s">
        <v>4618</v>
      </c>
      <c r="AB318" s="8" t="s">
        <v>11786</v>
      </c>
      <c r="AC318" s="8" t="s">
        <v>22770</v>
      </c>
      <c r="AD318" s="9" t="s">
        <v>11531</v>
      </c>
      <c r="AE318" s="50">
        <v>1</v>
      </c>
      <c r="AF318" s="97">
        <v>6</v>
      </c>
      <c r="AG318" s="92">
        <v>17</v>
      </c>
      <c r="AH318" s="93">
        <v>-5.6426572592134398E-2</v>
      </c>
      <c r="AI318" s="94">
        <v>1</v>
      </c>
      <c r="AJ318" s="95">
        <v>1307.4784246255961</v>
      </c>
      <c r="AK318" s="95">
        <v>509.28482470314736</v>
      </c>
      <c r="AL318" s="96">
        <v>1286.7164136624119</v>
      </c>
      <c r="AM318" s="10">
        <v>0.15625</v>
      </c>
      <c r="AN318" s="10">
        <v>5</v>
      </c>
      <c r="AO318" s="10">
        <v>4.7117599500000003</v>
      </c>
      <c r="AP318" s="10">
        <v>0</v>
      </c>
      <c r="AQ318" s="3" t="s">
        <v>12645</v>
      </c>
    </row>
    <row r="319" spans="1:43" x14ac:dyDescent="0.2">
      <c r="A319" s="3" t="s">
        <v>4036</v>
      </c>
      <c r="B319" s="7" t="s">
        <v>12651</v>
      </c>
      <c r="C319" s="85">
        <v>397003</v>
      </c>
      <c r="D319" s="85">
        <v>397323</v>
      </c>
      <c r="E319" s="15" t="s">
        <v>21059</v>
      </c>
      <c r="F319" s="5" t="s">
        <v>9400</v>
      </c>
      <c r="G319" s="5">
        <v>318</v>
      </c>
      <c r="H319" s="40">
        <v>0</v>
      </c>
      <c r="I319" s="17" t="s">
        <v>22146</v>
      </c>
      <c r="J319" s="36" t="s">
        <v>276</v>
      </c>
      <c r="K319" s="50">
        <v>106</v>
      </c>
      <c r="L319" s="7" t="s">
        <v>9252</v>
      </c>
      <c r="M319" s="89">
        <v>0</v>
      </c>
      <c r="N319" s="89"/>
      <c r="O319" s="89" t="s">
        <v>9249</v>
      </c>
      <c r="P319" s="6" t="s">
        <v>4716</v>
      </c>
      <c r="Q319" s="6" t="s">
        <v>4618</v>
      </c>
      <c r="R319" s="6" t="s">
        <v>4618</v>
      </c>
      <c r="S319" s="6" t="s">
        <v>4618</v>
      </c>
      <c r="T319" s="6" t="s">
        <v>4618</v>
      </c>
      <c r="U319" s="6" t="s">
        <v>4618</v>
      </c>
      <c r="V319" s="6" t="s">
        <v>4618</v>
      </c>
      <c r="W319" s="6" t="s">
        <v>4618</v>
      </c>
      <c r="X319" s="6" t="s">
        <v>4618</v>
      </c>
      <c r="Y319" s="6" t="s">
        <v>4777</v>
      </c>
      <c r="Z319" s="6" t="s">
        <v>7485</v>
      </c>
      <c r="AA319" s="38" t="s">
        <v>4618</v>
      </c>
      <c r="AB319" s="8" t="s">
        <v>11787</v>
      </c>
      <c r="AC319" s="8" t="s">
        <v>22770</v>
      </c>
      <c r="AD319" s="9" t="s">
        <v>11550</v>
      </c>
      <c r="AE319" s="50">
        <v>1</v>
      </c>
      <c r="AF319" s="97">
        <v>18</v>
      </c>
      <c r="AG319" s="92">
        <v>219</v>
      </c>
      <c r="AH319" s="93">
        <v>-0.39600253329892099</v>
      </c>
      <c r="AI319" s="94">
        <v>0.65448416130307696</v>
      </c>
      <c r="AJ319" s="95">
        <v>1372.3333334282067</v>
      </c>
      <c r="AK319" s="95">
        <v>516.76603607197717</v>
      </c>
      <c r="AL319" s="96">
        <v>1289.7861227299345</v>
      </c>
      <c r="AM319" s="10">
        <v>1.7763568394002501E-14</v>
      </c>
      <c r="AN319" s="10">
        <v>9.5750967708657306</v>
      </c>
      <c r="AO319" s="10">
        <v>5.1775100875124496</v>
      </c>
      <c r="AP319" s="10">
        <v>3.2807299932682699</v>
      </c>
      <c r="AQ319" s="3" t="s">
        <v>12645</v>
      </c>
    </row>
    <row r="320" spans="1:43" x14ac:dyDescent="0.2">
      <c r="A320" s="3" t="s">
        <v>4037</v>
      </c>
      <c r="B320" s="7" t="s">
        <v>12651</v>
      </c>
      <c r="C320" s="85">
        <v>397645</v>
      </c>
      <c r="D320" s="85">
        <v>397367</v>
      </c>
      <c r="E320" s="15" t="s">
        <v>21063</v>
      </c>
      <c r="F320" s="5" t="s">
        <v>9400</v>
      </c>
      <c r="G320" s="5">
        <v>276</v>
      </c>
      <c r="H320" s="40">
        <v>1</v>
      </c>
      <c r="I320" s="17" t="s">
        <v>22147</v>
      </c>
      <c r="J320" s="36" t="s">
        <v>11522</v>
      </c>
      <c r="K320" s="50">
        <v>92</v>
      </c>
      <c r="L320" s="7" t="s">
        <v>9252</v>
      </c>
      <c r="M320" s="89">
        <v>0</v>
      </c>
      <c r="N320" s="89"/>
      <c r="O320" s="89" t="s">
        <v>9249</v>
      </c>
      <c r="P320" s="6" t="s">
        <v>4618</v>
      </c>
      <c r="Q320" s="6" t="s">
        <v>4618</v>
      </c>
      <c r="R320" s="6" t="s">
        <v>4618</v>
      </c>
      <c r="S320" s="6" t="s">
        <v>4618</v>
      </c>
      <c r="T320" s="6" t="s">
        <v>4618</v>
      </c>
      <c r="U320" s="6" t="s">
        <v>4618</v>
      </c>
      <c r="V320" s="6" t="s">
        <v>4618</v>
      </c>
      <c r="W320" s="6" t="s">
        <v>4618</v>
      </c>
      <c r="X320" s="6" t="s">
        <v>4618</v>
      </c>
      <c r="Y320" s="6" t="s">
        <v>4618</v>
      </c>
      <c r="Z320" s="6" t="s">
        <v>4618</v>
      </c>
      <c r="AA320" s="38" t="s">
        <v>4618</v>
      </c>
      <c r="AB320" s="8"/>
      <c r="AC320" s="8"/>
      <c r="AD320" s="9"/>
      <c r="AE320" s="50">
        <v>1</v>
      </c>
      <c r="AF320" s="97">
        <v>2</v>
      </c>
      <c r="AG320" s="92">
        <v>3</v>
      </c>
      <c r="AH320" s="93" t="s">
        <v>9258</v>
      </c>
      <c r="AI320" s="94" t="s">
        <v>9258</v>
      </c>
      <c r="AJ320" s="95">
        <v>135.77285993485472</v>
      </c>
      <c r="AK320" s="95">
        <v>100.49870507559068</v>
      </c>
      <c r="AL320" s="96">
        <v>174.07877015877469</v>
      </c>
      <c r="AM320" s="10">
        <v>4.3749999999999902</v>
      </c>
      <c r="AN320" s="10">
        <v>0</v>
      </c>
      <c r="AO320" s="10">
        <v>1.5</v>
      </c>
      <c r="AP320" s="10">
        <v>0</v>
      </c>
      <c r="AQ320" s="3" t="s">
        <v>12642</v>
      </c>
    </row>
    <row r="321" spans="1:43" x14ac:dyDescent="0.2">
      <c r="A321" s="3" t="s">
        <v>4038</v>
      </c>
      <c r="B321" s="7" t="s">
        <v>12651</v>
      </c>
      <c r="C321" s="85">
        <v>398373</v>
      </c>
      <c r="D321" s="85">
        <v>397642</v>
      </c>
      <c r="E321" s="15" t="s">
        <v>21062</v>
      </c>
      <c r="F321" s="5" t="s">
        <v>9400</v>
      </c>
      <c r="G321" s="5">
        <v>729</v>
      </c>
      <c r="H321" s="40">
        <v>1</v>
      </c>
      <c r="I321" s="17" t="s">
        <v>22148</v>
      </c>
      <c r="J321" s="36" t="s">
        <v>278</v>
      </c>
      <c r="K321" s="50">
        <v>243</v>
      </c>
      <c r="L321" s="7" t="s">
        <v>9253</v>
      </c>
      <c r="M321" s="89">
        <v>0</v>
      </c>
      <c r="N321" s="89"/>
      <c r="O321" s="89" t="s">
        <v>9249</v>
      </c>
      <c r="P321" s="6" t="s">
        <v>4618</v>
      </c>
      <c r="Q321" s="6" t="s">
        <v>4618</v>
      </c>
      <c r="R321" s="6" t="s">
        <v>7486</v>
      </c>
      <c r="S321" s="6" t="s">
        <v>4618</v>
      </c>
      <c r="T321" s="6" t="s">
        <v>4618</v>
      </c>
      <c r="U321" s="6" t="s">
        <v>4618</v>
      </c>
      <c r="V321" s="6" t="s">
        <v>4618</v>
      </c>
      <c r="W321" s="6" t="s">
        <v>4618</v>
      </c>
      <c r="X321" s="6" t="s">
        <v>4618</v>
      </c>
      <c r="Y321" s="6" t="s">
        <v>4618</v>
      </c>
      <c r="Z321" s="6" t="s">
        <v>4618</v>
      </c>
      <c r="AA321" s="38" t="s">
        <v>4618</v>
      </c>
      <c r="AB321" s="8" t="s">
        <v>11788</v>
      </c>
      <c r="AC321" s="8" t="s">
        <v>22770</v>
      </c>
      <c r="AD321" s="9" t="s">
        <v>11550</v>
      </c>
      <c r="AE321" s="50">
        <v>0</v>
      </c>
      <c r="AF321" s="97">
        <v>0</v>
      </c>
      <c r="AG321" s="92">
        <v>0</v>
      </c>
      <c r="AH321" s="93" t="s">
        <v>9258</v>
      </c>
      <c r="AI321" s="94" t="s">
        <v>9258</v>
      </c>
      <c r="AJ321" s="95">
        <v>135.57249928973917</v>
      </c>
      <c r="AK321" s="95">
        <v>66.43076160333095</v>
      </c>
      <c r="AL321" s="96">
        <v>190.89647650139392</v>
      </c>
      <c r="AM321" s="10"/>
      <c r="AN321" s="10"/>
      <c r="AO321" s="10"/>
      <c r="AP321" s="10"/>
    </row>
    <row r="322" spans="1:43" x14ac:dyDescent="0.2">
      <c r="A322" s="3" t="s">
        <v>4039</v>
      </c>
      <c r="B322" s="7" t="s">
        <v>12651</v>
      </c>
      <c r="C322" s="85">
        <v>399197</v>
      </c>
      <c r="D322" s="85">
        <v>398625</v>
      </c>
      <c r="E322" s="15" t="s">
        <v>21064</v>
      </c>
      <c r="F322" s="5" t="s">
        <v>9400</v>
      </c>
      <c r="G322" s="5">
        <v>570</v>
      </c>
      <c r="H322" s="40">
        <v>1</v>
      </c>
      <c r="I322" s="17" t="s">
        <v>22149</v>
      </c>
      <c r="J322" s="36" t="s">
        <v>279</v>
      </c>
      <c r="K322" s="50">
        <v>190</v>
      </c>
      <c r="L322" s="7" t="s">
        <v>9253</v>
      </c>
      <c r="M322" s="89">
        <v>0</v>
      </c>
      <c r="N322" s="89"/>
      <c r="O322" s="89" t="s">
        <v>9249</v>
      </c>
      <c r="P322" s="6" t="s">
        <v>4618</v>
      </c>
      <c r="Q322" s="6" t="s">
        <v>4618</v>
      </c>
      <c r="R322" s="6" t="s">
        <v>4764</v>
      </c>
      <c r="S322" s="6" t="s">
        <v>4618</v>
      </c>
      <c r="T322" s="6" t="s">
        <v>4618</v>
      </c>
      <c r="U322" s="6" t="s">
        <v>4618</v>
      </c>
      <c r="V322" s="6" t="s">
        <v>4618</v>
      </c>
      <c r="W322" s="6" t="s">
        <v>4618</v>
      </c>
      <c r="X322" s="6" t="s">
        <v>4618</v>
      </c>
      <c r="Y322" s="6" t="s">
        <v>4618</v>
      </c>
      <c r="Z322" s="6" t="s">
        <v>4618</v>
      </c>
      <c r="AA322" s="38" t="s">
        <v>4618</v>
      </c>
      <c r="AB322" s="8" t="s">
        <v>11788</v>
      </c>
      <c r="AC322" s="8" t="s">
        <v>22770</v>
      </c>
      <c r="AD322" s="9" t="s">
        <v>11550</v>
      </c>
      <c r="AE322" s="50">
        <v>0</v>
      </c>
      <c r="AF322" s="97">
        <v>0</v>
      </c>
      <c r="AG322" s="92">
        <v>0</v>
      </c>
      <c r="AH322" s="93" t="s">
        <v>9258</v>
      </c>
      <c r="AI322" s="94" t="s">
        <v>9258</v>
      </c>
      <c r="AJ322" s="95">
        <v>80.734197015954194</v>
      </c>
      <c r="AK322" s="95">
        <v>66.72807881030414</v>
      </c>
      <c r="AL322" s="96">
        <v>87.084180138959667</v>
      </c>
      <c r="AM322" s="10"/>
      <c r="AN322" s="10"/>
      <c r="AO322" s="10"/>
      <c r="AP322" s="10"/>
    </row>
    <row r="323" spans="1:43" x14ac:dyDescent="0.2">
      <c r="A323" s="3" t="s">
        <v>4040</v>
      </c>
      <c r="B323" s="7" t="s">
        <v>12651</v>
      </c>
      <c r="C323" s="85">
        <v>399773</v>
      </c>
      <c r="D323" s="85">
        <v>399225</v>
      </c>
      <c r="E323" s="15" t="s">
        <v>21064</v>
      </c>
      <c r="F323" s="5" t="s">
        <v>9400</v>
      </c>
      <c r="G323" s="5">
        <v>546</v>
      </c>
      <c r="H323" s="40">
        <v>1</v>
      </c>
      <c r="I323" s="17" t="s">
        <v>22150</v>
      </c>
      <c r="J323" s="36" t="s">
        <v>280</v>
      </c>
      <c r="K323" s="50">
        <v>182</v>
      </c>
      <c r="L323" s="7" t="s">
        <v>9252</v>
      </c>
      <c r="M323" s="89">
        <v>0</v>
      </c>
      <c r="N323" s="89"/>
      <c r="O323" s="89" t="s">
        <v>9249</v>
      </c>
      <c r="P323" s="6" t="s">
        <v>4618</v>
      </c>
      <c r="Q323" s="6" t="s">
        <v>4618</v>
      </c>
      <c r="R323" s="6" t="s">
        <v>4764</v>
      </c>
      <c r="S323" s="6" t="s">
        <v>4618</v>
      </c>
      <c r="T323" s="6" t="s">
        <v>4618</v>
      </c>
      <c r="U323" s="6" t="s">
        <v>4618</v>
      </c>
      <c r="V323" s="6" t="s">
        <v>4618</v>
      </c>
      <c r="W323" s="6" t="s">
        <v>4618</v>
      </c>
      <c r="X323" s="6" t="s">
        <v>4618</v>
      </c>
      <c r="Y323" s="6" t="s">
        <v>4618</v>
      </c>
      <c r="Z323" s="6" t="s">
        <v>4618</v>
      </c>
      <c r="AA323" s="38" t="s">
        <v>4618</v>
      </c>
      <c r="AB323" s="8" t="s">
        <v>11783</v>
      </c>
      <c r="AC323" s="8" t="s">
        <v>22770</v>
      </c>
      <c r="AD323" s="9" t="s">
        <v>11550</v>
      </c>
      <c r="AE323" s="50">
        <v>0</v>
      </c>
      <c r="AF323" s="97">
        <v>0</v>
      </c>
      <c r="AG323" s="92">
        <v>0</v>
      </c>
      <c r="AH323" s="93" t="s">
        <v>9258</v>
      </c>
      <c r="AI323" s="94" t="s">
        <v>9258</v>
      </c>
      <c r="AJ323" s="95">
        <v>251.20220885375991</v>
      </c>
      <c r="AK323" s="95">
        <v>79.466905681403958</v>
      </c>
      <c r="AL323" s="96">
        <v>386.39186067145914</v>
      </c>
      <c r="AM323" s="10"/>
      <c r="AN323" s="10"/>
      <c r="AO323" s="10"/>
      <c r="AP323" s="10"/>
    </row>
    <row r="324" spans="1:43" x14ac:dyDescent="0.2">
      <c r="A324" s="3" t="s">
        <v>4041</v>
      </c>
      <c r="B324" s="7" t="s">
        <v>12651</v>
      </c>
      <c r="C324" s="85">
        <v>401392</v>
      </c>
      <c r="D324" s="85">
        <v>400085</v>
      </c>
      <c r="E324" s="15" t="s">
        <v>21063</v>
      </c>
      <c r="F324" s="5" t="s">
        <v>9400</v>
      </c>
      <c r="G324" s="5">
        <v>1305</v>
      </c>
      <c r="H324" s="40">
        <v>1</v>
      </c>
      <c r="I324" s="17" t="s">
        <v>22151</v>
      </c>
      <c r="J324" s="36" t="s">
        <v>281</v>
      </c>
      <c r="K324" s="50">
        <v>435</v>
      </c>
      <c r="L324" s="7" t="s">
        <v>9253</v>
      </c>
      <c r="M324" s="89">
        <v>0</v>
      </c>
      <c r="N324" s="89"/>
      <c r="O324" s="89" t="s">
        <v>9249</v>
      </c>
      <c r="P324" s="6" t="s">
        <v>4618</v>
      </c>
      <c r="Q324" s="6" t="s">
        <v>4618</v>
      </c>
      <c r="R324" s="6" t="s">
        <v>7487</v>
      </c>
      <c r="S324" s="6" t="s">
        <v>4618</v>
      </c>
      <c r="T324" s="6" t="s">
        <v>4618</v>
      </c>
      <c r="U324" s="6" t="s">
        <v>4618</v>
      </c>
      <c r="V324" s="6" t="s">
        <v>4618</v>
      </c>
      <c r="W324" s="6" t="s">
        <v>4618</v>
      </c>
      <c r="X324" s="6" t="s">
        <v>4618</v>
      </c>
      <c r="Y324" s="6" t="s">
        <v>7488</v>
      </c>
      <c r="Z324" s="6" t="s">
        <v>4618</v>
      </c>
      <c r="AA324" s="38" t="s">
        <v>4618</v>
      </c>
      <c r="AB324" s="8" t="s">
        <v>11789</v>
      </c>
      <c r="AC324" s="8" t="s">
        <v>22770</v>
      </c>
      <c r="AD324" s="9" t="s">
        <v>11531</v>
      </c>
      <c r="AE324" s="50">
        <v>0</v>
      </c>
      <c r="AF324" s="97">
        <v>0</v>
      </c>
      <c r="AG324" s="92">
        <v>0</v>
      </c>
      <c r="AH324" s="93" t="s">
        <v>9258</v>
      </c>
      <c r="AI324" s="94" t="s">
        <v>9258</v>
      </c>
      <c r="AJ324" s="95">
        <v>18.553615363333932</v>
      </c>
      <c r="AK324" s="95">
        <v>11.018138489513699</v>
      </c>
      <c r="AL324" s="96">
        <v>20.776783202384408</v>
      </c>
      <c r="AM324" s="10"/>
      <c r="AN324" s="10"/>
      <c r="AO324" s="10"/>
      <c r="AP324" s="10"/>
    </row>
    <row r="325" spans="1:43" x14ac:dyDescent="0.2">
      <c r="A325" s="3" t="s">
        <v>4042</v>
      </c>
      <c r="B325" s="7" t="s">
        <v>12651</v>
      </c>
      <c r="C325" s="85">
        <v>401613</v>
      </c>
      <c r="D325" s="85">
        <v>401389</v>
      </c>
      <c r="E325" s="15" t="s">
        <v>21062</v>
      </c>
      <c r="F325" s="5" t="s">
        <v>9400</v>
      </c>
      <c r="G325" s="5">
        <v>222</v>
      </c>
      <c r="H325" s="40">
        <v>1</v>
      </c>
      <c r="I325" s="17" t="s">
        <v>22152</v>
      </c>
      <c r="J325" s="36" t="s">
        <v>282</v>
      </c>
      <c r="K325" s="50">
        <v>74</v>
      </c>
      <c r="L325" s="7" t="s">
        <v>9252</v>
      </c>
      <c r="M325" s="89">
        <v>0</v>
      </c>
      <c r="N325" s="89"/>
      <c r="O325" s="89" t="s">
        <v>9249</v>
      </c>
      <c r="P325" s="6" t="s">
        <v>4618</v>
      </c>
      <c r="Q325" s="6" t="s">
        <v>4618</v>
      </c>
      <c r="R325" s="6" t="s">
        <v>7489</v>
      </c>
      <c r="S325" s="6" t="s">
        <v>4618</v>
      </c>
      <c r="T325" s="6" t="s">
        <v>4618</v>
      </c>
      <c r="U325" s="6" t="s">
        <v>4618</v>
      </c>
      <c r="V325" s="6" t="s">
        <v>4618</v>
      </c>
      <c r="W325" s="6" t="s">
        <v>4618</v>
      </c>
      <c r="X325" s="6" t="s">
        <v>4618</v>
      </c>
      <c r="Y325" s="6" t="s">
        <v>4618</v>
      </c>
      <c r="Z325" s="6" t="s">
        <v>4618</v>
      </c>
      <c r="AA325" s="38" t="s">
        <v>4618</v>
      </c>
      <c r="AB325" s="8" t="s">
        <v>11790</v>
      </c>
      <c r="AC325" s="8" t="s">
        <v>22770</v>
      </c>
      <c r="AD325" s="9" t="s">
        <v>11531</v>
      </c>
      <c r="AE325" s="50">
        <v>1</v>
      </c>
      <c r="AF325" s="97">
        <v>1</v>
      </c>
      <c r="AG325" s="92">
        <v>1</v>
      </c>
      <c r="AH325" s="93" t="s">
        <v>9258</v>
      </c>
      <c r="AI325" s="94" t="s">
        <v>9258</v>
      </c>
      <c r="AJ325" s="95">
        <v>6.6011006290629366</v>
      </c>
      <c r="AK325" s="95">
        <v>3.050100559636808</v>
      </c>
      <c r="AL325" s="96">
        <v>8.1609706993149569</v>
      </c>
      <c r="AM325" s="10">
        <v>0</v>
      </c>
      <c r="AN325" s="10">
        <v>0</v>
      </c>
      <c r="AO325" s="10">
        <v>1.5</v>
      </c>
      <c r="AP325" s="10">
        <v>0</v>
      </c>
      <c r="AQ325" s="3" t="s">
        <v>12642</v>
      </c>
    </row>
    <row r="326" spans="1:43" x14ac:dyDescent="0.2">
      <c r="A326" s="3" t="s">
        <v>4043</v>
      </c>
      <c r="B326" s="7" t="s">
        <v>12651</v>
      </c>
      <c r="C326" s="85">
        <v>401990</v>
      </c>
      <c r="D326" s="85">
        <v>401610</v>
      </c>
      <c r="E326" s="15" t="s">
        <v>21064</v>
      </c>
      <c r="F326" s="5" t="s">
        <v>9400</v>
      </c>
      <c r="G326" s="5">
        <v>378</v>
      </c>
      <c r="H326" s="40">
        <v>1</v>
      </c>
      <c r="I326" s="17" t="s">
        <v>22153</v>
      </c>
      <c r="J326" s="36" t="s">
        <v>283</v>
      </c>
      <c r="K326" s="50">
        <v>126</v>
      </c>
      <c r="L326" s="7" t="s">
        <v>9252</v>
      </c>
      <c r="M326" s="89">
        <v>0</v>
      </c>
      <c r="N326" s="89" t="s">
        <v>22729</v>
      </c>
      <c r="O326" s="89" t="s">
        <v>9249</v>
      </c>
      <c r="P326" s="6" t="s">
        <v>4618</v>
      </c>
      <c r="Q326" s="6" t="s">
        <v>4618</v>
      </c>
      <c r="R326" s="6" t="s">
        <v>7490</v>
      </c>
      <c r="S326" s="6" t="s">
        <v>4618</v>
      </c>
      <c r="T326" s="6" t="s">
        <v>4618</v>
      </c>
      <c r="U326" s="6" t="s">
        <v>4618</v>
      </c>
      <c r="V326" s="6" t="s">
        <v>4618</v>
      </c>
      <c r="W326" s="6" t="s">
        <v>4618</v>
      </c>
      <c r="X326" s="6" t="s">
        <v>4618</v>
      </c>
      <c r="Y326" s="6" t="s">
        <v>4618</v>
      </c>
      <c r="Z326" s="6" t="s">
        <v>4618</v>
      </c>
      <c r="AA326" s="38" t="s">
        <v>4618</v>
      </c>
      <c r="AB326" s="8" t="s">
        <v>11790</v>
      </c>
      <c r="AC326" s="8" t="s">
        <v>22770</v>
      </c>
      <c r="AD326" s="9" t="s">
        <v>11531</v>
      </c>
      <c r="AE326" s="50">
        <v>0</v>
      </c>
      <c r="AF326" s="97">
        <v>0</v>
      </c>
      <c r="AG326" s="92">
        <v>0</v>
      </c>
      <c r="AH326" s="93" t="s">
        <v>9258</v>
      </c>
      <c r="AI326" s="94" t="s">
        <v>9258</v>
      </c>
      <c r="AJ326" s="95">
        <v>3.4691184769510124</v>
      </c>
      <c r="AK326" s="95">
        <v>0.25732006971064186</v>
      </c>
      <c r="AL326" s="96">
        <v>7.8316401888111047</v>
      </c>
      <c r="AM326" s="10"/>
      <c r="AN326" s="10"/>
      <c r="AO326" s="10"/>
      <c r="AP326" s="10"/>
    </row>
    <row r="327" spans="1:43" x14ac:dyDescent="0.2">
      <c r="A327" s="3" t="s">
        <v>4045</v>
      </c>
      <c r="B327" s="7" t="s">
        <v>12651</v>
      </c>
      <c r="C327" s="85">
        <v>404296</v>
      </c>
      <c r="D327" s="85">
        <v>401996</v>
      </c>
      <c r="E327" s="15" t="s">
        <v>21063</v>
      </c>
      <c r="F327" s="5" t="s">
        <v>9400</v>
      </c>
      <c r="G327" s="5">
        <v>2298</v>
      </c>
      <c r="H327" s="40">
        <v>1</v>
      </c>
      <c r="I327" s="17" t="s">
        <v>22155</v>
      </c>
      <c r="J327" s="36" t="s">
        <v>284</v>
      </c>
      <c r="K327" s="50">
        <v>766</v>
      </c>
      <c r="L327" s="7" t="s">
        <v>9254</v>
      </c>
      <c r="M327" s="89">
        <v>7</v>
      </c>
      <c r="N327" s="89"/>
      <c r="O327" s="89" t="s">
        <v>9249</v>
      </c>
      <c r="P327" s="6" t="s">
        <v>4618</v>
      </c>
      <c r="Q327" s="6" t="s">
        <v>4618</v>
      </c>
      <c r="R327" s="6" t="s">
        <v>4618</v>
      </c>
      <c r="S327" s="6" t="s">
        <v>4618</v>
      </c>
      <c r="T327" s="6" t="s">
        <v>4618</v>
      </c>
      <c r="U327" s="6" t="s">
        <v>4618</v>
      </c>
      <c r="V327" s="6" t="s">
        <v>4618</v>
      </c>
      <c r="W327" s="6" t="s">
        <v>4618</v>
      </c>
      <c r="X327" s="6" t="s">
        <v>4618</v>
      </c>
      <c r="Y327" s="6" t="s">
        <v>4618</v>
      </c>
      <c r="Z327" s="6" t="s">
        <v>4618</v>
      </c>
      <c r="AA327" s="38" t="s">
        <v>4619</v>
      </c>
      <c r="AB327" s="8" t="s">
        <v>11791</v>
      </c>
      <c r="AC327" s="8" t="s">
        <v>22770</v>
      </c>
      <c r="AD327" s="9" t="s">
        <v>11531</v>
      </c>
      <c r="AE327" s="50">
        <v>0</v>
      </c>
      <c r="AF327" s="97">
        <v>0</v>
      </c>
      <c r="AG327" s="92">
        <v>0</v>
      </c>
      <c r="AH327" s="93" t="s">
        <v>9258</v>
      </c>
      <c r="AI327" s="94" t="s">
        <v>9258</v>
      </c>
      <c r="AJ327" s="95">
        <v>12.317401267105465</v>
      </c>
      <c r="AK327" s="95">
        <v>9.6292055291197425</v>
      </c>
      <c r="AL327" s="96">
        <v>12.967644119674189</v>
      </c>
      <c r="AM327" s="10"/>
      <c r="AN327" s="10"/>
      <c r="AO327" s="10"/>
      <c r="AP327" s="10"/>
    </row>
    <row r="328" spans="1:43" x14ac:dyDescent="0.2">
      <c r="A328" s="3" t="s">
        <v>4046</v>
      </c>
      <c r="B328" s="7" t="s">
        <v>12651</v>
      </c>
      <c r="C328" s="85">
        <v>404690</v>
      </c>
      <c r="D328" s="85">
        <v>404406</v>
      </c>
      <c r="E328" s="15" t="s">
        <v>21064</v>
      </c>
      <c r="F328" s="5" t="s">
        <v>9400</v>
      </c>
      <c r="G328" s="5">
        <v>282</v>
      </c>
      <c r="H328" s="40">
        <v>1</v>
      </c>
      <c r="I328" s="17" t="s">
        <v>22156</v>
      </c>
      <c r="J328" s="36" t="s">
        <v>285</v>
      </c>
      <c r="K328" s="50">
        <v>94</v>
      </c>
      <c r="L328" s="7" t="s">
        <v>9252</v>
      </c>
      <c r="M328" s="89">
        <v>0</v>
      </c>
      <c r="N328" s="89"/>
      <c r="O328" s="89" t="s">
        <v>9249</v>
      </c>
      <c r="P328" s="6" t="s">
        <v>4618</v>
      </c>
      <c r="Q328" s="6" t="s">
        <v>4618</v>
      </c>
      <c r="R328" s="6" t="s">
        <v>7497</v>
      </c>
      <c r="S328" s="6" t="s">
        <v>4618</v>
      </c>
      <c r="T328" s="6" t="s">
        <v>4618</v>
      </c>
      <c r="U328" s="6" t="s">
        <v>4618</v>
      </c>
      <c r="V328" s="6" t="s">
        <v>4618</v>
      </c>
      <c r="W328" s="6" t="s">
        <v>4618</v>
      </c>
      <c r="X328" s="6" t="s">
        <v>4618</v>
      </c>
      <c r="Y328" s="6" t="s">
        <v>4618</v>
      </c>
      <c r="Z328" s="6" t="s">
        <v>4618</v>
      </c>
      <c r="AA328" s="38" t="s">
        <v>4618</v>
      </c>
      <c r="AB328" s="8" t="s">
        <v>9258</v>
      </c>
      <c r="AC328" s="8" t="s">
        <v>22770</v>
      </c>
      <c r="AD328" s="9" t="s">
        <v>11531</v>
      </c>
      <c r="AE328" s="50">
        <v>1</v>
      </c>
      <c r="AF328" s="97">
        <v>4</v>
      </c>
      <c r="AG328" s="92">
        <v>6</v>
      </c>
      <c r="AH328" s="93" t="s">
        <v>9258</v>
      </c>
      <c r="AI328" s="94" t="s">
        <v>9258</v>
      </c>
      <c r="AJ328" s="95">
        <v>33.993596431171518</v>
      </c>
      <c r="AK328" s="95">
        <v>32.33565254953308</v>
      </c>
      <c r="AL328" s="96">
        <v>36.402224566681184</v>
      </c>
      <c r="AM328" s="10">
        <v>0</v>
      </c>
      <c r="AN328" s="10">
        <v>9.375</v>
      </c>
      <c r="AO328" s="10">
        <v>0</v>
      </c>
      <c r="AP328" s="10">
        <v>0</v>
      </c>
      <c r="AQ328" s="3" t="s">
        <v>12644</v>
      </c>
    </row>
    <row r="329" spans="1:43" x14ac:dyDescent="0.2">
      <c r="A329" s="3" t="s">
        <v>4047</v>
      </c>
      <c r="B329" s="7" t="s">
        <v>12651</v>
      </c>
      <c r="C329" s="85">
        <v>405198</v>
      </c>
      <c r="D329" s="85">
        <v>404692</v>
      </c>
      <c r="E329" s="15" t="s">
        <v>21062</v>
      </c>
      <c r="F329" s="5" t="s">
        <v>9400</v>
      </c>
      <c r="G329" s="5">
        <v>504</v>
      </c>
      <c r="H329" s="40">
        <v>1</v>
      </c>
      <c r="I329" s="17" t="s">
        <v>22157</v>
      </c>
      <c r="J329" s="36" t="s">
        <v>286</v>
      </c>
      <c r="K329" s="50">
        <v>168</v>
      </c>
      <c r="L329" s="7" t="s">
        <v>9253</v>
      </c>
      <c r="M329" s="89">
        <v>0</v>
      </c>
      <c r="N329" s="89"/>
      <c r="O329" s="89" t="s">
        <v>9249</v>
      </c>
      <c r="P329" s="6" t="s">
        <v>4618</v>
      </c>
      <c r="Q329" s="6" t="s">
        <v>4618</v>
      </c>
      <c r="R329" s="6" t="s">
        <v>7498</v>
      </c>
      <c r="S329" s="6" t="s">
        <v>4618</v>
      </c>
      <c r="T329" s="6" t="s">
        <v>4618</v>
      </c>
      <c r="U329" s="6" t="s">
        <v>4618</v>
      </c>
      <c r="V329" s="6" t="s">
        <v>4618</v>
      </c>
      <c r="W329" s="6" t="s">
        <v>4618</v>
      </c>
      <c r="X329" s="6" t="s">
        <v>4618</v>
      </c>
      <c r="Y329" s="6" t="s">
        <v>4618</v>
      </c>
      <c r="Z329" s="6" t="s">
        <v>7499</v>
      </c>
      <c r="AA329" s="38" t="s">
        <v>4618</v>
      </c>
      <c r="AB329" s="8" t="s">
        <v>11792</v>
      </c>
      <c r="AC329" s="8" t="s">
        <v>22770</v>
      </c>
      <c r="AD329" s="9" t="s">
        <v>11531</v>
      </c>
      <c r="AE329" s="50">
        <v>1</v>
      </c>
      <c r="AF329" s="97">
        <v>6</v>
      </c>
      <c r="AG329" s="92">
        <v>19</v>
      </c>
      <c r="AH329" s="93">
        <v>-0.657330617182312</v>
      </c>
      <c r="AI329" s="94">
        <v>0.87417257311368102</v>
      </c>
      <c r="AJ329" s="95">
        <v>10.508510718596744</v>
      </c>
      <c r="AK329" s="95">
        <v>12.762466416062722</v>
      </c>
      <c r="AL329" s="96">
        <v>14.034213665611889</v>
      </c>
      <c r="AM329" s="10">
        <v>9.4368648529052699</v>
      </c>
      <c r="AN329" s="10">
        <v>0</v>
      </c>
      <c r="AO329" s="10">
        <v>3.6358441699999999</v>
      </c>
      <c r="AP329" s="10">
        <v>0.98001616999999897</v>
      </c>
      <c r="AQ329" s="3" t="s">
        <v>12643</v>
      </c>
    </row>
    <row r="330" spans="1:43" x14ac:dyDescent="0.2">
      <c r="A330" s="3" t="s">
        <v>4048</v>
      </c>
      <c r="B330" s="7" t="s">
        <v>12651</v>
      </c>
      <c r="C330" s="85">
        <v>406430</v>
      </c>
      <c r="D330" s="85">
        <v>405198</v>
      </c>
      <c r="E330" s="15" t="s">
        <v>21064</v>
      </c>
      <c r="F330" s="5" t="s">
        <v>9400</v>
      </c>
      <c r="G330" s="5">
        <v>1230</v>
      </c>
      <c r="H330" s="40">
        <v>1</v>
      </c>
      <c r="I330" s="17" t="s">
        <v>22158</v>
      </c>
      <c r="J330" s="36" t="s">
        <v>287</v>
      </c>
      <c r="K330" s="50">
        <v>410</v>
      </c>
      <c r="L330" s="7" t="s">
        <v>9253</v>
      </c>
      <c r="M330" s="89">
        <v>0</v>
      </c>
      <c r="N330" s="89"/>
      <c r="O330" s="89" t="s">
        <v>9249</v>
      </c>
      <c r="P330" s="6" t="s">
        <v>4618</v>
      </c>
      <c r="Q330" s="6" t="s">
        <v>4618</v>
      </c>
      <c r="R330" s="6" t="s">
        <v>7500</v>
      </c>
      <c r="S330" s="6" t="s">
        <v>4618</v>
      </c>
      <c r="T330" s="6" t="s">
        <v>4618</v>
      </c>
      <c r="U330" s="6" t="s">
        <v>4618</v>
      </c>
      <c r="V330" s="6" t="s">
        <v>4618</v>
      </c>
      <c r="W330" s="6" t="s">
        <v>4618</v>
      </c>
      <c r="X330" s="6" t="s">
        <v>4618</v>
      </c>
      <c r="Y330" s="6" t="s">
        <v>4618</v>
      </c>
      <c r="Z330" s="6" t="s">
        <v>4618</v>
      </c>
      <c r="AA330" s="38" t="s">
        <v>4618</v>
      </c>
      <c r="AB330" s="8" t="s">
        <v>11793</v>
      </c>
      <c r="AC330" s="8" t="s">
        <v>22770</v>
      </c>
      <c r="AD330" s="9" t="s">
        <v>11531</v>
      </c>
      <c r="AE330" s="50">
        <v>1</v>
      </c>
      <c r="AF330" s="97">
        <v>1</v>
      </c>
      <c r="AG330" s="92">
        <v>7</v>
      </c>
      <c r="AH330" s="93" t="s">
        <v>9258</v>
      </c>
      <c r="AI330" s="94" t="s">
        <v>9258</v>
      </c>
      <c r="AJ330" s="95">
        <v>0</v>
      </c>
      <c r="AK330" s="95">
        <v>0</v>
      </c>
      <c r="AL330" s="96">
        <v>0</v>
      </c>
      <c r="AM330" s="10">
        <v>0</v>
      </c>
      <c r="AN330" s="10">
        <v>0</v>
      </c>
      <c r="AO330" s="10">
        <v>0</v>
      </c>
      <c r="AP330" s="10">
        <v>9.5487619504999994</v>
      </c>
      <c r="AQ330" s="3" t="s">
        <v>12646</v>
      </c>
    </row>
    <row r="331" spans="1:43" x14ac:dyDescent="0.2">
      <c r="A331" s="3" t="s">
        <v>2954</v>
      </c>
      <c r="B331" s="7" t="s">
        <v>12651</v>
      </c>
      <c r="C331" s="85">
        <v>405552</v>
      </c>
      <c r="D331" s="85">
        <v>405475</v>
      </c>
      <c r="E331" s="15" t="s">
        <v>21062</v>
      </c>
      <c r="F331" s="5" t="s">
        <v>9402</v>
      </c>
      <c r="G331" s="5">
        <v>75</v>
      </c>
      <c r="H331" s="40">
        <v>1</v>
      </c>
      <c r="J331" s="36" t="s">
        <v>2738</v>
      </c>
      <c r="K331" s="50">
        <v>25</v>
      </c>
      <c r="L331" s="7" t="s">
        <v>9252</v>
      </c>
      <c r="M331" s="89">
        <v>0</v>
      </c>
      <c r="N331" s="89"/>
      <c r="O331" s="89" t="s">
        <v>9249</v>
      </c>
      <c r="P331" s="6" t="s">
        <v>4618</v>
      </c>
      <c r="Q331" s="6" t="s">
        <v>4618</v>
      </c>
      <c r="R331" s="6" t="s">
        <v>4618</v>
      </c>
      <c r="S331" s="6" t="s">
        <v>4618</v>
      </c>
      <c r="T331" s="6" t="s">
        <v>4618</v>
      </c>
      <c r="U331" s="6" t="s">
        <v>4618</v>
      </c>
      <c r="V331" s="6" t="s">
        <v>4618</v>
      </c>
      <c r="W331" s="6" t="s">
        <v>4618</v>
      </c>
      <c r="X331" s="6" t="s">
        <v>4618</v>
      </c>
      <c r="Y331" s="6" t="s">
        <v>4618</v>
      </c>
      <c r="Z331" s="6" t="s">
        <v>4618</v>
      </c>
      <c r="AA331" s="38" t="s">
        <v>4618</v>
      </c>
      <c r="AB331" s="8"/>
      <c r="AC331" s="8"/>
      <c r="AD331" s="9"/>
      <c r="AE331" s="50">
        <v>1</v>
      </c>
      <c r="AF331" s="97">
        <v>10</v>
      </c>
      <c r="AG331" s="92">
        <v>35</v>
      </c>
      <c r="AH331" s="93">
        <v>-1.07236811646116</v>
      </c>
      <c r="AI331" s="94">
        <v>0.65102184824715803</v>
      </c>
      <c r="AJ331" s="95">
        <v>11.327476302132039</v>
      </c>
      <c r="AK331" s="95">
        <v>8.7463780385831296</v>
      </c>
      <c r="AL331" s="96">
        <v>16.939971113997743</v>
      </c>
      <c r="AM331" s="10">
        <v>9.8218205198645592</v>
      </c>
      <c r="AN331" s="10">
        <v>0</v>
      </c>
      <c r="AO331" s="10">
        <v>7.2470727555642602</v>
      </c>
      <c r="AP331" s="10">
        <v>0.38692626306035399</v>
      </c>
      <c r="AQ331" s="3" t="s">
        <v>12643</v>
      </c>
    </row>
    <row r="332" spans="1:43" x14ac:dyDescent="0.2">
      <c r="A332" s="3" t="s">
        <v>4049</v>
      </c>
      <c r="B332" s="7" t="s">
        <v>12651</v>
      </c>
      <c r="C332" s="85">
        <v>406900</v>
      </c>
      <c r="D332" s="85">
        <v>407421</v>
      </c>
      <c r="E332" s="15" t="s">
        <v>21059</v>
      </c>
      <c r="F332" s="5" t="s">
        <v>9400</v>
      </c>
      <c r="G332" s="5">
        <v>519</v>
      </c>
      <c r="H332" s="40">
        <v>1</v>
      </c>
      <c r="I332" s="17" t="s">
        <v>22159</v>
      </c>
      <c r="J332" s="36" t="s">
        <v>288</v>
      </c>
      <c r="K332" s="50">
        <v>173</v>
      </c>
      <c r="L332" s="7" t="s">
        <v>9252</v>
      </c>
      <c r="M332" s="89">
        <v>0</v>
      </c>
      <c r="N332" s="89"/>
      <c r="O332" s="89" t="s">
        <v>9249</v>
      </c>
      <c r="P332" s="6" t="s">
        <v>4618</v>
      </c>
      <c r="Q332" s="6" t="s">
        <v>4618</v>
      </c>
      <c r="R332" s="6" t="s">
        <v>7501</v>
      </c>
      <c r="S332" s="6" t="s">
        <v>4618</v>
      </c>
      <c r="T332" s="6" t="s">
        <v>4618</v>
      </c>
      <c r="U332" s="6" t="s">
        <v>4618</v>
      </c>
      <c r="V332" s="6" t="s">
        <v>4618</v>
      </c>
      <c r="W332" s="6" t="s">
        <v>4618</v>
      </c>
      <c r="X332" s="6" t="s">
        <v>4618</v>
      </c>
      <c r="Y332" s="6" t="s">
        <v>4618</v>
      </c>
      <c r="Z332" s="6" t="s">
        <v>4618</v>
      </c>
      <c r="AA332" s="38" t="s">
        <v>4618</v>
      </c>
      <c r="AB332" s="8" t="s">
        <v>11794</v>
      </c>
      <c r="AC332" s="8" t="s">
        <v>11668</v>
      </c>
      <c r="AD332" s="9" t="s">
        <v>11531</v>
      </c>
      <c r="AE332" s="50">
        <v>0</v>
      </c>
      <c r="AF332" s="97">
        <v>0</v>
      </c>
      <c r="AG332" s="92">
        <v>0</v>
      </c>
      <c r="AH332" s="93" t="s">
        <v>9258</v>
      </c>
      <c r="AI332" s="94" t="s">
        <v>9258</v>
      </c>
      <c r="AJ332" s="95">
        <v>110.20977086327001</v>
      </c>
      <c r="AK332" s="95">
        <v>68.927765110018996</v>
      </c>
      <c r="AL332" s="96">
        <v>132.43989087465866</v>
      </c>
      <c r="AM332" s="10"/>
      <c r="AN332" s="10"/>
      <c r="AO332" s="10"/>
      <c r="AP332" s="10"/>
    </row>
    <row r="333" spans="1:43" x14ac:dyDescent="0.2">
      <c r="A333" s="3" t="s">
        <v>4050</v>
      </c>
      <c r="B333" s="7" t="s">
        <v>12651</v>
      </c>
      <c r="C333" s="85">
        <v>407796</v>
      </c>
      <c r="D333" s="85">
        <v>407467</v>
      </c>
      <c r="E333" s="15" t="s">
        <v>21062</v>
      </c>
      <c r="F333" s="5" t="s">
        <v>9400</v>
      </c>
      <c r="G333" s="5">
        <v>327</v>
      </c>
      <c r="H333" s="40">
        <v>1</v>
      </c>
      <c r="I333" s="17" t="s">
        <v>22160</v>
      </c>
      <c r="J333" s="36" t="s">
        <v>289</v>
      </c>
      <c r="K333" s="50">
        <v>109</v>
      </c>
      <c r="L333" s="7" t="s">
        <v>9252</v>
      </c>
      <c r="M333" s="89">
        <v>0</v>
      </c>
      <c r="N333" s="89"/>
      <c r="O333" s="89" t="s">
        <v>9249</v>
      </c>
      <c r="P333" s="6" t="s">
        <v>4716</v>
      </c>
      <c r="Q333" s="6" t="s">
        <v>4618</v>
      </c>
      <c r="R333" s="6" t="s">
        <v>4618</v>
      </c>
      <c r="S333" s="6" t="s">
        <v>4618</v>
      </c>
      <c r="T333" s="6" t="s">
        <v>4618</v>
      </c>
      <c r="U333" s="6" t="s">
        <v>4618</v>
      </c>
      <c r="V333" s="6" t="s">
        <v>4618</v>
      </c>
      <c r="W333" s="6" t="s">
        <v>4618</v>
      </c>
      <c r="X333" s="6" t="s">
        <v>4618</v>
      </c>
      <c r="Y333" s="6" t="s">
        <v>4777</v>
      </c>
      <c r="Z333" s="6" t="s">
        <v>4778</v>
      </c>
      <c r="AA333" s="38" t="s">
        <v>4618</v>
      </c>
      <c r="AB333" s="8" t="s">
        <v>11795</v>
      </c>
      <c r="AC333" s="8" t="s">
        <v>22770</v>
      </c>
      <c r="AD333" s="9" t="s">
        <v>11531</v>
      </c>
      <c r="AE333" s="50">
        <v>1</v>
      </c>
      <c r="AF333" s="97">
        <v>3</v>
      </c>
      <c r="AG333" s="92">
        <v>8</v>
      </c>
      <c r="AH333" s="93" t="s">
        <v>9258</v>
      </c>
      <c r="AI333" s="94" t="s">
        <v>9258</v>
      </c>
      <c r="AJ333" s="95">
        <v>132.0495401068178</v>
      </c>
      <c r="AK333" s="95">
        <v>120.61761304018286</v>
      </c>
      <c r="AL333" s="96">
        <v>152.0444484264417</v>
      </c>
      <c r="AM333" s="10">
        <v>2.5</v>
      </c>
      <c r="AN333" s="10">
        <v>0</v>
      </c>
      <c r="AO333" s="10">
        <v>3.7995000000000001</v>
      </c>
      <c r="AP333" s="10">
        <v>0</v>
      </c>
      <c r="AQ333" s="3" t="s">
        <v>12642</v>
      </c>
    </row>
    <row r="334" spans="1:43" x14ac:dyDescent="0.2">
      <c r="A334" s="3" t="s">
        <v>4052</v>
      </c>
      <c r="B334" s="7" t="s">
        <v>12651</v>
      </c>
      <c r="C334" s="85">
        <v>408216</v>
      </c>
      <c r="D334" s="85">
        <v>408010</v>
      </c>
      <c r="E334" s="15" t="s">
        <v>21062</v>
      </c>
      <c r="F334" s="5" t="s">
        <v>9400</v>
      </c>
      <c r="G334" s="5">
        <v>204</v>
      </c>
      <c r="H334" s="40">
        <v>1</v>
      </c>
      <c r="I334" s="17" t="s">
        <v>22162</v>
      </c>
      <c r="J334" s="36" t="s">
        <v>2797</v>
      </c>
      <c r="K334" s="50">
        <v>68</v>
      </c>
      <c r="L334" s="7" t="s">
        <v>9254</v>
      </c>
      <c r="M334" s="89">
        <v>1</v>
      </c>
      <c r="N334" s="89"/>
      <c r="O334" s="89" t="s">
        <v>9249</v>
      </c>
      <c r="P334" s="6" t="s">
        <v>4618</v>
      </c>
      <c r="Q334" s="6" t="s">
        <v>4618</v>
      </c>
      <c r="R334" s="6" t="s">
        <v>4618</v>
      </c>
      <c r="S334" s="6" t="s">
        <v>4618</v>
      </c>
      <c r="T334" s="6" t="s">
        <v>4618</v>
      </c>
      <c r="U334" s="6" t="s">
        <v>4618</v>
      </c>
      <c r="V334" s="6" t="s">
        <v>4618</v>
      </c>
      <c r="W334" s="6" t="s">
        <v>4618</v>
      </c>
      <c r="X334" s="6" t="s">
        <v>4618</v>
      </c>
      <c r="Y334" s="6" t="s">
        <v>4618</v>
      </c>
      <c r="Z334" s="6" t="s">
        <v>4618</v>
      </c>
      <c r="AA334" s="38" t="s">
        <v>4618</v>
      </c>
      <c r="AB334" s="8"/>
      <c r="AC334" s="8"/>
      <c r="AD334" s="9"/>
      <c r="AE334" s="50">
        <v>0</v>
      </c>
      <c r="AF334" s="97">
        <v>0</v>
      </c>
      <c r="AG334" s="92">
        <v>0</v>
      </c>
      <c r="AH334" s="93" t="s">
        <v>9258</v>
      </c>
      <c r="AI334" s="94" t="s">
        <v>9258</v>
      </c>
      <c r="AJ334" s="95">
        <v>173.3545922081895</v>
      </c>
      <c r="AK334" s="95">
        <v>144.33511576852752</v>
      </c>
      <c r="AL334" s="96">
        <v>171.63541501996767</v>
      </c>
      <c r="AM334" s="10"/>
      <c r="AN334" s="10"/>
      <c r="AO334" s="10"/>
      <c r="AP334" s="10"/>
    </row>
    <row r="335" spans="1:43" x14ac:dyDescent="0.2">
      <c r="A335" s="3" t="s">
        <v>4051</v>
      </c>
      <c r="B335" s="7" t="s">
        <v>12651</v>
      </c>
      <c r="C335" s="85">
        <v>407884</v>
      </c>
      <c r="D335" s="85">
        <v>408063</v>
      </c>
      <c r="E335" s="15" t="s">
        <v>21059</v>
      </c>
      <c r="F335" s="5" t="s">
        <v>9400</v>
      </c>
      <c r="G335" s="5">
        <v>177</v>
      </c>
      <c r="H335" s="40">
        <v>1</v>
      </c>
      <c r="I335" s="17" t="s">
        <v>22161</v>
      </c>
      <c r="J335" s="36" t="s">
        <v>290</v>
      </c>
      <c r="K335" s="50">
        <v>59</v>
      </c>
      <c r="L335" s="7" t="s">
        <v>9252</v>
      </c>
      <c r="M335" s="89">
        <v>0</v>
      </c>
      <c r="N335" s="89"/>
      <c r="O335" s="89" t="s">
        <v>9249</v>
      </c>
      <c r="P335" s="6" t="s">
        <v>4618</v>
      </c>
      <c r="Q335" s="6" t="s">
        <v>4618</v>
      </c>
      <c r="R335" s="6" t="s">
        <v>4618</v>
      </c>
      <c r="S335" s="6" t="s">
        <v>4618</v>
      </c>
      <c r="T335" s="6" t="s">
        <v>4618</v>
      </c>
      <c r="U335" s="6" t="s">
        <v>4618</v>
      </c>
      <c r="V335" s="6" t="s">
        <v>4618</v>
      </c>
      <c r="W335" s="6" t="s">
        <v>4618</v>
      </c>
      <c r="X335" s="6" t="s">
        <v>4618</v>
      </c>
      <c r="Y335" s="6" t="s">
        <v>4618</v>
      </c>
      <c r="Z335" s="6" t="s">
        <v>4618</v>
      </c>
      <c r="AA335" s="38" t="s">
        <v>4618</v>
      </c>
      <c r="AB335" s="8" t="s">
        <v>11733</v>
      </c>
      <c r="AC335" s="8" t="s">
        <v>22770</v>
      </c>
      <c r="AD335" s="9" t="s">
        <v>11550</v>
      </c>
      <c r="AE335" s="50">
        <v>0</v>
      </c>
      <c r="AF335" s="97">
        <v>0</v>
      </c>
      <c r="AG335" s="92">
        <v>0</v>
      </c>
      <c r="AH335" s="93" t="s">
        <v>9258</v>
      </c>
      <c r="AI335" s="94" t="s">
        <v>9258</v>
      </c>
      <c r="AJ335" s="95">
        <v>275.41887746309658</v>
      </c>
      <c r="AK335" s="95">
        <v>330.58543332709502</v>
      </c>
      <c r="AL335" s="96">
        <v>285.63397447602347</v>
      </c>
      <c r="AM335" s="10"/>
      <c r="AN335" s="10"/>
      <c r="AO335" s="10"/>
      <c r="AP335" s="10"/>
    </row>
    <row r="336" spans="1:43" x14ac:dyDescent="0.2">
      <c r="A336" s="3" t="s">
        <v>4053</v>
      </c>
      <c r="B336" s="7" t="s">
        <v>12651</v>
      </c>
      <c r="C336" s="85">
        <v>409684</v>
      </c>
      <c r="D336" s="85">
        <v>408359</v>
      </c>
      <c r="E336" s="15" t="s">
        <v>21063</v>
      </c>
      <c r="F336" s="5" t="s">
        <v>9400</v>
      </c>
      <c r="G336" s="5">
        <v>1323</v>
      </c>
      <c r="H336" s="40">
        <v>1</v>
      </c>
      <c r="I336" s="17" t="s">
        <v>22163</v>
      </c>
      <c r="J336" s="36" t="s">
        <v>291</v>
      </c>
      <c r="K336" s="50">
        <v>441</v>
      </c>
      <c r="L336" s="7" t="s">
        <v>9252</v>
      </c>
      <c r="M336" s="89">
        <v>0</v>
      </c>
      <c r="N336" s="89"/>
      <c r="O336" s="89" t="s">
        <v>9249</v>
      </c>
      <c r="P336" s="6" t="s">
        <v>4618</v>
      </c>
      <c r="Q336" s="6" t="s">
        <v>4618</v>
      </c>
      <c r="R336" s="6" t="s">
        <v>7502</v>
      </c>
      <c r="S336" s="6" t="s">
        <v>4618</v>
      </c>
      <c r="T336" s="6" t="s">
        <v>4618</v>
      </c>
      <c r="U336" s="6" t="s">
        <v>4618</v>
      </c>
      <c r="V336" s="6" t="s">
        <v>4618</v>
      </c>
      <c r="W336" s="6" t="s">
        <v>4618</v>
      </c>
      <c r="X336" s="6" t="s">
        <v>4618</v>
      </c>
      <c r="Y336" s="6" t="s">
        <v>4618</v>
      </c>
      <c r="Z336" s="6" t="s">
        <v>4618</v>
      </c>
      <c r="AA336" s="38" t="s">
        <v>4618</v>
      </c>
      <c r="AB336" s="8" t="s">
        <v>11796</v>
      </c>
      <c r="AC336" s="8" t="s">
        <v>11668</v>
      </c>
      <c r="AD336" s="9" t="s">
        <v>11531</v>
      </c>
      <c r="AE336" s="50">
        <v>1</v>
      </c>
      <c r="AF336" s="97">
        <v>7</v>
      </c>
      <c r="AG336" s="92">
        <v>20</v>
      </c>
      <c r="AH336" s="93">
        <v>-1.1268159004835301</v>
      </c>
      <c r="AI336" s="94">
        <v>0.75401329232683301</v>
      </c>
      <c r="AJ336" s="95">
        <v>23.203461985383544</v>
      </c>
      <c r="AK336" s="95">
        <v>13.16058256986147</v>
      </c>
      <c r="AL336" s="96">
        <v>24.09517367105434</v>
      </c>
      <c r="AM336" s="10">
        <v>9.5367431640625E-6</v>
      </c>
      <c r="AN336" s="10">
        <v>9.892578125</v>
      </c>
      <c r="AO336" s="10">
        <v>1.5</v>
      </c>
      <c r="AP336" s="10">
        <v>0</v>
      </c>
      <c r="AQ336" s="3" t="s">
        <v>12645</v>
      </c>
    </row>
    <row r="337" spans="1:43" x14ac:dyDescent="0.2">
      <c r="A337" s="3" t="s">
        <v>4054</v>
      </c>
      <c r="B337" s="7" t="s">
        <v>12651</v>
      </c>
      <c r="C337" s="85">
        <v>412842</v>
      </c>
      <c r="D337" s="85">
        <v>409699</v>
      </c>
      <c r="E337" s="15" t="s">
        <v>21062</v>
      </c>
      <c r="F337" s="5" t="s">
        <v>9400</v>
      </c>
      <c r="G337" s="5">
        <v>3141</v>
      </c>
      <c r="H337" s="40">
        <v>0</v>
      </c>
      <c r="I337" s="17" t="s">
        <v>22164</v>
      </c>
      <c r="J337" s="36" t="s">
        <v>292</v>
      </c>
      <c r="K337" s="50">
        <v>1047</v>
      </c>
      <c r="L337" s="7" t="s">
        <v>9252</v>
      </c>
      <c r="M337" s="89">
        <v>0</v>
      </c>
      <c r="N337" s="89"/>
      <c r="O337" s="89" t="s">
        <v>9249</v>
      </c>
      <c r="P337" s="6" t="s">
        <v>4618</v>
      </c>
      <c r="Q337" s="6" t="s">
        <v>4618</v>
      </c>
      <c r="R337" s="6" t="s">
        <v>4618</v>
      </c>
      <c r="S337" s="6" t="s">
        <v>4618</v>
      </c>
      <c r="T337" s="6" t="s">
        <v>4618</v>
      </c>
      <c r="U337" s="6" t="s">
        <v>4618</v>
      </c>
      <c r="V337" s="6" t="s">
        <v>4618</v>
      </c>
      <c r="W337" s="6" t="s">
        <v>4618</v>
      </c>
      <c r="X337" s="6" t="s">
        <v>4618</v>
      </c>
      <c r="Y337" s="6" t="s">
        <v>4618</v>
      </c>
      <c r="Z337" s="6" t="s">
        <v>4618</v>
      </c>
      <c r="AA337" s="38" t="s">
        <v>4618</v>
      </c>
      <c r="AB337" s="8" t="s">
        <v>11797</v>
      </c>
      <c r="AC337" s="8" t="s">
        <v>22770</v>
      </c>
      <c r="AD337" s="9" t="s">
        <v>11531</v>
      </c>
      <c r="AE337" s="50">
        <v>1</v>
      </c>
      <c r="AF337" s="97">
        <v>3</v>
      </c>
      <c r="AG337" s="92">
        <v>4</v>
      </c>
      <c r="AH337" s="93" t="s">
        <v>9258</v>
      </c>
      <c r="AI337" s="94" t="s">
        <v>9258</v>
      </c>
      <c r="AJ337" s="95">
        <v>14.471256959810614</v>
      </c>
      <c r="AK337" s="95">
        <v>14.843046616553169</v>
      </c>
      <c r="AL337" s="96">
        <v>17.389759248957741</v>
      </c>
      <c r="AM337" s="10">
        <v>0</v>
      </c>
      <c r="AN337" s="10">
        <v>0</v>
      </c>
      <c r="AO337" s="10">
        <v>4.0499999999999703E-2</v>
      </c>
      <c r="AP337" s="10">
        <v>4.5815000000000001</v>
      </c>
    </row>
    <row r="338" spans="1:43" x14ac:dyDescent="0.2">
      <c r="A338" s="3" t="s">
        <v>4055</v>
      </c>
      <c r="B338" s="7" t="s">
        <v>12651</v>
      </c>
      <c r="C338" s="85">
        <v>413950</v>
      </c>
      <c r="D338" s="85">
        <v>412844</v>
      </c>
      <c r="E338" s="15" t="s">
        <v>21063</v>
      </c>
      <c r="F338" s="5" t="s">
        <v>9400</v>
      </c>
      <c r="G338" s="5">
        <v>1104</v>
      </c>
      <c r="H338" s="40">
        <v>0</v>
      </c>
      <c r="I338" s="17" t="s">
        <v>22165</v>
      </c>
      <c r="J338" s="36"/>
      <c r="K338" s="50">
        <v>368</v>
      </c>
      <c r="L338" s="7" t="s">
        <v>9253</v>
      </c>
      <c r="M338" s="89">
        <v>0</v>
      </c>
      <c r="N338" s="89"/>
      <c r="O338" s="89" t="s">
        <v>9249</v>
      </c>
      <c r="P338" s="6" t="s">
        <v>4618</v>
      </c>
      <c r="Q338" s="6" t="s">
        <v>4618</v>
      </c>
      <c r="R338" s="6" t="s">
        <v>7503</v>
      </c>
      <c r="S338" s="6" t="s">
        <v>4618</v>
      </c>
      <c r="T338" s="6" t="s">
        <v>4618</v>
      </c>
      <c r="U338" s="6" t="s">
        <v>4618</v>
      </c>
      <c r="V338" s="6" t="s">
        <v>4618</v>
      </c>
      <c r="W338" s="6" t="s">
        <v>4618</v>
      </c>
      <c r="X338" s="6" t="s">
        <v>4618</v>
      </c>
      <c r="Y338" s="6" t="s">
        <v>4618</v>
      </c>
      <c r="Z338" s="6" t="s">
        <v>4618</v>
      </c>
      <c r="AA338" s="38" t="s">
        <v>4618</v>
      </c>
      <c r="AB338" s="8" t="s">
        <v>11798</v>
      </c>
      <c r="AC338" s="8" t="s">
        <v>22770</v>
      </c>
      <c r="AD338" s="9" t="s">
        <v>11531</v>
      </c>
      <c r="AE338" s="50">
        <v>0</v>
      </c>
      <c r="AF338" s="97">
        <v>0</v>
      </c>
      <c r="AG338" s="92">
        <v>0</v>
      </c>
      <c r="AH338" s="93" t="s">
        <v>9258</v>
      </c>
      <c r="AI338" s="94" t="s">
        <v>9258</v>
      </c>
      <c r="AJ338" s="95">
        <v>23.473370067172038</v>
      </c>
      <c r="AK338" s="95">
        <v>28.162949418249273</v>
      </c>
      <c r="AL338" s="96">
        <v>20.982983606978497</v>
      </c>
      <c r="AM338" s="10"/>
      <c r="AN338" s="10"/>
      <c r="AO338" s="10"/>
      <c r="AP338" s="10"/>
    </row>
    <row r="339" spans="1:43" x14ac:dyDescent="0.2">
      <c r="A339" s="3" t="s">
        <v>4056</v>
      </c>
      <c r="B339" s="7" t="s">
        <v>12651</v>
      </c>
      <c r="C339" s="85">
        <v>414777</v>
      </c>
      <c r="D339" s="85">
        <v>413950</v>
      </c>
      <c r="E339" s="15" t="s">
        <v>21062</v>
      </c>
      <c r="F339" s="5" t="s">
        <v>9400</v>
      </c>
      <c r="G339" s="5">
        <v>825</v>
      </c>
      <c r="H339" s="40">
        <v>0</v>
      </c>
      <c r="I339" s="17" t="s">
        <v>22166</v>
      </c>
      <c r="J339" s="36" t="s">
        <v>294</v>
      </c>
      <c r="K339" s="50">
        <v>275</v>
      </c>
      <c r="L339" s="7" t="s">
        <v>9253</v>
      </c>
      <c r="M339" s="89">
        <v>0</v>
      </c>
      <c r="N339" s="89"/>
      <c r="O339" s="89" t="s">
        <v>9249</v>
      </c>
      <c r="P339" s="6" t="s">
        <v>4618</v>
      </c>
      <c r="Q339" s="6" t="s">
        <v>4618</v>
      </c>
      <c r="R339" s="6" t="s">
        <v>7504</v>
      </c>
      <c r="S339" s="6" t="s">
        <v>7505</v>
      </c>
      <c r="T339" s="6" t="s">
        <v>4618</v>
      </c>
      <c r="U339" s="6" t="s">
        <v>4618</v>
      </c>
      <c r="V339" s="6" t="s">
        <v>4618</v>
      </c>
      <c r="W339" s="6" t="s">
        <v>4618</v>
      </c>
      <c r="X339" s="6" t="s">
        <v>4618</v>
      </c>
      <c r="Y339" s="6" t="s">
        <v>4618</v>
      </c>
      <c r="Z339" s="6" t="s">
        <v>4618</v>
      </c>
      <c r="AA339" s="38" t="s">
        <v>4618</v>
      </c>
      <c r="AB339" s="8" t="s">
        <v>11799</v>
      </c>
      <c r="AC339" s="8" t="s">
        <v>22770</v>
      </c>
      <c r="AD339" s="9" t="s">
        <v>11531</v>
      </c>
      <c r="AE339" s="50">
        <v>1</v>
      </c>
      <c r="AF339" s="97">
        <v>3</v>
      </c>
      <c r="AG339" s="92">
        <v>4</v>
      </c>
      <c r="AH339" s="93" t="s">
        <v>9258</v>
      </c>
      <c r="AI339" s="94" t="s">
        <v>9258</v>
      </c>
      <c r="AJ339" s="95">
        <v>23.516585557765598</v>
      </c>
      <c r="AK339" s="95">
        <v>17.642274199762593</v>
      </c>
      <c r="AL339" s="96">
        <v>28.884957434396007</v>
      </c>
      <c r="AM339" s="10">
        <v>2.5</v>
      </c>
      <c r="AN339" s="10">
        <v>0</v>
      </c>
      <c r="AO339" s="10">
        <v>1.3999999999999899</v>
      </c>
      <c r="AP339" s="10">
        <v>2.4500000000000002</v>
      </c>
      <c r="AQ339" s="3" t="s">
        <v>12643</v>
      </c>
    </row>
    <row r="340" spans="1:43" x14ac:dyDescent="0.2">
      <c r="A340" s="3" t="s">
        <v>4057</v>
      </c>
      <c r="B340" s="7" t="s">
        <v>12651</v>
      </c>
      <c r="C340" s="85">
        <v>415115</v>
      </c>
      <c r="D340" s="85">
        <v>414774</v>
      </c>
      <c r="E340" s="15" t="s">
        <v>21064</v>
      </c>
      <c r="F340" s="5" t="s">
        <v>9399</v>
      </c>
      <c r="G340" s="5">
        <v>339</v>
      </c>
      <c r="H340" s="40">
        <v>0</v>
      </c>
      <c r="I340" s="17" t="s">
        <v>22167</v>
      </c>
      <c r="J340" s="36" t="s">
        <v>295</v>
      </c>
      <c r="K340" s="50">
        <v>113</v>
      </c>
      <c r="L340" s="7" t="s">
        <v>9252</v>
      </c>
      <c r="M340" s="89">
        <v>0</v>
      </c>
      <c r="N340" s="89"/>
      <c r="O340" s="89" t="s">
        <v>9249</v>
      </c>
      <c r="P340" s="6" t="s">
        <v>7506</v>
      </c>
      <c r="Q340" s="6" t="s">
        <v>4618</v>
      </c>
      <c r="R340" s="6" t="s">
        <v>7507</v>
      </c>
      <c r="S340" s="6" t="s">
        <v>4618</v>
      </c>
      <c r="T340" s="6" t="s">
        <v>4618</v>
      </c>
      <c r="U340" s="6" t="s">
        <v>4618</v>
      </c>
      <c r="V340" s="6" t="s">
        <v>4618</v>
      </c>
      <c r="W340" s="6" t="s">
        <v>4618</v>
      </c>
      <c r="X340" s="6" t="s">
        <v>4618</v>
      </c>
      <c r="Y340" s="6" t="s">
        <v>7508</v>
      </c>
      <c r="Z340" s="6" t="s">
        <v>4618</v>
      </c>
      <c r="AA340" s="38" t="s">
        <v>4618</v>
      </c>
      <c r="AB340" s="8" t="s">
        <v>11799</v>
      </c>
      <c r="AC340" s="8" t="s">
        <v>22770</v>
      </c>
      <c r="AD340" s="9" t="s">
        <v>11531</v>
      </c>
      <c r="AE340" s="50">
        <v>0</v>
      </c>
      <c r="AF340" s="97">
        <v>0</v>
      </c>
      <c r="AG340" s="92">
        <v>0</v>
      </c>
      <c r="AH340" s="93" t="s">
        <v>9258</v>
      </c>
      <c r="AI340" s="94" t="s">
        <v>9258</v>
      </c>
      <c r="AJ340" s="95">
        <v>8.8848710784707556</v>
      </c>
      <c r="AK340" s="95">
        <v>5.7332717286406165</v>
      </c>
      <c r="AL340" s="96">
        <v>10.738119341203889</v>
      </c>
      <c r="AM340" s="10"/>
      <c r="AN340" s="10"/>
      <c r="AO340" s="10"/>
      <c r="AP340" s="10"/>
    </row>
    <row r="341" spans="1:43" x14ac:dyDescent="0.2">
      <c r="A341" s="3" t="s">
        <v>4058</v>
      </c>
      <c r="B341" s="7" t="s">
        <v>12651</v>
      </c>
      <c r="C341" s="85">
        <v>415801</v>
      </c>
      <c r="D341" s="85">
        <v>415112</v>
      </c>
      <c r="E341" s="15" t="s">
        <v>21063</v>
      </c>
      <c r="F341" s="5" t="s">
        <v>9400</v>
      </c>
      <c r="G341" s="5">
        <v>687</v>
      </c>
      <c r="H341" s="40">
        <v>1</v>
      </c>
      <c r="I341" s="17" t="s">
        <v>22168</v>
      </c>
      <c r="J341" s="36" t="s">
        <v>296</v>
      </c>
      <c r="K341" s="50">
        <v>229</v>
      </c>
      <c r="L341" s="7" t="s">
        <v>9252</v>
      </c>
      <c r="M341" s="89">
        <v>0</v>
      </c>
      <c r="N341" s="89"/>
      <c r="O341" s="89" t="s">
        <v>9249</v>
      </c>
      <c r="P341" s="6" t="s">
        <v>4618</v>
      </c>
      <c r="Q341" s="6" t="s">
        <v>4618</v>
      </c>
      <c r="R341" s="6" t="s">
        <v>7509</v>
      </c>
      <c r="S341" s="6" t="s">
        <v>4618</v>
      </c>
      <c r="T341" s="6" t="s">
        <v>4618</v>
      </c>
      <c r="U341" s="6" t="s">
        <v>4618</v>
      </c>
      <c r="V341" s="6" t="s">
        <v>4618</v>
      </c>
      <c r="W341" s="6" t="s">
        <v>4618</v>
      </c>
      <c r="X341" s="6" t="s">
        <v>4618</v>
      </c>
      <c r="Y341" s="6" t="s">
        <v>4618</v>
      </c>
      <c r="Z341" s="6" t="s">
        <v>7510</v>
      </c>
      <c r="AA341" s="38" t="s">
        <v>4618</v>
      </c>
      <c r="AB341" s="8" t="s">
        <v>11799</v>
      </c>
      <c r="AC341" s="8" t="s">
        <v>22770</v>
      </c>
      <c r="AD341" s="9" t="s">
        <v>11531</v>
      </c>
      <c r="AE341" s="50">
        <v>0</v>
      </c>
      <c r="AF341" s="97">
        <v>0</v>
      </c>
      <c r="AG341" s="92">
        <v>0</v>
      </c>
      <c r="AH341" s="93" t="s">
        <v>9258</v>
      </c>
      <c r="AI341" s="94" t="s">
        <v>9258</v>
      </c>
      <c r="AJ341" s="95">
        <v>12.855952860550374</v>
      </c>
      <c r="AK341" s="95">
        <v>13.782286690284334</v>
      </c>
      <c r="AL341" s="96">
        <v>13.771638055093989</v>
      </c>
      <c r="AM341" s="10"/>
      <c r="AN341" s="10"/>
      <c r="AO341" s="10"/>
      <c r="AP341" s="10"/>
    </row>
    <row r="342" spans="1:43" x14ac:dyDescent="0.2">
      <c r="A342" s="3" t="s">
        <v>4059</v>
      </c>
      <c r="B342" s="7" t="s">
        <v>12651</v>
      </c>
      <c r="C342" s="85">
        <v>416324</v>
      </c>
      <c r="D342" s="85">
        <v>415782</v>
      </c>
      <c r="E342" s="15" t="s">
        <v>21064</v>
      </c>
      <c r="F342" s="5" t="s">
        <v>9400</v>
      </c>
      <c r="G342" s="5">
        <v>540</v>
      </c>
      <c r="H342" s="40">
        <v>1</v>
      </c>
      <c r="I342" s="17" t="s">
        <v>22169</v>
      </c>
      <c r="J342" s="36" t="s">
        <v>297</v>
      </c>
      <c r="K342" s="50">
        <v>180</v>
      </c>
      <c r="L342" s="7" t="s">
        <v>9252</v>
      </c>
      <c r="M342" s="89">
        <v>0</v>
      </c>
      <c r="N342" s="89"/>
      <c r="O342" s="89" t="s">
        <v>9249</v>
      </c>
      <c r="P342" s="6" t="s">
        <v>4618</v>
      </c>
      <c r="Q342" s="6" t="s">
        <v>4618</v>
      </c>
      <c r="R342" s="6" t="s">
        <v>4618</v>
      </c>
      <c r="S342" s="6" t="s">
        <v>4618</v>
      </c>
      <c r="T342" s="6" t="s">
        <v>4618</v>
      </c>
      <c r="U342" s="6" t="s">
        <v>4618</v>
      </c>
      <c r="V342" s="6" t="s">
        <v>4618</v>
      </c>
      <c r="W342" s="6" t="s">
        <v>4618</v>
      </c>
      <c r="X342" s="6" t="s">
        <v>4618</v>
      </c>
      <c r="Y342" s="6" t="s">
        <v>4618</v>
      </c>
      <c r="Z342" s="6" t="s">
        <v>4618</v>
      </c>
      <c r="AA342" s="38" t="s">
        <v>4618</v>
      </c>
      <c r="AB342" s="8" t="s">
        <v>9258</v>
      </c>
      <c r="AC342" s="8" t="s">
        <v>11668</v>
      </c>
      <c r="AD342" s="9" t="s">
        <v>11531</v>
      </c>
      <c r="AE342" s="50">
        <v>1</v>
      </c>
      <c r="AF342" s="97">
        <v>2</v>
      </c>
      <c r="AG342" s="92">
        <v>4</v>
      </c>
      <c r="AH342" s="93" t="s">
        <v>9258</v>
      </c>
      <c r="AI342" s="94" t="s">
        <v>9258</v>
      </c>
      <c r="AJ342" s="95">
        <v>19.397780372544162</v>
      </c>
      <c r="AK342" s="95">
        <v>10.83303276903365</v>
      </c>
      <c r="AL342" s="96">
        <v>21.050570139462266</v>
      </c>
      <c r="AM342" s="10">
        <v>4.3749999999999902</v>
      </c>
      <c r="AN342" s="10">
        <v>0</v>
      </c>
      <c r="AO342" s="10">
        <v>2.5499999999999998</v>
      </c>
      <c r="AP342" s="10">
        <v>0</v>
      </c>
      <c r="AQ342" s="3" t="s">
        <v>12642</v>
      </c>
    </row>
    <row r="343" spans="1:43" x14ac:dyDescent="0.2">
      <c r="A343" s="3" t="s">
        <v>4060</v>
      </c>
      <c r="B343" s="7" t="s">
        <v>12651</v>
      </c>
      <c r="C343" s="85">
        <v>416376</v>
      </c>
      <c r="D343" s="85">
        <v>416648</v>
      </c>
      <c r="E343" s="15" t="s">
        <v>21060</v>
      </c>
      <c r="F343" s="5" t="s">
        <v>9400</v>
      </c>
      <c r="G343" s="5">
        <v>270</v>
      </c>
      <c r="H343" s="40">
        <v>1</v>
      </c>
      <c r="I343" s="17" t="s">
        <v>22170</v>
      </c>
      <c r="J343" s="36" t="s">
        <v>298</v>
      </c>
      <c r="K343" s="50">
        <v>90</v>
      </c>
      <c r="L343" s="7" t="s">
        <v>9254</v>
      </c>
      <c r="M343" s="89">
        <v>0</v>
      </c>
      <c r="N343" s="89"/>
      <c r="O343" s="89" t="s">
        <v>9249</v>
      </c>
      <c r="P343" s="6" t="s">
        <v>4618</v>
      </c>
      <c r="Q343" s="6" t="s">
        <v>4618</v>
      </c>
      <c r="R343" s="6" t="s">
        <v>7511</v>
      </c>
      <c r="S343" s="6" t="s">
        <v>4618</v>
      </c>
      <c r="T343" s="6" t="s">
        <v>4618</v>
      </c>
      <c r="U343" s="6" t="s">
        <v>4618</v>
      </c>
      <c r="V343" s="6" t="s">
        <v>4618</v>
      </c>
      <c r="W343" s="6" t="s">
        <v>4618</v>
      </c>
      <c r="X343" s="6" t="s">
        <v>4618</v>
      </c>
      <c r="Y343" s="6" t="s">
        <v>4618</v>
      </c>
      <c r="Z343" s="6" t="s">
        <v>4618</v>
      </c>
      <c r="AA343" s="38" t="s">
        <v>4618</v>
      </c>
      <c r="AB343" s="8" t="s">
        <v>9258</v>
      </c>
      <c r="AC343" s="8" t="s">
        <v>11668</v>
      </c>
      <c r="AD343" s="9" t="s">
        <v>11531</v>
      </c>
      <c r="AE343" s="50">
        <v>1</v>
      </c>
      <c r="AF343" s="97">
        <v>1</v>
      </c>
      <c r="AG343" s="92">
        <v>5</v>
      </c>
      <c r="AH343" s="93" t="s">
        <v>9258</v>
      </c>
      <c r="AI343" s="94" t="s">
        <v>9258</v>
      </c>
      <c r="AJ343" s="95">
        <v>1640.6253983060192</v>
      </c>
      <c r="AK343" s="95">
        <v>369.53141395599789</v>
      </c>
      <c r="AL343" s="96">
        <v>1422.5648100866317</v>
      </c>
      <c r="AM343" s="10">
        <v>0</v>
      </c>
      <c r="AN343" s="10">
        <v>7.5</v>
      </c>
      <c r="AO343" s="10">
        <v>0</v>
      </c>
      <c r="AP343" s="10">
        <v>0</v>
      </c>
      <c r="AQ343" s="3" t="s">
        <v>12644</v>
      </c>
    </row>
    <row r="344" spans="1:43" x14ac:dyDescent="0.2">
      <c r="A344" s="3" t="s">
        <v>4061</v>
      </c>
      <c r="B344" s="7" t="s">
        <v>12651</v>
      </c>
      <c r="C344" s="85">
        <v>416638</v>
      </c>
      <c r="D344" s="85">
        <v>416955</v>
      </c>
      <c r="E344" s="15" t="s">
        <v>21059</v>
      </c>
      <c r="F344" s="5" t="s">
        <v>9400</v>
      </c>
      <c r="G344" s="5">
        <v>315</v>
      </c>
      <c r="H344" s="40">
        <v>1</v>
      </c>
      <c r="I344" s="17" t="s">
        <v>22171</v>
      </c>
      <c r="J344" s="36" t="s">
        <v>299</v>
      </c>
      <c r="K344" s="50">
        <v>105</v>
      </c>
      <c r="L344" s="7" t="s">
        <v>9252</v>
      </c>
      <c r="M344" s="89">
        <v>0</v>
      </c>
      <c r="N344" s="89"/>
      <c r="O344" s="89" t="s">
        <v>9249</v>
      </c>
      <c r="P344" s="6" t="s">
        <v>6109</v>
      </c>
      <c r="Q344" s="6" t="s">
        <v>4618</v>
      </c>
      <c r="R344" s="6" t="s">
        <v>7512</v>
      </c>
      <c r="S344" s="6" t="s">
        <v>4618</v>
      </c>
      <c r="T344" s="6" t="s">
        <v>4618</v>
      </c>
      <c r="U344" s="6" t="s">
        <v>4618</v>
      </c>
      <c r="V344" s="6" t="s">
        <v>4618</v>
      </c>
      <c r="W344" s="6" t="s">
        <v>4618</v>
      </c>
      <c r="X344" s="6" t="s">
        <v>4618</v>
      </c>
      <c r="Y344" s="6" t="s">
        <v>7513</v>
      </c>
      <c r="Z344" s="6" t="s">
        <v>4618</v>
      </c>
      <c r="AA344" s="38" t="s">
        <v>4618</v>
      </c>
      <c r="AB344" s="8" t="s">
        <v>11800</v>
      </c>
      <c r="AC344" s="8" t="s">
        <v>22770</v>
      </c>
      <c r="AD344" s="9" t="s">
        <v>11531</v>
      </c>
      <c r="AE344" s="50">
        <v>1</v>
      </c>
      <c r="AF344" s="97">
        <v>5</v>
      </c>
      <c r="AG344" s="92">
        <v>39</v>
      </c>
      <c r="AH344" s="93">
        <v>-0.88977670318268298</v>
      </c>
      <c r="AI344" s="94">
        <v>0.68858135936020604</v>
      </c>
      <c r="AJ344" s="95">
        <v>825.92315188584973</v>
      </c>
      <c r="AK344" s="95">
        <v>130.10199826483151</v>
      </c>
      <c r="AL344" s="96">
        <v>701.86272771349024</v>
      </c>
      <c r="AM344" s="10">
        <v>2.08383426070213E-7</v>
      </c>
      <c r="AN344" s="10">
        <v>9.9623107910156197</v>
      </c>
      <c r="AO344" s="10">
        <v>6.1312549999999897</v>
      </c>
      <c r="AP344" s="10">
        <v>0</v>
      </c>
      <c r="AQ344" s="3" t="s">
        <v>12645</v>
      </c>
    </row>
    <row r="345" spans="1:43" x14ac:dyDescent="0.2">
      <c r="A345" s="3" t="s">
        <v>4062</v>
      </c>
      <c r="B345" s="7" t="s">
        <v>12651</v>
      </c>
      <c r="C345" s="85">
        <v>417001</v>
      </c>
      <c r="D345" s="85">
        <v>417147</v>
      </c>
      <c r="E345" s="15" t="s">
        <v>21059</v>
      </c>
      <c r="F345" s="5" t="s">
        <v>9400</v>
      </c>
      <c r="G345" s="5">
        <v>144</v>
      </c>
      <c r="H345" s="40">
        <v>1</v>
      </c>
      <c r="I345" s="17" t="s">
        <v>22172</v>
      </c>
      <c r="J345" s="36" t="s">
        <v>2321</v>
      </c>
      <c r="K345" s="50">
        <v>48</v>
      </c>
      <c r="L345" s="7" t="s">
        <v>9252</v>
      </c>
      <c r="M345" s="89">
        <v>0</v>
      </c>
      <c r="N345" s="89"/>
      <c r="O345" s="89" t="s">
        <v>9249</v>
      </c>
      <c r="P345" s="6" t="s">
        <v>4618</v>
      </c>
      <c r="Q345" s="6" t="s">
        <v>4618</v>
      </c>
      <c r="R345" s="6" t="s">
        <v>7514</v>
      </c>
      <c r="S345" s="6" t="s">
        <v>4618</v>
      </c>
      <c r="T345" s="6" t="s">
        <v>4618</v>
      </c>
      <c r="U345" s="6" t="s">
        <v>4618</v>
      </c>
      <c r="V345" s="6" t="s">
        <v>4618</v>
      </c>
      <c r="W345" s="6" t="s">
        <v>4618</v>
      </c>
      <c r="X345" s="6" t="s">
        <v>4618</v>
      </c>
      <c r="Y345" s="6" t="s">
        <v>4618</v>
      </c>
      <c r="Z345" s="6" t="s">
        <v>4618</v>
      </c>
      <c r="AA345" s="38" t="s">
        <v>4618</v>
      </c>
      <c r="AB345" s="8" t="s">
        <v>12596</v>
      </c>
      <c r="AC345" s="8" t="s">
        <v>22770</v>
      </c>
      <c r="AD345" s="9" t="s">
        <v>11531</v>
      </c>
      <c r="AE345" s="50">
        <v>0</v>
      </c>
      <c r="AF345" s="97">
        <v>0</v>
      </c>
      <c r="AG345" s="92">
        <v>0</v>
      </c>
      <c r="AH345" s="93" t="s">
        <v>9258</v>
      </c>
      <c r="AI345" s="94" t="s">
        <v>9258</v>
      </c>
      <c r="AJ345" s="95">
        <v>230.43909610349831</v>
      </c>
      <c r="AK345" s="95">
        <v>154.06120173675714</v>
      </c>
      <c r="AL345" s="96">
        <v>251.38704386282677</v>
      </c>
      <c r="AM345" s="10"/>
      <c r="AN345" s="10"/>
      <c r="AO345" s="10"/>
      <c r="AP345" s="10"/>
    </row>
    <row r="346" spans="1:43" x14ac:dyDescent="0.2">
      <c r="A346" s="3" t="s">
        <v>4063</v>
      </c>
      <c r="B346" s="7" t="s">
        <v>12651</v>
      </c>
      <c r="C346" s="85">
        <v>417507</v>
      </c>
      <c r="D346" s="85">
        <v>417196</v>
      </c>
      <c r="E346" s="15" t="s">
        <v>21062</v>
      </c>
      <c r="F346" s="5" t="s">
        <v>9400</v>
      </c>
      <c r="G346" s="5">
        <v>309</v>
      </c>
      <c r="H346" s="40">
        <v>1</v>
      </c>
      <c r="I346" s="17" t="s">
        <v>22173</v>
      </c>
      <c r="J346" s="36" t="s">
        <v>300</v>
      </c>
      <c r="K346" s="50">
        <v>103</v>
      </c>
      <c r="L346" s="7" t="s">
        <v>9252</v>
      </c>
      <c r="M346" s="89">
        <v>0</v>
      </c>
      <c r="N346" s="89"/>
      <c r="O346" s="89" t="s">
        <v>9249</v>
      </c>
      <c r="P346" s="6" t="s">
        <v>4618</v>
      </c>
      <c r="Q346" s="6" t="s">
        <v>4618</v>
      </c>
      <c r="R346" s="6" t="s">
        <v>4618</v>
      </c>
      <c r="S346" s="6" t="s">
        <v>4618</v>
      </c>
      <c r="T346" s="6" t="s">
        <v>4618</v>
      </c>
      <c r="U346" s="6" t="s">
        <v>4618</v>
      </c>
      <c r="V346" s="6" t="s">
        <v>4618</v>
      </c>
      <c r="W346" s="6" t="s">
        <v>4618</v>
      </c>
      <c r="X346" s="6" t="s">
        <v>4618</v>
      </c>
      <c r="Y346" s="6" t="s">
        <v>4618</v>
      </c>
      <c r="Z346" s="6" t="s">
        <v>4618</v>
      </c>
      <c r="AA346" s="38" t="s">
        <v>4618</v>
      </c>
      <c r="AB346" s="8"/>
      <c r="AC346" s="8"/>
      <c r="AD346" s="9"/>
      <c r="AE346" s="50">
        <v>0</v>
      </c>
      <c r="AF346" s="97">
        <v>0</v>
      </c>
      <c r="AG346" s="92">
        <v>0</v>
      </c>
      <c r="AH346" s="93" t="s">
        <v>9258</v>
      </c>
      <c r="AI346" s="94" t="s">
        <v>9258</v>
      </c>
      <c r="AJ346" s="95">
        <v>243.47964013116976</v>
      </c>
      <c r="AK346" s="95">
        <v>287.83229182286908</v>
      </c>
      <c r="AL346" s="96">
        <v>193.92114269886622</v>
      </c>
      <c r="AM346" s="10"/>
      <c r="AN346" s="10"/>
      <c r="AO346" s="10"/>
      <c r="AP346" s="10"/>
    </row>
    <row r="347" spans="1:43" x14ac:dyDescent="0.2">
      <c r="A347" s="3" t="s">
        <v>4064</v>
      </c>
      <c r="B347" s="7" t="s">
        <v>12651</v>
      </c>
      <c r="C347" s="85">
        <v>418229</v>
      </c>
      <c r="D347" s="85">
        <v>417471</v>
      </c>
      <c r="E347" s="15" t="s">
        <v>21064</v>
      </c>
      <c r="F347" s="5" t="s">
        <v>9400</v>
      </c>
      <c r="G347" s="5">
        <v>756</v>
      </c>
      <c r="H347" s="40">
        <v>1</v>
      </c>
      <c r="I347" s="17" t="s">
        <v>22174</v>
      </c>
      <c r="J347" s="36" t="s">
        <v>301</v>
      </c>
      <c r="K347" s="50">
        <v>252</v>
      </c>
      <c r="L347" s="7" t="s">
        <v>9253</v>
      </c>
      <c r="M347" s="89">
        <v>0</v>
      </c>
      <c r="N347" s="89"/>
      <c r="O347" s="89" t="s">
        <v>9249</v>
      </c>
      <c r="P347" s="6" t="s">
        <v>4618</v>
      </c>
      <c r="Q347" s="6" t="s">
        <v>4618</v>
      </c>
      <c r="R347" s="6" t="s">
        <v>7486</v>
      </c>
      <c r="S347" s="6" t="s">
        <v>4618</v>
      </c>
      <c r="T347" s="6" t="s">
        <v>4618</v>
      </c>
      <c r="U347" s="6" t="s">
        <v>4618</v>
      </c>
      <c r="V347" s="6" t="s">
        <v>4618</v>
      </c>
      <c r="W347" s="6" t="s">
        <v>4618</v>
      </c>
      <c r="X347" s="6" t="s">
        <v>4618</v>
      </c>
      <c r="Y347" s="6" t="s">
        <v>4618</v>
      </c>
      <c r="Z347" s="6" t="s">
        <v>4618</v>
      </c>
      <c r="AA347" s="38" t="s">
        <v>4618</v>
      </c>
      <c r="AB347" s="8" t="s">
        <v>11788</v>
      </c>
      <c r="AC347" s="8" t="s">
        <v>22770</v>
      </c>
      <c r="AD347" s="9" t="s">
        <v>11550</v>
      </c>
      <c r="AE347" s="50">
        <v>0</v>
      </c>
      <c r="AF347" s="97">
        <v>0</v>
      </c>
      <c r="AG347" s="92">
        <v>0</v>
      </c>
      <c r="AH347" s="93" t="s">
        <v>9258</v>
      </c>
      <c r="AI347" s="94" t="s">
        <v>9258</v>
      </c>
      <c r="AJ347" s="95">
        <v>302.64719078782042</v>
      </c>
      <c r="AK347" s="95">
        <v>356.37609164474674</v>
      </c>
      <c r="AL347" s="96">
        <v>310.63299539289733</v>
      </c>
      <c r="AM347" s="10"/>
      <c r="AN347" s="10"/>
      <c r="AO347" s="10"/>
      <c r="AP347" s="10"/>
    </row>
    <row r="348" spans="1:43" x14ac:dyDescent="0.2">
      <c r="A348" s="3" t="s">
        <v>4066</v>
      </c>
      <c r="B348" s="7" t="s">
        <v>12651</v>
      </c>
      <c r="C348" s="85">
        <v>418802</v>
      </c>
      <c r="D348" s="85">
        <v>418248</v>
      </c>
      <c r="E348" s="15" t="s">
        <v>21064</v>
      </c>
      <c r="F348" s="5" t="s">
        <v>9400</v>
      </c>
      <c r="G348" s="5">
        <v>552</v>
      </c>
      <c r="H348" s="40">
        <v>1</v>
      </c>
      <c r="I348" s="17" t="s">
        <v>22176</v>
      </c>
      <c r="J348" s="36" t="s">
        <v>302</v>
      </c>
      <c r="K348" s="50">
        <v>184</v>
      </c>
      <c r="L348" s="7" t="s">
        <v>9253</v>
      </c>
      <c r="M348" s="89">
        <v>0</v>
      </c>
      <c r="N348" s="89"/>
      <c r="O348" s="89" t="s">
        <v>9249</v>
      </c>
      <c r="P348" s="6" t="s">
        <v>4618</v>
      </c>
      <c r="Q348" s="6" t="s">
        <v>4618</v>
      </c>
      <c r="R348" s="6" t="s">
        <v>4764</v>
      </c>
      <c r="S348" s="6" t="s">
        <v>4618</v>
      </c>
      <c r="T348" s="6" t="s">
        <v>4618</v>
      </c>
      <c r="U348" s="6" t="s">
        <v>4618</v>
      </c>
      <c r="V348" s="6" t="s">
        <v>4618</v>
      </c>
      <c r="W348" s="6" t="s">
        <v>4618</v>
      </c>
      <c r="X348" s="6" t="s">
        <v>4618</v>
      </c>
      <c r="Y348" s="6" t="s">
        <v>4618</v>
      </c>
      <c r="Z348" s="6" t="s">
        <v>4618</v>
      </c>
      <c r="AA348" s="38" t="s">
        <v>4618</v>
      </c>
      <c r="AB348" s="8" t="s">
        <v>11788</v>
      </c>
      <c r="AC348" s="8" t="s">
        <v>22770</v>
      </c>
      <c r="AD348" s="9" t="s">
        <v>11550</v>
      </c>
      <c r="AE348" s="50">
        <v>0</v>
      </c>
      <c r="AF348" s="97">
        <v>0</v>
      </c>
      <c r="AG348" s="92">
        <v>0</v>
      </c>
      <c r="AH348" s="93" t="s">
        <v>9258</v>
      </c>
      <c r="AI348" s="94" t="s">
        <v>9258</v>
      </c>
      <c r="AJ348" s="95">
        <v>376.10560576474757</v>
      </c>
      <c r="AK348" s="95">
        <v>152.62279248221247</v>
      </c>
      <c r="AL348" s="96">
        <v>487.75585351885439</v>
      </c>
      <c r="AM348" s="10"/>
      <c r="AN348" s="10"/>
      <c r="AO348" s="10"/>
      <c r="AP348" s="10"/>
    </row>
    <row r="349" spans="1:43" x14ac:dyDescent="0.2">
      <c r="A349" s="3" t="s">
        <v>4067</v>
      </c>
      <c r="B349" s="7" t="s">
        <v>12651</v>
      </c>
      <c r="C349" s="85">
        <v>419187</v>
      </c>
      <c r="D349" s="85">
        <v>420260</v>
      </c>
      <c r="E349" s="15" t="s">
        <v>21060</v>
      </c>
      <c r="F349" s="5" t="s">
        <v>9400</v>
      </c>
      <c r="G349" s="5">
        <v>1071</v>
      </c>
      <c r="H349" s="40">
        <v>1</v>
      </c>
      <c r="I349" s="17" t="s">
        <v>22177</v>
      </c>
      <c r="J349" s="36" t="s">
        <v>303</v>
      </c>
      <c r="K349" s="50">
        <v>357</v>
      </c>
      <c r="L349" s="7" t="s">
        <v>9254</v>
      </c>
      <c r="M349" s="89">
        <v>4</v>
      </c>
      <c r="N349" s="89"/>
      <c r="O349" s="89" t="s">
        <v>9249</v>
      </c>
      <c r="P349" s="6" t="s">
        <v>4618</v>
      </c>
      <c r="Q349" s="6" t="s">
        <v>4618</v>
      </c>
      <c r="R349" s="6" t="s">
        <v>4618</v>
      </c>
      <c r="S349" s="6" t="s">
        <v>4618</v>
      </c>
      <c r="T349" s="6" t="s">
        <v>4618</v>
      </c>
      <c r="U349" s="6" t="s">
        <v>4618</v>
      </c>
      <c r="V349" s="6" t="s">
        <v>4618</v>
      </c>
      <c r="W349" s="6" t="s">
        <v>4618</v>
      </c>
      <c r="X349" s="6" t="s">
        <v>4618</v>
      </c>
      <c r="Y349" s="6" t="s">
        <v>4618</v>
      </c>
      <c r="Z349" s="6" t="s">
        <v>4618</v>
      </c>
      <c r="AA349" s="38" t="s">
        <v>4619</v>
      </c>
      <c r="AB349" s="8" t="s">
        <v>11801</v>
      </c>
      <c r="AC349" s="8" t="s">
        <v>11802</v>
      </c>
      <c r="AD349" s="9" t="s">
        <v>11531</v>
      </c>
      <c r="AE349" s="50">
        <v>1</v>
      </c>
      <c r="AF349" s="97">
        <v>16</v>
      </c>
      <c r="AG349" s="92">
        <v>183</v>
      </c>
      <c r="AH349" s="93">
        <v>-1.0747273893350799</v>
      </c>
      <c r="AI349" s="94">
        <v>0.26193092576003701</v>
      </c>
      <c r="AJ349" s="95">
        <v>81.908998118811795</v>
      </c>
      <c r="AK349" s="95">
        <v>87.541293995162576</v>
      </c>
      <c r="AL349" s="96">
        <v>99.461830397901025</v>
      </c>
      <c r="AM349" s="10">
        <v>9.9999965394257408</v>
      </c>
      <c r="AN349" s="10">
        <v>0</v>
      </c>
      <c r="AO349" s="10">
        <v>7.8158715698120904</v>
      </c>
      <c r="AP349" s="10">
        <v>0.89529797952250501</v>
      </c>
      <c r="AQ349" s="3" t="s">
        <v>12649</v>
      </c>
    </row>
    <row r="350" spans="1:43" x14ac:dyDescent="0.2">
      <c r="A350" s="3" t="s">
        <v>4068</v>
      </c>
      <c r="B350" s="7" t="s">
        <v>12651</v>
      </c>
      <c r="C350" s="85">
        <v>420649</v>
      </c>
      <c r="D350" s="85">
        <v>420296</v>
      </c>
      <c r="E350" s="15" t="s">
        <v>21063</v>
      </c>
      <c r="F350" s="5" t="s">
        <v>9400</v>
      </c>
      <c r="G350" s="5">
        <v>351</v>
      </c>
      <c r="H350" s="40">
        <v>1</v>
      </c>
      <c r="I350" s="17" t="s">
        <v>22178</v>
      </c>
      <c r="J350" s="36" t="s">
        <v>304</v>
      </c>
      <c r="K350" s="50">
        <v>117</v>
      </c>
      <c r="L350" s="7" t="s">
        <v>9252</v>
      </c>
      <c r="M350" s="89">
        <v>0</v>
      </c>
      <c r="N350" s="89"/>
      <c r="O350" s="89" t="s">
        <v>9249</v>
      </c>
      <c r="P350" s="6" t="s">
        <v>4618</v>
      </c>
      <c r="Q350" s="6" t="s">
        <v>4618</v>
      </c>
      <c r="R350" s="6" t="s">
        <v>4618</v>
      </c>
      <c r="S350" s="6" t="s">
        <v>4618</v>
      </c>
      <c r="T350" s="6" t="s">
        <v>4618</v>
      </c>
      <c r="U350" s="6" t="s">
        <v>4618</v>
      </c>
      <c r="V350" s="6" t="s">
        <v>4618</v>
      </c>
      <c r="W350" s="6" t="s">
        <v>4618</v>
      </c>
      <c r="X350" s="6" t="s">
        <v>4618</v>
      </c>
      <c r="Y350" s="6" t="s">
        <v>4618</v>
      </c>
      <c r="Z350" s="6" t="s">
        <v>4618</v>
      </c>
      <c r="AA350" s="38" t="s">
        <v>4618</v>
      </c>
      <c r="AB350" s="8" t="s">
        <v>9258</v>
      </c>
      <c r="AC350" s="8" t="s">
        <v>11668</v>
      </c>
      <c r="AD350" s="9" t="s">
        <v>11531</v>
      </c>
      <c r="AE350" s="50">
        <v>0</v>
      </c>
      <c r="AF350" s="97">
        <v>0</v>
      </c>
      <c r="AG350" s="92">
        <v>0</v>
      </c>
      <c r="AH350" s="93" t="s">
        <v>9258</v>
      </c>
      <c r="AI350" s="94" t="s">
        <v>9258</v>
      </c>
      <c r="AJ350" s="95">
        <v>46.19025475164549</v>
      </c>
      <c r="AK350" s="95">
        <v>50.404204163489624</v>
      </c>
      <c r="AL350" s="96">
        <v>68.339484510682979</v>
      </c>
      <c r="AM350" s="10"/>
      <c r="AN350" s="10"/>
      <c r="AO350" s="10"/>
      <c r="AP350" s="10"/>
    </row>
    <row r="351" spans="1:43" x14ac:dyDescent="0.2">
      <c r="A351" s="3" t="s">
        <v>4069</v>
      </c>
      <c r="B351" s="7" t="s">
        <v>12651</v>
      </c>
      <c r="C351" s="85">
        <v>421727</v>
      </c>
      <c r="D351" s="85">
        <v>420651</v>
      </c>
      <c r="E351" s="15" t="s">
        <v>21064</v>
      </c>
      <c r="F351" s="5" t="s">
        <v>9400</v>
      </c>
      <c r="G351" s="5">
        <v>1074</v>
      </c>
      <c r="H351" s="40">
        <v>1</v>
      </c>
      <c r="I351" s="17" t="s">
        <v>22179</v>
      </c>
      <c r="J351" s="36" t="s">
        <v>305</v>
      </c>
      <c r="K351" s="50">
        <v>358</v>
      </c>
      <c r="L351" s="7" t="s">
        <v>9252</v>
      </c>
      <c r="M351" s="89">
        <v>0</v>
      </c>
      <c r="N351" s="89"/>
      <c r="O351" s="89" t="s">
        <v>9249</v>
      </c>
      <c r="P351" s="6" t="s">
        <v>4618</v>
      </c>
      <c r="Q351" s="6" t="s">
        <v>4618</v>
      </c>
      <c r="R351" s="6" t="s">
        <v>7523</v>
      </c>
      <c r="S351" s="6" t="s">
        <v>4618</v>
      </c>
      <c r="T351" s="6" t="s">
        <v>4618</v>
      </c>
      <c r="U351" s="6" t="s">
        <v>4618</v>
      </c>
      <c r="V351" s="6" t="s">
        <v>4618</v>
      </c>
      <c r="W351" s="6" t="s">
        <v>4618</v>
      </c>
      <c r="X351" s="6" t="s">
        <v>4618</v>
      </c>
      <c r="Y351" s="6" t="s">
        <v>4618</v>
      </c>
      <c r="Z351" s="6" t="s">
        <v>4618</v>
      </c>
      <c r="AA351" s="38" t="s">
        <v>4618</v>
      </c>
      <c r="AB351" s="8" t="s">
        <v>11803</v>
      </c>
      <c r="AC351" s="8" t="s">
        <v>22770</v>
      </c>
      <c r="AD351" s="9" t="s">
        <v>11531</v>
      </c>
      <c r="AE351" s="50">
        <v>1</v>
      </c>
      <c r="AF351" s="97">
        <v>32</v>
      </c>
      <c r="AG351" s="92">
        <v>251</v>
      </c>
      <c r="AH351" s="93">
        <v>0.169801105874643</v>
      </c>
      <c r="AI351" s="94">
        <v>0.84158618262254903</v>
      </c>
      <c r="AJ351" s="95">
        <v>53.12544058694246</v>
      </c>
      <c r="AK351" s="95">
        <v>43.330119370885015</v>
      </c>
      <c r="AL351" s="96">
        <v>42.793948026352105</v>
      </c>
      <c r="AM351" s="10">
        <v>9.9989954757427899</v>
      </c>
      <c r="AN351" s="10">
        <v>0</v>
      </c>
      <c r="AO351" s="10">
        <v>0</v>
      </c>
      <c r="AP351" s="10">
        <v>10</v>
      </c>
      <c r="AQ351" s="3" t="s">
        <v>12643</v>
      </c>
    </row>
    <row r="352" spans="1:43" x14ac:dyDescent="0.2">
      <c r="A352" s="3" t="s">
        <v>4070</v>
      </c>
      <c r="B352" s="7" t="s">
        <v>12651</v>
      </c>
      <c r="C352" s="85">
        <v>422108</v>
      </c>
      <c r="D352" s="85">
        <v>421740</v>
      </c>
      <c r="E352" s="15" t="s">
        <v>21064</v>
      </c>
      <c r="F352" s="5" t="s">
        <v>9400</v>
      </c>
      <c r="G352" s="5">
        <v>366</v>
      </c>
      <c r="H352" s="40">
        <v>1</v>
      </c>
      <c r="I352" s="17" t="s">
        <v>22180</v>
      </c>
      <c r="J352" s="36" t="s">
        <v>306</v>
      </c>
      <c r="K352" s="50">
        <v>122</v>
      </c>
      <c r="L352" s="7" t="s">
        <v>9252</v>
      </c>
      <c r="M352" s="89">
        <v>0</v>
      </c>
      <c r="N352" s="89"/>
      <c r="O352" s="89" t="s">
        <v>9249</v>
      </c>
      <c r="P352" s="6" t="s">
        <v>7524</v>
      </c>
      <c r="Q352" s="6" t="s">
        <v>4618</v>
      </c>
      <c r="R352" s="6" t="s">
        <v>7525</v>
      </c>
      <c r="S352" s="6" t="s">
        <v>4618</v>
      </c>
      <c r="T352" s="6" t="s">
        <v>4618</v>
      </c>
      <c r="U352" s="6" t="s">
        <v>4618</v>
      </c>
      <c r="V352" s="6" t="s">
        <v>4618</v>
      </c>
      <c r="W352" s="6" t="s">
        <v>4618</v>
      </c>
      <c r="X352" s="6" t="s">
        <v>4618</v>
      </c>
      <c r="Y352" s="6" t="s">
        <v>4618</v>
      </c>
      <c r="Z352" s="6" t="s">
        <v>4618</v>
      </c>
      <c r="AA352" s="38" t="s">
        <v>4618</v>
      </c>
      <c r="AB352" s="8" t="s">
        <v>9258</v>
      </c>
      <c r="AC352" s="8" t="s">
        <v>22770</v>
      </c>
      <c r="AD352" s="9" t="s">
        <v>11531</v>
      </c>
      <c r="AE352" s="50">
        <v>1</v>
      </c>
      <c r="AF352" s="97">
        <v>15</v>
      </c>
      <c r="AG352" s="92">
        <v>68</v>
      </c>
      <c r="AH352" s="93">
        <v>-0.60598373718209197</v>
      </c>
      <c r="AI352" s="94">
        <v>0.70389663805916702</v>
      </c>
      <c r="AJ352" s="95">
        <v>35.745499043034926</v>
      </c>
      <c r="AK352" s="95">
        <v>43.572865137668686</v>
      </c>
      <c r="AL352" s="96">
        <v>32.594120780800587</v>
      </c>
      <c r="AM352" s="10">
        <v>8.6469495727214891</v>
      </c>
      <c r="AN352" s="10">
        <v>7.2479248046875E-4</v>
      </c>
      <c r="AO352" s="10">
        <v>0</v>
      </c>
      <c r="AP352" s="10">
        <v>9.9963549999999994</v>
      </c>
      <c r="AQ352" s="3" t="s">
        <v>12647</v>
      </c>
    </row>
    <row r="353" spans="1:43" x14ac:dyDescent="0.2">
      <c r="A353" s="3" t="s">
        <v>4071</v>
      </c>
      <c r="B353" s="7" t="s">
        <v>12651</v>
      </c>
      <c r="C353" s="85">
        <v>423411</v>
      </c>
      <c r="D353" s="85">
        <v>422368</v>
      </c>
      <c r="E353" s="15" t="s">
        <v>21062</v>
      </c>
      <c r="F353" s="5" t="s">
        <v>9400</v>
      </c>
      <c r="G353" s="5">
        <v>1041</v>
      </c>
      <c r="H353" s="40">
        <v>1</v>
      </c>
      <c r="I353" s="17" t="s">
        <v>22181</v>
      </c>
      <c r="J353" s="36" t="s">
        <v>308</v>
      </c>
      <c r="K353" s="50">
        <v>347</v>
      </c>
      <c r="L353" s="7" t="s">
        <v>9252</v>
      </c>
      <c r="M353" s="89">
        <v>0</v>
      </c>
      <c r="N353" s="89"/>
      <c r="O353" s="89" t="s">
        <v>9249</v>
      </c>
      <c r="P353" s="6" t="s">
        <v>6859</v>
      </c>
      <c r="Q353" s="6" t="s">
        <v>4618</v>
      </c>
      <c r="R353" s="6" t="s">
        <v>7526</v>
      </c>
      <c r="S353" s="6" t="s">
        <v>4618</v>
      </c>
      <c r="T353" s="6" t="s">
        <v>4618</v>
      </c>
      <c r="U353" s="6" t="s">
        <v>4618</v>
      </c>
      <c r="V353" s="6" t="s">
        <v>4618</v>
      </c>
      <c r="W353" s="6" t="s">
        <v>4618</v>
      </c>
      <c r="X353" s="6" t="s">
        <v>4618</v>
      </c>
      <c r="Y353" s="6" t="s">
        <v>6864</v>
      </c>
      <c r="Z353" s="6" t="s">
        <v>4618</v>
      </c>
      <c r="AA353" s="38" t="s">
        <v>4618</v>
      </c>
      <c r="AB353" s="8" t="s">
        <v>11804</v>
      </c>
      <c r="AC353" s="8" t="s">
        <v>22770</v>
      </c>
      <c r="AD353" s="9" t="s">
        <v>11805</v>
      </c>
      <c r="AE353" s="50">
        <v>0</v>
      </c>
      <c r="AF353" s="97">
        <v>0</v>
      </c>
      <c r="AG353" s="92">
        <v>0</v>
      </c>
      <c r="AH353" s="93" t="s">
        <v>9258</v>
      </c>
      <c r="AI353" s="94" t="s">
        <v>9258</v>
      </c>
      <c r="AJ353" s="95">
        <v>21.313661276612969</v>
      </c>
      <c r="AK353" s="95">
        <v>14.837311835671665</v>
      </c>
      <c r="AL353" s="96">
        <v>19.962719275263957</v>
      </c>
      <c r="AM353" s="10"/>
      <c r="AN353" s="10"/>
      <c r="AO353" s="10"/>
      <c r="AP353" s="10"/>
    </row>
    <row r="354" spans="1:43" x14ac:dyDescent="0.2">
      <c r="A354" s="3" t="s">
        <v>4072</v>
      </c>
      <c r="B354" s="7" t="s">
        <v>12651</v>
      </c>
      <c r="C354" s="85">
        <v>424957</v>
      </c>
      <c r="D354" s="85">
        <v>423401</v>
      </c>
      <c r="E354" s="15" t="s">
        <v>21063</v>
      </c>
      <c r="F354" s="5" t="s">
        <v>9400</v>
      </c>
      <c r="G354" s="5">
        <v>1554</v>
      </c>
      <c r="H354" s="40">
        <v>0</v>
      </c>
      <c r="I354" s="17" t="s">
        <v>22182</v>
      </c>
      <c r="J354" s="36" t="s">
        <v>309</v>
      </c>
      <c r="K354" s="50">
        <v>518</v>
      </c>
      <c r="L354" s="7" t="s">
        <v>9253</v>
      </c>
      <c r="M354" s="89">
        <v>0</v>
      </c>
      <c r="N354" s="89"/>
      <c r="O354" s="89" t="s">
        <v>9249</v>
      </c>
      <c r="P354" s="6" t="s">
        <v>4618</v>
      </c>
      <c r="Q354" s="6" t="s">
        <v>4618</v>
      </c>
      <c r="R354" s="6" t="s">
        <v>7527</v>
      </c>
      <c r="S354" s="6" t="s">
        <v>4618</v>
      </c>
      <c r="T354" s="6" t="s">
        <v>4618</v>
      </c>
      <c r="U354" s="6" t="s">
        <v>4618</v>
      </c>
      <c r="V354" s="6" t="s">
        <v>4618</v>
      </c>
      <c r="W354" s="6" t="s">
        <v>4618</v>
      </c>
      <c r="X354" s="6" t="s">
        <v>4618</v>
      </c>
      <c r="Y354" s="6" t="s">
        <v>4618</v>
      </c>
      <c r="Z354" s="6" t="s">
        <v>7528</v>
      </c>
      <c r="AA354" s="38" t="s">
        <v>4618</v>
      </c>
      <c r="AB354" s="8" t="s">
        <v>11806</v>
      </c>
      <c r="AC354" s="8" t="s">
        <v>22770</v>
      </c>
      <c r="AD354" s="9" t="s">
        <v>11531</v>
      </c>
      <c r="AE354" s="50">
        <v>1</v>
      </c>
      <c r="AF354" s="97">
        <v>5</v>
      </c>
      <c r="AG354" s="92">
        <v>14</v>
      </c>
      <c r="AH354" s="93">
        <v>-2.1268159004835301</v>
      </c>
      <c r="AI354" s="94">
        <v>0.66009840647432605</v>
      </c>
      <c r="AJ354" s="95">
        <v>16.181570588027483</v>
      </c>
      <c r="AK354" s="95">
        <v>11.900681374305465</v>
      </c>
      <c r="AL354" s="96">
        <v>20.667776229117717</v>
      </c>
      <c r="AM354" s="10">
        <v>6.8359374999999902</v>
      </c>
      <c r="AN354" s="10">
        <v>0</v>
      </c>
      <c r="AO354" s="10">
        <v>5.2960392000000099E-2</v>
      </c>
      <c r="AP354" s="10">
        <v>4.7632550629999999</v>
      </c>
      <c r="AQ354" s="3" t="s">
        <v>12643</v>
      </c>
    </row>
    <row r="355" spans="1:43" x14ac:dyDescent="0.2">
      <c r="A355" s="3" t="s">
        <v>4073</v>
      </c>
      <c r="B355" s="7" t="s">
        <v>12651</v>
      </c>
      <c r="C355" s="85">
        <v>425205</v>
      </c>
      <c r="D355" s="85">
        <v>424957</v>
      </c>
      <c r="E355" s="15" t="s">
        <v>21062</v>
      </c>
      <c r="F355" s="5" t="s">
        <v>9400</v>
      </c>
      <c r="G355" s="5">
        <v>246</v>
      </c>
      <c r="H355" s="40">
        <v>1</v>
      </c>
      <c r="I355" s="17" t="s">
        <v>22183</v>
      </c>
      <c r="J355" s="36" t="s">
        <v>310</v>
      </c>
      <c r="K355" s="50">
        <v>82</v>
      </c>
      <c r="L355" s="7" t="s">
        <v>9252</v>
      </c>
      <c r="M355" s="89">
        <v>0</v>
      </c>
      <c r="N355" s="89"/>
      <c r="O355" s="89" t="s">
        <v>9249</v>
      </c>
      <c r="P355" s="6" t="s">
        <v>4618</v>
      </c>
      <c r="Q355" s="6" t="s">
        <v>4618</v>
      </c>
      <c r="R355" s="6" t="s">
        <v>4618</v>
      </c>
      <c r="S355" s="6" t="s">
        <v>4618</v>
      </c>
      <c r="T355" s="6" t="s">
        <v>4618</v>
      </c>
      <c r="U355" s="6" t="s">
        <v>4618</v>
      </c>
      <c r="V355" s="6" t="s">
        <v>4618</v>
      </c>
      <c r="W355" s="6" t="s">
        <v>4618</v>
      </c>
      <c r="X355" s="6" t="s">
        <v>4618</v>
      </c>
      <c r="Y355" s="6" t="s">
        <v>4618</v>
      </c>
      <c r="Z355" s="6" t="s">
        <v>4618</v>
      </c>
      <c r="AA355" s="38" t="s">
        <v>4618</v>
      </c>
      <c r="AB355" s="8" t="s">
        <v>9258</v>
      </c>
      <c r="AC355" s="8" t="s">
        <v>22770</v>
      </c>
      <c r="AD355" s="9" t="s">
        <v>11531</v>
      </c>
      <c r="AE355" s="50">
        <v>0</v>
      </c>
      <c r="AF355" s="97">
        <v>0</v>
      </c>
      <c r="AG355" s="92">
        <v>0</v>
      </c>
      <c r="AH355" s="93" t="s">
        <v>9258</v>
      </c>
      <c r="AI355" s="94" t="s">
        <v>9258</v>
      </c>
      <c r="AJ355" s="95">
        <v>9.1935302228576319</v>
      </c>
      <c r="AK355" s="95">
        <v>6.6934220542804308</v>
      </c>
      <c r="AL355" s="96">
        <v>15.117460783369573</v>
      </c>
      <c r="AM355" s="10"/>
      <c r="AN355" s="10"/>
      <c r="AO355" s="10"/>
      <c r="AP355" s="10"/>
    </row>
    <row r="356" spans="1:43" x14ac:dyDescent="0.2">
      <c r="A356" s="3" t="s">
        <v>4074</v>
      </c>
      <c r="B356" s="7" t="s">
        <v>12651</v>
      </c>
      <c r="C356" s="85">
        <v>427137</v>
      </c>
      <c r="D356" s="85">
        <v>425209</v>
      </c>
      <c r="E356" s="15" t="s">
        <v>21062</v>
      </c>
      <c r="F356" s="5" t="s">
        <v>9400</v>
      </c>
      <c r="G356" s="5">
        <v>1926</v>
      </c>
      <c r="H356" s="40">
        <v>0</v>
      </c>
      <c r="I356" s="17" t="s">
        <v>22184</v>
      </c>
      <c r="J356" s="36" t="s">
        <v>311</v>
      </c>
      <c r="K356" s="50">
        <v>642</v>
      </c>
      <c r="L356" s="7" t="s">
        <v>9253</v>
      </c>
      <c r="M356" s="89">
        <v>0</v>
      </c>
      <c r="N356" s="89"/>
      <c r="O356" s="89" t="s">
        <v>9249</v>
      </c>
      <c r="P356" s="6" t="s">
        <v>4618</v>
      </c>
      <c r="Q356" s="6" t="s">
        <v>4618</v>
      </c>
      <c r="R356" s="6" t="s">
        <v>7529</v>
      </c>
      <c r="S356" s="6" t="s">
        <v>4618</v>
      </c>
      <c r="T356" s="6" t="s">
        <v>4618</v>
      </c>
      <c r="U356" s="6" t="s">
        <v>4618</v>
      </c>
      <c r="V356" s="6" t="s">
        <v>4618</v>
      </c>
      <c r="W356" s="6" t="s">
        <v>4618</v>
      </c>
      <c r="X356" s="6" t="s">
        <v>4618</v>
      </c>
      <c r="Y356" s="6" t="s">
        <v>4618</v>
      </c>
      <c r="Z356" s="6" t="s">
        <v>4618</v>
      </c>
      <c r="AA356" s="38" t="s">
        <v>4618</v>
      </c>
      <c r="AB356" s="8" t="s">
        <v>11807</v>
      </c>
      <c r="AC356" s="8" t="s">
        <v>22770</v>
      </c>
      <c r="AD356" s="9" t="s">
        <v>11531</v>
      </c>
      <c r="AE356" s="50">
        <v>0</v>
      </c>
      <c r="AF356" s="97">
        <v>0</v>
      </c>
      <c r="AG356" s="92">
        <v>0</v>
      </c>
      <c r="AH356" s="93" t="s">
        <v>9258</v>
      </c>
      <c r="AI356" s="94" t="s">
        <v>9258</v>
      </c>
      <c r="AJ356" s="95">
        <v>13.385954983171914</v>
      </c>
      <c r="AK356" s="95">
        <v>14.58640625331755</v>
      </c>
      <c r="AL356" s="96">
        <v>15.206629889761636</v>
      </c>
      <c r="AM356" s="10"/>
      <c r="AN356" s="10"/>
      <c r="AO356" s="10"/>
      <c r="AP356" s="10"/>
    </row>
    <row r="357" spans="1:43" x14ac:dyDescent="0.2">
      <c r="A357" s="3" t="s">
        <v>4075</v>
      </c>
      <c r="B357" s="7" t="s">
        <v>12651</v>
      </c>
      <c r="C357" s="85">
        <v>427711</v>
      </c>
      <c r="D357" s="85">
        <v>427130</v>
      </c>
      <c r="E357" s="15" t="s">
        <v>21063</v>
      </c>
      <c r="F357" s="5" t="s">
        <v>9400</v>
      </c>
      <c r="G357" s="5">
        <v>579</v>
      </c>
      <c r="H357" s="40">
        <v>1</v>
      </c>
      <c r="I357" s="17" t="s">
        <v>22185</v>
      </c>
      <c r="J357" s="36" t="s">
        <v>312</v>
      </c>
      <c r="K357" s="50">
        <v>193</v>
      </c>
      <c r="L357" s="7" t="s">
        <v>9253</v>
      </c>
      <c r="M357" s="89">
        <v>0</v>
      </c>
      <c r="N357" s="89"/>
      <c r="O357" s="89" t="s">
        <v>9249</v>
      </c>
      <c r="P357" s="6" t="s">
        <v>4618</v>
      </c>
      <c r="Q357" s="6" t="s">
        <v>4618</v>
      </c>
      <c r="R357" s="6" t="s">
        <v>4618</v>
      </c>
      <c r="S357" s="6" t="s">
        <v>4618</v>
      </c>
      <c r="T357" s="6" t="s">
        <v>4618</v>
      </c>
      <c r="U357" s="6" t="s">
        <v>4618</v>
      </c>
      <c r="V357" s="6" t="s">
        <v>4618</v>
      </c>
      <c r="W357" s="6" t="s">
        <v>4618</v>
      </c>
      <c r="X357" s="6" t="s">
        <v>4618</v>
      </c>
      <c r="Y357" s="6" t="s">
        <v>4618</v>
      </c>
      <c r="Z357" s="6" t="s">
        <v>4618</v>
      </c>
      <c r="AA357" s="38" t="s">
        <v>4618</v>
      </c>
      <c r="AB357" s="8" t="s">
        <v>9258</v>
      </c>
      <c r="AC357" s="8" t="s">
        <v>22770</v>
      </c>
      <c r="AD357" s="9" t="s">
        <v>11531</v>
      </c>
      <c r="AE357" s="50">
        <v>0</v>
      </c>
      <c r="AF357" s="97">
        <v>0</v>
      </c>
      <c r="AG357" s="92">
        <v>0</v>
      </c>
      <c r="AH357" s="93" t="s">
        <v>9258</v>
      </c>
      <c r="AI357" s="94" t="s">
        <v>9258</v>
      </c>
      <c r="AJ357" s="95">
        <v>24.723690996963235</v>
      </c>
      <c r="AK357" s="95">
        <v>20.888022978366948</v>
      </c>
      <c r="AL357" s="96">
        <v>27.921877843661353</v>
      </c>
      <c r="AM357" s="10"/>
      <c r="AN357" s="10"/>
      <c r="AO357" s="10"/>
      <c r="AP357" s="10"/>
    </row>
    <row r="358" spans="1:43" x14ac:dyDescent="0.2">
      <c r="A358" s="3" t="s">
        <v>4076</v>
      </c>
      <c r="B358" s="7" t="s">
        <v>12651</v>
      </c>
      <c r="C358" s="85">
        <v>427774</v>
      </c>
      <c r="D358" s="85">
        <v>428088</v>
      </c>
      <c r="E358" s="15" t="s">
        <v>21059</v>
      </c>
      <c r="F358" s="5" t="s">
        <v>9400</v>
      </c>
      <c r="G358" s="5">
        <v>312</v>
      </c>
      <c r="H358" s="40">
        <v>0</v>
      </c>
      <c r="I358" s="17" t="s">
        <v>22186</v>
      </c>
      <c r="J358" s="36" t="s">
        <v>313</v>
      </c>
      <c r="K358" s="50">
        <v>104</v>
      </c>
      <c r="L358" s="7" t="s">
        <v>9253</v>
      </c>
      <c r="M358" s="89">
        <v>0</v>
      </c>
      <c r="N358" s="89"/>
      <c r="O358" s="89" t="s">
        <v>9249</v>
      </c>
      <c r="P358" s="6" t="s">
        <v>4618</v>
      </c>
      <c r="Q358" s="6" t="s">
        <v>4618</v>
      </c>
      <c r="R358" s="6" t="s">
        <v>4779</v>
      </c>
      <c r="S358" s="6" t="s">
        <v>4618</v>
      </c>
      <c r="T358" s="6" t="s">
        <v>4618</v>
      </c>
      <c r="U358" s="6" t="s">
        <v>4618</v>
      </c>
      <c r="V358" s="6" t="s">
        <v>4618</v>
      </c>
      <c r="W358" s="6" t="s">
        <v>4618</v>
      </c>
      <c r="X358" s="6" t="s">
        <v>4618</v>
      </c>
      <c r="Y358" s="6" t="s">
        <v>4729</v>
      </c>
      <c r="Z358" s="6" t="s">
        <v>4618</v>
      </c>
      <c r="AA358" s="38" t="s">
        <v>4618</v>
      </c>
      <c r="AB358" s="8" t="s">
        <v>11808</v>
      </c>
      <c r="AC358" s="8" t="s">
        <v>22770</v>
      </c>
      <c r="AD358" s="9" t="s">
        <v>11531</v>
      </c>
      <c r="AE358" s="50">
        <v>0</v>
      </c>
      <c r="AF358" s="97">
        <v>0</v>
      </c>
      <c r="AG358" s="92">
        <v>0</v>
      </c>
      <c r="AH358" s="93" t="s">
        <v>9258</v>
      </c>
      <c r="AI358" s="94" t="s">
        <v>9258</v>
      </c>
      <c r="AJ358" s="95">
        <v>1770.7474066231409</v>
      </c>
      <c r="AK358" s="95">
        <v>1273.2613662728756</v>
      </c>
      <c r="AL358" s="96">
        <v>1890.5763014680881</v>
      </c>
      <c r="AM358" s="10"/>
      <c r="AN358" s="10"/>
      <c r="AO358" s="10"/>
      <c r="AP358" s="10"/>
    </row>
    <row r="359" spans="1:43" x14ac:dyDescent="0.2">
      <c r="A359" s="3" t="s">
        <v>4077</v>
      </c>
      <c r="B359" s="7" t="s">
        <v>12651</v>
      </c>
      <c r="C359" s="85">
        <v>428105</v>
      </c>
      <c r="D359" s="85">
        <v>428401</v>
      </c>
      <c r="E359" s="15" t="s">
        <v>21061</v>
      </c>
      <c r="F359" s="5" t="s">
        <v>9400</v>
      </c>
      <c r="G359" s="5">
        <v>294</v>
      </c>
      <c r="H359" s="40">
        <v>0</v>
      </c>
      <c r="I359" s="17" t="s">
        <v>22187</v>
      </c>
      <c r="J359" s="36" t="s">
        <v>314</v>
      </c>
      <c r="K359" s="50">
        <v>98</v>
      </c>
      <c r="L359" s="7" t="s">
        <v>9252</v>
      </c>
      <c r="M359" s="89">
        <v>0</v>
      </c>
      <c r="N359" s="89"/>
      <c r="O359" s="89" t="s">
        <v>9249</v>
      </c>
      <c r="P359" s="6" t="s">
        <v>4716</v>
      </c>
      <c r="Q359" s="6" t="s">
        <v>4618</v>
      </c>
      <c r="R359" s="6" t="s">
        <v>4775</v>
      </c>
      <c r="S359" s="6" t="s">
        <v>4618</v>
      </c>
      <c r="T359" s="6" t="s">
        <v>4618</v>
      </c>
      <c r="U359" s="6" t="s">
        <v>4618</v>
      </c>
      <c r="V359" s="6" t="s">
        <v>4818</v>
      </c>
      <c r="W359" s="6" t="s">
        <v>4618</v>
      </c>
      <c r="X359" s="6" t="s">
        <v>4776</v>
      </c>
      <c r="Y359" s="6" t="s">
        <v>4777</v>
      </c>
      <c r="Z359" s="6" t="s">
        <v>4778</v>
      </c>
      <c r="AA359" s="38" t="s">
        <v>4618</v>
      </c>
      <c r="AB359" s="8" t="s">
        <v>11809</v>
      </c>
      <c r="AC359" s="8" t="s">
        <v>22770</v>
      </c>
      <c r="AD359" s="9" t="s">
        <v>11531</v>
      </c>
      <c r="AE359" s="50">
        <v>1</v>
      </c>
      <c r="AF359" s="97">
        <v>2</v>
      </c>
      <c r="AG359" s="92">
        <v>6</v>
      </c>
      <c r="AH359" s="93" t="s">
        <v>9258</v>
      </c>
      <c r="AI359" s="94" t="s">
        <v>9258</v>
      </c>
      <c r="AJ359" s="95">
        <v>266.00765531906387</v>
      </c>
      <c r="AK359" s="95">
        <v>194.09730834052414</v>
      </c>
      <c r="AL359" s="96">
        <v>292.58934723112145</v>
      </c>
      <c r="AM359" s="10">
        <v>0</v>
      </c>
      <c r="AN359" s="10">
        <v>8.75</v>
      </c>
      <c r="AO359" s="10">
        <v>0</v>
      </c>
      <c r="AP359" s="10">
        <v>0</v>
      </c>
      <c r="AQ359" s="3" t="s">
        <v>12644</v>
      </c>
    </row>
    <row r="360" spans="1:43" x14ac:dyDescent="0.2">
      <c r="A360" s="3" t="s">
        <v>4078</v>
      </c>
      <c r="B360" s="7" t="s">
        <v>12651</v>
      </c>
      <c r="C360" s="85">
        <v>428811</v>
      </c>
      <c r="D360" s="85">
        <v>429074</v>
      </c>
      <c r="E360" s="15" t="s">
        <v>21060</v>
      </c>
      <c r="F360" s="5" t="s">
        <v>9400</v>
      </c>
      <c r="G360" s="5">
        <v>261</v>
      </c>
      <c r="H360" s="40">
        <v>1</v>
      </c>
      <c r="I360" s="17" t="s">
        <v>22188</v>
      </c>
      <c r="J360" s="36" t="s">
        <v>315</v>
      </c>
      <c r="K360" s="50">
        <v>87</v>
      </c>
      <c r="L360" s="7" t="s">
        <v>9252</v>
      </c>
      <c r="M360" s="89">
        <v>0</v>
      </c>
      <c r="N360" s="89"/>
      <c r="O360" s="89" t="s">
        <v>9249</v>
      </c>
      <c r="P360" s="6" t="s">
        <v>4618</v>
      </c>
      <c r="Q360" s="6" t="s">
        <v>4618</v>
      </c>
      <c r="R360" s="6" t="s">
        <v>7478</v>
      </c>
      <c r="S360" s="6" t="s">
        <v>7479</v>
      </c>
      <c r="T360" s="6" t="s">
        <v>4618</v>
      </c>
      <c r="U360" s="6" t="s">
        <v>4618</v>
      </c>
      <c r="V360" s="6" t="s">
        <v>4618</v>
      </c>
      <c r="W360" s="6" t="s">
        <v>4618</v>
      </c>
      <c r="X360" s="6" t="s">
        <v>4618</v>
      </c>
      <c r="Y360" s="6" t="s">
        <v>4618</v>
      </c>
      <c r="Z360" s="6" t="s">
        <v>7480</v>
      </c>
      <c r="AA360" s="38" t="s">
        <v>4618</v>
      </c>
      <c r="AB360" s="8" t="s">
        <v>11784</v>
      </c>
      <c r="AC360" s="8" t="s">
        <v>22770</v>
      </c>
      <c r="AD360" s="9" t="s">
        <v>11539</v>
      </c>
      <c r="AE360" s="50">
        <v>1</v>
      </c>
      <c r="AF360" s="97">
        <v>10</v>
      </c>
      <c r="AG360" s="92">
        <v>33</v>
      </c>
      <c r="AH360" s="93">
        <v>-0.95689089904122004</v>
      </c>
      <c r="AI360" s="94">
        <v>0.69972022974626402</v>
      </c>
      <c r="AJ360" s="95">
        <v>1466.0471924617154</v>
      </c>
      <c r="AK360" s="95">
        <v>756.83095866962026</v>
      </c>
      <c r="AL360" s="96">
        <v>1825.9592325320957</v>
      </c>
      <c r="AM360" s="10">
        <v>5.2309278090234496E-3</v>
      </c>
      <c r="AN360" s="10">
        <v>5.8059012889861998</v>
      </c>
      <c r="AO360" s="10">
        <v>0</v>
      </c>
      <c r="AP360" s="10">
        <v>0</v>
      </c>
      <c r="AQ360" s="3" t="s">
        <v>12645</v>
      </c>
    </row>
    <row r="361" spans="1:43" x14ac:dyDescent="0.2">
      <c r="A361" s="3" t="s">
        <v>4079</v>
      </c>
      <c r="B361" s="7" t="s">
        <v>12651</v>
      </c>
      <c r="C361" s="85">
        <v>429061</v>
      </c>
      <c r="D361" s="85">
        <v>429342</v>
      </c>
      <c r="E361" s="15" t="s">
        <v>21059</v>
      </c>
      <c r="F361" s="5" t="s">
        <v>9400</v>
      </c>
      <c r="G361" s="5">
        <v>279</v>
      </c>
      <c r="H361" s="40">
        <v>1</v>
      </c>
      <c r="I361" s="17" t="s">
        <v>22189</v>
      </c>
      <c r="J361" s="36" t="s">
        <v>316</v>
      </c>
      <c r="K361" s="50">
        <v>93</v>
      </c>
      <c r="L361" s="7" t="s">
        <v>9252</v>
      </c>
      <c r="M361" s="89">
        <v>0</v>
      </c>
      <c r="N361" s="89"/>
      <c r="O361" s="89" t="s">
        <v>9249</v>
      </c>
      <c r="P361" s="6" t="s">
        <v>4618</v>
      </c>
      <c r="Q361" s="6" t="s">
        <v>4618</v>
      </c>
      <c r="R361" s="6" t="s">
        <v>4728</v>
      </c>
      <c r="S361" s="6" t="s">
        <v>7481</v>
      </c>
      <c r="T361" s="6" t="s">
        <v>4618</v>
      </c>
      <c r="U361" s="6" t="s">
        <v>4618</v>
      </c>
      <c r="V361" s="6" t="s">
        <v>4618</v>
      </c>
      <c r="W361" s="6" t="s">
        <v>4618</v>
      </c>
      <c r="X361" s="6" t="s">
        <v>4618</v>
      </c>
      <c r="Y361" s="6" t="s">
        <v>4729</v>
      </c>
      <c r="Z361" s="6" t="s">
        <v>4730</v>
      </c>
      <c r="AA361" s="38" t="s">
        <v>4618</v>
      </c>
      <c r="AB361" s="8" t="s">
        <v>11785</v>
      </c>
      <c r="AC361" s="8" t="s">
        <v>22770</v>
      </c>
      <c r="AD361" s="9" t="s">
        <v>11531</v>
      </c>
      <c r="AE361" s="50">
        <v>1</v>
      </c>
      <c r="AF361" s="97">
        <v>2</v>
      </c>
      <c r="AG361" s="92">
        <v>2</v>
      </c>
      <c r="AH361" s="93" t="s">
        <v>9258</v>
      </c>
      <c r="AI361" s="94" t="s">
        <v>9258</v>
      </c>
      <c r="AJ361" s="95">
        <v>932.13326348272335</v>
      </c>
      <c r="AK361" s="95">
        <v>811.77638374832213</v>
      </c>
      <c r="AL361" s="96">
        <v>1138.1949560427561</v>
      </c>
      <c r="AM361" s="10">
        <v>2.5</v>
      </c>
      <c r="AN361" s="10">
        <v>0</v>
      </c>
      <c r="AO361" s="10">
        <v>1.5</v>
      </c>
      <c r="AP361" s="10">
        <v>0</v>
      </c>
      <c r="AQ361" s="3" t="s">
        <v>12642</v>
      </c>
    </row>
    <row r="362" spans="1:43" x14ac:dyDescent="0.2">
      <c r="A362" s="3" t="s">
        <v>4080</v>
      </c>
      <c r="B362" s="7" t="s">
        <v>12651</v>
      </c>
      <c r="C362" s="85">
        <v>429663</v>
      </c>
      <c r="D362" s="85">
        <v>429385</v>
      </c>
      <c r="E362" s="15" t="s">
        <v>21062</v>
      </c>
      <c r="F362" s="5" t="s">
        <v>9400</v>
      </c>
      <c r="G362" s="5">
        <v>276</v>
      </c>
      <c r="H362" s="40">
        <v>1</v>
      </c>
      <c r="I362" s="17" t="s">
        <v>22190</v>
      </c>
      <c r="J362" s="36" t="s">
        <v>11522</v>
      </c>
      <c r="K362" s="50">
        <v>92</v>
      </c>
      <c r="L362" s="7" t="s">
        <v>9252</v>
      </c>
      <c r="M362" s="89">
        <v>0</v>
      </c>
      <c r="N362" s="89"/>
      <c r="O362" s="89" t="s">
        <v>9249</v>
      </c>
      <c r="P362" s="6" t="s">
        <v>4618</v>
      </c>
      <c r="Q362" s="6" t="s">
        <v>4618</v>
      </c>
      <c r="R362" s="6" t="s">
        <v>4618</v>
      </c>
      <c r="S362" s="6" t="s">
        <v>4618</v>
      </c>
      <c r="T362" s="6" t="s">
        <v>4618</v>
      </c>
      <c r="U362" s="6" t="s">
        <v>4618</v>
      </c>
      <c r="V362" s="6" t="s">
        <v>4618</v>
      </c>
      <c r="W362" s="6" t="s">
        <v>4618</v>
      </c>
      <c r="X362" s="6" t="s">
        <v>4618</v>
      </c>
      <c r="Y362" s="6" t="s">
        <v>4618</v>
      </c>
      <c r="Z362" s="6" t="s">
        <v>4618</v>
      </c>
      <c r="AA362" s="38" t="s">
        <v>4618</v>
      </c>
      <c r="AB362" s="8"/>
      <c r="AC362" s="8"/>
      <c r="AD362" s="9"/>
      <c r="AE362" s="50">
        <v>1</v>
      </c>
      <c r="AF362" s="97">
        <v>2</v>
      </c>
      <c r="AG362" s="92">
        <v>3</v>
      </c>
      <c r="AH362" s="93" t="s">
        <v>9258</v>
      </c>
      <c r="AI362" s="94" t="s">
        <v>9258</v>
      </c>
      <c r="AJ362" s="95">
        <v>16.800670437982024</v>
      </c>
      <c r="AK362" s="95">
        <v>19.678068126689084</v>
      </c>
      <c r="AL362" s="96">
        <v>16.289034258713322</v>
      </c>
      <c r="AM362" s="10">
        <v>4.3749999999999902</v>
      </c>
      <c r="AN362" s="10">
        <v>0</v>
      </c>
      <c r="AO362" s="10">
        <v>1.5</v>
      </c>
      <c r="AP362" s="10">
        <v>0</v>
      </c>
      <c r="AQ362" s="3" t="s">
        <v>12642</v>
      </c>
    </row>
    <row r="363" spans="1:43" x14ac:dyDescent="0.2">
      <c r="A363" s="3" t="s">
        <v>4081</v>
      </c>
      <c r="B363" s="7" t="s">
        <v>12651</v>
      </c>
      <c r="C363" s="85">
        <v>430418</v>
      </c>
      <c r="D363" s="85">
        <v>429660</v>
      </c>
      <c r="E363" s="15" t="s">
        <v>21064</v>
      </c>
      <c r="F363" s="5" t="s">
        <v>9400</v>
      </c>
      <c r="G363" s="5">
        <v>756</v>
      </c>
      <c r="H363" s="40">
        <v>1</v>
      </c>
      <c r="I363" s="17" t="s">
        <v>22191</v>
      </c>
      <c r="J363" s="36" t="s">
        <v>318</v>
      </c>
      <c r="K363" s="50">
        <v>252</v>
      </c>
      <c r="L363" s="7" t="s">
        <v>9253</v>
      </c>
      <c r="M363" s="89">
        <v>0</v>
      </c>
      <c r="N363" s="89"/>
      <c r="O363" s="89" t="s">
        <v>9249</v>
      </c>
      <c r="P363" s="6" t="s">
        <v>4618</v>
      </c>
      <c r="Q363" s="6" t="s">
        <v>4618</v>
      </c>
      <c r="R363" s="6" t="s">
        <v>7530</v>
      </c>
      <c r="S363" s="6" t="s">
        <v>4618</v>
      </c>
      <c r="T363" s="6" t="s">
        <v>4618</v>
      </c>
      <c r="U363" s="6" t="s">
        <v>4618</v>
      </c>
      <c r="V363" s="6" t="s">
        <v>4618</v>
      </c>
      <c r="W363" s="6" t="s">
        <v>4618</v>
      </c>
      <c r="X363" s="6" t="s">
        <v>4618</v>
      </c>
      <c r="Y363" s="6" t="s">
        <v>4618</v>
      </c>
      <c r="Z363" s="6" t="s">
        <v>4618</v>
      </c>
      <c r="AA363" s="38" t="s">
        <v>4618</v>
      </c>
      <c r="AB363" s="8" t="s">
        <v>11788</v>
      </c>
      <c r="AC363" s="8" t="s">
        <v>22770</v>
      </c>
      <c r="AD363" s="9" t="s">
        <v>11550</v>
      </c>
      <c r="AE363" s="50">
        <v>0</v>
      </c>
      <c r="AF363" s="97">
        <v>0</v>
      </c>
      <c r="AG363" s="92">
        <v>0</v>
      </c>
      <c r="AH363" s="93" t="s">
        <v>9258</v>
      </c>
      <c r="AI363" s="94" t="s">
        <v>9258</v>
      </c>
      <c r="AJ363" s="95">
        <v>197.58779106719371</v>
      </c>
      <c r="AK363" s="95">
        <v>232.1159248588655</v>
      </c>
      <c r="AL363" s="96">
        <v>198.01643826252842</v>
      </c>
      <c r="AM363" s="10"/>
      <c r="AN363" s="10"/>
      <c r="AO363" s="10"/>
      <c r="AP363" s="10"/>
    </row>
    <row r="364" spans="1:43" x14ac:dyDescent="0.2">
      <c r="A364" s="3" t="s">
        <v>4082</v>
      </c>
      <c r="B364" s="7" t="s">
        <v>12651</v>
      </c>
      <c r="C364" s="85">
        <v>430993</v>
      </c>
      <c r="D364" s="85">
        <v>430478</v>
      </c>
      <c r="E364" s="15" t="s">
        <v>21063</v>
      </c>
      <c r="F364" s="5" t="s">
        <v>9400</v>
      </c>
      <c r="G364" s="5">
        <v>513</v>
      </c>
      <c r="H364" s="40">
        <v>1</v>
      </c>
      <c r="I364" s="17" t="s">
        <v>22192</v>
      </c>
      <c r="J364" s="36" t="s">
        <v>319</v>
      </c>
      <c r="K364" s="50">
        <v>171</v>
      </c>
      <c r="L364" s="7" t="s">
        <v>9252</v>
      </c>
      <c r="M364" s="89">
        <v>0</v>
      </c>
      <c r="N364" s="89"/>
      <c r="O364" s="89" t="s">
        <v>9249</v>
      </c>
      <c r="P364" s="6" t="s">
        <v>4618</v>
      </c>
      <c r="Q364" s="6" t="s">
        <v>4618</v>
      </c>
      <c r="R364" s="6" t="s">
        <v>4764</v>
      </c>
      <c r="S364" s="6" t="s">
        <v>4618</v>
      </c>
      <c r="T364" s="6" t="s">
        <v>4618</v>
      </c>
      <c r="U364" s="6" t="s">
        <v>4618</v>
      </c>
      <c r="V364" s="6" t="s">
        <v>4618</v>
      </c>
      <c r="W364" s="6" t="s">
        <v>4618</v>
      </c>
      <c r="X364" s="6" t="s">
        <v>4618</v>
      </c>
      <c r="Y364" s="6" t="s">
        <v>4618</v>
      </c>
      <c r="Z364" s="6" t="s">
        <v>4618</v>
      </c>
      <c r="AA364" s="38" t="s">
        <v>4618</v>
      </c>
      <c r="AB364" s="8" t="s">
        <v>11783</v>
      </c>
      <c r="AC364" s="8" t="s">
        <v>22770</v>
      </c>
      <c r="AD364" s="9" t="s">
        <v>11550</v>
      </c>
      <c r="AE364" s="50">
        <v>0</v>
      </c>
      <c r="AF364" s="97">
        <v>0</v>
      </c>
      <c r="AG364" s="92">
        <v>0</v>
      </c>
      <c r="AH364" s="93" t="s">
        <v>9258</v>
      </c>
      <c r="AI364" s="94" t="s">
        <v>9258</v>
      </c>
      <c r="AJ364" s="95">
        <v>294.94223220878467</v>
      </c>
      <c r="AK364" s="95">
        <v>212.2277195876857</v>
      </c>
      <c r="AL364" s="96">
        <v>428.62888985428191</v>
      </c>
      <c r="AM364" s="10"/>
      <c r="AN364" s="10"/>
      <c r="AO364" s="10"/>
      <c r="AP364" s="10"/>
    </row>
    <row r="365" spans="1:43" x14ac:dyDescent="0.2">
      <c r="A365" s="3" t="s">
        <v>4083</v>
      </c>
      <c r="B365" s="7" t="s">
        <v>12651</v>
      </c>
      <c r="C365" s="85">
        <v>431849</v>
      </c>
      <c r="D365" s="85">
        <v>431010</v>
      </c>
      <c r="E365" s="15" t="s">
        <v>21064</v>
      </c>
      <c r="F365" s="5" t="s">
        <v>9400</v>
      </c>
      <c r="G365" s="5">
        <v>837</v>
      </c>
      <c r="H365" s="40">
        <v>1</v>
      </c>
      <c r="I365" s="17" t="s">
        <v>22193</v>
      </c>
      <c r="J365" s="36" t="s">
        <v>2834</v>
      </c>
      <c r="K365" s="50">
        <v>279</v>
      </c>
      <c r="L365" s="7" t="s">
        <v>9253</v>
      </c>
      <c r="M365" s="89">
        <v>0</v>
      </c>
      <c r="N365" s="89"/>
      <c r="O365" s="89" t="s">
        <v>9249</v>
      </c>
      <c r="P365" s="6" t="s">
        <v>4618</v>
      </c>
      <c r="Q365" s="6" t="s">
        <v>4618</v>
      </c>
      <c r="R365" s="6" t="s">
        <v>7530</v>
      </c>
      <c r="S365" s="6" t="s">
        <v>4618</v>
      </c>
      <c r="T365" s="6" t="s">
        <v>4618</v>
      </c>
      <c r="U365" s="6" t="s">
        <v>4618</v>
      </c>
      <c r="V365" s="6" t="s">
        <v>4618</v>
      </c>
      <c r="W365" s="6" t="s">
        <v>4618</v>
      </c>
      <c r="X365" s="6" t="s">
        <v>4618</v>
      </c>
      <c r="Y365" s="6" t="s">
        <v>4618</v>
      </c>
      <c r="Z365" s="6" t="s">
        <v>4618</v>
      </c>
      <c r="AA365" s="38" t="s">
        <v>4618</v>
      </c>
      <c r="AB365" s="8" t="s">
        <v>11788</v>
      </c>
      <c r="AC365" s="8" t="s">
        <v>22770</v>
      </c>
      <c r="AD365" s="9" t="s">
        <v>11550</v>
      </c>
      <c r="AE365" s="50">
        <v>0</v>
      </c>
      <c r="AF365" s="97">
        <v>0</v>
      </c>
      <c r="AG365" s="92">
        <v>0</v>
      </c>
      <c r="AH365" s="93" t="s">
        <v>9258</v>
      </c>
      <c r="AI365" s="94" t="s">
        <v>9258</v>
      </c>
      <c r="AJ365" s="95">
        <v>350.38607533033939</v>
      </c>
      <c r="AK365" s="95">
        <v>328.08033188032147</v>
      </c>
      <c r="AL365" s="96">
        <v>434.02519616490656</v>
      </c>
      <c r="AM365" s="10"/>
      <c r="AN365" s="10"/>
      <c r="AO365" s="10"/>
      <c r="AP365" s="10"/>
    </row>
    <row r="366" spans="1:43" x14ac:dyDescent="0.2">
      <c r="A366" s="3" t="s">
        <v>4084</v>
      </c>
      <c r="B366" s="7" t="s">
        <v>12651</v>
      </c>
      <c r="C366" s="85">
        <v>432423</v>
      </c>
      <c r="D366" s="85">
        <v>431881</v>
      </c>
      <c r="E366" s="15" t="s">
        <v>21062</v>
      </c>
      <c r="F366" s="5" t="s">
        <v>9400</v>
      </c>
      <c r="G366" s="5">
        <v>540</v>
      </c>
      <c r="H366" s="40">
        <v>1</v>
      </c>
      <c r="I366" s="17" t="s">
        <v>22194</v>
      </c>
      <c r="J366" s="36" t="s">
        <v>320</v>
      </c>
      <c r="K366" s="50">
        <v>180</v>
      </c>
      <c r="L366" s="7" t="s">
        <v>9253</v>
      </c>
      <c r="M366" s="89">
        <v>0</v>
      </c>
      <c r="N366" s="89"/>
      <c r="O366" s="89" t="s">
        <v>9249</v>
      </c>
      <c r="P366" s="6" t="s">
        <v>4618</v>
      </c>
      <c r="Q366" s="6" t="s">
        <v>4618</v>
      </c>
      <c r="R366" s="6" t="s">
        <v>4764</v>
      </c>
      <c r="S366" s="6" t="s">
        <v>4618</v>
      </c>
      <c r="T366" s="6" t="s">
        <v>4618</v>
      </c>
      <c r="U366" s="6" t="s">
        <v>4618</v>
      </c>
      <c r="V366" s="6" t="s">
        <v>4618</v>
      </c>
      <c r="W366" s="6" t="s">
        <v>4618</v>
      </c>
      <c r="X366" s="6" t="s">
        <v>4618</v>
      </c>
      <c r="Y366" s="6" t="s">
        <v>4618</v>
      </c>
      <c r="Z366" s="6" t="s">
        <v>4618</v>
      </c>
      <c r="AA366" s="38" t="s">
        <v>4618</v>
      </c>
      <c r="AB366" s="8" t="s">
        <v>11788</v>
      </c>
      <c r="AC366" s="8" t="s">
        <v>22770</v>
      </c>
      <c r="AD366" s="9" t="s">
        <v>11550</v>
      </c>
      <c r="AE366" s="50">
        <v>0</v>
      </c>
      <c r="AF366" s="97">
        <v>0</v>
      </c>
      <c r="AG366" s="92">
        <v>0</v>
      </c>
      <c r="AH366" s="93" t="s">
        <v>9258</v>
      </c>
      <c r="AI366" s="94" t="s">
        <v>9258</v>
      </c>
      <c r="AJ366" s="95">
        <v>736.81452431907076</v>
      </c>
      <c r="AK366" s="95">
        <v>528.1103474903905</v>
      </c>
      <c r="AL366" s="96">
        <v>903.14554538102573</v>
      </c>
      <c r="AM366" s="10"/>
      <c r="AN366" s="10"/>
      <c r="AO366" s="10"/>
      <c r="AP366" s="10"/>
    </row>
    <row r="367" spans="1:43" x14ac:dyDescent="0.2">
      <c r="A367" s="3" t="s">
        <v>4085</v>
      </c>
      <c r="B367" s="7" t="s">
        <v>12651</v>
      </c>
      <c r="C367" s="85">
        <v>433598</v>
      </c>
      <c r="D367" s="85">
        <v>433020</v>
      </c>
      <c r="E367" s="15" t="s">
        <v>21064</v>
      </c>
      <c r="F367" s="5" t="s">
        <v>9399</v>
      </c>
      <c r="G367" s="5">
        <v>576</v>
      </c>
      <c r="H367" s="40">
        <v>0</v>
      </c>
      <c r="I367" s="17" t="s">
        <v>22195</v>
      </c>
      <c r="J367" s="36" t="s">
        <v>321</v>
      </c>
      <c r="K367" s="50">
        <v>192</v>
      </c>
      <c r="L367" s="7" t="s">
        <v>9252</v>
      </c>
      <c r="M367" s="89">
        <v>0</v>
      </c>
      <c r="N367" s="89"/>
      <c r="O367" s="89" t="s">
        <v>9249</v>
      </c>
      <c r="P367" s="6" t="s">
        <v>4618</v>
      </c>
      <c r="Q367" s="6" t="s">
        <v>4618</v>
      </c>
      <c r="R367" s="6" t="s">
        <v>4618</v>
      </c>
      <c r="S367" s="6" t="s">
        <v>4618</v>
      </c>
      <c r="T367" s="6" t="s">
        <v>4618</v>
      </c>
      <c r="U367" s="6" t="s">
        <v>4618</v>
      </c>
      <c r="V367" s="6" t="s">
        <v>4618</v>
      </c>
      <c r="W367" s="6" t="s">
        <v>4618</v>
      </c>
      <c r="X367" s="6" t="s">
        <v>4618</v>
      </c>
      <c r="Y367" s="6" t="s">
        <v>4618</v>
      </c>
      <c r="Z367" s="6" t="s">
        <v>4618</v>
      </c>
      <c r="AA367" s="38" t="s">
        <v>4618</v>
      </c>
      <c r="AB367" s="8" t="s">
        <v>9258</v>
      </c>
      <c r="AC367" s="8" t="s">
        <v>22770</v>
      </c>
      <c r="AD367" s="9" t="s">
        <v>11531</v>
      </c>
      <c r="AE367" s="50">
        <v>0</v>
      </c>
      <c r="AF367" s="97">
        <v>0</v>
      </c>
      <c r="AG367" s="92">
        <v>0</v>
      </c>
      <c r="AH367" s="93" t="s">
        <v>9258</v>
      </c>
      <c r="AI367" s="94" t="s">
        <v>9258</v>
      </c>
      <c r="AJ367" s="95">
        <v>109.24434016296343</v>
      </c>
      <c r="AK367" s="95">
        <v>82.122433646771938</v>
      </c>
      <c r="AL367" s="96">
        <v>134.94143908906142</v>
      </c>
      <c r="AM367" s="10"/>
      <c r="AN367" s="10"/>
      <c r="AO367" s="10"/>
      <c r="AP367" s="10"/>
    </row>
    <row r="368" spans="1:43" x14ac:dyDescent="0.2">
      <c r="A368" s="3" t="s">
        <v>4086</v>
      </c>
      <c r="B368" s="7" t="s">
        <v>12651</v>
      </c>
      <c r="C368" s="85">
        <v>433922</v>
      </c>
      <c r="D368" s="85">
        <v>433602</v>
      </c>
      <c r="E368" s="15" t="s">
        <v>21064</v>
      </c>
      <c r="F368" s="5" t="s">
        <v>9400</v>
      </c>
      <c r="G368" s="5">
        <v>318</v>
      </c>
      <c r="H368" s="40">
        <v>1</v>
      </c>
      <c r="I368" s="17" t="s">
        <v>22196</v>
      </c>
      <c r="J368" s="36" t="s">
        <v>322</v>
      </c>
      <c r="K368" s="50">
        <v>106</v>
      </c>
      <c r="L368" s="7" t="s">
        <v>9252</v>
      </c>
      <c r="M368" s="89">
        <v>0</v>
      </c>
      <c r="N368" s="89"/>
      <c r="O368" s="89" t="s">
        <v>9249</v>
      </c>
      <c r="P368" s="6" t="s">
        <v>4618</v>
      </c>
      <c r="Q368" s="6" t="s">
        <v>4618</v>
      </c>
      <c r="R368" s="6" t="s">
        <v>4618</v>
      </c>
      <c r="S368" s="6" t="s">
        <v>4618</v>
      </c>
      <c r="T368" s="6" t="s">
        <v>4618</v>
      </c>
      <c r="U368" s="6" t="s">
        <v>4618</v>
      </c>
      <c r="V368" s="6" t="s">
        <v>4618</v>
      </c>
      <c r="W368" s="6" t="s">
        <v>4618</v>
      </c>
      <c r="X368" s="6" t="s">
        <v>4618</v>
      </c>
      <c r="Y368" s="6" t="s">
        <v>4618</v>
      </c>
      <c r="Z368" s="6" t="s">
        <v>4618</v>
      </c>
      <c r="AA368" s="38" t="s">
        <v>4618</v>
      </c>
      <c r="AB368" s="8"/>
      <c r="AC368" s="8"/>
      <c r="AD368" s="9"/>
      <c r="AE368" s="50">
        <v>1</v>
      </c>
      <c r="AF368" s="97">
        <v>6</v>
      </c>
      <c r="AG368" s="92">
        <v>31</v>
      </c>
      <c r="AH368" s="93">
        <v>-1.13386830635962E-2</v>
      </c>
      <c r="AI368" s="94">
        <v>1</v>
      </c>
      <c r="AJ368" s="95">
        <v>109.22124615394155</v>
      </c>
      <c r="AK368" s="95">
        <v>86.127672678662861</v>
      </c>
      <c r="AL368" s="96">
        <v>136.71532690207533</v>
      </c>
      <c r="AM368" s="10">
        <v>0</v>
      </c>
      <c r="AN368" s="10">
        <v>9.99969482421875</v>
      </c>
      <c r="AO368" s="10">
        <v>4.1596500000000001</v>
      </c>
      <c r="AP368" s="10">
        <v>0</v>
      </c>
      <c r="AQ368" s="3" t="s">
        <v>12644</v>
      </c>
    </row>
    <row r="369" spans="1:43" x14ac:dyDescent="0.2">
      <c r="A369" s="3" t="s">
        <v>4087</v>
      </c>
      <c r="B369" s="7" t="s">
        <v>12651</v>
      </c>
      <c r="C369" s="85">
        <v>434790</v>
      </c>
      <c r="D369" s="85">
        <v>434395</v>
      </c>
      <c r="E369" s="15" t="s">
        <v>21062</v>
      </c>
      <c r="F369" s="5" t="s">
        <v>9400</v>
      </c>
      <c r="G369" s="5">
        <v>393</v>
      </c>
      <c r="H369" s="40">
        <v>1</v>
      </c>
      <c r="I369" s="17" t="s">
        <v>22197</v>
      </c>
      <c r="J369" s="36" t="s">
        <v>323</v>
      </c>
      <c r="K369" s="50">
        <v>131</v>
      </c>
      <c r="L369" s="7" t="s">
        <v>9252</v>
      </c>
      <c r="M369" s="89">
        <v>0</v>
      </c>
      <c r="N369" s="89"/>
      <c r="O369" s="89" t="s">
        <v>9249</v>
      </c>
      <c r="P369" s="6" t="s">
        <v>4618</v>
      </c>
      <c r="Q369" s="6" t="s">
        <v>4618</v>
      </c>
      <c r="R369" s="6" t="s">
        <v>7531</v>
      </c>
      <c r="S369" s="6" t="s">
        <v>4618</v>
      </c>
      <c r="T369" s="6" t="s">
        <v>4618</v>
      </c>
      <c r="U369" s="6" t="s">
        <v>4618</v>
      </c>
      <c r="V369" s="6" t="s">
        <v>4618</v>
      </c>
      <c r="W369" s="6" t="s">
        <v>4618</v>
      </c>
      <c r="X369" s="6" t="s">
        <v>4618</v>
      </c>
      <c r="Y369" s="6" t="s">
        <v>7532</v>
      </c>
      <c r="Z369" s="6" t="s">
        <v>4618</v>
      </c>
      <c r="AA369" s="38" t="s">
        <v>4618</v>
      </c>
      <c r="AB369" s="8" t="s">
        <v>11810</v>
      </c>
      <c r="AC369" s="8" t="s">
        <v>22770</v>
      </c>
      <c r="AD369" s="9" t="s">
        <v>11531</v>
      </c>
      <c r="AE369" s="50">
        <v>1</v>
      </c>
      <c r="AF369" s="97">
        <v>15</v>
      </c>
      <c r="AG369" s="92">
        <v>127</v>
      </c>
      <c r="AH369" s="93">
        <v>-0.30919264297210097</v>
      </c>
      <c r="AI369" s="94">
        <v>0.79149121696445801</v>
      </c>
      <c r="AJ369" s="95">
        <v>455.71818563026238</v>
      </c>
      <c r="AK369" s="95">
        <v>247.82067047049065</v>
      </c>
      <c r="AL369" s="96">
        <v>354.8399333892483</v>
      </c>
      <c r="AM369" s="10">
        <v>0</v>
      </c>
      <c r="AN369" s="10">
        <v>9.9999672788633394</v>
      </c>
      <c r="AO369" s="10">
        <v>0.179165420224418</v>
      </c>
      <c r="AP369" s="10">
        <v>9.0825919980497698</v>
      </c>
      <c r="AQ369" s="3" t="s">
        <v>12645</v>
      </c>
    </row>
    <row r="370" spans="1:43" x14ac:dyDescent="0.2">
      <c r="A370" s="3" t="s">
        <v>4088</v>
      </c>
      <c r="B370" s="7" t="s">
        <v>12651</v>
      </c>
      <c r="C370" s="85">
        <v>434987</v>
      </c>
      <c r="D370" s="85">
        <v>434787</v>
      </c>
      <c r="E370" s="15" t="s">
        <v>21064</v>
      </c>
      <c r="F370" s="5" t="s">
        <v>9400</v>
      </c>
      <c r="G370" s="5">
        <v>198</v>
      </c>
      <c r="H370" s="40">
        <v>1</v>
      </c>
      <c r="I370" s="17" t="s">
        <v>22198</v>
      </c>
      <c r="J370" s="36"/>
      <c r="K370" s="50">
        <v>66</v>
      </c>
      <c r="L370" s="7" t="s">
        <v>9252</v>
      </c>
      <c r="M370" s="89">
        <v>0</v>
      </c>
      <c r="N370" s="89"/>
      <c r="O370" s="89" t="s">
        <v>9249</v>
      </c>
      <c r="P370" s="6" t="s">
        <v>7533</v>
      </c>
      <c r="Q370" s="6" t="s">
        <v>4618</v>
      </c>
      <c r="R370" s="6" t="s">
        <v>7511</v>
      </c>
      <c r="S370" s="6" t="s">
        <v>4618</v>
      </c>
      <c r="T370" s="6" t="s">
        <v>4618</v>
      </c>
      <c r="U370" s="6" t="s">
        <v>4618</v>
      </c>
      <c r="V370" s="6" t="s">
        <v>4618</v>
      </c>
      <c r="W370" s="6" t="s">
        <v>4618</v>
      </c>
      <c r="X370" s="6" t="s">
        <v>4618</v>
      </c>
      <c r="Y370" s="6" t="s">
        <v>7534</v>
      </c>
      <c r="Z370" s="6" t="s">
        <v>4618</v>
      </c>
      <c r="AA370" s="38" t="s">
        <v>4618</v>
      </c>
      <c r="AB370" s="8" t="s">
        <v>11811</v>
      </c>
      <c r="AC370" s="8" t="s">
        <v>22770</v>
      </c>
      <c r="AD370" s="9" t="s">
        <v>11531</v>
      </c>
      <c r="AE370" s="50">
        <v>1</v>
      </c>
      <c r="AF370" s="97">
        <v>9</v>
      </c>
      <c r="AG370" s="92">
        <v>46</v>
      </c>
      <c r="AH370" s="93">
        <v>0.20660783324165999</v>
      </c>
      <c r="AI370" s="94">
        <v>0.93380466935293005</v>
      </c>
      <c r="AJ370" s="95">
        <v>1667.0648935638094</v>
      </c>
      <c r="AK370" s="95">
        <v>365.3292088221699</v>
      </c>
      <c r="AL370" s="96">
        <v>1303.8521004399931</v>
      </c>
      <c r="AM370" s="10">
        <v>2.0323298599578199E-9</v>
      </c>
      <c r="AN370" s="10">
        <v>9.9922806024551392</v>
      </c>
      <c r="AO370" s="10">
        <v>0</v>
      </c>
      <c r="AP370" s="10">
        <v>0</v>
      </c>
      <c r="AQ370" s="3" t="s">
        <v>12645</v>
      </c>
    </row>
    <row r="371" spans="1:43" x14ac:dyDescent="0.2">
      <c r="A371" s="3" t="s">
        <v>4089</v>
      </c>
      <c r="B371" s="7" t="s">
        <v>12651</v>
      </c>
      <c r="C371" s="85">
        <v>435588</v>
      </c>
      <c r="D371" s="85">
        <v>435052</v>
      </c>
      <c r="E371" s="15" t="s">
        <v>21062</v>
      </c>
      <c r="F371" s="5" t="s">
        <v>9400</v>
      </c>
      <c r="G371" s="5">
        <v>534</v>
      </c>
      <c r="H371" s="40">
        <v>0</v>
      </c>
      <c r="I371" s="17" t="s">
        <v>22199</v>
      </c>
      <c r="J371" s="36"/>
      <c r="K371" s="50">
        <v>178</v>
      </c>
      <c r="L371" s="7" t="s">
        <v>9253</v>
      </c>
      <c r="M371" s="89">
        <v>0</v>
      </c>
      <c r="N371" s="89"/>
      <c r="O371" s="89" t="s">
        <v>9249</v>
      </c>
      <c r="P371" s="6" t="s">
        <v>4618</v>
      </c>
      <c r="Q371" s="6" t="s">
        <v>4618</v>
      </c>
      <c r="R371" s="6" t="s">
        <v>4618</v>
      </c>
      <c r="S371" s="6" t="s">
        <v>4618</v>
      </c>
      <c r="T371" s="6" t="s">
        <v>4618</v>
      </c>
      <c r="U371" s="6" t="s">
        <v>4618</v>
      </c>
      <c r="V371" s="6" t="s">
        <v>4618</v>
      </c>
      <c r="W371" s="6" t="s">
        <v>4618</v>
      </c>
      <c r="X371" s="6" t="s">
        <v>4618</v>
      </c>
      <c r="Y371" s="6" t="s">
        <v>4618</v>
      </c>
      <c r="Z371" s="6" t="s">
        <v>4618</v>
      </c>
      <c r="AA371" s="38" t="s">
        <v>4618</v>
      </c>
      <c r="AB371" s="8" t="s">
        <v>9258</v>
      </c>
      <c r="AC371" s="8" t="s">
        <v>22770</v>
      </c>
      <c r="AD371" s="9" t="s">
        <v>11531</v>
      </c>
      <c r="AE371" s="50">
        <v>1</v>
      </c>
      <c r="AF371" s="97">
        <v>5</v>
      </c>
      <c r="AG371" s="92">
        <v>9</v>
      </c>
      <c r="AH371" s="93" t="s">
        <v>9258</v>
      </c>
      <c r="AI371" s="94" t="s">
        <v>9258</v>
      </c>
      <c r="AJ371" s="95">
        <v>51.764050855754668</v>
      </c>
      <c r="AK371" s="95">
        <v>89.823392378769526</v>
      </c>
      <c r="AL371" s="96">
        <v>52.316837304267665</v>
      </c>
      <c r="AM371" s="10">
        <v>0</v>
      </c>
      <c r="AN371" s="10">
        <v>0</v>
      </c>
      <c r="AO371" s="10">
        <v>3.2850000000000001</v>
      </c>
      <c r="AP371" s="10">
        <v>0</v>
      </c>
      <c r="AQ371" s="3" t="s">
        <v>12642</v>
      </c>
    </row>
    <row r="372" spans="1:43" x14ac:dyDescent="0.2">
      <c r="A372" s="3" t="s">
        <v>4090</v>
      </c>
      <c r="B372" s="7" t="s">
        <v>12651</v>
      </c>
      <c r="C372" s="85">
        <v>436045</v>
      </c>
      <c r="D372" s="85">
        <v>435599</v>
      </c>
      <c r="E372" s="15" t="s">
        <v>21063</v>
      </c>
      <c r="F372" s="5" t="s">
        <v>9400</v>
      </c>
      <c r="G372" s="5">
        <v>444</v>
      </c>
      <c r="H372" s="40">
        <v>0</v>
      </c>
      <c r="I372" s="17" t="s">
        <v>22200</v>
      </c>
      <c r="J372" s="36" t="s">
        <v>325</v>
      </c>
      <c r="K372" s="50">
        <v>148</v>
      </c>
      <c r="L372" s="7" t="s">
        <v>9253</v>
      </c>
      <c r="M372" s="89">
        <v>0</v>
      </c>
      <c r="N372" s="89"/>
      <c r="O372" s="89" t="s">
        <v>9249</v>
      </c>
      <c r="P372" s="6" t="s">
        <v>4743</v>
      </c>
      <c r="Q372" s="6" t="s">
        <v>4744</v>
      </c>
      <c r="R372" s="6" t="s">
        <v>4745</v>
      </c>
      <c r="S372" s="6" t="s">
        <v>4618</v>
      </c>
      <c r="T372" s="6" t="s">
        <v>4618</v>
      </c>
      <c r="U372" s="6" t="s">
        <v>4618</v>
      </c>
      <c r="V372" s="6" t="s">
        <v>4747</v>
      </c>
      <c r="W372" s="6" t="s">
        <v>4618</v>
      </c>
      <c r="X372" s="6" t="s">
        <v>4618</v>
      </c>
      <c r="Y372" s="6" t="s">
        <v>4748</v>
      </c>
      <c r="Z372" s="6" t="s">
        <v>4749</v>
      </c>
      <c r="AA372" s="38" t="s">
        <v>4618</v>
      </c>
      <c r="AB372" s="8" t="s">
        <v>11812</v>
      </c>
      <c r="AC372" s="8" t="s">
        <v>22770</v>
      </c>
      <c r="AD372" s="9" t="s">
        <v>11539</v>
      </c>
      <c r="AE372" s="50">
        <v>1</v>
      </c>
      <c r="AF372" s="97">
        <v>2</v>
      </c>
      <c r="AG372" s="92">
        <v>29</v>
      </c>
      <c r="AH372" s="93">
        <v>0.96064694076680701</v>
      </c>
      <c r="AI372" s="94">
        <v>0.697789170816425</v>
      </c>
      <c r="AJ372" s="95">
        <v>32.43444555133442</v>
      </c>
      <c r="AK372" s="95">
        <v>28.293118805835203</v>
      </c>
      <c r="AL372" s="96">
        <v>36.251962963819373</v>
      </c>
      <c r="AM372" s="10">
        <v>4.5638159917871203E-11</v>
      </c>
      <c r="AN372" s="10">
        <v>9.9984462559223104</v>
      </c>
      <c r="AO372" s="10">
        <v>0</v>
      </c>
      <c r="AP372" s="10">
        <v>0</v>
      </c>
      <c r="AQ372" s="3" t="s">
        <v>12645</v>
      </c>
    </row>
    <row r="373" spans="1:43" x14ac:dyDescent="0.2">
      <c r="A373" s="3" t="s">
        <v>4091</v>
      </c>
      <c r="B373" s="7" t="s">
        <v>12651</v>
      </c>
      <c r="C373" s="85">
        <v>436236</v>
      </c>
      <c r="D373" s="85">
        <v>436517</v>
      </c>
      <c r="E373" s="15" t="s">
        <v>21060</v>
      </c>
      <c r="F373" s="5" t="s">
        <v>9400</v>
      </c>
      <c r="G373" s="5">
        <v>279</v>
      </c>
      <c r="H373" s="40">
        <v>1</v>
      </c>
      <c r="I373" s="17" t="s">
        <v>22201</v>
      </c>
      <c r="J373" s="36" t="s">
        <v>867</v>
      </c>
      <c r="K373" s="50">
        <v>93</v>
      </c>
      <c r="L373" s="7" t="s">
        <v>9252</v>
      </c>
      <c r="M373" s="89">
        <v>0</v>
      </c>
      <c r="N373" s="89"/>
      <c r="O373" s="89" t="s">
        <v>9249</v>
      </c>
      <c r="P373" s="6" t="s">
        <v>4618</v>
      </c>
      <c r="Q373" s="6" t="s">
        <v>4618</v>
      </c>
      <c r="R373" s="6" t="s">
        <v>4779</v>
      </c>
      <c r="S373" s="6" t="s">
        <v>4618</v>
      </c>
      <c r="T373" s="6" t="s">
        <v>4618</v>
      </c>
      <c r="U373" s="6" t="s">
        <v>4618</v>
      </c>
      <c r="V373" s="6" t="s">
        <v>4618</v>
      </c>
      <c r="W373" s="6" t="s">
        <v>4618</v>
      </c>
      <c r="X373" s="6" t="s">
        <v>4618</v>
      </c>
      <c r="Y373" s="6" t="s">
        <v>4729</v>
      </c>
      <c r="Z373" s="6" t="s">
        <v>4618</v>
      </c>
      <c r="AA373" s="38" t="s">
        <v>4618</v>
      </c>
      <c r="AB373" s="8" t="s">
        <v>11813</v>
      </c>
      <c r="AC373" s="8" t="s">
        <v>22770</v>
      </c>
      <c r="AD373" s="9" t="s">
        <v>11531</v>
      </c>
      <c r="AE373" s="50">
        <v>1</v>
      </c>
      <c r="AF373" s="97">
        <v>8</v>
      </c>
      <c r="AG373" s="92">
        <v>23</v>
      </c>
      <c r="AH373" s="93">
        <v>7.9634976983894296E-2</v>
      </c>
      <c r="AI373" s="94">
        <v>1</v>
      </c>
      <c r="AJ373" s="95">
        <v>36.819529665327622</v>
      </c>
      <c r="AK373" s="95">
        <v>11.472642682524468</v>
      </c>
      <c r="AL373" s="96">
        <v>34.022131838234557</v>
      </c>
      <c r="AM373" s="10">
        <v>3.90625E-2</v>
      </c>
      <c r="AN373" s="10">
        <v>6.875</v>
      </c>
      <c r="AO373" s="10">
        <v>4.7982319650000003</v>
      </c>
      <c r="AP373" s="10">
        <v>0</v>
      </c>
      <c r="AQ373" s="3" t="s">
        <v>12645</v>
      </c>
    </row>
    <row r="374" spans="1:43" x14ac:dyDescent="0.2">
      <c r="A374" s="3" t="s">
        <v>4092</v>
      </c>
      <c r="B374" s="7" t="s">
        <v>12651</v>
      </c>
      <c r="C374" s="85">
        <v>436534</v>
      </c>
      <c r="D374" s="85">
        <v>436827</v>
      </c>
      <c r="E374" s="15" t="s">
        <v>21059</v>
      </c>
      <c r="F374" s="5" t="s">
        <v>9400</v>
      </c>
      <c r="G374" s="5">
        <v>291</v>
      </c>
      <c r="H374" s="40">
        <v>1</v>
      </c>
      <c r="I374" s="17" t="s">
        <v>22202</v>
      </c>
      <c r="J374" s="36" t="s">
        <v>11511</v>
      </c>
      <c r="K374" s="50">
        <v>97</v>
      </c>
      <c r="L374" s="7" t="s">
        <v>9252</v>
      </c>
      <c r="M374" s="89">
        <v>0</v>
      </c>
      <c r="N374" s="89"/>
      <c r="O374" s="89" t="s">
        <v>9249</v>
      </c>
      <c r="P374" s="6" t="s">
        <v>4716</v>
      </c>
      <c r="Q374" s="6" t="s">
        <v>4618</v>
      </c>
      <c r="R374" s="6" t="s">
        <v>4775</v>
      </c>
      <c r="S374" s="6" t="s">
        <v>4618</v>
      </c>
      <c r="T374" s="6" t="s">
        <v>4618</v>
      </c>
      <c r="U374" s="6" t="s">
        <v>4618</v>
      </c>
      <c r="V374" s="6" t="s">
        <v>4818</v>
      </c>
      <c r="W374" s="6" t="s">
        <v>4618</v>
      </c>
      <c r="X374" s="6" t="s">
        <v>4618</v>
      </c>
      <c r="Y374" s="6" t="s">
        <v>4777</v>
      </c>
      <c r="Z374" s="6" t="s">
        <v>4778</v>
      </c>
      <c r="AA374" s="38" t="s">
        <v>4618</v>
      </c>
      <c r="AB374" s="8" t="s">
        <v>11814</v>
      </c>
      <c r="AC374" s="8" t="s">
        <v>22770</v>
      </c>
      <c r="AD374" s="9" t="s">
        <v>11531</v>
      </c>
      <c r="AE374" s="50">
        <v>1</v>
      </c>
      <c r="AF374" s="97">
        <v>13</v>
      </c>
      <c r="AG374" s="92">
        <v>132</v>
      </c>
      <c r="AH374" s="93">
        <v>-0.16334177650864601</v>
      </c>
      <c r="AI374" s="94">
        <v>0.89470507311241598</v>
      </c>
      <c r="AJ374" s="95">
        <v>13.16265150711857</v>
      </c>
      <c r="AK374" s="95">
        <v>6.3358502878752931</v>
      </c>
      <c r="AL374" s="96">
        <v>16.707089250510847</v>
      </c>
      <c r="AM374" s="10">
        <v>9.6496801660350599E-7</v>
      </c>
      <c r="AN374" s="10">
        <v>8.2955452938995098</v>
      </c>
      <c r="AO374" s="10">
        <v>3.4440904064242899</v>
      </c>
      <c r="AP374" s="10">
        <v>1.02994755526214</v>
      </c>
      <c r="AQ374" s="3" t="s">
        <v>12645</v>
      </c>
    </row>
    <row r="375" spans="1:43" x14ac:dyDescent="0.2">
      <c r="A375" s="3" t="s">
        <v>4093</v>
      </c>
      <c r="B375" s="7" t="s">
        <v>12651</v>
      </c>
      <c r="C375" s="85">
        <v>437195</v>
      </c>
      <c r="D375" s="85">
        <v>436869</v>
      </c>
      <c r="E375" s="15" t="s">
        <v>21064</v>
      </c>
      <c r="F375" s="5" t="s">
        <v>9400</v>
      </c>
      <c r="G375" s="5">
        <v>324</v>
      </c>
      <c r="H375" s="40">
        <v>1</v>
      </c>
      <c r="I375" s="17" t="s">
        <v>22203</v>
      </c>
      <c r="J375" s="36"/>
      <c r="K375" s="50">
        <v>108</v>
      </c>
      <c r="L375" s="7" t="s">
        <v>9252</v>
      </c>
      <c r="M375" s="89">
        <v>0</v>
      </c>
      <c r="N375" s="89"/>
      <c r="O375" s="89" t="s">
        <v>9249</v>
      </c>
      <c r="P375" s="6" t="s">
        <v>4618</v>
      </c>
      <c r="Q375" s="6" t="s">
        <v>4618</v>
      </c>
      <c r="R375" s="6" t="s">
        <v>4618</v>
      </c>
      <c r="S375" s="6" t="s">
        <v>4618</v>
      </c>
      <c r="T375" s="6" t="s">
        <v>4618</v>
      </c>
      <c r="U375" s="6" t="s">
        <v>4618</v>
      </c>
      <c r="V375" s="6" t="s">
        <v>4618</v>
      </c>
      <c r="W375" s="6" t="s">
        <v>4618</v>
      </c>
      <c r="X375" s="6" t="s">
        <v>4618</v>
      </c>
      <c r="Y375" s="6" t="s">
        <v>4618</v>
      </c>
      <c r="Z375" s="6" t="s">
        <v>4618</v>
      </c>
      <c r="AA375" s="38" t="s">
        <v>4618</v>
      </c>
      <c r="AB375" s="8"/>
      <c r="AC375" s="8"/>
      <c r="AD375" s="9"/>
      <c r="AE375" s="50">
        <v>0</v>
      </c>
      <c r="AF375" s="97">
        <v>0</v>
      </c>
      <c r="AG375" s="92">
        <v>0</v>
      </c>
      <c r="AH375" s="93" t="s">
        <v>9258</v>
      </c>
      <c r="AI375" s="94" t="s">
        <v>9258</v>
      </c>
      <c r="AJ375" s="95">
        <v>7.1672584895978355</v>
      </c>
      <c r="AK375" s="95">
        <v>2.6983196300849874</v>
      </c>
      <c r="AL375" s="96">
        <v>5.8961141520280078</v>
      </c>
      <c r="AM375" s="10"/>
      <c r="AN375" s="10"/>
      <c r="AO375" s="10"/>
      <c r="AP375" s="10"/>
    </row>
    <row r="376" spans="1:43" x14ac:dyDescent="0.2">
      <c r="A376" s="3" t="s">
        <v>2978</v>
      </c>
      <c r="B376" s="7" t="s">
        <v>12651</v>
      </c>
      <c r="C376" s="85">
        <v>437968</v>
      </c>
      <c r="D376" s="85">
        <v>437360</v>
      </c>
      <c r="E376" s="15" t="s">
        <v>21063</v>
      </c>
      <c r="F376" s="5" t="s">
        <v>9400</v>
      </c>
      <c r="G376" s="5">
        <v>606</v>
      </c>
      <c r="H376" s="40">
        <v>1</v>
      </c>
      <c r="J376" s="36" t="s">
        <v>328</v>
      </c>
      <c r="K376" s="50">
        <v>202</v>
      </c>
      <c r="L376" s="7" t="s">
        <v>9252</v>
      </c>
      <c r="M376" s="89">
        <v>0</v>
      </c>
      <c r="N376" s="89"/>
      <c r="O376" s="89" t="s">
        <v>9249</v>
      </c>
      <c r="P376" s="6" t="s">
        <v>4618</v>
      </c>
      <c r="Q376" s="6" t="s">
        <v>4618</v>
      </c>
      <c r="R376" s="6" t="s">
        <v>4618</v>
      </c>
      <c r="S376" s="6" t="s">
        <v>4618</v>
      </c>
      <c r="T376" s="6" t="s">
        <v>4618</v>
      </c>
      <c r="U376" s="6" t="s">
        <v>4618</v>
      </c>
      <c r="V376" s="6" t="s">
        <v>4618</v>
      </c>
      <c r="W376" s="6" t="s">
        <v>4618</v>
      </c>
      <c r="X376" s="6" t="s">
        <v>4618</v>
      </c>
      <c r="Y376" s="6" t="s">
        <v>4618</v>
      </c>
      <c r="Z376" s="6" t="s">
        <v>4618</v>
      </c>
      <c r="AA376" s="38" t="s">
        <v>4618</v>
      </c>
      <c r="AB376" s="8" t="s">
        <v>9258</v>
      </c>
      <c r="AC376" s="8" t="s">
        <v>22770</v>
      </c>
      <c r="AD376" s="9" t="s">
        <v>11531</v>
      </c>
      <c r="AE376" s="50">
        <v>1</v>
      </c>
      <c r="AF376" s="97">
        <v>3</v>
      </c>
      <c r="AG376" s="92">
        <v>9</v>
      </c>
      <c r="AH376" s="93" t="s">
        <v>9258</v>
      </c>
      <c r="AI376" s="94" t="s">
        <v>9258</v>
      </c>
      <c r="AJ376" s="95">
        <v>0</v>
      </c>
      <c r="AK376" s="95">
        <v>0</v>
      </c>
      <c r="AL376" s="96">
        <v>0</v>
      </c>
      <c r="AM376" s="10">
        <v>5.7812499999999902</v>
      </c>
      <c r="AN376" s="10">
        <v>0</v>
      </c>
      <c r="AO376" s="10">
        <v>4.4117550000000003</v>
      </c>
      <c r="AP376" s="10">
        <v>0</v>
      </c>
      <c r="AQ376" s="3" t="s">
        <v>12642</v>
      </c>
    </row>
    <row r="377" spans="1:43" x14ac:dyDescent="0.2">
      <c r="A377" s="3" t="s">
        <v>4094</v>
      </c>
      <c r="B377" s="7" t="s">
        <v>12651</v>
      </c>
      <c r="C377" s="85">
        <v>437779</v>
      </c>
      <c r="D377" s="85">
        <v>437360</v>
      </c>
      <c r="E377" s="15" t="s">
        <v>21063</v>
      </c>
      <c r="F377" s="5" t="s">
        <v>9399</v>
      </c>
      <c r="G377" s="5">
        <v>417</v>
      </c>
      <c r="H377" s="40">
        <v>1</v>
      </c>
      <c r="I377" s="17" t="s">
        <v>22204</v>
      </c>
      <c r="K377" s="50">
        <v>139</v>
      </c>
      <c r="L377" s="7" t="s">
        <v>9252</v>
      </c>
      <c r="M377" s="89">
        <v>0</v>
      </c>
      <c r="N377" s="89"/>
      <c r="O377" s="89" t="s">
        <v>9249</v>
      </c>
      <c r="P377" s="6" t="s">
        <v>4618</v>
      </c>
      <c r="Q377" s="6" t="s">
        <v>4618</v>
      </c>
      <c r="R377" s="6" t="s">
        <v>4618</v>
      </c>
      <c r="S377" s="6" t="s">
        <v>4618</v>
      </c>
      <c r="T377" s="6" t="s">
        <v>4618</v>
      </c>
      <c r="U377" s="6" t="s">
        <v>4618</v>
      </c>
      <c r="V377" s="6" t="s">
        <v>4618</v>
      </c>
      <c r="W377" s="6" t="s">
        <v>4618</v>
      </c>
      <c r="X377" s="6" t="s">
        <v>4618</v>
      </c>
      <c r="Y377" s="6" t="s">
        <v>4618</v>
      </c>
      <c r="Z377" s="6" t="s">
        <v>4618</v>
      </c>
      <c r="AA377" s="38" t="s">
        <v>4618</v>
      </c>
      <c r="AB377" s="8" t="s">
        <v>9258</v>
      </c>
      <c r="AC377" s="8" t="s">
        <v>22770</v>
      </c>
      <c r="AD377" s="9" t="s">
        <v>11531</v>
      </c>
      <c r="AE377" s="50">
        <v>1</v>
      </c>
      <c r="AF377" s="97">
        <v>3</v>
      </c>
      <c r="AG377" s="92">
        <v>8</v>
      </c>
      <c r="AH377" s="93" t="s">
        <v>9258</v>
      </c>
      <c r="AI377" s="94" t="s">
        <v>9258</v>
      </c>
      <c r="AJ377" s="95">
        <v>0</v>
      </c>
      <c r="AK377" s="95">
        <v>0</v>
      </c>
      <c r="AL377" s="96">
        <v>0</v>
      </c>
      <c r="AM377" s="10">
        <v>0.1287841796875</v>
      </c>
      <c r="AN377" s="10">
        <v>5</v>
      </c>
      <c r="AO377" s="10">
        <v>0</v>
      </c>
      <c r="AP377" s="10">
        <v>3.5</v>
      </c>
      <c r="AQ377" s="3" t="s">
        <v>12645</v>
      </c>
    </row>
    <row r="378" spans="1:43" x14ac:dyDescent="0.2">
      <c r="A378" s="3" t="s">
        <v>4095</v>
      </c>
      <c r="B378" s="7" t="s">
        <v>12651</v>
      </c>
      <c r="C378" s="85">
        <v>438884</v>
      </c>
      <c r="D378" s="85">
        <v>437772</v>
      </c>
      <c r="E378" s="15" t="s">
        <v>21064</v>
      </c>
      <c r="F378" s="5" t="s">
        <v>9400</v>
      </c>
      <c r="G378" s="5">
        <v>1110</v>
      </c>
      <c r="H378" s="40">
        <v>1</v>
      </c>
      <c r="I378" s="17" t="s">
        <v>22205</v>
      </c>
      <c r="J378" s="36" t="s">
        <v>329</v>
      </c>
      <c r="K378" s="50">
        <v>370</v>
      </c>
      <c r="L378" s="7" t="s">
        <v>9253</v>
      </c>
      <c r="M378" s="89">
        <v>0</v>
      </c>
      <c r="N378" s="89"/>
      <c r="O378" s="89" t="s">
        <v>9249</v>
      </c>
      <c r="P378" s="6" t="s">
        <v>4618</v>
      </c>
      <c r="Q378" s="6" t="s">
        <v>4618</v>
      </c>
      <c r="R378" s="6" t="s">
        <v>4711</v>
      </c>
      <c r="S378" s="6" t="s">
        <v>4618</v>
      </c>
      <c r="T378" s="6" t="s">
        <v>4618</v>
      </c>
      <c r="U378" s="6" t="s">
        <v>4618</v>
      </c>
      <c r="V378" s="6" t="s">
        <v>4618</v>
      </c>
      <c r="W378" s="6" t="s">
        <v>4618</v>
      </c>
      <c r="X378" s="6" t="s">
        <v>4618</v>
      </c>
      <c r="Y378" s="6" t="s">
        <v>4618</v>
      </c>
      <c r="Z378" s="6" t="s">
        <v>4618</v>
      </c>
      <c r="AA378" s="38" t="s">
        <v>4618</v>
      </c>
      <c r="AB378" s="8" t="s">
        <v>11815</v>
      </c>
      <c r="AC378" s="8" t="s">
        <v>22770</v>
      </c>
      <c r="AD378" s="9" t="s">
        <v>11531</v>
      </c>
      <c r="AE378" s="50">
        <v>0</v>
      </c>
      <c r="AF378" s="97">
        <v>0</v>
      </c>
      <c r="AG378" s="92">
        <v>0</v>
      </c>
      <c r="AH378" s="93" t="s">
        <v>9258</v>
      </c>
      <c r="AI378" s="94" t="s">
        <v>9258</v>
      </c>
      <c r="AJ378" s="95">
        <v>82.723924214084661</v>
      </c>
      <c r="AK378" s="95">
        <v>75.136766770413857</v>
      </c>
      <c r="AL378" s="96">
        <v>88.22262294053921</v>
      </c>
      <c r="AM378" s="10"/>
      <c r="AN378" s="10"/>
      <c r="AO378" s="10"/>
      <c r="AP378" s="10"/>
    </row>
    <row r="379" spans="1:43" x14ac:dyDescent="0.2">
      <c r="A379" s="3" t="s">
        <v>4096</v>
      </c>
      <c r="B379" s="7" t="s">
        <v>12651</v>
      </c>
      <c r="C379" s="85">
        <v>439221</v>
      </c>
      <c r="D379" s="85">
        <v>438874</v>
      </c>
      <c r="E379" s="15" t="s">
        <v>21062</v>
      </c>
      <c r="F379" s="5" t="s">
        <v>9400</v>
      </c>
      <c r="G379" s="5">
        <v>345</v>
      </c>
      <c r="H379" s="40">
        <v>1</v>
      </c>
      <c r="I379" s="17" t="s">
        <v>22206</v>
      </c>
      <c r="J379" s="36" t="s">
        <v>330</v>
      </c>
      <c r="K379" s="50">
        <v>115</v>
      </c>
      <c r="L379" s="7" t="s">
        <v>9252</v>
      </c>
      <c r="M379" s="89">
        <v>0</v>
      </c>
      <c r="N379" s="89"/>
      <c r="O379" s="89" t="s">
        <v>9249</v>
      </c>
      <c r="P379" s="6" t="s">
        <v>4618</v>
      </c>
      <c r="Q379" s="6" t="s">
        <v>4618</v>
      </c>
      <c r="R379" s="6" t="s">
        <v>4711</v>
      </c>
      <c r="S379" s="6" t="s">
        <v>4618</v>
      </c>
      <c r="T379" s="6" t="s">
        <v>4618</v>
      </c>
      <c r="U379" s="6" t="s">
        <v>4618</v>
      </c>
      <c r="V379" s="6" t="s">
        <v>4618</v>
      </c>
      <c r="W379" s="6" t="s">
        <v>4618</v>
      </c>
      <c r="X379" s="6" t="s">
        <v>4618</v>
      </c>
      <c r="Y379" s="6" t="s">
        <v>4618</v>
      </c>
      <c r="Z379" s="6" t="s">
        <v>4618</v>
      </c>
      <c r="AA379" s="38" t="s">
        <v>4618</v>
      </c>
      <c r="AB379" s="8" t="s">
        <v>11815</v>
      </c>
      <c r="AC379" s="8" t="s">
        <v>22770</v>
      </c>
      <c r="AD379" s="9" t="s">
        <v>11531</v>
      </c>
      <c r="AE379" s="50">
        <v>1</v>
      </c>
      <c r="AF379" s="97">
        <v>2</v>
      </c>
      <c r="AG379" s="92">
        <v>4</v>
      </c>
      <c r="AH379" s="93" t="s">
        <v>9258</v>
      </c>
      <c r="AI379" s="94" t="s">
        <v>9258</v>
      </c>
      <c r="AJ379" s="95">
        <v>40.800064391115825</v>
      </c>
      <c r="AK379" s="95">
        <v>34.088254407270973</v>
      </c>
      <c r="AL379" s="96">
        <v>39.57367257210916</v>
      </c>
      <c r="AM379" s="10">
        <v>0</v>
      </c>
      <c r="AN379" s="10">
        <v>0</v>
      </c>
      <c r="AO379" s="10">
        <v>3.7995000000000001</v>
      </c>
      <c r="AP379" s="10">
        <v>0</v>
      </c>
      <c r="AQ379" s="3" t="s">
        <v>12642</v>
      </c>
    </row>
    <row r="380" spans="1:43" x14ac:dyDescent="0.2">
      <c r="A380" s="3" t="s">
        <v>4097</v>
      </c>
      <c r="B380" s="7" t="s">
        <v>12651</v>
      </c>
      <c r="C380" s="85">
        <v>439690</v>
      </c>
      <c r="D380" s="85">
        <v>439214</v>
      </c>
      <c r="E380" s="15" t="s">
        <v>21063</v>
      </c>
      <c r="F380" s="5" t="s">
        <v>9400</v>
      </c>
      <c r="G380" s="5">
        <v>474</v>
      </c>
      <c r="H380" s="40">
        <v>1</v>
      </c>
      <c r="I380" s="17" t="s">
        <v>22207</v>
      </c>
      <c r="J380" s="36" t="s">
        <v>331</v>
      </c>
      <c r="K380" s="50">
        <v>158</v>
      </c>
      <c r="L380" s="7" t="s">
        <v>9252</v>
      </c>
      <c r="M380" s="89">
        <v>0</v>
      </c>
      <c r="N380" s="89"/>
      <c r="O380" s="89" t="s">
        <v>9249</v>
      </c>
      <c r="P380" s="6" t="s">
        <v>4750</v>
      </c>
      <c r="Q380" s="6" t="s">
        <v>4618</v>
      </c>
      <c r="R380" s="6" t="s">
        <v>4618</v>
      </c>
      <c r="S380" s="6" t="s">
        <v>4618</v>
      </c>
      <c r="T380" s="6" t="s">
        <v>4618</v>
      </c>
      <c r="U380" s="6" t="s">
        <v>4618</v>
      </c>
      <c r="V380" s="6" t="s">
        <v>4618</v>
      </c>
      <c r="W380" s="6" t="s">
        <v>4618</v>
      </c>
      <c r="X380" s="6" t="s">
        <v>4618</v>
      </c>
      <c r="Y380" s="6" t="s">
        <v>4751</v>
      </c>
      <c r="Z380" s="6" t="s">
        <v>4618</v>
      </c>
      <c r="AA380" s="38" t="s">
        <v>4618</v>
      </c>
      <c r="AB380" s="8" t="s">
        <v>11816</v>
      </c>
      <c r="AC380" s="8" t="s">
        <v>22770</v>
      </c>
      <c r="AD380" s="9" t="s">
        <v>11531</v>
      </c>
      <c r="AE380" s="50">
        <v>0</v>
      </c>
      <c r="AF380" s="97">
        <v>0</v>
      </c>
      <c r="AG380" s="92">
        <v>0</v>
      </c>
      <c r="AH380" s="93" t="s">
        <v>9258</v>
      </c>
      <c r="AI380" s="94" t="s">
        <v>9258</v>
      </c>
      <c r="AJ380" s="95">
        <v>43.106546863666139</v>
      </c>
      <c r="AK380" s="95">
        <v>32.268584087801813</v>
      </c>
      <c r="AL380" s="96">
        <v>44.173178667282606</v>
      </c>
      <c r="AM380" s="10"/>
      <c r="AN380" s="10"/>
      <c r="AO380" s="10"/>
      <c r="AP380" s="10"/>
    </row>
    <row r="381" spans="1:43" x14ac:dyDescent="0.2">
      <c r="A381" s="3" t="s">
        <v>4098</v>
      </c>
      <c r="B381" s="7" t="s">
        <v>12651</v>
      </c>
      <c r="C381" s="85">
        <v>439719</v>
      </c>
      <c r="D381" s="85">
        <v>440594</v>
      </c>
      <c r="E381" s="15" t="s">
        <v>21060</v>
      </c>
      <c r="F381" s="5" t="s">
        <v>9400</v>
      </c>
      <c r="G381" s="5">
        <v>873</v>
      </c>
      <c r="H381" s="40">
        <v>1</v>
      </c>
      <c r="I381" s="17" t="s">
        <v>22208</v>
      </c>
      <c r="J381" s="36" t="s">
        <v>332</v>
      </c>
      <c r="K381" s="50">
        <v>291</v>
      </c>
      <c r="L381" s="7" t="s">
        <v>9252</v>
      </c>
      <c r="M381" s="89">
        <v>1</v>
      </c>
      <c r="N381" s="89"/>
      <c r="O381" s="89" t="s">
        <v>9249</v>
      </c>
      <c r="P381" s="6" t="s">
        <v>4618</v>
      </c>
      <c r="Q381" s="6" t="s">
        <v>4618</v>
      </c>
      <c r="R381" s="6" t="s">
        <v>4618</v>
      </c>
      <c r="S381" s="6" t="s">
        <v>4618</v>
      </c>
      <c r="T381" s="6" t="s">
        <v>4618</v>
      </c>
      <c r="U381" s="6" t="s">
        <v>4618</v>
      </c>
      <c r="V381" s="6" t="s">
        <v>4618</v>
      </c>
      <c r="W381" s="6" t="s">
        <v>4618</v>
      </c>
      <c r="X381" s="6" t="s">
        <v>4618</v>
      </c>
      <c r="Y381" s="6" t="s">
        <v>4618</v>
      </c>
      <c r="Z381" s="6" t="s">
        <v>4618</v>
      </c>
      <c r="AA381" s="38" t="s">
        <v>4618</v>
      </c>
      <c r="AB381" s="8"/>
      <c r="AC381" s="8"/>
      <c r="AD381" s="9"/>
      <c r="AE381" s="50">
        <v>1</v>
      </c>
      <c r="AF381" s="97">
        <v>4</v>
      </c>
      <c r="AG381" s="92">
        <v>21</v>
      </c>
      <c r="AH381" s="93">
        <v>-1.62931624101272</v>
      </c>
      <c r="AI381" s="94">
        <v>0.633740178165212</v>
      </c>
      <c r="AJ381" s="95">
        <v>194.60782165908887</v>
      </c>
      <c r="AK381" s="95">
        <v>135.19525963947888</v>
      </c>
      <c r="AL381" s="96">
        <v>237.38782492228222</v>
      </c>
      <c r="AM381" s="10">
        <v>6.9966125488281197</v>
      </c>
      <c r="AN381" s="10">
        <v>1.953125E-2</v>
      </c>
      <c r="AO381" s="10">
        <v>2.537421132825</v>
      </c>
      <c r="AP381" s="10">
        <v>1.2640767392749901</v>
      </c>
      <c r="AQ381" s="3" t="s">
        <v>12648</v>
      </c>
    </row>
    <row r="382" spans="1:43" x14ac:dyDescent="0.2">
      <c r="A382" s="3" t="s">
        <v>4099</v>
      </c>
      <c r="B382" s="7" t="s">
        <v>12651</v>
      </c>
      <c r="C382" s="85">
        <v>440968</v>
      </c>
      <c r="D382" s="85">
        <v>440603</v>
      </c>
      <c r="E382" s="15" t="s">
        <v>21063</v>
      </c>
      <c r="F382" s="5" t="s">
        <v>9401</v>
      </c>
      <c r="G382" s="5">
        <v>363</v>
      </c>
      <c r="H382" s="40">
        <v>1</v>
      </c>
      <c r="I382" s="17" t="s">
        <v>22209</v>
      </c>
      <c r="K382" s="50">
        <v>121</v>
      </c>
      <c r="L382" s="7" t="s">
        <v>9253</v>
      </c>
      <c r="M382" s="89">
        <v>0</v>
      </c>
      <c r="N382" s="89"/>
      <c r="O382" s="89" t="s">
        <v>9249</v>
      </c>
      <c r="P382" s="6" t="s">
        <v>4618</v>
      </c>
      <c r="Q382" s="6" t="s">
        <v>4618</v>
      </c>
      <c r="R382" s="6" t="s">
        <v>4618</v>
      </c>
      <c r="S382" s="6" t="s">
        <v>4618</v>
      </c>
      <c r="T382" s="6" t="s">
        <v>4618</v>
      </c>
      <c r="U382" s="6" t="s">
        <v>4618</v>
      </c>
      <c r="V382" s="6" t="s">
        <v>4618</v>
      </c>
      <c r="W382" s="6" t="s">
        <v>4618</v>
      </c>
      <c r="X382" s="6" t="s">
        <v>4618</v>
      </c>
      <c r="Y382" s="6" t="s">
        <v>4618</v>
      </c>
      <c r="Z382" s="6" t="s">
        <v>4618</v>
      </c>
      <c r="AA382" s="38" t="s">
        <v>4618</v>
      </c>
      <c r="AB382" s="8" t="s">
        <v>11817</v>
      </c>
      <c r="AC382" s="8" t="s">
        <v>11668</v>
      </c>
      <c r="AD382" s="9" t="s">
        <v>11539</v>
      </c>
      <c r="AE382" s="50">
        <v>1</v>
      </c>
      <c r="AF382" s="97">
        <v>9</v>
      </c>
      <c r="AG382" s="92">
        <v>52</v>
      </c>
      <c r="AH382" s="93">
        <v>-0.58367357545700305</v>
      </c>
      <c r="AI382" s="94">
        <v>0.75752621469548498</v>
      </c>
      <c r="AJ382" s="95">
        <v>203.98234892447641</v>
      </c>
      <c r="AK382" s="95">
        <v>135.54018294873168</v>
      </c>
      <c r="AL382" s="96">
        <v>213.97463134781734</v>
      </c>
      <c r="AM382" s="10">
        <v>9.9899660872244596</v>
      </c>
      <c r="AN382" s="10">
        <v>0</v>
      </c>
      <c r="AO382" s="10">
        <v>3.8991513915832301</v>
      </c>
      <c r="AP382" s="10">
        <v>4.6139452180349299</v>
      </c>
      <c r="AQ382" s="3" t="s">
        <v>12643</v>
      </c>
    </row>
    <row r="383" spans="1:43" x14ac:dyDescent="0.2">
      <c r="A383" s="3" t="s">
        <v>4100</v>
      </c>
      <c r="B383" s="7" t="s">
        <v>12651</v>
      </c>
      <c r="C383" s="85">
        <v>441427</v>
      </c>
      <c r="D383" s="85">
        <v>441068</v>
      </c>
      <c r="E383" s="15" t="s">
        <v>21063</v>
      </c>
      <c r="F383" s="5" t="s">
        <v>9400</v>
      </c>
      <c r="G383" s="5">
        <v>357</v>
      </c>
      <c r="H383" s="40">
        <v>1</v>
      </c>
      <c r="I383" s="17" t="s">
        <v>22210</v>
      </c>
      <c r="J383" s="36" t="s">
        <v>334</v>
      </c>
      <c r="K383" s="50">
        <v>119</v>
      </c>
      <c r="L383" s="7" t="s">
        <v>9252</v>
      </c>
      <c r="M383" s="89">
        <v>0</v>
      </c>
      <c r="N383" s="89"/>
      <c r="O383" s="89" t="s">
        <v>9249</v>
      </c>
      <c r="P383" s="6" t="s">
        <v>4618</v>
      </c>
      <c r="Q383" s="6" t="s">
        <v>4618</v>
      </c>
      <c r="R383" s="6" t="s">
        <v>4618</v>
      </c>
      <c r="S383" s="6" t="s">
        <v>4618</v>
      </c>
      <c r="T383" s="6" t="s">
        <v>4618</v>
      </c>
      <c r="U383" s="6" t="s">
        <v>4618</v>
      </c>
      <c r="V383" s="6" t="s">
        <v>4618</v>
      </c>
      <c r="W383" s="6" t="s">
        <v>4618</v>
      </c>
      <c r="X383" s="6" t="s">
        <v>4618</v>
      </c>
      <c r="Y383" s="6" t="s">
        <v>4618</v>
      </c>
      <c r="Z383" s="6" t="s">
        <v>4618</v>
      </c>
      <c r="AA383" s="38" t="s">
        <v>4618</v>
      </c>
      <c r="AB383" s="8" t="s">
        <v>9258</v>
      </c>
      <c r="AC383" s="8" t="s">
        <v>22770</v>
      </c>
      <c r="AD383" s="9" t="s">
        <v>11531</v>
      </c>
      <c r="AE383" s="50">
        <v>1</v>
      </c>
      <c r="AF383" s="97">
        <v>2</v>
      </c>
      <c r="AG383" s="92">
        <v>2</v>
      </c>
      <c r="AH383" s="93" t="s">
        <v>9258</v>
      </c>
      <c r="AI383" s="94" t="s">
        <v>9258</v>
      </c>
      <c r="AJ383" s="95">
        <v>234.36935260984922</v>
      </c>
      <c r="AK383" s="95">
        <v>107.57051080861957</v>
      </c>
      <c r="AL383" s="96">
        <v>234.50039243812819</v>
      </c>
      <c r="AM383" s="10">
        <v>0</v>
      </c>
      <c r="AN383" s="10">
        <v>0</v>
      </c>
      <c r="AO383" s="10">
        <v>2.5499999999999998</v>
      </c>
      <c r="AP383" s="10">
        <v>0</v>
      </c>
      <c r="AQ383" s="3" t="s">
        <v>12642</v>
      </c>
    </row>
    <row r="384" spans="1:43" x14ac:dyDescent="0.2">
      <c r="A384" s="3" t="s">
        <v>4101</v>
      </c>
      <c r="B384" s="7" t="s">
        <v>12651</v>
      </c>
      <c r="C384" s="85">
        <v>441511</v>
      </c>
      <c r="D384" s="85">
        <v>442128</v>
      </c>
      <c r="E384" s="15" t="s">
        <v>21059</v>
      </c>
      <c r="F384" s="5" t="s">
        <v>9400</v>
      </c>
      <c r="G384" s="5">
        <v>615</v>
      </c>
      <c r="H384" s="40">
        <v>1</v>
      </c>
      <c r="I384" s="17" t="s">
        <v>22211</v>
      </c>
      <c r="J384" s="36" t="s">
        <v>335</v>
      </c>
      <c r="K384" s="50">
        <v>205</v>
      </c>
      <c r="L384" s="7" t="s">
        <v>9252</v>
      </c>
      <c r="M384" s="89">
        <v>0</v>
      </c>
      <c r="N384" s="89"/>
      <c r="O384" s="89" t="s">
        <v>9249</v>
      </c>
      <c r="P384" s="6" t="s">
        <v>7535</v>
      </c>
      <c r="Q384" s="6" t="s">
        <v>4618</v>
      </c>
      <c r="R384" s="6" t="s">
        <v>4618</v>
      </c>
      <c r="S384" s="6" t="s">
        <v>4618</v>
      </c>
      <c r="T384" s="6" t="s">
        <v>4618</v>
      </c>
      <c r="U384" s="6" t="s">
        <v>4618</v>
      </c>
      <c r="V384" s="6" t="s">
        <v>4618</v>
      </c>
      <c r="W384" s="6" t="s">
        <v>4618</v>
      </c>
      <c r="X384" s="6" t="s">
        <v>4776</v>
      </c>
      <c r="Y384" s="6" t="s">
        <v>7536</v>
      </c>
      <c r="Z384" s="6" t="s">
        <v>4618</v>
      </c>
      <c r="AA384" s="38" t="s">
        <v>4618</v>
      </c>
      <c r="AB384" s="8" t="s">
        <v>9258</v>
      </c>
      <c r="AC384" s="8" t="s">
        <v>22770</v>
      </c>
      <c r="AD384" s="9" t="s">
        <v>11531</v>
      </c>
      <c r="AE384" s="50">
        <v>1</v>
      </c>
      <c r="AF384" s="97">
        <v>15</v>
      </c>
      <c r="AG384" s="92">
        <v>152</v>
      </c>
      <c r="AH384" s="93">
        <v>-0.40167574171411602</v>
      </c>
      <c r="AI384" s="94">
        <v>0.70186762876840103</v>
      </c>
      <c r="AJ384" s="95">
        <v>187.52458643286366</v>
      </c>
      <c r="AK384" s="95">
        <v>233.35807506375232</v>
      </c>
      <c r="AL384" s="96">
        <v>211.40281502048271</v>
      </c>
      <c r="AM384" s="10">
        <v>0</v>
      </c>
      <c r="AN384" s="10">
        <v>10</v>
      </c>
      <c r="AO384" s="10">
        <v>4.4117550000000003</v>
      </c>
      <c r="AP384" s="10">
        <v>0</v>
      </c>
      <c r="AQ384" s="3" t="s">
        <v>12645</v>
      </c>
    </row>
    <row r="385" spans="1:43" x14ac:dyDescent="0.2">
      <c r="A385" s="3" t="s">
        <v>4102</v>
      </c>
      <c r="B385" s="7" t="s">
        <v>12651</v>
      </c>
      <c r="C385" s="85">
        <v>442370</v>
      </c>
      <c r="D385" s="85">
        <v>442744</v>
      </c>
      <c r="E385" s="15" t="s">
        <v>21061</v>
      </c>
      <c r="F385" s="5" t="s">
        <v>9400</v>
      </c>
      <c r="G385" s="5">
        <v>372</v>
      </c>
      <c r="H385" s="40">
        <v>1</v>
      </c>
      <c r="I385" s="17" t="s">
        <v>22212</v>
      </c>
      <c r="J385" s="36" t="s">
        <v>336</v>
      </c>
      <c r="K385" s="50">
        <v>124</v>
      </c>
      <c r="L385" s="7" t="s">
        <v>9253</v>
      </c>
      <c r="M385" s="89">
        <v>0</v>
      </c>
      <c r="N385" s="89"/>
      <c r="O385" s="89" t="s">
        <v>9249</v>
      </c>
      <c r="P385" s="6" t="s">
        <v>4618</v>
      </c>
      <c r="Q385" s="6" t="s">
        <v>4618</v>
      </c>
      <c r="R385" s="6" t="s">
        <v>4618</v>
      </c>
      <c r="S385" s="6" t="s">
        <v>4618</v>
      </c>
      <c r="T385" s="6" t="s">
        <v>4618</v>
      </c>
      <c r="U385" s="6" t="s">
        <v>4618</v>
      </c>
      <c r="V385" s="6" t="s">
        <v>4618</v>
      </c>
      <c r="W385" s="6" t="s">
        <v>4618</v>
      </c>
      <c r="X385" s="6" t="s">
        <v>4618</v>
      </c>
      <c r="Y385" s="6" t="s">
        <v>4618</v>
      </c>
      <c r="Z385" s="6" t="s">
        <v>4618</v>
      </c>
      <c r="AA385" s="38" t="s">
        <v>4618</v>
      </c>
      <c r="AB385" s="8"/>
      <c r="AC385" s="8"/>
      <c r="AD385" s="9"/>
      <c r="AE385" s="50">
        <v>0</v>
      </c>
      <c r="AF385" s="97">
        <v>0</v>
      </c>
      <c r="AG385" s="92">
        <v>0</v>
      </c>
      <c r="AH385" s="93" t="s">
        <v>9258</v>
      </c>
      <c r="AI385" s="94" t="s">
        <v>9258</v>
      </c>
      <c r="AJ385" s="95">
        <v>352.4987735919608</v>
      </c>
      <c r="AK385" s="95">
        <v>207.84256670667963</v>
      </c>
      <c r="AL385" s="96">
        <v>406.66116994686428</v>
      </c>
      <c r="AM385" s="10"/>
      <c r="AN385" s="10"/>
      <c r="AO385" s="10"/>
      <c r="AP385" s="10"/>
    </row>
    <row r="386" spans="1:43" x14ac:dyDescent="0.2">
      <c r="A386" s="3" t="s">
        <v>4103</v>
      </c>
      <c r="B386" s="7" t="s">
        <v>12651</v>
      </c>
      <c r="C386" s="85">
        <v>442809</v>
      </c>
      <c r="D386" s="85">
        <v>443201</v>
      </c>
      <c r="E386" s="15" t="s">
        <v>21060</v>
      </c>
      <c r="F386" s="5" t="s">
        <v>9400</v>
      </c>
      <c r="G386" s="5">
        <v>390</v>
      </c>
      <c r="H386" s="40">
        <v>1</v>
      </c>
      <c r="I386" s="17" t="s">
        <v>22213</v>
      </c>
      <c r="J386" s="36" t="s">
        <v>337</v>
      </c>
      <c r="K386" s="50">
        <v>130</v>
      </c>
      <c r="L386" s="7" t="s">
        <v>9253</v>
      </c>
      <c r="M386" s="89">
        <v>0</v>
      </c>
      <c r="N386" s="89"/>
      <c r="O386" s="89" t="s">
        <v>9249</v>
      </c>
      <c r="P386" s="6" t="s">
        <v>4618</v>
      </c>
      <c r="Q386" s="6" t="s">
        <v>4618</v>
      </c>
      <c r="R386" s="6" t="s">
        <v>7501</v>
      </c>
      <c r="S386" s="6" t="s">
        <v>4618</v>
      </c>
      <c r="T386" s="6" t="s">
        <v>4618</v>
      </c>
      <c r="U386" s="6" t="s">
        <v>4618</v>
      </c>
      <c r="V386" s="6" t="s">
        <v>4618</v>
      </c>
      <c r="W386" s="6" t="s">
        <v>4618</v>
      </c>
      <c r="X386" s="6" t="s">
        <v>4618</v>
      </c>
      <c r="Y386" s="6" t="s">
        <v>4618</v>
      </c>
      <c r="Z386" s="6" t="s">
        <v>4618</v>
      </c>
      <c r="AA386" s="38" t="s">
        <v>4618</v>
      </c>
      <c r="AB386" s="8" t="s">
        <v>11783</v>
      </c>
      <c r="AC386" s="8" t="s">
        <v>22770</v>
      </c>
      <c r="AD386" s="9" t="s">
        <v>11550</v>
      </c>
      <c r="AE386" s="50">
        <v>1</v>
      </c>
      <c r="AF386" s="97">
        <v>2</v>
      </c>
      <c r="AG386" s="92">
        <v>2</v>
      </c>
      <c r="AH386" s="93" t="s">
        <v>9258</v>
      </c>
      <c r="AI386" s="94" t="s">
        <v>9258</v>
      </c>
      <c r="AJ386" s="95">
        <v>162.9240765598085</v>
      </c>
      <c r="AK386" s="95">
        <v>92.301298287809615</v>
      </c>
      <c r="AL386" s="96">
        <v>169.25448296718565</v>
      </c>
      <c r="AM386" s="10">
        <v>0</v>
      </c>
      <c r="AN386" s="10">
        <v>0</v>
      </c>
      <c r="AO386" s="10">
        <v>2.5499999999999998</v>
      </c>
      <c r="AP386" s="10">
        <v>0</v>
      </c>
      <c r="AQ386" s="3" t="s">
        <v>12642</v>
      </c>
    </row>
    <row r="387" spans="1:43" x14ac:dyDescent="0.2">
      <c r="A387" s="3" t="s">
        <v>4104</v>
      </c>
      <c r="B387" s="7" t="s">
        <v>12651</v>
      </c>
      <c r="C387" s="85">
        <v>443211</v>
      </c>
      <c r="D387" s="85">
        <v>443969</v>
      </c>
      <c r="E387" s="15" t="s">
        <v>21060</v>
      </c>
      <c r="F387" s="5" t="s">
        <v>9400</v>
      </c>
      <c r="G387" s="5">
        <v>756</v>
      </c>
      <c r="H387" s="40">
        <v>1</v>
      </c>
      <c r="I387" s="17" t="s">
        <v>22214</v>
      </c>
      <c r="J387" s="36"/>
      <c r="K387" s="50">
        <v>252</v>
      </c>
      <c r="L387" s="7" t="s">
        <v>9253</v>
      </c>
      <c r="M387" s="89">
        <v>0</v>
      </c>
      <c r="N387" s="89"/>
      <c r="O387" s="89" t="s">
        <v>9249</v>
      </c>
      <c r="P387" s="6" t="s">
        <v>4618</v>
      </c>
      <c r="Q387" s="6" t="s">
        <v>4618</v>
      </c>
      <c r="R387" s="6" t="s">
        <v>7486</v>
      </c>
      <c r="S387" s="6" t="s">
        <v>4618</v>
      </c>
      <c r="T387" s="6" t="s">
        <v>4618</v>
      </c>
      <c r="U387" s="6" t="s">
        <v>4618</v>
      </c>
      <c r="V387" s="6" t="s">
        <v>4618</v>
      </c>
      <c r="W387" s="6" t="s">
        <v>4618</v>
      </c>
      <c r="X387" s="6" t="s">
        <v>4618</v>
      </c>
      <c r="Y387" s="6" t="s">
        <v>4618</v>
      </c>
      <c r="Z387" s="6" t="s">
        <v>4618</v>
      </c>
      <c r="AA387" s="38" t="s">
        <v>4618</v>
      </c>
      <c r="AB387" s="8" t="s">
        <v>11783</v>
      </c>
      <c r="AC387" s="8" t="s">
        <v>22770</v>
      </c>
      <c r="AD387" s="9" t="s">
        <v>11550</v>
      </c>
      <c r="AE387" s="50">
        <v>0</v>
      </c>
      <c r="AF387" s="97">
        <v>0</v>
      </c>
      <c r="AG387" s="92">
        <v>0</v>
      </c>
      <c r="AH387" s="93" t="s">
        <v>9258</v>
      </c>
      <c r="AI387" s="94" t="s">
        <v>9258</v>
      </c>
      <c r="AJ387" s="95">
        <v>59.980084495320206</v>
      </c>
      <c r="AK387" s="95">
        <v>30.871288837656568</v>
      </c>
      <c r="AL387" s="96">
        <v>78.504989879279748</v>
      </c>
      <c r="AM387" s="10"/>
      <c r="AN387" s="10"/>
      <c r="AO387" s="10"/>
      <c r="AP387" s="10"/>
    </row>
    <row r="388" spans="1:43" x14ac:dyDescent="0.2">
      <c r="A388" s="3" t="s">
        <v>4106</v>
      </c>
      <c r="B388" s="7" t="s">
        <v>12651</v>
      </c>
      <c r="C388" s="85">
        <v>443982</v>
      </c>
      <c r="D388" s="85">
        <v>444365</v>
      </c>
      <c r="E388" s="15" t="s">
        <v>21060</v>
      </c>
      <c r="F388" s="5" t="s">
        <v>9400</v>
      </c>
      <c r="G388" s="5">
        <v>381</v>
      </c>
      <c r="H388" s="40">
        <v>1</v>
      </c>
      <c r="I388" s="17" t="s">
        <v>22216</v>
      </c>
      <c r="J388" s="36"/>
      <c r="K388" s="50">
        <v>127</v>
      </c>
      <c r="L388" s="7" t="s">
        <v>9253</v>
      </c>
      <c r="M388" s="89">
        <v>0</v>
      </c>
      <c r="N388" s="89"/>
      <c r="O388" s="89" t="s">
        <v>9249</v>
      </c>
      <c r="P388" s="6" t="s">
        <v>4648</v>
      </c>
      <c r="Q388" s="6" t="s">
        <v>4618</v>
      </c>
      <c r="R388" s="6" t="s">
        <v>4618</v>
      </c>
      <c r="S388" s="6" t="s">
        <v>4618</v>
      </c>
      <c r="T388" s="6" t="s">
        <v>4618</v>
      </c>
      <c r="U388" s="6" t="s">
        <v>4618</v>
      </c>
      <c r="V388" s="6" t="s">
        <v>4618</v>
      </c>
      <c r="W388" s="6" t="s">
        <v>4618</v>
      </c>
      <c r="X388" s="6" t="s">
        <v>4618</v>
      </c>
      <c r="Y388" s="6" t="s">
        <v>4652</v>
      </c>
      <c r="Z388" s="6" t="s">
        <v>4618</v>
      </c>
      <c r="AA388" s="38" t="s">
        <v>4618</v>
      </c>
      <c r="AB388" s="8" t="s">
        <v>11818</v>
      </c>
      <c r="AC388" s="8" t="s">
        <v>22770</v>
      </c>
      <c r="AD388" s="9" t="s">
        <v>11531</v>
      </c>
      <c r="AE388" s="50">
        <v>0</v>
      </c>
      <c r="AF388" s="97">
        <v>0</v>
      </c>
      <c r="AG388" s="92">
        <v>0</v>
      </c>
      <c r="AH388" s="93" t="s">
        <v>9258</v>
      </c>
      <c r="AI388" s="94" t="s">
        <v>9258</v>
      </c>
      <c r="AJ388" s="95">
        <v>5.7840062493043582</v>
      </c>
      <c r="AK388" s="95">
        <v>9.9570805099750714</v>
      </c>
      <c r="AL388" s="96">
        <v>5.738182522955829</v>
      </c>
      <c r="AM388" s="10"/>
      <c r="AN388" s="10"/>
      <c r="AO388" s="10"/>
      <c r="AP388" s="10"/>
    </row>
    <row r="389" spans="1:43" x14ac:dyDescent="0.2">
      <c r="A389" s="3" t="s">
        <v>4107</v>
      </c>
      <c r="B389" s="7" t="s">
        <v>12651</v>
      </c>
      <c r="C389" s="85">
        <v>444369</v>
      </c>
      <c r="D389" s="85">
        <v>444719</v>
      </c>
      <c r="E389" s="15" t="s">
        <v>21060</v>
      </c>
      <c r="F389" s="5" t="s">
        <v>9400</v>
      </c>
      <c r="G389" s="5">
        <v>348</v>
      </c>
      <c r="H389" s="40">
        <v>1</v>
      </c>
      <c r="I389" s="17" t="s">
        <v>22217</v>
      </c>
      <c r="J389" s="36"/>
      <c r="K389" s="50">
        <v>116</v>
      </c>
      <c r="L389" s="7" t="s">
        <v>9252</v>
      </c>
      <c r="M389" s="89">
        <v>0</v>
      </c>
      <c r="N389" s="89"/>
      <c r="O389" s="89" t="s">
        <v>9249</v>
      </c>
      <c r="P389" s="6" t="s">
        <v>4618</v>
      </c>
      <c r="Q389" s="6" t="s">
        <v>4618</v>
      </c>
      <c r="R389" s="6" t="s">
        <v>4618</v>
      </c>
      <c r="S389" s="6" t="s">
        <v>4618</v>
      </c>
      <c r="T389" s="6" t="s">
        <v>4618</v>
      </c>
      <c r="U389" s="6" t="s">
        <v>4618</v>
      </c>
      <c r="V389" s="6" t="s">
        <v>4618</v>
      </c>
      <c r="W389" s="6" t="s">
        <v>4618</v>
      </c>
      <c r="X389" s="6" t="s">
        <v>4618</v>
      </c>
      <c r="Y389" s="6" t="s">
        <v>4618</v>
      </c>
      <c r="Z389" s="6" t="s">
        <v>4618</v>
      </c>
      <c r="AA389" s="38" t="s">
        <v>4618</v>
      </c>
      <c r="AB389" s="8"/>
      <c r="AC389" s="8"/>
      <c r="AD389" s="9"/>
      <c r="AE389" s="50">
        <v>0</v>
      </c>
      <c r="AF389" s="97">
        <v>0</v>
      </c>
      <c r="AG389" s="92">
        <v>0</v>
      </c>
      <c r="AH389" s="93" t="s">
        <v>9258</v>
      </c>
      <c r="AI389" s="94" t="s">
        <v>9258</v>
      </c>
      <c r="AJ389" s="95">
        <v>38.238556337491133</v>
      </c>
      <c r="AK389" s="95">
        <v>30.165829710693703</v>
      </c>
      <c r="AL389" s="96">
        <v>55.32196483670235</v>
      </c>
      <c r="AM389" s="10"/>
      <c r="AN389" s="10"/>
      <c r="AO389" s="10"/>
      <c r="AP389" s="10"/>
    </row>
    <row r="390" spans="1:43" x14ac:dyDescent="0.2">
      <c r="A390" s="3" t="s">
        <v>4108</v>
      </c>
      <c r="B390" s="7" t="s">
        <v>12651</v>
      </c>
      <c r="C390" s="85">
        <v>444808</v>
      </c>
      <c r="D390" s="85">
        <v>445587</v>
      </c>
      <c r="E390" s="15" t="s">
        <v>21059</v>
      </c>
      <c r="F390" s="5" t="s">
        <v>9400</v>
      </c>
      <c r="G390" s="5">
        <v>777</v>
      </c>
      <c r="H390" s="40">
        <v>1</v>
      </c>
      <c r="I390" s="17" t="s">
        <v>22218</v>
      </c>
      <c r="J390" s="36"/>
      <c r="K390" s="50">
        <v>259</v>
      </c>
      <c r="L390" s="7" t="s">
        <v>9253</v>
      </c>
      <c r="M390" s="89">
        <v>0</v>
      </c>
      <c r="N390" s="89"/>
      <c r="O390" s="89" t="s">
        <v>9249</v>
      </c>
      <c r="P390" s="6" t="s">
        <v>4618</v>
      </c>
      <c r="Q390" s="6" t="s">
        <v>4618</v>
      </c>
      <c r="R390" s="6" t="s">
        <v>4767</v>
      </c>
      <c r="S390" s="6" t="s">
        <v>4618</v>
      </c>
      <c r="T390" s="6" t="s">
        <v>4618</v>
      </c>
      <c r="U390" s="6" t="s">
        <v>4618</v>
      </c>
      <c r="V390" s="6" t="s">
        <v>4618</v>
      </c>
      <c r="W390" s="6" t="s">
        <v>4618</v>
      </c>
      <c r="X390" s="6" t="s">
        <v>4618</v>
      </c>
      <c r="Y390" s="6" t="s">
        <v>4618</v>
      </c>
      <c r="Z390" s="6" t="s">
        <v>4618</v>
      </c>
      <c r="AA390" s="38" t="s">
        <v>4618</v>
      </c>
      <c r="AB390" s="8" t="s">
        <v>11819</v>
      </c>
      <c r="AC390" s="8" t="s">
        <v>22770</v>
      </c>
      <c r="AD390" s="9" t="s">
        <v>11531</v>
      </c>
      <c r="AE390" s="50">
        <v>0</v>
      </c>
      <c r="AF390" s="97">
        <v>0</v>
      </c>
      <c r="AG390" s="92">
        <v>0</v>
      </c>
      <c r="AH390" s="93">
        <v>0.45814660023762399</v>
      </c>
      <c r="AI390" s="94">
        <v>0.87593116903659096</v>
      </c>
      <c r="AJ390" s="95">
        <v>14.237553844441496</v>
      </c>
      <c r="AK390" s="95">
        <v>9.049748913208111</v>
      </c>
      <c r="AL390" s="96">
        <v>19.480394001009017</v>
      </c>
      <c r="AM390" s="10"/>
      <c r="AN390" s="10"/>
      <c r="AO390" s="10"/>
      <c r="AP390" s="10"/>
    </row>
    <row r="391" spans="1:43" x14ac:dyDescent="0.2">
      <c r="A391" s="3" t="s">
        <v>4109</v>
      </c>
      <c r="B391" s="7" t="s">
        <v>12651</v>
      </c>
      <c r="C391" s="85">
        <v>445589</v>
      </c>
      <c r="D391" s="85">
        <v>446212</v>
      </c>
      <c r="E391" s="15" t="s">
        <v>21061</v>
      </c>
      <c r="F391" s="5" t="s">
        <v>9400</v>
      </c>
      <c r="G391" s="5">
        <v>621</v>
      </c>
      <c r="H391" s="40">
        <v>1</v>
      </c>
      <c r="I391" s="17" t="s">
        <v>22219</v>
      </c>
      <c r="J391" s="36" t="s">
        <v>11508</v>
      </c>
      <c r="K391" s="50">
        <v>207</v>
      </c>
      <c r="L391" s="7" t="s">
        <v>9253</v>
      </c>
      <c r="M391" s="89">
        <v>0</v>
      </c>
      <c r="N391" s="89"/>
      <c r="O391" s="89" t="s">
        <v>9249</v>
      </c>
      <c r="P391" s="6" t="s">
        <v>4768</v>
      </c>
      <c r="Q391" s="6" t="s">
        <v>4618</v>
      </c>
      <c r="R391" s="6" t="s">
        <v>4769</v>
      </c>
      <c r="S391" s="6" t="s">
        <v>4618</v>
      </c>
      <c r="T391" s="6" t="s">
        <v>4618</v>
      </c>
      <c r="U391" s="6" t="s">
        <v>4618</v>
      </c>
      <c r="V391" s="6" t="s">
        <v>4618</v>
      </c>
      <c r="W391" s="6" t="s">
        <v>4618</v>
      </c>
      <c r="X391" s="6" t="s">
        <v>4618</v>
      </c>
      <c r="Y391" s="6" t="s">
        <v>4770</v>
      </c>
      <c r="Z391" s="6" t="s">
        <v>4771</v>
      </c>
      <c r="AA391" s="38" t="s">
        <v>4618</v>
      </c>
      <c r="AB391" s="8" t="s">
        <v>11820</v>
      </c>
      <c r="AC391" s="8" t="s">
        <v>22770</v>
      </c>
      <c r="AD391" s="9" t="s">
        <v>11539</v>
      </c>
      <c r="AE391" s="50">
        <v>1</v>
      </c>
      <c r="AF391" s="97">
        <v>2</v>
      </c>
      <c r="AG391" s="92">
        <v>5</v>
      </c>
      <c r="AH391" s="93" t="s">
        <v>9258</v>
      </c>
      <c r="AI391" s="94" t="s">
        <v>9258</v>
      </c>
      <c r="AJ391" s="95">
        <v>7.2279606173468336</v>
      </c>
      <c r="AK391" s="95">
        <v>7.3843437312635629</v>
      </c>
      <c r="AL391" s="96">
        <v>11.549931488513655</v>
      </c>
      <c r="AM391" s="10">
        <v>5.7812499999999902</v>
      </c>
      <c r="AN391" s="10">
        <v>0</v>
      </c>
      <c r="AO391" s="10">
        <v>0.45</v>
      </c>
      <c r="AP391" s="10">
        <v>2.4500000000000002</v>
      </c>
      <c r="AQ391" s="3" t="s">
        <v>12643</v>
      </c>
    </row>
    <row r="392" spans="1:43" x14ac:dyDescent="0.2">
      <c r="A392" s="3" t="s">
        <v>4110</v>
      </c>
      <c r="B392" s="7" t="s">
        <v>12651</v>
      </c>
      <c r="C392" s="85">
        <v>446285</v>
      </c>
      <c r="D392" s="85">
        <v>446488</v>
      </c>
      <c r="E392" s="15" t="s">
        <v>21061</v>
      </c>
      <c r="F392" s="5" t="s">
        <v>9400</v>
      </c>
      <c r="G392" s="5">
        <v>201</v>
      </c>
      <c r="H392" s="40">
        <v>1</v>
      </c>
      <c r="I392" s="17" t="s">
        <v>22220</v>
      </c>
      <c r="J392" s="36" t="s">
        <v>344</v>
      </c>
      <c r="K392" s="50">
        <v>67</v>
      </c>
      <c r="L392" s="7" t="s">
        <v>9252</v>
      </c>
      <c r="M392" s="89">
        <v>0</v>
      </c>
      <c r="N392" s="89"/>
      <c r="O392" s="89" t="s">
        <v>9249</v>
      </c>
      <c r="P392" s="6" t="s">
        <v>5799</v>
      </c>
      <c r="Q392" s="6" t="s">
        <v>4618</v>
      </c>
      <c r="R392" s="6" t="s">
        <v>7537</v>
      </c>
      <c r="S392" s="6" t="s">
        <v>4618</v>
      </c>
      <c r="T392" s="6" t="s">
        <v>4618</v>
      </c>
      <c r="U392" s="6" t="s">
        <v>4618</v>
      </c>
      <c r="V392" s="6" t="s">
        <v>4618</v>
      </c>
      <c r="W392" s="6" t="s">
        <v>4618</v>
      </c>
      <c r="X392" s="6" t="s">
        <v>4618</v>
      </c>
      <c r="Y392" s="6" t="s">
        <v>7538</v>
      </c>
      <c r="Z392" s="6" t="s">
        <v>4618</v>
      </c>
      <c r="AA392" s="38" t="s">
        <v>4618</v>
      </c>
      <c r="AB392" s="8" t="s">
        <v>11821</v>
      </c>
      <c r="AC392" s="8" t="s">
        <v>22770</v>
      </c>
      <c r="AD392" s="9" t="s">
        <v>11550</v>
      </c>
      <c r="AE392" s="50">
        <v>1</v>
      </c>
      <c r="AF392" s="97">
        <v>2</v>
      </c>
      <c r="AG392" s="92">
        <v>2</v>
      </c>
      <c r="AH392" s="93" t="s">
        <v>9258</v>
      </c>
      <c r="AI392" s="94" t="s">
        <v>9258</v>
      </c>
      <c r="AJ392" s="95">
        <v>88.302634561736397</v>
      </c>
      <c r="AK392" s="95">
        <v>124.47101548517855</v>
      </c>
      <c r="AL392" s="96">
        <v>79.884501790169381</v>
      </c>
      <c r="AM392" s="10">
        <v>0</v>
      </c>
      <c r="AN392" s="10">
        <v>0</v>
      </c>
      <c r="AO392" s="10">
        <v>2.5499999999999998</v>
      </c>
      <c r="AP392" s="10">
        <v>0</v>
      </c>
      <c r="AQ392" s="3" t="s">
        <v>12642</v>
      </c>
    </row>
    <row r="393" spans="1:43" x14ac:dyDescent="0.2">
      <c r="A393" s="3" t="s">
        <v>2972</v>
      </c>
      <c r="B393" s="7" t="s">
        <v>12651</v>
      </c>
      <c r="C393" s="85">
        <v>447064</v>
      </c>
      <c r="D393" s="85">
        <v>448227</v>
      </c>
      <c r="E393" s="15" t="s">
        <v>21059</v>
      </c>
      <c r="F393" s="5" t="s">
        <v>9400</v>
      </c>
      <c r="G393" s="5">
        <v>1161</v>
      </c>
      <c r="H393" s="40">
        <v>0</v>
      </c>
      <c r="J393" s="36" t="s">
        <v>345</v>
      </c>
      <c r="K393" s="50">
        <v>387</v>
      </c>
      <c r="L393" s="7" t="s">
        <v>9253</v>
      </c>
      <c r="M393" s="89">
        <v>0</v>
      </c>
      <c r="N393" s="89"/>
      <c r="O393" s="89" t="s">
        <v>9249</v>
      </c>
      <c r="P393" s="6" t="s">
        <v>4671</v>
      </c>
      <c r="Q393" s="6" t="s">
        <v>4672</v>
      </c>
      <c r="R393" s="6" t="s">
        <v>4673</v>
      </c>
      <c r="S393" s="6" t="s">
        <v>4674</v>
      </c>
      <c r="T393" s="6" t="s">
        <v>4618</v>
      </c>
      <c r="U393" s="6" t="s">
        <v>4618</v>
      </c>
      <c r="V393" s="6" t="s">
        <v>4618</v>
      </c>
      <c r="W393" s="6" t="s">
        <v>4618</v>
      </c>
      <c r="X393" s="6" t="s">
        <v>4618</v>
      </c>
      <c r="Y393" s="6" t="s">
        <v>4675</v>
      </c>
      <c r="Z393" s="6" t="s">
        <v>4676</v>
      </c>
      <c r="AA393" s="38" t="s">
        <v>4618</v>
      </c>
      <c r="AB393" s="8" t="s">
        <v>11822</v>
      </c>
      <c r="AC393" s="8" t="s">
        <v>22770</v>
      </c>
      <c r="AD393" s="9" t="s">
        <v>11535</v>
      </c>
      <c r="AE393" s="50">
        <v>1</v>
      </c>
      <c r="AF393" s="97">
        <v>1</v>
      </c>
      <c r="AG393" s="92">
        <v>2</v>
      </c>
      <c r="AH393" s="93" t="s">
        <v>9258</v>
      </c>
      <c r="AI393" s="94" t="s">
        <v>9258</v>
      </c>
      <c r="AJ393" s="95">
        <v>3.5470068049620553</v>
      </c>
      <c r="AK393" s="95">
        <v>1.6845179821263667</v>
      </c>
      <c r="AL393" s="96">
        <v>2.1690724313578733</v>
      </c>
      <c r="AM393" s="10">
        <v>0</v>
      </c>
      <c r="AN393" s="10">
        <v>7.5</v>
      </c>
      <c r="AO393" s="10">
        <v>0</v>
      </c>
      <c r="AP393" s="10">
        <v>0</v>
      </c>
      <c r="AQ393" s="3" t="s">
        <v>12644</v>
      </c>
    </row>
    <row r="394" spans="1:43" x14ac:dyDescent="0.2">
      <c r="A394" s="3" t="s">
        <v>4111</v>
      </c>
      <c r="B394" s="7" t="s">
        <v>12651</v>
      </c>
      <c r="C394" s="85">
        <v>447070</v>
      </c>
      <c r="D394" s="85">
        <v>448227</v>
      </c>
      <c r="E394" s="15" t="s">
        <v>21059</v>
      </c>
      <c r="F394" s="5" t="s">
        <v>9400</v>
      </c>
      <c r="G394" s="5">
        <v>1155</v>
      </c>
      <c r="H394" s="40">
        <v>0</v>
      </c>
      <c r="I394" s="17" t="s">
        <v>22221</v>
      </c>
      <c r="J394" s="36" t="s">
        <v>345</v>
      </c>
      <c r="K394" s="50">
        <v>385</v>
      </c>
      <c r="L394" s="7" t="s">
        <v>9253</v>
      </c>
      <c r="M394" s="89">
        <v>0</v>
      </c>
      <c r="N394" s="89"/>
      <c r="O394" s="89" t="s">
        <v>9249</v>
      </c>
      <c r="P394" s="6" t="s">
        <v>4671</v>
      </c>
      <c r="Q394" s="6" t="s">
        <v>4672</v>
      </c>
      <c r="R394" s="6" t="s">
        <v>4673</v>
      </c>
      <c r="S394" s="6" t="s">
        <v>4674</v>
      </c>
      <c r="T394" s="6" t="s">
        <v>4618</v>
      </c>
      <c r="U394" s="6" t="s">
        <v>4618</v>
      </c>
      <c r="V394" s="6" t="s">
        <v>4618</v>
      </c>
      <c r="W394" s="6" t="s">
        <v>4618</v>
      </c>
      <c r="X394" s="6" t="s">
        <v>4618</v>
      </c>
      <c r="Y394" s="6" t="s">
        <v>4675</v>
      </c>
      <c r="Z394" s="6" t="s">
        <v>4676</v>
      </c>
      <c r="AA394" s="38" t="s">
        <v>4618</v>
      </c>
      <c r="AB394" s="8" t="s">
        <v>11822</v>
      </c>
      <c r="AC394" s="8" t="s">
        <v>22770</v>
      </c>
      <c r="AD394" s="9" t="s">
        <v>11535</v>
      </c>
      <c r="AE394" s="50">
        <v>1</v>
      </c>
      <c r="AF394" s="97">
        <v>47</v>
      </c>
      <c r="AG394" s="92">
        <v>649</v>
      </c>
      <c r="AH394" s="93">
        <v>-8.61739159861864E-2</v>
      </c>
      <c r="AI394" s="94">
        <v>0.88975230057229504</v>
      </c>
      <c r="AJ394" s="95">
        <v>0</v>
      </c>
      <c r="AK394" s="95">
        <v>0</v>
      </c>
      <c r="AL394" s="96">
        <v>0</v>
      </c>
      <c r="AM394" s="10">
        <v>0</v>
      </c>
      <c r="AN394" s="10">
        <v>8.7864708876383908</v>
      </c>
      <c r="AO394" s="10">
        <v>9.99999955078186</v>
      </c>
      <c r="AP394" s="10">
        <v>2.6894930726939398E-11</v>
      </c>
      <c r="AQ394" s="3" t="s">
        <v>12645</v>
      </c>
    </row>
    <row r="395" spans="1:43" x14ac:dyDescent="0.2">
      <c r="A395" s="3" t="s">
        <v>4112</v>
      </c>
      <c r="B395" s="7" t="s">
        <v>12651</v>
      </c>
      <c r="C395" s="85">
        <v>448616</v>
      </c>
      <c r="D395" s="85">
        <v>449905</v>
      </c>
      <c r="E395" s="15" t="s">
        <v>21061</v>
      </c>
      <c r="F395" s="5" t="s">
        <v>9400</v>
      </c>
      <c r="G395" s="5">
        <v>1287</v>
      </c>
      <c r="H395" s="40">
        <v>0</v>
      </c>
      <c r="I395" s="17" t="s">
        <v>22222</v>
      </c>
      <c r="J395" s="36" t="s">
        <v>346</v>
      </c>
      <c r="K395" s="50">
        <v>429</v>
      </c>
      <c r="L395" s="7" t="s">
        <v>9253</v>
      </c>
      <c r="M395" s="89">
        <v>0</v>
      </c>
      <c r="N395" s="89"/>
      <c r="O395" s="89" t="s">
        <v>9249</v>
      </c>
      <c r="P395" s="6" t="s">
        <v>7539</v>
      </c>
      <c r="Q395" s="6" t="s">
        <v>7540</v>
      </c>
      <c r="R395" s="6" t="s">
        <v>7541</v>
      </c>
      <c r="S395" s="6" t="s">
        <v>4618</v>
      </c>
      <c r="T395" s="6" t="s">
        <v>4618</v>
      </c>
      <c r="U395" s="6" t="s">
        <v>7542</v>
      </c>
      <c r="V395" s="6" t="s">
        <v>4618</v>
      </c>
      <c r="W395" s="6" t="s">
        <v>4618</v>
      </c>
      <c r="X395" s="6" t="s">
        <v>7543</v>
      </c>
      <c r="Y395" s="6" t="s">
        <v>4680</v>
      </c>
      <c r="Z395" s="6" t="s">
        <v>7544</v>
      </c>
      <c r="AA395" s="38" t="s">
        <v>4618</v>
      </c>
      <c r="AB395" s="8" t="s">
        <v>11823</v>
      </c>
      <c r="AC395" s="8" t="s">
        <v>22770</v>
      </c>
      <c r="AD395" s="9" t="s">
        <v>11590</v>
      </c>
      <c r="AE395" s="50">
        <v>1</v>
      </c>
      <c r="AF395" s="97">
        <v>34</v>
      </c>
      <c r="AG395" s="92">
        <v>345</v>
      </c>
      <c r="AH395" s="93">
        <v>0.29908011427000503</v>
      </c>
      <c r="AI395" s="94">
        <v>0.67989003465253905</v>
      </c>
      <c r="AJ395" s="95">
        <v>135.93380199820396</v>
      </c>
      <c r="AK395" s="95">
        <v>110.3508142672586</v>
      </c>
      <c r="AL395" s="96">
        <v>196.75293748479243</v>
      </c>
      <c r="AM395" s="10">
        <v>0</v>
      </c>
      <c r="AN395" s="10">
        <v>9.8288309385892898</v>
      </c>
      <c r="AO395" s="10">
        <v>9.9791272104096098</v>
      </c>
      <c r="AP395" s="10">
        <v>5.8619775700208202E-14</v>
      </c>
      <c r="AQ395" s="3" t="s">
        <v>12645</v>
      </c>
    </row>
    <row r="396" spans="1:43" x14ac:dyDescent="0.2">
      <c r="A396" s="3" t="s">
        <v>4113</v>
      </c>
      <c r="B396" s="7" t="s">
        <v>12651</v>
      </c>
      <c r="C396" s="85">
        <v>450147</v>
      </c>
      <c r="D396" s="85">
        <v>451502</v>
      </c>
      <c r="E396" s="15" t="s">
        <v>21060</v>
      </c>
      <c r="F396" s="5" t="s">
        <v>9400</v>
      </c>
      <c r="G396" s="5">
        <v>1353</v>
      </c>
      <c r="H396" s="40">
        <v>0</v>
      </c>
      <c r="I396" s="17" t="s">
        <v>22223</v>
      </c>
      <c r="J396" s="36" t="s">
        <v>347</v>
      </c>
      <c r="K396" s="50">
        <v>451</v>
      </c>
      <c r="L396" s="7" t="s">
        <v>9252</v>
      </c>
      <c r="M396" s="89">
        <v>1</v>
      </c>
      <c r="N396" s="89"/>
      <c r="O396" s="89" t="s">
        <v>9249</v>
      </c>
      <c r="P396" s="6" t="s">
        <v>4618</v>
      </c>
      <c r="Q396" s="6" t="s">
        <v>4618</v>
      </c>
      <c r="R396" s="6" t="s">
        <v>4618</v>
      </c>
      <c r="S396" s="6" t="s">
        <v>4618</v>
      </c>
      <c r="T396" s="6" t="s">
        <v>4618</v>
      </c>
      <c r="U396" s="6" t="s">
        <v>4618</v>
      </c>
      <c r="V396" s="6" t="s">
        <v>4618</v>
      </c>
      <c r="W396" s="6" t="s">
        <v>4618</v>
      </c>
      <c r="X396" s="6" t="s">
        <v>4618</v>
      </c>
      <c r="Y396" s="6" t="s">
        <v>4618</v>
      </c>
      <c r="Z396" s="6" t="s">
        <v>4618</v>
      </c>
      <c r="AA396" s="38" t="s">
        <v>4619</v>
      </c>
      <c r="AB396" s="8" t="s">
        <v>9258</v>
      </c>
      <c r="AC396" s="8" t="s">
        <v>22770</v>
      </c>
      <c r="AD396" s="9" t="s">
        <v>11531</v>
      </c>
      <c r="AE396" s="50">
        <v>1</v>
      </c>
      <c r="AF396" s="97">
        <v>22</v>
      </c>
      <c r="AG396" s="92">
        <v>144</v>
      </c>
      <c r="AH396" s="93">
        <v>-0.45258606166528897</v>
      </c>
      <c r="AI396" s="94">
        <v>0.67313391872587502</v>
      </c>
      <c r="AJ396" s="95">
        <v>186.08302769899447</v>
      </c>
      <c r="AK396" s="95">
        <v>169.25455302093317</v>
      </c>
      <c r="AL396" s="96">
        <v>208.84276096822717</v>
      </c>
      <c r="AM396" s="10">
        <v>2.6275354318119701E-2</v>
      </c>
      <c r="AN396" s="10">
        <v>0.70447711799240498</v>
      </c>
      <c r="AO396" s="10">
        <v>4.9999813637638901</v>
      </c>
      <c r="AP396" s="10">
        <v>4.23640677649217E-6</v>
      </c>
    </row>
    <row r="397" spans="1:43" x14ac:dyDescent="0.2">
      <c r="A397" s="3" t="s">
        <v>4114</v>
      </c>
      <c r="B397" s="7" t="s">
        <v>12651</v>
      </c>
      <c r="C397" s="85">
        <v>452546</v>
      </c>
      <c r="D397" s="85">
        <v>451662</v>
      </c>
      <c r="E397" s="15" t="s">
        <v>21064</v>
      </c>
      <c r="F397" s="5" t="s">
        <v>9400</v>
      </c>
      <c r="G397" s="5">
        <v>882</v>
      </c>
      <c r="H397" s="40">
        <v>0</v>
      </c>
      <c r="I397" s="17" t="s">
        <v>22224</v>
      </c>
      <c r="J397" s="36" t="s">
        <v>348</v>
      </c>
      <c r="K397" s="50">
        <v>294</v>
      </c>
      <c r="L397" s="7" t="s">
        <v>9253</v>
      </c>
      <c r="M397" s="89">
        <v>0</v>
      </c>
      <c r="N397" s="89"/>
      <c r="O397" s="89" t="s">
        <v>9249</v>
      </c>
      <c r="P397" s="6" t="s">
        <v>5617</v>
      </c>
      <c r="Q397" s="6" t="s">
        <v>6539</v>
      </c>
      <c r="R397" s="6" t="s">
        <v>7545</v>
      </c>
      <c r="S397" s="6" t="s">
        <v>7546</v>
      </c>
      <c r="T397" s="6" t="s">
        <v>5620</v>
      </c>
      <c r="U397" s="6" t="s">
        <v>5621</v>
      </c>
      <c r="V397" s="6" t="s">
        <v>4618</v>
      </c>
      <c r="W397" s="6" t="s">
        <v>4618</v>
      </c>
      <c r="X397" s="6" t="s">
        <v>4618</v>
      </c>
      <c r="Y397" s="6" t="s">
        <v>5622</v>
      </c>
      <c r="Z397" s="6" t="s">
        <v>7547</v>
      </c>
      <c r="AA397" s="38" t="s">
        <v>4618</v>
      </c>
      <c r="AB397" s="8" t="s">
        <v>11824</v>
      </c>
      <c r="AC397" s="8" t="s">
        <v>22770</v>
      </c>
      <c r="AD397" s="9" t="s">
        <v>11550</v>
      </c>
      <c r="AE397" s="50">
        <v>1</v>
      </c>
      <c r="AF397" s="97">
        <v>14</v>
      </c>
      <c r="AG397" s="92">
        <v>93</v>
      </c>
      <c r="AH397" s="93">
        <v>0.99157880031869805</v>
      </c>
      <c r="AI397" s="94">
        <v>0.42557778817087699</v>
      </c>
      <c r="AJ397" s="95">
        <v>1753.0741353407852</v>
      </c>
      <c r="AK397" s="95">
        <v>2644.7252092289041</v>
      </c>
      <c r="AL397" s="96">
        <v>1694.7673452884592</v>
      </c>
      <c r="AM397" s="10">
        <v>0.438651115430504</v>
      </c>
      <c r="AN397" s="10">
        <v>0.266259570489639</v>
      </c>
      <c r="AO397" s="10">
        <v>4.9997976851967296</v>
      </c>
      <c r="AP397" s="10">
        <v>2.1214196795682402E-5</v>
      </c>
    </row>
    <row r="398" spans="1:43" x14ac:dyDescent="0.2">
      <c r="A398" s="3" t="s">
        <v>4115</v>
      </c>
      <c r="B398" s="7" t="s">
        <v>12651</v>
      </c>
      <c r="C398" s="85">
        <v>453708</v>
      </c>
      <c r="D398" s="85">
        <v>452704</v>
      </c>
      <c r="E398" s="15" t="s">
        <v>21062</v>
      </c>
      <c r="F398" s="5" t="s">
        <v>9400</v>
      </c>
      <c r="G398" s="5">
        <v>1002</v>
      </c>
      <c r="H398" s="40">
        <v>0</v>
      </c>
      <c r="I398" s="17" t="s">
        <v>22225</v>
      </c>
      <c r="J398" s="36" t="s">
        <v>349</v>
      </c>
      <c r="K398" s="50">
        <v>334</v>
      </c>
      <c r="L398" s="7" t="s">
        <v>9253</v>
      </c>
      <c r="M398" s="89">
        <v>0</v>
      </c>
      <c r="N398" s="89"/>
      <c r="O398" s="89" t="s">
        <v>9249</v>
      </c>
      <c r="P398" s="6" t="s">
        <v>7419</v>
      </c>
      <c r="Q398" s="6" t="s">
        <v>7548</v>
      </c>
      <c r="R398" s="6" t="s">
        <v>7549</v>
      </c>
      <c r="S398" s="6" t="s">
        <v>4618</v>
      </c>
      <c r="T398" s="6" t="s">
        <v>4618</v>
      </c>
      <c r="U398" s="6" t="s">
        <v>5077</v>
      </c>
      <c r="V398" s="6" t="s">
        <v>5078</v>
      </c>
      <c r="W398" s="6" t="s">
        <v>4618</v>
      </c>
      <c r="X398" s="6" t="s">
        <v>7423</v>
      </c>
      <c r="Y398" s="6" t="s">
        <v>5079</v>
      </c>
      <c r="Z398" s="6" t="s">
        <v>5080</v>
      </c>
      <c r="AA398" s="38" t="s">
        <v>4618</v>
      </c>
      <c r="AB398" s="8" t="s">
        <v>11765</v>
      </c>
      <c r="AC398" s="8" t="s">
        <v>22770</v>
      </c>
      <c r="AD398" s="9" t="s">
        <v>11546</v>
      </c>
      <c r="AE398" s="50">
        <v>1</v>
      </c>
      <c r="AF398" s="97">
        <v>15</v>
      </c>
      <c r="AG398" s="92">
        <v>59</v>
      </c>
      <c r="AH398" s="93">
        <v>-8.6173915986186206E-2</v>
      </c>
      <c r="AI398" s="94">
        <v>0.98341708007102702</v>
      </c>
      <c r="AJ398" s="95">
        <v>147.81295164598961</v>
      </c>
      <c r="AK398" s="95">
        <v>227.68447887608667</v>
      </c>
      <c r="AL398" s="96">
        <v>157.03778319540012</v>
      </c>
      <c r="AM398" s="10">
        <v>9.9682878806106601</v>
      </c>
      <c r="AN398" s="10">
        <v>0</v>
      </c>
      <c r="AO398" s="10">
        <v>4.9723525942069404</v>
      </c>
      <c r="AP398" s="10">
        <v>6.9683698442268797E-3</v>
      </c>
      <c r="AQ398" s="3" t="s">
        <v>12643</v>
      </c>
    </row>
    <row r="399" spans="1:43" x14ac:dyDescent="0.2">
      <c r="A399" s="3" t="s">
        <v>4116</v>
      </c>
      <c r="B399" s="7" t="s">
        <v>12651</v>
      </c>
      <c r="C399" s="85">
        <v>455172</v>
      </c>
      <c r="D399" s="85">
        <v>453742</v>
      </c>
      <c r="E399" s="15" t="s">
        <v>21062</v>
      </c>
      <c r="F399" s="5" t="s">
        <v>9400</v>
      </c>
      <c r="G399" s="5">
        <v>1428</v>
      </c>
      <c r="H399" s="40">
        <v>0</v>
      </c>
      <c r="I399" s="17" t="s">
        <v>22226</v>
      </c>
      <c r="J399" s="36"/>
      <c r="K399" s="50">
        <v>476</v>
      </c>
      <c r="L399" s="7" t="s">
        <v>9253</v>
      </c>
      <c r="M399" s="89">
        <v>0</v>
      </c>
      <c r="N399" s="89"/>
      <c r="O399" s="89" t="s">
        <v>9249</v>
      </c>
      <c r="P399" s="6" t="s">
        <v>7037</v>
      </c>
      <c r="Q399" s="6" t="s">
        <v>7550</v>
      </c>
      <c r="R399" s="6" t="s">
        <v>7039</v>
      </c>
      <c r="S399" s="6" t="s">
        <v>4618</v>
      </c>
      <c r="T399" s="6" t="s">
        <v>4618</v>
      </c>
      <c r="U399" s="6" t="s">
        <v>7551</v>
      </c>
      <c r="V399" s="6" t="s">
        <v>4618</v>
      </c>
      <c r="W399" s="6" t="s">
        <v>4618</v>
      </c>
      <c r="X399" s="6" t="s">
        <v>4618</v>
      </c>
      <c r="Y399" s="6" t="s">
        <v>7042</v>
      </c>
      <c r="Z399" s="6" t="s">
        <v>4618</v>
      </c>
      <c r="AA399" s="38" t="s">
        <v>4618</v>
      </c>
      <c r="AB399" s="8" t="s">
        <v>11825</v>
      </c>
      <c r="AC399" s="8" t="s">
        <v>22770</v>
      </c>
      <c r="AD399" s="9" t="s">
        <v>11631</v>
      </c>
      <c r="AE399" s="50">
        <v>1</v>
      </c>
      <c r="AF399" s="97">
        <v>33</v>
      </c>
      <c r="AG399" s="92">
        <v>344</v>
      </c>
      <c r="AH399" s="93">
        <v>-0.35085617470146202</v>
      </c>
      <c r="AI399" s="94">
        <v>0.633964747920432</v>
      </c>
      <c r="AJ399" s="95">
        <v>231.81552538015291</v>
      </c>
      <c r="AK399" s="95">
        <v>273.97466617222813</v>
      </c>
      <c r="AL399" s="96">
        <v>311.26532506074301</v>
      </c>
      <c r="AM399" s="10">
        <v>0</v>
      </c>
      <c r="AN399" s="10">
        <v>10</v>
      </c>
      <c r="AO399" s="10">
        <v>8.5929676178754502</v>
      </c>
      <c r="AP399" s="10">
        <v>0.61508620147075899</v>
      </c>
      <c r="AQ399" s="3" t="s">
        <v>12645</v>
      </c>
    </row>
    <row r="400" spans="1:43" x14ac:dyDescent="0.2">
      <c r="A400" s="3" t="s">
        <v>4117</v>
      </c>
      <c r="B400" s="7" t="s">
        <v>12651</v>
      </c>
      <c r="C400" s="85">
        <v>455601</v>
      </c>
      <c r="D400" s="85">
        <v>458126</v>
      </c>
      <c r="E400" s="15" t="s">
        <v>21060</v>
      </c>
      <c r="F400" s="5" t="s">
        <v>9400</v>
      </c>
      <c r="G400" s="5">
        <v>2523</v>
      </c>
      <c r="H400" s="40">
        <v>0</v>
      </c>
      <c r="I400" s="17" t="s">
        <v>22227</v>
      </c>
      <c r="J400" s="36" t="s">
        <v>351</v>
      </c>
      <c r="K400" s="50">
        <v>841</v>
      </c>
      <c r="L400" s="7" t="s">
        <v>9254</v>
      </c>
      <c r="M400" s="89">
        <v>0</v>
      </c>
      <c r="N400" s="89"/>
      <c r="O400" s="89" t="s">
        <v>9249</v>
      </c>
      <c r="P400" s="6" t="s">
        <v>4677</v>
      </c>
      <c r="Q400" s="6" t="s">
        <v>6663</v>
      </c>
      <c r="R400" s="6" t="s">
        <v>7552</v>
      </c>
      <c r="S400" s="6" t="s">
        <v>4618</v>
      </c>
      <c r="T400" s="6" t="s">
        <v>4618</v>
      </c>
      <c r="U400" s="6" t="s">
        <v>4618</v>
      </c>
      <c r="V400" s="6" t="s">
        <v>6665</v>
      </c>
      <c r="W400" s="6" t="s">
        <v>4618</v>
      </c>
      <c r="X400" s="6" t="s">
        <v>7553</v>
      </c>
      <c r="Y400" s="6" t="s">
        <v>6667</v>
      </c>
      <c r="Z400" s="6" t="s">
        <v>4618</v>
      </c>
      <c r="AA400" s="38" t="s">
        <v>4618</v>
      </c>
      <c r="AB400" s="8" t="s">
        <v>11826</v>
      </c>
      <c r="AC400" s="8" t="s">
        <v>22770</v>
      </c>
      <c r="AD400" s="9" t="s">
        <v>11533</v>
      </c>
      <c r="AE400" s="50">
        <v>1</v>
      </c>
      <c r="AF400" s="97">
        <v>18</v>
      </c>
      <c r="AG400" s="92">
        <v>71</v>
      </c>
      <c r="AH400" s="93">
        <v>-0.60325394442651903</v>
      </c>
      <c r="AI400" s="94">
        <v>0.697960349993476</v>
      </c>
      <c r="AJ400" s="95">
        <v>326.15311913073117</v>
      </c>
      <c r="AK400" s="95">
        <v>477.61966601913673</v>
      </c>
      <c r="AL400" s="96">
        <v>298.18558618102691</v>
      </c>
      <c r="AM400" s="10">
        <v>9.9982141790982997</v>
      </c>
      <c r="AN400" s="10">
        <v>0</v>
      </c>
      <c r="AO400" s="10">
        <v>4.9835533303897899</v>
      </c>
      <c r="AP400" s="10">
        <v>4.4452432976118603E-3</v>
      </c>
      <c r="AQ400" s="3" t="s">
        <v>12643</v>
      </c>
    </row>
    <row r="401" spans="1:43" x14ac:dyDescent="0.2">
      <c r="A401" s="3" t="s">
        <v>4119</v>
      </c>
      <c r="B401" s="7" t="s">
        <v>12651</v>
      </c>
      <c r="C401" s="85">
        <v>459560</v>
      </c>
      <c r="D401" s="85">
        <v>460873</v>
      </c>
      <c r="E401" s="15" t="s">
        <v>21061</v>
      </c>
      <c r="F401" s="5" t="s">
        <v>9400</v>
      </c>
      <c r="G401" s="5">
        <v>1311</v>
      </c>
      <c r="H401" s="40">
        <v>0</v>
      </c>
      <c r="I401" s="17" t="s">
        <v>22229</v>
      </c>
      <c r="J401" s="36" t="s">
        <v>353</v>
      </c>
      <c r="K401" s="50">
        <v>437</v>
      </c>
      <c r="L401" s="7" t="s">
        <v>9254</v>
      </c>
      <c r="M401" s="89">
        <v>0</v>
      </c>
      <c r="N401" s="89"/>
      <c r="O401" s="89" t="s">
        <v>9249</v>
      </c>
      <c r="P401" s="6" t="s">
        <v>7560</v>
      </c>
      <c r="Q401" s="6" t="s">
        <v>7492</v>
      </c>
      <c r="R401" s="6" t="s">
        <v>7561</v>
      </c>
      <c r="S401" s="6" t="s">
        <v>4618</v>
      </c>
      <c r="T401" s="6" t="s">
        <v>4839</v>
      </c>
      <c r="U401" s="6" t="s">
        <v>4618</v>
      </c>
      <c r="V401" s="6" t="s">
        <v>7494</v>
      </c>
      <c r="W401" s="6" t="s">
        <v>4618</v>
      </c>
      <c r="X401" s="6" t="s">
        <v>7562</v>
      </c>
      <c r="Y401" s="6" t="s">
        <v>7563</v>
      </c>
      <c r="Z401" s="6" t="s">
        <v>7564</v>
      </c>
      <c r="AA401" s="38" t="s">
        <v>4618</v>
      </c>
      <c r="AB401" s="8" t="s">
        <v>11827</v>
      </c>
      <c r="AC401" s="8" t="s">
        <v>22770</v>
      </c>
      <c r="AD401" s="9" t="s">
        <v>11566</v>
      </c>
      <c r="AE401" s="50">
        <v>1</v>
      </c>
      <c r="AF401" s="97">
        <v>22</v>
      </c>
      <c r="AG401" s="92">
        <v>131</v>
      </c>
      <c r="AH401" s="93">
        <v>0.61247474662891799</v>
      </c>
      <c r="AI401" s="94">
        <v>0.56733544542733005</v>
      </c>
      <c r="AJ401" s="95">
        <v>204.18447811086028</v>
      </c>
      <c r="AK401" s="95">
        <v>183.09556686273794</v>
      </c>
      <c r="AL401" s="96">
        <v>201.40409281485756</v>
      </c>
      <c r="AM401" s="10">
        <v>9.9999995747791601</v>
      </c>
      <c r="AN401" s="10">
        <v>0</v>
      </c>
      <c r="AO401" s="10">
        <v>4.9999114339669202</v>
      </c>
      <c r="AP401" s="10">
        <v>2.1699279053599601E-5</v>
      </c>
      <c r="AQ401" s="3" t="s">
        <v>12643</v>
      </c>
    </row>
    <row r="402" spans="1:43" x14ac:dyDescent="0.2">
      <c r="A402" s="3" t="s">
        <v>4120</v>
      </c>
      <c r="B402" s="7" t="s">
        <v>12651</v>
      </c>
      <c r="C402" s="85">
        <v>461302</v>
      </c>
      <c r="D402" s="85">
        <v>460889</v>
      </c>
      <c r="E402" s="15" t="s">
        <v>21063</v>
      </c>
      <c r="F402" s="5" t="s">
        <v>9400</v>
      </c>
      <c r="G402" s="5">
        <v>411</v>
      </c>
      <c r="H402" s="40">
        <v>0</v>
      </c>
      <c r="I402" s="17" t="s">
        <v>22230</v>
      </c>
      <c r="J402" s="36" t="s">
        <v>354</v>
      </c>
      <c r="K402" s="50">
        <v>137</v>
      </c>
      <c r="L402" s="7" t="s">
        <v>9254</v>
      </c>
      <c r="M402" s="89">
        <v>3</v>
      </c>
      <c r="N402" s="89"/>
      <c r="O402" s="89" t="s">
        <v>9248</v>
      </c>
      <c r="P402" s="6" t="s">
        <v>4618</v>
      </c>
      <c r="Q402" s="6" t="s">
        <v>7565</v>
      </c>
      <c r="R402" s="6" t="s">
        <v>7566</v>
      </c>
      <c r="S402" s="6" t="s">
        <v>4618</v>
      </c>
      <c r="T402" s="6" t="s">
        <v>7567</v>
      </c>
      <c r="U402" s="6" t="s">
        <v>7568</v>
      </c>
      <c r="V402" s="6" t="s">
        <v>4618</v>
      </c>
      <c r="W402" s="6" t="s">
        <v>4618</v>
      </c>
      <c r="X402" s="6" t="s">
        <v>4618</v>
      </c>
      <c r="Y402" s="6" t="s">
        <v>7569</v>
      </c>
      <c r="Z402" s="6" t="s">
        <v>7570</v>
      </c>
      <c r="AA402" s="38" t="s">
        <v>4619</v>
      </c>
      <c r="AB402" s="8" t="s">
        <v>11828</v>
      </c>
      <c r="AC402" s="8" t="s">
        <v>22770</v>
      </c>
      <c r="AD402" s="9" t="s">
        <v>11581</v>
      </c>
      <c r="AE402" s="50">
        <v>1</v>
      </c>
      <c r="AF402" s="97">
        <v>15</v>
      </c>
      <c r="AG402" s="92">
        <v>197</v>
      </c>
      <c r="AH402" s="93">
        <v>0.67827241460212695</v>
      </c>
      <c r="AI402" s="94">
        <v>0.44420644490081901</v>
      </c>
      <c r="AJ402" s="95">
        <v>605.93469575712334</v>
      </c>
      <c r="AK402" s="95">
        <v>488.06345135182153</v>
      </c>
      <c r="AL402" s="96">
        <v>540.99695709181617</v>
      </c>
      <c r="AM402" s="10">
        <v>9.9999996677536895</v>
      </c>
      <c r="AN402" s="10">
        <v>0</v>
      </c>
      <c r="AO402" s="10">
        <v>9.8897962831918793</v>
      </c>
      <c r="AP402" s="10">
        <v>5.4552864653053298E-2</v>
      </c>
      <c r="AQ402" s="3" t="s">
        <v>12649</v>
      </c>
    </row>
    <row r="403" spans="1:43" x14ac:dyDescent="0.2">
      <c r="A403" s="3" t="s">
        <v>4121</v>
      </c>
      <c r="B403" s="7" t="s">
        <v>12651</v>
      </c>
      <c r="C403" s="85">
        <v>461876</v>
      </c>
      <c r="D403" s="85">
        <v>462964</v>
      </c>
      <c r="E403" s="15" t="s">
        <v>21061</v>
      </c>
      <c r="F403" s="5" t="s">
        <v>9400</v>
      </c>
      <c r="G403" s="5">
        <v>1086</v>
      </c>
      <c r="H403" s="40">
        <v>0</v>
      </c>
      <c r="I403" s="17" t="s">
        <v>22231</v>
      </c>
      <c r="J403" s="36" t="s">
        <v>355</v>
      </c>
      <c r="K403" s="50">
        <v>362</v>
      </c>
      <c r="L403" s="7" t="s">
        <v>9254</v>
      </c>
      <c r="M403" s="89">
        <v>0</v>
      </c>
      <c r="N403" s="89"/>
      <c r="O403" s="89" t="s">
        <v>9249</v>
      </c>
      <c r="P403" s="6" t="s">
        <v>4704</v>
      </c>
      <c r="Q403" s="6" t="s">
        <v>7571</v>
      </c>
      <c r="R403" s="6" t="s">
        <v>7572</v>
      </c>
      <c r="S403" s="6" t="s">
        <v>4618</v>
      </c>
      <c r="T403" s="6" t="s">
        <v>4618</v>
      </c>
      <c r="U403" s="6" t="s">
        <v>7573</v>
      </c>
      <c r="V403" s="6" t="s">
        <v>4618</v>
      </c>
      <c r="W403" s="6" t="s">
        <v>4618</v>
      </c>
      <c r="X403" s="6" t="s">
        <v>4618</v>
      </c>
      <c r="Y403" s="6" t="s">
        <v>7460</v>
      </c>
      <c r="Z403" s="6" t="s">
        <v>7574</v>
      </c>
      <c r="AA403" s="38" t="s">
        <v>4618</v>
      </c>
      <c r="AB403" s="8" t="s">
        <v>11829</v>
      </c>
      <c r="AC403" s="8" t="s">
        <v>22770</v>
      </c>
      <c r="AD403" s="9" t="s">
        <v>11590</v>
      </c>
      <c r="AE403" s="50">
        <v>1</v>
      </c>
      <c r="AF403" s="97">
        <v>36</v>
      </c>
      <c r="AG403" s="92">
        <v>436</v>
      </c>
      <c r="AH403" s="93">
        <v>-0.32844976165318301</v>
      </c>
      <c r="AI403" s="94">
        <v>0.62746209351551896</v>
      </c>
      <c r="AJ403" s="95">
        <v>139.91490490973871</v>
      </c>
      <c r="AK403" s="95">
        <v>170.51034415443075</v>
      </c>
      <c r="AL403" s="96">
        <v>146.9480571167972</v>
      </c>
      <c r="AM403" s="10">
        <v>2.1681740584472999</v>
      </c>
      <c r="AN403" s="10">
        <v>1.51628043454365E-10</v>
      </c>
      <c r="AO403" s="10">
        <v>9.9979514323308898</v>
      </c>
      <c r="AP403" s="10">
        <v>1.01478688205602E-3</v>
      </c>
    </row>
    <row r="404" spans="1:43" x14ac:dyDescent="0.2">
      <c r="A404" s="3" t="s">
        <v>4122</v>
      </c>
      <c r="B404" s="7" t="s">
        <v>12651</v>
      </c>
      <c r="C404" s="85">
        <v>463352</v>
      </c>
      <c r="D404" s="85">
        <v>464779</v>
      </c>
      <c r="E404" s="15" t="s">
        <v>21061</v>
      </c>
      <c r="F404" s="5" t="s">
        <v>9400</v>
      </c>
      <c r="G404" s="5">
        <v>1425</v>
      </c>
      <c r="H404" s="40">
        <v>0</v>
      </c>
      <c r="I404" s="17" t="s">
        <v>22232</v>
      </c>
      <c r="J404" s="36" t="s">
        <v>356</v>
      </c>
      <c r="K404" s="50">
        <v>475</v>
      </c>
      <c r="L404" s="7" t="s">
        <v>9253</v>
      </c>
      <c r="M404" s="89">
        <v>0</v>
      </c>
      <c r="N404" s="89"/>
      <c r="O404" s="89" t="s">
        <v>9249</v>
      </c>
      <c r="P404" s="6" t="s">
        <v>5065</v>
      </c>
      <c r="Q404" s="6" t="s">
        <v>7575</v>
      </c>
      <c r="R404" s="6" t="s">
        <v>7576</v>
      </c>
      <c r="S404" s="6" t="s">
        <v>4618</v>
      </c>
      <c r="T404" s="6" t="s">
        <v>4618</v>
      </c>
      <c r="U404" s="6" t="s">
        <v>7577</v>
      </c>
      <c r="V404" s="6" t="s">
        <v>4618</v>
      </c>
      <c r="W404" s="6" t="s">
        <v>4618</v>
      </c>
      <c r="X404" s="6" t="s">
        <v>4618</v>
      </c>
      <c r="Y404" s="6" t="s">
        <v>7578</v>
      </c>
      <c r="Z404" s="6" t="s">
        <v>4618</v>
      </c>
      <c r="AA404" s="38" t="s">
        <v>4618</v>
      </c>
      <c r="AB404" s="8" t="s">
        <v>11830</v>
      </c>
      <c r="AC404" s="8" t="s">
        <v>22770</v>
      </c>
      <c r="AD404" s="9" t="s">
        <v>11535</v>
      </c>
      <c r="AE404" s="50">
        <v>1</v>
      </c>
      <c r="AF404" s="97">
        <v>29</v>
      </c>
      <c r="AG404" s="92">
        <v>284</v>
      </c>
      <c r="AH404" s="93">
        <v>0.254613206152492</v>
      </c>
      <c r="AI404" s="94">
        <v>0.74631336386839098</v>
      </c>
      <c r="AJ404" s="95">
        <v>295.55714317216587</v>
      </c>
      <c r="AK404" s="95">
        <v>285.32903494561617</v>
      </c>
      <c r="AL404" s="96">
        <v>323.78136902639278</v>
      </c>
      <c r="AM404" s="10">
        <v>9.9999636033654191</v>
      </c>
      <c r="AN404" s="10">
        <v>0</v>
      </c>
      <c r="AO404" s="10">
        <v>9.6452588064611096</v>
      </c>
      <c r="AP404" s="10">
        <v>5.9862576212831899E-2</v>
      </c>
      <c r="AQ404" s="3" t="s">
        <v>12649</v>
      </c>
    </row>
    <row r="405" spans="1:43" x14ac:dyDescent="0.2">
      <c r="A405" s="3" t="s">
        <v>4123</v>
      </c>
      <c r="B405" s="7" t="s">
        <v>12651</v>
      </c>
      <c r="C405" s="85">
        <v>464791</v>
      </c>
      <c r="D405" s="85">
        <v>466074</v>
      </c>
      <c r="E405" s="15" t="s">
        <v>21059</v>
      </c>
      <c r="F405" s="5" t="s">
        <v>9400</v>
      </c>
      <c r="G405" s="5">
        <v>1281</v>
      </c>
      <c r="H405" s="40">
        <v>0</v>
      </c>
      <c r="I405" s="17" t="s">
        <v>22233</v>
      </c>
      <c r="J405" s="36" t="s">
        <v>357</v>
      </c>
      <c r="K405" s="50">
        <v>427</v>
      </c>
      <c r="L405" s="7" t="s">
        <v>9253</v>
      </c>
      <c r="M405" s="89">
        <v>0</v>
      </c>
      <c r="N405" s="89"/>
      <c r="O405" s="89" t="s">
        <v>9249</v>
      </c>
      <c r="P405" s="6" t="s">
        <v>4691</v>
      </c>
      <c r="Q405" s="6" t="s">
        <v>7579</v>
      </c>
      <c r="R405" s="6" t="s">
        <v>7580</v>
      </c>
      <c r="S405" s="6" t="s">
        <v>4618</v>
      </c>
      <c r="T405" s="6" t="s">
        <v>4618</v>
      </c>
      <c r="U405" s="6" t="s">
        <v>4618</v>
      </c>
      <c r="V405" s="6" t="s">
        <v>4618</v>
      </c>
      <c r="W405" s="6" t="s">
        <v>4618</v>
      </c>
      <c r="X405" s="6" t="s">
        <v>4618</v>
      </c>
      <c r="Y405" s="6" t="s">
        <v>4696</v>
      </c>
      <c r="Z405" s="6" t="s">
        <v>4618</v>
      </c>
      <c r="AA405" s="38" t="s">
        <v>4618</v>
      </c>
      <c r="AB405" s="8" t="s">
        <v>11831</v>
      </c>
      <c r="AC405" s="8" t="s">
        <v>22770</v>
      </c>
      <c r="AD405" s="9" t="s">
        <v>11631</v>
      </c>
      <c r="AE405" s="50">
        <v>1</v>
      </c>
      <c r="AF405" s="97">
        <v>33</v>
      </c>
      <c r="AG405" s="92">
        <v>249</v>
      </c>
      <c r="AH405" s="93">
        <v>-9.3095282639531096E-2</v>
      </c>
      <c r="AI405" s="94">
        <v>0.92055758194003701</v>
      </c>
      <c r="AJ405" s="95">
        <v>109.95349119714228</v>
      </c>
      <c r="AK405" s="95">
        <v>121.93784864168848</v>
      </c>
      <c r="AL405" s="96">
        <v>121.98553749735382</v>
      </c>
      <c r="AM405" s="10">
        <v>9.9999999999910099</v>
      </c>
      <c r="AN405" s="10">
        <v>0</v>
      </c>
      <c r="AO405" s="10">
        <v>7.3427949952103502</v>
      </c>
      <c r="AP405" s="10">
        <v>1.1158221013829399E-9</v>
      </c>
      <c r="AQ405" s="3" t="s">
        <v>12649</v>
      </c>
    </row>
    <row r="406" spans="1:43" x14ac:dyDescent="0.2">
      <c r="A406" s="3" t="s">
        <v>4125</v>
      </c>
      <c r="B406" s="7" t="s">
        <v>12651</v>
      </c>
      <c r="C406" s="85">
        <v>466191</v>
      </c>
      <c r="D406" s="85">
        <v>467666</v>
      </c>
      <c r="E406" s="15" t="s">
        <v>21060</v>
      </c>
      <c r="F406" s="5" t="s">
        <v>9400</v>
      </c>
      <c r="G406" s="5">
        <v>1473</v>
      </c>
      <c r="H406" s="40">
        <v>0</v>
      </c>
      <c r="I406" s="17" t="s">
        <v>22235</v>
      </c>
      <c r="J406" s="36" t="s">
        <v>358</v>
      </c>
      <c r="K406" s="50">
        <v>491</v>
      </c>
      <c r="L406" s="7" t="s">
        <v>9253</v>
      </c>
      <c r="M406" s="89">
        <v>0</v>
      </c>
      <c r="N406" s="89"/>
      <c r="O406" s="89" t="s">
        <v>9249</v>
      </c>
      <c r="P406" s="6" t="s">
        <v>5811</v>
      </c>
      <c r="Q406" s="6" t="s">
        <v>7586</v>
      </c>
      <c r="R406" s="6" t="s">
        <v>7587</v>
      </c>
      <c r="S406" s="6" t="s">
        <v>7588</v>
      </c>
      <c r="T406" s="6" t="s">
        <v>7589</v>
      </c>
      <c r="U406" s="6" t="s">
        <v>7590</v>
      </c>
      <c r="V406" s="6" t="s">
        <v>4618</v>
      </c>
      <c r="W406" s="6" t="s">
        <v>4618</v>
      </c>
      <c r="X406" s="6" t="s">
        <v>4618</v>
      </c>
      <c r="Y406" s="6" t="s">
        <v>5814</v>
      </c>
      <c r="Z406" s="6" t="s">
        <v>7591</v>
      </c>
      <c r="AA406" s="38" t="s">
        <v>4618</v>
      </c>
      <c r="AB406" s="8" t="s">
        <v>11832</v>
      </c>
      <c r="AC406" s="8" t="s">
        <v>22770</v>
      </c>
      <c r="AD406" s="9" t="s">
        <v>11555</v>
      </c>
      <c r="AE406" s="50">
        <v>1</v>
      </c>
      <c r="AF406" s="97">
        <v>29</v>
      </c>
      <c r="AG406" s="92">
        <v>161</v>
      </c>
      <c r="AH406" s="93">
        <v>0.26070053603140703</v>
      </c>
      <c r="AI406" s="94">
        <v>0.79775083064108299</v>
      </c>
      <c r="AJ406" s="95">
        <v>224.16637597184246</v>
      </c>
      <c r="AK406" s="95">
        <v>230.35167118511433</v>
      </c>
      <c r="AL406" s="96">
        <v>253.81738520239847</v>
      </c>
      <c r="AM406" s="10">
        <v>1.7763568394002501E-15</v>
      </c>
      <c r="AN406" s="10">
        <v>9.87603231830178</v>
      </c>
      <c r="AO406" s="10">
        <v>7.3427949948161002</v>
      </c>
      <c r="AP406" s="10">
        <v>0</v>
      </c>
      <c r="AQ406" s="3" t="s">
        <v>12645</v>
      </c>
    </row>
    <row r="407" spans="1:43" x14ac:dyDescent="0.2">
      <c r="A407" s="3" t="s">
        <v>4126</v>
      </c>
      <c r="B407" s="7" t="s">
        <v>12651</v>
      </c>
      <c r="C407" s="85">
        <v>467677</v>
      </c>
      <c r="D407" s="85">
        <v>468435</v>
      </c>
      <c r="E407" s="15" t="s">
        <v>21059</v>
      </c>
      <c r="F407" s="5" t="s">
        <v>9400</v>
      </c>
      <c r="G407" s="5">
        <v>756</v>
      </c>
      <c r="H407" s="40">
        <v>0</v>
      </c>
      <c r="I407" s="17" t="s">
        <v>22236</v>
      </c>
      <c r="J407" s="36" t="s">
        <v>359</v>
      </c>
      <c r="K407" s="50">
        <v>252</v>
      </c>
      <c r="L407" s="7" t="s">
        <v>9253</v>
      </c>
      <c r="M407" s="89">
        <v>0</v>
      </c>
      <c r="N407" s="89"/>
      <c r="O407" s="89" t="s">
        <v>9249</v>
      </c>
      <c r="P407" s="6" t="s">
        <v>7592</v>
      </c>
      <c r="Q407" s="6" t="s">
        <v>7593</v>
      </c>
      <c r="R407" s="6" t="s">
        <v>7594</v>
      </c>
      <c r="S407" s="6" t="s">
        <v>4618</v>
      </c>
      <c r="T407" s="6" t="s">
        <v>4618</v>
      </c>
      <c r="U407" s="6" t="s">
        <v>4618</v>
      </c>
      <c r="V407" s="6" t="s">
        <v>4618</v>
      </c>
      <c r="W407" s="6" t="s">
        <v>4618</v>
      </c>
      <c r="X407" s="6" t="s">
        <v>4618</v>
      </c>
      <c r="Y407" s="6" t="s">
        <v>6346</v>
      </c>
      <c r="Z407" s="6" t="s">
        <v>7595</v>
      </c>
      <c r="AA407" s="38" t="s">
        <v>4618</v>
      </c>
      <c r="AB407" s="8" t="s">
        <v>11833</v>
      </c>
      <c r="AC407" s="8" t="s">
        <v>22770</v>
      </c>
      <c r="AD407" s="9" t="s">
        <v>11555</v>
      </c>
      <c r="AE407" s="50">
        <v>1</v>
      </c>
      <c r="AF407" s="97">
        <v>19</v>
      </c>
      <c r="AG407" s="92">
        <v>113</v>
      </c>
      <c r="AH407" s="93">
        <v>0.73991756865300395</v>
      </c>
      <c r="AI407" s="94">
        <v>0.51692494487243401</v>
      </c>
      <c r="AJ407" s="95">
        <v>187.8394564724739</v>
      </c>
      <c r="AK407" s="95">
        <v>277.9707681114516</v>
      </c>
      <c r="AL407" s="96">
        <v>189.66999095641086</v>
      </c>
      <c r="AM407" s="10">
        <v>1.0105628957646201E-5</v>
      </c>
      <c r="AN407" s="10">
        <v>5.4892074995164801</v>
      </c>
      <c r="AO407" s="10">
        <v>5.7918671346619703</v>
      </c>
      <c r="AP407" s="10">
        <v>2.1648046604283402</v>
      </c>
      <c r="AQ407" s="3" t="s">
        <v>12645</v>
      </c>
    </row>
    <row r="408" spans="1:43" x14ac:dyDescent="0.2">
      <c r="A408" s="3" t="s">
        <v>4127</v>
      </c>
      <c r="B408" s="7" t="s">
        <v>12651</v>
      </c>
      <c r="C408" s="85">
        <v>468482</v>
      </c>
      <c r="D408" s="85">
        <v>470305</v>
      </c>
      <c r="E408" s="15" t="s">
        <v>21061</v>
      </c>
      <c r="F408" s="5" t="s">
        <v>9400</v>
      </c>
      <c r="G408" s="5">
        <v>1821</v>
      </c>
      <c r="H408" s="40">
        <v>0</v>
      </c>
      <c r="I408" s="17" t="s">
        <v>22237</v>
      </c>
      <c r="J408" s="36" t="s">
        <v>360</v>
      </c>
      <c r="K408" s="50">
        <v>607</v>
      </c>
      <c r="L408" s="7" t="s">
        <v>9253</v>
      </c>
      <c r="M408" s="89">
        <v>0</v>
      </c>
      <c r="N408" s="89"/>
      <c r="O408" s="89" t="s">
        <v>9249</v>
      </c>
      <c r="P408" s="6" t="s">
        <v>4618</v>
      </c>
      <c r="Q408" s="6" t="s">
        <v>7596</v>
      </c>
      <c r="R408" s="6" t="s">
        <v>5639</v>
      </c>
      <c r="S408" s="6" t="s">
        <v>4618</v>
      </c>
      <c r="T408" s="6" t="s">
        <v>4618</v>
      </c>
      <c r="U408" s="6" t="s">
        <v>7597</v>
      </c>
      <c r="V408" s="6" t="s">
        <v>4618</v>
      </c>
      <c r="W408" s="6" t="s">
        <v>4618</v>
      </c>
      <c r="X408" s="6" t="s">
        <v>4618</v>
      </c>
      <c r="Y408" s="6" t="s">
        <v>5641</v>
      </c>
      <c r="Z408" s="6" t="s">
        <v>7598</v>
      </c>
      <c r="AA408" s="38" t="s">
        <v>4618</v>
      </c>
      <c r="AB408" s="8" t="s">
        <v>11834</v>
      </c>
      <c r="AC408" s="8" t="s">
        <v>22770</v>
      </c>
      <c r="AD408" s="9" t="s">
        <v>11555</v>
      </c>
      <c r="AE408" s="50">
        <v>1</v>
      </c>
      <c r="AF408" s="97">
        <v>13</v>
      </c>
      <c r="AG408" s="92">
        <v>52</v>
      </c>
      <c r="AH408" s="93">
        <v>0.235754178901176</v>
      </c>
      <c r="AI408" s="94">
        <v>0.91153169963800396</v>
      </c>
      <c r="AJ408" s="95">
        <v>208.05987478124078</v>
      </c>
      <c r="AK408" s="95">
        <v>306.74795395642496</v>
      </c>
      <c r="AL408" s="96">
        <v>197.99246450918204</v>
      </c>
      <c r="AM408" s="10">
        <v>9.9577171741475397</v>
      </c>
      <c r="AN408" s="10">
        <v>0</v>
      </c>
      <c r="AO408" s="10">
        <v>4.9878685246550303</v>
      </c>
      <c r="AP408" s="10">
        <v>2.3730285222640598E-3</v>
      </c>
      <c r="AQ408" s="3" t="s">
        <v>12643</v>
      </c>
    </row>
    <row r="409" spans="1:43" x14ac:dyDescent="0.2">
      <c r="A409" s="3" t="s">
        <v>4128</v>
      </c>
      <c r="B409" s="7" t="s">
        <v>12651</v>
      </c>
      <c r="C409" s="85">
        <v>471261</v>
      </c>
      <c r="D409" s="85">
        <v>470362</v>
      </c>
      <c r="E409" s="15" t="s">
        <v>21062</v>
      </c>
      <c r="F409" s="5" t="s">
        <v>9400</v>
      </c>
      <c r="G409" s="5">
        <v>897</v>
      </c>
      <c r="H409" s="40">
        <v>0</v>
      </c>
      <c r="I409" s="17" t="s">
        <v>22238</v>
      </c>
      <c r="J409" s="36" t="s">
        <v>361</v>
      </c>
      <c r="K409" s="50">
        <v>299</v>
      </c>
      <c r="L409" s="7" t="s">
        <v>9253</v>
      </c>
      <c r="M409" s="89">
        <v>0</v>
      </c>
      <c r="N409" s="89"/>
      <c r="O409" s="89" t="s">
        <v>9249</v>
      </c>
      <c r="P409" s="6" t="s">
        <v>7599</v>
      </c>
      <c r="Q409" s="6" t="s">
        <v>7600</v>
      </c>
      <c r="R409" s="6" t="s">
        <v>7601</v>
      </c>
      <c r="S409" s="6" t="s">
        <v>4618</v>
      </c>
      <c r="T409" s="6" t="s">
        <v>7602</v>
      </c>
      <c r="U409" s="6" t="s">
        <v>7603</v>
      </c>
      <c r="V409" s="6" t="s">
        <v>4618</v>
      </c>
      <c r="W409" s="6" t="s">
        <v>4618</v>
      </c>
      <c r="X409" s="6" t="s">
        <v>4618</v>
      </c>
      <c r="Y409" s="6" t="s">
        <v>5953</v>
      </c>
      <c r="Z409" s="6" t="s">
        <v>4618</v>
      </c>
      <c r="AA409" s="38" t="s">
        <v>4618</v>
      </c>
      <c r="AB409" s="8" t="s">
        <v>11835</v>
      </c>
      <c r="AC409" s="8" t="s">
        <v>22770</v>
      </c>
      <c r="AD409" s="9" t="s">
        <v>11537</v>
      </c>
      <c r="AE409" s="50">
        <v>1</v>
      </c>
      <c r="AF409" s="97">
        <v>34</v>
      </c>
      <c r="AG409" s="92">
        <v>483</v>
      </c>
      <c r="AH409" s="93">
        <v>-0.43559471237181902</v>
      </c>
      <c r="AI409" s="94">
        <v>0.50413750784864197</v>
      </c>
      <c r="AJ409" s="95">
        <v>63.225220704052347</v>
      </c>
      <c r="AK409" s="95">
        <v>63.398518775307934</v>
      </c>
      <c r="AL409" s="96">
        <v>85.384155941582733</v>
      </c>
      <c r="AM409" s="10">
        <v>7.1054273576010003E-15</v>
      </c>
      <c r="AN409" s="10">
        <v>0.75748632869068999</v>
      </c>
      <c r="AO409" s="10">
        <v>9.9995297694465695</v>
      </c>
      <c r="AP409" s="10">
        <v>1.39621647576859E-12</v>
      </c>
    </row>
    <row r="410" spans="1:43" x14ac:dyDescent="0.2">
      <c r="A410" s="3" t="s">
        <v>4129</v>
      </c>
      <c r="B410" s="7" t="s">
        <v>12651</v>
      </c>
      <c r="C410" s="85">
        <v>471582</v>
      </c>
      <c r="D410" s="85">
        <v>473456</v>
      </c>
      <c r="E410" s="15" t="s">
        <v>21060</v>
      </c>
      <c r="F410" s="5" t="s">
        <v>9401</v>
      </c>
      <c r="G410" s="5">
        <v>1872</v>
      </c>
      <c r="H410" s="40">
        <v>0</v>
      </c>
      <c r="I410" s="17" t="s">
        <v>22239</v>
      </c>
      <c r="J410" s="36" t="s">
        <v>362</v>
      </c>
      <c r="K410" s="50">
        <v>624</v>
      </c>
      <c r="L410" s="7" t="s">
        <v>9254</v>
      </c>
      <c r="M410" s="89">
        <v>1</v>
      </c>
      <c r="N410" s="89"/>
      <c r="O410" s="89" t="s">
        <v>9248</v>
      </c>
      <c r="P410" s="6" t="s">
        <v>4618</v>
      </c>
      <c r="Q410" s="6" t="s">
        <v>4618</v>
      </c>
      <c r="R410" s="6" t="s">
        <v>7604</v>
      </c>
      <c r="S410" s="6" t="s">
        <v>4618</v>
      </c>
      <c r="T410" s="6" t="s">
        <v>4618</v>
      </c>
      <c r="U410" s="6" t="s">
        <v>4618</v>
      </c>
      <c r="V410" s="6" t="s">
        <v>4618</v>
      </c>
      <c r="W410" s="6" t="s">
        <v>4618</v>
      </c>
      <c r="X410" s="6" t="s">
        <v>4618</v>
      </c>
      <c r="Y410" s="6" t="s">
        <v>4618</v>
      </c>
      <c r="Z410" s="6" t="s">
        <v>4618</v>
      </c>
      <c r="AA410" s="38" t="s">
        <v>4619</v>
      </c>
      <c r="AB410" s="8" t="s">
        <v>11836</v>
      </c>
      <c r="AC410" s="8" t="s">
        <v>22770</v>
      </c>
      <c r="AD410" s="9" t="s">
        <v>11581</v>
      </c>
      <c r="AE410" s="50">
        <v>1</v>
      </c>
      <c r="AF410" s="97">
        <v>30</v>
      </c>
      <c r="AG410" s="92">
        <v>189</v>
      </c>
      <c r="AH410" s="93">
        <v>-0.242293117903468</v>
      </c>
      <c r="AI410" s="94">
        <v>0.80254889533300999</v>
      </c>
      <c r="AJ410" s="95">
        <v>85.513927818917693</v>
      </c>
      <c r="AK410" s="95">
        <v>98.927833008562985</v>
      </c>
      <c r="AL410" s="96">
        <v>83.33983278140434</v>
      </c>
      <c r="AM410" s="10">
        <v>9.9999999957381807</v>
      </c>
      <c r="AN410" s="10">
        <v>0</v>
      </c>
      <c r="AO410" s="10">
        <v>4.9999999606375098</v>
      </c>
      <c r="AP410" s="10">
        <v>8.05270072845587E-9</v>
      </c>
      <c r="AQ410" s="3" t="s">
        <v>12643</v>
      </c>
    </row>
    <row r="411" spans="1:43" x14ac:dyDescent="0.2">
      <c r="A411" s="3" t="s">
        <v>4130</v>
      </c>
      <c r="B411" s="7" t="s">
        <v>12651</v>
      </c>
      <c r="C411" s="85">
        <v>473704</v>
      </c>
      <c r="D411" s="85">
        <v>473561</v>
      </c>
      <c r="E411" s="15" t="s">
        <v>21063</v>
      </c>
      <c r="F411" s="5" t="s">
        <v>9400</v>
      </c>
      <c r="G411" s="5">
        <v>141</v>
      </c>
      <c r="H411" s="40">
        <v>1</v>
      </c>
      <c r="I411" s="17" t="s">
        <v>22240</v>
      </c>
      <c r="J411" s="36" t="s">
        <v>2324</v>
      </c>
      <c r="K411" s="50">
        <v>47</v>
      </c>
      <c r="L411" s="7" t="s">
        <v>9252</v>
      </c>
      <c r="M411" s="89">
        <v>0</v>
      </c>
      <c r="N411" s="89" t="s">
        <v>22729</v>
      </c>
      <c r="O411" s="89" t="s">
        <v>9251</v>
      </c>
      <c r="P411" s="6" t="s">
        <v>4618</v>
      </c>
      <c r="Q411" s="6" t="s">
        <v>4618</v>
      </c>
      <c r="R411" s="6" t="s">
        <v>4618</v>
      </c>
      <c r="S411" s="6" t="s">
        <v>4618</v>
      </c>
      <c r="T411" s="6" t="s">
        <v>4618</v>
      </c>
      <c r="U411" s="6" t="s">
        <v>4618</v>
      </c>
      <c r="V411" s="6" t="s">
        <v>4618</v>
      </c>
      <c r="W411" s="6" t="s">
        <v>4618</v>
      </c>
      <c r="X411" s="6" t="s">
        <v>4618</v>
      </c>
      <c r="Y411" s="6" t="s">
        <v>4618</v>
      </c>
      <c r="Z411" s="6" t="s">
        <v>4618</v>
      </c>
      <c r="AA411" s="38" t="s">
        <v>4619</v>
      </c>
      <c r="AB411" s="8"/>
      <c r="AC411" s="8"/>
      <c r="AD411" s="9"/>
      <c r="AE411" s="50">
        <v>1</v>
      </c>
      <c r="AF411" s="97">
        <v>1</v>
      </c>
      <c r="AG411" s="92">
        <v>3</v>
      </c>
      <c r="AH411" s="93" t="s">
        <v>9258</v>
      </c>
      <c r="AI411" s="94" t="s">
        <v>9258</v>
      </c>
      <c r="AJ411" s="95">
        <v>452.69015781876561</v>
      </c>
      <c r="AK411" s="95">
        <v>469.08912624771443</v>
      </c>
      <c r="AL411" s="96">
        <v>493.80248489214324</v>
      </c>
      <c r="AM411" s="10">
        <v>2.5</v>
      </c>
      <c r="AN411" s="10">
        <v>0</v>
      </c>
      <c r="AO411" s="10">
        <v>0</v>
      </c>
      <c r="AP411" s="10">
        <v>0</v>
      </c>
      <c r="AQ411" s="3" t="s">
        <v>12642</v>
      </c>
    </row>
    <row r="412" spans="1:43" x14ac:dyDescent="0.2">
      <c r="A412" s="3" t="s">
        <v>4131</v>
      </c>
      <c r="B412" s="7" t="s">
        <v>12651</v>
      </c>
      <c r="C412" s="85">
        <v>473912</v>
      </c>
      <c r="D412" s="85">
        <v>474655</v>
      </c>
      <c r="E412" s="15" t="s">
        <v>21061</v>
      </c>
      <c r="F412" s="5" t="s">
        <v>9400</v>
      </c>
      <c r="G412" s="5">
        <v>741</v>
      </c>
      <c r="H412" s="40">
        <v>0</v>
      </c>
      <c r="I412" s="17" t="s">
        <v>22241</v>
      </c>
      <c r="J412" s="36" t="s">
        <v>363</v>
      </c>
      <c r="K412" s="50">
        <v>247</v>
      </c>
      <c r="L412" s="7" t="s">
        <v>9253</v>
      </c>
      <c r="M412" s="89">
        <v>0</v>
      </c>
      <c r="N412" s="89"/>
      <c r="O412" s="89" t="s">
        <v>9249</v>
      </c>
      <c r="P412" s="6" t="s">
        <v>5767</v>
      </c>
      <c r="Q412" s="6" t="s">
        <v>7605</v>
      </c>
      <c r="R412" s="6" t="s">
        <v>7606</v>
      </c>
      <c r="S412" s="6" t="s">
        <v>7607</v>
      </c>
      <c r="T412" s="6" t="s">
        <v>4618</v>
      </c>
      <c r="U412" s="6" t="s">
        <v>4618</v>
      </c>
      <c r="V412" s="6" t="s">
        <v>4618</v>
      </c>
      <c r="W412" s="6" t="s">
        <v>4618</v>
      </c>
      <c r="X412" s="6" t="s">
        <v>4618</v>
      </c>
      <c r="Y412" s="6" t="s">
        <v>7608</v>
      </c>
      <c r="Z412" s="6" t="s">
        <v>7609</v>
      </c>
      <c r="AA412" s="38" t="s">
        <v>4618</v>
      </c>
      <c r="AB412" s="8" t="s">
        <v>11837</v>
      </c>
      <c r="AC412" s="8" t="s">
        <v>22770</v>
      </c>
      <c r="AD412" s="9" t="s">
        <v>11531</v>
      </c>
      <c r="AE412" s="50">
        <v>1</v>
      </c>
      <c r="AF412" s="97">
        <v>14</v>
      </c>
      <c r="AG412" s="92">
        <v>129</v>
      </c>
      <c r="AH412" s="93">
        <v>-0.29674090192584501</v>
      </c>
      <c r="AI412" s="94">
        <v>0.79868046429835404</v>
      </c>
      <c r="AJ412" s="95">
        <v>199.31870971281796</v>
      </c>
      <c r="AK412" s="95">
        <v>212.41771754613484</v>
      </c>
      <c r="AL412" s="96">
        <v>203.48952645922927</v>
      </c>
      <c r="AM412" s="10">
        <v>9.9999999924234295</v>
      </c>
      <c r="AN412" s="10">
        <v>0</v>
      </c>
      <c r="AO412" s="10">
        <v>4.9982439670934804</v>
      </c>
      <c r="AP412" s="10">
        <v>4.7592471418500499E-4</v>
      </c>
      <c r="AQ412" s="3" t="s">
        <v>12643</v>
      </c>
    </row>
    <row r="413" spans="1:43" x14ac:dyDescent="0.2">
      <c r="A413" s="3" t="s">
        <v>4132</v>
      </c>
      <c r="B413" s="7" t="s">
        <v>12651</v>
      </c>
      <c r="C413" s="85">
        <v>474724</v>
      </c>
      <c r="D413" s="85">
        <v>476097</v>
      </c>
      <c r="E413" s="15" t="s">
        <v>21059</v>
      </c>
      <c r="F413" s="5" t="s">
        <v>9400</v>
      </c>
      <c r="G413" s="5">
        <v>1371</v>
      </c>
      <c r="H413" s="40">
        <v>0</v>
      </c>
      <c r="I413" s="17" t="s">
        <v>22242</v>
      </c>
      <c r="J413" s="36"/>
      <c r="K413" s="50">
        <v>457</v>
      </c>
      <c r="L413" s="7" t="s">
        <v>9257</v>
      </c>
      <c r="M413" s="89">
        <v>0</v>
      </c>
      <c r="N413" s="89"/>
      <c r="O413" s="89" t="s">
        <v>9249</v>
      </c>
      <c r="P413" s="6" t="s">
        <v>4618</v>
      </c>
      <c r="Q413" s="6" t="s">
        <v>4618</v>
      </c>
      <c r="R413" s="6" t="s">
        <v>7610</v>
      </c>
      <c r="S413" s="6" t="s">
        <v>7611</v>
      </c>
      <c r="T413" s="6" t="s">
        <v>4618</v>
      </c>
      <c r="U413" s="6" t="s">
        <v>4618</v>
      </c>
      <c r="V413" s="6" t="s">
        <v>4618</v>
      </c>
      <c r="W413" s="6" t="s">
        <v>4618</v>
      </c>
      <c r="X413" s="6" t="s">
        <v>4618</v>
      </c>
      <c r="Y413" s="6" t="s">
        <v>7612</v>
      </c>
      <c r="Z413" s="6" t="s">
        <v>7613</v>
      </c>
      <c r="AA413" s="38" t="s">
        <v>4618</v>
      </c>
      <c r="AB413" s="8" t="s">
        <v>11838</v>
      </c>
      <c r="AC413" s="8" t="s">
        <v>22770</v>
      </c>
      <c r="AD413" s="9" t="s">
        <v>11537</v>
      </c>
      <c r="AE413" s="50">
        <v>1</v>
      </c>
      <c r="AF413" s="97">
        <v>16</v>
      </c>
      <c r="AG413" s="92">
        <v>95</v>
      </c>
      <c r="AH413" s="93">
        <v>-0.25457144768190498</v>
      </c>
      <c r="AI413" s="94">
        <v>0.85725978322877305</v>
      </c>
      <c r="AJ413" s="95">
        <v>232.37799458185179</v>
      </c>
      <c r="AK413" s="95">
        <v>327.9381356540261</v>
      </c>
      <c r="AL413" s="96">
        <v>239.91783812137297</v>
      </c>
      <c r="AM413" s="10">
        <v>3.2347458045478503E-11</v>
      </c>
      <c r="AN413" s="10">
        <v>9.9546332983020598</v>
      </c>
      <c r="AO413" s="10">
        <v>5.9371537582835696</v>
      </c>
      <c r="AP413" s="10">
        <v>3.3951184952600798E-3</v>
      </c>
      <c r="AQ413" s="3" t="s">
        <v>12645</v>
      </c>
    </row>
    <row r="414" spans="1:43" x14ac:dyDescent="0.2">
      <c r="A414" s="3" t="s">
        <v>4133</v>
      </c>
      <c r="B414" s="7" t="s">
        <v>12651</v>
      </c>
      <c r="C414" s="85">
        <v>476914</v>
      </c>
      <c r="D414" s="85">
        <v>478269</v>
      </c>
      <c r="E414" s="15" t="s">
        <v>21059</v>
      </c>
      <c r="F414" s="5" t="s">
        <v>9400</v>
      </c>
      <c r="G414" s="5">
        <v>1353</v>
      </c>
      <c r="H414" s="40">
        <v>1</v>
      </c>
      <c r="I414" s="17" t="s">
        <v>22243</v>
      </c>
      <c r="J414" s="36" t="s">
        <v>365</v>
      </c>
      <c r="K414" s="50">
        <v>451</v>
      </c>
      <c r="L414" s="7" t="s">
        <v>9254</v>
      </c>
      <c r="M414" s="89">
        <v>11</v>
      </c>
      <c r="N414" s="89"/>
      <c r="O414" s="89" t="s">
        <v>9248</v>
      </c>
      <c r="P414" s="6" t="s">
        <v>7614</v>
      </c>
      <c r="Q414" s="6" t="s">
        <v>7615</v>
      </c>
      <c r="R414" s="6" t="s">
        <v>7616</v>
      </c>
      <c r="S414" s="6" t="s">
        <v>4618</v>
      </c>
      <c r="T414" s="6" t="s">
        <v>7617</v>
      </c>
      <c r="U414" s="6" t="s">
        <v>4618</v>
      </c>
      <c r="V414" s="6" t="s">
        <v>4618</v>
      </c>
      <c r="W414" s="6" t="s">
        <v>4618</v>
      </c>
      <c r="X414" s="6" t="s">
        <v>4618</v>
      </c>
      <c r="Y414" s="6" t="s">
        <v>7618</v>
      </c>
      <c r="Z414" s="6" t="s">
        <v>4618</v>
      </c>
      <c r="AA414" s="38" t="s">
        <v>4619</v>
      </c>
      <c r="AB414" s="8" t="s">
        <v>11839</v>
      </c>
      <c r="AC414" s="8" t="s">
        <v>22770</v>
      </c>
      <c r="AD414" s="9" t="s">
        <v>11531</v>
      </c>
      <c r="AE414" s="50">
        <v>1</v>
      </c>
      <c r="AF414" s="97">
        <v>13</v>
      </c>
      <c r="AG414" s="92">
        <v>227</v>
      </c>
      <c r="AH414" s="93">
        <v>-0.73710969116130998</v>
      </c>
      <c r="AI414" s="94">
        <v>0.39493281705386202</v>
      </c>
      <c r="AJ414" s="95">
        <v>333.78982239321198</v>
      </c>
      <c r="AK414" s="95">
        <v>364.89864549194778</v>
      </c>
      <c r="AL414" s="96">
        <v>344.15553704052479</v>
      </c>
      <c r="AM414" s="10">
        <v>9.9999999999998899</v>
      </c>
      <c r="AN414" s="10">
        <v>0</v>
      </c>
      <c r="AO414" s="10">
        <v>6.1024009960950796</v>
      </c>
      <c r="AP414" s="10">
        <v>3.4866724607432702</v>
      </c>
      <c r="AQ414" s="3" t="s">
        <v>12643</v>
      </c>
    </row>
    <row r="415" spans="1:43" x14ac:dyDescent="0.2">
      <c r="A415" s="3" t="s">
        <v>4134</v>
      </c>
      <c r="B415" s="7" t="s">
        <v>12651</v>
      </c>
      <c r="C415" s="85">
        <v>479169</v>
      </c>
      <c r="D415" s="85">
        <v>478285</v>
      </c>
      <c r="E415" s="15" t="s">
        <v>21062</v>
      </c>
      <c r="F415" s="5" t="s">
        <v>9400</v>
      </c>
      <c r="G415" s="5">
        <v>882</v>
      </c>
      <c r="H415" s="40">
        <v>0</v>
      </c>
      <c r="I415" s="17" t="s">
        <v>22244</v>
      </c>
      <c r="J415" s="36" t="s">
        <v>366</v>
      </c>
      <c r="K415" s="50">
        <v>294</v>
      </c>
      <c r="L415" s="7" t="s">
        <v>9252</v>
      </c>
      <c r="M415" s="89">
        <v>0</v>
      </c>
      <c r="N415" s="89"/>
      <c r="O415" s="89" t="s">
        <v>9249</v>
      </c>
      <c r="P415" s="6" t="s">
        <v>4682</v>
      </c>
      <c r="Q415" s="6" t="s">
        <v>7619</v>
      </c>
      <c r="R415" s="6" t="s">
        <v>6816</v>
      </c>
      <c r="S415" s="6" t="s">
        <v>4618</v>
      </c>
      <c r="T415" s="6" t="s">
        <v>4618</v>
      </c>
      <c r="U415" s="6" t="s">
        <v>4618</v>
      </c>
      <c r="V415" s="6" t="s">
        <v>4618</v>
      </c>
      <c r="W415" s="6" t="s">
        <v>4618</v>
      </c>
      <c r="X415" s="6" t="s">
        <v>4618</v>
      </c>
      <c r="Y415" s="6" t="s">
        <v>4685</v>
      </c>
      <c r="Z415" s="6" t="s">
        <v>4618</v>
      </c>
      <c r="AA415" s="38" t="s">
        <v>4618</v>
      </c>
      <c r="AB415" s="8" t="s">
        <v>11722</v>
      </c>
      <c r="AC415" s="8" t="s">
        <v>22770</v>
      </c>
      <c r="AD415" s="9" t="s">
        <v>11840</v>
      </c>
      <c r="AE415" s="50">
        <v>1</v>
      </c>
      <c r="AF415" s="97">
        <v>6</v>
      </c>
      <c r="AG415" s="92">
        <v>18</v>
      </c>
      <c r="AH415" s="93">
        <v>0.45814660023762399</v>
      </c>
      <c r="AI415" s="94">
        <v>0.92028806179563705</v>
      </c>
      <c r="AJ415" s="95">
        <v>65.020481938732971</v>
      </c>
      <c r="AK415" s="95">
        <v>63.143728292723267</v>
      </c>
      <c r="AL415" s="96">
        <v>58.873104303320822</v>
      </c>
      <c r="AM415" s="10">
        <v>7.6391218882054002</v>
      </c>
      <c r="AN415" s="10">
        <v>4.8828125E-3</v>
      </c>
      <c r="AO415" s="10">
        <v>4.1596500000000001</v>
      </c>
      <c r="AP415" s="10">
        <v>0</v>
      </c>
      <c r="AQ415" s="3" t="s">
        <v>12642</v>
      </c>
    </row>
    <row r="416" spans="1:43" x14ac:dyDescent="0.2">
      <c r="A416" s="3" t="s">
        <v>4135</v>
      </c>
      <c r="B416" s="7" t="s">
        <v>12651</v>
      </c>
      <c r="C416" s="85">
        <v>479352</v>
      </c>
      <c r="D416" s="85">
        <v>480140</v>
      </c>
      <c r="E416" s="15" t="s">
        <v>21060</v>
      </c>
      <c r="F416" s="5" t="s">
        <v>9400</v>
      </c>
      <c r="G416" s="5">
        <v>786</v>
      </c>
      <c r="H416" s="40">
        <v>0</v>
      </c>
      <c r="I416" s="17" t="s">
        <v>22245</v>
      </c>
      <c r="J416" s="36" t="s">
        <v>367</v>
      </c>
      <c r="K416" s="50">
        <v>262</v>
      </c>
      <c r="L416" s="7" t="s">
        <v>9252</v>
      </c>
      <c r="M416" s="89">
        <v>0</v>
      </c>
      <c r="N416" s="89"/>
      <c r="O416" s="89" t="s">
        <v>9249</v>
      </c>
      <c r="P416" s="6" t="s">
        <v>5734</v>
      </c>
      <c r="Q416" s="6" t="s">
        <v>7620</v>
      </c>
      <c r="R416" s="6" t="s">
        <v>7621</v>
      </c>
      <c r="S416" s="6" t="s">
        <v>4618</v>
      </c>
      <c r="T416" s="6" t="s">
        <v>4618</v>
      </c>
      <c r="U416" s="6" t="s">
        <v>4618</v>
      </c>
      <c r="V416" s="6" t="s">
        <v>4618</v>
      </c>
      <c r="W416" s="6" t="s">
        <v>4618</v>
      </c>
      <c r="X416" s="6" t="s">
        <v>4618</v>
      </c>
      <c r="Y416" s="6" t="s">
        <v>5738</v>
      </c>
      <c r="Z416" s="6" t="s">
        <v>4618</v>
      </c>
      <c r="AA416" s="38" t="s">
        <v>4618</v>
      </c>
      <c r="AB416" s="8" t="s">
        <v>11841</v>
      </c>
      <c r="AC416" s="8" t="s">
        <v>22770</v>
      </c>
      <c r="AD416" s="9" t="s">
        <v>11531</v>
      </c>
      <c r="AE416" s="50">
        <v>1</v>
      </c>
      <c r="AF416" s="97">
        <v>3</v>
      </c>
      <c r="AG416" s="92">
        <v>11</v>
      </c>
      <c r="AH416" s="93">
        <v>-0.95689089904122004</v>
      </c>
      <c r="AI416" s="94">
        <v>0.88670416283670705</v>
      </c>
      <c r="AJ416" s="95">
        <v>172.90844742607734</v>
      </c>
      <c r="AK416" s="95">
        <v>342.32864102930768</v>
      </c>
      <c r="AL416" s="96">
        <v>159.30183774755955</v>
      </c>
      <c r="AM416" s="10">
        <v>4.3749999999999902</v>
      </c>
      <c r="AN416" s="10">
        <v>0</v>
      </c>
      <c r="AO416" s="10">
        <v>2.6858441700000002</v>
      </c>
      <c r="AP416" s="10">
        <v>0.98001616999999897</v>
      </c>
      <c r="AQ416" s="3" t="s">
        <v>12643</v>
      </c>
    </row>
    <row r="417" spans="1:43" x14ac:dyDescent="0.2">
      <c r="A417" s="3" t="s">
        <v>4136</v>
      </c>
      <c r="B417" s="7" t="s">
        <v>12651</v>
      </c>
      <c r="C417" s="85">
        <v>480188</v>
      </c>
      <c r="D417" s="85">
        <v>480445</v>
      </c>
      <c r="E417" s="15" t="s">
        <v>21061</v>
      </c>
      <c r="F417" s="5" t="s">
        <v>9400</v>
      </c>
      <c r="G417" s="5">
        <v>255</v>
      </c>
      <c r="H417" s="40">
        <v>0</v>
      </c>
      <c r="I417" s="17" t="s">
        <v>22246</v>
      </c>
      <c r="J417" s="36" t="s">
        <v>368</v>
      </c>
      <c r="K417" s="50">
        <v>85</v>
      </c>
      <c r="L417" s="7" t="s">
        <v>9252</v>
      </c>
      <c r="M417" s="89">
        <v>0</v>
      </c>
      <c r="N417" s="89"/>
      <c r="O417" s="89" t="s">
        <v>9249</v>
      </c>
      <c r="P417" s="6" t="s">
        <v>4895</v>
      </c>
      <c r="Q417" s="6" t="s">
        <v>7622</v>
      </c>
      <c r="R417" s="6" t="s">
        <v>4897</v>
      </c>
      <c r="S417" s="6" t="s">
        <v>4618</v>
      </c>
      <c r="T417" s="6" t="s">
        <v>7623</v>
      </c>
      <c r="U417" s="6" t="s">
        <v>7624</v>
      </c>
      <c r="V417" s="6" t="s">
        <v>4899</v>
      </c>
      <c r="W417" s="6" t="s">
        <v>4618</v>
      </c>
      <c r="X417" s="6" t="s">
        <v>4618</v>
      </c>
      <c r="Y417" s="6" t="s">
        <v>4900</v>
      </c>
      <c r="Z417" s="6" t="s">
        <v>7625</v>
      </c>
      <c r="AA417" s="38" t="s">
        <v>4618</v>
      </c>
      <c r="AB417" s="8" t="s">
        <v>11842</v>
      </c>
      <c r="AC417" s="8" t="s">
        <v>22770</v>
      </c>
      <c r="AD417" s="9" t="s">
        <v>11544</v>
      </c>
      <c r="AE417" s="50">
        <v>1</v>
      </c>
      <c r="AF417" s="97">
        <v>31</v>
      </c>
      <c r="AG417" s="92">
        <v>511</v>
      </c>
      <c r="AH417" s="93">
        <v>-0.29842727855373102</v>
      </c>
      <c r="AI417" s="94">
        <v>0.64236004084983001</v>
      </c>
      <c r="AJ417" s="95">
        <v>352.64200634936975</v>
      </c>
      <c r="AK417" s="95">
        <v>598.87356503167894</v>
      </c>
      <c r="AL417" s="96">
        <v>291.62422186432877</v>
      </c>
      <c r="AM417" s="10">
        <v>0</v>
      </c>
      <c r="AN417" s="10">
        <v>10</v>
      </c>
      <c r="AO417" s="10">
        <v>6.2419787514972498</v>
      </c>
      <c r="AP417" s="10">
        <v>2.75669753788531</v>
      </c>
      <c r="AQ417" s="3" t="s">
        <v>12645</v>
      </c>
    </row>
    <row r="418" spans="1:43" x14ac:dyDescent="0.2">
      <c r="A418" s="3" t="s">
        <v>2975</v>
      </c>
      <c r="B418" s="7" t="s">
        <v>12651</v>
      </c>
      <c r="C418" s="85">
        <v>481220</v>
      </c>
      <c r="D418" s="85">
        <v>480468</v>
      </c>
      <c r="E418" s="15" t="s">
        <v>21064</v>
      </c>
      <c r="F418" s="5" t="s">
        <v>9400</v>
      </c>
      <c r="G418" s="5">
        <v>750</v>
      </c>
      <c r="H418" s="40">
        <v>0</v>
      </c>
      <c r="J418" s="36" t="s">
        <v>369</v>
      </c>
      <c r="K418" s="50">
        <v>250</v>
      </c>
      <c r="L418" s="7" t="s">
        <v>9253</v>
      </c>
      <c r="M418" s="89">
        <v>0</v>
      </c>
      <c r="N418" s="89"/>
      <c r="O418" s="89" t="s">
        <v>9249</v>
      </c>
      <c r="P418" s="6" t="s">
        <v>4682</v>
      </c>
      <c r="Q418" s="6" t="s">
        <v>4683</v>
      </c>
      <c r="R418" s="6" t="s">
        <v>4684</v>
      </c>
      <c r="S418" s="6" t="s">
        <v>4618</v>
      </c>
      <c r="T418" s="6" t="s">
        <v>4618</v>
      </c>
      <c r="U418" s="6" t="s">
        <v>4618</v>
      </c>
      <c r="V418" s="6" t="s">
        <v>4618</v>
      </c>
      <c r="W418" s="6" t="s">
        <v>4618</v>
      </c>
      <c r="X418" s="6" t="s">
        <v>4618</v>
      </c>
      <c r="Y418" s="6" t="s">
        <v>4685</v>
      </c>
      <c r="Z418" s="6" t="s">
        <v>4686</v>
      </c>
      <c r="AA418" s="38" t="s">
        <v>4618</v>
      </c>
      <c r="AB418" s="8" t="s">
        <v>11843</v>
      </c>
      <c r="AC418" s="8" t="s">
        <v>22770</v>
      </c>
      <c r="AD418" s="9" t="s">
        <v>11537</v>
      </c>
      <c r="AE418" s="50">
        <v>1</v>
      </c>
      <c r="AF418" s="97">
        <v>25</v>
      </c>
      <c r="AG418" s="92">
        <v>588</v>
      </c>
      <c r="AH418" s="93">
        <v>-0.60862241197507705</v>
      </c>
      <c r="AI418" s="94">
        <v>0.32131698772605999</v>
      </c>
      <c r="AJ418" s="95">
        <v>0</v>
      </c>
      <c r="AK418" s="95">
        <v>0</v>
      </c>
      <c r="AL418" s="96">
        <v>0</v>
      </c>
      <c r="AM418" s="10">
        <v>8.8508946936372002E-4</v>
      </c>
      <c r="AN418" s="10">
        <v>7.0000307772488602E-9</v>
      </c>
      <c r="AO418" s="10">
        <v>9.9999963020259504</v>
      </c>
      <c r="AP418" s="10">
        <v>9.4330854238933109E-10</v>
      </c>
    </row>
    <row r="419" spans="1:43" x14ac:dyDescent="0.2">
      <c r="A419" s="3" t="s">
        <v>4137</v>
      </c>
      <c r="B419" s="7" t="s">
        <v>12651</v>
      </c>
      <c r="C419" s="85">
        <v>481211</v>
      </c>
      <c r="D419" s="85">
        <v>480468</v>
      </c>
      <c r="E419" s="15" t="s">
        <v>21064</v>
      </c>
      <c r="F419" s="5" t="s">
        <v>9400</v>
      </c>
      <c r="G419" s="5">
        <v>741</v>
      </c>
      <c r="H419" s="40">
        <v>0</v>
      </c>
      <c r="I419" s="17" t="s">
        <v>22247</v>
      </c>
      <c r="J419" s="36" t="s">
        <v>369</v>
      </c>
      <c r="K419" s="50">
        <v>247</v>
      </c>
      <c r="L419" s="7" t="s">
        <v>9253</v>
      </c>
      <c r="M419" s="89">
        <v>0</v>
      </c>
      <c r="N419" s="89"/>
      <c r="O419" s="89" t="s">
        <v>9249</v>
      </c>
      <c r="P419" s="6" t="s">
        <v>4682</v>
      </c>
      <c r="Q419" s="6" t="s">
        <v>4683</v>
      </c>
      <c r="R419" s="6" t="s">
        <v>4684</v>
      </c>
      <c r="S419" s="6" t="s">
        <v>4618</v>
      </c>
      <c r="T419" s="6" t="s">
        <v>4618</v>
      </c>
      <c r="U419" s="6" t="s">
        <v>4618</v>
      </c>
      <c r="V419" s="6" t="s">
        <v>4618</v>
      </c>
      <c r="W419" s="6" t="s">
        <v>4618</v>
      </c>
      <c r="X419" s="6" t="s">
        <v>4618</v>
      </c>
      <c r="Y419" s="6" t="s">
        <v>4685</v>
      </c>
      <c r="Z419" s="6" t="s">
        <v>4686</v>
      </c>
      <c r="AA419" s="38" t="s">
        <v>4618</v>
      </c>
      <c r="AB419" s="8" t="s">
        <v>11843</v>
      </c>
      <c r="AC419" s="8" t="s">
        <v>22770</v>
      </c>
      <c r="AD419" s="9" t="s">
        <v>11537</v>
      </c>
      <c r="AE419" s="50">
        <v>1</v>
      </c>
      <c r="AF419" s="97">
        <v>1</v>
      </c>
      <c r="AG419" s="92">
        <v>4</v>
      </c>
      <c r="AH419" s="93" t="s">
        <v>9258</v>
      </c>
      <c r="AI419" s="94" t="s">
        <v>9258</v>
      </c>
      <c r="AJ419" s="95">
        <v>0.48858616081919831</v>
      </c>
      <c r="AK419" s="95">
        <v>1.5623736503546541</v>
      </c>
      <c r="AL419" s="96">
        <v>0.42674398577095141</v>
      </c>
      <c r="AM419" s="10">
        <v>0.625</v>
      </c>
      <c r="AN419" s="10">
        <v>2.5</v>
      </c>
      <c r="AO419" s="10">
        <v>2.5499999999999998</v>
      </c>
      <c r="AP419" s="10">
        <v>0</v>
      </c>
      <c r="AQ419" s="3" t="s">
        <v>12642</v>
      </c>
    </row>
    <row r="420" spans="1:43" x14ac:dyDescent="0.2">
      <c r="A420" s="3" t="s">
        <v>4138</v>
      </c>
      <c r="B420" s="7" t="s">
        <v>12651</v>
      </c>
      <c r="C420" s="85">
        <v>481405</v>
      </c>
      <c r="D420" s="85">
        <v>482661</v>
      </c>
      <c r="E420" s="15" t="s">
        <v>21059</v>
      </c>
      <c r="F420" s="5" t="s">
        <v>9400</v>
      </c>
      <c r="G420" s="5">
        <v>1254</v>
      </c>
      <c r="H420" s="40">
        <v>0</v>
      </c>
      <c r="I420" s="17" t="s">
        <v>22248</v>
      </c>
      <c r="J420" s="36" t="s">
        <v>370</v>
      </c>
      <c r="K420" s="50">
        <v>418</v>
      </c>
      <c r="L420" s="7" t="s">
        <v>9253</v>
      </c>
      <c r="M420" s="89">
        <v>0</v>
      </c>
      <c r="N420" s="89"/>
      <c r="O420" s="89" t="s">
        <v>9249</v>
      </c>
      <c r="P420" s="6" t="s">
        <v>7626</v>
      </c>
      <c r="Q420" s="6" t="s">
        <v>7627</v>
      </c>
      <c r="R420" s="6" t="s">
        <v>7628</v>
      </c>
      <c r="S420" s="6" t="s">
        <v>7629</v>
      </c>
      <c r="T420" s="6" t="s">
        <v>4618</v>
      </c>
      <c r="U420" s="6" t="s">
        <v>7630</v>
      </c>
      <c r="V420" s="6" t="s">
        <v>5021</v>
      </c>
      <c r="W420" s="6" t="s">
        <v>4618</v>
      </c>
      <c r="X420" s="6" t="s">
        <v>4618</v>
      </c>
      <c r="Y420" s="6" t="s">
        <v>7631</v>
      </c>
      <c r="Z420" s="6" t="s">
        <v>7632</v>
      </c>
      <c r="AA420" s="38" t="s">
        <v>4618</v>
      </c>
      <c r="AB420" s="8" t="s">
        <v>11844</v>
      </c>
      <c r="AC420" s="8" t="s">
        <v>22770</v>
      </c>
      <c r="AD420" s="9" t="s">
        <v>11535</v>
      </c>
      <c r="AE420" s="50">
        <v>1</v>
      </c>
      <c r="AF420" s="97">
        <v>29</v>
      </c>
      <c r="AG420" s="92">
        <v>389</v>
      </c>
      <c r="AH420" s="93">
        <v>0.39137758802492301</v>
      </c>
      <c r="AI420" s="94">
        <v>0.57002357029161599</v>
      </c>
      <c r="AJ420" s="95">
        <v>191.41616382604937</v>
      </c>
      <c r="AK420" s="95">
        <v>232.81325018366533</v>
      </c>
      <c r="AL420" s="96">
        <v>228.65082435148094</v>
      </c>
      <c r="AM420" s="10">
        <v>0</v>
      </c>
      <c r="AN420" s="10">
        <v>7.3199617952025102</v>
      </c>
      <c r="AO420" s="10">
        <v>9.9962102351692597</v>
      </c>
      <c r="AP420" s="10">
        <v>3.4935769517741E-4</v>
      </c>
      <c r="AQ420" s="3" t="s">
        <v>12645</v>
      </c>
    </row>
    <row r="421" spans="1:43" x14ac:dyDescent="0.2">
      <c r="A421" s="3" t="s">
        <v>4140</v>
      </c>
      <c r="B421" s="7" t="s">
        <v>12651</v>
      </c>
      <c r="C421" s="85">
        <v>484945</v>
      </c>
      <c r="D421" s="85">
        <v>483584</v>
      </c>
      <c r="E421" s="15" t="s">
        <v>21063</v>
      </c>
      <c r="F421" s="5" t="s">
        <v>9400</v>
      </c>
      <c r="G421" s="5">
        <v>1359</v>
      </c>
      <c r="H421" s="40">
        <v>0</v>
      </c>
      <c r="I421" s="17" t="s">
        <v>22250</v>
      </c>
      <c r="J421" s="36" t="s">
        <v>371</v>
      </c>
      <c r="K421" s="50">
        <v>453</v>
      </c>
      <c r="L421" s="7" t="s">
        <v>9254</v>
      </c>
      <c r="M421" s="89">
        <v>12</v>
      </c>
      <c r="N421" s="89"/>
      <c r="O421" s="89" t="s">
        <v>9249</v>
      </c>
      <c r="P421" s="6" t="s">
        <v>7634</v>
      </c>
      <c r="Q421" s="6" t="s">
        <v>7635</v>
      </c>
      <c r="R421" s="6" t="s">
        <v>7636</v>
      </c>
      <c r="S421" s="6" t="s">
        <v>4618</v>
      </c>
      <c r="T421" s="6" t="s">
        <v>4618</v>
      </c>
      <c r="U421" s="6" t="s">
        <v>4618</v>
      </c>
      <c r="V421" s="6" t="s">
        <v>4618</v>
      </c>
      <c r="W421" s="6" t="s">
        <v>4618</v>
      </c>
      <c r="X421" s="6" t="s">
        <v>4618</v>
      </c>
      <c r="Y421" s="6" t="s">
        <v>4618</v>
      </c>
      <c r="Z421" s="6" t="s">
        <v>7637</v>
      </c>
      <c r="AA421" s="38" t="s">
        <v>4619</v>
      </c>
      <c r="AB421" s="8" t="s">
        <v>11845</v>
      </c>
      <c r="AC421" s="8" t="s">
        <v>22770</v>
      </c>
      <c r="AD421" s="9" t="s">
        <v>11620</v>
      </c>
      <c r="AE421" s="50">
        <v>1</v>
      </c>
      <c r="AF421" s="97">
        <v>23</v>
      </c>
      <c r="AG421" s="92">
        <v>512</v>
      </c>
      <c r="AH421" s="93">
        <v>-0.35142274288542202</v>
      </c>
      <c r="AI421" s="94">
        <v>0.58345236498518305</v>
      </c>
      <c r="AJ421" s="95">
        <v>149.91739016061325</v>
      </c>
      <c r="AK421" s="95">
        <v>202.84416402745103</v>
      </c>
      <c r="AL421" s="96">
        <v>137.78378944988796</v>
      </c>
      <c r="AM421" s="10">
        <v>9.9999999970094002</v>
      </c>
      <c r="AN421" s="10">
        <v>0</v>
      </c>
      <c r="AO421" s="10">
        <v>9.4250155854123499</v>
      </c>
      <c r="AP421" s="10">
        <v>0.40771421913254802</v>
      </c>
      <c r="AQ421" s="3" t="s">
        <v>12649</v>
      </c>
    </row>
    <row r="422" spans="1:43" x14ac:dyDescent="0.2">
      <c r="A422" s="3" t="s">
        <v>4141</v>
      </c>
      <c r="B422" s="7" t="s">
        <v>12651</v>
      </c>
      <c r="C422" s="85">
        <v>486812</v>
      </c>
      <c r="D422" s="85">
        <v>485100</v>
      </c>
      <c r="E422" s="15" t="s">
        <v>21064</v>
      </c>
      <c r="F422" s="5" t="s">
        <v>9400</v>
      </c>
      <c r="G422" s="5">
        <v>1710</v>
      </c>
      <c r="H422" s="40">
        <v>1</v>
      </c>
      <c r="I422" s="17" t="s">
        <v>22251</v>
      </c>
      <c r="J422" s="36" t="s">
        <v>372</v>
      </c>
      <c r="K422" s="50">
        <v>570</v>
      </c>
      <c r="L422" s="7" t="s">
        <v>9256</v>
      </c>
      <c r="M422" s="89">
        <v>1</v>
      </c>
      <c r="N422" s="89"/>
      <c r="O422" s="89" t="s">
        <v>9248</v>
      </c>
      <c r="P422" s="6" t="s">
        <v>4618</v>
      </c>
      <c r="Q422" s="6" t="s">
        <v>4618</v>
      </c>
      <c r="R422" s="6" t="s">
        <v>4618</v>
      </c>
      <c r="S422" s="6" t="s">
        <v>4618</v>
      </c>
      <c r="T422" s="6" t="s">
        <v>4618</v>
      </c>
      <c r="U422" s="6" t="s">
        <v>4618</v>
      </c>
      <c r="V422" s="6" t="s">
        <v>4618</v>
      </c>
      <c r="W422" s="6" t="s">
        <v>4618</v>
      </c>
      <c r="X422" s="6" t="s">
        <v>4618</v>
      </c>
      <c r="Y422" s="6" t="s">
        <v>4618</v>
      </c>
      <c r="Z422" s="6" t="s">
        <v>4618</v>
      </c>
      <c r="AA422" s="38" t="s">
        <v>4619</v>
      </c>
      <c r="AB422" s="8" t="s">
        <v>9258</v>
      </c>
      <c r="AC422" s="8" t="s">
        <v>22770</v>
      </c>
      <c r="AD422" s="9" t="s">
        <v>11531</v>
      </c>
      <c r="AE422" s="50">
        <v>1</v>
      </c>
      <c r="AF422" s="97">
        <v>59</v>
      </c>
      <c r="AG422" s="92">
        <v>819</v>
      </c>
      <c r="AH422" s="93">
        <v>-0.46328434738826602</v>
      </c>
      <c r="AI422" s="94">
        <v>0.40776469128077403</v>
      </c>
      <c r="AJ422" s="95">
        <v>336.0394962259561</v>
      </c>
      <c r="AK422" s="95">
        <v>344.13787837933688</v>
      </c>
      <c r="AL422" s="96">
        <v>293.9771735053144</v>
      </c>
      <c r="AM422" s="10">
        <v>10</v>
      </c>
      <c r="AN422" s="10">
        <v>0</v>
      </c>
      <c r="AO422" s="10">
        <v>9.9969950321516308</v>
      </c>
      <c r="AP422" s="10">
        <v>2.4989979026468397E-4</v>
      </c>
      <c r="AQ422" s="3" t="s">
        <v>12649</v>
      </c>
    </row>
    <row r="423" spans="1:43" x14ac:dyDescent="0.2">
      <c r="A423" s="3" t="s">
        <v>4142</v>
      </c>
      <c r="B423" s="7" t="s">
        <v>12651</v>
      </c>
      <c r="C423" s="85">
        <v>487155</v>
      </c>
      <c r="D423" s="85">
        <v>488927</v>
      </c>
      <c r="E423" s="15" t="s">
        <v>21060</v>
      </c>
      <c r="F423" s="5" t="s">
        <v>9400</v>
      </c>
      <c r="G423" s="5">
        <v>1770</v>
      </c>
      <c r="H423" s="40">
        <v>0</v>
      </c>
      <c r="I423" s="17" t="s">
        <v>22252</v>
      </c>
      <c r="J423" s="36"/>
      <c r="K423" s="50">
        <v>590</v>
      </c>
      <c r="L423" s="7" t="s">
        <v>9254</v>
      </c>
      <c r="M423" s="89">
        <v>12</v>
      </c>
      <c r="N423" s="89"/>
      <c r="O423" s="89" t="s">
        <v>9248</v>
      </c>
      <c r="P423" s="6" t="s">
        <v>7638</v>
      </c>
      <c r="Q423" s="6" t="s">
        <v>7639</v>
      </c>
      <c r="R423" s="6" t="s">
        <v>7640</v>
      </c>
      <c r="S423" s="6" t="s">
        <v>4618</v>
      </c>
      <c r="T423" s="6" t="s">
        <v>4618</v>
      </c>
      <c r="U423" s="6" t="s">
        <v>4618</v>
      </c>
      <c r="V423" s="6" t="s">
        <v>7641</v>
      </c>
      <c r="W423" s="6" t="s">
        <v>4618</v>
      </c>
      <c r="X423" s="6" t="s">
        <v>4618</v>
      </c>
      <c r="Y423" s="6" t="s">
        <v>7642</v>
      </c>
      <c r="Z423" s="6" t="s">
        <v>4618</v>
      </c>
      <c r="AA423" s="38" t="s">
        <v>4619</v>
      </c>
      <c r="AB423" s="8" t="s">
        <v>11846</v>
      </c>
      <c r="AC423" s="8" t="s">
        <v>22770</v>
      </c>
      <c r="AD423" s="9" t="s">
        <v>11620</v>
      </c>
      <c r="AE423" s="50">
        <v>1</v>
      </c>
      <c r="AF423" s="97">
        <v>15</v>
      </c>
      <c r="AG423" s="92">
        <v>73</v>
      </c>
      <c r="AH423" s="93">
        <v>-0.31052785365592001</v>
      </c>
      <c r="AI423" s="94">
        <v>0.84899616218014895</v>
      </c>
      <c r="AJ423" s="95">
        <v>121.99724233426286</v>
      </c>
      <c r="AK423" s="95">
        <v>164.61474557720771</v>
      </c>
      <c r="AL423" s="96">
        <v>119.90309425294278</v>
      </c>
      <c r="AM423" s="10">
        <v>9.6832364797592092</v>
      </c>
      <c r="AN423" s="10">
        <v>0</v>
      </c>
      <c r="AO423" s="10">
        <v>4.9999999756047897</v>
      </c>
      <c r="AP423" s="10">
        <v>8.7125773262641804E-10</v>
      </c>
      <c r="AQ423" s="3" t="s">
        <v>12643</v>
      </c>
    </row>
    <row r="424" spans="1:43" x14ac:dyDescent="0.2">
      <c r="A424" s="3" t="s">
        <v>4143</v>
      </c>
      <c r="B424" s="7" t="s">
        <v>12651</v>
      </c>
      <c r="C424" s="85">
        <v>489591</v>
      </c>
      <c r="D424" s="85">
        <v>490262</v>
      </c>
      <c r="E424" s="15" t="s">
        <v>21060</v>
      </c>
      <c r="F424" s="5" t="s">
        <v>9400</v>
      </c>
      <c r="G424" s="5">
        <v>669</v>
      </c>
      <c r="H424" s="40">
        <v>0</v>
      </c>
      <c r="I424" s="17" t="s">
        <v>22253</v>
      </c>
      <c r="J424" s="36" t="s">
        <v>374</v>
      </c>
      <c r="K424" s="50">
        <v>223</v>
      </c>
      <c r="L424" s="7" t="s">
        <v>9253</v>
      </c>
      <c r="M424" s="89">
        <v>1</v>
      </c>
      <c r="N424" s="89"/>
      <c r="O424" s="89" t="s">
        <v>9248</v>
      </c>
      <c r="P424" s="6" t="s">
        <v>4618</v>
      </c>
      <c r="Q424" s="6" t="s">
        <v>4618</v>
      </c>
      <c r="R424" s="6" t="s">
        <v>7643</v>
      </c>
      <c r="S424" s="6" t="s">
        <v>4618</v>
      </c>
      <c r="T424" s="6" t="s">
        <v>4618</v>
      </c>
      <c r="U424" s="6" t="s">
        <v>4618</v>
      </c>
      <c r="V424" s="6" t="s">
        <v>4618</v>
      </c>
      <c r="W424" s="6" t="s">
        <v>4618</v>
      </c>
      <c r="X424" s="6" t="s">
        <v>4618</v>
      </c>
      <c r="Y424" s="6" t="s">
        <v>4618</v>
      </c>
      <c r="Z424" s="6" t="s">
        <v>4618</v>
      </c>
      <c r="AA424" s="38" t="s">
        <v>4619</v>
      </c>
      <c r="AB424" s="8" t="s">
        <v>11847</v>
      </c>
      <c r="AC424" s="8" t="s">
        <v>22770</v>
      </c>
      <c r="AD424" s="9" t="s">
        <v>11531</v>
      </c>
      <c r="AE424" s="50">
        <v>1</v>
      </c>
      <c r="AF424" s="97">
        <v>56</v>
      </c>
      <c r="AG424" s="92">
        <v>1221</v>
      </c>
      <c r="AH424" s="93">
        <v>-0.71007207925428495</v>
      </c>
      <c r="AI424" s="94">
        <v>0.16646384197077199</v>
      </c>
      <c r="AJ424" s="95">
        <v>244.45917385315806</v>
      </c>
      <c r="AK424" s="95">
        <v>280.98662362215362</v>
      </c>
      <c r="AL424" s="96">
        <v>270.1044487591351</v>
      </c>
      <c r="AM424" s="10">
        <v>10</v>
      </c>
      <c r="AN424" s="10">
        <v>0</v>
      </c>
      <c r="AO424" s="10">
        <v>9.9999999845802705</v>
      </c>
      <c r="AP424" s="10">
        <v>0</v>
      </c>
      <c r="AQ424" s="3" t="s">
        <v>12649</v>
      </c>
    </row>
    <row r="425" spans="1:43" x14ac:dyDescent="0.2">
      <c r="A425" s="3" t="s">
        <v>4144</v>
      </c>
      <c r="B425" s="7" t="s">
        <v>12651</v>
      </c>
      <c r="C425" s="85">
        <v>490267</v>
      </c>
      <c r="D425" s="85">
        <v>491694</v>
      </c>
      <c r="E425" s="15" t="s">
        <v>21059</v>
      </c>
      <c r="F425" s="5" t="s">
        <v>9400</v>
      </c>
      <c r="G425" s="5">
        <v>1425</v>
      </c>
      <c r="H425" s="40">
        <v>0</v>
      </c>
      <c r="I425" s="17" t="s">
        <v>22254</v>
      </c>
      <c r="J425" s="36" t="s">
        <v>375</v>
      </c>
      <c r="K425" s="50">
        <v>475</v>
      </c>
      <c r="L425" s="7" t="s">
        <v>9254</v>
      </c>
      <c r="M425" s="89">
        <v>0</v>
      </c>
      <c r="N425" s="89"/>
      <c r="O425" s="89" t="s">
        <v>9249</v>
      </c>
      <c r="P425" s="6" t="s">
        <v>7644</v>
      </c>
      <c r="Q425" s="6" t="s">
        <v>7645</v>
      </c>
      <c r="R425" s="6" t="s">
        <v>7646</v>
      </c>
      <c r="S425" s="6" t="s">
        <v>7647</v>
      </c>
      <c r="T425" s="6" t="s">
        <v>4618</v>
      </c>
      <c r="U425" s="6" t="s">
        <v>4618</v>
      </c>
      <c r="V425" s="6" t="s">
        <v>7648</v>
      </c>
      <c r="W425" s="6" t="s">
        <v>4618</v>
      </c>
      <c r="X425" s="6" t="s">
        <v>4618</v>
      </c>
      <c r="Y425" s="6" t="s">
        <v>4680</v>
      </c>
      <c r="Z425" s="6" t="s">
        <v>7649</v>
      </c>
      <c r="AA425" s="38" t="s">
        <v>4618</v>
      </c>
      <c r="AB425" s="8" t="s">
        <v>11848</v>
      </c>
      <c r="AC425" s="8" t="s">
        <v>22770</v>
      </c>
      <c r="AD425" s="9" t="s">
        <v>11531</v>
      </c>
      <c r="AE425" s="50">
        <v>1</v>
      </c>
      <c r="AF425" s="97">
        <v>36</v>
      </c>
      <c r="AG425" s="92">
        <v>246</v>
      </c>
      <c r="AH425" s="93">
        <v>-3.9353059233192697E-2</v>
      </c>
      <c r="AI425" s="94">
        <v>0.97410338532809004</v>
      </c>
      <c r="AJ425" s="95">
        <v>105.35437521030165</v>
      </c>
      <c r="AK425" s="95">
        <v>110.53410641540954</v>
      </c>
      <c r="AL425" s="96">
        <v>139.77376812219575</v>
      </c>
      <c r="AM425" s="10">
        <v>5.3688622643418897</v>
      </c>
      <c r="AN425" s="10">
        <v>9.4146690443608297E-8</v>
      </c>
      <c r="AO425" s="10">
        <v>1.3595373627062199E-4</v>
      </c>
      <c r="AP425" s="10">
        <v>9.9996675504971702</v>
      </c>
      <c r="AQ425" s="3" t="s">
        <v>12647</v>
      </c>
    </row>
    <row r="426" spans="1:43" x14ac:dyDescent="0.2">
      <c r="A426" s="3" t="s">
        <v>4145</v>
      </c>
      <c r="B426" s="7" t="s">
        <v>12651</v>
      </c>
      <c r="C426" s="85">
        <v>492699</v>
      </c>
      <c r="D426" s="85">
        <v>492914</v>
      </c>
      <c r="E426" s="15" t="s">
        <v>21060</v>
      </c>
      <c r="F426" s="5" t="s">
        <v>9400</v>
      </c>
      <c r="G426" s="5">
        <v>213</v>
      </c>
      <c r="H426" s="40">
        <v>0</v>
      </c>
      <c r="I426" s="17" t="s">
        <v>22255</v>
      </c>
      <c r="J426" s="36" t="s">
        <v>2587</v>
      </c>
      <c r="K426" s="50">
        <v>71</v>
      </c>
      <c r="L426" s="7" t="s">
        <v>9252</v>
      </c>
      <c r="M426" s="89">
        <v>0</v>
      </c>
      <c r="N426" s="89"/>
      <c r="O426" s="89" t="s">
        <v>9249</v>
      </c>
      <c r="P426" s="6" t="s">
        <v>4618</v>
      </c>
      <c r="Q426" s="6" t="s">
        <v>4618</v>
      </c>
      <c r="R426" s="6" t="s">
        <v>4618</v>
      </c>
      <c r="S426" s="6" t="s">
        <v>4618</v>
      </c>
      <c r="T426" s="6" t="s">
        <v>4618</v>
      </c>
      <c r="U426" s="6" t="s">
        <v>4618</v>
      </c>
      <c r="V426" s="6" t="s">
        <v>4618</v>
      </c>
      <c r="W426" s="6" t="s">
        <v>4618</v>
      </c>
      <c r="X426" s="6" t="s">
        <v>4618</v>
      </c>
      <c r="Y426" s="6" t="s">
        <v>4618</v>
      </c>
      <c r="Z426" s="6" t="s">
        <v>4618</v>
      </c>
      <c r="AA426" s="38" t="s">
        <v>4618</v>
      </c>
      <c r="AB426" s="8" t="s">
        <v>11782</v>
      </c>
      <c r="AC426" s="8" t="s">
        <v>22770</v>
      </c>
      <c r="AD426" s="9" t="s">
        <v>11539</v>
      </c>
      <c r="AE426" s="50">
        <v>0</v>
      </c>
      <c r="AF426" s="97">
        <v>0</v>
      </c>
      <c r="AG426" s="92">
        <v>0</v>
      </c>
      <c r="AH426" s="93" t="s">
        <v>9258</v>
      </c>
      <c r="AI426" s="94" t="s">
        <v>9258</v>
      </c>
      <c r="AJ426" s="95">
        <v>58.10028363309408</v>
      </c>
      <c r="AK426" s="95">
        <v>63.089877647249452</v>
      </c>
      <c r="AL426" s="96">
        <v>59.507078015838225</v>
      </c>
      <c r="AM426" s="10"/>
      <c r="AN426" s="10"/>
      <c r="AO426" s="10"/>
      <c r="AP426" s="10"/>
    </row>
    <row r="427" spans="1:43" x14ac:dyDescent="0.2">
      <c r="A427" s="3" t="s">
        <v>4146</v>
      </c>
      <c r="B427" s="7" t="s">
        <v>12651</v>
      </c>
      <c r="C427" s="85">
        <v>493269</v>
      </c>
      <c r="D427" s="85">
        <v>493694</v>
      </c>
      <c r="E427" s="15" t="s">
        <v>21060</v>
      </c>
      <c r="F427" s="5" t="s">
        <v>9400</v>
      </c>
      <c r="G427" s="5">
        <v>423</v>
      </c>
      <c r="H427" s="40">
        <v>0</v>
      </c>
      <c r="I427" s="17" t="s">
        <v>22256</v>
      </c>
      <c r="J427" s="36" t="s">
        <v>376</v>
      </c>
      <c r="K427" s="50">
        <v>141</v>
      </c>
      <c r="L427" s="7" t="s">
        <v>9252</v>
      </c>
      <c r="M427" s="89">
        <v>2</v>
      </c>
      <c r="N427" s="89"/>
      <c r="O427" s="89" t="s">
        <v>9249</v>
      </c>
      <c r="P427" s="6" t="s">
        <v>4618</v>
      </c>
      <c r="Q427" s="6" t="s">
        <v>4618</v>
      </c>
      <c r="R427" s="6" t="s">
        <v>7650</v>
      </c>
      <c r="S427" s="6" t="s">
        <v>4618</v>
      </c>
      <c r="T427" s="6" t="s">
        <v>4618</v>
      </c>
      <c r="U427" s="6" t="s">
        <v>4618</v>
      </c>
      <c r="V427" s="6" t="s">
        <v>4618</v>
      </c>
      <c r="W427" s="6" t="s">
        <v>4618</v>
      </c>
      <c r="X427" s="6" t="s">
        <v>4618</v>
      </c>
      <c r="Y427" s="6" t="s">
        <v>4618</v>
      </c>
      <c r="Z427" s="6" t="s">
        <v>4618</v>
      </c>
      <c r="AA427" s="38" t="s">
        <v>4619</v>
      </c>
      <c r="AB427" s="8" t="s">
        <v>11849</v>
      </c>
      <c r="AC427" s="8" t="s">
        <v>22770</v>
      </c>
      <c r="AD427" s="9" t="s">
        <v>11531</v>
      </c>
      <c r="AE427" s="50">
        <v>1</v>
      </c>
      <c r="AF427" s="97">
        <v>8</v>
      </c>
      <c r="AG427" s="92">
        <v>90</v>
      </c>
      <c r="AH427" s="93">
        <v>-6.0320488696625402E-2</v>
      </c>
      <c r="AI427" s="94">
        <v>0.98421048315571302</v>
      </c>
      <c r="AJ427" s="95">
        <v>745.15073130241399</v>
      </c>
      <c r="AK427" s="95">
        <v>700.08092825064159</v>
      </c>
      <c r="AL427" s="96">
        <v>755.39266640226026</v>
      </c>
      <c r="AM427" s="10">
        <v>9.9999554021695491</v>
      </c>
      <c r="AN427" s="10">
        <v>1.7763568394002501E-15</v>
      </c>
      <c r="AO427" s="10">
        <v>4.9999968165971103</v>
      </c>
      <c r="AP427" s="10">
        <v>0</v>
      </c>
      <c r="AQ427" s="3" t="s">
        <v>12642</v>
      </c>
    </row>
    <row r="428" spans="1:43" x14ac:dyDescent="0.2">
      <c r="A428" s="3" t="s">
        <v>4147</v>
      </c>
      <c r="B428" s="7" t="s">
        <v>12651</v>
      </c>
      <c r="C428" s="85">
        <v>493702</v>
      </c>
      <c r="D428" s="85">
        <v>494460</v>
      </c>
      <c r="E428" s="15" t="s">
        <v>21059</v>
      </c>
      <c r="F428" s="5" t="s">
        <v>9401</v>
      </c>
      <c r="G428" s="5">
        <v>756</v>
      </c>
      <c r="H428" s="40">
        <v>0</v>
      </c>
      <c r="I428" s="17" t="s">
        <v>22257</v>
      </c>
      <c r="J428" s="36" t="s">
        <v>377</v>
      </c>
      <c r="K428" s="50">
        <v>252</v>
      </c>
      <c r="L428" s="7" t="s">
        <v>9254</v>
      </c>
      <c r="M428" s="89">
        <v>6</v>
      </c>
      <c r="N428" s="89"/>
      <c r="O428" s="89" t="s">
        <v>9249</v>
      </c>
      <c r="P428" s="6" t="s">
        <v>7651</v>
      </c>
      <c r="Q428" s="6" t="s">
        <v>7652</v>
      </c>
      <c r="R428" s="6" t="s">
        <v>7653</v>
      </c>
      <c r="S428" s="6" t="s">
        <v>4618</v>
      </c>
      <c r="T428" s="6" t="s">
        <v>7654</v>
      </c>
      <c r="U428" s="6" t="s">
        <v>7655</v>
      </c>
      <c r="V428" s="6" t="s">
        <v>4618</v>
      </c>
      <c r="W428" s="6" t="s">
        <v>4618</v>
      </c>
      <c r="X428" s="6" t="s">
        <v>4618</v>
      </c>
      <c r="Y428" s="6" t="s">
        <v>7656</v>
      </c>
      <c r="Z428" s="6" t="s">
        <v>7657</v>
      </c>
      <c r="AA428" s="38" t="s">
        <v>4619</v>
      </c>
      <c r="AB428" s="8" t="s">
        <v>11850</v>
      </c>
      <c r="AC428" s="8" t="s">
        <v>22770</v>
      </c>
      <c r="AD428" s="9" t="s">
        <v>11631</v>
      </c>
      <c r="AE428" s="50">
        <v>1</v>
      </c>
      <c r="AF428" s="97">
        <v>14</v>
      </c>
      <c r="AG428" s="92">
        <v>216</v>
      </c>
      <c r="AH428" s="93">
        <v>-0.57201537027262805</v>
      </c>
      <c r="AI428" s="94">
        <v>0.51799329368233404</v>
      </c>
      <c r="AJ428" s="95">
        <v>284.73036219568348</v>
      </c>
      <c r="AK428" s="95">
        <v>254.9787621988873</v>
      </c>
      <c r="AL428" s="96">
        <v>336.33763383565076</v>
      </c>
      <c r="AM428" s="10">
        <v>9.8935890610780692</v>
      </c>
      <c r="AN428" s="10">
        <v>1.58060231569834E-11</v>
      </c>
      <c r="AO428" s="10">
        <v>9.9801037419462801</v>
      </c>
      <c r="AP428" s="10">
        <v>2.0557359182031801E-3</v>
      </c>
      <c r="AQ428" s="3" t="s">
        <v>12649</v>
      </c>
    </row>
    <row r="429" spans="1:43" x14ac:dyDescent="0.2">
      <c r="A429" s="3" t="s">
        <v>4148</v>
      </c>
      <c r="B429" s="7" t="s">
        <v>12651</v>
      </c>
      <c r="C429" s="85">
        <v>494519</v>
      </c>
      <c r="D429" s="85">
        <v>494749</v>
      </c>
      <c r="E429" s="15" t="s">
        <v>21061</v>
      </c>
      <c r="F429" s="5" t="s">
        <v>9400</v>
      </c>
      <c r="G429" s="5">
        <v>228</v>
      </c>
      <c r="H429" s="40">
        <v>0</v>
      </c>
      <c r="I429" s="17" t="s">
        <v>22258</v>
      </c>
      <c r="J429" s="36" t="s">
        <v>378</v>
      </c>
      <c r="K429" s="50">
        <v>76</v>
      </c>
      <c r="L429" s="7" t="s">
        <v>9254</v>
      </c>
      <c r="M429" s="89">
        <v>2</v>
      </c>
      <c r="N429" s="89"/>
      <c r="O429" s="89" t="s">
        <v>9248</v>
      </c>
      <c r="P429" s="6" t="s">
        <v>7658</v>
      </c>
      <c r="Q429" s="6" t="s">
        <v>7659</v>
      </c>
      <c r="R429" s="6" t="s">
        <v>7660</v>
      </c>
      <c r="S429" s="6" t="s">
        <v>4618</v>
      </c>
      <c r="T429" s="6" t="s">
        <v>7661</v>
      </c>
      <c r="U429" s="6" t="s">
        <v>4618</v>
      </c>
      <c r="V429" s="6" t="s">
        <v>4618</v>
      </c>
      <c r="W429" s="6" t="s">
        <v>4618</v>
      </c>
      <c r="X429" s="6" t="s">
        <v>4618</v>
      </c>
      <c r="Y429" s="6" t="s">
        <v>7662</v>
      </c>
      <c r="Z429" s="6" t="s">
        <v>4618</v>
      </c>
      <c r="AA429" s="38" t="s">
        <v>4619</v>
      </c>
      <c r="AB429" s="8" t="s">
        <v>11851</v>
      </c>
      <c r="AC429" s="8" t="s">
        <v>22770</v>
      </c>
      <c r="AD429" s="9" t="s">
        <v>11631</v>
      </c>
      <c r="AE429" s="50">
        <v>1</v>
      </c>
      <c r="AF429" s="97">
        <v>21</v>
      </c>
      <c r="AG429" s="92">
        <v>373</v>
      </c>
      <c r="AH429" s="93">
        <v>-0.14618122535046299</v>
      </c>
      <c r="AI429" s="94">
        <v>0.84294170135897195</v>
      </c>
      <c r="AJ429" s="95">
        <v>517.49781799209882</v>
      </c>
      <c r="AK429" s="95">
        <v>400.64400672038221</v>
      </c>
      <c r="AL429" s="96">
        <v>643.86879218621243</v>
      </c>
      <c r="AM429" s="10">
        <v>10</v>
      </c>
      <c r="AN429" s="10">
        <v>0</v>
      </c>
      <c r="AO429" s="10">
        <v>9.9986055265584</v>
      </c>
      <c r="AP429" s="10">
        <v>1.0757366549452E-4</v>
      </c>
      <c r="AQ429" s="3" t="s">
        <v>12643</v>
      </c>
    </row>
    <row r="430" spans="1:43" x14ac:dyDescent="0.2">
      <c r="A430" s="3" t="s">
        <v>4149</v>
      </c>
      <c r="B430" s="7" t="s">
        <v>12651</v>
      </c>
      <c r="C430" s="85">
        <v>494892</v>
      </c>
      <c r="D430" s="85">
        <v>495458</v>
      </c>
      <c r="E430" s="15" t="s">
        <v>21060</v>
      </c>
      <c r="F430" s="5" t="s">
        <v>9400</v>
      </c>
      <c r="G430" s="5">
        <v>564</v>
      </c>
      <c r="H430" s="40">
        <v>0</v>
      </c>
      <c r="I430" s="17" t="s">
        <v>22259</v>
      </c>
      <c r="J430" s="36" t="s">
        <v>379</v>
      </c>
      <c r="K430" s="50">
        <v>188</v>
      </c>
      <c r="L430" s="7" t="s">
        <v>9253</v>
      </c>
      <c r="M430" s="89">
        <v>1</v>
      </c>
      <c r="N430" s="89"/>
      <c r="O430" s="89" t="s">
        <v>9249</v>
      </c>
      <c r="P430" s="6" t="s">
        <v>4618</v>
      </c>
      <c r="Q430" s="6" t="s">
        <v>4618</v>
      </c>
      <c r="R430" s="6" t="s">
        <v>7663</v>
      </c>
      <c r="S430" s="6" t="s">
        <v>4618</v>
      </c>
      <c r="T430" s="6" t="s">
        <v>4618</v>
      </c>
      <c r="U430" s="6" t="s">
        <v>4618</v>
      </c>
      <c r="V430" s="6" t="s">
        <v>4618</v>
      </c>
      <c r="W430" s="6" t="s">
        <v>4618</v>
      </c>
      <c r="X430" s="6" t="s">
        <v>4618</v>
      </c>
      <c r="Y430" s="6" t="s">
        <v>4618</v>
      </c>
      <c r="Z430" s="6" t="s">
        <v>4618</v>
      </c>
      <c r="AA430" s="38" t="s">
        <v>4619</v>
      </c>
      <c r="AB430" s="8" t="s">
        <v>11852</v>
      </c>
      <c r="AC430" s="8" t="s">
        <v>22770</v>
      </c>
      <c r="AD430" s="9" t="s">
        <v>11631</v>
      </c>
      <c r="AE430" s="50">
        <v>1</v>
      </c>
      <c r="AF430" s="97">
        <v>56</v>
      </c>
      <c r="AG430" s="92">
        <v>1148</v>
      </c>
      <c r="AH430" s="93">
        <v>-0.24406967988119299</v>
      </c>
      <c r="AI430" s="94">
        <v>0.63812270164403595</v>
      </c>
      <c r="AJ430" s="95">
        <v>730.57178944048815</v>
      </c>
      <c r="AK430" s="95">
        <v>624.19858391660296</v>
      </c>
      <c r="AL430" s="96">
        <v>974.78261130706426</v>
      </c>
      <c r="AM430" s="10">
        <v>10</v>
      </c>
      <c r="AN430" s="10">
        <v>0</v>
      </c>
      <c r="AO430" s="10">
        <v>2.9636773850873501</v>
      </c>
      <c r="AP430" s="10">
        <v>6.8038349165549699</v>
      </c>
      <c r="AQ430" s="3" t="s">
        <v>12648</v>
      </c>
    </row>
    <row r="431" spans="1:43" x14ac:dyDescent="0.2">
      <c r="A431" s="3" t="s">
        <v>4150</v>
      </c>
      <c r="B431" s="7" t="s">
        <v>12651</v>
      </c>
      <c r="C431" s="85">
        <v>495471</v>
      </c>
      <c r="D431" s="85">
        <v>495965</v>
      </c>
      <c r="E431" s="15" t="s">
        <v>21060</v>
      </c>
      <c r="F431" s="5" t="s">
        <v>9400</v>
      </c>
      <c r="G431" s="5">
        <v>492</v>
      </c>
      <c r="H431" s="40">
        <v>0</v>
      </c>
      <c r="I431" s="17" t="s">
        <v>22260</v>
      </c>
      <c r="J431" s="36" t="s">
        <v>380</v>
      </c>
      <c r="K431" s="50">
        <v>164</v>
      </c>
      <c r="L431" s="7" t="s">
        <v>9253</v>
      </c>
      <c r="M431" s="89">
        <v>1</v>
      </c>
      <c r="N431" s="89"/>
      <c r="O431" s="89" t="s">
        <v>9249</v>
      </c>
      <c r="P431" s="6" t="s">
        <v>4618</v>
      </c>
      <c r="Q431" s="6" t="s">
        <v>4618</v>
      </c>
      <c r="R431" s="6" t="s">
        <v>7663</v>
      </c>
      <c r="S431" s="6" t="s">
        <v>4618</v>
      </c>
      <c r="T431" s="6" t="s">
        <v>4618</v>
      </c>
      <c r="U431" s="6" t="s">
        <v>4618</v>
      </c>
      <c r="V431" s="6" t="s">
        <v>4618</v>
      </c>
      <c r="W431" s="6" t="s">
        <v>4618</v>
      </c>
      <c r="X431" s="6" t="s">
        <v>4618</v>
      </c>
      <c r="Y431" s="6" t="s">
        <v>4618</v>
      </c>
      <c r="Z431" s="6" t="s">
        <v>4618</v>
      </c>
      <c r="AA431" s="38" t="s">
        <v>4619</v>
      </c>
      <c r="AB431" s="8" t="s">
        <v>11852</v>
      </c>
      <c r="AC431" s="8" t="s">
        <v>22770</v>
      </c>
      <c r="AD431" s="9" t="s">
        <v>11631</v>
      </c>
      <c r="AE431" s="50">
        <v>1</v>
      </c>
      <c r="AF431" s="97">
        <v>40</v>
      </c>
      <c r="AG431" s="92">
        <v>832</v>
      </c>
      <c r="AH431" s="93">
        <v>-0.249299907008527</v>
      </c>
      <c r="AI431" s="94">
        <v>0.65574444152178901</v>
      </c>
      <c r="AJ431" s="95">
        <v>588.53849645273385</v>
      </c>
      <c r="AK431" s="95">
        <v>544.4627557429601</v>
      </c>
      <c r="AL431" s="96">
        <v>672.35269965947089</v>
      </c>
      <c r="AM431" s="10">
        <v>9.99999999999784</v>
      </c>
      <c r="AN431" s="10">
        <v>0</v>
      </c>
      <c r="AO431" s="10">
        <v>8.0452371178511708</v>
      </c>
      <c r="AP431" s="10">
        <v>1.4291547943704399</v>
      </c>
      <c r="AQ431" s="3" t="s">
        <v>12649</v>
      </c>
    </row>
    <row r="432" spans="1:43" x14ac:dyDescent="0.2">
      <c r="A432" s="3" t="s">
        <v>4151</v>
      </c>
      <c r="B432" s="7" t="s">
        <v>12651</v>
      </c>
      <c r="C432" s="85">
        <v>498874</v>
      </c>
      <c r="D432" s="85">
        <v>496652</v>
      </c>
      <c r="E432" s="15" t="s">
        <v>21063</v>
      </c>
      <c r="F432" s="5" t="s">
        <v>9400</v>
      </c>
      <c r="G432" s="5">
        <v>2220</v>
      </c>
      <c r="H432" s="40">
        <v>0</v>
      </c>
      <c r="I432" s="17" t="s">
        <v>22261</v>
      </c>
      <c r="J432" s="36" t="s">
        <v>381</v>
      </c>
      <c r="K432" s="50">
        <v>740</v>
      </c>
      <c r="L432" s="7" t="s">
        <v>9253</v>
      </c>
      <c r="M432" s="89">
        <v>0</v>
      </c>
      <c r="N432" s="89"/>
      <c r="O432" s="89" t="s">
        <v>9249</v>
      </c>
      <c r="P432" s="6" t="s">
        <v>7664</v>
      </c>
      <c r="Q432" s="6" t="s">
        <v>7665</v>
      </c>
      <c r="R432" s="6" t="s">
        <v>7666</v>
      </c>
      <c r="S432" s="6" t="s">
        <v>4618</v>
      </c>
      <c r="T432" s="6" t="s">
        <v>7667</v>
      </c>
      <c r="U432" s="6" t="s">
        <v>4618</v>
      </c>
      <c r="V432" s="6" t="s">
        <v>7668</v>
      </c>
      <c r="W432" s="6" t="s">
        <v>4618</v>
      </c>
      <c r="X432" s="6" t="s">
        <v>4618</v>
      </c>
      <c r="Y432" s="6" t="s">
        <v>7669</v>
      </c>
      <c r="Z432" s="6" t="s">
        <v>4618</v>
      </c>
      <c r="AA432" s="38" t="s">
        <v>4618</v>
      </c>
      <c r="AB432" s="8" t="s">
        <v>11853</v>
      </c>
      <c r="AC432" s="8" t="s">
        <v>22770</v>
      </c>
      <c r="AD432" s="9" t="s">
        <v>11546</v>
      </c>
      <c r="AE432" s="50">
        <v>1</v>
      </c>
      <c r="AF432" s="97">
        <v>48</v>
      </c>
      <c r="AG432" s="92">
        <v>317</v>
      </c>
      <c r="AH432" s="93">
        <v>0.57654130103985402</v>
      </c>
      <c r="AI432" s="94">
        <v>0.433279451349802</v>
      </c>
      <c r="AJ432" s="95">
        <v>114.58081757147558</v>
      </c>
      <c r="AK432" s="95">
        <v>132.52678111203886</v>
      </c>
      <c r="AL432" s="96">
        <v>113.22520836119409</v>
      </c>
      <c r="AM432" s="10">
        <v>2.0986126614275199E-8</v>
      </c>
      <c r="AN432" s="10">
        <v>1.0914681099252499</v>
      </c>
      <c r="AO432" s="10">
        <v>5.0918887796906596</v>
      </c>
      <c r="AP432" s="10">
        <v>0.65169500548525205</v>
      </c>
    </row>
    <row r="433" spans="1:43" x14ac:dyDescent="0.2">
      <c r="A433" s="3" t="s">
        <v>4152</v>
      </c>
      <c r="B433" s="7" t="s">
        <v>12651</v>
      </c>
      <c r="C433" s="85">
        <v>499820</v>
      </c>
      <c r="D433" s="85">
        <v>498867</v>
      </c>
      <c r="E433" s="15" t="s">
        <v>21064</v>
      </c>
      <c r="F433" s="5" t="s">
        <v>9401</v>
      </c>
      <c r="G433" s="5">
        <v>951</v>
      </c>
      <c r="H433" s="40">
        <v>0</v>
      </c>
      <c r="I433" s="17" t="s">
        <v>22262</v>
      </c>
      <c r="J433" s="36" t="s">
        <v>382</v>
      </c>
      <c r="K433" s="50">
        <v>317</v>
      </c>
      <c r="L433" s="7" t="s">
        <v>9253</v>
      </c>
      <c r="M433" s="89">
        <v>0</v>
      </c>
      <c r="N433" s="89"/>
      <c r="O433" s="89" t="s">
        <v>9249</v>
      </c>
      <c r="P433" s="6" t="s">
        <v>7670</v>
      </c>
      <c r="Q433" s="6" t="s">
        <v>7671</v>
      </c>
      <c r="R433" s="6" t="s">
        <v>7672</v>
      </c>
      <c r="S433" s="6" t="s">
        <v>4618</v>
      </c>
      <c r="T433" s="6" t="s">
        <v>7673</v>
      </c>
      <c r="U433" s="6" t="s">
        <v>4618</v>
      </c>
      <c r="V433" s="6" t="s">
        <v>7668</v>
      </c>
      <c r="W433" s="6" t="s">
        <v>4618</v>
      </c>
      <c r="X433" s="6" t="s">
        <v>4618</v>
      </c>
      <c r="Y433" s="6" t="s">
        <v>7674</v>
      </c>
      <c r="Z433" s="6" t="s">
        <v>7675</v>
      </c>
      <c r="AA433" s="38" t="s">
        <v>4618</v>
      </c>
      <c r="AB433" s="8" t="s">
        <v>11854</v>
      </c>
      <c r="AC433" s="8" t="s">
        <v>22770</v>
      </c>
      <c r="AD433" s="9" t="s">
        <v>11546</v>
      </c>
      <c r="AE433" s="50">
        <v>1</v>
      </c>
      <c r="AF433" s="97">
        <v>1</v>
      </c>
      <c r="AG433" s="92">
        <v>2</v>
      </c>
      <c r="AH433" s="93" t="s">
        <v>9258</v>
      </c>
      <c r="AI433" s="94" t="s">
        <v>9258</v>
      </c>
      <c r="AJ433" s="95">
        <v>0</v>
      </c>
      <c r="AK433" s="95">
        <v>0</v>
      </c>
      <c r="AL433" s="96">
        <v>0</v>
      </c>
      <c r="AM433" s="10">
        <v>0</v>
      </c>
      <c r="AN433" s="10">
        <v>0</v>
      </c>
      <c r="AO433" s="10">
        <v>2.5499999999999998</v>
      </c>
      <c r="AP433" s="10">
        <v>0</v>
      </c>
      <c r="AQ433" s="3" t="s">
        <v>12642</v>
      </c>
    </row>
    <row r="434" spans="1:43" x14ac:dyDescent="0.2">
      <c r="A434" s="3" t="s">
        <v>2955</v>
      </c>
      <c r="B434" s="7" t="s">
        <v>12651</v>
      </c>
      <c r="C434" s="85">
        <v>499184</v>
      </c>
      <c r="D434" s="85">
        <v>499255</v>
      </c>
      <c r="E434" s="15" t="s">
        <v>21061</v>
      </c>
      <c r="F434" s="5" t="s">
        <v>9401</v>
      </c>
      <c r="G434" s="5">
        <v>69</v>
      </c>
      <c r="H434" s="40">
        <v>6</v>
      </c>
      <c r="J434" s="36" t="s">
        <v>2742</v>
      </c>
      <c r="K434" s="50">
        <v>23</v>
      </c>
      <c r="L434" s="7" t="s">
        <v>9252</v>
      </c>
      <c r="M434" s="89">
        <v>0</v>
      </c>
      <c r="N434" s="89"/>
      <c r="O434" s="89" t="s">
        <v>9249</v>
      </c>
      <c r="P434" s="6" t="s">
        <v>4618</v>
      </c>
      <c r="Q434" s="6" t="s">
        <v>4618</v>
      </c>
      <c r="R434" s="6" t="s">
        <v>4618</v>
      </c>
      <c r="S434" s="6" t="s">
        <v>4618</v>
      </c>
      <c r="T434" s="6" t="s">
        <v>4618</v>
      </c>
      <c r="U434" s="6" t="s">
        <v>4618</v>
      </c>
      <c r="V434" s="6" t="s">
        <v>4618</v>
      </c>
      <c r="W434" s="6" t="s">
        <v>4618</v>
      </c>
      <c r="X434" s="6" t="s">
        <v>4618</v>
      </c>
      <c r="Y434" s="6" t="s">
        <v>4618</v>
      </c>
      <c r="Z434" s="6" t="s">
        <v>4618</v>
      </c>
      <c r="AA434" s="38" t="s">
        <v>4618</v>
      </c>
      <c r="AB434" s="8"/>
      <c r="AC434" s="8"/>
      <c r="AD434" s="9"/>
      <c r="AE434" s="50">
        <v>1</v>
      </c>
      <c r="AF434" s="97">
        <v>13</v>
      </c>
      <c r="AG434" s="92">
        <v>115</v>
      </c>
      <c r="AH434" s="93">
        <v>0.68442245606130003</v>
      </c>
      <c r="AI434" s="94">
        <v>0.54669974460027104</v>
      </c>
      <c r="AJ434" s="95">
        <v>97.411083369848598</v>
      </c>
      <c r="AK434" s="95">
        <v>86.529133127162808</v>
      </c>
      <c r="AL434" s="96">
        <v>120.77851683538054</v>
      </c>
      <c r="AM434" s="10">
        <v>7.3642536270193499</v>
      </c>
      <c r="AN434" s="10">
        <v>2.93566520426225E-7</v>
      </c>
      <c r="AO434" s="10">
        <v>9.2494462639318993</v>
      </c>
      <c r="AP434" s="10">
        <v>4.5477184009712304E-6</v>
      </c>
      <c r="AQ434" s="3" t="s">
        <v>12649</v>
      </c>
    </row>
    <row r="435" spans="1:43" x14ac:dyDescent="0.2">
      <c r="A435" s="3" t="s">
        <v>4153</v>
      </c>
      <c r="B435" s="7" t="s">
        <v>12651</v>
      </c>
      <c r="C435" s="85">
        <v>501616</v>
      </c>
      <c r="D435" s="85">
        <v>499922</v>
      </c>
      <c r="E435" s="15" t="s">
        <v>21063</v>
      </c>
      <c r="F435" s="5" t="s">
        <v>9400</v>
      </c>
      <c r="G435" s="5">
        <v>1692</v>
      </c>
      <c r="H435" s="40">
        <v>0</v>
      </c>
      <c r="I435" s="17" t="s">
        <v>22263</v>
      </c>
      <c r="J435" s="36"/>
      <c r="K435" s="50">
        <v>564</v>
      </c>
      <c r="L435" s="7" t="s">
        <v>9252</v>
      </c>
      <c r="M435" s="89">
        <v>0</v>
      </c>
      <c r="N435" s="89" t="s">
        <v>22729</v>
      </c>
      <c r="O435" s="89" t="s">
        <v>9251</v>
      </c>
      <c r="P435" s="6" t="s">
        <v>5336</v>
      </c>
      <c r="Q435" s="6" t="s">
        <v>7676</v>
      </c>
      <c r="R435" s="6" t="s">
        <v>7677</v>
      </c>
      <c r="S435" s="6" t="s">
        <v>4618</v>
      </c>
      <c r="T435" s="6" t="s">
        <v>4618</v>
      </c>
      <c r="U435" s="6" t="s">
        <v>4618</v>
      </c>
      <c r="V435" s="6" t="s">
        <v>6338</v>
      </c>
      <c r="W435" s="6" t="s">
        <v>4618</v>
      </c>
      <c r="X435" s="6" t="s">
        <v>6339</v>
      </c>
      <c r="Y435" s="6" t="s">
        <v>5493</v>
      </c>
      <c r="Z435" s="6" t="s">
        <v>4618</v>
      </c>
      <c r="AA435" s="38" t="s">
        <v>4618</v>
      </c>
      <c r="AB435" s="8" t="s">
        <v>11855</v>
      </c>
      <c r="AC435" s="8" t="s">
        <v>22770</v>
      </c>
      <c r="AD435" s="9" t="s">
        <v>11531</v>
      </c>
      <c r="AE435" s="50">
        <v>1</v>
      </c>
      <c r="AF435" s="97">
        <v>60</v>
      </c>
      <c r="AG435" s="92">
        <v>455</v>
      </c>
      <c r="AH435" s="93">
        <v>-0.48045285509823299</v>
      </c>
      <c r="AI435" s="94">
        <v>0.46993141929257398</v>
      </c>
      <c r="AJ435" s="95">
        <v>319.26935716883315</v>
      </c>
      <c r="AK435" s="95">
        <v>364.85526542709835</v>
      </c>
      <c r="AL435" s="96">
        <v>304.24893197822195</v>
      </c>
      <c r="AM435" s="10">
        <v>10</v>
      </c>
      <c r="AN435" s="10">
        <v>0</v>
      </c>
      <c r="AO435" s="10">
        <v>3.2138984412188298</v>
      </c>
      <c r="AP435" s="10">
        <v>6.4045973336438102</v>
      </c>
      <c r="AQ435" s="3" t="s">
        <v>12643</v>
      </c>
    </row>
    <row r="436" spans="1:43" x14ac:dyDescent="0.2">
      <c r="A436" s="3" t="s">
        <v>4154</v>
      </c>
      <c r="B436" s="7" t="s">
        <v>12651</v>
      </c>
      <c r="C436" s="85">
        <v>502724</v>
      </c>
      <c r="D436" s="85">
        <v>501708</v>
      </c>
      <c r="E436" s="15" t="s">
        <v>21064</v>
      </c>
      <c r="F436" s="5" t="s">
        <v>9399</v>
      </c>
      <c r="G436" s="5">
        <v>1014</v>
      </c>
      <c r="H436" s="40">
        <v>0</v>
      </c>
      <c r="I436" s="17" t="s">
        <v>22264</v>
      </c>
      <c r="J436" s="36" t="s">
        <v>384</v>
      </c>
      <c r="K436" s="50">
        <v>338</v>
      </c>
      <c r="L436" s="7" t="s">
        <v>9253</v>
      </c>
      <c r="M436" s="89">
        <v>0</v>
      </c>
      <c r="N436" s="89"/>
      <c r="O436" s="89" t="s">
        <v>9249</v>
      </c>
      <c r="P436" s="6" t="s">
        <v>6555</v>
      </c>
      <c r="Q436" s="6" t="s">
        <v>6556</v>
      </c>
      <c r="R436" s="6" t="s">
        <v>6557</v>
      </c>
      <c r="S436" s="6" t="s">
        <v>4618</v>
      </c>
      <c r="T436" s="6" t="s">
        <v>4618</v>
      </c>
      <c r="U436" s="6" t="s">
        <v>7678</v>
      </c>
      <c r="V436" s="6" t="s">
        <v>4618</v>
      </c>
      <c r="W436" s="6" t="s">
        <v>4618</v>
      </c>
      <c r="X436" s="6" t="s">
        <v>4618</v>
      </c>
      <c r="Y436" s="6" t="s">
        <v>6559</v>
      </c>
      <c r="Z436" s="6" t="s">
        <v>4618</v>
      </c>
      <c r="AA436" s="38" t="s">
        <v>4618</v>
      </c>
      <c r="AB436" s="8" t="s">
        <v>11856</v>
      </c>
      <c r="AC436" s="8" t="s">
        <v>22770</v>
      </c>
      <c r="AD436" s="9" t="s">
        <v>11537</v>
      </c>
      <c r="AE436" s="50">
        <v>1</v>
      </c>
      <c r="AF436" s="97">
        <v>20</v>
      </c>
      <c r="AG436" s="92">
        <v>137</v>
      </c>
      <c r="AH436" s="93">
        <v>1.0343388913310501</v>
      </c>
      <c r="AI436" s="94">
        <v>0.31584489056986798</v>
      </c>
      <c r="AJ436" s="95">
        <v>115.60099096280551</v>
      </c>
      <c r="AK436" s="95">
        <v>124.25978575764366</v>
      </c>
      <c r="AL436" s="96">
        <v>140.785772185638</v>
      </c>
      <c r="AM436" s="10">
        <v>7.3055410213818506E-2</v>
      </c>
      <c r="AN436" s="10">
        <v>6.4062010879156903E-2</v>
      </c>
      <c r="AO436" s="10">
        <v>6.7470711903664302</v>
      </c>
      <c r="AP436" s="10">
        <v>1.76286162002504</v>
      </c>
    </row>
    <row r="437" spans="1:43" x14ac:dyDescent="0.2">
      <c r="A437" s="3" t="s">
        <v>4155</v>
      </c>
      <c r="B437" s="7" t="s">
        <v>12651</v>
      </c>
      <c r="C437" s="85">
        <v>502977</v>
      </c>
      <c r="D437" s="85">
        <v>503768</v>
      </c>
      <c r="E437" s="15" t="s">
        <v>21060</v>
      </c>
      <c r="F437" s="5" t="s">
        <v>9400</v>
      </c>
      <c r="G437" s="5">
        <v>789</v>
      </c>
      <c r="H437" s="40">
        <v>0</v>
      </c>
      <c r="I437" s="17" t="s">
        <v>22265</v>
      </c>
      <c r="J437" s="36" t="s">
        <v>385</v>
      </c>
      <c r="K437" s="50">
        <v>263</v>
      </c>
      <c r="L437" s="7" t="s">
        <v>9253</v>
      </c>
      <c r="M437" s="89">
        <v>0</v>
      </c>
      <c r="N437" s="89"/>
      <c r="O437" s="89" t="s">
        <v>9249</v>
      </c>
      <c r="P437" s="6" t="s">
        <v>4682</v>
      </c>
      <c r="Q437" s="6" t="s">
        <v>7679</v>
      </c>
      <c r="R437" s="6" t="s">
        <v>7182</v>
      </c>
      <c r="S437" s="6" t="s">
        <v>4618</v>
      </c>
      <c r="T437" s="6" t="s">
        <v>4618</v>
      </c>
      <c r="U437" s="6" t="s">
        <v>6638</v>
      </c>
      <c r="V437" s="6" t="s">
        <v>4618</v>
      </c>
      <c r="W437" s="6" t="s">
        <v>4618</v>
      </c>
      <c r="X437" s="6" t="s">
        <v>4618</v>
      </c>
      <c r="Y437" s="6" t="s">
        <v>4685</v>
      </c>
      <c r="Z437" s="6" t="s">
        <v>4618</v>
      </c>
      <c r="AA437" s="38" t="s">
        <v>4618</v>
      </c>
      <c r="AB437" s="8" t="s">
        <v>11857</v>
      </c>
      <c r="AC437" s="8" t="s">
        <v>22770</v>
      </c>
      <c r="AD437" s="9" t="s">
        <v>11531</v>
      </c>
      <c r="AE437" s="50">
        <v>1</v>
      </c>
      <c r="AF437" s="97">
        <v>15</v>
      </c>
      <c r="AG437" s="92">
        <v>103</v>
      </c>
      <c r="AH437" s="93">
        <v>-0.138497705531167</v>
      </c>
      <c r="AI437" s="94">
        <v>0.92729182908281904</v>
      </c>
      <c r="AJ437" s="95">
        <v>117.55973884066682</v>
      </c>
      <c r="AK437" s="95">
        <v>155.97105134506404</v>
      </c>
      <c r="AL437" s="96">
        <v>122.18271473122108</v>
      </c>
      <c r="AM437" s="10">
        <v>6.6285588541209099</v>
      </c>
      <c r="AN437" s="10">
        <v>2.6676058769226E-3</v>
      </c>
      <c r="AO437" s="10">
        <v>4.8891401093418603</v>
      </c>
      <c r="AP437" s="10">
        <v>5.62540049486965E-2</v>
      </c>
      <c r="AQ437" s="3" t="s">
        <v>12648</v>
      </c>
    </row>
    <row r="438" spans="1:43" x14ac:dyDescent="0.2">
      <c r="A438" s="3" t="s">
        <v>4156</v>
      </c>
      <c r="B438" s="7" t="s">
        <v>12651</v>
      </c>
      <c r="C438" s="85">
        <v>503926</v>
      </c>
      <c r="D438" s="85">
        <v>504777</v>
      </c>
      <c r="E438" s="15" t="s">
        <v>21059</v>
      </c>
      <c r="F438" s="5" t="s">
        <v>9399</v>
      </c>
      <c r="G438" s="5">
        <v>849</v>
      </c>
      <c r="H438" s="40">
        <v>0</v>
      </c>
      <c r="I438" s="17" t="s">
        <v>22266</v>
      </c>
      <c r="J438" s="36" t="s">
        <v>386</v>
      </c>
      <c r="K438" s="50">
        <v>283</v>
      </c>
      <c r="L438" s="7" t="s">
        <v>9254</v>
      </c>
      <c r="M438" s="89">
        <v>0</v>
      </c>
      <c r="N438" s="89"/>
      <c r="O438" s="89" t="s">
        <v>9249</v>
      </c>
      <c r="P438" s="6" t="s">
        <v>6859</v>
      </c>
      <c r="Q438" s="6" t="s">
        <v>7680</v>
      </c>
      <c r="R438" s="6" t="s">
        <v>7526</v>
      </c>
      <c r="S438" s="6" t="s">
        <v>4618</v>
      </c>
      <c r="T438" s="6" t="s">
        <v>4618</v>
      </c>
      <c r="U438" s="6" t="s">
        <v>4618</v>
      </c>
      <c r="V438" s="6" t="s">
        <v>4618</v>
      </c>
      <c r="W438" s="6" t="s">
        <v>4618</v>
      </c>
      <c r="X438" s="6" t="s">
        <v>4618</v>
      </c>
      <c r="Y438" s="6" t="s">
        <v>6864</v>
      </c>
      <c r="Z438" s="6" t="s">
        <v>4618</v>
      </c>
      <c r="AA438" s="38" t="s">
        <v>4618</v>
      </c>
      <c r="AB438" s="8" t="s">
        <v>11681</v>
      </c>
      <c r="AC438" s="8" t="s">
        <v>22770</v>
      </c>
      <c r="AD438" s="9" t="s">
        <v>11805</v>
      </c>
      <c r="AE438" s="50">
        <v>1</v>
      </c>
      <c r="AF438" s="97">
        <v>99</v>
      </c>
      <c r="AG438" s="92">
        <v>2607</v>
      </c>
      <c r="AH438" s="93">
        <v>-0.80426068320381805</v>
      </c>
      <c r="AI438" s="94">
        <v>7.8348058888701805E-2</v>
      </c>
      <c r="AJ438" s="95">
        <v>656.3730074558373</v>
      </c>
      <c r="AK438" s="95">
        <v>805.59937190709104</v>
      </c>
      <c r="AL438" s="96">
        <v>724.25022979880043</v>
      </c>
      <c r="AM438" s="10">
        <v>9.9999999999960192</v>
      </c>
      <c r="AN438" s="10">
        <v>0</v>
      </c>
      <c r="AO438" s="10">
        <v>2.8561866532629501</v>
      </c>
      <c r="AP438" s="10">
        <v>6.9718244993360496</v>
      </c>
      <c r="AQ438" s="3" t="s">
        <v>12648</v>
      </c>
    </row>
    <row r="439" spans="1:43" x14ac:dyDescent="0.2">
      <c r="A439" s="3" t="s">
        <v>4157</v>
      </c>
      <c r="B439" s="7" t="s">
        <v>12651</v>
      </c>
      <c r="C439" s="85">
        <v>505036</v>
      </c>
      <c r="D439" s="85">
        <v>505944</v>
      </c>
      <c r="E439" s="15" t="s">
        <v>21059</v>
      </c>
      <c r="F439" s="5" t="s">
        <v>9400</v>
      </c>
      <c r="G439" s="5">
        <v>906</v>
      </c>
      <c r="H439" s="40">
        <v>0</v>
      </c>
      <c r="I439" s="17" t="s">
        <v>22267</v>
      </c>
      <c r="J439" s="36" t="s">
        <v>387</v>
      </c>
      <c r="K439" s="50">
        <v>302</v>
      </c>
      <c r="L439" s="7" t="s">
        <v>9252</v>
      </c>
      <c r="M439" s="89">
        <v>0</v>
      </c>
      <c r="N439" s="89"/>
      <c r="O439" s="89" t="s">
        <v>9249</v>
      </c>
      <c r="P439" s="6" t="s">
        <v>7681</v>
      </c>
      <c r="Q439" s="6" t="s">
        <v>7682</v>
      </c>
      <c r="R439" s="6" t="s">
        <v>7683</v>
      </c>
      <c r="S439" s="6" t="s">
        <v>7684</v>
      </c>
      <c r="T439" s="6" t="s">
        <v>4618</v>
      </c>
      <c r="U439" s="6" t="s">
        <v>4618</v>
      </c>
      <c r="V439" s="6" t="s">
        <v>4618</v>
      </c>
      <c r="W439" s="6" t="s">
        <v>4618</v>
      </c>
      <c r="X439" s="6" t="s">
        <v>4618</v>
      </c>
      <c r="Y439" s="6" t="s">
        <v>7685</v>
      </c>
      <c r="Z439" s="6" t="s">
        <v>7686</v>
      </c>
      <c r="AA439" s="38" t="s">
        <v>4618</v>
      </c>
      <c r="AB439" s="8" t="s">
        <v>11858</v>
      </c>
      <c r="AC439" s="8" t="s">
        <v>22770</v>
      </c>
      <c r="AD439" s="9" t="s">
        <v>11572</v>
      </c>
      <c r="AE439" s="50">
        <v>1</v>
      </c>
      <c r="AF439" s="97">
        <v>8</v>
      </c>
      <c r="AG439" s="92">
        <v>24</v>
      </c>
      <c r="AH439" s="93">
        <v>0.21713850073382901</v>
      </c>
      <c r="AI439" s="94">
        <v>0.96926147562539</v>
      </c>
      <c r="AJ439" s="95">
        <v>74.036779014764832</v>
      </c>
      <c r="AK439" s="95">
        <v>49.612668226058403</v>
      </c>
      <c r="AL439" s="96">
        <v>93.729960506983659</v>
      </c>
      <c r="AM439" s="10">
        <v>7.5597476959228498</v>
      </c>
      <c r="AN439" s="10">
        <v>9.765625E-3</v>
      </c>
      <c r="AO439" s="10">
        <v>4.1958212136219002</v>
      </c>
      <c r="AP439" s="10">
        <v>0.23737807549714901</v>
      </c>
      <c r="AQ439" s="3" t="s">
        <v>12648</v>
      </c>
    </row>
    <row r="440" spans="1:43" x14ac:dyDescent="0.2">
      <c r="A440" s="3" t="s">
        <v>4158</v>
      </c>
      <c r="B440" s="7" t="s">
        <v>12651</v>
      </c>
      <c r="C440" s="85">
        <v>507149</v>
      </c>
      <c r="D440" s="85">
        <v>506955</v>
      </c>
      <c r="E440" s="15" t="s">
        <v>21064</v>
      </c>
      <c r="F440" s="5" t="s">
        <v>9400</v>
      </c>
      <c r="G440" s="5">
        <v>192</v>
      </c>
      <c r="H440" s="40">
        <v>1</v>
      </c>
      <c r="I440" s="17" t="s">
        <v>22268</v>
      </c>
      <c r="J440" s="36" t="s">
        <v>2588</v>
      </c>
      <c r="K440" s="50">
        <v>64</v>
      </c>
      <c r="L440" s="7" t="s">
        <v>9252</v>
      </c>
      <c r="M440" s="89">
        <v>0</v>
      </c>
      <c r="N440" s="89"/>
      <c r="O440" s="89" t="s">
        <v>9249</v>
      </c>
      <c r="P440" s="6" t="s">
        <v>4618</v>
      </c>
      <c r="Q440" s="6" t="s">
        <v>4618</v>
      </c>
      <c r="R440" s="6" t="s">
        <v>4618</v>
      </c>
      <c r="S440" s="6" t="s">
        <v>4618</v>
      </c>
      <c r="T440" s="6" t="s">
        <v>4618</v>
      </c>
      <c r="U440" s="6" t="s">
        <v>4618</v>
      </c>
      <c r="V440" s="6" t="s">
        <v>4618</v>
      </c>
      <c r="W440" s="6" t="s">
        <v>4618</v>
      </c>
      <c r="X440" s="6" t="s">
        <v>4618</v>
      </c>
      <c r="Y440" s="6" t="s">
        <v>4618</v>
      </c>
      <c r="Z440" s="6" t="s">
        <v>4618</v>
      </c>
      <c r="AA440" s="38" t="s">
        <v>4618</v>
      </c>
      <c r="AB440" s="8" t="s">
        <v>11782</v>
      </c>
      <c r="AC440" s="8" t="s">
        <v>22770</v>
      </c>
      <c r="AD440" s="9" t="s">
        <v>11531</v>
      </c>
      <c r="AE440" s="50">
        <v>0</v>
      </c>
      <c r="AF440" s="97">
        <v>0</v>
      </c>
      <c r="AG440" s="92">
        <v>0</v>
      </c>
      <c r="AH440" s="93" t="s">
        <v>9258</v>
      </c>
      <c r="AI440" s="94" t="s">
        <v>9258</v>
      </c>
      <c r="AJ440" s="95">
        <v>1634.9253855136083</v>
      </c>
      <c r="AK440" s="95">
        <v>2382.0950194877796</v>
      </c>
      <c r="AL440" s="96">
        <v>1408.4736834808091</v>
      </c>
      <c r="AM440" s="10"/>
      <c r="AN440" s="10"/>
      <c r="AO440" s="10"/>
      <c r="AP440" s="10"/>
    </row>
    <row r="441" spans="1:43" x14ac:dyDescent="0.2">
      <c r="A441" s="3" t="s">
        <v>4159</v>
      </c>
      <c r="B441" s="7" t="s">
        <v>12651</v>
      </c>
      <c r="C441" s="85">
        <v>507542</v>
      </c>
      <c r="D441" s="85">
        <v>508213</v>
      </c>
      <c r="E441" s="15" t="s">
        <v>21061</v>
      </c>
      <c r="F441" s="5" t="s">
        <v>9400</v>
      </c>
      <c r="G441" s="5">
        <v>669</v>
      </c>
      <c r="H441" s="40">
        <v>0</v>
      </c>
      <c r="I441" s="17" t="s">
        <v>22269</v>
      </c>
      <c r="J441" s="36" t="s">
        <v>388</v>
      </c>
      <c r="K441" s="50">
        <v>223</v>
      </c>
      <c r="L441" s="7" t="s">
        <v>9253</v>
      </c>
      <c r="M441" s="89">
        <v>0</v>
      </c>
      <c r="N441" s="89"/>
      <c r="O441" s="89" t="s">
        <v>9249</v>
      </c>
      <c r="P441" s="6" t="s">
        <v>4750</v>
      </c>
      <c r="Q441" s="6" t="s">
        <v>7687</v>
      </c>
      <c r="R441" s="6" t="s">
        <v>7688</v>
      </c>
      <c r="S441" s="6" t="s">
        <v>4618</v>
      </c>
      <c r="T441" s="6" t="s">
        <v>4618</v>
      </c>
      <c r="U441" s="6" t="s">
        <v>4618</v>
      </c>
      <c r="V441" s="6" t="s">
        <v>4618</v>
      </c>
      <c r="W441" s="6" t="s">
        <v>4618</v>
      </c>
      <c r="X441" s="6" t="s">
        <v>4618</v>
      </c>
      <c r="Y441" s="6" t="s">
        <v>4751</v>
      </c>
      <c r="Z441" s="6" t="s">
        <v>4618</v>
      </c>
      <c r="AA441" s="38" t="s">
        <v>4618</v>
      </c>
      <c r="AB441" s="8" t="s">
        <v>11859</v>
      </c>
      <c r="AC441" s="8" t="s">
        <v>22770</v>
      </c>
      <c r="AD441" s="9" t="s">
        <v>11539</v>
      </c>
      <c r="AE441" s="50">
        <v>1</v>
      </c>
      <c r="AF441" s="97">
        <v>12</v>
      </c>
      <c r="AG441" s="92">
        <v>49</v>
      </c>
      <c r="AH441" s="93">
        <v>-0.72242564540419696</v>
      </c>
      <c r="AI441" s="94">
        <v>0.708654167942257</v>
      </c>
      <c r="AJ441" s="95">
        <v>306.79058563356682</v>
      </c>
      <c r="AK441" s="95">
        <v>339.05135685248445</v>
      </c>
      <c r="AL441" s="96">
        <v>381.24757929305332</v>
      </c>
      <c r="AM441" s="10">
        <v>8.6304328438728799</v>
      </c>
      <c r="AN441" s="10">
        <v>3.3020973205566401E-4</v>
      </c>
      <c r="AO441" s="10">
        <v>4.9970100875124501</v>
      </c>
      <c r="AP441" s="10">
        <v>2.2999326827210999E-4</v>
      </c>
      <c r="AQ441" s="3" t="s">
        <v>12648</v>
      </c>
    </row>
    <row r="442" spans="1:43" x14ac:dyDescent="0.2">
      <c r="A442" s="3" t="s">
        <v>4160</v>
      </c>
      <c r="B442" s="7" t="s">
        <v>12651</v>
      </c>
      <c r="C442" s="85">
        <v>508210</v>
      </c>
      <c r="D442" s="85">
        <v>509172</v>
      </c>
      <c r="E442" s="15" t="s">
        <v>21059</v>
      </c>
      <c r="F442" s="5" t="s">
        <v>9400</v>
      </c>
      <c r="G442" s="5">
        <v>960</v>
      </c>
      <c r="H442" s="40">
        <v>0</v>
      </c>
      <c r="I442" s="17" t="s">
        <v>22270</v>
      </c>
      <c r="J442" s="36" t="s">
        <v>389</v>
      </c>
      <c r="K442" s="50">
        <v>320</v>
      </c>
      <c r="L442" s="7" t="s">
        <v>9254</v>
      </c>
      <c r="M442" s="89">
        <v>0</v>
      </c>
      <c r="N442" s="89"/>
      <c r="O442" s="89" t="s">
        <v>9249</v>
      </c>
      <c r="P442" s="6" t="s">
        <v>7689</v>
      </c>
      <c r="Q442" s="6" t="s">
        <v>7690</v>
      </c>
      <c r="R442" s="6" t="s">
        <v>7691</v>
      </c>
      <c r="S442" s="6" t="s">
        <v>7692</v>
      </c>
      <c r="T442" s="6" t="s">
        <v>4618</v>
      </c>
      <c r="U442" s="6" t="s">
        <v>4618</v>
      </c>
      <c r="V442" s="6" t="s">
        <v>7693</v>
      </c>
      <c r="W442" s="6" t="s">
        <v>4618</v>
      </c>
      <c r="X442" s="6" t="s">
        <v>4618</v>
      </c>
      <c r="Y442" s="6" t="s">
        <v>7694</v>
      </c>
      <c r="Z442" s="6" t="s">
        <v>7695</v>
      </c>
      <c r="AA442" s="38" t="s">
        <v>4618</v>
      </c>
      <c r="AB442" s="8" t="s">
        <v>11860</v>
      </c>
      <c r="AC442" s="8" t="s">
        <v>22770</v>
      </c>
      <c r="AD442" s="9" t="s">
        <v>11546</v>
      </c>
      <c r="AE442" s="50">
        <v>1</v>
      </c>
      <c r="AF442" s="97">
        <v>19</v>
      </c>
      <c r="AG442" s="92">
        <v>168</v>
      </c>
      <c r="AH442" s="93">
        <v>-0.42739467517746099</v>
      </c>
      <c r="AI442" s="94">
        <v>0.66822726848968195</v>
      </c>
      <c r="AJ442" s="95">
        <v>114.48492066738451</v>
      </c>
      <c r="AK442" s="95">
        <v>141.10278289908598</v>
      </c>
      <c r="AL442" s="96">
        <v>150.20571655105974</v>
      </c>
      <c r="AM442" s="10">
        <v>9.3358671904297794E-8</v>
      </c>
      <c r="AN442" s="10">
        <v>6.6767725479339202</v>
      </c>
      <c r="AO442" s="10">
        <v>9.9277811250569599</v>
      </c>
      <c r="AP442" s="10">
        <v>8.9856974130801907E-3</v>
      </c>
      <c r="AQ442" s="3" t="s">
        <v>12645</v>
      </c>
    </row>
    <row r="443" spans="1:43" x14ac:dyDescent="0.2">
      <c r="A443" s="3" t="s">
        <v>4162</v>
      </c>
      <c r="B443" s="7" t="s">
        <v>12651</v>
      </c>
      <c r="C443" s="85">
        <v>509175</v>
      </c>
      <c r="D443" s="85">
        <v>510584</v>
      </c>
      <c r="E443" s="15" t="s">
        <v>21060</v>
      </c>
      <c r="F443" s="5" t="s">
        <v>9400</v>
      </c>
      <c r="G443" s="5">
        <v>1407</v>
      </c>
      <c r="H443" s="40">
        <v>0</v>
      </c>
      <c r="I443" s="17" t="s">
        <v>22272</v>
      </c>
      <c r="J443" s="36" t="s">
        <v>390</v>
      </c>
      <c r="K443" s="50">
        <v>469</v>
      </c>
      <c r="L443" s="7" t="s">
        <v>9253</v>
      </c>
      <c r="M443" s="89">
        <v>0</v>
      </c>
      <c r="N443" s="89"/>
      <c r="O443" s="89" t="s">
        <v>9249</v>
      </c>
      <c r="P443" s="6" t="s">
        <v>7701</v>
      </c>
      <c r="Q443" s="6" t="s">
        <v>7702</v>
      </c>
      <c r="R443" s="6" t="s">
        <v>7703</v>
      </c>
      <c r="S443" s="6" t="s">
        <v>4618</v>
      </c>
      <c r="T443" s="6" t="s">
        <v>4618</v>
      </c>
      <c r="U443" s="6" t="s">
        <v>4618</v>
      </c>
      <c r="V443" s="6" t="s">
        <v>5526</v>
      </c>
      <c r="W443" s="6" t="s">
        <v>4618</v>
      </c>
      <c r="X443" s="6" t="s">
        <v>4618</v>
      </c>
      <c r="Y443" s="6" t="s">
        <v>7704</v>
      </c>
      <c r="Z443" s="6" t="s">
        <v>4618</v>
      </c>
      <c r="AA443" s="38" t="s">
        <v>4618</v>
      </c>
      <c r="AB443" s="8" t="s">
        <v>11861</v>
      </c>
      <c r="AC443" s="8" t="s">
        <v>22770</v>
      </c>
      <c r="AD443" s="9" t="s">
        <v>11631</v>
      </c>
      <c r="AE443" s="50">
        <v>1</v>
      </c>
      <c r="AF443" s="97">
        <v>5</v>
      </c>
      <c r="AG443" s="92">
        <v>17</v>
      </c>
      <c r="AH443" s="93">
        <v>0.62807160167993603</v>
      </c>
      <c r="AI443" s="94">
        <v>0.88158225878909602</v>
      </c>
      <c r="AJ443" s="95">
        <v>92.860593321294786</v>
      </c>
      <c r="AK443" s="95">
        <v>92.337390802378749</v>
      </c>
      <c r="AL443" s="96">
        <v>98.387447287219942</v>
      </c>
      <c r="AM443" s="10">
        <v>5.7812499999999902</v>
      </c>
      <c r="AN443" s="10">
        <v>0</v>
      </c>
      <c r="AO443" s="10">
        <v>4.9660888463575503</v>
      </c>
      <c r="AP443" s="10">
        <v>0</v>
      </c>
      <c r="AQ443" s="3" t="s">
        <v>12642</v>
      </c>
    </row>
    <row r="444" spans="1:43" x14ac:dyDescent="0.2">
      <c r="A444" s="3" t="s">
        <v>4163</v>
      </c>
      <c r="B444" s="7" t="s">
        <v>12651</v>
      </c>
      <c r="C444" s="85">
        <v>510735</v>
      </c>
      <c r="D444" s="85">
        <v>511259</v>
      </c>
      <c r="E444" s="15" t="s">
        <v>21060</v>
      </c>
      <c r="F444" s="5" t="s">
        <v>9400</v>
      </c>
      <c r="G444" s="5">
        <v>522</v>
      </c>
      <c r="H444" s="40">
        <v>0</v>
      </c>
      <c r="I444" s="17" t="s">
        <v>22273</v>
      </c>
      <c r="J444" s="36" t="s">
        <v>391</v>
      </c>
      <c r="K444" s="50">
        <v>174</v>
      </c>
      <c r="L444" s="7" t="s">
        <v>9252</v>
      </c>
      <c r="M444" s="89">
        <v>0</v>
      </c>
      <c r="N444" s="89"/>
      <c r="O444" s="89" t="s">
        <v>9249</v>
      </c>
      <c r="P444" s="6" t="s">
        <v>4618</v>
      </c>
      <c r="Q444" s="6" t="s">
        <v>4618</v>
      </c>
      <c r="R444" s="6" t="s">
        <v>4618</v>
      </c>
      <c r="S444" s="6" t="s">
        <v>4618</v>
      </c>
      <c r="T444" s="6" t="s">
        <v>4618</v>
      </c>
      <c r="U444" s="6" t="s">
        <v>4618</v>
      </c>
      <c r="V444" s="6" t="s">
        <v>4618</v>
      </c>
      <c r="W444" s="6" t="s">
        <v>4618</v>
      </c>
      <c r="X444" s="6" t="s">
        <v>4618</v>
      </c>
      <c r="Y444" s="6" t="s">
        <v>4618</v>
      </c>
      <c r="Z444" s="6" t="s">
        <v>4618</v>
      </c>
      <c r="AA444" s="38" t="s">
        <v>4618</v>
      </c>
      <c r="AB444" s="8" t="s">
        <v>9258</v>
      </c>
      <c r="AC444" s="8" t="s">
        <v>22770</v>
      </c>
      <c r="AD444" s="9" t="s">
        <v>11531</v>
      </c>
      <c r="AE444" s="50">
        <v>1</v>
      </c>
      <c r="AF444" s="97">
        <v>5</v>
      </c>
      <c r="AG444" s="92">
        <v>6</v>
      </c>
      <c r="AH444" s="93" t="s">
        <v>9258</v>
      </c>
      <c r="AI444" s="94" t="s">
        <v>9258</v>
      </c>
      <c r="AJ444" s="95">
        <v>281.89208623428266</v>
      </c>
      <c r="AK444" s="95">
        <v>343.41642423502589</v>
      </c>
      <c r="AL444" s="96">
        <v>250.33777620148629</v>
      </c>
      <c r="AM444" s="10">
        <v>6.8359374999999902</v>
      </c>
      <c r="AN444" s="10">
        <v>0</v>
      </c>
      <c r="AO444" s="10">
        <v>2.5499999999999998</v>
      </c>
      <c r="AP444" s="10">
        <v>0</v>
      </c>
      <c r="AQ444" s="3" t="s">
        <v>12642</v>
      </c>
    </row>
    <row r="445" spans="1:43" x14ac:dyDescent="0.2">
      <c r="A445" s="3" t="s">
        <v>4164</v>
      </c>
      <c r="B445" s="7" t="s">
        <v>12651</v>
      </c>
      <c r="C445" s="85">
        <v>513140</v>
      </c>
      <c r="D445" s="85">
        <v>511857</v>
      </c>
      <c r="E445" s="15" t="s">
        <v>21064</v>
      </c>
      <c r="F445" s="5" t="s">
        <v>9400</v>
      </c>
      <c r="G445" s="5">
        <v>1281</v>
      </c>
      <c r="H445" s="40">
        <v>0</v>
      </c>
      <c r="I445" s="17" t="s">
        <v>22274</v>
      </c>
      <c r="J445" s="36" t="s">
        <v>392</v>
      </c>
      <c r="K445" s="50">
        <v>427</v>
      </c>
      <c r="L445" s="7" t="s">
        <v>9253</v>
      </c>
      <c r="M445" s="89">
        <v>0</v>
      </c>
      <c r="N445" s="89"/>
      <c r="O445" s="89" t="s">
        <v>9249</v>
      </c>
      <c r="P445" s="6" t="s">
        <v>7705</v>
      </c>
      <c r="Q445" s="6" t="s">
        <v>4831</v>
      </c>
      <c r="R445" s="6" t="s">
        <v>7706</v>
      </c>
      <c r="S445" s="6" t="s">
        <v>4618</v>
      </c>
      <c r="T445" s="6" t="s">
        <v>4618</v>
      </c>
      <c r="U445" s="6" t="s">
        <v>7707</v>
      </c>
      <c r="V445" s="6" t="s">
        <v>5520</v>
      </c>
      <c r="W445" s="6" t="s">
        <v>4618</v>
      </c>
      <c r="X445" s="6" t="s">
        <v>4618</v>
      </c>
      <c r="Y445" s="6" t="s">
        <v>7708</v>
      </c>
      <c r="Z445" s="6" t="s">
        <v>7709</v>
      </c>
      <c r="AA445" s="38" t="s">
        <v>4618</v>
      </c>
      <c r="AB445" s="8" t="s">
        <v>11862</v>
      </c>
      <c r="AC445" s="8" t="s">
        <v>22770</v>
      </c>
      <c r="AD445" s="9" t="s">
        <v>11590</v>
      </c>
      <c r="AE445" s="50">
        <v>1</v>
      </c>
      <c r="AF445" s="97">
        <v>44</v>
      </c>
      <c r="AG445" s="92">
        <v>404</v>
      </c>
      <c r="AH445" s="93">
        <v>-0.120866634152346</v>
      </c>
      <c r="AI445" s="94">
        <v>0.86729947201007196</v>
      </c>
      <c r="AJ445" s="95">
        <v>204.03106087793239</v>
      </c>
      <c r="AK445" s="95">
        <v>266.55293024930148</v>
      </c>
      <c r="AL445" s="96">
        <v>198.78065313167855</v>
      </c>
      <c r="AM445" s="10">
        <v>0</v>
      </c>
      <c r="AN445" s="10">
        <v>4.0188444834962702</v>
      </c>
      <c r="AO445" s="10">
        <v>9.9952249171885708</v>
      </c>
      <c r="AP445" s="10">
        <v>1.39495384132715E-8</v>
      </c>
    </row>
    <row r="446" spans="1:43" x14ac:dyDescent="0.2">
      <c r="A446" s="3" t="s">
        <v>4165</v>
      </c>
      <c r="B446" s="7" t="s">
        <v>12651</v>
      </c>
      <c r="C446" s="85">
        <v>513232</v>
      </c>
      <c r="D446" s="85">
        <v>514236</v>
      </c>
      <c r="E446" s="15" t="s">
        <v>21059</v>
      </c>
      <c r="F446" s="5" t="s">
        <v>9400</v>
      </c>
      <c r="G446" s="5">
        <v>1002</v>
      </c>
      <c r="H446" s="40">
        <v>0</v>
      </c>
      <c r="I446" s="17" t="s">
        <v>22275</v>
      </c>
      <c r="J446" s="36" t="s">
        <v>393</v>
      </c>
      <c r="K446" s="50">
        <v>334</v>
      </c>
      <c r="L446" s="7" t="s">
        <v>9254</v>
      </c>
      <c r="M446" s="89">
        <v>9</v>
      </c>
      <c r="N446" s="89"/>
      <c r="O446" s="89" t="s">
        <v>9249</v>
      </c>
      <c r="P446" s="6" t="s">
        <v>4618</v>
      </c>
      <c r="Q446" s="6" t="s">
        <v>7710</v>
      </c>
      <c r="R446" s="6" t="s">
        <v>7711</v>
      </c>
      <c r="S446" s="6" t="s">
        <v>4618</v>
      </c>
      <c r="T446" s="6" t="s">
        <v>4618</v>
      </c>
      <c r="U446" s="6" t="s">
        <v>7712</v>
      </c>
      <c r="V446" s="6" t="s">
        <v>4618</v>
      </c>
      <c r="W446" s="6" t="s">
        <v>4618</v>
      </c>
      <c r="X446" s="6" t="s">
        <v>4618</v>
      </c>
      <c r="Y446" s="6" t="s">
        <v>4618</v>
      </c>
      <c r="Z446" s="6" t="s">
        <v>7713</v>
      </c>
      <c r="AA446" s="38" t="s">
        <v>4619</v>
      </c>
      <c r="AB446" s="8" t="s">
        <v>11863</v>
      </c>
      <c r="AC446" s="8" t="s">
        <v>22770</v>
      </c>
      <c r="AD446" s="9" t="s">
        <v>11537</v>
      </c>
      <c r="AE446" s="50">
        <v>1</v>
      </c>
      <c r="AF446" s="97">
        <v>11</v>
      </c>
      <c r="AG446" s="92">
        <v>65</v>
      </c>
      <c r="AH446" s="93">
        <v>-0.60896759562091296</v>
      </c>
      <c r="AI446" s="94">
        <v>0.71002262284666295</v>
      </c>
      <c r="AJ446" s="95">
        <v>190.69796045687431</v>
      </c>
      <c r="AK446" s="95">
        <v>259.97392296691129</v>
      </c>
      <c r="AL446" s="96">
        <v>187.6414233178312</v>
      </c>
      <c r="AM446" s="10">
        <v>9.8097272836639604</v>
      </c>
      <c r="AN446" s="10">
        <v>4.76837158203125E-6</v>
      </c>
      <c r="AO446" s="10">
        <v>7.7978723387703397</v>
      </c>
      <c r="AP446" s="10">
        <v>0.75905483047190703</v>
      </c>
      <c r="AQ446" s="3" t="s">
        <v>12649</v>
      </c>
    </row>
    <row r="447" spans="1:43" x14ac:dyDescent="0.2">
      <c r="A447" s="3" t="s">
        <v>4166</v>
      </c>
      <c r="B447" s="7" t="s">
        <v>12651</v>
      </c>
      <c r="C447" s="85">
        <v>515568</v>
      </c>
      <c r="D447" s="85">
        <v>514945</v>
      </c>
      <c r="E447" s="15" t="s">
        <v>21062</v>
      </c>
      <c r="F447" s="5" t="s">
        <v>9400</v>
      </c>
      <c r="G447" s="5">
        <v>621</v>
      </c>
      <c r="H447" s="40">
        <v>0</v>
      </c>
      <c r="I447" s="17" t="s">
        <v>22276</v>
      </c>
      <c r="J447" s="36"/>
      <c r="K447" s="50">
        <v>207</v>
      </c>
      <c r="L447" s="7" t="s">
        <v>9253</v>
      </c>
      <c r="M447" s="89">
        <v>0</v>
      </c>
      <c r="N447" s="89"/>
      <c r="O447" s="89" t="s">
        <v>9249</v>
      </c>
      <c r="P447" s="6" t="s">
        <v>4849</v>
      </c>
      <c r="Q447" s="6" t="s">
        <v>7714</v>
      </c>
      <c r="R447" s="6" t="s">
        <v>7715</v>
      </c>
      <c r="S447" s="6" t="s">
        <v>7716</v>
      </c>
      <c r="T447" s="6" t="s">
        <v>4618</v>
      </c>
      <c r="U447" s="6" t="s">
        <v>7717</v>
      </c>
      <c r="V447" s="6" t="s">
        <v>4618</v>
      </c>
      <c r="W447" s="6" t="s">
        <v>4618</v>
      </c>
      <c r="X447" s="6" t="s">
        <v>4618</v>
      </c>
      <c r="Y447" s="6" t="s">
        <v>4853</v>
      </c>
      <c r="Z447" s="6" t="s">
        <v>7718</v>
      </c>
      <c r="AA447" s="38" t="s">
        <v>4618</v>
      </c>
      <c r="AB447" s="8" t="s">
        <v>11864</v>
      </c>
      <c r="AC447" s="8" t="s">
        <v>22770</v>
      </c>
      <c r="AD447" s="9" t="s">
        <v>11537</v>
      </c>
      <c r="AE447" s="50">
        <v>1</v>
      </c>
      <c r="AF447" s="97">
        <v>11</v>
      </c>
      <c r="AG447" s="92">
        <v>45</v>
      </c>
      <c r="AH447" s="93">
        <v>0.39401626281790803</v>
      </c>
      <c r="AI447" s="94">
        <v>0.850215922665429</v>
      </c>
      <c r="AJ447" s="95">
        <v>256.16678550482084</v>
      </c>
      <c r="AK447" s="95">
        <v>362.46129761755407</v>
      </c>
      <c r="AL447" s="96">
        <v>214.81401239783358</v>
      </c>
      <c r="AM447" s="10">
        <v>3.3352876016579098E-10</v>
      </c>
      <c r="AN447" s="10">
        <v>9.99755859375</v>
      </c>
      <c r="AO447" s="10">
        <v>4.9618137011290004</v>
      </c>
      <c r="AP447" s="10">
        <v>3.9896133148804502E-3</v>
      </c>
      <c r="AQ447" s="3" t="s">
        <v>12645</v>
      </c>
    </row>
    <row r="448" spans="1:43" x14ac:dyDescent="0.2">
      <c r="A448" s="3" t="s">
        <v>4167</v>
      </c>
      <c r="B448" s="7" t="s">
        <v>12651</v>
      </c>
      <c r="C448" s="85">
        <v>515886</v>
      </c>
      <c r="D448" s="85">
        <v>516788</v>
      </c>
      <c r="E448" s="15" t="s">
        <v>21060</v>
      </c>
      <c r="F448" s="5" t="s">
        <v>9400</v>
      </c>
      <c r="G448" s="5">
        <v>900</v>
      </c>
      <c r="H448" s="40">
        <v>0</v>
      </c>
      <c r="I448" s="17" t="s">
        <v>22277</v>
      </c>
      <c r="J448" s="36" t="s">
        <v>396</v>
      </c>
      <c r="K448" s="50">
        <v>300</v>
      </c>
      <c r="L448" s="7" t="s">
        <v>9253</v>
      </c>
      <c r="M448" s="89">
        <v>0</v>
      </c>
      <c r="N448" s="89"/>
      <c r="O448" s="89" t="s">
        <v>9249</v>
      </c>
      <c r="P448" s="6" t="s">
        <v>7719</v>
      </c>
      <c r="Q448" s="6" t="s">
        <v>7720</v>
      </c>
      <c r="R448" s="6" t="s">
        <v>7721</v>
      </c>
      <c r="S448" s="6" t="s">
        <v>4618</v>
      </c>
      <c r="T448" s="6" t="s">
        <v>6737</v>
      </c>
      <c r="U448" s="6" t="s">
        <v>4618</v>
      </c>
      <c r="V448" s="6" t="s">
        <v>6738</v>
      </c>
      <c r="W448" s="6" t="s">
        <v>4618</v>
      </c>
      <c r="X448" s="6" t="s">
        <v>6739</v>
      </c>
      <c r="Y448" s="6" t="s">
        <v>7722</v>
      </c>
      <c r="Z448" s="6" t="s">
        <v>4618</v>
      </c>
      <c r="AA448" s="38" t="s">
        <v>4618</v>
      </c>
      <c r="AB448" s="8" t="s">
        <v>11865</v>
      </c>
      <c r="AC448" s="8" t="s">
        <v>22770</v>
      </c>
      <c r="AD448" s="9" t="s">
        <v>11544</v>
      </c>
      <c r="AE448" s="50">
        <v>1</v>
      </c>
      <c r="AF448" s="97">
        <v>62</v>
      </c>
      <c r="AG448" s="92">
        <v>1113</v>
      </c>
      <c r="AH448" s="93">
        <v>0.66329465038485103</v>
      </c>
      <c r="AI448" s="94">
        <v>0.19684617751973599</v>
      </c>
      <c r="AJ448" s="95">
        <v>2450.9671957592755</v>
      </c>
      <c r="AK448" s="95">
        <v>2639.2344982514651</v>
      </c>
      <c r="AL448" s="96">
        <v>2045.2077172184802</v>
      </c>
      <c r="AM448" s="10">
        <v>0.34375240422486802</v>
      </c>
      <c r="AN448" s="10">
        <v>0</v>
      </c>
      <c r="AO448" s="10">
        <v>9.9937006367435597</v>
      </c>
      <c r="AP448" s="10">
        <v>9.4802520176706596E-4</v>
      </c>
    </row>
    <row r="449" spans="1:43" x14ac:dyDescent="0.2">
      <c r="A449" s="3" t="s">
        <v>4168</v>
      </c>
      <c r="B449" s="7" t="s">
        <v>12651</v>
      </c>
      <c r="C449" s="85">
        <v>516899</v>
      </c>
      <c r="D449" s="85">
        <v>517717</v>
      </c>
      <c r="E449" s="15" t="s">
        <v>21061</v>
      </c>
      <c r="F449" s="5" t="s">
        <v>9400</v>
      </c>
      <c r="G449" s="5">
        <v>816</v>
      </c>
      <c r="H449" s="40">
        <v>0</v>
      </c>
      <c r="I449" s="17" t="s">
        <v>22278</v>
      </c>
      <c r="J449" s="36" t="s">
        <v>397</v>
      </c>
      <c r="K449" s="50">
        <v>272</v>
      </c>
      <c r="L449" s="7" t="s">
        <v>9254</v>
      </c>
      <c r="M449" s="89">
        <v>0</v>
      </c>
      <c r="N449" s="89"/>
      <c r="O449" s="89" t="s">
        <v>9249</v>
      </c>
      <c r="P449" s="6" t="s">
        <v>4667</v>
      </c>
      <c r="Q449" s="6" t="s">
        <v>7723</v>
      </c>
      <c r="R449" s="6" t="s">
        <v>6355</v>
      </c>
      <c r="S449" s="6" t="s">
        <v>6356</v>
      </c>
      <c r="T449" s="6" t="s">
        <v>7724</v>
      </c>
      <c r="U449" s="6" t="s">
        <v>4618</v>
      </c>
      <c r="V449" s="6" t="s">
        <v>4618</v>
      </c>
      <c r="W449" s="6" t="s">
        <v>4618</v>
      </c>
      <c r="X449" s="6" t="s">
        <v>4618</v>
      </c>
      <c r="Y449" s="6" t="s">
        <v>4670</v>
      </c>
      <c r="Z449" s="6" t="s">
        <v>4618</v>
      </c>
      <c r="AA449" s="38" t="s">
        <v>4618</v>
      </c>
      <c r="AB449" s="8" t="s">
        <v>11655</v>
      </c>
      <c r="AC449" s="8" t="s">
        <v>22770</v>
      </c>
      <c r="AD449" s="9" t="s">
        <v>11572</v>
      </c>
      <c r="AE449" s="50">
        <v>1</v>
      </c>
      <c r="AF449" s="97">
        <v>47</v>
      </c>
      <c r="AG449" s="92">
        <v>1135</v>
      </c>
      <c r="AH449" s="93">
        <v>0.59807686138209903</v>
      </c>
      <c r="AI449" s="94">
        <v>0.24282825110235401</v>
      </c>
      <c r="AJ449" s="95">
        <v>1108.5410167704265</v>
      </c>
      <c r="AK449" s="95">
        <v>1454.6633438267854</v>
      </c>
      <c r="AL449" s="96">
        <v>1055.7695336009376</v>
      </c>
      <c r="AM449" s="10">
        <v>0</v>
      </c>
      <c r="AN449" s="10">
        <v>1.5310643387209601E-3</v>
      </c>
      <c r="AO449" s="10">
        <v>9.9999834723457308</v>
      </c>
      <c r="AP449" s="10">
        <v>6.2399324951556398E-6</v>
      </c>
    </row>
    <row r="450" spans="1:43" x14ac:dyDescent="0.2">
      <c r="A450" s="3" t="s">
        <v>4169</v>
      </c>
      <c r="B450" s="7" t="s">
        <v>12651</v>
      </c>
      <c r="C450" s="85">
        <v>517845</v>
      </c>
      <c r="D450" s="85">
        <v>518945</v>
      </c>
      <c r="E450" s="15" t="s">
        <v>21060</v>
      </c>
      <c r="F450" s="5" t="s">
        <v>9400</v>
      </c>
      <c r="G450" s="5">
        <v>1098</v>
      </c>
      <c r="H450" s="40">
        <v>0</v>
      </c>
      <c r="I450" s="17" t="s">
        <v>22279</v>
      </c>
      <c r="J450" s="36" t="s">
        <v>398</v>
      </c>
      <c r="K450" s="50">
        <v>366</v>
      </c>
      <c r="L450" s="7" t="s">
        <v>9253</v>
      </c>
      <c r="M450" s="89">
        <v>0</v>
      </c>
      <c r="N450" s="89"/>
      <c r="O450" s="89" t="s">
        <v>9249</v>
      </c>
      <c r="P450" s="6" t="s">
        <v>7725</v>
      </c>
      <c r="Q450" s="6" t="s">
        <v>7726</v>
      </c>
      <c r="R450" s="6" t="s">
        <v>7727</v>
      </c>
      <c r="S450" s="6" t="s">
        <v>7728</v>
      </c>
      <c r="T450" s="6" t="s">
        <v>4618</v>
      </c>
      <c r="U450" s="6" t="s">
        <v>7729</v>
      </c>
      <c r="V450" s="6" t="s">
        <v>4618</v>
      </c>
      <c r="W450" s="6" t="s">
        <v>4618</v>
      </c>
      <c r="X450" s="6" t="s">
        <v>4618</v>
      </c>
      <c r="Y450" s="6" t="s">
        <v>7730</v>
      </c>
      <c r="Z450" s="6" t="s">
        <v>7731</v>
      </c>
      <c r="AA450" s="38" t="s">
        <v>4618</v>
      </c>
      <c r="AB450" s="8" t="s">
        <v>11866</v>
      </c>
      <c r="AC450" s="8" t="s">
        <v>22770</v>
      </c>
      <c r="AD450" s="9" t="s">
        <v>11535</v>
      </c>
      <c r="AE450" s="50">
        <v>1</v>
      </c>
      <c r="AF450" s="97">
        <v>22</v>
      </c>
      <c r="AG450" s="92">
        <v>347</v>
      </c>
      <c r="AH450" s="93">
        <v>0.54964495472312003</v>
      </c>
      <c r="AI450" s="94">
        <v>0.440472529535338</v>
      </c>
      <c r="AJ450" s="95">
        <v>405.59071160097471</v>
      </c>
      <c r="AK450" s="95">
        <v>440.6855100129203</v>
      </c>
      <c r="AL450" s="96">
        <v>408.85462539585728</v>
      </c>
      <c r="AM450" s="10">
        <v>0</v>
      </c>
      <c r="AN450" s="10">
        <v>10</v>
      </c>
      <c r="AO450" s="10">
        <v>9.7899552497802897</v>
      </c>
      <c r="AP450" s="10">
        <v>4.3090266556871003E-2</v>
      </c>
      <c r="AQ450" s="3" t="s">
        <v>12645</v>
      </c>
    </row>
    <row r="451" spans="1:43" x14ac:dyDescent="0.2">
      <c r="A451" s="3" t="s">
        <v>4170</v>
      </c>
      <c r="B451" s="7" t="s">
        <v>12651</v>
      </c>
      <c r="C451" s="85">
        <v>518949</v>
      </c>
      <c r="D451" s="85">
        <v>520055</v>
      </c>
      <c r="E451" s="15" t="s">
        <v>21060</v>
      </c>
      <c r="F451" s="5" t="s">
        <v>9400</v>
      </c>
      <c r="G451" s="5">
        <v>1104</v>
      </c>
      <c r="H451" s="40">
        <v>0</v>
      </c>
      <c r="I451" s="17" t="s">
        <v>22280</v>
      </c>
      <c r="J451" s="36" t="s">
        <v>399</v>
      </c>
      <c r="K451" s="50">
        <v>368</v>
      </c>
      <c r="L451" s="7" t="s">
        <v>9253</v>
      </c>
      <c r="M451" s="89">
        <v>0</v>
      </c>
      <c r="N451" s="89"/>
      <c r="O451" s="89" t="s">
        <v>9249</v>
      </c>
      <c r="P451" s="6" t="s">
        <v>7689</v>
      </c>
      <c r="Q451" s="6" t="s">
        <v>7732</v>
      </c>
      <c r="R451" s="6" t="s">
        <v>7733</v>
      </c>
      <c r="S451" s="6" t="s">
        <v>7734</v>
      </c>
      <c r="T451" s="6" t="s">
        <v>4618</v>
      </c>
      <c r="U451" s="6" t="s">
        <v>4618</v>
      </c>
      <c r="V451" s="6" t="s">
        <v>4618</v>
      </c>
      <c r="W451" s="6" t="s">
        <v>4618</v>
      </c>
      <c r="X451" s="6" t="s">
        <v>4618</v>
      </c>
      <c r="Y451" s="6" t="s">
        <v>7735</v>
      </c>
      <c r="Z451" s="6" t="s">
        <v>7736</v>
      </c>
      <c r="AA451" s="38" t="s">
        <v>4618</v>
      </c>
      <c r="AB451" s="8" t="s">
        <v>11867</v>
      </c>
      <c r="AC451" s="8" t="s">
        <v>22770</v>
      </c>
      <c r="AD451" s="9" t="s">
        <v>11537</v>
      </c>
      <c r="AE451" s="50">
        <v>1</v>
      </c>
      <c r="AF451" s="97">
        <v>35</v>
      </c>
      <c r="AG451" s="92">
        <v>379</v>
      </c>
      <c r="AH451" s="93">
        <v>0.49621464107114399</v>
      </c>
      <c r="AI451" s="94">
        <v>0.47328742386287598</v>
      </c>
      <c r="AJ451" s="95">
        <v>273.50722752625205</v>
      </c>
      <c r="AK451" s="95">
        <v>344.33190986840617</v>
      </c>
      <c r="AL451" s="96">
        <v>248.51980386684215</v>
      </c>
      <c r="AM451" s="10">
        <v>3.1974423109204502E-14</v>
      </c>
      <c r="AN451" s="10">
        <v>2.4069142477275598</v>
      </c>
      <c r="AO451" s="10">
        <v>9.9443697473430799</v>
      </c>
      <c r="AP451" s="10">
        <v>1.79914166208376E-2</v>
      </c>
    </row>
    <row r="452" spans="1:43" x14ac:dyDescent="0.2">
      <c r="A452" s="3" t="s">
        <v>4171</v>
      </c>
      <c r="B452" s="7" t="s">
        <v>12651</v>
      </c>
      <c r="C452" s="85">
        <v>520063</v>
      </c>
      <c r="D452" s="85">
        <v>520317</v>
      </c>
      <c r="E452" s="15" t="s">
        <v>21059</v>
      </c>
      <c r="F452" s="5" t="s">
        <v>9400</v>
      </c>
      <c r="G452" s="5">
        <v>252</v>
      </c>
      <c r="H452" s="40">
        <v>0</v>
      </c>
      <c r="I452" s="17" t="s">
        <v>22281</v>
      </c>
      <c r="J452" s="36" t="s">
        <v>400</v>
      </c>
      <c r="K452" s="50">
        <v>84</v>
      </c>
      <c r="L452" s="7" t="s">
        <v>9253</v>
      </c>
      <c r="M452" s="89">
        <v>0</v>
      </c>
      <c r="N452" s="89"/>
      <c r="O452" s="89" t="s">
        <v>9249</v>
      </c>
      <c r="P452" s="6" t="s">
        <v>7737</v>
      </c>
      <c r="Q452" s="6" t="s">
        <v>4618</v>
      </c>
      <c r="R452" s="6" t="s">
        <v>7738</v>
      </c>
      <c r="S452" s="6" t="s">
        <v>4618</v>
      </c>
      <c r="T452" s="6" t="s">
        <v>4618</v>
      </c>
      <c r="U452" s="6" t="s">
        <v>4618</v>
      </c>
      <c r="V452" s="6" t="s">
        <v>4618</v>
      </c>
      <c r="W452" s="6" t="s">
        <v>4618</v>
      </c>
      <c r="X452" s="6" t="s">
        <v>4618</v>
      </c>
      <c r="Y452" s="6" t="s">
        <v>7739</v>
      </c>
      <c r="Z452" s="6" t="s">
        <v>7740</v>
      </c>
      <c r="AA452" s="38" t="s">
        <v>4618</v>
      </c>
      <c r="AB452" s="8" t="s">
        <v>11868</v>
      </c>
      <c r="AC452" s="8" t="s">
        <v>22770</v>
      </c>
      <c r="AD452" s="9" t="s">
        <v>11539</v>
      </c>
      <c r="AE452" s="50">
        <v>1</v>
      </c>
      <c r="AF452" s="97">
        <v>10</v>
      </c>
      <c r="AG452" s="92">
        <v>137</v>
      </c>
      <c r="AH452" s="93">
        <v>0.14095642435692499</v>
      </c>
      <c r="AI452" s="94">
        <v>0.90616519248751604</v>
      </c>
      <c r="AJ452" s="95">
        <v>574.11407305978571</v>
      </c>
      <c r="AK452" s="95">
        <v>739.71346345477548</v>
      </c>
      <c r="AL452" s="96">
        <v>565.4472566150356</v>
      </c>
      <c r="AM452" s="10">
        <v>0</v>
      </c>
      <c r="AN452" s="10">
        <v>9.9723205044790308</v>
      </c>
      <c r="AO452" s="10">
        <v>4.4117550000000003</v>
      </c>
      <c r="AP452" s="10">
        <v>4.9987619504999996</v>
      </c>
      <c r="AQ452" s="3" t="s">
        <v>12645</v>
      </c>
    </row>
    <row r="453" spans="1:43" x14ac:dyDescent="0.2">
      <c r="A453" s="3" t="s">
        <v>4172</v>
      </c>
      <c r="B453" s="7" t="s">
        <v>12651</v>
      </c>
      <c r="C453" s="85">
        <v>520524</v>
      </c>
      <c r="D453" s="85">
        <v>522446</v>
      </c>
      <c r="E453" s="15" t="s">
        <v>21060</v>
      </c>
      <c r="F453" s="5" t="s">
        <v>9399</v>
      </c>
      <c r="G453" s="5">
        <v>1920</v>
      </c>
      <c r="H453" s="40">
        <v>0</v>
      </c>
      <c r="I453" s="17" t="s">
        <v>22282</v>
      </c>
      <c r="J453" s="36" t="s">
        <v>401</v>
      </c>
      <c r="K453" s="50">
        <v>640</v>
      </c>
      <c r="L453" s="7" t="s">
        <v>9253</v>
      </c>
      <c r="M453" s="89">
        <v>0</v>
      </c>
      <c r="N453" s="89"/>
      <c r="O453" s="89" t="s">
        <v>9249</v>
      </c>
      <c r="P453" s="6" t="s">
        <v>6500</v>
      </c>
      <c r="Q453" s="6" t="s">
        <v>7741</v>
      </c>
      <c r="R453" s="6" t="s">
        <v>7742</v>
      </c>
      <c r="S453" s="6" t="s">
        <v>4618</v>
      </c>
      <c r="T453" s="6" t="s">
        <v>4618</v>
      </c>
      <c r="U453" s="6" t="s">
        <v>7743</v>
      </c>
      <c r="V453" s="6" t="s">
        <v>4618</v>
      </c>
      <c r="W453" s="6" t="s">
        <v>4618</v>
      </c>
      <c r="X453" s="6" t="s">
        <v>6504</v>
      </c>
      <c r="Y453" s="6" t="s">
        <v>7744</v>
      </c>
      <c r="Z453" s="6" t="s">
        <v>7745</v>
      </c>
      <c r="AA453" s="38" t="s">
        <v>4618</v>
      </c>
      <c r="AB453" s="8" t="s">
        <v>11869</v>
      </c>
      <c r="AC453" s="8" t="s">
        <v>22770</v>
      </c>
      <c r="AD453" s="9" t="s">
        <v>11537</v>
      </c>
      <c r="AE453" s="50">
        <v>1</v>
      </c>
      <c r="AF453" s="97">
        <v>41</v>
      </c>
      <c r="AG453" s="92">
        <v>322</v>
      </c>
      <c r="AH453" s="93">
        <v>6.1387834677088998E-2</v>
      </c>
      <c r="AI453" s="94">
        <v>0.942036044783222</v>
      </c>
      <c r="AJ453" s="95">
        <v>397.33299103401555</v>
      </c>
      <c r="AK453" s="95">
        <v>298.14444070797947</v>
      </c>
      <c r="AL453" s="96">
        <v>571.6578549234456</v>
      </c>
      <c r="AM453" s="10">
        <v>9.3128466905229796</v>
      </c>
      <c r="AN453" s="10">
        <v>1.2079226507921701E-13</v>
      </c>
      <c r="AO453" s="10">
        <v>7.3426421500415797</v>
      </c>
      <c r="AP453" s="10">
        <v>6.9617604443017401E-5</v>
      </c>
      <c r="AQ453" s="3" t="s">
        <v>12649</v>
      </c>
    </row>
    <row r="454" spans="1:43" x14ac:dyDescent="0.2">
      <c r="A454" s="3" t="s">
        <v>4173</v>
      </c>
      <c r="B454" s="7" t="s">
        <v>12651</v>
      </c>
      <c r="C454" s="85">
        <v>522448</v>
      </c>
      <c r="D454" s="85">
        <v>523197</v>
      </c>
      <c r="E454" s="15" t="s">
        <v>21059</v>
      </c>
      <c r="F454" s="5" t="s">
        <v>9400</v>
      </c>
      <c r="G454" s="5">
        <v>747</v>
      </c>
      <c r="H454" s="40">
        <v>0</v>
      </c>
      <c r="I454" s="17" t="s">
        <v>22283</v>
      </c>
      <c r="J454" s="36" t="s">
        <v>402</v>
      </c>
      <c r="K454" s="50">
        <v>249</v>
      </c>
      <c r="L454" s="7" t="s">
        <v>9253</v>
      </c>
      <c r="M454" s="89">
        <v>0</v>
      </c>
      <c r="N454" s="89"/>
      <c r="O454" s="89" t="s">
        <v>9249</v>
      </c>
      <c r="P454" s="6" t="s">
        <v>7746</v>
      </c>
      <c r="Q454" s="6" t="s">
        <v>7747</v>
      </c>
      <c r="R454" s="6" t="s">
        <v>7748</v>
      </c>
      <c r="S454" s="6" t="s">
        <v>7749</v>
      </c>
      <c r="T454" s="6" t="s">
        <v>4618</v>
      </c>
      <c r="U454" s="6" t="s">
        <v>4618</v>
      </c>
      <c r="V454" s="6" t="s">
        <v>5078</v>
      </c>
      <c r="W454" s="6" t="s">
        <v>4618</v>
      </c>
      <c r="X454" s="6" t="s">
        <v>7423</v>
      </c>
      <c r="Y454" s="6" t="s">
        <v>7750</v>
      </c>
      <c r="Z454" s="6" t="s">
        <v>4618</v>
      </c>
      <c r="AA454" s="38" t="s">
        <v>4618</v>
      </c>
      <c r="AB454" s="8" t="s">
        <v>11870</v>
      </c>
      <c r="AC454" s="8" t="s">
        <v>22770</v>
      </c>
      <c r="AD454" s="9" t="s">
        <v>11546</v>
      </c>
      <c r="AE454" s="50">
        <v>1</v>
      </c>
      <c r="AF454" s="97">
        <v>8</v>
      </c>
      <c r="AG454" s="92">
        <v>31</v>
      </c>
      <c r="AH454" s="93">
        <v>0.92763188353884396</v>
      </c>
      <c r="AI454" s="94">
        <v>0.69582784133365905</v>
      </c>
      <c r="AJ454" s="95">
        <v>118.29293448393243</v>
      </c>
      <c r="AK454" s="95">
        <v>110.45721312399012</v>
      </c>
      <c r="AL454" s="96">
        <v>150.3250802813815</v>
      </c>
      <c r="AM454" s="10">
        <v>1.14087015390396E-7</v>
      </c>
      <c r="AN454" s="10">
        <v>9.9790954589843697</v>
      </c>
      <c r="AO454" s="10">
        <v>4.98836847430064</v>
      </c>
      <c r="AP454" s="10">
        <v>0</v>
      </c>
      <c r="AQ454" s="3" t="s">
        <v>12645</v>
      </c>
    </row>
    <row r="455" spans="1:43" x14ac:dyDescent="0.2">
      <c r="A455" s="3" t="s">
        <v>4174</v>
      </c>
      <c r="B455" s="7" t="s">
        <v>12651</v>
      </c>
      <c r="C455" s="85">
        <v>523190</v>
      </c>
      <c r="D455" s="85">
        <v>524443</v>
      </c>
      <c r="E455" s="15" t="s">
        <v>21061</v>
      </c>
      <c r="F455" s="5" t="s">
        <v>9401</v>
      </c>
      <c r="G455" s="5">
        <v>1251</v>
      </c>
      <c r="H455" s="40">
        <v>0</v>
      </c>
      <c r="I455" s="17" t="s">
        <v>22284</v>
      </c>
      <c r="J455" s="36" t="s">
        <v>403</v>
      </c>
      <c r="K455" s="50">
        <v>417</v>
      </c>
      <c r="L455" s="7" t="s">
        <v>9253</v>
      </c>
      <c r="M455" s="89">
        <v>0</v>
      </c>
      <c r="N455" s="89"/>
      <c r="O455" s="89" t="s">
        <v>9249</v>
      </c>
      <c r="P455" s="6" t="s">
        <v>7751</v>
      </c>
      <c r="Q455" s="6" t="s">
        <v>7752</v>
      </c>
      <c r="R455" s="6" t="s">
        <v>7753</v>
      </c>
      <c r="S455" s="6" t="s">
        <v>4618</v>
      </c>
      <c r="T455" s="6" t="s">
        <v>4618</v>
      </c>
      <c r="U455" s="6" t="s">
        <v>4618</v>
      </c>
      <c r="V455" s="6" t="s">
        <v>7754</v>
      </c>
      <c r="W455" s="6" t="s">
        <v>4618</v>
      </c>
      <c r="X455" s="6" t="s">
        <v>4618</v>
      </c>
      <c r="Y455" s="6" t="s">
        <v>4685</v>
      </c>
      <c r="Z455" s="6" t="s">
        <v>4618</v>
      </c>
      <c r="AA455" s="38" t="s">
        <v>4618</v>
      </c>
      <c r="AB455" s="8" t="s">
        <v>11871</v>
      </c>
      <c r="AC455" s="8" t="s">
        <v>22770</v>
      </c>
      <c r="AD455" s="9" t="s">
        <v>11546</v>
      </c>
      <c r="AE455" s="50">
        <v>1</v>
      </c>
      <c r="AF455" s="97">
        <v>10</v>
      </c>
      <c r="AG455" s="92">
        <v>18</v>
      </c>
      <c r="AH455" s="93">
        <v>1.45814660023762</v>
      </c>
      <c r="AI455" s="94">
        <v>0.66177958995442199</v>
      </c>
      <c r="AJ455" s="95">
        <v>116.20237828760652</v>
      </c>
      <c r="AK455" s="95">
        <v>146.27661005845354</v>
      </c>
      <c r="AL455" s="96">
        <v>120.62080646340961</v>
      </c>
      <c r="AM455" s="10">
        <v>2.5</v>
      </c>
      <c r="AN455" s="10">
        <v>0</v>
      </c>
      <c r="AO455" s="10">
        <v>4.98836847430064</v>
      </c>
      <c r="AP455" s="10">
        <v>0</v>
      </c>
      <c r="AQ455" s="3" t="s">
        <v>12642</v>
      </c>
    </row>
    <row r="456" spans="1:43" x14ac:dyDescent="0.2">
      <c r="A456" s="3" t="s">
        <v>4176</v>
      </c>
      <c r="B456" s="7" t="s">
        <v>12651</v>
      </c>
      <c r="C456" s="85">
        <v>525925</v>
      </c>
      <c r="D456" s="85">
        <v>524507</v>
      </c>
      <c r="E456" s="15" t="s">
        <v>21063</v>
      </c>
      <c r="F456" s="5" t="s">
        <v>9400</v>
      </c>
      <c r="G456" s="5">
        <v>1416</v>
      </c>
      <c r="H456" s="40">
        <v>0</v>
      </c>
      <c r="I456" s="17" t="s">
        <v>22286</v>
      </c>
      <c r="J456" s="36" t="s">
        <v>404</v>
      </c>
      <c r="K456" s="50">
        <v>472</v>
      </c>
      <c r="L456" s="7" t="s">
        <v>9253</v>
      </c>
      <c r="M456" s="89">
        <v>0</v>
      </c>
      <c r="N456" s="89"/>
      <c r="O456" s="89" t="s">
        <v>9249</v>
      </c>
      <c r="P456" s="6" t="s">
        <v>4618</v>
      </c>
      <c r="Q456" s="6" t="s">
        <v>7758</v>
      </c>
      <c r="R456" s="6" t="s">
        <v>7434</v>
      </c>
      <c r="S456" s="6" t="s">
        <v>7759</v>
      </c>
      <c r="T456" s="6" t="s">
        <v>4618</v>
      </c>
      <c r="U456" s="6" t="s">
        <v>4618</v>
      </c>
      <c r="V456" s="6" t="s">
        <v>4618</v>
      </c>
      <c r="W456" s="6" t="s">
        <v>4618</v>
      </c>
      <c r="X456" s="6" t="s">
        <v>4618</v>
      </c>
      <c r="Y456" s="6" t="s">
        <v>7435</v>
      </c>
      <c r="Z456" s="6" t="s">
        <v>4618</v>
      </c>
      <c r="AA456" s="38" t="s">
        <v>4618</v>
      </c>
      <c r="AB456" s="8" t="s">
        <v>11766</v>
      </c>
      <c r="AC456" s="8" t="s">
        <v>22770</v>
      </c>
      <c r="AD456" s="9" t="s">
        <v>11531</v>
      </c>
      <c r="AE456" s="50">
        <v>1</v>
      </c>
      <c r="AF456" s="97">
        <v>55</v>
      </c>
      <c r="AG456" s="92">
        <v>1069</v>
      </c>
      <c r="AH456" s="93">
        <v>0.39605659556471301</v>
      </c>
      <c r="AI456" s="94">
        <v>0.445852712655324</v>
      </c>
      <c r="AJ456" s="95">
        <v>333.54718614906966</v>
      </c>
      <c r="AK456" s="95">
        <v>233.66294380908377</v>
      </c>
      <c r="AL456" s="96">
        <v>377.78996760015877</v>
      </c>
      <c r="AM456" s="10">
        <v>0</v>
      </c>
      <c r="AN456" s="10">
        <v>10</v>
      </c>
      <c r="AO456" s="10">
        <v>9.9793089627235592</v>
      </c>
      <c r="AP456" s="10">
        <v>6.17348531468486E-3</v>
      </c>
      <c r="AQ456" s="3" t="s">
        <v>12645</v>
      </c>
    </row>
    <row r="457" spans="1:43" x14ac:dyDescent="0.2">
      <c r="A457" s="3" t="s">
        <v>4177</v>
      </c>
      <c r="B457" s="7" t="s">
        <v>12651</v>
      </c>
      <c r="C457" s="85">
        <v>526552</v>
      </c>
      <c r="D457" s="85">
        <v>526013</v>
      </c>
      <c r="E457" s="15" t="s">
        <v>21063</v>
      </c>
      <c r="F457" s="5" t="s">
        <v>9401</v>
      </c>
      <c r="G457" s="5">
        <v>537</v>
      </c>
      <c r="H457" s="40">
        <v>0</v>
      </c>
      <c r="I457" s="17" t="s">
        <v>22287</v>
      </c>
      <c r="J457" s="36" t="s">
        <v>405</v>
      </c>
      <c r="K457" s="50">
        <v>179</v>
      </c>
      <c r="L457" s="7" t="s">
        <v>9252</v>
      </c>
      <c r="M457" s="89">
        <v>0</v>
      </c>
      <c r="N457" s="89" t="s">
        <v>22729</v>
      </c>
      <c r="O457" s="89" t="s">
        <v>9251</v>
      </c>
      <c r="P457" s="6" t="s">
        <v>4618</v>
      </c>
      <c r="Q457" s="6" t="s">
        <v>4618</v>
      </c>
      <c r="R457" s="6" t="s">
        <v>6992</v>
      </c>
      <c r="S457" s="6" t="s">
        <v>4618</v>
      </c>
      <c r="T457" s="6" t="s">
        <v>4618</v>
      </c>
      <c r="U457" s="6" t="s">
        <v>4618</v>
      </c>
      <c r="V457" s="6" t="s">
        <v>4618</v>
      </c>
      <c r="W457" s="6" t="s">
        <v>4621</v>
      </c>
      <c r="X457" s="6" t="s">
        <v>4618</v>
      </c>
      <c r="Y457" s="6" t="s">
        <v>4618</v>
      </c>
      <c r="Z457" s="6" t="s">
        <v>4618</v>
      </c>
      <c r="AA457" s="38" t="s">
        <v>4618</v>
      </c>
      <c r="AB457" s="8" t="s">
        <v>11684</v>
      </c>
      <c r="AC457" s="8" t="s">
        <v>22770</v>
      </c>
      <c r="AD457" s="9" t="s">
        <v>11531</v>
      </c>
      <c r="AE457" s="50">
        <v>1</v>
      </c>
      <c r="AF457" s="97">
        <v>13</v>
      </c>
      <c r="AG457" s="92">
        <v>60</v>
      </c>
      <c r="AH457" s="93">
        <v>-0.126815900483532</v>
      </c>
      <c r="AI457" s="94">
        <v>0.96177743651693703</v>
      </c>
      <c r="AJ457" s="95">
        <v>183.80128815785332</v>
      </c>
      <c r="AK457" s="95">
        <v>130.71859541300606</v>
      </c>
      <c r="AL457" s="96">
        <v>218.56099654102869</v>
      </c>
      <c r="AM457" s="10">
        <v>4.8982650103113201E-5</v>
      </c>
      <c r="AN457" s="10">
        <v>8.6753455176949394</v>
      </c>
      <c r="AO457" s="10">
        <v>5.8807935639949998</v>
      </c>
      <c r="AP457" s="10">
        <v>0</v>
      </c>
      <c r="AQ457" s="3" t="s">
        <v>12645</v>
      </c>
    </row>
    <row r="458" spans="1:43" x14ac:dyDescent="0.2">
      <c r="A458" s="3" t="s">
        <v>4178</v>
      </c>
      <c r="B458" s="7" t="s">
        <v>12651</v>
      </c>
      <c r="C458" s="85">
        <v>526980</v>
      </c>
      <c r="D458" s="85">
        <v>527918</v>
      </c>
      <c r="E458" s="15" t="s">
        <v>21060</v>
      </c>
      <c r="F458" s="5" t="s">
        <v>9400</v>
      </c>
      <c r="G458" s="5">
        <v>936</v>
      </c>
      <c r="H458" s="40">
        <v>0</v>
      </c>
      <c r="I458" s="17" t="s">
        <v>22288</v>
      </c>
      <c r="J458" s="36" t="s">
        <v>406</v>
      </c>
      <c r="K458" s="50">
        <v>312</v>
      </c>
      <c r="L458" s="7" t="s">
        <v>9254</v>
      </c>
      <c r="M458" s="89">
        <v>9</v>
      </c>
      <c r="N458" s="89"/>
      <c r="O458" s="89" t="s">
        <v>9249</v>
      </c>
      <c r="P458" s="6" t="s">
        <v>4618</v>
      </c>
      <c r="Q458" s="6" t="s">
        <v>7760</v>
      </c>
      <c r="R458" s="6" t="s">
        <v>7711</v>
      </c>
      <c r="S458" s="6" t="s">
        <v>4618</v>
      </c>
      <c r="T458" s="6" t="s">
        <v>4618</v>
      </c>
      <c r="U458" s="6" t="s">
        <v>7712</v>
      </c>
      <c r="V458" s="6" t="s">
        <v>4618</v>
      </c>
      <c r="W458" s="6" t="s">
        <v>4618</v>
      </c>
      <c r="X458" s="6" t="s">
        <v>4618</v>
      </c>
      <c r="Y458" s="6" t="s">
        <v>4618</v>
      </c>
      <c r="Z458" s="6" t="s">
        <v>7761</v>
      </c>
      <c r="AA458" s="38" t="s">
        <v>4619</v>
      </c>
      <c r="AB458" s="8" t="s">
        <v>11872</v>
      </c>
      <c r="AC458" s="8" t="s">
        <v>22770</v>
      </c>
      <c r="AD458" s="9" t="s">
        <v>11544</v>
      </c>
      <c r="AE458" s="50">
        <v>1</v>
      </c>
      <c r="AF458" s="97">
        <v>6</v>
      </c>
      <c r="AG458" s="92">
        <v>45</v>
      </c>
      <c r="AH458" s="93">
        <v>0.136218505350262</v>
      </c>
      <c r="AI458" s="94">
        <v>0.96723808261137401</v>
      </c>
      <c r="AJ458" s="95">
        <v>292.54811827368059</v>
      </c>
      <c r="AK458" s="95">
        <v>433.81450794012795</v>
      </c>
      <c r="AL458" s="96">
        <v>246.6868499325675</v>
      </c>
      <c r="AM458" s="10">
        <v>9.3935057166788702</v>
      </c>
      <c r="AN458" s="10">
        <v>5.48362731933593E-5</v>
      </c>
      <c r="AO458" s="10">
        <v>4.1772475903268704</v>
      </c>
      <c r="AP458" s="10">
        <v>4.3497610337378001</v>
      </c>
      <c r="AQ458" s="3" t="s">
        <v>12648</v>
      </c>
    </row>
    <row r="459" spans="1:43" x14ac:dyDescent="0.2">
      <c r="A459" s="3" t="s">
        <v>4179</v>
      </c>
      <c r="B459" s="7" t="s">
        <v>12651</v>
      </c>
      <c r="C459" s="85">
        <v>528104</v>
      </c>
      <c r="D459" s="85">
        <v>529135</v>
      </c>
      <c r="E459" s="15" t="s">
        <v>21061</v>
      </c>
      <c r="F459" s="5" t="s">
        <v>9400</v>
      </c>
      <c r="G459" s="5">
        <v>1029</v>
      </c>
      <c r="H459" s="40">
        <v>0</v>
      </c>
      <c r="I459" s="17" t="s">
        <v>22289</v>
      </c>
      <c r="J459" s="36" t="s">
        <v>407</v>
      </c>
      <c r="K459" s="50">
        <v>343</v>
      </c>
      <c r="L459" s="7" t="s">
        <v>9253</v>
      </c>
      <c r="M459" s="89">
        <v>0</v>
      </c>
      <c r="N459" s="89"/>
      <c r="O459" s="89" t="s">
        <v>9249</v>
      </c>
      <c r="P459" s="6" t="s">
        <v>4618</v>
      </c>
      <c r="Q459" s="6" t="s">
        <v>7762</v>
      </c>
      <c r="R459" s="6" t="s">
        <v>7763</v>
      </c>
      <c r="S459" s="6" t="s">
        <v>4618</v>
      </c>
      <c r="T459" s="6" t="s">
        <v>4618</v>
      </c>
      <c r="U459" s="6" t="s">
        <v>4618</v>
      </c>
      <c r="V459" s="6" t="s">
        <v>4618</v>
      </c>
      <c r="W459" s="6" t="s">
        <v>4618</v>
      </c>
      <c r="X459" s="6" t="s">
        <v>4618</v>
      </c>
      <c r="Y459" s="6" t="s">
        <v>4618</v>
      </c>
      <c r="Z459" s="6" t="s">
        <v>7764</v>
      </c>
      <c r="AA459" s="38" t="s">
        <v>4618</v>
      </c>
      <c r="AB459" s="8" t="s">
        <v>11873</v>
      </c>
      <c r="AC459" s="8" t="s">
        <v>22770</v>
      </c>
      <c r="AD459" s="9" t="s">
        <v>11572</v>
      </c>
      <c r="AE459" s="50">
        <v>1</v>
      </c>
      <c r="AF459" s="97">
        <v>16</v>
      </c>
      <c r="AG459" s="92">
        <v>104</v>
      </c>
      <c r="AH459" s="93">
        <v>1.02002548784574</v>
      </c>
      <c r="AI459" s="94">
        <v>0.385750919936176</v>
      </c>
      <c r="AJ459" s="95">
        <v>236.59548119568507</v>
      </c>
      <c r="AK459" s="95">
        <v>297.34680497289895</v>
      </c>
      <c r="AL459" s="96">
        <v>210.6224360170221</v>
      </c>
      <c r="AM459" s="10">
        <v>6.3541867893552304</v>
      </c>
      <c r="AN459" s="10">
        <v>5.8083503972738905E-4</v>
      </c>
      <c r="AO459" s="10">
        <v>4.9999976407981004</v>
      </c>
      <c r="AP459" s="10">
        <v>1.8831297587951199E-7</v>
      </c>
      <c r="AQ459" s="3" t="s">
        <v>12648</v>
      </c>
    </row>
    <row r="460" spans="1:43" x14ac:dyDescent="0.2">
      <c r="A460" s="3" t="s">
        <v>4180</v>
      </c>
      <c r="B460" s="7" t="s">
        <v>12651</v>
      </c>
      <c r="C460" s="85">
        <v>529159</v>
      </c>
      <c r="D460" s="85">
        <v>530118</v>
      </c>
      <c r="E460" s="15" t="s">
        <v>21059</v>
      </c>
      <c r="F460" s="5" t="s">
        <v>9400</v>
      </c>
      <c r="G460" s="5">
        <v>957</v>
      </c>
      <c r="H460" s="40">
        <v>0</v>
      </c>
      <c r="I460" s="17" t="s">
        <v>22290</v>
      </c>
      <c r="J460" s="36" t="s">
        <v>408</v>
      </c>
      <c r="K460" s="50">
        <v>319</v>
      </c>
      <c r="L460" s="7" t="s">
        <v>9253</v>
      </c>
      <c r="M460" s="89">
        <v>0</v>
      </c>
      <c r="N460" s="89"/>
      <c r="O460" s="89" t="s">
        <v>9249</v>
      </c>
      <c r="P460" s="6" t="s">
        <v>7765</v>
      </c>
      <c r="Q460" s="6" t="s">
        <v>7766</v>
      </c>
      <c r="R460" s="6" t="s">
        <v>7431</v>
      </c>
      <c r="S460" s="6" t="s">
        <v>4618</v>
      </c>
      <c r="T460" s="6" t="s">
        <v>4618</v>
      </c>
      <c r="U460" s="6" t="s">
        <v>4618</v>
      </c>
      <c r="V460" s="6" t="s">
        <v>4618</v>
      </c>
      <c r="W460" s="6" t="s">
        <v>4618</v>
      </c>
      <c r="X460" s="6" t="s">
        <v>4618</v>
      </c>
      <c r="Y460" s="6" t="s">
        <v>7432</v>
      </c>
      <c r="Z460" s="6" t="s">
        <v>7767</v>
      </c>
      <c r="AA460" s="38" t="s">
        <v>4618</v>
      </c>
      <c r="AB460" s="8" t="s">
        <v>11874</v>
      </c>
      <c r="AC460" s="8" t="s">
        <v>22770</v>
      </c>
      <c r="AD460" s="9" t="s">
        <v>11535</v>
      </c>
      <c r="AE460" s="50">
        <v>1</v>
      </c>
      <c r="AF460" s="97">
        <v>12</v>
      </c>
      <c r="AG460" s="92">
        <v>62</v>
      </c>
      <c r="AH460" s="93">
        <v>8.3751085456126001E-2</v>
      </c>
      <c r="AI460" s="94">
        <v>0.97994721113918004</v>
      </c>
      <c r="AJ460" s="95">
        <v>103.99856144454732</v>
      </c>
      <c r="AK460" s="95">
        <v>117.23824026103981</v>
      </c>
      <c r="AL460" s="96">
        <v>118.39783272365527</v>
      </c>
      <c r="AM460" s="10">
        <v>1.4836807735264199</v>
      </c>
      <c r="AN460" s="10">
        <v>0.59234619140625</v>
      </c>
      <c r="AO460" s="10">
        <v>4.9997831197971996</v>
      </c>
      <c r="AP460" s="10">
        <v>3.0573905725361702E-5</v>
      </c>
    </row>
    <row r="461" spans="1:43" x14ac:dyDescent="0.2">
      <c r="A461" s="3" t="s">
        <v>4181</v>
      </c>
      <c r="B461" s="7" t="s">
        <v>12651</v>
      </c>
      <c r="C461" s="85">
        <v>530124</v>
      </c>
      <c r="D461" s="85">
        <v>530591</v>
      </c>
      <c r="E461" s="15" t="s">
        <v>21060</v>
      </c>
      <c r="F461" s="5" t="s">
        <v>9400</v>
      </c>
      <c r="G461" s="5">
        <v>465</v>
      </c>
      <c r="H461" s="40">
        <v>0</v>
      </c>
      <c r="I461" s="17" t="s">
        <v>22291</v>
      </c>
      <c r="J461" s="36" t="s">
        <v>409</v>
      </c>
      <c r="K461" s="50">
        <v>155</v>
      </c>
      <c r="L461" s="7" t="s">
        <v>9252</v>
      </c>
      <c r="M461" s="89">
        <v>0</v>
      </c>
      <c r="N461" s="89"/>
      <c r="O461" s="89" t="s">
        <v>9249</v>
      </c>
      <c r="P461" s="6" t="s">
        <v>4750</v>
      </c>
      <c r="Q461" s="6" t="s">
        <v>7768</v>
      </c>
      <c r="R461" s="6" t="s">
        <v>7769</v>
      </c>
      <c r="S461" s="6" t="s">
        <v>4618</v>
      </c>
      <c r="T461" s="6" t="s">
        <v>4618</v>
      </c>
      <c r="U461" s="6" t="s">
        <v>4618</v>
      </c>
      <c r="V461" s="6" t="s">
        <v>7770</v>
      </c>
      <c r="W461" s="6" t="s">
        <v>4618</v>
      </c>
      <c r="X461" s="6" t="s">
        <v>4618</v>
      </c>
      <c r="Y461" s="6" t="s">
        <v>4751</v>
      </c>
      <c r="Z461" s="6" t="s">
        <v>4618</v>
      </c>
      <c r="AA461" s="38" t="s">
        <v>4618</v>
      </c>
      <c r="AB461" s="8" t="s">
        <v>11859</v>
      </c>
      <c r="AC461" s="8" t="s">
        <v>22770</v>
      </c>
      <c r="AD461" s="9" t="s">
        <v>11539</v>
      </c>
      <c r="AE461" s="50">
        <v>1</v>
      </c>
      <c r="AF461" s="97">
        <v>12</v>
      </c>
      <c r="AG461" s="92">
        <v>56</v>
      </c>
      <c r="AH461" s="93">
        <v>0.97897876353906499</v>
      </c>
      <c r="AI461" s="94">
        <v>0.54933038063124995</v>
      </c>
      <c r="AJ461" s="95">
        <v>100.79838734040176</v>
      </c>
      <c r="AK461" s="95">
        <v>104.32349441614906</v>
      </c>
      <c r="AL461" s="96">
        <v>135.65652015808396</v>
      </c>
      <c r="AM461" s="10">
        <v>2.1405023188770702</v>
      </c>
      <c r="AN461" s="10">
        <v>9.5786452293395996E-2</v>
      </c>
      <c r="AO461" s="10">
        <v>8.5770416623956596</v>
      </c>
      <c r="AP461" s="10">
        <v>9.5790615690294302E-4</v>
      </c>
    </row>
    <row r="462" spans="1:43" x14ac:dyDescent="0.2">
      <c r="A462" s="3" t="s">
        <v>4182</v>
      </c>
      <c r="B462" s="7" t="s">
        <v>12651</v>
      </c>
      <c r="C462" s="85">
        <v>531492</v>
      </c>
      <c r="D462" s="85">
        <v>530638</v>
      </c>
      <c r="E462" s="15" t="s">
        <v>21062</v>
      </c>
      <c r="F462" s="5" t="s">
        <v>9400</v>
      </c>
      <c r="G462" s="5">
        <v>852</v>
      </c>
      <c r="H462" s="40">
        <v>0</v>
      </c>
      <c r="I462" s="17" t="s">
        <v>22292</v>
      </c>
      <c r="J462" s="36" t="s">
        <v>410</v>
      </c>
      <c r="K462" s="50">
        <v>284</v>
      </c>
      <c r="L462" s="7" t="s">
        <v>9252</v>
      </c>
      <c r="M462" s="89">
        <v>1</v>
      </c>
      <c r="N462" s="89"/>
      <c r="O462" s="89" t="s">
        <v>9251</v>
      </c>
      <c r="P462" s="6" t="s">
        <v>4618</v>
      </c>
      <c r="Q462" s="6" t="s">
        <v>4618</v>
      </c>
      <c r="R462" s="6" t="s">
        <v>7771</v>
      </c>
      <c r="S462" s="6" t="s">
        <v>4618</v>
      </c>
      <c r="T462" s="6" t="s">
        <v>4618</v>
      </c>
      <c r="U462" s="6" t="s">
        <v>4618</v>
      </c>
      <c r="V462" s="6" t="s">
        <v>4618</v>
      </c>
      <c r="W462" s="6" t="s">
        <v>4618</v>
      </c>
      <c r="X462" s="6" t="s">
        <v>4618</v>
      </c>
      <c r="Y462" s="6" t="s">
        <v>4618</v>
      </c>
      <c r="Z462" s="6" t="s">
        <v>4618</v>
      </c>
      <c r="AA462" s="38" t="s">
        <v>4619</v>
      </c>
      <c r="AB462" s="8" t="s">
        <v>11875</v>
      </c>
      <c r="AC462" s="8" t="s">
        <v>22770</v>
      </c>
      <c r="AD462" s="9" t="s">
        <v>11876</v>
      </c>
      <c r="AE462" s="50">
        <v>1</v>
      </c>
      <c r="AF462" s="97">
        <v>13</v>
      </c>
      <c r="AG462" s="92">
        <v>76</v>
      </c>
      <c r="AH462" s="93">
        <v>0.22987761256450701</v>
      </c>
      <c r="AI462" s="94">
        <v>0.88597685038013396</v>
      </c>
      <c r="AJ462" s="95">
        <v>351.44246999540292</v>
      </c>
      <c r="AK462" s="95">
        <v>608.41479584334218</v>
      </c>
      <c r="AL462" s="96">
        <v>250.62770542369879</v>
      </c>
      <c r="AM462" s="10">
        <v>2.6334096250165402</v>
      </c>
      <c r="AN462" s="10">
        <v>3.5001833457499701E-2</v>
      </c>
      <c r="AO462" s="10">
        <v>4.9999580195862903</v>
      </c>
      <c r="AP462" s="10">
        <v>3.9587204287982996E-6</v>
      </c>
    </row>
    <row r="463" spans="1:43" x14ac:dyDescent="0.2">
      <c r="A463" s="3" t="s">
        <v>4183</v>
      </c>
      <c r="B463" s="7" t="s">
        <v>12651</v>
      </c>
      <c r="C463" s="85">
        <v>531565</v>
      </c>
      <c r="D463" s="85">
        <v>532149</v>
      </c>
      <c r="E463" s="15" t="s">
        <v>21059</v>
      </c>
      <c r="F463" s="5" t="s">
        <v>9400</v>
      </c>
      <c r="G463" s="5">
        <v>582</v>
      </c>
      <c r="H463" s="40">
        <v>0</v>
      </c>
      <c r="I463" s="17" t="s">
        <v>22293</v>
      </c>
      <c r="J463" s="36" t="s">
        <v>411</v>
      </c>
      <c r="K463" s="50">
        <v>194</v>
      </c>
      <c r="L463" s="7" t="s">
        <v>9252</v>
      </c>
      <c r="M463" s="89">
        <v>0</v>
      </c>
      <c r="N463" s="89"/>
      <c r="O463" s="89" t="s">
        <v>9249</v>
      </c>
      <c r="P463" s="6" t="s">
        <v>7772</v>
      </c>
      <c r="Q463" s="6" t="s">
        <v>7773</v>
      </c>
      <c r="R463" s="6" t="s">
        <v>7774</v>
      </c>
      <c r="S463" s="6" t="s">
        <v>4618</v>
      </c>
      <c r="T463" s="6" t="s">
        <v>4618</v>
      </c>
      <c r="U463" s="6" t="s">
        <v>4618</v>
      </c>
      <c r="V463" s="6" t="s">
        <v>4618</v>
      </c>
      <c r="W463" s="6" t="s">
        <v>4618</v>
      </c>
      <c r="X463" s="6" t="s">
        <v>4618</v>
      </c>
      <c r="Y463" s="6" t="s">
        <v>7775</v>
      </c>
      <c r="Z463" s="6" t="s">
        <v>4618</v>
      </c>
      <c r="AA463" s="38" t="s">
        <v>4618</v>
      </c>
      <c r="AB463" s="8" t="s">
        <v>11877</v>
      </c>
      <c r="AC463" s="8" t="s">
        <v>22770</v>
      </c>
      <c r="AD463" s="9" t="s">
        <v>11550</v>
      </c>
      <c r="AE463" s="50">
        <v>1</v>
      </c>
      <c r="AF463" s="97">
        <v>11</v>
      </c>
      <c r="AG463" s="92">
        <v>211</v>
      </c>
      <c r="AH463" s="93">
        <v>-0.46055329766052799</v>
      </c>
      <c r="AI463" s="94">
        <v>0.60742544273691601</v>
      </c>
      <c r="AJ463" s="95">
        <v>388.54255325828808</v>
      </c>
      <c r="AK463" s="95">
        <v>554.38091490541547</v>
      </c>
      <c r="AL463" s="96">
        <v>421.62399584056982</v>
      </c>
      <c r="AM463" s="10">
        <v>0.58700177700138301</v>
      </c>
      <c r="AN463" s="10">
        <v>3.4868323160353002E-5</v>
      </c>
      <c r="AO463" s="10">
        <v>9.3267416284455802</v>
      </c>
      <c r="AP463" s="10">
        <v>0.247748735073302</v>
      </c>
    </row>
    <row r="464" spans="1:43" x14ac:dyDescent="0.2">
      <c r="A464" s="3" t="s">
        <v>4185</v>
      </c>
      <c r="B464" s="7" t="s">
        <v>12651</v>
      </c>
      <c r="C464" s="85">
        <v>535082</v>
      </c>
      <c r="D464" s="85">
        <v>532197</v>
      </c>
      <c r="E464" s="15" t="s">
        <v>21064</v>
      </c>
      <c r="F464" s="5" t="s">
        <v>9401</v>
      </c>
      <c r="G464" s="5">
        <v>2883</v>
      </c>
      <c r="H464" s="40">
        <v>0</v>
      </c>
      <c r="I464" s="17" t="s">
        <v>22295</v>
      </c>
      <c r="J464" s="36"/>
      <c r="K464" s="50">
        <v>961</v>
      </c>
      <c r="L464" s="7" t="s">
        <v>9254</v>
      </c>
      <c r="M464" s="89">
        <v>7</v>
      </c>
      <c r="N464" s="89" t="s">
        <v>22729</v>
      </c>
      <c r="O464" s="89" t="s">
        <v>9251</v>
      </c>
      <c r="P464" s="6" t="s">
        <v>7781</v>
      </c>
      <c r="Q464" s="6" t="s">
        <v>7782</v>
      </c>
      <c r="R464" s="6" t="s">
        <v>7783</v>
      </c>
      <c r="S464" s="6" t="s">
        <v>4618</v>
      </c>
      <c r="T464" s="6" t="s">
        <v>4618</v>
      </c>
      <c r="U464" s="6" t="s">
        <v>4618</v>
      </c>
      <c r="V464" s="6" t="s">
        <v>7784</v>
      </c>
      <c r="W464" s="6" t="s">
        <v>4618</v>
      </c>
      <c r="X464" s="6" t="s">
        <v>7785</v>
      </c>
      <c r="Y464" s="6" t="s">
        <v>7786</v>
      </c>
      <c r="Z464" s="6" t="s">
        <v>7787</v>
      </c>
      <c r="AA464" s="38" t="s">
        <v>4619</v>
      </c>
      <c r="AB464" s="8" t="s">
        <v>11878</v>
      </c>
      <c r="AC464" s="8" t="s">
        <v>22770</v>
      </c>
      <c r="AD464" s="9" t="s">
        <v>11566</v>
      </c>
      <c r="AE464" s="50">
        <v>1</v>
      </c>
      <c r="AF464" s="97">
        <v>64</v>
      </c>
      <c r="AG464" s="92">
        <v>703</v>
      </c>
      <c r="AH464" s="93">
        <v>-0.51729629551839695</v>
      </c>
      <c r="AI464" s="94">
        <v>0.37466617197748198</v>
      </c>
      <c r="AJ464" s="95">
        <v>92.601937838179765</v>
      </c>
      <c r="AK464" s="95">
        <v>106.05599139277675</v>
      </c>
      <c r="AL464" s="96">
        <v>102.00683165548365</v>
      </c>
      <c r="AM464" s="10">
        <v>10</v>
      </c>
      <c r="AN464" s="10">
        <v>0</v>
      </c>
      <c r="AO464" s="10">
        <v>9.9961322299492696</v>
      </c>
      <c r="AP464" s="10">
        <v>0</v>
      </c>
      <c r="AQ464" s="3" t="s">
        <v>12649</v>
      </c>
    </row>
    <row r="465" spans="1:43" x14ac:dyDescent="0.2">
      <c r="A465" s="3" t="s">
        <v>4186</v>
      </c>
      <c r="B465" s="7" t="s">
        <v>12651</v>
      </c>
      <c r="C465" s="85">
        <v>536808</v>
      </c>
      <c r="D465" s="85">
        <v>535528</v>
      </c>
      <c r="E465" s="15" t="s">
        <v>21062</v>
      </c>
      <c r="F465" s="5" t="s">
        <v>9400</v>
      </c>
      <c r="G465" s="5">
        <v>1278</v>
      </c>
      <c r="H465" s="40">
        <v>0</v>
      </c>
      <c r="I465" s="17" t="s">
        <v>22296</v>
      </c>
      <c r="J465" s="36" t="s">
        <v>413</v>
      </c>
      <c r="K465" s="50">
        <v>426</v>
      </c>
      <c r="L465" s="7" t="s">
        <v>9252</v>
      </c>
      <c r="M465" s="89">
        <v>0</v>
      </c>
      <c r="N465" s="89"/>
      <c r="O465" s="89" t="s">
        <v>9249</v>
      </c>
      <c r="P465" s="6" t="s">
        <v>7788</v>
      </c>
      <c r="Q465" s="6" t="s">
        <v>7789</v>
      </c>
      <c r="R465" s="6" t="s">
        <v>7790</v>
      </c>
      <c r="S465" s="6" t="s">
        <v>4618</v>
      </c>
      <c r="T465" s="6" t="s">
        <v>4618</v>
      </c>
      <c r="U465" s="6" t="s">
        <v>7791</v>
      </c>
      <c r="V465" s="6" t="s">
        <v>4618</v>
      </c>
      <c r="W465" s="6" t="s">
        <v>4618</v>
      </c>
      <c r="X465" s="6" t="s">
        <v>4618</v>
      </c>
      <c r="Y465" s="6" t="s">
        <v>7792</v>
      </c>
      <c r="Z465" s="6" t="s">
        <v>4618</v>
      </c>
      <c r="AA465" s="38" t="s">
        <v>4618</v>
      </c>
      <c r="AB465" s="8" t="s">
        <v>11681</v>
      </c>
      <c r="AC465" s="8" t="s">
        <v>22770</v>
      </c>
      <c r="AD465" s="9" t="s">
        <v>11544</v>
      </c>
      <c r="AE465" s="50">
        <v>1</v>
      </c>
      <c r="AF465" s="97">
        <v>12</v>
      </c>
      <c r="AG465" s="92">
        <v>70</v>
      </c>
      <c r="AH465" s="93">
        <v>0.45814660023762399</v>
      </c>
      <c r="AI465" s="94">
        <v>0.76411268080267503</v>
      </c>
      <c r="AJ465" s="95">
        <v>189.48930011944947</v>
      </c>
      <c r="AK465" s="95">
        <v>206.86906522327598</v>
      </c>
      <c r="AL465" s="96">
        <v>212.97123331101633</v>
      </c>
      <c r="AM465" s="10">
        <v>0.30226809278692901</v>
      </c>
      <c r="AN465" s="10">
        <v>0.19993028413026001</v>
      </c>
      <c r="AO465" s="10">
        <v>5.9470100875124503</v>
      </c>
      <c r="AP465" s="10">
        <v>2.2999326827210999E-4</v>
      </c>
    </row>
    <row r="466" spans="1:43" x14ac:dyDescent="0.2">
      <c r="A466" s="3" t="s">
        <v>4187</v>
      </c>
      <c r="B466" s="7" t="s">
        <v>12651</v>
      </c>
      <c r="C466" s="85">
        <v>538292</v>
      </c>
      <c r="D466" s="85">
        <v>536895</v>
      </c>
      <c r="E466" s="15" t="s">
        <v>21064</v>
      </c>
      <c r="F466" s="5" t="s">
        <v>9400</v>
      </c>
      <c r="G466" s="5">
        <v>1395</v>
      </c>
      <c r="H466" s="40">
        <v>0</v>
      </c>
      <c r="I466" s="17" t="s">
        <v>22297</v>
      </c>
      <c r="J466" s="36" t="s">
        <v>414</v>
      </c>
      <c r="K466" s="50">
        <v>465</v>
      </c>
      <c r="L466" s="7" t="s">
        <v>9253</v>
      </c>
      <c r="M466" s="89">
        <v>0</v>
      </c>
      <c r="N466" s="89"/>
      <c r="O466" s="89" t="s">
        <v>9249</v>
      </c>
      <c r="P466" s="6" t="s">
        <v>7793</v>
      </c>
      <c r="Q466" s="6" t="s">
        <v>7794</v>
      </c>
      <c r="R466" s="6" t="s">
        <v>7795</v>
      </c>
      <c r="S466" s="6" t="s">
        <v>4618</v>
      </c>
      <c r="T466" s="6" t="s">
        <v>4618</v>
      </c>
      <c r="U466" s="6" t="s">
        <v>5363</v>
      </c>
      <c r="V466" s="6" t="s">
        <v>4618</v>
      </c>
      <c r="W466" s="6" t="s">
        <v>4618</v>
      </c>
      <c r="X466" s="6" t="s">
        <v>4618</v>
      </c>
      <c r="Y466" s="6" t="s">
        <v>7796</v>
      </c>
      <c r="Z466" s="6" t="s">
        <v>7797</v>
      </c>
      <c r="AA466" s="38" t="s">
        <v>4618</v>
      </c>
      <c r="AB466" s="8" t="s">
        <v>11879</v>
      </c>
      <c r="AC466" s="8" t="s">
        <v>22770</v>
      </c>
      <c r="AD466" s="9" t="s">
        <v>11535</v>
      </c>
      <c r="AE466" s="50">
        <v>1</v>
      </c>
      <c r="AF466" s="97">
        <v>30</v>
      </c>
      <c r="AG466" s="92">
        <v>168</v>
      </c>
      <c r="AH466" s="93">
        <v>1.1222793143923899</v>
      </c>
      <c r="AI466" s="94">
        <v>0.232510224051303</v>
      </c>
      <c r="AJ466" s="95">
        <v>54.221841358443591</v>
      </c>
      <c r="AK466" s="95">
        <v>53.297281391568994</v>
      </c>
      <c r="AL466" s="96">
        <v>64.031221286202381</v>
      </c>
      <c r="AM466" s="10">
        <v>6.16248517459894E-6</v>
      </c>
      <c r="AN466" s="10">
        <v>2.1534453315406501</v>
      </c>
      <c r="AO466" s="10">
        <v>4.9999999997990896</v>
      </c>
      <c r="AP466" s="10">
        <v>5.9090510262649299E-12</v>
      </c>
    </row>
    <row r="467" spans="1:43" x14ac:dyDescent="0.2">
      <c r="A467" s="3" t="s">
        <v>4188</v>
      </c>
      <c r="B467" s="7" t="s">
        <v>12651</v>
      </c>
      <c r="C467" s="85">
        <v>539309</v>
      </c>
      <c r="D467" s="85">
        <v>538941</v>
      </c>
      <c r="E467" s="15" t="s">
        <v>21064</v>
      </c>
      <c r="F467" s="5" t="s">
        <v>9400</v>
      </c>
      <c r="G467" s="5">
        <v>366</v>
      </c>
      <c r="H467" s="40">
        <v>1</v>
      </c>
      <c r="I467" s="17" t="s">
        <v>22298</v>
      </c>
      <c r="J467" s="36" t="s">
        <v>415</v>
      </c>
      <c r="K467" s="50">
        <v>122</v>
      </c>
      <c r="L467" s="7" t="s">
        <v>9254</v>
      </c>
      <c r="M467" s="89">
        <v>1</v>
      </c>
      <c r="N467" s="89" t="s">
        <v>22729</v>
      </c>
      <c r="O467" s="89" t="s">
        <v>9251</v>
      </c>
      <c r="P467" s="6" t="s">
        <v>4618</v>
      </c>
      <c r="Q467" s="6" t="s">
        <v>4618</v>
      </c>
      <c r="R467" s="6" t="s">
        <v>4618</v>
      </c>
      <c r="S467" s="6" t="s">
        <v>4618</v>
      </c>
      <c r="T467" s="6" t="s">
        <v>4618</v>
      </c>
      <c r="U467" s="6" t="s">
        <v>4618</v>
      </c>
      <c r="V467" s="6" t="s">
        <v>4618</v>
      </c>
      <c r="W467" s="6" t="s">
        <v>4621</v>
      </c>
      <c r="X467" s="6" t="s">
        <v>4618</v>
      </c>
      <c r="Y467" s="6" t="s">
        <v>4618</v>
      </c>
      <c r="Z467" s="6" t="s">
        <v>4618</v>
      </c>
      <c r="AA467" s="38" t="s">
        <v>4619</v>
      </c>
      <c r="AB467" s="8"/>
      <c r="AC467" s="8"/>
      <c r="AD467" s="9"/>
      <c r="AE467" s="50">
        <v>1</v>
      </c>
      <c r="AF467" s="97">
        <v>9</v>
      </c>
      <c r="AG467" s="92">
        <v>81</v>
      </c>
      <c r="AH467" s="93">
        <v>1.7925656393081799</v>
      </c>
      <c r="AI467" s="94">
        <v>0.175397307024411</v>
      </c>
      <c r="AJ467" s="95">
        <v>328.35638170523401</v>
      </c>
      <c r="AK467" s="95">
        <v>111.58904486476126</v>
      </c>
      <c r="AL467" s="96">
        <v>416.01045759922584</v>
      </c>
      <c r="AM467" s="10">
        <v>9.9993218298164201</v>
      </c>
      <c r="AN467" s="10">
        <v>2.3092638912203201E-13</v>
      </c>
      <c r="AO467" s="10">
        <v>4.9921353801914199</v>
      </c>
      <c r="AP467" s="10">
        <v>1.1269670145343999E-3</v>
      </c>
      <c r="AQ467" s="3" t="s">
        <v>12648</v>
      </c>
    </row>
    <row r="468" spans="1:43" x14ac:dyDescent="0.2">
      <c r="A468" s="3" t="s">
        <v>4189</v>
      </c>
      <c r="B468" s="7" t="s">
        <v>12651</v>
      </c>
      <c r="C468" s="85">
        <v>539884</v>
      </c>
      <c r="D468" s="85">
        <v>539522</v>
      </c>
      <c r="E468" s="15" t="s">
        <v>21063</v>
      </c>
      <c r="F468" s="5" t="s">
        <v>9400</v>
      </c>
      <c r="G468" s="5">
        <v>360</v>
      </c>
      <c r="H468" s="40">
        <v>1</v>
      </c>
      <c r="I468" s="17" t="s">
        <v>22299</v>
      </c>
      <c r="J468" s="36" t="s">
        <v>416</v>
      </c>
      <c r="K468" s="50">
        <v>120</v>
      </c>
      <c r="L468" s="7" t="s">
        <v>9254</v>
      </c>
      <c r="M468" s="89">
        <v>1</v>
      </c>
      <c r="N468" s="89" t="s">
        <v>22729</v>
      </c>
      <c r="O468" s="89" t="s">
        <v>9251</v>
      </c>
      <c r="P468" s="6" t="s">
        <v>4618</v>
      </c>
      <c r="Q468" s="6" t="s">
        <v>4618</v>
      </c>
      <c r="R468" s="6" t="s">
        <v>4618</v>
      </c>
      <c r="S468" s="6" t="s">
        <v>4618</v>
      </c>
      <c r="T468" s="6" t="s">
        <v>4618</v>
      </c>
      <c r="U468" s="6" t="s">
        <v>4618</v>
      </c>
      <c r="V468" s="6" t="s">
        <v>4618</v>
      </c>
      <c r="W468" s="6" t="s">
        <v>4621</v>
      </c>
      <c r="X468" s="6" t="s">
        <v>4618</v>
      </c>
      <c r="Y468" s="6" t="s">
        <v>4618</v>
      </c>
      <c r="Z468" s="6" t="s">
        <v>4618</v>
      </c>
      <c r="AA468" s="38" t="s">
        <v>4619</v>
      </c>
      <c r="AB468" s="8"/>
      <c r="AC468" s="8"/>
      <c r="AD468" s="9"/>
      <c r="AE468" s="50">
        <v>1</v>
      </c>
      <c r="AF468" s="97">
        <v>2</v>
      </c>
      <c r="AG468" s="92">
        <v>4</v>
      </c>
      <c r="AH468" s="93" t="s">
        <v>9258</v>
      </c>
      <c r="AI468" s="94" t="s">
        <v>9258</v>
      </c>
      <c r="AJ468" s="95">
        <v>532.46993189357283</v>
      </c>
      <c r="AK468" s="95">
        <v>268.18918439073349</v>
      </c>
      <c r="AL468" s="96">
        <v>544.5424560627614</v>
      </c>
      <c r="AM468" s="10">
        <v>0</v>
      </c>
      <c r="AN468" s="10">
        <v>0</v>
      </c>
      <c r="AO468" s="10">
        <v>3.7995000000000001</v>
      </c>
      <c r="AP468" s="10">
        <v>0</v>
      </c>
      <c r="AQ468" s="3" t="s">
        <v>12642</v>
      </c>
    </row>
    <row r="469" spans="1:43" x14ac:dyDescent="0.2">
      <c r="A469" s="3" t="s">
        <v>4190</v>
      </c>
      <c r="B469" s="7" t="s">
        <v>12651</v>
      </c>
      <c r="C469" s="85">
        <v>540401</v>
      </c>
      <c r="D469" s="85">
        <v>540066</v>
      </c>
      <c r="E469" s="15" t="s">
        <v>21064</v>
      </c>
      <c r="F469" s="5" t="s">
        <v>9400</v>
      </c>
      <c r="G469" s="5">
        <v>333</v>
      </c>
      <c r="H469" s="40">
        <v>1</v>
      </c>
      <c r="I469" s="17" t="s">
        <v>22300</v>
      </c>
      <c r="J469" s="36" t="s">
        <v>417</v>
      </c>
      <c r="K469" s="50">
        <v>111</v>
      </c>
      <c r="L469" s="7" t="s">
        <v>9252</v>
      </c>
      <c r="M469" s="89">
        <v>1</v>
      </c>
      <c r="N469" s="89" t="s">
        <v>22729</v>
      </c>
      <c r="O469" s="89" t="s">
        <v>9251</v>
      </c>
      <c r="P469" s="6" t="s">
        <v>4618</v>
      </c>
      <c r="Q469" s="6" t="s">
        <v>4618</v>
      </c>
      <c r="R469" s="6" t="s">
        <v>4618</v>
      </c>
      <c r="S469" s="6" t="s">
        <v>4618</v>
      </c>
      <c r="T469" s="6" t="s">
        <v>4618</v>
      </c>
      <c r="U469" s="6" t="s">
        <v>4618</v>
      </c>
      <c r="V469" s="6" t="s">
        <v>4618</v>
      </c>
      <c r="W469" s="6" t="s">
        <v>4621</v>
      </c>
      <c r="X469" s="6" t="s">
        <v>4618</v>
      </c>
      <c r="Y469" s="6" t="s">
        <v>4618</v>
      </c>
      <c r="Z469" s="6" t="s">
        <v>4618</v>
      </c>
      <c r="AA469" s="38" t="s">
        <v>4619</v>
      </c>
      <c r="AB469" s="8"/>
      <c r="AC469" s="8"/>
      <c r="AD469" s="9"/>
      <c r="AE469" s="50">
        <v>1</v>
      </c>
      <c r="AF469" s="97">
        <v>1</v>
      </c>
      <c r="AG469" s="92">
        <v>1</v>
      </c>
      <c r="AH469" s="93" t="s">
        <v>9258</v>
      </c>
      <c r="AI469" s="94" t="s">
        <v>9258</v>
      </c>
      <c r="AJ469" s="95">
        <v>1631.0390698739491</v>
      </c>
      <c r="AK469" s="95">
        <v>408.7873932446908</v>
      </c>
      <c r="AL469" s="96">
        <v>2642.0231816409478</v>
      </c>
      <c r="AM469" s="10">
        <v>0</v>
      </c>
      <c r="AN469" s="10">
        <v>0</v>
      </c>
      <c r="AO469" s="10">
        <v>1.5</v>
      </c>
      <c r="AP469" s="10">
        <v>0</v>
      </c>
      <c r="AQ469" s="3" t="s">
        <v>12642</v>
      </c>
    </row>
    <row r="470" spans="1:43" x14ac:dyDescent="0.2">
      <c r="A470" s="3" t="s">
        <v>4191</v>
      </c>
      <c r="B470" s="7" t="s">
        <v>12651</v>
      </c>
      <c r="C470" s="85">
        <v>542116</v>
      </c>
      <c r="D470" s="85">
        <v>541415</v>
      </c>
      <c r="E470" s="15" t="s">
        <v>21063</v>
      </c>
      <c r="F470" s="5" t="s">
        <v>9400</v>
      </c>
      <c r="G470" s="5">
        <v>699</v>
      </c>
      <c r="H470" s="40">
        <v>0</v>
      </c>
      <c r="I470" s="17" t="s">
        <v>22301</v>
      </c>
      <c r="J470" s="36" t="s">
        <v>418</v>
      </c>
      <c r="K470" s="50">
        <v>233</v>
      </c>
      <c r="L470" s="7" t="s">
        <v>9253</v>
      </c>
      <c r="M470" s="89">
        <v>0</v>
      </c>
      <c r="N470" s="89"/>
      <c r="O470" s="89" t="s">
        <v>9249</v>
      </c>
      <c r="P470" s="6" t="s">
        <v>7798</v>
      </c>
      <c r="Q470" s="6" t="s">
        <v>7799</v>
      </c>
      <c r="R470" s="6" t="s">
        <v>7800</v>
      </c>
      <c r="S470" s="6" t="s">
        <v>4618</v>
      </c>
      <c r="T470" s="6" t="s">
        <v>4618</v>
      </c>
      <c r="U470" s="6" t="s">
        <v>4618</v>
      </c>
      <c r="V470" s="6" t="s">
        <v>4618</v>
      </c>
      <c r="W470" s="6" t="s">
        <v>4618</v>
      </c>
      <c r="X470" s="6" t="s">
        <v>4618</v>
      </c>
      <c r="Y470" s="6" t="s">
        <v>6127</v>
      </c>
      <c r="Z470" s="6" t="s">
        <v>7801</v>
      </c>
      <c r="AA470" s="38" t="s">
        <v>4618</v>
      </c>
      <c r="AB470" s="8" t="s">
        <v>11880</v>
      </c>
      <c r="AC470" s="8" t="s">
        <v>22770</v>
      </c>
      <c r="AD470" s="9" t="s">
        <v>11531</v>
      </c>
      <c r="AE470" s="50">
        <v>1</v>
      </c>
      <c r="AF470" s="97">
        <v>15</v>
      </c>
      <c r="AG470" s="92">
        <v>147</v>
      </c>
      <c r="AH470" s="93">
        <v>0.24182869331086099</v>
      </c>
      <c r="AI470" s="94">
        <v>0.82161217166164702</v>
      </c>
      <c r="AJ470" s="95">
        <v>181.39051216946936</v>
      </c>
      <c r="AK470" s="95">
        <v>159.48785893338987</v>
      </c>
      <c r="AL470" s="96">
        <v>206.18221646586585</v>
      </c>
      <c r="AM470" s="10">
        <v>3.7949998699104898E-9</v>
      </c>
      <c r="AN470" s="10">
        <v>8.3693291440400905</v>
      </c>
      <c r="AO470" s="10">
        <v>9.6732613085895203</v>
      </c>
      <c r="AP470" s="10">
        <v>9.69753195205314E-4</v>
      </c>
      <c r="AQ470" s="3" t="s">
        <v>12645</v>
      </c>
    </row>
    <row r="471" spans="1:43" x14ac:dyDescent="0.2">
      <c r="A471" s="3" t="s">
        <v>4192</v>
      </c>
      <c r="B471" s="7" t="s">
        <v>12651</v>
      </c>
      <c r="C471" s="85">
        <v>542465</v>
      </c>
      <c r="D471" s="85">
        <v>543601</v>
      </c>
      <c r="E471" s="15" t="s">
        <v>21061</v>
      </c>
      <c r="F471" s="5" t="s">
        <v>9400</v>
      </c>
      <c r="G471" s="5">
        <v>1134</v>
      </c>
      <c r="H471" s="40">
        <v>0</v>
      </c>
      <c r="I471" s="17" t="s">
        <v>22302</v>
      </c>
      <c r="J471" s="36" t="s">
        <v>419</v>
      </c>
      <c r="K471" s="50">
        <v>378</v>
      </c>
      <c r="L471" s="7" t="s">
        <v>9253</v>
      </c>
      <c r="M471" s="89">
        <v>0</v>
      </c>
      <c r="N471" s="89"/>
      <c r="O471" s="89" t="s">
        <v>9249</v>
      </c>
      <c r="P471" s="6" t="s">
        <v>4682</v>
      </c>
      <c r="Q471" s="6" t="s">
        <v>7802</v>
      </c>
      <c r="R471" s="6" t="s">
        <v>7803</v>
      </c>
      <c r="S471" s="6" t="s">
        <v>4618</v>
      </c>
      <c r="T471" s="6" t="s">
        <v>7804</v>
      </c>
      <c r="U471" s="6" t="s">
        <v>6638</v>
      </c>
      <c r="V471" s="6" t="s">
        <v>4618</v>
      </c>
      <c r="W471" s="6" t="s">
        <v>4618</v>
      </c>
      <c r="X471" s="6" t="s">
        <v>4618</v>
      </c>
      <c r="Y471" s="6" t="s">
        <v>4685</v>
      </c>
      <c r="Z471" s="6" t="s">
        <v>4618</v>
      </c>
      <c r="AA471" s="38" t="s">
        <v>4618</v>
      </c>
      <c r="AB471" s="8" t="s">
        <v>11881</v>
      </c>
      <c r="AC471" s="8" t="s">
        <v>22770</v>
      </c>
      <c r="AD471" s="9" t="s">
        <v>11539</v>
      </c>
      <c r="AE471" s="50">
        <v>1</v>
      </c>
      <c r="AF471" s="97">
        <v>9</v>
      </c>
      <c r="AG471" s="92">
        <v>29</v>
      </c>
      <c r="AH471" s="93">
        <v>1.61014969368267</v>
      </c>
      <c r="AI471" s="94">
        <v>0.49738469703808302</v>
      </c>
      <c r="AJ471" s="95">
        <v>406.62658434334458</v>
      </c>
      <c r="AK471" s="95">
        <v>878.38412366246223</v>
      </c>
      <c r="AL471" s="96">
        <v>348.71192577498323</v>
      </c>
      <c r="AM471" s="10">
        <v>1.6943359375</v>
      </c>
      <c r="AN471" s="10">
        <v>1.09375</v>
      </c>
      <c r="AO471" s="10">
        <v>3.05705438303431</v>
      </c>
      <c r="AP471" s="10">
        <v>1.1440419650699101</v>
      </c>
    </row>
    <row r="472" spans="1:43" x14ac:dyDescent="0.2">
      <c r="A472" s="3" t="s">
        <v>4193</v>
      </c>
      <c r="B472" s="7" t="s">
        <v>12651</v>
      </c>
      <c r="C472" s="85">
        <v>544755</v>
      </c>
      <c r="D472" s="85">
        <v>543649</v>
      </c>
      <c r="E472" s="15" t="s">
        <v>21062</v>
      </c>
      <c r="F472" s="5" t="s">
        <v>9400</v>
      </c>
      <c r="G472" s="5">
        <v>1104</v>
      </c>
      <c r="H472" s="40">
        <v>0</v>
      </c>
      <c r="I472" s="17" t="s">
        <v>22303</v>
      </c>
      <c r="J472" s="36" t="s">
        <v>420</v>
      </c>
      <c r="K472" s="50">
        <v>368</v>
      </c>
      <c r="L472" s="7" t="s">
        <v>9253</v>
      </c>
      <c r="M472" s="89">
        <v>0</v>
      </c>
      <c r="N472" s="89"/>
      <c r="O472" s="89" t="s">
        <v>9249</v>
      </c>
      <c r="P472" s="6" t="s">
        <v>7805</v>
      </c>
      <c r="Q472" s="6" t="s">
        <v>7806</v>
      </c>
      <c r="R472" s="6" t="s">
        <v>7807</v>
      </c>
      <c r="S472" s="6" t="s">
        <v>4618</v>
      </c>
      <c r="T472" s="6" t="s">
        <v>4618</v>
      </c>
      <c r="U472" s="6" t="s">
        <v>4760</v>
      </c>
      <c r="V472" s="6" t="s">
        <v>4618</v>
      </c>
      <c r="W472" s="6" t="s">
        <v>4618</v>
      </c>
      <c r="X472" s="6" t="s">
        <v>7808</v>
      </c>
      <c r="Y472" s="6" t="s">
        <v>7809</v>
      </c>
      <c r="Z472" s="6" t="s">
        <v>7810</v>
      </c>
      <c r="AA472" s="38" t="s">
        <v>4618</v>
      </c>
      <c r="AB472" s="8" t="s">
        <v>11882</v>
      </c>
      <c r="AC472" s="8" t="s">
        <v>22770</v>
      </c>
      <c r="AD472" s="9" t="s">
        <v>11539</v>
      </c>
      <c r="AE472" s="50">
        <v>1</v>
      </c>
      <c r="AF472" s="97">
        <v>3</v>
      </c>
      <c r="AG472" s="92">
        <v>11</v>
      </c>
      <c r="AH472" s="93">
        <v>0.19511219440383001</v>
      </c>
      <c r="AI472" s="94">
        <v>1</v>
      </c>
      <c r="AJ472" s="95">
        <v>91.173178860798785</v>
      </c>
      <c r="AK472" s="95">
        <v>136.29804765624411</v>
      </c>
      <c r="AL472" s="96">
        <v>71.076746842610945</v>
      </c>
      <c r="AM472" s="10">
        <v>2.5</v>
      </c>
      <c r="AN472" s="10">
        <v>0</v>
      </c>
      <c r="AO472" s="10">
        <v>4.8587623754999996</v>
      </c>
      <c r="AP472" s="10">
        <v>0</v>
      </c>
      <c r="AQ472" s="3" t="s">
        <v>12642</v>
      </c>
    </row>
    <row r="473" spans="1:43" x14ac:dyDescent="0.2">
      <c r="A473" s="3" t="s">
        <v>2965</v>
      </c>
      <c r="B473" s="7" t="s">
        <v>12651</v>
      </c>
      <c r="C473" s="85">
        <v>544917</v>
      </c>
      <c r="D473" s="85">
        <v>545417</v>
      </c>
      <c r="E473" s="15" t="s">
        <v>21060</v>
      </c>
      <c r="F473" s="5" t="s">
        <v>9400</v>
      </c>
      <c r="G473" s="5">
        <v>498</v>
      </c>
      <c r="H473" s="40">
        <v>0</v>
      </c>
      <c r="J473" s="36" t="s">
        <v>421</v>
      </c>
      <c r="K473" s="50">
        <v>166</v>
      </c>
      <c r="L473" s="7" t="s">
        <v>9253</v>
      </c>
      <c r="M473" s="89">
        <v>0</v>
      </c>
      <c r="N473" s="89"/>
      <c r="O473" s="89" t="s">
        <v>9249</v>
      </c>
      <c r="P473" s="6" t="s">
        <v>4618</v>
      </c>
      <c r="Q473" s="6" t="s">
        <v>4618</v>
      </c>
      <c r="R473" s="6" t="s">
        <v>4646</v>
      </c>
      <c r="S473" s="6" t="s">
        <v>4647</v>
      </c>
      <c r="T473" s="6" t="s">
        <v>4618</v>
      </c>
      <c r="U473" s="6" t="s">
        <v>4618</v>
      </c>
      <c r="V473" s="6" t="s">
        <v>4618</v>
      </c>
      <c r="W473" s="6" t="s">
        <v>4618</v>
      </c>
      <c r="X473" s="6" t="s">
        <v>4618</v>
      </c>
      <c r="Y473" s="6" t="s">
        <v>4618</v>
      </c>
      <c r="Z473" s="6" t="s">
        <v>4618</v>
      </c>
      <c r="AA473" s="38" t="s">
        <v>4618</v>
      </c>
      <c r="AB473" s="8" t="s">
        <v>11883</v>
      </c>
      <c r="AC473" s="8" t="s">
        <v>22770</v>
      </c>
      <c r="AD473" s="9" t="s">
        <v>11531</v>
      </c>
      <c r="AE473" s="50">
        <v>1</v>
      </c>
      <c r="AF473" s="97">
        <v>2</v>
      </c>
      <c r="AG473" s="92">
        <v>9</v>
      </c>
      <c r="AH473" s="93" t="s">
        <v>9258</v>
      </c>
      <c r="AI473" s="94" t="s">
        <v>9258</v>
      </c>
      <c r="AJ473" s="95">
        <v>6.8266615031648508</v>
      </c>
      <c r="AK473" s="95">
        <v>5.674909082301161</v>
      </c>
      <c r="AL473" s="96">
        <v>5.0395215770470356</v>
      </c>
      <c r="AM473" s="10">
        <v>0</v>
      </c>
      <c r="AN473" s="10">
        <v>0</v>
      </c>
      <c r="AO473" s="10">
        <v>4.7982319650000003</v>
      </c>
      <c r="AP473" s="10">
        <v>0</v>
      </c>
      <c r="AQ473" s="3" t="s">
        <v>12642</v>
      </c>
    </row>
    <row r="474" spans="1:43" x14ac:dyDescent="0.2">
      <c r="A474" s="3" t="s">
        <v>4194</v>
      </c>
      <c r="B474" s="7" t="s">
        <v>12651</v>
      </c>
      <c r="C474" s="85">
        <v>544974</v>
      </c>
      <c r="D474" s="85">
        <v>545417</v>
      </c>
      <c r="E474" s="15" t="s">
        <v>21060</v>
      </c>
      <c r="F474" s="5" t="s">
        <v>9400</v>
      </c>
      <c r="G474" s="5">
        <v>441</v>
      </c>
      <c r="H474" s="40">
        <v>0</v>
      </c>
      <c r="I474" s="17" t="s">
        <v>22304</v>
      </c>
      <c r="J474" s="36" t="s">
        <v>421</v>
      </c>
      <c r="K474" s="50">
        <v>147</v>
      </c>
      <c r="L474" s="7" t="s">
        <v>9253</v>
      </c>
      <c r="M474" s="89">
        <v>0</v>
      </c>
      <c r="N474" s="89"/>
      <c r="O474" s="89" t="s">
        <v>9249</v>
      </c>
      <c r="P474" s="6" t="s">
        <v>4618</v>
      </c>
      <c r="Q474" s="6" t="s">
        <v>4618</v>
      </c>
      <c r="R474" s="6" t="s">
        <v>4646</v>
      </c>
      <c r="S474" s="6" t="s">
        <v>4647</v>
      </c>
      <c r="T474" s="6" t="s">
        <v>4618</v>
      </c>
      <c r="U474" s="6" t="s">
        <v>4618</v>
      </c>
      <c r="V474" s="6" t="s">
        <v>4618</v>
      </c>
      <c r="W474" s="6" t="s">
        <v>4618</v>
      </c>
      <c r="X474" s="6" t="s">
        <v>4618</v>
      </c>
      <c r="Y474" s="6" t="s">
        <v>4618</v>
      </c>
      <c r="Z474" s="6" t="s">
        <v>4618</v>
      </c>
      <c r="AA474" s="38" t="s">
        <v>4618</v>
      </c>
      <c r="AB474" s="8" t="s">
        <v>11883</v>
      </c>
      <c r="AC474" s="8" t="s">
        <v>22770</v>
      </c>
      <c r="AD474" s="9" t="s">
        <v>11531</v>
      </c>
      <c r="AE474" s="50">
        <v>1</v>
      </c>
      <c r="AF474" s="97">
        <v>8</v>
      </c>
      <c r="AG474" s="92">
        <v>44</v>
      </c>
      <c r="AH474" s="93">
        <v>-0.209278060675505</v>
      </c>
      <c r="AI474" s="94">
        <v>0.94004668118958401</v>
      </c>
      <c r="AJ474" s="95">
        <v>0</v>
      </c>
      <c r="AK474" s="95">
        <v>0</v>
      </c>
      <c r="AL474" s="96">
        <v>0</v>
      </c>
      <c r="AM474" s="10">
        <v>9.9248305318178591</v>
      </c>
      <c r="AN474" s="10">
        <v>0</v>
      </c>
      <c r="AO474" s="10">
        <v>4.9551973606042798</v>
      </c>
      <c r="AP474" s="10">
        <v>7.8548304866030705E-3</v>
      </c>
      <c r="AQ474" s="3" t="s">
        <v>12643</v>
      </c>
    </row>
    <row r="475" spans="1:43" x14ac:dyDescent="0.2">
      <c r="A475" s="3" t="s">
        <v>4195</v>
      </c>
      <c r="B475" s="7" t="s">
        <v>12651</v>
      </c>
      <c r="C475" s="85">
        <v>545503</v>
      </c>
      <c r="D475" s="85">
        <v>546159</v>
      </c>
      <c r="E475" s="15" t="s">
        <v>21059</v>
      </c>
      <c r="F475" s="5" t="s">
        <v>9400</v>
      </c>
      <c r="G475" s="5">
        <v>654</v>
      </c>
      <c r="H475" s="40">
        <v>0</v>
      </c>
      <c r="I475" s="17" t="s">
        <v>22305</v>
      </c>
      <c r="J475" s="36" t="s">
        <v>422</v>
      </c>
      <c r="K475" s="50">
        <v>218</v>
      </c>
      <c r="L475" s="7" t="s">
        <v>9252</v>
      </c>
      <c r="M475" s="89">
        <v>0</v>
      </c>
      <c r="N475" s="89" t="s">
        <v>22729</v>
      </c>
      <c r="O475" s="89" t="s">
        <v>9251</v>
      </c>
      <c r="P475" s="6" t="s">
        <v>4895</v>
      </c>
      <c r="Q475" s="6" t="s">
        <v>7811</v>
      </c>
      <c r="R475" s="6" t="s">
        <v>7812</v>
      </c>
      <c r="S475" s="6" t="s">
        <v>4618</v>
      </c>
      <c r="T475" s="6" t="s">
        <v>4618</v>
      </c>
      <c r="U475" s="6" t="s">
        <v>4618</v>
      </c>
      <c r="V475" s="6" t="s">
        <v>6086</v>
      </c>
      <c r="W475" s="6" t="s">
        <v>4618</v>
      </c>
      <c r="X475" s="6" t="s">
        <v>4618</v>
      </c>
      <c r="Y475" s="6" t="s">
        <v>4900</v>
      </c>
      <c r="Z475" s="6" t="s">
        <v>4618</v>
      </c>
      <c r="AA475" s="38" t="s">
        <v>4619</v>
      </c>
      <c r="AB475" s="8" t="s">
        <v>11884</v>
      </c>
      <c r="AC475" s="8" t="s">
        <v>22770</v>
      </c>
      <c r="AD475" s="9" t="s">
        <v>11544</v>
      </c>
      <c r="AE475" s="50">
        <v>1</v>
      </c>
      <c r="AF475" s="97">
        <v>26</v>
      </c>
      <c r="AG475" s="92">
        <v>650</v>
      </c>
      <c r="AH475" s="93">
        <v>-5.31930373403523E-2</v>
      </c>
      <c r="AI475" s="94">
        <v>0.93443311138684704</v>
      </c>
      <c r="AJ475" s="95">
        <v>742.38531172963371</v>
      </c>
      <c r="AK475" s="95">
        <v>779.38724182891622</v>
      </c>
      <c r="AL475" s="96">
        <v>767.25701411967066</v>
      </c>
      <c r="AM475" s="10">
        <v>0</v>
      </c>
      <c r="AN475" s="10">
        <v>9.9999400338932105</v>
      </c>
      <c r="AO475" s="10">
        <v>9.9999829557509905</v>
      </c>
      <c r="AP475" s="10">
        <v>1.5093228249440901E-6</v>
      </c>
      <c r="AQ475" s="3" t="s">
        <v>12645</v>
      </c>
    </row>
    <row r="476" spans="1:43" x14ac:dyDescent="0.2">
      <c r="A476" s="3" t="s">
        <v>4196</v>
      </c>
      <c r="B476" s="7" t="s">
        <v>12651</v>
      </c>
      <c r="C476" s="85">
        <v>546343</v>
      </c>
      <c r="D476" s="85">
        <v>549018</v>
      </c>
      <c r="E476" s="15" t="s">
        <v>21059</v>
      </c>
      <c r="F476" s="5" t="s">
        <v>9400</v>
      </c>
      <c r="G476" s="5">
        <v>2673</v>
      </c>
      <c r="H476" s="40">
        <v>0</v>
      </c>
      <c r="I476" s="17" t="s">
        <v>22306</v>
      </c>
      <c r="J476" s="36" t="s">
        <v>423</v>
      </c>
      <c r="K476" s="50">
        <v>891</v>
      </c>
      <c r="L476" s="7" t="s">
        <v>9253</v>
      </c>
      <c r="M476" s="89">
        <v>0</v>
      </c>
      <c r="N476" s="89"/>
      <c r="O476" s="89" t="s">
        <v>9249</v>
      </c>
      <c r="P476" s="6" t="s">
        <v>7813</v>
      </c>
      <c r="Q476" s="6" t="s">
        <v>7814</v>
      </c>
      <c r="R476" s="6" t="s">
        <v>7815</v>
      </c>
      <c r="S476" s="6" t="s">
        <v>7816</v>
      </c>
      <c r="T476" s="6" t="s">
        <v>4618</v>
      </c>
      <c r="U476" s="6" t="s">
        <v>7817</v>
      </c>
      <c r="V476" s="6" t="s">
        <v>4618</v>
      </c>
      <c r="W476" s="6" t="s">
        <v>4618</v>
      </c>
      <c r="X476" s="6" t="s">
        <v>4618</v>
      </c>
      <c r="Y476" s="6" t="s">
        <v>7818</v>
      </c>
      <c r="Z476" s="6" t="s">
        <v>7819</v>
      </c>
      <c r="AA476" s="38" t="s">
        <v>4618</v>
      </c>
      <c r="AB476" s="8" t="s">
        <v>11885</v>
      </c>
      <c r="AC476" s="8" t="s">
        <v>22770</v>
      </c>
      <c r="AD476" s="9" t="s">
        <v>11555</v>
      </c>
      <c r="AE476" s="50">
        <v>1</v>
      </c>
      <c r="AF476" s="97">
        <v>88</v>
      </c>
      <c r="AG476" s="92">
        <v>1420</v>
      </c>
      <c r="AH476" s="93">
        <v>0.221912253747545</v>
      </c>
      <c r="AI476" s="94">
        <v>0.65326859068026899</v>
      </c>
      <c r="AJ476" s="95">
        <v>192.78217423195179</v>
      </c>
      <c r="AK476" s="95">
        <v>152.62714924063431</v>
      </c>
      <c r="AL476" s="96">
        <v>243.42245142225175</v>
      </c>
      <c r="AM476" s="10">
        <v>0</v>
      </c>
      <c r="AN476" s="10">
        <v>1.7564638694395001</v>
      </c>
      <c r="AO476" s="10">
        <v>7.4367799422704204</v>
      </c>
      <c r="AP476" s="10">
        <v>2.2191363334312801</v>
      </c>
    </row>
    <row r="477" spans="1:43" x14ac:dyDescent="0.2">
      <c r="A477" s="3" t="s">
        <v>4197</v>
      </c>
      <c r="B477" s="7" t="s">
        <v>12651</v>
      </c>
      <c r="C477" s="85">
        <v>550069</v>
      </c>
      <c r="D477" s="85">
        <v>549221</v>
      </c>
      <c r="E477" s="15" t="s">
        <v>21063</v>
      </c>
      <c r="F477" s="5" t="s">
        <v>9400</v>
      </c>
      <c r="G477" s="5">
        <v>846</v>
      </c>
      <c r="H477" s="40">
        <v>0</v>
      </c>
      <c r="I477" s="17" t="s">
        <v>22307</v>
      </c>
      <c r="J477" s="36" t="s">
        <v>424</v>
      </c>
      <c r="K477" s="50">
        <v>282</v>
      </c>
      <c r="L477" s="7" t="s">
        <v>9252</v>
      </c>
      <c r="M477" s="89">
        <v>2</v>
      </c>
      <c r="N477" s="89"/>
      <c r="O477" s="89" t="s">
        <v>9248</v>
      </c>
      <c r="P477" s="6" t="s">
        <v>7820</v>
      </c>
      <c r="Q477" s="6" t="s">
        <v>4618</v>
      </c>
      <c r="R477" s="6" t="s">
        <v>7821</v>
      </c>
      <c r="S477" s="6" t="s">
        <v>4618</v>
      </c>
      <c r="T477" s="6" t="s">
        <v>4618</v>
      </c>
      <c r="U477" s="6" t="s">
        <v>4618</v>
      </c>
      <c r="V477" s="6" t="s">
        <v>4618</v>
      </c>
      <c r="W477" s="6" t="s">
        <v>4618</v>
      </c>
      <c r="X477" s="6" t="s">
        <v>4618</v>
      </c>
      <c r="Y477" s="6" t="s">
        <v>7822</v>
      </c>
      <c r="Z477" s="6" t="s">
        <v>4618</v>
      </c>
      <c r="AA477" s="38" t="s">
        <v>4619</v>
      </c>
      <c r="AB477" s="8" t="s">
        <v>11886</v>
      </c>
      <c r="AC477" s="8" t="s">
        <v>22770</v>
      </c>
      <c r="AD477" s="9" t="s">
        <v>11581</v>
      </c>
      <c r="AE477" s="50">
        <v>1</v>
      </c>
      <c r="AF477" s="97">
        <v>14</v>
      </c>
      <c r="AG477" s="92">
        <v>56</v>
      </c>
      <c r="AH477" s="93">
        <v>-1.5742748774547499</v>
      </c>
      <c r="AI477" s="94">
        <v>0.37654621873343203</v>
      </c>
      <c r="AJ477" s="95">
        <v>113.10165364461662</v>
      </c>
      <c r="AK477" s="95">
        <v>128.75550696599095</v>
      </c>
      <c r="AL477" s="96">
        <v>106.35575993078082</v>
      </c>
      <c r="AM477" s="10">
        <v>7.0105211124395304</v>
      </c>
      <c r="AN477" s="10">
        <v>1.5537440776824899E-3</v>
      </c>
      <c r="AO477" s="10">
        <v>4.9395249129168297</v>
      </c>
      <c r="AP477" s="10">
        <v>1.4167585325577801E-2</v>
      </c>
      <c r="AQ477" s="3" t="s">
        <v>12648</v>
      </c>
    </row>
    <row r="478" spans="1:43" x14ac:dyDescent="0.2">
      <c r="A478" s="3" t="s">
        <v>4198</v>
      </c>
      <c r="B478" s="7" t="s">
        <v>12651</v>
      </c>
      <c r="C478" s="85">
        <v>551102</v>
      </c>
      <c r="D478" s="85">
        <v>551344</v>
      </c>
      <c r="E478" s="15" t="s">
        <v>21061</v>
      </c>
      <c r="F478" s="5" t="s">
        <v>9400</v>
      </c>
      <c r="G478" s="5">
        <v>240</v>
      </c>
      <c r="H478" s="40">
        <v>1</v>
      </c>
      <c r="I478" s="17" t="s">
        <v>22308</v>
      </c>
      <c r="J478" s="36" t="s">
        <v>425</v>
      </c>
      <c r="K478" s="50">
        <v>80</v>
      </c>
      <c r="L478" s="7" t="s">
        <v>9252</v>
      </c>
      <c r="M478" s="89">
        <v>0</v>
      </c>
      <c r="N478" s="89"/>
      <c r="O478" s="89" t="s">
        <v>9249</v>
      </c>
      <c r="P478" s="6" t="s">
        <v>4618</v>
      </c>
      <c r="Q478" s="6" t="s">
        <v>4618</v>
      </c>
      <c r="R478" s="6" t="s">
        <v>4618</v>
      </c>
      <c r="S478" s="6" t="s">
        <v>4618</v>
      </c>
      <c r="T478" s="6" t="s">
        <v>4618</v>
      </c>
      <c r="U478" s="6" t="s">
        <v>4618</v>
      </c>
      <c r="V478" s="6" t="s">
        <v>4618</v>
      </c>
      <c r="W478" s="6" t="s">
        <v>4618</v>
      </c>
      <c r="X478" s="6" t="s">
        <v>4618</v>
      </c>
      <c r="Y478" s="6" t="s">
        <v>4618</v>
      </c>
      <c r="Z478" s="6" t="s">
        <v>4618</v>
      </c>
      <c r="AA478" s="38" t="s">
        <v>4618</v>
      </c>
      <c r="AB478" s="8" t="s">
        <v>9258</v>
      </c>
      <c r="AC478" s="8" t="s">
        <v>22770</v>
      </c>
      <c r="AD478" s="9" t="s">
        <v>11531</v>
      </c>
      <c r="AE478" s="50">
        <v>1</v>
      </c>
      <c r="AF478" s="97">
        <v>3</v>
      </c>
      <c r="AG478" s="92">
        <v>7</v>
      </c>
      <c r="AH478" s="93" t="s">
        <v>9258</v>
      </c>
      <c r="AI478" s="94" t="s">
        <v>9258</v>
      </c>
      <c r="AJ478" s="95">
        <v>1415.154405161921</v>
      </c>
      <c r="AK478" s="95">
        <v>1233.7576073239893</v>
      </c>
      <c r="AL478" s="96">
        <v>1480.120496044738</v>
      </c>
      <c r="AM478" s="10">
        <v>7.6269531249999902</v>
      </c>
      <c r="AN478" s="10">
        <v>0</v>
      </c>
      <c r="AO478" s="10">
        <v>1.5</v>
      </c>
      <c r="AP478" s="10">
        <v>0</v>
      </c>
      <c r="AQ478" s="3" t="s">
        <v>12642</v>
      </c>
    </row>
    <row r="479" spans="1:43" x14ac:dyDescent="0.2">
      <c r="A479" s="3" t="s">
        <v>4199</v>
      </c>
      <c r="B479" s="7" t="s">
        <v>12651</v>
      </c>
      <c r="C479" s="85">
        <v>551457</v>
      </c>
      <c r="D479" s="85">
        <v>551867</v>
      </c>
      <c r="E479" s="15" t="s">
        <v>21060</v>
      </c>
      <c r="F479" s="5" t="s">
        <v>9400</v>
      </c>
      <c r="G479" s="5">
        <v>408</v>
      </c>
      <c r="H479" s="40">
        <v>0</v>
      </c>
      <c r="I479" s="17" t="s">
        <v>22309</v>
      </c>
      <c r="J479" s="36" t="s">
        <v>426</v>
      </c>
      <c r="K479" s="50">
        <v>136</v>
      </c>
      <c r="L479" s="7" t="s">
        <v>9253</v>
      </c>
      <c r="M479" s="89">
        <v>0</v>
      </c>
      <c r="N479" s="89"/>
      <c r="O479" s="89" t="s">
        <v>9249</v>
      </c>
      <c r="P479" s="6" t="s">
        <v>7823</v>
      </c>
      <c r="Q479" s="6" t="s">
        <v>7824</v>
      </c>
      <c r="R479" s="6" t="s">
        <v>7825</v>
      </c>
      <c r="S479" s="6" t="s">
        <v>4618</v>
      </c>
      <c r="T479" s="6" t="s">
        <v>4618</v>
      </c>
      <c r="U479" s="6" t="s">
        <v>4618</v>
      </c>
      <c r="V479" s="6" t="s">
        <v>4618</v>
      </c>
      <c r="W479" s="6" t="s">
        <v>4618</v>
      </c>
      <c r="X479" s="6" t="s">
        <v>4618</v>
      </c>
      <c r="Y479" s="6" t="s">
        <v>7826</v>
      </c>
      <c r="Z479" s="6" t="s">
        <v>4618</v>
      </c>
      <c r="AA479" s="38" t="s">
        <v>4618</v>
      </c>
      <c r="AB479" s="8" t="s">
        <v>11887</v>
      </c>
      <c r="AC479" s="8" t="s">
        <v>22770</v>
      </c>
      <c r="AD479" s="9" t="s">
        <v>11531</v>
      </c>
      <c r="AE479" s="50">
        <v>1</v>
      </c>
      <c r="AF479" s="97">
        <v>11</v>
      </c>
      <c r="AG479" s="92">
        <v>111</v>
      </c>
      <c r="AH479" s="93">
        <v>0.328086059673251</v>
      </c>
      <c r="AI479" s="94">
        <v>0.78667600443098995</v>
      </c>
      <c r="AJ479" s="95">
        <v>187.78192909836841</v>
      </c>
      <c r="AK479" s="95">
        <v>182.71978847876395</v>
      </c>
      <c r="AL479" s="96">
        <v>162.28864634267288</v>
      </c>
      <c r="AM479" s="10">
        <v>2.2640711689518801E-3</v>
      </c>
      <c r="AN479" s="10">
        <v>3.2936903851182802</v>
      </c>
      <c r="AO479" s="10">
        <v>5.3620533157320303</v>
      </c>
      <c r="AP479" s="10">
        <v>3.8215694049449498</v>
      </c>
    </row>
    <row r="480" spans="1:43" x14ac:dyDescent="0.2">
      <c r="A480" s="3" t="s">
        <v>4200</v>
      </c>
      <c r="B480" s="7" t="s">
        <v>12651</v>
      </c>
      <c r="C480" s="85">
        <v>552408</v>
      </c>
      <c r="D480" s="85">
        <v>551971</v>
      </c>
      <c r="E480" s="15" t="s">
        <v>21062</v>
      </c>
      <c r="F480" s="5" t="s">
        <v>9400</v>
      </c>
      <c r="G480" s="5">
        <v>435</v>
      </c>
      <c r="H480" s="40">
        <v>0</v>
      </c>
      <c r="I480" s="17" t="s">
        <v>22310</v>
      </c>
      <c r="J480" s="36" t="s">
        <v>427</v>
      </c>
      <c r="K480" s="50">
        <v>145</v>
      </c>
      <c r="L480" s="7" t="s">
        <v>9252</v>
      </c>
      <c r="M480" s="89">
        <v>0</v>
      </c>
      <c r="N480" s="89"/>
      <c r="O480" s="89" t="s">
        <v>9249</v>
      </c>
      <c r="P480" s="6" t="s">
        <v>4618</v>
      </c>
      <c r="Q480" s="6" t="s">
        <v>4618</v>
      </c>
      <c r="R480" s="6" t="s">
        <v>7827</v>
      </c>
      <c r="S480" s="6" t="s">
        <v>4618</v>
      </c>
      <c r="T480" s="6" t="s">
        <v>4618</v>
      </c>
      <c r="U480" s="6" t="s">
        <v>4618</v>
      </c>
      <c r="V480" s="6" t="s">
        <v>4618</v>
      </c>
      <c r="W480" s="6" t="s">
        <v>4618</v>
      </c>
      <c r="X480" s="6" t="s">
        <v>4618</v>
      </c>
      <c r="Y480" s="6" t="s">
        <v>4618</v>
      </c>
      <c r="Z480" s="6" t="s">
        <v>4618</v>
      </c>
      <c r="AA480" s="38" t="s">
        <v>4618</v>
      </c>
      <c r="AB480" s="8" t="s">
        <v>11733</v>
      </c>
      <c r="AC480" s="8" t="s">
        <v>22770</v>
      </c>
      <c r="AD480" s="9" t="s">
        <v>11550</v>
      </c>
      <c r="AE480" s="50">
        <v>1</v>
      </c>
      <c r="AF480" s="97">
        <v>24</v>
      </c>
      <c r="AG480" s="92">
        <v>345</v>
      </c>
      <c r="AH480" s="93">
        <v>1.11315659848704</v>
      </c>
      <c r="AI480" s="94">
        <v>0.11606425385548701</v>
      </c>
      <c r="AJ480" s="95">
        <v>267.10938482374502</v>
      </c>
      <c r="AK480" s="95">
        <v>490.64239922141996</v>
      </c>
      <c r="AL480" s="96">
        <v>229.63210790495381</v>
      </c>
      <c r="AM480" s="10">
        <v>0</v>
      </c>
      <c r="AN480" s="10">
        <v>9.9999605278984198</v>
      </c>
      <c r="AO480" s="10">
        <v>9.7202095647537892</v>
      </c>
      <c r="AP480" s="10">
        <v>7.6063599204738699E-3</v>
      </c>
      <c r="AQ480" s="3" t="s">
        <v>12645</v>
      </c>
    </row>
    <row r="481" spans="1:43" x14ac:dyDescent="0.2">
      <c r="A481" s="3" t="s">
        <v>4201</v>
      </c>
      <c r="B481" s="7" t="s">
        <v>12651</v>
      </c>
      <c r="C481" s="85">
        <v>553312</v>
      </c>
      <c r="D481" s="85">
        <v>555408</v>
      </c>
      <c r="E481" s="15" t="s">
        <v>21059</v>
      </c>
      <c r="F481" s="5" t="s">
        <v>9400</v>
      </c>
      <c r="G481" s="5">
        <v>2094</v>
      </c>
      <c r="H481" s="40">
        <v>0</v>
      </c>
      <c r="I481" s="17" t="s">
        <v>22311</v>
      </c>
      <c r="J481" s="36" t="s">
        <v>428</v>
      </c>
      <c r="K481" s="50">
        <v>698</v>
      </c>
      <c r="L481" s="7" t="s">
        <v>9252</v>
      </c>
      <c r="M481" s="89">
        <v>0</v>
      </c>
      <c r="N481" s="89"/>
      <c r="O481" s="89" t="s">
        <v>9249</v>
      </c>
      <c r="P481" s="6" t="s">
        <v>7828</v>
      </c>
      <c r="Q481" s="6" t="s">
        <v>7829</v>
      </c>
      <c r="R481" s="6" t="s">
        <v>7830</v>
      </c>
      <c r="S481" s="6" t="s">
        <v>4618</v>
      </c>
      <c r="T481" s="6" t="s">
        <v>7831</v>
      </c>
      <c r="U481" s="6" t="s">
        <v>4618</v>
      </c>
      <c r="V481" s="6" t="s">
        <v>4618</v>
      </c>
      <c r="W481" s="6" t="s">
        <v>4618</v>
      </c>
      <c r="X481" s="6" t="s">
        <v>4618</v>
      </c>
      <c r="Y481" s="6" t="s">
        <v>7832</v>
      </c>
      <c r="Z481" s="6" t="s">
        <v>4618</v>
      </c>
      <c r="AA481" s="38" t="s">
        <v>4618</v>
      </c>
      <c r="AB481" s="8" t="s">
        <v>11888</v>
      </c>
      <c r="AC481" s="8" t="s">
        <v>22770</v>
      </c>
      <c r="AD481" s="9" t="s">
        <v>11535</v>
      </c>
      <c r="AE481" s="50">
        <v>1</v>
      </c>
      <c r="AF481" s="97">
        <v>53</v>
      </c>
      <c r="AG481" s="92">
        <v>395</v>
      </c>
      <c r="AH481" s="93">
        <v>-2.10212364609354E-2</v>
      </c>
      <c r="AI481" s="94">
        <v>0.98507435664240295</v>
      </c>
      <c r="AJ481" s="95">
        <v>448.85638870120533</v>
      </c>
      <c r="AK481" s="95">
        <v>679.21307373395996</v>
      </c>
      <c r="AL481" s="96">
        <v>411.39786038687225</v>
      </c>
      <c r="AM481" s="10">
        <v>0</v>
      </c>
      <c r="AN481" s="10">
        <v>10</v>
      </c>
      <c r="AO481" s="10">
        <v>7.3427944397478004</v>
      </c>
      <c r="AP481" s="10">
        <v>1.10091432858894E-7</v>
      </c>
      <c r="AQ481" s="3" t="s">
        <v>12645</v>
      </c>
    </row>
    <row r="482" spans="1:43" x14ac:dyDescent="0.2">
      <c r="A482" s="3" t="s">
        <v>4202</v>
      </c>
      <c r="B482" s="7" t="s">
        <v>12651</v>
      </c>
      <c r="C482" s="85">
        <v>556091</v>
      </c>
      <c r="D482" s="85">
        <v>555489</v>
      </c>
      <c r="E482" s="15" t="s">
        <v>21064</v>
      </c>
      <c r="F482" s="5" t="s">
        <v>9400</v>
      </c>
      <c r="G482" s="5">
        <v>600</v>
      </c>
      <c r="H482" s="40">
        <v>0</v>
      </c>
      <c r="I482" s="17" t="s">
        <v>22312</v>
      </c>
      <c r="J482" s="36" t="s">
        <v>429</v>
      </c>
      <c r="K482" s="50">
        <v>200</v>
      </c>
      <c r="L482" s="7" t="s">
        <v>9257</v>
      </c>
      <c r="M482" s="89">
        <v>0</v>
      </c>
      <c r="N482" s="89"/>
      <c r="O482" s="89" t="s">
        <v>9249</v>
      </c>
      <c r="P482" s="6" t="s">
        <v>7833</v>
      </c>
      <c r="Q482" s="6" t="s">
        <v>7834</v>
      </c>
      <c r="R482" s="6" t="s">
        <v>7835</v>
      </c>
      <c r="S482" s="6" t="s">
        <v>7836</v>
      </c>
      <c r="T482" s="6" t="s">
        <v>7837</v>
      </c>
      <c r="U482" s="6" t="s">
        <v>7838</v>
      </c>
      <c r="V482" s="6" t="s">
        <v>4618</v>
      </c>
      <c r="W482" s="6" t="s">
        <v>4618</v>
      </c>
      <c r="X482" s="6" t="s">
        <v>4618</v>
      </c>
      <c r="Y482" s="6" t="s">
        <v>7839</v>
      </c>
      <c r="Z482" s="6" t="s">
        <v>4618</v>
      </c>
      <c r="AA482" s="38" t="s">
        <v>4618</v>
      </c>
      <c r="AB482" s="8" t="s">
        <v>11889</v>
      </c>
      <c r="AC482" s="8" t="s">
        <v>22770</v>
      </c>
      <c r="AD482" s="9" t="s">
        <v>11620</v>
      </c>
      <c r="AE482" s="50">
        <v>1</v>
      </c>
      <c r="AF482" s="97">
        <v>34</v>
      </c>
      <c r="AG482" s="92">
        <v>414</v>
      </c>
      <c r="AH482" s="93">
        <v>-0.16466879948207</v>
      </c>
      <c r="AI482" s="94">
        <v>0.81501608158513195</v>
      </c>
      <c r="AJ482" s="95">
        <v>1094.5190677437095</v>
      </c>
      <c r="AK482" s="95">
        <v>1534.4802282437204</v>
      </c>
      <c r="AL482" s="96">
        <v>1239.0667826683791</v>
      </c>
      <c r="AM482" s="10">
        <v>0</v>
      </c>
      <c r="AN482" s="10">
        <v>10</v>
      </c>
      <c r="AO482" s="10">
        <v>9.8283004928209898</v>
      </c>
      <c r="AP482" s="10">
        <v>2.2433760209494801E-6</v>
      </c>
      <c r="AQ482" s="3" t="s">
        <v>12645</v>
      </c>
    </row>
    <row r="483" spans="1:43" x14ac:dyDescent="0.2">
      <c r="A483" s="3" t="s">
        <v>4204</v>
      </c>
      <c r="B483" s="7" t="s">
        <v>12651</v>
      </c>
      <c r="C483" s="85">
        <v>559577</v>
      </c>
      <c r="D483" s="85">
        <v>558792</v>
      </c>
      <c r="E483" s="15" t="s">
        <v>21064</v>
      </c>
      <c r="F483" s="5" t="s">
        <v>9400</v>
      </c>
      <c r="G483" s="5">
        <v>783</v>
      </c>
      <c r="H483" s="40">
        <v>0</v>
      </c>
      <c r="I483" s="17" t="s">
        <v>22314</v>
      </c>
      <c r="J483" s="36" t="s">
        <v>430</v>
      </c>
      <c r="K483" s="50">
        <v>261</v>
      </c>
      <c r="L483" s="7" t="s">
        <v>9254</v>
      </c>
      <c r="M483" s="89">
        <v>3</v>
      </c>
      <c r="N483" s="89"/>
      <c r="O483" s="89" t="s">
        <v>9248</v>
      </c>
      <c r="P483" s="6" t="s">
        <v>4618</v>
      </c>
      <c r="Q483" s="6" t="s">
        <v>4618</v>
      </c>
      <c r="R483" s="6" t="s">
        <v>7848</v>
      </c>
      <c r="S483" s="6" t="s">
        <v>4618</v>
      </c>
      <c r="T483" s="6" t="s">
        <v>4618</v>
      </c>
      <c r="U483" s="6" t="s">
        <v>4618</v>
      </c>
      <c r="V483" s="6" t="s">
        <v>4618</v>
      </c>
      <c r="W483" s="6" t="s">
        <v>4618</v>
      </c>
      <c r="X483" s="6" t="s">
        <v>4618</v>
      </c>
      <c r="Y483" s="6" t="s">
        <v>4618</v>
      </c>
      <c r="Z483" s="6" t="s">
        <v>4618</v>
      </c>
      <c r="AA483" s="38" t="s">
        <v>4619</v>
      </c>
      <c r="AB483" s="8" t="s">
        <v>11890</v>
      </c>
      <c r="AC483" s="8" t="s">
        <v>22770</v>
      </c>
      <c r="AD483" s="9" t="s">
        <v>11531</v>
      </c>
      <c r="AE483" s="50">
        <v>0</v>
      </c>
      <c r="AF483" s="97">
        <v>0</v>
      </c>
      <c r="AG483" s="92">
        <v>0</v>
      </c>
      <c r="AH483" s="93" t="s">
        <v>9258</v>
      </c>
      <c r="AI483" s="94" t="s">
        <v>9258</v>
      </c>
      <c r="AJ483" s="95">
        <v>139.60710667547752</v>
      </c>
      <c r="AK483" s="95">
        <v>144.06486421948662</v>
      </c>
      <c r="AL483" s="96">
        <v>131.75918342787125</v>
      </c>
      <c r="AM483" s="10"/>
      <c r="AN483" s="10"/>
      <c r="AO483" s="10"/>
      <c r="AP483" s="10"/>
    </row>
    <row r="484" spans="1:43" x14ac:dyDescent="0.2">
      <c r="A484" s="3" t="s">
        <v>4205</v>
      </c>
      <c r="B484" s="7" t="s">
        <v>12651</v>
      </c>
      <c r="C484" s="85">
        <v>560757</v>
      </c>
      <c r="D484" s="85">
        <v>560218</v>
      </c>
      <c r="E484" s="15" t="s">
        <v>21062</v>
      </c>
      <c r="F484" s="5" t="s">
        <v>9401</v>
      </c>
      <c r="G484" s="5">
        <v>537</v>
      </c>
      <c r="H484" s="40">
        <v>0</v>
      </c>
      <c r="I484" s="17" t="s">
        <v>22315</v>
      </c>
      <c r="J484" s="36" t="s">
        <v>431</v>
      </c>
      <c r="K484" s="50">
        <v>179</v>
      </c>
      <c r="L484" s="7" t="s">
        <v>9252</v>
      </c>
      <c r="M484" s="89">
        <v>1</v>
      </c>
      <c r="N484" s="89"/>
      <c r="O484" s="89" t="s">
        <v>9248</v>
      </c>
      <c r="P484" s="6" t="s">
        <v>4618</v>
      </c>
      <c r="Q484" s="6" t="s">
        <v>4618</v>
      </c>
      <c r="R484" s="6" t="s">
        <v>4618</v>
      </c>
      <c r="S484" s="6" t="s">
        <v>7849</v>
      </c>
      <c r="T484" s="6" t="s">
        <v>4618</v>
      </c>
      <c r="U484" s="6" t="s">
        <v>4618</v>
      </c>
      <c r="V484" s="6" t="s">
        <v>4618</v>
      </c>
      <c r="W484" s="6" t="s">
        <v>4618</v>
      </c>
      <c r="X484" s="6" t="s">
        <v>4618</v>
      </c>
      <c r="Y484" s="6" t="s">
        <v>7850</v>
      </c>
      <c r="Z484" s="6" t="s">
        <v>4618</v>
      </c>
      <c r="AA484" s="38" t="s">
        <v>4619</v>
      </c>
      <c r="AB484" s="8" t="s">
        <v>9258</v>
      </c>
      <c r="AC484" s="8" t="s">
        <v>22770</v>
      </c>
      <c r="AD484" s="9" t="s">
        <v>11531</v>
      </c>
      <c r="AE484" s="50">
        <v>1</v>
      </c>
      <c r="AF484" s="97">
        <v>6</v>
      </c>
      <c r="AG484" s="92">
        <v>23</v>
      </c>
      <c r="AH484" s="93">
        <v>7.9634976983894296E-2</v>
      </c>
      <c r="AI484" s="94">
        <v>1</v>
      </c>
      <c r="AJ484" s="95">
        <v>77.971716146041572</v>
      </c>
      <c r="AK484" s="95">
        <v>55.918510260008148</v>
      </c>
      <c r="AL484" s="96">
        <v>74.553867742700177</v>
      </c>
      <c r="AM484" s="10">
        <v>9.9248305318178591</v>
      </c>
      <c r="AN484" s="10">
        <v>0</v>
      </c>
      <c r="AO484" s="10">
        <v>3.7235083499999999</v>
      </c>
      <c r="AP484" s="10">
        <v>0.28824004999999903</v>
      </c>
      <c r="AQ484" s="3" t="s">
        <v>12643</v>
      </c>
    </row>
    <row r="485" spans="1:43" x14ac:dyDescent="0.2">
      <c r="A485" s="3" t="s">
        <v>4206</v>
      </c>
      <c r="B485" s="7" t="s">
        <v>12651</v>
      </c>
      <c r="C485" s="85">
        <v>561346</v>
      </c>
      <c r="D485" s="85">
        <v>560750</v>
      </c>
      <c r="E485" s="15" t="s">
        <v>21063</v>
      </c>
      <c r="F485" s="5" t="s">
        <v>9400</v>
      </c>
      <c r="G485" s="5">
        <v>594</v>
      </c>
      <c r="H485" s="40">
        <v>0</v>
      </c>
      <c r="I485" s="17" t="s">
        <v>22316</v>
      </c>
      <c r="J485" s="36" t="s">
        <v>432</v>
      </c>
      <c r="K485" s="50">
        <v>198</v>
      </c>
      <c r="L485" s="7" t="s">
        <v>9252</v>
      </c>
      <c r="M485" s="89">
        <v>1</v>
      </c>
      <c r="N485" s="89"/>
      <c r="O485" s="89" t="s">
        <v>9248</v>
      </c>
      <c r="P485" s="6" t="s">
        <v>7851</v>
      </c>
      <c r="Q485" s="6" t="s">
        <v>4618</v>
      </c>
      <c r="R485" s="6" t="s">
        <v>7852</v>
      </c>
      <c r="S485" s="6" t="s">
        <v>7853</v>
      </c>
      <c r="T485" s="6" t="s">
        <v>4618</v>
      </c>
      <c r="U485" s="6" t="s">
        <v>4618</v>
      </c>
      <c r="V485" s="6" t="s">
        <v>4618</v>
      </c>
      <c r="W485" s="6" t="s">
        <v>4618</v>
      </c>
      <c r="X485" s="6" t="s">
        <v>4618</v>
      </c>
      <c r="Y485" s="6" t="s">
        <v>7850</v>
      </c>
      <c r="Z485" s="6" t="s">
        <v>4618</v>
      </c>
      <c r="AA485" s="38" t="s">
        <v>4619</v>
      </c>
      <c r="AB485" s="8" t="s">
        <v>11891</v>
      </c>
      <c r="AC485" s="8" t="s">
        <v>22770</v>
      </c>
      <c r="AD485" s="9" t="s">
        <v>11531</v>
      </c>
      <c r="AE485" s="50">
        <v>1</v>
      </c>
      <c r="AF485" s="97">
        <v>5</v>
      </c>
      <c r="AG485" s="92">
        <v>27</v>
      </c>
      <c r="AH485" s="93">
        <v>0.351231396321112</v>
      </c>
      <c r="AI485" s="94">
        <v>0.91642197371029399</v>
      </c>
      <c r="AJ485" s="95">
        <v>60.781191422230187</v>
      </c>
      <c r="AK485" s="95">
        <v>73.406045414087572</v>
      </c>
      <c r="AL485" s="96">
        <v>52.210732771685194</v>
      </c>
      <c r="AM485" s="10">
        <v>9.9436228988633903</v>
      </c>
      <c r="AN485" s="10">
        <v>0</v>
      </c>
      <c r="AO485" s="10">
        <v>4.9011336628500004</v>
      </c>
      <c r="AP485" s="10">
        <v>0</v>
      </c>
      <c r="AQ485" s="3" t="s">
        <v>12642</v>
      </c>
    </row>
    <row r="486" spans="1:43" x14ac:dyDescent="0.2">
      <c r="A486" s="3" t="s">
        <v>4207</v>
      </c>
      <c r="B486" s="7" t="s">
        <v>12651</v>
      </c>
      <c r="C486" s="85">
        <v>563516</v>
      </c>
      <c r="D486" s="85">
        <v>561366</v>
      </c>
      <c r="E486" s="15" t="s">
        <v>21064</v>
      </c>
      <c r="F486" s="5" t="s">
        <v>9400</v>
      </c>
      <c r="G486" s="5">
        <v>2148</v>
      </c>
      <c r="H486" s="40">
        <v>0</v>
      </c>
      <c r="I486" s="17" t="s">
        <v>22317</v>
      </c>
      <c r="J486" s="36" t="s">
        <v>433</v>
      </c>
      <c r="K486" s="50">
        <v>716</v>
      </c>
      <c r="L486" s="7" t="s">
        <v>9254</v>
      </c>
      <c r="M486" s="89">
        <v>1</v>
      </c>
      <c r="N486" s="89"/>
      <c r="O486" s="89" t="s">
        <v>9249</v>
      </c>
      <c r="P486" s="6" t="s">
        <v>7854</v>
      </c>
      <c r="Q486" s="6" t="s">
        <v>7855</v>
      </c>
      <c r="R486" s="6" t="s">
        <v>7856</v>
      </c>
      <c r="S486" s="6" t="s">
        <v>4618</v>
      </c>
      <c r="T486" s="6" t="s">
        <v>4618</v>
      </c>
      <c r="U486" s="6" t="s">
        <v>4618</v>
      </c>
      <c r="V486" s="6" t="s">
        <v>4618</v>
      </c>
      <c r="W486" s="6" t="s">
        <v>4618</v>
      </c>
      <c r="X486" s="6" t="s">
        <v>4618</v>
      </c>
      <c r="Y486" s="6" t="s">
        <v>7857</v>
      </c>
      <c r="Z486" s="6" t="s">
        <v>7858</v>
      </c>
      <c r="AA486" s="38" t="s">
        <v>4619</v>
      </c>
      <c r="AB486" s="8" t="s">
        <v>11892</v>
      </c>
      <c r="AC486" s="8" t="s">
        <v>22770</v>
      </c>
      <c r="AD486" s="9" t="s">
        <v>11581</v>
      </c>
      <c r="AE486" s="50">
        <v>1</v>
      </c>
      <c r="AF486" s="97">
        <v>4</v>
      </c>
      <c r="AG486" s="92">
        <v>13</v>
      </c>
      <c r="AH486" s="93">
        <v>1.13621850535026</v>
      </c>
      <c r="AI486" s="94">
        <v>0.80300963924938595</v>
      </c>
      <c r="AJ486" s="95">
        <v>118.65688062164395</v>
      </c>
      <c r="AK486" s="95">
        <v>146.57984757609049</v>
      </c>
      <c r="AL486" s="96">
        <v>123.90846202987092</v>
      </c>
      <c r="AM486" s="10">
        <v>5.7812499999999902</v>
      </c>
      <c r="AN486" s="10">
        <v>0</v>
      </c>
      <c r="AO486" s="10">
        <v>4.8587623754999996</v>
      </c>
      <c r="AP486" s="10">
        <v>0</v>
      </c>
      <c r="AQ486" s="3" t="s">
        <v>12642</v>
      </c>
    </row>
    <row r="487" spans="1:43" x14ac:dyDescent="0.2">
      <c r="A487" s="3" t="s">
        <v>4208</v>
      </c>
      <c r="B487" s="7" t="s">
        <v>12651</v>
      </c>
      <c r="C487" s="85">
        <v>563852</v>
      </c>
      <c r="D487" s="85">
        <v>564085</v>
      </c>
      <c r="E487" s="15" t="s">
        <v>21061</v>
      </c>
      <c r="F487" s="5" t="s">
        <v>9400</v>
      </c>
      <c r="G487" s="5">
        <v>231</v>
      </c>
      <c r="H487" s="40">
        <v>0</v>
      </c>
      <c r="I487" s="17" t="s">
        <v>22318</v>
      </c>
      <c r="J487" s="36" t="s">
        <v>434</v>
      </c>
      <c r="K487" s="50">
        <v>77</v>
      </c>
      <c r="L487" s="7" t="s">
        <v>9252</v>
      </c>
      <c r="M487" s="89">
        <v>0</v>
      </c>
      <c r="N487" s="89" t="s">
        <v>22729</v>
      </c>
      <c r="O487" s="89" t="s">
        <v>9251</v>
      </c>
      <c r="P487" s="6" t="s">
        <v>4618</v>
      </c>
      <c r="Q487" s="6" t="s">
        <v>4618</v>
      </c>
      <c r="R487" s="6" t="s">
        <v>4618</v>
      </c>
      <c r="S487" s="6" t="s">
        <v>4618</v>
      </c>
      <c r="T487" s="6" t="s">
        <v>4618</v>
      </c>
      <c r="U487" s="6" t="s">
        <v>4618</v>
      </c>
      <c r="V487" s="6" t="s">
        <v>4618</v>
      </c>
      <c r="W487" s="6" t="s">
        <v>4621</v>
      </c>
      <c r="X487" s="6" t="s">
        <v>4618</v>
      </c>
      <c r="Y487" s="6" t="s">
        <v>4618</v>
      </c>
      <c r="Z487" s="6" t="s">
        <v>4618</v>
      </c>
      <c r="AA487" s="38" t="s">
        <v>4618</v>
      </c>
      <c r="AB487" s="8" t="s">
        <v>9258</v>
      </c>
      <c r="AC487" s="8" t="s">
        <v>22770</v>
      </c>
      <c r="AD487" s="9" t="s">
        <v>11531</v>
      </c>
      <c r="AE487" s="50">
        <v>1</v>
      </c>
      <c r="AF487" s="97">
        <v>1</v>
      </c>
      <c r="AG487" s="92">
        <v>8</v>
      </c>
      <c r="AH487" s="93" t="s">
        <v>9258</v>
      </c>
      <c r="AI487" s="94" t="s">
        <v>9258</v>
      </c>
      <c r="AJ487" s="95">
        <v>5013.4823549735584</v>
      </c>
      <c r="AK487" s="95">
        <v>9053.9386117790418</v>
      </c>
      <c r="AL487" s="96">
        <v>3590.630930518309</v>
      </c>
      <c r="AM487" s="10">
        <v>7.6269531249999902</v>
      </c>
      <c r="AN487" s="10">
        <v>0</v>
      </c>
      <c r="AO487" s="10">
        <v>3.7995000000000001</v>
      </c>
      <c r="AP487" s="10">
        <v>0</v>
      </c>
      <c r="AQ487" s="3" t="s">
        <v>12642</v>
      </c>
    </row>
    <row r="488" spans="1:43" x14ac:dyDescent="0.2">
      <c r="A488" s="3" t="s">
        <v>4209</v>
      </c>
      <c r="B488" s="7" t="s">
        <v>12651</v>
      </c>
      <c r="C488" s="85">
        <v>564104</v>
      </c>
      <c r="D488" s="85">
        <v>564772</v>
      </c>
      <c r="E488" s="15" t="s">
        <v>21061</v>
      </c>
      <c r="F488" s="5" t="s">
        <v>9400</v>
      </c>
      <c r="G488" s="5">
        <v>666</v>
      </c>
      <c r="H488" s="40">
        <v>0</v>
      </c>
      <c r="I488" s="17" t="s">
        <v>22319</v>
      </c>
      <c r="J488" s="36" t="s">
        <v>435</v>
      </c>
      <c r="K488" s="50">
        <v>222</v>
      </c>
      <c r="L488" s="7" t="s">
        <v>9253</v>
      </c>
      <c r="M488" s="89">
        <v>0</v>
      </c>
      <c r="N488" s="89"/>
      <c r="O488" s="89" t="s">
        <v>9249</v>
      </c>
      <c r="P488" s="6" t="s">
        <v>5710</v>
      </c>
      <c r="Q488" s="6" t="s">
        <v>5803</v>
      </c>
      <c r="R488" s="6" t="s">
        <v>5804</v>
      </c>
      <c r="S488" s="6" t="s">
        <v>4618</v>
      </c>
      <c r="T488" s="6" t="s">
        <v>4618</v>
      </c>
      <c r="U488" s="6" t="s">
        <v>4618</v>
      </c>
      <c r="V488" s="6" t="s">
        <v>5713</v>
      </c>
      <c r="W488" s="6" t="s">
        <v>4618</v>
      </c>
      <c r="X488" s="6" t="s">
        <v>5714</v>
      </c>
      <c r="Y488" s="6" t="s">
        <v>7859</v>
      </c>
      <c r="Z488" s="6" t="s">
        <v>4618</v>
      </c>
      <c r="AA488" s="38" t="s">
        <v>4618</v>
      </c>
      <c r="AB488" s="8" t="s">
        <v>11893</v>
      </c>
      <c r="AC488" s="8" t="s">
        <v>22770</v>
      </c>
      <c r="AD488" s="9" t="s">
        <v>11566</v>
      </c>
      <c r="AE488" s="50">
        <v>1</v>
      </c>
      <c r="AF488" s="97">
        <v>10</v>
      </c>
      <c r="AG488" s="92">
        <v>69</v>
      </c>
      <c r="AH488" s="93">
        <v>7.9634976983894296E-2</v>
      </c>
      <c r="AI488" s="94">
        <v>0.97847785096330198</v>
      </c>
      <c r="AJ488" s="95">
        <v>1382.7360004499465</v>
      </c>
      <c r="AK488" s="95">
        <v>2755.934871454027</v>
      </c>
      <c r="AL488" s="96">
        <v>1023.8495835578346</v>
      </c>
      <c r="AM488" s="10">
        <v>6.6285588541209099</v>
      </c>
      <c r="AN488" s="10">
        <v>2.6676058769226E-3</v>
      </c>
      <c r="AO488" s="10">
        <v>9.5075018522067403</v>
      </c>
      <c r="AP488" s="10">
        <v>0</v>
      </c>
      <c r="AQ488" s="3" t="s">
        <v>12642</v>
      </c>
    </row>
    <row r="489" spans="1:43" x14ac:dyDescent="0.2">
      <c r="A489" s="3" t="s">
        <v>4210</v>
      </c>
      <c r="B489" s="7" t="s">
        <v>12651</v>
      </c>
      <c r="C489" s="85">
        <v>564769</v>
      </c>
      <c r="D489" s="85">
        <v>566181</v>
      </c>
      <c r="E489" s="15" t="s">
        <v>21059</v>
      </c>
      <c r="F489" s="5" t="s">
        <v>9400</v>
      </c>
      <c r="G489" s="5">
        <v>1410</v>
      </c>
      <c r="H489" s="40">
        <v>0</v>
      </c>
      <c r="I489" s="17" t="s">
        <v>22320</v>
      </c>
      <c r="J489" s="36" t="s">
        <v>436</v>
      </c>
      <c r="K489" s="50">
        <v>470</v>
      </c>
      <c r="L489" s="7" t="s">
        <v>9254</v>
      </c>
      <c r="M489" s="89">
        <v>2</v>
      </c>
      <c r="N489" s="89"/>
      <c r="O489" s="89" t="s">
        <v>9248</v>
      </c>
      <c r="P489" s="6" t="s">
        <v>6253</v>
      </c>
      <c r="Q489" s="6" t="s">
        <v>7860</v>
      </c>
      <c r="R489" s="6" t="s">
        <v>7861</v>
      </c>
      <c r="S489" s="6" t="s">
        <v>4618</v>
      </c>
      <c r="T489" s="6" t="s">
        <v>4839</v>
      </c>
      <c r="U489" s="6" t="s">
        <v>4618</v>
      </c>
      <c r="V489" s="6" t="s">
        <v>6256</v>
      </c>
      <c r="W489" s="6" t="s">
        <v>4618</v>
      </c>
      <c r="X489" s="6" t="s">
        <v>6257</v>
      </c>
      <c r="Y489" s="6" t="s">
        <v>5721</v>
      </c>
      <c r="Z489" s="6" t="s">
        <v>4618</v>
      </c>
      <c r="AA489" s="38" t="s">
        <v>4619</v>
      </c>
      <c r="AB489" s="8" t="s">
        <v>11565</v>
      </c>
      <c r="AC489" s="8" t="s">
        <v>22770</v>
      </c>
      <c r="AD489" s="9" t="s">
        <v>11566</v>
      </c>
      <c r="AE489" s="50">
        <v>1</v>
      </c>
      <c r="AF489" s="97">
        <v>25</v>
      </c>
      <c r="AG489" s="92">
        <v>134</v>
      </c>
      <c r="AH489" s="93">
        <v>-0.47772306234265999</v>
      </c>
      <c r="AI489" s="94">
        <v>0.66694476866149599</v>
      </c>
      <c r="AJ489" s="95">
        <v>146.84970545691931</v>
      </c>
      <c r="AK489" s="95">
        <v>183.65823888440926</v>
      </c>
      <c r="AL489" s="96">
        <v>129.82181096521722</v>
      </c>
      <c r="AM489" s="10">
        <v>9.9999996810843701</v>
      </c>
      <c r="AN489" s="10">
        <v>0</v>
      </c>
      <c r="AO489" s="10">
        <v>4.9999965312569197</v>
      </c>
      <c r="AP489" s="10">
        <v>6.1562954201122E-7</v>
      </c>
      <c r="AQ489" s="3" t="s">
        <v>12643</v>
      </c>
    </row>
    <row r="490" spans="1:43" x14ac:dyDescent="0.2">
      <c r="A490" s="3" t="s">
        <v>4211</v>
      </c>
      <c r="B490" s="7" t="s">
        <v>12651</v>
      </c>
      <c r="C490" s="85">
        <v>566486</v>
      </c>
      <c r="D490" s="85">
        <v>567220</v>
      </c>
      <c r="E490" s="15" t="s">
        <v>21061</v>
      </c>
      <c r="F490" s="5" t="s">
        <v>9400</v>
      </c>
      <c r="G490" s="5">
        <v>732</v>
      </c>
      <c r="H490" s="40">
        <v>0</v>
      </c>
      <c r="I490" s="17" t="s">
        <v>22321</v>
      </c>
      <c r="J490" s="36" t="s">
        <v>437</v>
      </c>
      <c r="K490" s="50">
        <v>244</v>
      </c>
      <c r="L490" s="7" t="s">
        <v>9254</v>
      </c>
      <c r="M490" s="89">
        <v>1</v>
      </c>
      <c r="N490" s="89" t="s">
        <v>22729</v>
      </c>
      <c r="O490" s="89" t="s">
        <v>9248</v>
      </c>
      <c r="P490" s="6" t="s">
        <v>5336</v>
      </c>
      <c r="Q490" s="6" t="s">
        <v>4618</v>
      </c>
      <c r="R490" s="6" t="s">
        <v>7862</v>
      </c>
      <c r="S490" s="6" t="s">
        <v>4618</v>
      </c>
      <c r="T490" s="6" t="s">
        <v>4618</v>
      </c>
      <c r="U490" s="6" t="s">
        <v>4618</v>
      </c>
      <c r="V490" s="6" t="s">
        <v>7863</v>
      </c>
      <c r="W490" s="6" t="s">
        <v>4618</v>
      </c>
      <c r="X490" s="6" t="s">
        <v>4618</v>
      </c>
      <c r="Y490" s="6" t="s">
        <v>5493</v>
      </c>
      <c r="Z490" s="6" t="s">
        <v>4618</v>
      </c>
      <c r="AA490" s="38" t="s">
        <v>4619</v>
      </c>
      <c r="AB490" s="8" t="s">
        <v>11894</v>
      </c>
      <c r="AC490" s="8" t="s">
        <v>22770</v>
      </c>
      <c r="AD490" s="9" t="s">
        <v>11544</v>
      </c>
      <c r="AE490" s="50">
        <v>1</v>
      </c>
      <c r="AF490" s="97">
        <v>8</v>
      </c>
      <c r="AG490" s="92">
        <v>39</v>
      </c>
      <c r="AH490" s="93">
        <v>-0.71177840120468805</v>
      </c>
      <c r="AI490" s="94">
        <v>0.75234326503338</v>
      </c>
      <c r="AJ490" s="95">
        <v>142.00832471060315</v>
      </c>
      <c r="AK490" s="95">
        <v>115.24578207840534</v>
      </c>
      <c r="AL490" s="96">
        <v>121.97736563083247</v>
      </c>
      <c r="AM490" s="10">
        <v>9.7624273598194105</v>
      </c>
      <c r="AN490" s="10">
        <v>0</v>
      </c>
      <c r="AO490" s="10">
        <v>4.9997700067317199</v>
      </c>
      <c r="AP490" s="10">
        <v>0</v>
      </c>
      <c r="AQ490" s="3" t="s">
        <v>12642</v>
      </c>
    </row>
    <row r="491" spans="1:43" x14ac:dyDescent="0.2">
      <c r="A491" s="3" t="s">
        <v>4212</v>
      </c>
      <c r="B491" s="7" t="s">
        <v>12651</v>
      </c>
      <c r="C491" s="85">
        <v>567409</v>
      </c>
      <c r="D491" s="85">
        <v>567888</v>
      </c>
      <c r="E491" s="15" t="s">
        <v>21059</v>
      </c>
      <c r="F491" s="5" t="s">
        <v>9400</v>
      </c>
      <c r="G491" s="5">
        <v>477</v>
      </c>
      <c r="H491" s="40">
        <v>0</v>
      </c>
      <c r="I491" s="17" t="s">
        <v>22322</v>
      </c>
      <c r="J491" s="36" t="s">
        <v>438</v>
      </c>
      <c r="K491" s="50">
        <v>159</v>
      </c>
      <c r="L491" s="7" t="s">
        <v>9252</v>
      </c>
      <c r="M491" s="89">
        <v>1</v>
      </c>
      <c r="N491" s="89"/>
      <c r="O491" s="89" t="s">
        <v>9251</v>
      </c>
      <c r="P491" s="6" t="s">
        <v>4743</v>
      </c>
      <c r="Q491" s="6" t="s">
        <v>4618</v>
      </c>
      <c r="R491" s="6" t="s">
        <v>7864</v>
      </c>
      <c r="S491" s="6" t="s">
        <v>4618</v>
      </c>
      <c r="T491" s="6" t="s">
        <v>4618</v>
      </c>
      <c r="U491" s="6" t="s">
        <v>4618</v>
      </c>
      <c r="V491" s="6" t="s">
        <v>4618</v>
      </c>
      <c r="W491" s="6" t="s">
        <v>4618</v>
      </c>
      <c r="X491" s="6" t="s">
        <v>4618</v>
      </c>
      <c r="Y491" s="6" t="s">
        <v>7865</v>
      </c>
      <c r="Z491" s="6" t="s">
        <v>4618</v>
      </c>
      <c r="AA491" s="38" t="s">
        <v>4619</v>
      </c>
      <c r="AB491" s="8" t="s">
        <v>11895</v>
      </c>
      <c r="AC491" s="8" t="s">
        <v>22770</v>
      </c>
      <c r="AD491" s="9" t="s">
        <v>11544</v>
      </c>
      <c r="AE491" s="50">
        <v>1</v>
      </c>
      <c r="AF491" s="97">
        <v>9</v>
      </c>
      <c r="AG491" s="92">
        <v>77</v>
      </c>
      <c r="AH491" s="93">
        <v>0.119344686785865</v>
      </c>
      <c r="AI491" s="94">
        <v>0.95093145339491802</v>
      </c>
      <c r="AJ491" s="95">
        <v>164.27997136061015</v>
      </c>
      <c r="AK491" s="95">
        <v>192.60568042885112</v>
      </c>
      <c r="AL491" s="96">
        <v>163.82511103038891</v>
      </c>
      <c r="AM491" s="10">
        <v>9.9995762163289896</v>
      </c>
      <c r="AN491" s="10">
        <v>0</v>
      </c>
      <c r="AO491" s="10">
        <v>4.9999977716179798</v>
      </c>
      <c r="AP491" s="10">
        <v>0</v>
      </c>
      <c r="AQ491" s="3" t="s">
        <v>12642</v>
      </c>
    </row>
    <row r="492" spans="1:43" x14ac:dyDescent="0.2">
      <c r="A492" s="3" t="s">
        <v>4213</v>
      </c>
      <c r="B492" s="7" t="s">
        <v>12651</v>
      </c>
      <c r="C492" s="85">
        <v>567896</v>
      </c>
      <c r="D492" s="85">
        <v>569881</v>
      </c>
      <c r="E492" s="15" t="s">
        <v>21061</v>
      </c>
      <c r="F492" s="5" t="s">
        <v>9401</v>
      </c>
      <c r="G492" s="5">
        <v>1983</v>
      </c>
      <c r="H492" s="40">
        <v>0</v>
      </c>
      <c r="I492" s="17" t="s">
        <v>22323</v>
      </c>
      <c r="J492" s="36" t="s">
        <v>439</v>
      </c>
      <c r="K492" s="50">
        <v>661</v>
      </c>
      <c r="L492" s="7" t="s">
        <v>9254</v>
      </c>
      <c r="M492" s="89">
        <v>15</v>
      </c>
      <c r="N492" s="89"/>
      <c r="O492" s="89" t="s">
        <v>9248</v>
      </c>
      <c r="P492" s="6" t="s">
        <v>4618</v>
      </c>
      <c r="Q492" s="6" t="s">
        <v>7866</v>
      </c>
      <c r="R492" s="6" t="s">
        <v>6091</v>
      </c>
      <c r="S492" s="6" t="s">
        <v>4618</v>
      </c>
      <c r="T492" s="6" t="s">
        <v>7867</v>
      </c>
      <c r="U492" s="6" t="s">
        <v>4618</v>
      </c>
      <c r="V492" s="6" t="s">
        <v>4618</v>
      </c>
      <c r="W492" s="6" t="s">
        <v>4618</v>
      </c>
      <c r="X492" s="6" t="s">
        <v>4618</v>
      </c>
      <c r="Y492" s="6" t="s">
        <v>4618</v>
      </c>
      <c r="Z492" s="6" t="s">
        <v>4618</v>
      </c>
      <c r="AA492" s="38" t="s">
        <v>4619</v>
      </c>
      <c r="AB492" s="8" t="s">
        <v>11894</v>
      </c>
      <c r="AC492" s="8" t="s">
        <v>22770</v>
      </c>
      <c r="AD492" s="9" t="s">
        <v>11544</v>
      </c>
      <c r="AE492" s="50">
        <v>1</v>
      </c>
      <c r="AF492" s="97">
        <v>4</v>
      </c>
      <c r="AG492" s="92">
        <v>12</v>
      </c>
      <c r="AH492" s="93">
        <v>0.45814660023762399</v>
      </c>
      <c r="AI492" s="94">
        <v>0.95550827820632001</v>
      </c>
      <c r="AJ492" s="95">
        <v>70.60061823331192</v>
      </c>
      <c r="AK492" s="95">
        <v>78.292935168061788</v>
      </c>
      <c r="AL492" s="96">
        <v>75.284030119907897</v>
      </c>
      <c r="AM492" s="10">
        <v>8.22021484375</v>
      </c>
      <c r="AN492" s="10">
        <v>0</v>
      </c>
      <c r="AO492" s="10">
        <v>4.5882284999999996</v>
      </c>
      <c r="AP492" s="10">
        <v>0</v>
      </c>
      <c r="AQ492" s="3" t="s">
        <v>12642</v>
      </c>
    </row>
    <row r="493" spans="1:43" x14ac:dyDescent="0.2">
      <c r="A493" s="3" t="s">
        <v>4214</v>
      </c>
      <c r="B493" s="7" t="s">
        <v>12651</v>
      </c>
      <c r="C493" s="85">
        <v>569878</v>
      </c>
      <c r="D493" s="85">
        <v>570336</v>
      </c>
      <c r="E493" s="15" t="s">
        <v>21059</v>
      </c>
      <c r="F493" s="5" t="s">
        <v>9400</v>
      </c>
      <c r="G493" s="5">
        <v>456</v>
      </c>
      <c r="H493" s="40">
        <v>0</v>
      </c>
      <c r="I493" s="17" t="s">
        <v>22324</v>
      </c>
      <c r="J493" s="36" t="s">
        <v>440</v>
      </c>
      <c r="K493" s="50">
        <v>152</v>
      </c>
      <c r="L493" s="7" t="s">
        <v>9254</v>
      </c>
      <c r="M493" s="89">
        <v>1</v>
      </c>
      <c r="N493" s="89" t="s">
        <v>22729</v>
      </c>
      <c r="O493" s="89" t="s">
        <v>9251</v>
      </c>
      <c r="P493" s="6" t="s">
        <v>4618</v>
      </c>
      <c r="Q493" s="6" t="s">
        <v>7868</v>
      </c>
      <c r="R493" s="6" t="s">
        <v>7869</v>
      </c>
      <c r="S493" s="6" t="s">
        <v>4618</v>
      </c>
      <c r="T493" s="6" t="s">
        <v>4618</v>
      </c>
      <c r="U493" s="6" t="s">
        <v>4618</v>
      </c>
      <c r="V493" s="6" t="s">
        <v>4618</v>
      </c>
      <c r="W493" s="6" t="s">
        <v>4621</v>
      </c>
      <c r="X493" s="6" t="s">
        <v>4618</v>
      </c>
      <c r="Y493" s="6" t="s">
        <v>4618</v>
      </c>
      <c r="Z493" s="6" t="s">
        <v>4618</v>
      </c>
      <c r="AA493" s="38" t="s">
        <v>4619</v>
      </c>
      <c r="AB493" s="8" t="s">
        <v>11896</v>
      </c>
      <c r="AC493" s="8" t="s">
        <v>22770</v>
      </c>
      <c r="AD493" s="9" t="s">
        <v>11544</v>
      </c>
      <c r="AE493" s="50">
        <v>1</v>
      </c>
      <c r="AF493" s="97">
        <v>2</v>
      </c>
      <c r="AG493" s="92">
        <v>12</v>
      </c>
      <c r="AH493" s="93">
        <v>-2.7280226932617599E-2</v>
      </c>
      <c r="AI493" s="94">
        <v>1</v>
      </c>
      <c r="AJ493" s="95">
        <v>97.104695798097083</v>
      </c>
      <c r="AK493" s="95">
        <v>138.83510950727768</v>
      </c>
      <c r="AL493" s="96">
        <v>83.009873534698698</v>
      </c>
      <c r="AM493" s="10">
        <v>5.7812499999999902</v>
      </c>
      <c r="AN493" s="10">
        <v>0</v>
      </c>
      <c r="AO493" s="10">
        <v>4.7982319650000003</v>
      </c>
      <c r="AP493" s="10">
        <v>0</v>
      </c>
      <c r="AQ493" s="3" t="s">
        <v>12642</v>
      </c>
    </row>
    <row r="494" spans="1:43" x14ac:dyDescent="0.2">
      <c r="A494" s="3" t="s">
        <v>4215</v>
      </c>
      <c r="B494" s="7" t="s">
        <v>12651</v>
      </c>
      <c r="C494" s="85">
        <v>570522</v>
      </c>
      <c r="D494" s="85">
        <v>572033</v>
      </c>
      <c r="E494" s="15" t="s">
        <v>21060</v>
      </c>
      <c r="F494" s="5" t="s">
        <v>9400</v>
      </c>
      <c r="G494" s="5">
        <v>1509</v>
      </c>
      <c r="H494" s="40">
        <v>0</v>
      </c>
      <c r="I494" s="17" t="s">
        <v>22325</v>
      </c>
      <c r="J494" s="36" t="s">
        <v>441</v>
      </c>
      <c r="K494" s="50">
        <v>503</v>
      </c>
      <c r="L494" s="7" t="s">
        <v>9257</v>
      </c>
      <c r="M494" s="89">
        <v>0</v>
      </c>
      <c r="N494" s="89" t="s">
        <v>22729</v>
      </c>
      <c r="O494" s="89" t="s">
        <v>9250</v>
      </c>
      <c r="P494" s="6" t="s">
        <v>7870</v>
      </c>
      <c r="Q494" s="6" t="s">
        <v>5113</v>
      </c>
      <c r="R494" s="6" t="s">
        <v>7871</v>
      </c>
      <c r="S494" s="6" t="s">
        <v>4618</v>
      </c>
      <c r="T494" s="6" t="s">
        <v>5115</v>
      </c>
      <c r="U494" s="6" t="s">
        <v>4618</v>
      </c>
      <c r="V494" s="6" t="s">
        <v>5116</v>
      </c>
      <c r="W494" s="6" t="s">
        <v>4621</v>
      </c>
      <c r="X494" s="6" t="s">
        <v>5117</v>
      </c>
      <c r="Y494" s="6" t="s">
        <v>7872</v>
      </c>
      <c r="Z494" s="6" t="s">
        <v>5119</v>
      </c>
      <c r="AA494" s="38" t="s">
        <v>4618</v>
      </c>
      <c r="AB494" s="8" t="s">
        <v>11682</v>
      </c>
      <c r="AC494" s="8" t="s">
        <v>22770</v>
      </c>
      <c r="AD494" s="9" t="s">
        <v>11544</v>
      </c>
      <c r="AE494" s="50">
        <v>1</v>
      </c>
      <c r="AF494" s="97">
        <v>225</v>
      </c>
      <c r="AG494" s="92">
        <v>8121</v>
      </c>
      <c r="AH494" s="93">
        <v>-0.1657097160655</v>
      </c>
      <c r="AI494" s="94">
        <v>0.69155841059775502</v>
      </c>
      <c r="AJ494" s="95">
        <v>1357.8091258178047</v>
      </c>
      <c r="AK494" s="95">
        <v>2826.4005823675266</v>
      </c>
      <c r="AL494" s="96">
        <v>1169.1015577325932</v>
      </c>
      <c r="AM494" s="10">
        <v>1.38603084565147E-9</v>
      </c>
      <c r="AN494" s="10">
        <v>0</v>
      </c>
      <c r="AO494" s="10">
        <v>10</v>
      </c>
      <c r="AP494" s="10">
        <v>0</v>
      </c>
    </row>
    <row r="495" spans="1:43" x14ac:dyDescent="0.2">
      <c r="A495" s="3" t="s">
        <v>4216</v>
      </c>
      <c r="B495" s="7" t="s">
        <v>12651</v>
      </c>
      <c r="C495" s="85">
        <v>572115</v>
      </c>
      <c r="D495" s="85">
        <v>572801</v>
      </c>
      <c r="E495" s="15" t="s">
        <v>21060</v>
      </c>
      <c r="F495" s="5" t="s">
        <v>9400</v>
      </c>
      <c r="G495" s="5">
        <v>684</v>
      </c>
      <c r="H495" s="40">
        <v>0</v>
      </c>
      <c r="I495" s="17" t="s">
        <v>22326</v>
      </c>
      <c r="J495" s="36" t="s">
        <v>442</v>
      </c>
      <c r="K495" s="50">
        <v>228</v>
      </c>
      <c r="L495" s="7" t="s">
        <v>9253</v>
      </c>
      <c r="M495" s="89">
        <v>0</v>
      </c>
      <c r="N495" s="89"/>
      <c r="O495" s="89" t="s">
        <v>9249</v>
      </c>
      <c r="P495" s="6" t="s">
        <v>5710</v>
      </c>
      <c r="Q495" s="6" t="s">
        <v>7873</v>
      </c>
      <c r="R495" s="6" t="s">
        <v>5804</v>
      </c>
      <c r="S495" s="6" t="s">
        <v>4618</v>
      </c>
      <c r="T495" s="6" t="s">
        <v>4618</v>
      </c>
      <c r="U495" s="6" t="s">
        <v>4618</v>
      </c>
      <c r="V495" s="6" t="s">
        <v>5713</v>
      </c>
      <c r="W495" s="6" t="s">
        <v>4618</v>
      </c>
      <c r="X495" s="6" t="s">
        <v>7874</v>
      </c>
      <c r="Y495" s="6" t="s">
        <v>6815</v>
      </c>
      <c r="Z495" s="6" t="s">
        <v>4618</v>
      </c>
      <c r="AA495" s="38" t="s">
        <v>4618</v>
      </c>
      <c r="AB495" s="8" t="s">
        <v>11893</v>
      </c>
      <c r="AC495" s="8" t="s">
        <v>22770</v>
      </c>
      <c r="AD495" s="9" t="s">
        <v>11566</v>
      </c>
      <c r="AE495" s="50">
        <v>1</v>
      </c>
      <c r="AF495" s="97">
        <v>26</v>
      </c>
      <c r="AG495" s="92">
        <v>318</v>
      </c>
      <c r="AH495" s="93">
        <v>-0.206669208172747</v>
      </c>
      <c r="AI495" s="94">
        <v>0.78915467504451697</v>
      </c>
      <c r="AJ495" s="95">
        <v>518.0506009289337</v>
      </c>
      <c r="AK495" s="95">
        <v>1102.2602958188415</v>
      </c>
      <c r="AL495" s="96">
        <v>463.7320140822527</v>
      </c>
      <c r="AM495" s="10">
        <v>0.55668049995658098</v>
      </c>
      <c r="AN495" s="10">
        <v>6.72657778366669E-7</v>
      </c>
      <c r="AO495" s="10">
        <v>9.8735705703896297</v>
      </c>
      <c r="AP495" s="10">
        <v>4.6294852225709998E-3</v>
      </c>
    </row>
    <row r="496" spans="1:43" x14ac:dyDescent="0.2">
      <c r="A496" s="3" t="s">
        <v>4217</v>
      </c>
      <c r="B496" s="7" t="s">
        <v>12651</v>
      </c>
      <c r="C496" s="85">
        <v>572798</v>
      </c>
      <c r="D496" s="85">
        <v>574180</v>
      </c>
      <c r="E496" s="15" t="s">
        <v>21061</v>
      </c>
      <c r="F496" s="5" t="s">
        <v>9400</v>
      </c>
      <c r="G496" s="5">
        <v>1380</v>
      </c>
      <c r="H496" s="40">
        <v>0</v>
      </c>
      <c r="I496" s="17" t="s">
        <v>22327</v>
      </c>
      <c r="J496" s="36" t="s">
        <v>443</v>
      </c>
      <c r="K496" s="50">
        <v>460</v>
      </c>
      <c r="L496" s="7" t="s">
        <v>9254</v>
      </c>
      <c r="M496" s="89">
        <v>1</v>
      </c>
      <c r="N496" s="89" t="s">
        <v>22729</v>
      </c>
      <c r="O496" s="89" t="s">
        <v>9248</v>
      </c>
      <c r="P496" s="6" t="s">
        <v>7875</v>
      </c>
      <c r="Q496" s="6" t="s">
        <v>7492</v>
      </c>
      <c r="R496" s="6" t="s">
        <v>7876</v>
      </c>
      <c r="S496" s="6" t="s">
        <v>4618</v>
      </c>
      <c r="T496" s="6" t="s">
        <v>4839</v>
      </c>
      <c r="U496" s="6" t="s">
        <v>4618</v>
      </c>
      <c r="V496" s="6" t="s">
        <v>7877</v>
      </c>
      <c r="W496" s="6" t="s">
        <v>4618</v>
      </c>
      <c r="X496" s="6" t="s">
        <v>7878</v>
      </c>
      <c r="Y496" s="6" t="s">
        <v>7879</v>
      </c>
      <c r="Z496" s="6" t="s">
        <v>4618</v>
      </c>
      <c r="AA496" s="38" t="s">
        <v>4619</v>
      </c>
      <c r="AB496" s="8" t="s">
        <v>11565</v>
      </c>
      <c r="AC496" s="8" t="s">
        <v>22770</v>
      </c>
      <c r="AD496" s="9" t="s">
        <v>11566</v>
      </c>
      <c r="AE496" s="50">
        <v>1</v>
      </c>
      <c r="AF496" s="97">
        <v>26</v>
      </c>
      <c r="AG496" s="92">
        <v>162</v>
      </c>
      <c r="AH496" s="93">
        <v>2.75122459077616E-2</v>
      </c>
      <c r="AI496" s="94">
        <v>0.99158354872114995</v>
      </c>
      <c r="AJ496" s="95">
        <v>247.85163001956343</v>
      </c>
      <c r="AK496" s="95">
        <v>403.49796371520091</v>
      </c>
      <c r="AL496" s="96">
        <v>247.78326845330594</v>
      </c>
      <c r="AM496" s="10">
        <v>9.99999244904458</v>
      </c>
      <c r="AN496" s="10">
        <v>0</v>
      </c>
      <c r="AO496" s="10">
        <v>5.9499999980353104</v>
      </c>
      <c r="AP496" s="10">
        <v>3.1927704924328199E-10</v>
      </c>
      <c r="AQ496" s="3" t="s">
        <v>12643</v>
      </c>
    </row>
    <row r="497" spans="1:43" x14ac:dyDescent="0.2">
      <c r="A497" s="3" t="s">
        <v>4218</v>
      </c>
      <c r="B497" s="7" t="s">
        <v>12651</v>
      </c>
      <c r="C497" s="85">
        <v>574277</v>
      </c>
      <c r="D497" s="85">
        <v>577201</v>
      </c>
      <c r="E497" s="15" t="s">
        <v>21061</v>
      </c>
      <c r="F497" s="5" t="s">
        <v>9400</v>
      </c>
      <c r="G497" s="5">
        <v>2922</v>
      </c>
      <c r="H497" s="40">
        <v>0</v>
      </c>
      <c r="I497" s="17" t="s">
        <v>22328</v>
      </c>
      <c r="J497" s="36" t="s">
        <v>444</v>
      </c>
      <c r="K497" s="50">
        <v>974</v>
      </c>
      <c r="L497" s="7" t="s">
        <v>9253</v>
      </c>
      <c r="M497" s="89">
        <v>0</v>
      </c>
      <c r="N497" s="89"/>
      <c r="O497" s="89" t="s">
        <v>9249</v>
      </c>
      <c r="P497" s="6" t="s">
        <v>7044</v>
      </c>
      <c r="Q497" s="6" t="s">
        <v>7880</v>
      </c>
      <c r="R497" s="6" t="s">
        <v>7881</v>
      </c>
      <c r="S497" s="6" t="s">
        <v>4618</v>
      </c>
      <c r="T497" s="6" t="s">
        <v>4618</v>
      </c>
      <c r="U497" s="6" t="s">
        <v>4618</v>
      </c>
      <c r="V497" s="6" t="s">
        <v>4618</v>
      </c>
      <c r="W497" s="6" t="s">
        <v>4618</v>
      </c>
      <c r="X497" s="6" t="s">
        <v>4618</v>
      </c>
      <c r="Y497" s="6" t="s">
        <v>7882</v>
      </c>
      <c r="Z497" s="6" t="s">
        <v>4618</v>
      </c>
      <c r="AA497" s="38" t="s">
        <v>4618</v>
      </c>
      <c r="AB497" s="8" t="s">
        <v>11897</v>
      </c>
      <c r="AC497" s="8" t="s">
        <v>22770</v>
      </c>
      <c r="AD497" s="9" t="s">
        <v>11898</v>
      </c>
      <c r="AE497" s="50">
        <v>1</v>
      </c>
      <c r="AF497" s="97">
        <v>28</v>
      </c>
      <c r="AG497" s="92">
        <v>115</v>
      </c>
      <c r="AH497" s="93">
        <v>-0.232168900629761</v>
      </c>
      <c r="AI497" s="94">
        <v>0.85541954933386899</v>
      </c>
      <c r="AJ497" s="95">
        <v>133.27049174046047</v>
      </c>
      <c r="AK497" s="95">
        <v>212.93724016893012</v>
      </c>
      <c r="AL497" s="96">
        <v>119.10308968673309</v>
      </c>
      <c r="AM497" s="10">
        <v>9.9995762163289896</v>
      </c>
      <c r="AN497" s="10">
        <v>0</v>
      </c>
      <c r="AO497" s="10">
        <v>4.9999999996703997</v>
      </c>
      <c r="AP497" s="10">
        <v>1.80051529241609E-11</v>
      </c>
      <c r="AQ497" s="3" t="s">
        <v>12643</v>
      </c>
    </row>
    <row r="498" spans="1:43" x14ac:dyDescent="0.2">
      <c r="A498" s="3" t="s">
        <v>4219</v>
      </c>
      <c r="B498" s="7" t="s">
        <v>12651</v>
      </c>
      <c r="C498" s="85">
        <v>578184</v>
      </c>
      <c r="D498" s="85">
        <v>579008</v>
      </c>
      <c r="E498" s="15" t="s">
        <v>21060</v>
      </c>
      <c r="F498" s="5" t="s">
        <v>9400</v>
      </c>
      <c r="G498" s="5">
        <v>822</v>
      </c>
      <c r="H498" s="40">
        <v>0</v>
      </c>
      <c r="I498" s="17" t="s">
        <v>22329</v>
      </c>
      <c r="J498" s="36" t="s">
        <v>445</v>
      </c>
      <c r="K498" s="50">
        <v>274</v>
      </c>
      <c r="L498" s="7" t="s">
        <v>9256</v>
      </c>
      <c r="M498" s="89">
        <v>0</v>
      </c>
      <c r="N498" s="89" t="s">
        <v>22729</v>
      </c>
      <c r="O498" s="89" t="s">
        <v>9251</v>
      </c>
      <c r="P498" s="6" t="s">
        <v>5367</v>
      </c>
      <c r="Q498" s="6" t="s">
        <v>4618</v>
      </c>
      <c r="R498" s="6" t="s">
        <v>5368</v>
      </c>
      <c r="S498" s="6" t="s">
        <v>4618</v>
      </c>
      <c r="T498" s="6" t="s">
        <v>4618</v>
      </c>
      <c r="U498" s="6" t="s">
        <v>4618</v>
      </c>
      <c r="V498" s="6" t="s">
        <v>4618</v>
      </c>
      <c r="W498" s="6" t="s">
        <v>4621</v>
      </c>
      <c r="X498" s="6" t="s">
        <v>4618</v>
      </c>
      <c r="Y498" s="6" t="s">
        <v>5369</v>
      </c>
      <c r="Z498" s="6" t="s">
        <v>4618</v>
      </c>
      <c r="AA498" s="38" t="s">
        <v>4618</v>
      </c>
      <c r="AB498" s="8" t="s">
        <v>11761</v>
      </c>
      <c r="AC498" s="8" t="s">
        <v>22770</v>
      </c>
      <c r="AD498" s="9" t="s">
        <v>11581</v>
      </c>
      <c r="AE498" s="50">
        <v>1</v>
      </c>
      <c r="AF498" s="97">
        <v>211</v>
      </c>
      <c r="AG498" s="92">
        <v>12291</v>
      </c>
      <c r="AH498" s="93">
        <v>-0.35552956710046801</v>
      </c>
      <c r="AI498" s="94">
        <v>0.38716471298620603</v>
      </c>
      <c r="AJ498" s="95">
        <v>10606.707950233535</v>
      </c>
      <c r="AK498" s="95">
        <v>23154.303640592501</v>
      </c>
      <c r="AL498" s="96">
        <v>6302.3467178673354</v>
      </c>
      <c r="AM498" s="10">
        <v>10</v>
      </c>
      <c r="AN498" s="10">
        <v>0</v>
      </c>
      <c r="AO498" s="10">
        <v>0</v>
      </c>
      <c r="AP498" s="10">
        <v>10</v>
      </c>
      <c r="AQ498" s="3" t="s">
        <v>12647</v>
      </c>
    </row>
    <row r="499" spans="1:43" x14ac:dyDescent="0.2">
      <c r="A499" s="3" t="s">
        <v>4221</v>
      </c>
      <c r="B499" s="7" t="s">
        <v>12651</v>
      </c>
      <c r="C499" s="85">
        <v>582262</v>
      </c>
      <c r="D499" s="85">
        <v>579941</v>
      </c>
      <c r="E499" s="15" t="s">
        <v>21063</v>
      </c>
      <c r="F499" s="5" t="s">
        <v>9400</v>
      </c>
      <c r="G499" s="5">
        <v>2319</v>
      </c>
      <c r="H499" s="40">
        <v>0</v>
      </c>
      <c r="I499" s="17" t="s">
        <v>22331</v>
      </c>
      <c r="J499" s="36" t="s">
        <v>447</v>
      </c>
      <c r="K499" s="50">
        <v>773</v>
      </c>
      <c r="L499" s="7" t="s">
        <v>9254</v>
      </c>
      <c r="M499" s="89">
        <v>2</v>
      </c>
      <c r="N499" s="89"/>
      <c r="O499" s="89" t="s">
        <v>9249</v>
      </c>
      <c r="P499" s="6" t="s">
        <v>7889</v>
      </c>
      <c r="Q499" s="6" t="s">
        <v>7492</v>
      </c>
      <c r="R499" s="6" t="s">
        <v>7890</v>
      </c>
      <c r="S499" s="6" t="s">
        <v>4618</v>
      </c>
      <c r="T499" s="6" t="s">
        <v>4839</v>
      </c>
      <c r="U499" s="6" t="s">
        <v>4618</v>
      </c>
      <c r="V499" s="6" t="s">
        <v>7891</v>
      </c>
      <c r="W499" s="6" t="s">
        <v>4618</v>
      </c>
      <c r="X499" s="6" t="s">
        <v>7892</v>
      </c>
      <c r="Y499" s="6" t="s">
        <v>7893</v>
      </c>
      <c r="Z499" s="6" t="s">
        <v>7564</v>
      </c>
      <c r="AA499" s="38" t="s">
        <v>4619</v>
      </c>
      <c r="AB499" s="8" t="s">
        <v>11565</v>
      </c>
      <c r="AC499" s="8" t="s">
        <v>22770</v>
      </c>
      <c r="AD499" s="9" t="s">
        <v>11566</v>
      </c>
      <c r="AE499" s="50">
        <v>1</v>
      </c>
      <c r="AF499" s="97">
        <v>2</v>
      </c>
      <c r="AG499" s="92">
        <v>3</v>
      </c>
      <c r="AH499" s="93" t="s">
        <v>9258</v>
      </c>
      <c r="AI499" s="94" t="s">
        <v>9258</v>
      </c>
      <c r="AJ499" s="95">
        <v>248.75051846263318</v>
      </c>
      <c r="AK499" s="95">
        <v>225.36225378021498</v>
      </c>
      <c r="AL499" s="96">
        <v>267.781851071272</v>
      </c>
      <c r="AM499" s="10">
        <v>0</v>
      </c>
      <c r="AN499" s="10">
        <v>0</v>
      </c>
      <c r="AO499" s="10">
        <v>3.2850000000000001</v>
      </c>
      <c r="AP499" s="10">
        <v>0</v>
      </c>
      <c r="AQ499" s="3" t="s">
        <v>12642</v>
      </c>
    </row>
    <row r="500" spans="1:43" x14ac:dyDescent="0.2">
      <c r="A500" s="3" t="s">
        <v>4220</v>
      </c>
      <c r="B500" s="7" t="s">
        <v>12651</v>
      </c>
      <c r="C500" s="85">
        <v>579483</v>
      </c>
      <c r="D500" s="85">
        <v>579944</v>
      </c>
      <c r="E500" s="15" t="s">
        <v>21060</v>
      </c>
      <c r="F500" s="5" t="s">
        <v>9401</v>
      </c>
      <c r="G500" s="5">
        <v>459</v>
      </c>
      <c r="H500" s="40">
        <v>0</v>
      </c>
      <c r="I500" s="17" t="s">
        <v>22330</v>
      </c>
      <c r="K500" s="50">
        <v>153</v>
      </c>
      <c r="L500" s="7" t="s">
        <v>9253</v>
      </c>
      <c r="M500" s="89">
        <v>0</v>
      </c>
      <c r="N500" s="89"/>
      <c r="O500" s="89" t="s">
        <v>9249</v>
      </c>
      <c r="P500" s="6" t="s">
        <v>7883</v>
      </c>
      <c r="Q500" s="6" t="s">
        <v>7884</v>
      </c>
      <c r="R500" s="6" t="s">
        <v>7885</v>
      </c>
      <c r="S500" s="6" t="s">
        <v>4618</v>
      </c>
      <c r="T500" s="6" t="s">
        <v>4618</v>
      </c>
      <c r="U500" s="6" t="s">
        <v>7886</v>
      </c>
      <c r="V500" s="6" t="s">
        <v>4618</v>
      </c>
      <c r="W500" s="6" t="s">
        <v>4618</v>
      </c>
      <c r="X500" s="6" t="s">
        <v>4618</v>
      </c>
      <c r="Y500" s="6" t="s">
        <v>7887</v>
      </c>
      <c r="Z500" s="6" t="s">
        <v>7888</v>
      </c>
      <c r="AA500" s="38" t="s">
        <v>4618</v>
      </c>
      <c r="AB500" s="8" t="s">
        <v>11722</v>
      </c>
      <c r="AC500" s="8" t="s">
        <v>22770</v>
      </c>
      <c r="AD500" s="9" t="s">
        <v>11539</v>
      </c>
      <c r="AE500" s="50">
        <v>1</v>
      </c>
      <c r="AF500" s="97">
        <v>41</v>
      </c>
      <c r="AG500" s="92">
        <v>193</v>
      </c>
      <c r="AH500" s="93">
        <v>-0.98096503402007695</v>
      </c>
      <c r="AI500" s="94">
        <v>0.29327041041144303</v>
      </c>
      <c r="AJ500" s="95">
        <v>91.410056627296569</v>
      </c>
      <c r="AK500" s="95">
        <v>85.076863616668987</v>
      </c>
      <c r="AL500" s="96">
        <v>109.86074170565216</v>
      </c>
      <c r="AM500" s="10">
        <v>9.9999995629913396</v>
      </c>
      <c r="AN500" s="10">
        <v>0</v>
      </c>
      <c r="AO500" s="10">
        <v>4.9999999973957996</v>
      </c>
      <c r="AP500" s="10">
        <v>4.5982773144714801E-10</v>
      </c>
      <c r="AQ500" s="3" t="s">
        <v>12648</v>
      </c>
    </row>
    <row r="501" spans="1:43" x14ac:dyDescent="0.2">
      <c r="A501" s="3" t="s">
        <v>4222</v>
      </c>
      <c r="B501" s="7" t="s">
        <v>12651</v>
      </c>
      <c r="C501" s="85">
        <v>582338</v>
      </c>
      <c r="D501" s="85">
        <v>582445</v>
      </c>
      <c r="E501" s="15" t="s">
        <v>21061</v>
      </c>
      <c r="F501" s="5" t="s">
        <v>9400</v>
      </c>
      <c r="G501" s="5">
        <v>105</v>
      </c>
      <c r="H501" s="40">
        <v>1</v>
      </c>
      <c r="I501" s="17" t="s">
        <v>22332</v>
      </c>
      <c r="J501" s="36" t="s">
        <v>2798</v>
      </c>
      <c r="K501" s="50">
        <v>35</v>
      </c>
      <c r="L501" s="7" t="s">
        <v>9252</v>
      </c>
      <c r="M501" s="89">
        <v>0</v>
      </c>
      <c r="N501" s="89"/>
      <c r="O501" s="89" t="s">
        <v>9249</v>
      </c>
      <c r="P501" s="6" t="s">
        <v>4618</v>
      </c>
      <c r="Q501" s="6" t="s">
        <v>4618</v>
      </c>
      <c r="R501" s="6" t="s">
        <v>4618</v>
      </c>
      <c r="S501" s="6" t="s">
        <v>4618</v>
      </c>
      <c r="T501" s="6" t="s">
        <v>4618</v>
      </c>
      <c r="U501" s="6" t="s">
        <v>4618</v>
      </c>
      <c r="V501" s="6" t="s">
        <v>4618</v>
      </c>
      <c r="W501" s="6" t="s">
        <v>4618</v>
      </c>
      <c r="X501" s="6" t="s">
        <v>4618</v>
      </c>
      <c r="Y501" s="6" t="s">
        <v>4618</v>
      </c>
      <c r="Z501" s="6" t="s">
        <v>4618</v>
      </c>
      <c r="AA501" s="38" t="s">
        <v>4618</v>
      </c>
      <c r="AB501" s="8"/>
      <c r="AC501" s="8"/>
      <c r="AD501" s="9"/>
      <c r="AE501" s="50">
        <v>0</v>
      </c>
      <c r="AF501" s="97">
        <v>0</v>
      </c>
      <c r="AG501" s="92">
        <v>0</v>
      </c>
      <c r="AH501" s="93" t="s">
        <v>9258</v>
      </c>
      <c r="AI501" s="94" t="s">
        <v>9258</v>
      </c>
      <c r="AJ501" s="95">
        <v>45.168081521493335</v>
      </c>
      <c r="AK501" s="95">
        <v>39.034025019161533</v>
      </c>
      <c r="AL501" s="96">
        <v>53.131319656998414</v>
      </c>
      <c r="AM501" s="10"/>
      <c r="AN501" s="10"/>
      <c r="AO501" s="10"/>
      <c r="AP501" s="10"/>
    </row>
    <row r="502" spans="1:43" x14ac:dyDescent="0.2">
      <c r="A502" s="3" t="s">
        <v>4223</v>
      </c>
      <c r="B502" s="7" t="s">
        <v>12651</v>
      </c>
      <c r="C502" s="85">
        <v>585174</v>
      </c>
      <c r="D502" s="85">
        <v>582547</v>
      </c>
      <c r="E502" s="15" t="s">
        <v>21062</v>
      </c>
      <c r="F502" s="5" t="s">
        <v>9400</v>
      </c>
      <c r="G502" s="5">
        <v>2625</v>
      </c>
      <c r="H502" s="40">
        <v>0</v>
      </c>
      <c r="I502" s="17" t="s">
        <v>22333</v>
      </c>
      <c r="J502" s="36" t="s">
        <v>448</v>
      </c>
      <c r="K502" s="50">
        <v>875</v>
      </c>
      <c r="L502" s="7" t="s">
        <v>9254</v>
      </c>
      <c r="M502" s="89">
        <v>0</v>
      </c>
      <c r="N502" s="89"/>
      <c r="O502" s="89" t="s">
        <v>9249</v>
      </c>
      <c r="P502" s="6" t="s">
        <v>7894</v>
      </c>
      <c r="Q502" s="6" t="s">
        <v>7895</v>
      </c>
      <c r="R502" s="6" t="s">
        <v>7896</v>
      </c>
      <c r="S502" s="6" t="s">
        <v>4618</v>
      </c>
      <c r="T502" s="6" t="s">
        <v>7897</v>
      </c>
      <c r="U502" s="6" t="s">
        <v>4618</v>
      </c>
      <c r="V502" s="6" t="s">
        <v>4618</v>
      </c>
      <c r="W502" s="6" t="s">
        <v>4618</v>
      </c>
      <c r="X502" s="6" t="s">
        <v>4618</v>
      </c>
      <c r="Y502" s="6" t="s">
        <v>7898</v>
      </c>
      <c r="Z502" s="6" t="s">
        <v>7899</v>
      </c>
      <c r="AA502" s="38" t="s">
        <v>4618</v>
      </c>
      <c r="AB502" s="8" t="s">
        <v>11899</v>
      </c>
      <c r="AC502" s="8" t="s">
        <v>22770</v>
      </c>
      <c r="AD502" s="9" t="s">
        <v>11535</v>
      </c>
      <c r="AE502" s="50">
        <v>1</v>
      </c>
      <c r="AF502" s="97">
        <v>103</v>
      </c>
      <c r="AG502" s="92">
        <v>1597</v>
      </c>
      <c r="AH502" s="93">
        <v>0.48524874429279902</v>
      </c>
      <c r="AI502" s="94">
        <v>0.31411119045910002</v>
      </c>
      <c r="AJ502" s="95">
        <v>243.63698430551585</v>
      </c>
      <c r="AK502" s="95">
        <v>234.24145565018978</v>
      </c>
      <c r="AL502" s="96">
        <v>294.9268606319215</v>
      </c>
      <c r="AM502" s="10">
        <v>0</v>
      </c>
      <c r="AN502" s="10">
        <v>10</v>
      </c>
      <c r="AO502" s="10">
        <v>9.9834944025842596</v>
      </c>
      <c r="AP502" s="10">
        <v>1.66494818265761E-3</v>
      </c>
      <c r="AQ502" s="3" t="s">
        <v>12645</v>
      </c>
    </row>
    <row r="503" spans="1:43" x14ac:dyDescent="0.2">
      <c r="A503" s="3" t="s">
        <v>4224</v>
      </c>
      <c r="B503" s="7" t="s">
        <v>12651</v>
      </c>
      <c r="C503" s="85">
        <v>586078</v>
      </c>
      <c r="D503" s="85">
        <v>585251</v>
      </c>
      <c r="E503" s="15" t="s">
        <v>21063</v>
      </c>
      <c r="F503" s="5" t="s">
        <v>9400</v>
      </c>
      <c r="G503" s="5">
        <v>825</v>
      </c>
      <c r="H503" s="40">
        <v>0</v>
      </c>
      <c r="I503" s="17" t="s">
        <v>22334</v>
      </c>
      <c r="J503" s="36" t="s">
        <v>449</v>
      </c>
      <c r="K503" s="50">
        <v>275</v>
      </c>
      <c r="L503" s="7" t="s">
        <v>9252</v>
      </c>
      <c r="M503" s="89">
        <v>0</v>
      </c>
      <c r="N503" s="89"/>
      <c r="O503" s="89" t="s">
        <v>9249</v>
      </c>
      <c r="P503" s="6" t="s">
        <v>7900</v>
      </c>
      <c r="Q503" s="6" t="s">
        <v>4618</v>
      </c>
      <c r="R503" s="6" t="s">
        <v>7901</v>
      </c>
      <c r="S503" s="6" t="s">
        <v>4618</v>
      </c>
      <c r="T503" s="6" t="s">
        <v>4618</v>
      </c>
      <c r="U503" s="6" t="s">
        <v>4618</v>
      </c>
      <c r="V503" s="6" t="s">
        <v>4618</v>
      </c>
      <c r="W503" s="6" t="s">
        <v>4618</v>
      </c>
      <c r="X503" s="6" t="s">
        <v>7902</v>
      </c>
      <c r="Y503" s="6" t="s">
        <v>7903</v>
      </c>
      <c r="Z503" s="6" t="s">
        <v>7904</v>
      </c>
      <c r="AA503" s="38" t="s">
        <v>4618</v>
      </c>
      <c r="AB503" s="8" t="s">
        <v>11900</v>
      </c>
      <c r="AC503" s="8" t="s">
        <v>22770</v>
      </c>
      <c r="AD503" s="9" t="s">
        <v>11539</v>
      </c>
      <c r="AE503" s="50">
        <v>1</v>
      </c>
      <c r="AF503" s="97">
        <v>19</v>
      </c>
      <c r="AG503" s="92">
        <v>91</v>
      </c>
      <c r="AH503" s="93">
        <v>-0.21992530487501399</v>
      </c>
      <c r="AI503" s="94">
        <v>0.88270107447020096</v>
      </c>
      <c r="AJ503" s="95">
        <v>203.93109043515136</v>
      </c>
      <c r="AK503" s="95">
        <v>250.07035644227244</v>
      </c>
      <c r="AL503" s="96">
        <v>213.7265084637171</v>
      </c>
      <c r="AM503" s="10">
        <v>8.6461272847950195</v>
      </c>
      <c r="AN503" s="10">
        <v>1.37202441692352E-4</v>
      </c>
      <c r="AO503" s="10">
        <v>4.9999886056721197</v>
      </c>
      <c r="AP503" s="10">
        <v>1.6433136043047999E-6</v>
      </c>
      <c r="AQ503" s="3" t="s">
        <v>12648</v>
      </c>
    </row>
    <row r="504" spans="1:43" x14ac:dyDescent="0.2">
      <c r="A504" s="3" t="s">
        <v>4226</v>
      </c>
      <c r="B504" s="7" t="s">
        <v>12651</v>
      </c>
      <c r="C504" s="85">
        <v>587257</v>
      </c>
      <c r="D504" s="85">
        <v>586508</v>
      </c>
      <c r="E504" s="15" t="s">
        <v>21063</v>
      </c>
      <c r="F504" s="5" t="s">
        <v>9400</v>
      </c>
      <c r="G504" s="5">
        <v>747</v>
      </c>
      <c r="H504" s="40">
        <v>1</v>
      </c>
      <c r="I504" s="17" t="s">
        <v>22336</v>
      </c>
      <c r="J504" s="36" t="s">
        <v>450</v>
      </c>
      <c r="K504" s="50">
        <v>249</v>
      </c>
      <c r="L504" s="7" t="s">
        <v>9253</v>
      </c>
      <c r="M504" s="89">
        <v>0</v>
      </c>
      <c r="N504" s="89"/>
      <c r="O504" s="89" t="s">
        <v>9249</v>
      </c>
      <c r="P504" s="6" t="s">
        <v>6840</v>
      </c>
      <c r="Q504" s="6" t="s">
        <v>6841</v>
      </c>
      <c r="R504" s="6" t="s">
        <v>6842</v>
      </c>
      <c r="S504" s="6" t="s">
        <v>4618</v>
      </c>
      <c r="T504" s="6" t="s">
        <v>4618</v>
      </c>
      <c r="U504" s="6" t="s">
        <v>4618</v>
      </c>
      <c r="V504" s="6" t="s">
        <v>4618</v>
      </c>
      <c r="W504" s="6" t="s">
        <v>4618</v>
      </c>
      <c r="X504" s="6" t="s">
        <v>4618</v>
      </c>
      <c r="Y504" s="6" t="s">
        <v>6843</v>
      </c>
      <c r="Z504" s="6" t="s">
        <v>4618</v>
      </c>
      <c r="AA504" s="38" t="s">
        <v>4618</v>
      </c>
      <c r="AB504" s="8" t="s">
        <v>11901</v>
      </c>
      <c r="AC504" s="8" t="s">
        <v>22770</v>
      </c>
      <c r="AD504" s="9" t="s">
        <v>11537</v>
      </c>
      <c r="AE504" s="50">
        <v>1</v>
      </c>
      <c r="AF504" s="97">
        <v>6</v>
      </c>
      <c r="AG504" s="92">
        <v>32</v>
      </c>
      <c r="AH504" s="93">
        <v>0.27757435459580299</v>
      </c>
      <c r="AI504" s="94">
        <v>0.92936547621191201</v>
      </c>
      <c r="AJ504" s="95">
        <v>78.123117536616405</v>
      </c>
      <c r="AK504" s="95">
        <v>73.333132026696404</v>
      </c>
      <c r="AL504" s="96">
        <v>88.016068992111798</v>
      </c>
      <c r="AM504" s="10">
        <v>4.8437906662002197E-3</v>
      </c>
      <c r="AN504" s="10">
        <v>6.7619705200195197</v>
      </c>
      <c r="AO504" s="10">
        <v>5.9160888463575496</v>
      </c>
      <c r="AP504" s="10">
        <v>0</v>
      </c>
      <c r="AQ504" s="3" t="s">
        <v>12645</v>
      </c>
    </row>
    <row r="505" spans="1:43" x14ac:dyDescent="0.2">
      <c r="A505" s="3" t="s">
        <v>4227</v>
      </c>
      <c r="B505" s="7" t="s">
        <v>12651</v>
      </c>
      <c r="C505" s="85">
        <v>587862</v>
      </c>
      <c r="D505" s="85">
        <v>587257</v>
      </c>
      <c r="E505" s="15" t="s">
        <v>21062</v>
      </c>
      <c r="F505" s="5" t="s">
        <v>9400</v>
      </c>
      <c r="G505" s="5">
        <v>603</v>
      </c>
      <c r="H505" s="40">
        <v>0</v>
      </c>
      <c r="I505" s="17" t="s">
        <v>22337</v>
      </c>
      <c r="J505" s="36" t="s">
        <v>451</v>
      </c>
      <c r="K505" s="50">
        <v>201</v>
      </c>
      <c r="L505" s="7" t="s">
        <v>9253</v>
      </c>
      <c r="M505" s="89">
        <v>0</v>
      </c>
      <c r="N505" s="89"/>
      <c r="O505" s="89" t="s">
        <v>9249</v>
      </c>
      <c r="P505" s="6" t="s">
        <v>4704</v>
      </c>
      <c r="Q505" s="6" t="s">
        <v>7905</v>
      </c>
      <c r="R505" s="6" t="s">
        <v>6449</v>
      </c>
      <c r="S505" s="6" t="s">
        <v>4618</v>
      </c>
      <c r="T505" s="6" t="s">
        <v>4618</v>
      </c>
      <c r="U505" s="6" t="s">
        <v>4618</v>
      </c>
      <c r="V505" s="6" t="s">
        <v>4618</v>
      </c>
      <c r="W505" s="6" t="s">
        <v>4618</v>
      </c>
      <c r="X505" s="6" t="s">
        <v>4618</v>
      </c>
      <c r="Y505" s="6" t="s">
        <v>6450</v>
      </c>
      <c r="Z505" s="6" t="s">
        <v>4618</v>
      </c>
      <c r="AA505" s="38" t="s">
        <v>4618</v>
      </c>
      <c r="AB505" s="8" t="s">
        <v>11902</v>
      </c>
      <c r="AC505" s="8" t="s">
        <v>22770</v>
      </c>
      <c r="AD505" s="9" t="s">
        <v>11537</v>
      </c>
      <c r="AE505" s="50">
        <v>1</v>
      </c>
      <c r="AF505" s="97">
        <v>8</v>
      </c>
      <c r="AG505" s="92">
        <v>42</v>
      </c>
      <c r="AH505" s="93">
        <v>-0.242293117903468</v>
      </c>
      <c r="AI505" s="94">
        <v>0.92908411717660999</v>
      </c>
      <c r="AJ505" s="95">
        <v>80.025378572650752</v>
      </c>
      <c r="AK505" s="95">
        <v>89.30280280690512</v>
      </c>
      <c r="AL505" s="96">
        <v>92.79569096529228</v>
      </c>
      <c r="AM505" s="10">
        <v>7.6391218882054002</v>
      </c>
      <c r="AN505" s="10">
        <v>4.8828125E-3</v>
      </c>
      <c r="AO505" s="10">
        <v>4.9618137011290004</v>
      </c>
      <c r="AP505" s="10">
        <v>3.9896133148804502E-3</v>
      </c>
      <c r="AQ505" s="3" t="s">
        <v>12648</v>
      </c>
    </row>
    <row r="506" spans="1:43" x14ac:dyDescent="0.2">
      <c r="A506" s="3" t="s">
        <v>4228</v>
      </c>
      <c r="B506" s="7" t="s">
        <v>12651</v>
      </c>
      <c r="C506" s="85">
        <v>588632</v>
      </c>
      <c r="D506" s="85">
        <v>587859</v>
      </c>
      <c r="E506" s="15" t="s">
        <v>21064</v>
      </c>
      <c r="F506" s="5" t="s">
        <v>9400</v>
      </c>
      <c r="G506" s="5">
        <v>771</v>
      </c>
      <c r="H506" s="40">
        <v>0</v>
      </c>
      <c r="I506" s="17" t="s">
        <v>22338</v>
      </c>
      <c r="J506" s="36" t="s">
        <v>452</v>
      </c>
      <c r="K506" s="50">
        <v>257</v>
      </c>
      <c r="L506" s="7" t="s">
        <v>9253</v>
      </c>
      <c r="M506" s="89">
        <v>0</v>
      </c>
      <c r="N506" s="89"/>
      <c r="O506" s="89" t="s">
        <v>9249</v>
      </c>
      <c r="P506" s="6" t="s">
        <v>4704</v>
      </c>
      <c r="Q506" s="6" t="s">
        <v>4618</v>
      </c>
      <c r="R506" s="6" t="s">
        <v>7906</v>
      </c>
      <c r="S506" s="6" t="s">
        <v>4618</v>
      </c>
      <c r="T506" s="6" t="s">
        <v>4618</v>
      </c>
      <c r="U506" s="6" t="s">
        <v>4618</v>
      </c>
      <c r="V506" s="6" t="s">
        <v>4618</v>
      </c>
      <c r="W506" s="6" t="s">
        <v>4618</v>
      </c>
      <c r="X506" s="6" t="s">
        <v>4618</v>
      </c>
      <c r="Y506" s="6" t="s">
        <v>7907</v>
      </c>
      <c r="Z506" s="6" t="s">
        <v>4618</v>
      </c>
      <c r="AA506" s="38" t="s">
        <v>4618</v>
      </c>
      <c r="AB506" s="8" t="s">
        <v>11903</v>
      </c>
      <c r="AC506" s="8" t="s">
        <v>22770</v>
      </c>
      <c r="AD506" s="9" t="s">
        <v>11537</v>
      </c>
      <c r="AE506" s="50">
        <v>1</v>
      </c>
      <c r="AF506" s="97">
        <v>16</v>
      </c>
      <c r="AG506" s="92">
        <v>132</v>
      </c>
      <c r="AH506" s="93">
        <v>-0.59132207602667597</v>
      </c>
      <c r="AI506" s="94">
        <v>0.59488218022097195</v>
      </c>
      <c r="AJ506" s="95">
        <v>204.32145802460113</v>
      </c>
      <c r="AK506" s="95">
        <v>185.18467683509192</v>
      </c>
      <c r="AL506" s="96">
        <v>295.06416590909816</v>
      </c>
      <c r="AM506" s="10">
        <v>0</v>
      </c>
      <c r="AN506" s="10">
        <v>9.9999999999910898</v>
      </c>
      <c r="AO506" s="10">
        <v>7.8139456532770204</v>
      </c>
      <c r="AP506" s="10">
        <v>5.6995416335716698E-3</v>
      </c>
      <c r="AQ506" s="3" t="s">
        <v>12645</v>
      </c>
    </row>
    <row r="507" spans="1:43" x14ac:dyDescent="0.2">
      <c r="A507" s="3" t="s">
        <v>4229</v>
      </c>
      <c r="B507" s="7" t="s">
        <v>12651</v>
      </c>
      <c r="C507" s="85">
        <v>588833</v>
      </c>
      <c r="D507" s="85">
        <v>588636</v>
      </c>
      <c r="E507" s="15" t="s">
        <v>21064</v>
      </c>
      <c r="F507" s="5" t="s">
        <v>9400</v>
      </c>
      <c r="G507" s="5">
        <v>195</v>
      </c>
      <c r="H507" s="40">
        <v>1</v>
      </c>
      <c r="I507" s="17" t="s">
        <v>22339</v>
      </c>
      <c r="J507" s="36" t="s">
        <v>453</v>
      </c>
      <c r="K507" s="50">
        <v>65</v>
      </c>
      <c r="L507" s="7" t="s">
        <v>9252</v>
      </c>
      <c r="M507" s="89">
        <v>0</v>
      </c>
      <c r="N507" s="89"/>
      <c r="O507" s="89" t="s">
        <v>9249</v>
      </c>
      <c r="P507" s="6" t="s">
        <v>7908</v>
      </c>
      <c r="Q507" s="6" t="s">
        <v>4618</v>
      </c>
      <c r="R507" s="6" t="s">
        <v>7909</v>
      </c>
      <c r="S507" s="6" t="s">
        <v>4618</v>
      </c>
      <c r="T507" s="6" t="s">
        <v>4618</v>
      </c>
      <c r="U507" s="6" t="s">
        <v>4618</v>
      </c>
      <c r="V507" s="6" t="s">
        <v>4618</v>
      </c>
      <c r="W507" s="6" t="s">
        <v>4618</v>
      </c>
      <c r="X507" s="6" t="s">
        <v>4618</v>
      </c>
      <c r="Y507" s="6" t="s">
        <v>7910</v>
      </c>
      <c r="Z507" s="6" t="s">
        <v>7911</v>
      </c>
      <c r="AA507" s="38" t="s">
        <v>4618</v>
      </c>
      <c r="AB507" s="8" t="s">
        <v>11904</v>
      </c>
      <c r="AC507" s="8" t="s">
        <v>22770</v>
      </c>
      <c r="AD507" s="9" t="s">
        <v>11537</v>
      </c>
      <c r="AE507" s="50">
        <v>1</v>
      </c>
      <c r="AF507" s="97">
        <v>1</v>
      </c>
      <c r="AG507" s="92">
        <v>12</v>
      </c>
      <c r="AH507" s="93">
        <v>0.45814660023762399</v>
      </c>
      <c r="AI507" s="94">
        <v>0.95550827820632001</v>
      </c>
      <c r="AJ507" s="95">
        <v>308.23946744759064</v>
      </c>
      <c r="AK507" s="95">
        <v>256.48572887854976</v>
      </c>
      <c r="AL507" s="96">
        <v>449.78077149633566</v>
      </c>
      <c r="AM507" s="10">
        <v>0</v>
      </c>
      <c r="AN507" s="10">
        <v>0</v>
      </c>
      <c r="AO507" s="10">
        <v>0</v>
      </c>
      <c r="AP507" s="10">
        <v>0</v>
      </c>
    </row>
    <row r="508" spans="1:43" x14ac:dyDescent="0.2">
      <c r="A508" s="3" t="s">
        <v>4230</v>
      </c>
      <c r="B508" s="7" t="s">
        <v>12651</v>
      </c>
      <c r="C508" s="85">
        <v>589787</v>
      </c>
      <c r="D508" s="85">
        <v>588837</v>
      </c>
      <c r="E508" s="15" t="s">
        <v>21064</v>
      </c>
      <c r="F508" s="5" t="s">
        <v>9399</v>
      </c>
      <c r="G508" s="5">
        <v>948</v>
      </c>
      <c r="H508" s="40">
        <v>0</v>
      </c>
      <c r="I508" s="17" t="s">
        <v>22340</v>
      </c>
      <c r="J508" s="36" t="s">
        <v>454</v>
      </c>
      <c r="K508" s="50">
        <v>316</v>
      </c>
      <c r="L508" s="7" t="s">
        <v>9253</v>
      </c>
      <c r="M508" s="89">
        <v>0</v>
      </c>
      <c r="N508" s="89"/>
      <c r="O508" s="89" t="s">
        <v>9249</v>
      </c>
      <c r="P508" s="6" t="s">
        <v>7912</v>
      </c>
      <c r="Q508" s="6" t="s">
        <v>7913</v>
      </c>
      <c r="R508" s="6" t="s">
        <v>7580</v>
      </c>
      <c r="S508" s="6" t="s">
        <v>4618</v>
      </c>
      <c r="T508" s="6" t="s">
        <v>4618</v>
      </c>
      <c r="U508" s="6" t="s">
        <v>4618</v>
      </c>
      <c r="V508" s="6" t="s">
        <v>4618</v>
      </c>
      <c r="W508" s="6" t="s">
        <v>4618</v>
      </c>
      <c r="X508" s="6" t="s">
        <v>4618</v>
      </c>
      <c r="Y508" s="6" t="s">
        <v>7914</v>
      </c>
      <c r="Z508" s="6" t="s">
        <v>4618</v>
      </c>
      <c r="AA508" s="38" t="s">
        <v>4618</v>
      </c>
      <c r="AB508" s="8" t="s">
        <v>11905</v>
      </c>
      <c r="AC508" s="8" t="s">
        <v>22770</v>
      </c>
      <c r="AD508" s="9" t="s">
        <v>11535</v>
      </c>
      <c r="AE508" s="50">
        <v>1</v>
      </c>
      <c r="AF508" s="97">
        <v>11</v>
      </c>
      <c r="AG508" s="92">
        <v>48</v>
      </c>
      <c r="AH508" s="93">
        <v>-2.7280226932617599E-2</v>
      </c>
      <c r="AI508" s="94">
        <v>1</v>
      </c>
      <c r="AJ508" s="95">
        <v>190.02068534417995</v>
      </c>
      <c r="AK508" s="95">
        <v>142.78016927997902</v>
      </c>
      <c r="AL508" s="96">
        <v>242.41558469219072</v>
      </c>
      <c r="AM508" s="10">
        <v>1.15226430352777E-4</v>
      </c>
      <c r="AN508" s="10">
        <v>9.1646575927734304</v>
      </c>
      <c r="AO508" s="10">
        <v>4.9998873032985403</v>
      </c>
      <c r="AP508" s="10">
        <v>0</v>
      </c>
      <c r="AQ508" s="3" t="s">
        <v>12645</v>
      </c>
    </row>
    <row r="509" spans="1:43" x14ac:dyDescent="0.2">
      <c r="A509" s="3" t="s">
        <v>4231</v>
      </c>
      <c r="B509" s="7" t="s">
        <v>12651</v>
      </c>
      <c r="C509" s="85">
        <v>591616</v>
      </c>
      <c r="D509" s="85">
        <v>589784</v>
      </c>
      <c r="E509" s="15" t="s">
        <v>21063</v>
      </c>
      <c r="F509" s="5" t="s">
        <v>9400</v>
      </c>
      <c r="G509" s="5">
        <v>1830</v>
      </c>
      <c r="H509" s="40">
        <v>1</v>
      </c>
      <c r="I509" s="17" t="s">
        <v>22341</v>
      </c>
      <c r="J509" s="36" t="s">
        <v>455</v>
      </c>
      <c r="K509" s="50">
        <v>610</v>
      </c>
      <c r="L509" s="7" t="s">
        <v>9253</v>
      </c>
      <c r="M509" s="89">
        <v>0</v>
      </c>
      <c r="N509" s="89"/>
      <c r="O509" s="89" t="s">
        <v>9249</v>
      </c>
      <c r="P509" s="6" t="s">
        <v>4618</v>
      </c>
      <c r="Q509" s="6" t="s">
        <v>7915</v>
      </c>
      <c r="R509" s="6" t="s">
        <v>7916</v>
      </c>
      <c r="S509" s="6" t="s">
        <v>4618</v>
      </c>
      <c r="T509" s="6" t="s">
        <v>4618</v>
      </c>
      <c r="U509" s="6" t="s">
        <v>4618</v>
      </c>
      <c r="V509" s="6" t="s">
        <v>4618</v>
      </c>
      <c r="W509" s="6" t="s">
        <v>4618</v>
      </c>
      <c r="X509" s="6" t="s">
        <v>4618</v>
      </c>
      <c r="Y509" s="6" t="s">
        <v>4618</v>
      </c>
      <c r="Z509" s="6" t="s">
        <v>7917</v>
      </c>
      <c r="AA509" s="38" t="s">
        <v>4618</v>
      </c>
      <c r="AB509" s="8" t="s">
        <v>11906</v>
      </c>
      <c r="AC509" s="8" t="s">
        <v>22770</v>
      </c>
      <c r="AD509" s="9" t="s">
        <v>11537</v>
      </c>
      <c r="AE509" s="50">
        <v>1</v>
      </c>
      <c r="AF509" s="97">
        <v>49</v>
      </c>
      <c r="AG509" s="92">
        <v>620</v>
      </c>
      <c r="AH509" s="93">
        <v>0.495379506436599</v>
      </c>
      <c r="AI509" s="94">
        <v>0.403104369013426</v>
      </c>
      <c r="AJ509" s="95">
        <v>247.76800398654748</v>
      </c>
      <c r="AK509" s="95">
        <v>213.19325749437076</v>
      </c>
      <c r="AL509" s="96">
        <v>343.80259541794925</v>
      </c>
      <c r="AM509" s="10">
        <v>0</v>
      </c>
      <c r="AN509" s="10">
        <v>10</v>
      </c>
      <c r="AO509" s="10">
        <v>9.3490089221408503</v>
      </c>
      <c r="AP509" s="10">
        <v>0.34638778441804802</v>
      </c>
      <c r="AQ509" s="3" t="s">
        <v>12645</v>
      </c>
    </row>
    <row r="510" spans="1:43" x14ac:dyDescent="0.2">
      <c r="A510" s="3" t="s">
        <v>4232</v>
      </c>
      <c r="B510" s="7" t="s">
        <v>12651</v>
      </c>
      <c r="C510" s="85">
        <v>592893</v>
      </c>
      <c r="D510" s="85">
        <v>592744</v>
      </c>
      <c r="E510" s="15" t="s">
        <v>21062</v>
      </c>
      <c r="F510" s="5" t="s">
        <v>9400</v>
      </c>
      <c r="G510" s="5">
        <v>147</v>
      </c>
      <c r="H510" s="40">
        <v>1</v>
      </c>
      <c r="I510" s="17" t="s">
        <v>22342</v>
      </c>
      <c r="J510" s="36" t="s">
        <v>2336</v>
      </c>
      <c r="K510" s="50">
        <v>49</v>
      </c>
      <c r="L510" s="7" t="s">
        <v>9252</v>
      </c>
      <c r="M510" s="89">
        <v>0</v>
      </c>
      <c r="N510" s="89"/>
      <c r="O510" s="89" t="s">
        <v>9249</v>
      </c>
      <c r="P510" s="6" t="s">
        <v>4618</v>
      </c>
      <c r="Q510" s="6" t="s">
        <v>4618</v>
      </c>
      <c r="R510" s="6" t="s">
        <v>4618</v>
      </c>
      <c r="S510" s="6" t="s">
        <v>4618</v>
      </c>
      <c r="T510" s="6" t="s">
        <v>4618</v>
      </c>
      <c r="U510" s="6" t="s">
        <v>4618</v>
      </c>
      <c r="V510" s="6" t="s">
        <v>4618</v>
      </c>
      <c r="W510" s="6" t="s">
        <v>4618</v>
      </c>
      <c r="X510" s="6" t="s">
        <v>4618</v>
      </c>
      <c r="Y510" s="6" t="s">
        <v>4618</v>
      </c>
      <c r="Z510" s="6" t="s">
        <v>4618</v>
      </c>
      <c r="AA510" s="38" t="s">
        <v>4618</v>
      </c>
      <c r="AB510" s="8"/>
      <c r="AC510" s="8"/>
      <c r="AD510" s="9"/>
      <c r="AE510" s="50">
        <v>0</v>
      </c>
      <c r="AF510" s="97">
        <v>0</v>
      </c>
      <c r="AG510" s="92">
        <v>0</v>
      </c>
      <c r="AH510" s="93" t="s">
        <v>9258</v>
      </c>
      <c r="AI510" s="94" t="s">
        <v>9258</v>
      </c>
      <c r="AJ510" s="95">
        <v>508.16362732538624</v>
      </c>
      <c r="AK510" s="95">
        <v>592.8088301979825</v>
      </c>
      <c r="AL510" s="96">
        <v>500.36951600174825</v>
      </c>
      <c r="AM510" s="10"/>
      <c r="AN510" s="10"/>
      <c r="AO510" s="10"/>
      <c r="AP510" s="10"/>
    </row>
    <row r="511" spans="1:43" x14ac:dyDescent="0.2">
      <c r="A511" s="3" t="s">
        <v>4233</v>
      </c>
      <c r="B511" s="7" t="s">
        <v>12651</v>
      </c>
      <c r="C511" s="85">
        <v>594701</v>
      </c>
      <c r="D511" s="85">
        <v>595681</v>
      </c>
      <c r="E511" s="15" t="s">
        <v>21061</v>
      </c>
      <c r="F511" s="5" t="s">
        <v>9400</v>
      </c>
      <c r="G511" s="5">
        <v>978</v>
      </c>
      <c r="H511" s="40">
        <v>1</v>
      </c>
      <c r="I511" s="17" t="s">
        <v>22343</v>
      </c>
      <c r="J511" s="36" t="s">
        <v>456</v>
      </c>
      <c r="K511" s="50">
        <v>326</v>
      </c>
      <c r="L511" s="7" t="s">
        <v>9252</v>
      </c>
      <c r="M511" s="89">
        <v>0</v>
      </c>
      <c r="N511" s="89"/>
      <c r="O511" s="89" t="s">
        <v>9249</v>
      </c>
      <c r="P511" s="6" t="s">
        <v>4720</v>
      </c>
      <c r="Q511" s="6" t="s">
        <v>4618</v>
      </c>
      <c r="R511" s="6" t="s">
        <v>4721</v>
      </c>
      <c r="S511" s="6" t="s">
        <v>4618</v>
      </c>
      <c r="T511" s="6" t="s">
        <v>4618</v>
      </c>
      <c r="U511" s="6" t="s">
        <v>4618</v>
      </c>
      <c r="V511" s="6" t="s">
        <v>4618</v>
      </c>
      <c r="W511" s="6" t="s">
        <v>4618</v>
      </c>
      <c r="X511" s="6" t="s">
        <v>4618</v>
      </c>
      <c r="Y511" s="6" t="s">
        <v>4722</v>
      </c>
      <c r="Z511" s="6" t="s">
        <v>4618</v>
      </c>
      <c r="AA511" s="38" t="s">
        <v>4618</v>
      </c>
      <c r="AB511" s="8" t="s">
        <v>11907</v>
      </c>
      <c r="AC511" s="8" t="s">
        <v>22770</v>
      </c>
      <c r="AD511" s="9" t="s">
        <v>11531</v>
      </c>
      <c r="AE511" s="50">
        <v>1</v>
      </c>
      <c r="AF511" s="97">
        <v>76</v>
      </c>
      <c r="AG511" s="92">
        <v>599</v>
      </c>
      <c r="AH511" s="93">
        <v>-1.09805690750211</v>
      </c>
      <c r="AI511" s="94">
        <v>7.5403673329955304E-2</v>
      </c>
      <c r="AJ511" s="95">
        <v>534.53024894417342</v>
      </c>
      <c r="AK511" s="95">
        <v>761.32588674027534</v>
      </c>
      <c r="AL511" s="96">
        <v>569.67693402213467</v>
      </c>
      <c r="AM511" s="10">
        <v>9.9999930501813097</v>
      </c>
      <c r="AN511" s="10">
        <v>0</v>
      </c>
      <c r="AO511" s="10">
        <v>0</v>
      </c>
      <c r="AP511" s="10">
        <v>10</v>
      </c>
      <c r="AQ511" s="3" t="s">
        <v>12647</v>
      </c>
    </row>
    <row r="512" spans="1:43" x14ac:dyDescent="0.2">
      <c r="A512" s="3" t="s">
        <v>4234</v>
      </c>
      <c r="B512" s="7" t="s">
        <v>12651</v>
      </c>
      <c r="C512" s="85">
        <v>596564</v>
      </c>
      <c r="D512" s="85">
        <v>596352</v>
      </c>
      <c r="E512" s="15" t="s">
        <v>21064</v>
      </c>
      <c r="F512" s="5" t="s">
        <v>9400</v>
      </c>
      <c r="G512" s="5">
        <v>210</v>
      </c>
      <c r="H512" s="40">
        <v>1</v>
      </c>
      <c r="I512" s="17" t="s">
        <v>22344</v>
      </c>
      <c r="J512" s="36" t="s">
        <v>457</v>
      </c>
      <c r="K512" s="50">
        <v>70</v>
      </c>
      <c r="L512" s="7" t="s">
        <v>9252</v>
      </c>
      <c r="M512" s="89">
        <v>1</v>
      </c>
      <c r="N512" s="89"/>
      <c r="O512" s="89" t="s">
        <v>9249</v>
      </c>
      <c r="P512" s="6" t="s">
        <v>4618</v>
      </c>
      <c r="Q512" s="6" t="s">
        <v>4618</v>
      </c>
      <c r="R512" s="6" t="s">
        <v>4618</v>
      </c>
      <c r="S512" s="6" t="s">
        <v>4618</v>
      </c>
      <c r="T512" s="6" t="s">
        <v>4618</v>
      </c>
      <c r="U512" s="6" t="s">
        <v>4618</v>
      </c>
      <c r="V512" s="6" t="s">
        <v>4618</v>
      </c>
      <c r="W512" s="6" t="s">
        <v>4618</v>
      </c>
      <c r="X512" s="6" t="s">
        <v>4618</v>
      </c>
      <c r="Y512" s="6" t="s">
        <v>4618</v>
      </c>
      <c r="Z512" s="6" t="s">
        <v>4618</v>
      </c>
      <c r="AA512" s="38" t="s">
        <v>4619</v>
      </c>
      <c r="AB512" s="8"/>
      <c r="AC512" s="8"/>
      <c r="AD512" s="9"/>
      <c r="AE512" s="50">
        <v>0</v>
      </c>
      <c r="AF512" s="97">
        <v>0</v>
      </c>
      <c r="AG512" s="92">
        <v>0</v>
      </c>
      <c r="AH512" s="93" t="s">
        <v>9258</v>
      </c>
      <c r="AI512" s="94" t="s">
        <v>9258</v>
      </c>
      <c r="AJ512" s="95">
        <v>311.86554044464867</v>
      </c>
      <c r="AK512" s="95">
        <v>164.31879775508156</v>
      </c>
      <c r="AL512" s="96">
        <v>267.88961036747776</v>
      </c>
      <c r="AM512" s="10"/>
      <c r="AN512" s="10"/>
      <c r="AO512" s="10"/>
      <c r="AP512" s="10"/>
    </row>
    <row r="513" spans="1:43" x14ac:dyDescent="0.2">
      <c r="A513" s="3" t="s">
        <v>4235</v>
      </c>
      <c r="B513" s="7" t="s">
        <v>12651</v>
      </c>
      <c r="C513" s="85">
        <v>597731</v>
      </c>
      <c r="D513" s="85">
        <v>596931</v>
      </c>
      <c r="E513" s="15" t="s">
        <v>21064</v>
      </c>
      <c r="F513" s="5" t="s">
        <v>9400</v>
      </c>
      <c r="G513" s="5">
        <v>798</v>
      </c>
      <c r="H513" s="40">
        <v>0</v>
      </c>
      <c r="I513" s="17" t="s">
        <v>22345</v>
      </c>
      <c r="J513" s="36" t="s">
        <v>458</v>
      </c>
      <c r="K513" s="50">
        <v>266</v>
      </c>
      <c r="L513" s="7" t="s">
        <v>9254</v>
      </c>
      <c r="M513" s="89">
        <v>0</v>
      </c>
      <c r="N513" s="89"/>
      <c r="O513" s="89" t="s">
        <v>9249</v>
      </c>
      <c r="P513" s="6" t="s">
        <v>4677</v>
      </c>
      <c r="Q513" s="6" t="s">
        <v>7918</v>
      </c>
      <c r="R513" s="6" t="s">
        <v>4929</v>
      </c>
      <c r="S513" s="6" t="s">
        <v>4618</v>
      </c>
      <c r="T513" s="6" t="s">
        <v>4618</v>
      </c>
      <c r="U513" s="6" t="s">
        <v>4930</v>
      </c>
      <c r="V513" s="6" t="s">
        <v>7919</v>
      </c>
      <c r="W513" s="6" t="s">
        <v>4618</v>
      </c>
      <c r="X513" s="6" t="s">
        <v>4679</v>
      </c>
      <c r="Y513" s="6" t="s">
        <v>4680</v>
      </c>
      <c r="Z513" s="6" t="s">
        <v>4618</v>
      </c>
      <c r="AA513" s="38" t="s">
        <v>4618</v>
      </c>
      <c r="AB513" s="8" t="s">
        <v>11908</v>
      </c>
      <c r="AC513" s="8" t="s">
        <v>22770</v>
      </c>
      <c r="AD513" s="9" t="s">
        <v>11620</v>
      </c>
      <c r="AE513" s="50">
        <v>1</v>
      </c>
      <c r="AF513" s="97">
        <v>18</v>
      </c>
      <c r="AG513" s="92">
        <v>145</v>
      </c>
      <c r="AH513" s="93">
        <v>-0.38057249272931498</v>
      </c>
      <c r="AI513" s="94">
        <v>0.72380608290786697</v>
      </c>
      <c r="AJ513" s="95">
        <v>117.8889479419806</v>
      </c>
      <c r="AK513" s="95">
        <v>66.46085890380364</v>
      </c>
      <c r="AL513" s="96">
        <v>138.2321722383966</v>
      </c>
      <c r="AM513" s="10">
        <v>9.9991514756269808</v>
      </c>
      <c r="AN513" s="10">
        <v>2.2737367544323202E-12</v>
      </c>
      <c r="AO513" s="10">
        <v>5.03109631992319</v>
      </c>
      <c r="AP513" s="10">
        <v>1.8838908960810301</v>
      </c>
      <c r="AQ513" s="3" t="s">
        <v>12649</v>
      </c>
    </row>
    <row r="514" spans="1:43" x14ac:dyDescent="0.2">
      <c r="A514" s="3" t="s">
        <v>4236</v>
      </c>
      <c r="B514" s="7" t="s">
        <v>12651</v>
      </c>
      <c r="C514" s="85">
        <v>598825</v>
      </c>
      <c r="D514" s="85">
        <v>597728</v>
      </c>
      <c r="E514" s="15" t="s">
        <v>21063</v>
      </c>
      <c r="F514" s="5" t="s">
        <v>9400</v>
      </c>
      <c r="G514" s="5">
        <v>1095</v>
      </c>
      <c r="H514" s="40">
        <v>0</v>
      </c>
      <c r="I514" s="17" t="s">
        <v>22346</v>
      </c>
      <c r="J514" s="36" t="s">
        <v>459</v>
      </c>
      <c r="K514" s="50">
        <v>365</v>
      </c>
      <c r="L514" s="7" t="s">
        <v>9254</v>
      </c>
      <c r="M514" s="89">
        <v>10</v>
      </c>
      <c r="N514" s="89"/>
      <c r="O514" s="89" t="s">
        <v>9248</v>
      </c>
      <c r="P514" s="6" t="s">
        <v>4949</v>
      </c>
      <c r="Q514" s="6" t="s">
        <v>7920</v>
      </c>
      <c r="R514" s="6" t="s">
        <v>6081</v>
      </c>
      <c r="S514" s="6" t="s">
        <v>4618</v>
      </c>
      <c r="T514" s="6" t="s">
        <v>4618</v>
      </c>
      <c r="U514" s="6" t="s">
        <v>4618</v>
      </c>
      <c r="V514" s="6" t="s">
        <v>4618</v>
      </c>
      <c r="W514" s="6" t="s">
        <v>4618</v>
      </c>
      <c r="X514" s="6" t="s">
        <v>4618</v>
      </c>
      <c r="Y514" s="6" t="s">
        <v>4952</v>
      </c>
      <c r="Z514" s="6" t="s">
        <v>4618</v>
      </c>
      <c r="AA514" s="38" t="s">
        <v>4619</v>
      </c>
      <c r="AB514" s="8" t="s">
        <v>11909</v>
      </c>
      <c r="AC514" s="8" t="s">
        <v>22770</v>
      </c>
      <c r="AD514" s="9" t="s">
        <v>11620</v>
      </c>
      <c r="AE514" s="50">
        <v>1</v>
      </c>
      <c r="AF514" s="97">
        <v>10</v>
      </c>
      <c r="AG514" s="92">
        <v>47</v>
      </c>
      <c r="AH514" s="93">
        <v>-0.229909393447636</v>
      </c>
      <c r="AI514" s="94">
        <v>0.92651540567720803</v>
      </c>
      <c r="AJ514" s="95">
        <v>156.72525914505155</v>
      </c>
      <c r="AK514" s="95">
        <v>152.68360529797837</v>
      </c>
      <c r="AL514" s="96">
        <v>208.2050926362115</v>
      </c>
      <c r="AM514" s="10">
        <v>6.8359374999999902</v>
      </c>
      <c r="AN514" s="10">
        <v>0</v>
      </c>
      <c r="AO514" s="10">
        <v>5.9499984401325801</v>
      </c>
      <c r="AP514" s="10">
        <v>0</v>
      </c>
      <c r="AQ514" s="3" t="s">
        <v>12642</v>
      </c>
    </row>
    <row r="515" spans="1:43" x14ac:dyDescent="0.2">
      <c r="A515" s="3" t="s">
        <v>4237</v>
      </c>
      <c r="B515" s="7" t="s">
        <v>12651</v>
      </c>
      <c r="C515" s="85">
        <v>599732</v>
      </c>
      <c r="D515" s="85">
        <v>598827</v>
      </c>
      <c r="E515" s="15" t="s">
        <v>21064</v>
      </c>
      <c r="F515" s="5" t="s">
        <v>9400</v>
      </c>
      <c r="G515" s="5">
        <v>903</v>
      </c>
      <c r="H515" s="40">
        <v>0</v>
      </c>
      <c r="I515" s="17" t="s">
        <v>22347</v>
      </c>
      <c r="J515" s="36" t="s">
        <v>460</v>
      </c>
      <c r="K515" s="50">
        <v>301</v>
      </c>
      <c r="L515" s="7" t="s">
        <v>9252</v>
      </c>
      <c r="M515" s="89">
        <v>0</v>
      </c>
      <c r="N515" s="89" t="s">
        <v>22729</v>
      </c>
      <c r="O515" s="89" t="s">
        <v>9251</v>
      </c>
      <c r="P515" s="6" t="s">
        <v>4904</v>
      </c>
      <c r="Q515" s="6" t="s">
        <v>7921</v>
      </c>
      <c r="R515" s="6" t="s">
        <v>7922</v>
      </c>
      <c r="S515" s="6" t="s">
        <v>4618</v>
      </c>
      <c r="T515" s="6" t="s">
        <v>4618</v>
      </c>
      <c r="U515" s="6" t="s">
        <v>4618</v>
      </c>
      <c r="V515" s="6" t="s">
        <v>6080</v>
      </c>
      <c r="W515" s="6" t="s">
        <v>4618</v>
      </c>
      <c r="X515" s="6" t="s">
        <v>4618</v>
      </c>
      <c r="Y515" s="6" t="s">
        <v>4908</v>
      </c>
      <c r="Z515" s="6" t="s">
        <v>4618</v>
      </c>
      <c r="AA515" s="38" t="s">
        <v>4618</v>
      </c>
      <c r="AB515" s="8" t="s">
        <v>11910</v>
      </c>
      <c r="AC515" s="8" t="s">
        <v>22770</v>
      </c>
      <c r="AD515" s="9" t="s">
        <v>11620</v>
      </c>
      <c r="AE515" s="50">
        <v>1</v>
      </c>
      <c r="AF515" s="97">
        <v>44</v>
      </c>
      <c r="AG515" s="92">
        <v>783</v>
      </c>
      <c r="AH515" s="93">
        <v>-0.221123059232636</v>
      </c>
      <c r="AI515" s="94">
        <v>0.69760907752067403</v>
      </c>
      <c r="AJ515" s="95">
        <v>746.57930743062502</v>
      </c>
      <c r="AK515" s="95">
        <v>550.68454640462562</v>
      </c>
      <c r="AL515" s="96">
        <v>848.38965266553987</v>
      </c>
      <c r="AM515" s="10">
        <v>0</v>
      </c>
      <c r="AN515" s="10">
        <v>10</v>
      </c>
      <c r="AO515" s="10">
        <v>9.9522483109406394</v>
      </c>
      <c r="AP515" s="10">
        <v>1.47763651409791E-2</v>
      </c>
      <c r="AQ515" s="3" t="s">
        <v>12645</v>
      </c>
    </row>
    <row r="516" spans="1:43" x14ac:dyDescent="0.2">
      <c r="A516" s="3" t="s">
        <v>4238</v>
      </c>
      <c r="B516" s="7" t="s">
        <v>12651</v>
      </c>
      <c r="C516" s="85">
        <v>600792</v>
      </c>
      <c r="D516" s="85">
        <v>599749</v>
      </c>
      <c r="E516" s="15" t="s">
        <v>21062</v>
      </c>
      <c r="F516" s="5" t="s">
        <v>9400</v>
      </c>
      <c r="G516" s="5">
        <v>1041</v>
      </c>
      <c r="H516" s="40">
        <v>0</v>
      </c>
      <c r="I516" s="17" t="s">
        <v>22348</v>
      </c>
      <c r="J516" s="36" t="s">
        <v>461</v>
      </c>
      <c r="K516" s="50">
        <v>347</v>
      </c>
      <c r="L516" s="7" t="s">
        <v>9253</v>
      </c>
      <c r="M516" s="89">
        <v>0</v>
      </c>
      <c r="N516" s="89"/>
      <c r="O516" s="89" t="s">
        <v>9249</v>
      </c>
      <c r="P516" s="6" t="s">
        <v>7923</v>
      </c>
      <c r="Q516" s="6" t="s">
        <v>4618</v>
      </c>
      <c r="R516" s="6" t="s">
        <v>7924</v>
      </c>
      <c r="S516" s="6" t="s">
        <v>4618</v>
      </c>
      <c r="T516" s="6" t="s">
        <v>4618</v>
      </c>
      <c r="U516" s="6" t="s">
        <v>4618</v>
      </c>
      <c r="V516" s="6" t="s">
        <v>4618</v>
      </c>
      <c r="W516" s="6" t="s">
        <v>4618</v>
      </c>
      <c r="X516" s="6" t="s">
        <v>4618</v>
      </c>
      <c r="Y516" s="6" t="s">
        <v>7925</v>
      </c>
      <c r="Z516" s="6" t="s">
        <v>4618</v>
      </c>
      <c r="AA516" s="38" t="s">
        <v>4618</v>
      </c>
      <c r="AB516" s="8" t="s">
        <v>11911</v>
      </c>
      <c r="AC516" s="8" t="s">
        <v>22770</v>
      </c>
      <c r="AD516" s="9" t="s">
        <v>11620</v>
      </c>
      <c r="AE516" s="50">
        <v>1</v>
      </c>
      <c r="AF516" s="97">
        <v>26</v>
      </c>
      <c r="AG516" s="92">
        <v>171</v>
      </c>
      <c r="AH516" s="93">
        <v>0.542538787527997</v>
      </c>
      <c r="AI516" s="94">
        <v>0.56797838669769196</v>
      </c>
      <c r="AJ516" s="95">
        <v>351.32953719771461</v>
      </c>
      <c r="AK516" s="95">
        <v>300.50251819081853</v>
      </c>
      <c r="AL516" s="96">
        <v>432.93597793887426</v>
      </c>
      <c r="AM516" s="10">
        <v>0</v>
      </c>
      <c r="AN516" s="10">
        <v>9.9985773569054093</v>
      </c>
      <c r="AO516" s="10">
        <v>4.9999991730287103</v>
      </c>
      <c r="AP516" s="10">
        <v>1.2249880665393601E-7</v>
      </c>
      <c r="AQ516" s="3" t="s">
        <v>12645</v>
      </c>
    </row>
    <row r="517" spans="1:43" x14ac:dyDescent="0.2">
      <c r="A517" s="3" t="s">
        <v>4239</v>
      </c>
      <c r="B517" s="7" t="s">
        <v>12651</v>
      </c>
      <c r="C517" s="85">
        <v>600988</v>
      </c>
      <c r="D517" s="85">
        <v>600875</v>
      </c>
      <c r="E517" s="15" t="s">
        <v>21063</v>
      </c>
      <c r="F517" s="5" t="s">
        <v>9400</v>
      </c>
      <c r="G517" s="5">
        <v>111</v>
      </c>
      <c r="H517" s="40">
        <v>1</v>
      </c>
      <c r="I517" s="17" t="s">
        <v>22349</v>
      </c>
      <c r="J517" s="36" t="s">
        <v>2799</v>
      </c>
      <c r="K517" s="50">
        <v>37</v>
      </c>
      <c r="L517" s="7" t="s">
        <v>9252</v>
      </c>
      <c r="M517" s="89">
        <v>0</v>
      </c>
      <c r="N517" s="89"/>
      <c r="O517" s="89" t="s">
        <v>9249</v>
      </c>
      <c r="P517" s="6" t="s">
        <v>4618</v>
      </c>
      <c r="Q517" s="6" t="s">
        <v>4618</v>
      </c>
      <c r="R517" s="6" t="s">
        <v>4618</v>
      </c>
      <c r="S517" s="6" t="s">
        <v>4618</v>
      </c>
      <c r="T517" s="6" t="s">
        <v>4618</v>
      </c>
      <c r="U517" s="6" t="s">
        <v>4618</v>
      </c>
      <c r="V517" s="6" t="s">
        <v>4618</v>
      </c>
      <c r="W517" s="6" t="s">
        <v>4618</v>
      </c>
      <c r="X517" s="6" t="s">
        <v>4618</v>
      </c>
      <c r="Y517" s="6" t="s">
        <v>4618</v>
      </c>
      <c r="Z517" s="6" t="s">
        <v>4618</v>
      </c>
      <c r="AA517" s="38" t="s">
        <v>4618</v>
      </c>
      <c r="AB517" s="8"/>
      <c r="AC517" s="8"/>
      <c r="AD517" s="9"/>
      <c r="AE517" s="50">
        <v>0</v>
      </c>
      <c r="AF517" s="97">
        <v>0</v>
      </c>
      <c r="AG517" s="92">
        <v>0</v>
      </c>
      <c r="AH517" s="93" t="s">
        <v>9258</v>
      </c>
      <c r="AI517" s="94" t="s">
        <v>9258</v>
      </c>
      <c r="AJ517" s="95">
        <v>405.79556921176976</v>
      </c>
      <c r="AK517" s="95">
        <v>380.97590636816898</v>
      </c>
      <c r="AL517" s="96">
        <v>600.39509766506251</v>
      </c>
      <c r="AM517" s="10"/>
      <c r="AN517" s="10"/>
      <c r="AO517" s="10"/>
      <c r="AP517" s="10"/>
    </row>
    <row r="518" spans="1:43" x14ac:dyDescent="0.2">
      <c r="A518" s="3" t="s">
        <v>4240</v>
      </c>
      <c r="B518" s="7" t="s">
        <v>12651</v>
      </c>
      <c r="C518" s="85">
        <v>603224</v>
      </c>
      <c r="D518" s="85">
        <v>601047</v>
      </c>
      <c r="E518" s="15" t="s">
        <v>21064</v>
      </c>
      <c r="F518" s="5" t="s">
        <v>9400</v>
      </c>
      <c r="G518" s="5">
        <v>2175</v>
      </c>
      <c r="H518" s="40">
        <v>0</v>
      </c>
      <c r="I518" s="17" t="s">
        <v>22350</v>
      </c>
      <c r="J518" s="36" t="s">
        <v>462</v>
      </c>
      <c r="K518" s="50">
        <v>725</v>
      </c>
      <c r="L518" s="7" t="s">
        <v>9256</v>
      </c>
      <c r="M518" s="89">
        <v>0</v>
      </c>
      <c r="N518" s="89" t="s">
        <v>22729</v>
      </c>
      <c r="O518" s="89" t="s">
        <v>9251</v>
      </c>
      <c r="P518" s="6" t="s">
        <v>7926</v>
      </c>
      <c r="Q518" s="6" t="s">
        <v>7927</v>
      </c>
      <c r="R518" s="6" t="s">
        <v>7928</v>
      </c>
      <c r="S518" s="6" t="s">
        <v>4618</v>
      </c>
      <c r="T518" s="6" t="s">
        <v>4618</v>
      </c>
      <c r="U518" s="6" t="s">
        <v>4618</v>
      </c>
      <c r="V518" s="6" t="s">
        <v>4618</v>
      </c>
      <c r="W518" s="6" t="s">
        <v>4621</v>
      </c>
      <c r="X518" s="6" t="s">
        <v>4618</v>
      </c>
      <c r="Y518" s="6" t="s">
        <v>5935</v>
      </c>
      <c r="Z518" s="6" t="s">
        <v>7929</v>
      </c>
      <c r="AA518" s="38" t="s">
        <v>4618</v>
      </c>
      <c r="AB518" s="8" t="s">
        <v>11912</v>
      </c>
      <c r="AC518" s="8" t="s">
        <v>22770</v>
      </c>
      <c r="AD518" s="9" t="s">
        <v>11620</v>
      </c>
      <c r="AE518" s="50">
        <v>1</v>
      </c>
      <c r="AF518" s="97">
        <v>486</v>
      </c>
      <c r="AG518" s="92">
        <v>9847</v>
      </c>
      <c r="AH518" s="93">
        <v>-8.4085193113872997E-2</v>
      </c>
      <c r="AI518" s="94">
        <v>0.839706905661743</v>
      </c>
      <c r="AJ518" s="95">
        <v>750.46290929810402</v>
      </c>
      <c r="AK518" s="95">
        <v>590.97949007484726</v>
      </c>
      <c r="AL518" s="96">
        <v>1113.4287167683658</v>
      </c>
      <c r="AM518" s="10">
        <v>10</v>
      </c>
      <c r="AN518" s="10">
        <v>0</v>
      </c>
      <c r="AO518" s="10">
        <v>0</v>
      </c>
      <c r="AP518" s="10">
        <v>10</v>
      </c>
      <c r="AQ518" s="3" t="s">
        <v>12647</v>
      </c>
    </row>
    <row r="519" spans="1:43" x14ac:dyDescent="0.2">
      <c r="A519" s="3" t="s">
        <v>4241</v>
      </c>
      <c r="B519" s="7" t="s">
        <v>12651</v>
      </c>
      <c r="C519" s="85">
        <v>603466</v>
      </c>
      <c r="D519" s="85">
        <v>604257</v>
      </c>
      <c r="E519" s="15" t="s">
        <v>21059</v>
      </c>
      <c r="F519" s="5" t="s">
        <v>9400</v>
      </c>
      <c r="G519" s="5">
        <v>789</v>
      </c>
      <c r="H519" s="40">
        <v>1</v>
      </c>
      <c r="I519" s="17" t="s">
        <v>22351</v>
      </c>
      <c r="J519" s="36" t="s">
        <v>463</v>
      </c>
      <c r="K519" s="50">
        <v>263</v>
      </c>
      <c r="L519" s="7" t="s">
        <v>9252</v>
      </c>
      <c r="M519" s="89">
        <v>0</v>
      </c>
      <c r="N519" s="89" t="s">
        <v>22729</v>
      </c>
      <c r="O519" s="89" t="s">
        <v>9248</v>
      </c>
      <c r="P519" s="6" t="s">
        <v>7930</v>
      </c>
      <c r="Q519" s="6" t="s">
        <v>4618</v>
      </c>
      <c r="R519" s="6" t="s">
        <v>7931</v>
      </c>
      <c r="S519" s="6" t="s">
        <v>4618</v>
      </c>
      <c r="T519" s="6" t="s">
        <v>4618</v>
      </c>
      <c r="U519" s="6" t="s">
        <v>4618</v>
      </c>
      <c r="V519" s="6" t="s">
        <v>4618</v>
      </c>
      <c r="W519" s="6" t="s">
        <v>4618</v>
      </c>
      <c r="X519" s="6" t="s">
        <v>4618</v>
      </c>
      <c r="Y519" s="6" t="s">
        <v>7932</v>
      </c>
      <c r="Z519" s="6" t="s">
        <v>7933</v>
      </c>
      <c r="AA519" s="38" t="s">
        <v>4619</v>
      </c>
      <c r="AB519" s="8" t="s">
        <v>11913</v>
      </c>
      <c r="AC519" s="8" t="s">
        <v>22770</v>
      </c>
      <c r="AD519" s="9" t="s">
        <v>11581</v>
      </c>
      <c r="AE519" s="50">
        <v>1</v>
      </c>
      <c r="AF519" s="97">
        <v>3</v>
      </c>
      <c r="AG519" s="92">
        <v>7</v>
      </c>
      <c r="AH519" s="93" t="s">
        <v>9258</v>
      </c>
      <c r="AI519" s="94" t="s">
        <v>9258</v>
      </c>
      <c r="AJ519" s="95">
        <v>139.80542043308336</v>
      </c>
      <c r="AK519" s="95">
        <v>150.4006566541689</v>
      </c>
      <c r="AL519" s="96">
        <v>154.75704380092992</v>
      </c>
      <c r="AM519" s="10">
        <v>6.8359374999999902</v>
      </c>
      <c r="AN519" s="10">
        <v>0</v>
      </c>
      <c r="AO519" s="10">
        <v>2.5499999999999998</v>
      </c>
      <c r="AP519" s="10">
        <v>0</v>
      </c>
      <c r="AQ519" s="3" t="s">
        <v>12642</v>
      </c>
    </row>
    <row r="520" spans="1:43" x14ac:dyDescent="0.2">
      <c r="A520" s="3" t="s">
        <v>4242</v>
      </c>
      <c r="B520" s="7" t="s">
        <v>12651</v>
      </c>
      <c r="C520" s="85">
        <v>606487</v>
      </c>
      <c r="D520" s="85">
        <v>604385</v>
      </c>
      <c r="E520" s="15" t="s">
        <v>21063</v>
      </c>
      <c r="F520" s="5" t="s">
        <v>9400</v>
      </c>
      <c r="G520" s="5">
        <v>2100</v>
      </c>
      <c r="H520" s="40">
        <v>0</v>
      </c>
      <c r="I520" s="17" t="s">
        <v>22352</v>
      </c>
      <c r="J520" s="36" t="s">
        <v>464</v>
      </c>
      <c r="K520" s="50">
        <v>700</v>
      </c>
      <c r="L520" s="7" t="s">
        <v>9252</v>
      </c>
      <c r="M520" s="89">
        <v>0</v>
      </c>
      <c r="N520" s="89" t="s">
        <v>22729</v>
      </c>
      <c r="O520" s="89" t="s">
        <v>9251</v>
      </c>
      <c r="P520" s="6" t="s">
        <v>7934</v>
      </c>
      <c r="Q520" s="6" t="s">
        <v>7935</v>
      </c>
      <c r="R520" s="6" t="s">
        <v>4724</v>
      </c>
      <c r="S520" s="6" t="s">
        <v>4618</v>
      </c>
      <c r="T520" s="6" t="s">
        <v>4618</v>
      </c>
      <c r="U520" s="6" t="s">
        <v>7936</v>
      </c>
      <c r="V520" s="6" t="s">
        <v>4618</v>
      </c>
      <c r="W520" s="6" t="s">
        <v>4618</v>
      </c>
      <c r="X520" s="6" t="s">
        <v>4618</v>
      </c>
      <c r="Y520" s="6" t="s">
        <v>7937</v>
      </c>
      <c r="Z520" s="6" t="s">
        <v>4618</v>
      </c>
      <c r="AA520" s="38" t="s">
        <v>4619</v>
      </c>
      <c r="AB520" s="8" t="s">
        <v>11914</v>
      </c>
      <c r="AC520" s="8" t="s">
        <v>22770</v>
      </c>
      <c r="AD520" s="9" t="s">
        <v>11581</v>
      </c>
      <c r="AE520" s="50">
        <v>1</v>
      </c>
      <c r="AF520" s="97">
        <v>48</v>
      </c>
      <c r="AG520" s="92">
        <v>242</v>
      </c>
      <c r="AH520" s="93">
        <v>0.17104848951336099</v>
      </c>
      <c r="AI520" s="94">
        <v>0.84296625055976504</v>
      </c>
      <c r="AJ520" s="95">
        <v>51.374962590637253</v>
      </c>
      <c r="AK520" s="95">
        <v>67.27066090619391</v>
      </c>
      <c r="AL520" s="96">
        <v>52.1920852587252</v>
      </c>
      <c r="AM520" s="10">
        <v>9.9999999574298997</v>
      </c>
      <c r="AN520" s="10">
        <v>0</v>
      </c>
      <c r="AO520" s="10">
        <v>0</v>
      </c>
      <c r="AP520" s="10">
        <v>9.9657049999999998</v>
      </c>
      <c r="AQ520" s="3" t="s">
        <v>12643</v>
      </c>
    </row>
    <row r="521" spans="1:43" x14ac:dyDescent="0.2">
      <c r="A521" s="3" t="s">
        <v>4243</v>
      </c>
      <c r="B521" s="7" t="s">
        <v>12651</v>
      </c>
      <c r="C521" s="85">
        <v>606735</v>
      </c>
      <c r="D521" s="85">
        <v>607619</v>
      </c>
      <c r="E521" s="15" t="s">
        <v>21060</v>
      </c>
      <c r="F521" s="5" t="s">
        <v>9400</v>
      </c>
      <c r="G521" s="5">
        <v>882</v>
      </c>
      <c r="H521" s="40">
        <v>0</v>
      </c>
      <c r="I521" s="17" t="s">
        <v>22353</v>
      </c>
      <c r="J521" s="36" t="s">
        <v>465</v>
      </c>
      <c r="K521" s="50">
        <v>294</v>
      </c>
      <c r="L521" s="7" t="s">
        <v>9253</v>
      </c>
      <c r="M521" s="89">
        <v>0</v>
      </c>
      <c r="N521" s="89"/>
      <c r="O521" s="89" t="s">
        <v>9249</v>
      </c>
      <c r="P521" s="6" t="s">
        <v>4704</v>
      </c>
      <c r="Q521" s="6" t="s">
        <v>7938</v>
      </c>
      <c r="R521" s="6" t="s">
        <v>7939</v>
      </c>
      <c r="S521" s="6" t="s">
        <v>7940</v>
      </c>
      <c r="T521" s="6" t="s">
        <v>7941</v>
      </c>
      <c r="U521" s="6" t="s">
        <v>7942</v>
      </c>
      <c r="V521" s="6" t="s">
        <v>4618</v>
      </c>
      <c r="W521" s="6" t="s">
        <v>4618</v>
      </c>
      <c r="X521" s="6" t="s">
        <v>4618</v>
      </c>
      <c r="Y521" s="6" t="s">
        <v>4705</v>
      </c>
      <c r="Z521" s="6" t="s">
        <v>7943</v>
      </c>
      <c r="AA521" s="38" t="s">
        <v>4618</v>
      </c>
      <c r="AB521" s="8" t="s">
        <v>11915</v>
      </c>
      <c r="AC521" s="8" t="s">
        <v>22770</v>
      </c>
      <c r="AD521" s="9" t="s">
        <v>11535</v>
      </c>
      <c r="AE521" s="50">
        <v>1</v>
      </c>
      <c r="AF521" s="97">
        <v>32</v>
      </c>
      <c r="AG521" s="92">
        <v>700</v>
      </c>
      <c r="AH521" s="93">
        <v>5.9926719019054102E-2</v>
      </c>
      <c r="AI521" s="94">
        <v>0.92173607546339098</v>
      </c>
      <c r="AJ521" s="95">
        <v>615.51593806884398</v>
      </c>
      <c r="AK521" s="95">
        <v>614.37739844112843</v>
      </c>
      <c r="AL521" s="96">
        <v>627.84145769814552</v>
      </c>
      <c r="AM521" s="10">
        <v>0</v>
      </c>
      <c r="AN521" s="10">
        <v>9.9999999999886793</v>
      </c>
      <c r="AO521" s="10">
        <v>9.9063595876905595</v>
      </c>
      <c r="AP521" s="10">
        <v>5.2843018891528502E-2</v>
      </c>
      <c r="AQ521" s="3" t="s">
        <v>12645</v>
      </c>
    </row>
    <row r="522" spans="1:43" x14ac:dyDescent="0.2">
      <c r="A522" s="3" t="s">
        <v>4244</v>
      </c>
      <c r="B522" s="7" t="s">
        <v>12651</v>
      </c>
      <c r="C522" s="85">
        <v>607635</v>
      </c>
      <c r="D522" s="85">
        <v>608111</v>
      </c>
      <c r="E522" s="15" t="s">
        <v>21060</v>
      </c>
      <c r="F522" s="5" t="s">
        <v>9400</v>
      </c>
      <c r="G522" s="5">
        <v>474</v>
      </c>
      <c r="H522" s="40">
        <v>0</v>
      </c>
      <c r="I522" s="17" t="s">
        <v>22354</v>
      </c>
      <c r="J522" s="36" t="s">
        <v>466</v>
      </c>
      <c r="K522" s="50">
        <v>158</v>
      </c>
      <c r="L522" s="7" t="s">
        <v>9253</v>
      </c>
      <c r="M522" s="89">
        <v>0</v>
      </c>
      <c r="N522" s="89"/>
      <c r="O522" s="89" t="s">
        <v>9249</v>
      </c>
      <c r="P522" s="6" t="s">
        <v>7944</v>
      </c>
      <c r="Q522" s="6" t="s">
        <v>7945</v>
      </c>
      <c r="R522" s="6" t="s">
        <v>7946</v>
      </c>
      <c r="S522" s="6" t="s">
        <v>4618</v>
      </c>
      <c r="T522" s="6" t="s">
        <v>4618</v>
      </c>
      <c r="U522" s="6" t="s">
        <v>7947</v>
      </c>
      <c r="V522" s="6" t="s">
        <v>4618</v>
      </c>
      <c r="W522" s="6" t="s">
        <v>4618</v>
      </c>
      <c r="X522" s="6" t="s">
        <v>4618</v>
      </c>
      <c r="Y522" s="6" t="s">
        <v>7948</v>
      </c>
      <c r="Z522" s="6" t="s">
        <v>7949</v>
      </c>
      <c r="AA522" s="38" t="s">
        <v>4618</v>
      </c>
      <c r="AB522" s="8" t="s">
        <v>11916</v>
      </c>
      <c r="AC522" s="8" t="s">
        <v>22770</v>
      </c>
      <c r="AD522" s="9" t="s">
        <v>11544</v>
      </c>
      <c r="AE522" s="50">
        <v>1</v>
      </c>
      <c r="AF522" s="97">
        <v>5</v>
      </c>
      <c r="AG522" s="92">
        <v>97</v>
      </c>
      <c r="AH522" s="93">
        <v>-0.23929062974194501</v>
      </c>
      <c r="AI522" s="94">
        <v>0.86519831194109498</v>
      </c>
      <c r="AJ522" s="95">
        <v>627.83014378373389</v>
      </c>
      <c r="AK522" s="95">
        <v>995.39332953645965</v>
      </c>
      <c r="AL522" s="96">
        <v>483.78773237566372</v>
      </c>
      <c r="AM522" s="10">
        <v>9.1653345164106401</v>
      </c>
      <c r="AN522" s="10">
        <v>9.7078736871480908E-6</v>
      </c>
      <c r="AO522" s="10">
        <v>4.98255778955967</v>
      </c>
      <c r="AP522" s="10">
        <v>0.452359592770682</v>
      </c>
      <c r="AQ522" s="3" t="s">
        <v>12649</v>
      </c>
    </row>
    <row r="523" spans="1:43" x14ac:dyDescent="0.2">
      <c r="A523" s="3" t="s">
        <v>4245</v>
      </c>
      <c r="B523" s="7" t="s">
        <v>12651</v>
      </c>
      <c r="C523" s="85">
        <v>608826</v>
      </c>
      <c r="D523" s="85">
        <v>608158</v>
      </c>
      <c r="E523" s="15" t="s">
        <v>21062</v>
      </c>
      <c r="F523" s="5" t="s">
        <v>9400</v>
      </c>
      <c r="G523" s="5">
        <v>666</v>
      </c>
      <c r="H523" s="40">
        <v>0</v>
      </c>
      <c r="I523" s="17" t="s">
        <v>22355</v>
      </c>
      <c r="J523" s="36" t="s">
        <v>467</v>
      </c>
      <c r="K523" s="50">
        <v>222</v>
      </c>
      <c r="L523" s="7" t="s">
        <v>9253</v>
      </c>
      <c r="M523" s="89">
        <v>0</v>
      </c>
      <c r="N523" s="89"/>
      <c r="O523" s="89" t="s">
        <v>9249</v>
      </c>
      <c r="P523" s="6" t="s">
        <v>7900</v>
      </c>
      <c r="Q523" s="6" t="s">
        <v>4618</v>
      </c>
      <c r="R523" s="6" t="s">
        <v>7901</v>
      </c>
      <c r="S523" s="6" t="s">
        <v>4618</v>
      </c>
      <c r="T523" s="6" t="s">
        <v>4618</v>
      </c>
      <c r="U523" s="6" t="s">
        <v>4618</v>
      </c>
      <c r="V523" s="6" t="s">
        <v>4618</v>
      </c>
      <c r="W523" s="6" t="s">
        <v>4618</v>
      </c>
      <c r="X523" s="6" t="s">
        <v>7950</v>
      </c>
      <c r="Y523" s="6" t="s">
        <v>7903</v>
      </c>
      <c r="Z523" s="6" t="s">
        <v>4618</v>
      </c>
      <c r="AA523" s="38" t="s">
        <v>4618</v>
      </c>
      <c r="AB523" s="8" t="s">
        <v>11917</v>
      </c>
      <c r="AC523" s="8" t="s">
        <v>22770</v>
      </c>
      <c r="AD523" s="9" t="s">
        <v>11539</v>
      </c>
      <c r="AE523" s="50">
        <v>1</v>
      </c>
      <c r="AF523" s="97">
        <v>11</v>
      </c>
      <c r="AG523" s="92">
        <v>45</v>
      </c>
      <c r="AH523" s="93">
        <v>1.17803868104489</v>
      </c>
      <c r="AI523" s="94">
        <v>0.52143099161658302</v>
      </c>
      <c r="AJ523" s="95">
        <v>214.92208161601218</v>
      </c>
      <c r="AK523" s="95">
        <v>341.59758509833756</v>
      </c>
      <c r="AL523" s="96">
        <v>199.12951487734307</v>
      </c>
      <c r="AM523" s="10">
        <v>9.8997740424238092</v>
      </c>
      <c r="AN523" s="10">
        <v>0</v>
      </c>
      <c r="AO523" s="10">
        <v>4.9991874567825203</v>
      </c>
      <c r="AP523" s="10">
        <v>5.5221383712833397E-5</v>
      </c>
      <c r="AQ523" s="3" t="s">
        <v>12643</v>
      </c>
    </row>
    <row r="524" spans="1:43" x14ac:dyDescent="0.2">
      <c r="A524" s="3" t="s">
        <v>4246</v>
      </c>
      <c r="B524" s="7" t="s">
        <v>12651</v>
      </c>
      <c r="C524" s="85">
        <v>609376</v>
      </c>
      <c r="D524" s="85">
        <v>609774</v>
      </c>
      <c r="E524" s="15" t="s">
        <v>21059</v>
      </c>
      <c r="F524" s="5" t="s">
        <v>9400</v>
      </c>
      <c r="G524" s="5">
        <v>396</v>
      </c>
      <c r="H524" s="40">
        <v>0</v>
      </c>
      <c r="I524" s="17" t="s">
        <v>22356</v>
      </c>
      <c r="J524" s="36" t="s">
        <v>468</v>
      </c>
      <c r="K524" s="50">
        <v>132</v>
      </c>
      <c r="L524" s="7" t="s">
        <v>9253</v>
      </c>
      <c r="M524" s="89">
        <v>0</v>
      </c>
      <c r="N524" s="89"/>
      <c r="O524" s="89" t="s">
        <v>9249</v>
      </c>
      <c r="P524" s="6" t="s">
        <v>7951</v>
      </c>
      <c r="Q524" s="6" t="s">
        <v>4618</v>
      </c>
      <c r="R524" s="6" t="s">
        <v>7952</v>
      </c>
      <c r="S524" s="6" t="s">
        <v>4618</v>
      </c>
      <c r="T524" s="6" t="s">
        <v>4618</v>
      </c>
      <c r="U524" s="6" t="s">
        <v>4618</v>
      </c>
      <c r="V524" s="6" t="s">
        <v>4618</v>
      </c>
      <c r="W524" s="6" t="s">
        <v>4618</v>
      </c>
      <c r="X524" s="6" t="s">
        <v>4618</v>
      </c>
      <c r="Y524" s="6" t="s">
        <v>7953</v>
      </c>
      <c r="Z524" s="6" t="s">
        <v>7954</v>
      </c>
      <c r="AA524" s="38" t="s">
        <v>4618</v>
      </c>
      <c r="AB524" s="8" t="s">
        <v>11918</v>
      </c>
      <c r="AC524" s="8" t="s">
        <v>22770</v>
      </c>
      <c r="AD524" s="9" t="s">
        <v>11550</v>
      </c>
      <c r="AE524" s="50">
        <v>1</v>
      </c>
      <c r="AF524" s="97">
        <v>32</v>
      </c>
      <c r="AG524" s="92">
        <v>508</v>
      </c>
      <c r="AH524" s="93">
        <v>0.12726954862277901</v>
      </c>
      <c r="AI524" s="94">
        <v>0.84509656271755795</v>
      </c>
      <c r="AJ524" s="95">
        <v>1182.2968740678702</v>
      </c>
      <c r="AK524" s="95">
        <v>1322.1743645063639</v>
      </c>
      <c r="AL524" s="96">
        <v>1330.5680376538178</v>
      </c>
      <c r="AM524" s="10">
        <v>0</v>
      </c>
      <c r="AN524" s="10">
        <v>9.9999476700787095</v>
      </c>
      <c r="AO524" s="10">
        <v>8.3834309429668092</v>
      </c>
      <c r="AP524" s="10">
        <v>1.01557622638953</v>
      </c>
      <c r="AQ524" s="3" t="s">
        <v>12645</v>
      </c>
    </row>
    <row r="525" spans="1:43" x14ac:dyDescent="0.2">
      <c r="A525" s="3" t="s">
        <v>4247</v>
      </c>
      <c r="B525" s="7" t="s">
        <v>12651</v>
      </c>
      <c r="C525" s="85">
        <v>609904</v>
      </c>
      <c r="D525" s="85">
        <v>612129</v>
      </c>
      <c r="E525" s="15" t="s">
        <v>21059</v>
      </c>
      <c r="F525" s="5" t="s">
        <v>9400</v>
      </c>
      <c r="G525" s="5">
        <v>2223</v>
      </c>
      <c r="H525" s="40">
        <v>0</v>
      </c>
      <c r="I525" s="17" t="s">
        <v>22357</v>
      </c>
      <c r="J525" s="36"/>
      <c r="K525" s="50">
        <v>741</v>
      </c>
      <c r="L525" s="7" t="s">
        <v>9253</v>
      </c>
      <c r="M525" s="89">
        <v>0</v>
      </c>
      <c r="N525" s="89"/>
      <c r="O525" s="89" t="s">
        <v>9249</v>
      </c>
      <c r="P525" s="6" t="s">
        <v>7955</v>
      </c>
      <c r="Q525" s="6" t="s">
        <v>7956</v>
      </c>
      <c r="R525" s="6" t="s">
        <v>7957</v>
      </c>
      <c r="S525" s="6" t="s">
        <v>4618</v>
      </c>
      <c r="T525" s="6" t="s">
        <v>4618</v>
      </c>
      <c r="U525" s="6" t="s">
        <v>4618</v>
      </c>
      <c r="V525" s="6" t="s">
        <v>5021</v>
      </c>
      <c r="W525" s="6" t="s">
        <v>4618</v>
      </c>
      <c r="X525" s="6" t="s">
        <v>7958</v>
      </c>
      <c r="Y525" s="6" t="s">
        <v>7959</v>
      </c>
      <c r="Z525" s="6" t="s">
        <v>7960</v>
      </c>
      <c r="AA525" s="38" t="s">
        <v>4618</v>
      </c>
      <c r="AB525" s="8" t="s">
        <v>11919</v>
      </c>
      <c r="AC525" s="8" t="s">
        <v>22770</v>
      </c>
      <c r="AD525" s="9" t="s">
        <v>11590</v>
      </c>
      <c r="AE525" s="50">
        <v>1</v>
      </c>
      <c r="AF525" s="97">
        <v>44</v>
      </c>
      <c r="AG525" s="92">
        <v>249</v>
      </c>
      <c r="AH525" s="93">
        <v>-0.41333865923969598</v>
      </c>
      <c r="AI525" s="94">
        <v>0.62113108424330099</v>
      </c>
      <c r="AJ525" s="95">
        <v>270.52082157710845</v>
      </c>
      <c r="AK525" s="95">
        <v>183.74595015601795</v>
      </c>
      <c r="AL525" s="96">
        <v>344.51779776639739</v>
      </c>
      <c r="AM525" s="10">
        <v>9.9999999981259204</v>
      </c>
      <c r="AN525" s="10">
        <v>0</v>
      </c>
      <c r="AO525" s="10">
        <v>4.9999993647816598</v>
      </c>
      <c r="AP525" s="10">
        <v>1.88640656872962E-7</v>
      </c>
      <c r="AQ525" s="3" t="s">
        <v>12648</v>
      </c>
    </row>
    <row r="526" spans="1:43" x14ac:dyDescent="0.2">
      <c r="A526" s="3" t="s">
        <v>4249</v>
      </c>
      <c r="B526" s="7" t="s">
        <v>12651</v>
      </c>
      <c r="C526" s="85">
        <v>612147</v>
      </c>
      <c r="D526" s="85">
        <v>612725</v>
      </c>
      <c r="E526" s="15" t="s">
        <v>21060</v>
      </c>
      <c r="F526" s="5" t="s">
        <v>9401</v>
      </c>
      <c r="G526" s="5">
        <v>576</v>
      </c>
      <c r="H526" s="40">
        <v>0</v>
      </c>
      <c r="I526" s="17" t="s">
        <v>22359</v>
      </c>
      <c r="J526" s="36" t="s">
        <v>470</v>
      </c>
      <c r="K526" s="50">
        <v>192</v>
      </c>
      <c r="L526" s="7" t="s">
        <v>9253</v>
      </c>
      <c r="M526" s="89">
        <v>0</v>
      </c>
      <c r="N526" s="89"/>
      <c r="O526" s="89" t="s">
        <v>9249</v>
      </c>
      <c r="P526" s="6" t="s">
        <v>5734</v>
      </c>
      <c r="Q526" s="6" t="s">
        <v>7966</v>
      </c>
      <c r="R526" s="6" t="s">
        <v>7621</v>
      </c>
      <c r="S526" s="6" t="s">
        <v>4618</v>
      </c>
      <c r="T526" s="6" t="s">
        <v>4618</v>
      </c>
      <c r="U526" s="6" t="s">
        <v>4618</v>
      </c>
      <c r="V526" s="6" t="s">
        <v>4618</v>
      </c>
      <c r="W526" s="6" t="s">
        <v>4618</v>
      </c>
      <c r="X526" s="6" t="s">
        <v>4618</v>
      </c>
      <c r="Y526" s="6" t="s">
        <v>5738</v>
      </c>
      <c r="Z526" s="6" t="s">
        <v>7967</v>
      </c>
      <c r="AA526" s="38" t="s">
        <v>4618</v>
      </c>
      <c r="AB526" s="8" t="s">
        <v>11920</v>
      </c>
      <c r="AC526" s="8" t="s">
        <v>22770</v>
      </c>
      <c r="AD526" s="9" t="s">
        <v>11590</v>
      </c>
      <c r="AE526" s="50">
        <v>1</v>
      </c>
      <c r="AF526" s="97">
        <v>19</v>
      </c>
      <c r="AG526" s="92">
        <v>261</v>
      </c>
      <c r="AH526" s="93">
        <v>1.10157443720465E-3</v>
      </c>
      <c r="AI526" s="94">
        <v>1</v>
      </c>
      <c r="AJ526" s="95">
        <v>306.43484559714489</v>
      </c>
      <c r="AK526" s="95">
        <v>346.099493554643</v>
      </c>
      <c r="AL526" s="96">
        <v>347.97765931955968</v>
      </c>
      <c r="AM526" s="10">
        <v>9.0747263312422801E-3</v>
      </c>
      <c r="AN526" s="10">
        <v>1.4355425848933099E-3</v>
      </c>
      <c r="AO526" s="10">
        <v>7.7411262758170398</v>
      </c>
      <c r="AP526" s="10">
        <v>1.5384575669290399</v>
      </c>
    </row>
    <row r="527" spans="1:43" x14ac:dyDescent="0.2">
      <c r="A527" s="3" t="s">
        <v>4250</v>
      </c>
      <c r="B527" s="7" t="s">
        <v>12651</v>
      </c>
      <c r="C527" s="85">
        <v>612819</v>
      </c>
      <c r="D527" s="85">
        <v>613421</v>
      </c>
      <c r="E527" s="15" t="s">
        <v>21060</v>
      </c>
      <c r="F527" s="5" t="s">
        <v>9400</v>
      </c>
      <c r="G527" s="5">
        <v>600</v>
      </c>
      <c r="H527" s="40">
        <v>0</v>
      </c>
      <c r="I527" s="17" t="s">
        <v>22360</v>
      </c>
      <c r="J527" s="36" t="s">
        <v>471</v>
      </c>
      <c r="K527" s="50">
        <v>200</v>
      </c>
      <c r="L527" s="7" t="s">
        <v>9254</v>
      </c>
      <c r="M527" s="89">
        <v>4</v>
      </c>
      <c r="N527" s="89"/>
      <c r="O527" s="89" t="s">
        <v>9249</v>
      </c>
      <c r="P527" s="6" t="s">
        <v>4618</v>
      </c>
      <c r="Q527" s="6" t="s">
        <v>4618</v>
      </c>
      <c r="R527" s="6" t="s">
        <v>7968</v>
      </c>
      <c r="S527" s="6" t="s">
        <v>4618</v>
      </c>
      <c r="T527" s="6" t="s">
        <v>4618</v>
      </c>
      <c r="U527" s="6" t="s">
        <v>4618</v>
      </c>
      <c r="V527" s="6" t="s">
        <v>4618</v>
      </c>
      <c r="W527" s="6" t="s">
        <v>4618</v>
      </c>
      <c r="X527" s="6" t="s">
        <v>4618</v>
      </c>
      <c r="Y527" s="6" t="s">
        <v>4618</v>
      </c>
      <c r="Z527" s="6" t="s">
        <v>4618</v>
      </c>
      <c r="AA527" s="38" t="s">
        <v>4619</v>
      </c>
      <c r="AB527" s="8" t="s">
        <v>11921</v>
      </c>
      <c r="AC527" s="8" t="s">
        <v>22770</v>
      </c>
      <c r="AD527" s="9" t="s">
        <v>11531</v>
      </c>
      <c r="AE527" s="50">
        <v>1</v>
      </c>
      <c r="AF527" s="97">
        <v>3</v>
      </c>
      <c r="AG527" s="92">
        <v>15</v>
      </c>
      <c r="AH527" s="93">
        <v>-0.126815900483532</v>
      </c>
      <c r="AI527" s="94">
        <v>1</v>
      </c>
      <c r="AJ527" s="95">
        <v>148.05700164870726</v>
      </c>
      <c r="AK527" s="95">
        <v>149.74107758131663</v>
      </c>
      <c r="AL527" s="96">
        <v>154.99754052057136</v>
      </c>
      <c r="AM527" s="10">
        <v>0.625</v>
      </c>
      <c r="AN527" s="10">
        <v>2.5</v>
      </c>
      <c r="AO527" s="10">
        <v>4.6816503943769998</v>
      </c>
      <c r="AP527" s="10">
        <v>4.8444505203500299E-2</v>
      </c>
    </row>
    <row r="528" spans="1:43" x14ac:dyDescent="0.2">
      <c r="A528" s="3" t="s">
        <v>4251</v>
      </c>
      <c r="B528" s="7" t="s">
        <v>12651</v>
      </c>
      <c r="C528" s="85">
        <v>613418</v>
      </c>
      <c r="D528" s="85">
        <v>613819</v>
      </c>
      <c r="E528" s="15" t="s">
        <v>21061</v>
      </c>
      <c r="F528" s="5" t="s">
        <v>9400</v>
      </c>
      <c r="G528" s="5">
        <v>399</v>
      </c>
      <c r="H528" s="40">
        <v>0</v>
      </c>
      <c r="I528" s="17" t="s">
        <v>22361</v>
      </c>
      <c r="J528" s="36" t="s">
        <v>472</v>
      </c>
      <c r="K528" s="50">
        <v>133</v>
      </c>
      <c r="L528" s="7" t="s">
        <v>9252</v>
      </c>
      <c r="M528" s="89">
        <v>0</v>
      </c>
      <c r="N528" s="89"/>
      <c r="O528" s="89" t="s">
        <v>9249</v>
      </c>
      <c r="P528" s="6" t="s">
        <v>7969</v>
      </c>
      <c r="Q528" s="6" t="s">
        <v>7970</v>
      </c>
      <c r="R528" s="6" t="s">
        <v>7971</v>
      </c>
      <c r="S528" s="6" t="s">
        <v>4618</v>
      </c>
      <c r="T528" s="6" t="s">
        <v>4618</v>
      </c>
      <c r="U528" s="6" t="s">
        <v>4618</v>
      </c>
      <c r="V528" s="6" t="s">
        <v>4618</v>
      </c>
      <c r="W528" s="6" t="s">
        <v>4618</v>
      </c>
      <c r="X528" s="6" t="s">
        <v>4618</v>
      </c>
      <c r="Y528" s="6" t="s">
        <v>7972</v>
      </c>
      <c r="Z528" s="6" t="s">
        <v>7973</v>
      </c>
      <c r="AA528" s="38" t="s">
        <v>4618</v>
      </c>
      <c r="AB528" s="8" t="s">
        <v>11922</v>
      </c>
      <c r="AC528" s="8" t="s">
        <v>22770</v>
      </c>
      <c r="AD528" s="9" t="s">
        <v>11572</v>
      </c>
      <c r="AE528" s="50">
        <v>1</v>
      </c>
      <c r="AF528" s="97">
        <v>8</v>
      </c>
      <c r="AG528" s="92">
        <v>32</v>
      </c>
      <c r="AH528" s="93">
        <v>9.5576520852915597E-2</v>
      </c>
      <c r="AI528" s="94">
        <v>0.99808841047399399</v>
      </c>
      <c r="AJ528" s="95">
        <v>920.44136441635658</v>
      </c>
      <c r="AK528" s="95">
        <v>1146.9581235585215</v>
      </c>
      <c r="AL528" s="96">
        <v>853.24775744330248</v>
      </c>
      <c r="AM528" s="10">
        <v>2.8523919172585002E-3</v>
      </c>
      <c r="AN528" s="10">
        <v>7.7275085449218697</v>
      </c>
      <c r="AO528" s="10">
        <v>4.9011336628500004</v>
      </c>
      <c r="AP528" s="10">
        <v>0</v>
      </c>
      <c r="AQ528" s="3" t="s">
        <v>12645</v>
      </c>
    </row>
    <row r="529" spans="1:43" x14ac:dyDescent="0.2">
      <c r="A529" s="3" t="s">
        <v>4252</v>
      </c>
      <c r="B529" s="7" t="s">
        <v>12651</v>
      </c>
      <c r="C529" s="85">
        <v>613900</v>
      </c>
      <c r="D529" s="85">
        <v>614712</v>
      </c>
      <c r="E529" s="15" t="s">
        <v>21059</v>
      </c>
      <c r="F529" s="5" t="s">
        <v>9400</v>
      </c>
      <c r="G529" s="5">
        <v>810</v>
      </c>
      <c r="H529" s="40">
        <v>0</v>
      </c>
      <c r="I529" s="17" t="s">
        <v>22362</v>
      </c>
      <c r="J529" s="36" t="s">
        <v>473</v>
      </c>
      <c r="K529" s="50">
        <v>270</v>
      </c>
      <c r="L529" s="7" t="s">
        <v>9254</v>
      </c>
      <c r="M529" s="89">
        <v>1</v>
      </c>
      <c r="N529" s="89"/>
      <c r="O529" s="89" t="s">
        <v>9248</v>
      </c>
      <c r="P529" s="6" t="s">
        <v>7974</v>
      </c>
      <c r="Q529" s="6" t="s">
        <v>7975</v>
      </c>
      <c r="R529" s="6" t="s">
        <v>7976</v>
      </c>
      <c r="S529" s="6" t="s">
        <v>4618</v>
      </c>
      <c r="T529" s="6" t="s">
        <v>7977</v>
      </c>
      <c r="U529" s="6" t="s">
        <v>7978</v>
      </c>
      <c r="V529" s="6" t="s">
        <v>4618</v>
      </c>
      <c r="W529" s="6" t="s">
        <v>4618</v>
      </c>
      <c r="X529" s="6" t="s">
        <v>4618</v>
      </c>
      <c r="Y529" s="6" t="s">
        <v>7979</v>
      </c>
      <c r="Z529" s="6" t="s">
        <v>7980</v>
      </c>
      <c r="AA529" s="38" t="s">
        <v>4619</v>
      </c>
      <c r="AB529" s="8" t="s">
        <v>11923</v>
      </c>
      <c r="AC529" s="8" t="s">
        <v>22770</v>
      </c>
      <c r="AD529" s="9" t="s">
        <v>11633</v>
      </c>
      <c r="AE529" s="50">
        <v>1</v>
      </c>
      <c r="AF529" s="97">
        <v>56</v>
      </c>
      <c r="AG529" s="92">
        <v>1517</v>
      </c>
      <c r="AH529" s="93">
        <v>-0.42637618234244001</v>
      </c>
      <c r="AI529" s="94">
        <v>0.38535725060255199</v>
      </c>
      <c r="AJ529" s="95">
        <v>575.88396090237268</v>
      </c>
      <c r="AK529" s="95">
        <v>714.85224502610697</v>
      </c>
      <c r="AL529" s="96">
        <v>642.50704972904668</v>
      </c>
      <c r="AM529" s="10">
        <v>10</v>
      </c>
      <c r="AN529" s="10">
        <v>0</v>
      </c>
      <c r="AO529" s="10">
        <v>10</v>
      </c>
      <c r="AP529" s="10">
        <v>0</v>
      </c>
      <c r="AQ529" s="3" t="s">
        <v>12649</v>
      </c>
    </row>
    <row r="530" spans="1:43" x14ac:dyDescent="0.2">
      <c r="A530" s="3" t="s">
        <v>4253</v>
      </c>
      <c r="B530" s="7" t="s">
        <v>12651</v>
      </c>
      <c r="C530" s="85">
        <v>614693</v>
      </c>
      <c r="D530" s="85">
        <v>615400</v>
      </c>
      <c r="E530" s="15" t="s">
        <v>21061</v>
      </c>
      <c r="F530" s="5" t="s">
        <v>9400</v>
      </c>
      <c r="G530" s="5">
        <v>705</v>
      </c>
      <c r="H530" s="40">
        <v>0</v>
      </c>
      <c r="I530" s="17" t="s">
        <v>22363</v>
      </c>
      <c r="J530" s="36" t="s">
        <v>474</v>
      </c>
      <c r="K530" s="50">
        <v>235</v>
      </c>
      <c r="L530" s="7" t="s">
        <v>9253</v>
      </c>
      <c r="M530" s="89">
        <v>0</v>
      </c>
      <c r="N530" s="89"/>
      <c r="O530" s="89" t="s">
        <v>9249</v>
      </c>
      <c r="P530" s="6" t="s">
        <v>7981</v>
      </c>
      <c r="Q530" s="6" t="s">
        <v>7982</v>
      </c>
      <c r="R530" s="6" t="s">
        <v>7983</v>
      </c>
      <c r="S530" s="6" t="s">
        <v>4618</v>
      </c>
      <c r="T530" s="6" t="s">
        <v>4618</v>
      </c>
      <c r="U530" s="6" t="s">
        <v>7984</v>
      </c>
      <c r="V530" s="6" t="s">
        <v>7985</v>
      </c>
      <c r="W530" s="6" t="s">
        <v>4618</v>
      </c>
      <c r="X530" s="6" t="s">
        <v>7986</v>
      </c>
      <c r="Y530" s="6" t="s">
        <v>7987</v>
      </c>
      <c r="Z530" s="6" t="s">
        <v>7988</v>
      </c>
      <c r="AA530" s="38" t="s">
        <v>4618</v>
      </c>
      <c r="AB530" s="8" t="s">
        <v>11924</v>
      </c>
      <c r="AC530" s="8" t="s">
        <v>22770</v>
      </c>
      <c r="AD530" s="9" t="s">
        <v>11550</v>
      </c>
      <c r="AE530" s="50">
        <v>1</v>
      </c>
      <c r="AF530" s="97">
        <v>21</v>
      </c>
      <c r="AG530" s="92">
        <v>135</v>
      </c>
      <c r="AH530" s="93">
        <v>0.17943057217156</v>
      </c>
      <c r="AI530" s="94">
        <v>0.87728889058978898</v>
      </c>
      <c r="AJ530" s="95">
        <v>375.14185234128081</v>
      </c>
      <c r="AK530" s="95">
        <v>428.29726230130058</v>
      </c>
      <c r="AL530" s="96">
        <v>437.59315081840549</v>
      </c>
      <c r="AM530" s="10">
        <v>7.5877792937717397E-10</v>
      </c>
      <c r="AN530" s="10">
        <v>9.3491115984043596</v>
      </c>
      <c r="AO530" s="10">
        <v>7.7512180420811196</v>
      </c>
      <c r="AP530" s="10">
        <v>4.0442271805323601E-2</v>
      </c>
      <c r="AQ530" s="3" t="s">
        <v>12645</v>
      </c>
    </row>
    <row r="531" spans="1:43" x14ac:dyDescent="0.2">
      <c r="A531" s="3" t="s">
        <v>4255</v>
      </c>
      <c r="B531" s="7" t="s">
        <v>12651</v>
      </c>
      <c r="C531" s="85">
        <v>615393</v>
      </c>
      <c r="D531" s="85">
        <v>616295</v>
      </c>
      <c r="E531" s="15" t="s">
        <v>21060</v>
      </c>
      <c r="F531" s="5" t="s">
        <v>9400</v>
      </c>
      <c r="G531" s="5">
        <v>900</v>
      </c>
      <c r="H531" s="40">
        <v>0</v>
      </c>
      <c r="I531" s="17" t="s">
        <v>22365</v>
      </c>
      <c r="J531" s="36" t="s">
        <v>475</v>
      </c>
      <c r="K531" s="50">
        <v>300</v>
      </c>
      <c r="L531" s="7" t="s">
        <v>9254</v>
      </c>
      <c r="M531" s="89">
        <v>0</v>
      </c>
      <c r="N531" s="89"/>
      <c r="O531" s="89" t="s">
        <v>9249</v>
      </c>
      <c r="P531" s="6" t="s">
        <v>7992</v>
      </c>
      <c r="Q531" s="6" t="s">
        <v>7993</v>
      </c>
      <c r="R531" s="6" t="s">
        <v>7994</v>
      </c>
      <c r="S531" s="6" t="s">
        <v>4618</v>
      </c>
      <c r="T531" s="6" t="s">
        <v>4618</v>
      </c>
      <c r="U531" s="6" t="s">
        <v>4618</v>
      </c>
      <c r="V531" s="6" t="s">
        <v>7995</v>
      </c>
      <c r="W531" s="6" t="s">
        <v>4618</v>
      </c>
      <c r="X531" s="6" t="s">
        <v>4618</v>
      </c>
      <c r="Y531" s="6" t="s">
        <v>7996</v>
      </c>
      <c r="Z531" s="6" t="s">
        <v>7997</v>
      </c>
      <c r="AA531" s="38" t="s">
        <v>4618</v>
      </c>
      <c r="AB531" s="8" t="s">
        <v>11925</v>
      </c>
      <c r="AC531" s="8" t="s">
        <v>22770</v>
      </c>
      <c r="AD531" s="9" t="s">
        <v>11550</v>
      </c>
      <c r="AE531" s="50">
        <v>1</v>
      </c>
      <c r="AF531" s="97">
        <v>17</v>
      </c>
      <c r="AG531" s="92">
        <v>115</v>
      </c>
      <c r="AH531" s="93">
        <v>0.83665822349135399</v>
      </c>
      <c r="AI531" s="94">
        <v>0.45773780528994201</v>
      </c>
      <c r="AJ531" s="95">
        <v>255.48607413514108</v>
      </c>
      <c r="AK531" s="95">
        <v>350.79051642809185</v>
      </c>
      <c r="AL531" s="96">
        <v>258.046639969203</v>
      </c>
      <c r="AM531" s="10">
        <v>6.3581317988337105E-10</v>
      </c>
      <c r="AN531" s="10">
        <v>9.5440675471649392</v>
      </c>
      <c r="AO531" s="10">
        <v>6.7768457889573197</v>
      </c>
      <c r="AP531" s="10">
        <v>1.2351063565387199</v>
      </c>
      <c r="AQ531" s="3" t="s">
        <v>12645</v>
      </c>
    </row>
    <row r="532" spans="1:43" x14ac:dyDescent="0.2">
      <c r="A532" s="3" t="s">
        <v>4256</v>
      </c>
      <c r="B532" s="7" t="s">
        <v>12651</v>
      </c>
      <c r="C532" s="85">
        <v>616301</v>
      </c>
      <c r="D532" s="85">
        <v>617071</v>
      </c>
      <c r="E532" s="15" t="s">
        <v>21061</v>
      </c>
      <c r="F532" s="5" t="s">
        <v>9400</v>
      </c>
      <c r="G532" s="5">
        <v>768</v>
      </c>
      <c r="H532" s="40">
        <v>0</v>
      </c>
      <c r="I532" s="17" t="s">
        <v>22366</v>
      </c>
      <c r="J532" s="36" t="s">
        <v>476</v>
      </c>
      <c r="K532" s="50">
        <v>256</v>
      </c>
      <c r="L532" s="7" t="s">
        <v>9253</v>
      </c>
      <c r="M532" s="89">
        <v>0</v>
      </c>
      <c r="N532" s="89"/>
      <c r="O532" s="89" t="s">
        <v>9249</v>
      </c>
      <c r="P532" s="6" t="s">
        <v>4743</v>
      </c>
      <c r="Q532" s="6" t="s">
        <v>4618</v>
      </c>
      <c r="R532" s="6" t="s">
        <v>7998</v>
      </c>
      <c r="S532" s="6" t="s">
        <v>4618</v>
      </c>
      <c r="T532" s="6" t="s">
        <v>4618</v>
      </c>
      <c r="U532" s="6" t="s">
        <v>4618</v>
      </c>
      <c r="V532" s="6" t="s">
        <v>4618</v>
      </c>
      <c r="W532" s="6" t="s">
        <v>4618</v>
      </c>
      <c r="X532" s="6" t="s">
        <v>4618</v>
      </c>
      <c r="Y532" s="6" t="s">
        <v>7999</v>
      </c>
      <c r="Z532" s="6" t="s">
        <v>8000</v>
      </c>
      <c r="AA532" s="38" t="s">
        <v>4618</v>
      </c>
      <c r="AB532" s="8" t="s">
        <v>11926</v>
      </c>
      <c r="AC532" s="8" t="s">
        <v>22770</v>
      </c>
      <c r="AD532" s="9" t="s">
        <v>11539</v>
      </c>
      <c r="AE532" s="50">
        <v>1</v>
      </c>
      <c r="AF532" s="97">
        <v>8</v>
      </c>
      <c r="AG532" s="92">
        <v>31</v>
      </c>
      <c r="AH532" s="93">
        <v>0.17803868104488901</v>
      </c>
      <c r="AI532" s="94">
        <v>0.96865603167952197</v>
      </c>
      <c r="AJ532" s="95">
        <v>230.81348181798259</v>
      </c>
      <c r="AK532" s="95">
        <v>258.38539482415206</v>
      </c>
      <c r="AL532" s="96">
        <v>212.02249508944962</v>
      </c>
      <c r="AM532" s="10">
        <v>2.6171875</v>
      </c>
      <c r="AN532" s="10">
        <v>0.625</v>
      </c>
      <c r="AO532" s="10">
        <v>2.9435259693438498</v>
      </c>
      <c r="AP532" s="10">
        <v>1.2816426072188001</v>
      </c>
    </row>
    <row r="533" spans="1:43" x14ac:dyDescent="0.2">
      <c r="A533" s="3" t="s">
        <v>4257</v>
      </c>
      <c r="B533" s="7" t="s">
        <v>12651</v>
      </c>
      <c r="C533" s="85">
        <v>617227</v>
      </c>
      <c r="D533" s="85">
        <v>618081</v>
      </c>
      <c r="E533" s="15" t="s">
        <v>21059</v>
      </c>
      <c r="F533" s="5" t="s">
        <v>9400</v>
      </c>
      <c r="G533" s="5">
        <v>852</v>
      </c>
      <c r="H533" s="40">
        <v>0</v>
      </c>
      <c r="I533" s="17" t="s">
        <v>22367</v>
      </c>
      <c r="J533" s="36" t="s">
        <v>477</v>
      </c>
      <c r="K533" s="50">
        <v>284</v>
      </c>
      <c r="L533" s="7" t="s">
        <v>9253</v>
      </c>
      <c r="M533" s="89">
        <v>0</v>
      </c>
      <c r="N533" s="89"/>
      <c r="O533" s="89" t="s">
        <v>9249</v>
      </c>
      <c r="P533" s="6" t="s">
        <v>8001</v>
      </c>
      <c r="Q533" s="6" t="s">
        <v>8002</v>
      </c>
      <c r="R533" s="6" t="s">
        <v>8003</v>
      </c>
      <c r="S533" s="6" t="s">
        <v>4618</v>
      </c>
      <c r="T533" s="6" t="s">
        <v>4618</v>
      </c>
      <c r="U533" s="6" t="s">
        <v>4618</v>
      </c>
      <c r="V533" s="6" t="s">
        <v>4618</v>
      </c>
      <c r="W533" s="6" t="s">
        <v>4618</v>
      </c>
      <c r="X533" s="6" t="s">
        <v>4618</v>
      </c>
      <c r="Y533" s="6" t="s">
        <v>5048</v>
      </c>
      <c r="Z533" s="6" t="s">
        <v>8004</v>
      </c>
      <c r="AA533" s="38" t="s">
        <v>4618</v>
      </c>
      <c r="AB533" s="8" t="s">
        <v>11927</v>
      </c>
      <c r="AC533" s="8" t="s">
        <v>22770</v>
      </c>
      <c r="AD533" s="9" t="s">
        <v>11537</v>
      </c>
      <c r="AE533" s="50">
        <v>1</v>
      </c>
      <c r="AF533" s="97">
        <v>18</v>
      </c>
      <c r="AG533" s="92">
        <v>191</v>
      </c>
      <c r="AH533" s="93">
        <v>0.44303970784741598</v>
      </c>
      <c r="AI533" s="94">
        <v>0.62682419440737203</v>
      </c>
      <c r="AJ533" s="95">
        <v>133.28103467130214</v>
      </c>
      <c r="AK533" s="95">
        <v>167.64086534545163</v>
      </c>
      <c r="AL533" s="96">
        <v>131.21981834951154</v>
      </c>
      <c r="AM533" s="10">
        <v>0</v>
      </c>
      <c r="AN533" s="10">
        <v>10</v>
      </c>
      <c r="AO533" s="10">
        <v>7.3427841464425496</v>
      </c>
      <c r="AP533" s="10">
        <v>5.3503452246417198E-7</v>
      </c>
      <c r="AQ533" s="3" t="s">
        <v>12645</v>
      </c>
    </row>
    <row r="534" spans="1:43" x14ac:dyDescent="0.2">
      <c r="A534" s="3" t="s">
        <v>4258</v>
      </c>
      <c r="B534" s="7" t="s">
        <v>12651</v>
      </c>
      <c r="C534" s="85">
        <v>618085</v>
      </c>
      <c r="D534" s="85">
        <v>618912</v>
      </c>
      <c r="E534" s="15" t="s">
        <v>21059</v>
      </c>
      <c r="F534" s="5" t="s">
        <v>9400</v>
      </c>
      <c r="G534" s="5">
        <v>825</v>
      </c>
      <c r="H534" s="40">
        <v>0</v>
      </c>
      <c r="I534" s="17" t="s">
        <v>22368</v>
      </c>
      <c r="J534" s="36" t="s">
        <v>478</v>
      </c>
      <c r="K534" s="50">
        <v>275</v>
      </c>
      <c r="L534" s="7" t="s">
        <v>9253</v>
      </c>
      <c r="M534" s="89">
        <v>0</v>
      </c>
      <c r="N534" s="89"/>
      <c r="O534" s="89" t="s">
        <v>9249</v>
      </c>
      <c r="P534" s="6" t="s">
        <v>8005</v>
      </c>
      <c r="Q534" s="6" t="s">
        <v>8006</v>
      </c>
      <c r="R534" s="6" t="s">
        <v>8007</v>
      </c>
      <c r="S534" s="6" t="s">
        <v>8008</v>
      </c>
      <c r="T534" s="6" t="s">
        <v>4618</v>
      </c>
      <c r="U534" s="6" t="s">
        <v>4618</v>
      </c>
      <c r="V534" s="6" t="s">
        <v>4618</v>
      </c>
      <c r="W534" s="6" t="s">
        <v>4618</v>
      </c>
      <c r="X534" s="6" t="s">
        <v>4618</v>
      </c>
      <c r="Y534" s="6" t="s">
        <v>8009</v>
      </c>
      <c r="Z534" s="6" t="s">
        <v>8010</v>
      </c>
      <c r="AA534" s="38" t="s">
        <v>4618</v>
      </c>
      <c r="AB534" s="8" t="s">
        <v>11928</v>
      </c>
      <c r="AC534" s="8" t="s">
        <v>22770</v>
      </c>
      <c r="AD534" s="9" t="s">
        <v>11537</v>
      </c>
      <c r="AE534" s="50">
        <v>1</v>
      </c>
      <c r="AF534" s="97">
        <v>18</v>
      </c>
      <c r="AG534" s="92">
        <v>126</v>
      </c>
      <c r="AH534" s="93">
        <v>0.36651612477205597</v>
      </c>
      <c r="AI534" s="94">
        <v>0.74425011518605499</v>
      </c>
      <c r="AJ534" s="95">
        <v>196.3281075606323</v>
      </c>
      <c r="AK534" s="95">
        <v>305.24686501334202</v>
      </c>
      <c r="AL534" s="96">
        <v>179.79638571928263</v>
      </c>
      <c r="AM534" s="10">
        <v>0</v>
      </c>
      <c r="AN534" s="10">
        <v>9.9999999644234396</v>
      </c>
      <c r="AO534" s="10">
        <v>8.2226966458575497</v>
      </c>
      <c r="AP534" s="10">
        <v>0</v>
      </c>
      <c r="AQ534" s="3" t="s">
        <v>12645</v>
      </c>
    </row>
    <row r="535" spans="1:43" x14ac:dyDescent="0.2">
      <c r="A535" s="3" t="s">
        <v>4259</v>
      </c>
      <c r="B535" s="7" t="s">
        <v>12651</v>
      </c>
      <c r="C535" s="85">
        <v>620846</v>
      </c>
      <c r="D535" s="85">
        <v>620226</v>
      </c>
      <c r="E535" s="15" t="s">
        <v>21064</v>
      </c>
      <c r="F535" s="5" t="s">
        <v>9400</v>
      </c>
      <c r="G535" s="5">
        <v>618</v>
      </c>
      <c r="H535" s="40">
        <v>0</v>
      </c>
      <c r="I535" s="17" t="s">
        <v>22369</v>
      </c>
      <c r="J535" s="36" t="s">
        <v>479</v>
      </c>
      <c r="K535" s="50">
        <v>206</v>
      </c>
      <c r="L535" s="7" t="s">
        <v>9253</v>
      </c>
      <c r="M535" s="89">
        <v>0</v>
      </c>
      <c r="N535" s="89"/>
      <c r="O535" s="89" t="s">
        <v>9249</v>
      </c>
      <c r="P535" s="6" t="s">
        <v>8011</v>
      </c>
      <c r="Q535" s="6" t="s">
        <v>4618</v>
      </c>
      <c r="R535" s="6" t="s">
        <v>8012</v>
      </c>
      <c r="S535" s="6" t="s">
        <v>4618</v>
      </c>
      <c r="T535" s="6" t="s">
        <v>4618</v>
      </c>
      <c r="U535" s="6" t="s">
        <v>4618</v>
      </c>
      <c r="V535" s="6" t="s">
        <v>4618</v>
      </c>
      <c r="W535" s="6" t="s">
        <v>4618</v>
      </c>
      <c r="X535" s="6" t="s">
        <v>4618</v>
      </c>
      <c r="Y535" s="6" t="s">
        <v>4990</v>
      </c>
      <c r="Z535" s="6" t="s">
        <v>4618</v>
      </c>
      <c r="AA535" s="38" t="s">
        <v>4618</v>
      </c>
      <c r="AB535" s="8" t="s">
        <v>11929</v>
      </c>
      <c r="AC535" s="8" t="s">
        <v>22770</v>
      </c>
      <c r="AD535" s="9" t="s">
        <v>11531</v>
      </c>
      <c r="AE535" s="50">
        <v>1</v>
      </c>
      <c r="AF535" s="97">
        <v>12</v>
      </c>
      <c r="AG535" s="92">
        <v>60</v>
      </c>
      <c r="AH535" s="93">
        <v>-2.72802269326177E-2</v>
      </c>
      <c r="AI535" s="94">
        <v>1</v>
      </c>
      <c r="AJ535" s="95">
        <v>220.89243462563684</v>
      </c>
      <c r="AK535" s="95">
        <v>239.80863095695193</v>
      </c>
      <c r="AL535" s="96">
        <v>201.73269056549381</v>
      </c>
      <c r="AM535" s="10">
        <v>5.1316864389150396E-4</v>
      </c>
      <c r="AN535" s="10">
        <v>6.3206059957155896</v>
      </c>
      <c r="AO535" s="10">
        <v>7.83685329480066</v>
      </c>
      <c r="AP535" s="10">
        <v>9.5790615690294302E-4</v>
      </c>
      <c r="AQ535" s="3" t="s">
        <v>12645</v>
      </c>
    </row>
    <row r="536" spans="1:43" x14ac:dyDescent="0.2">
      <c r="A536" s="3" t="s">
        <v>4260</v>
      </c>
      <c r="B536" s="7" t="s">
        <v>12651</v>
      </c>
      <c r="C536" s="85">
        <v>621712</v>
      </c>
      <c r="D536" s="85">
        <v>620855</v>
      </c>
      <c r="E536" s="15" t="s">
        <v>21063</v>
      </c>
      <c r="F536" s="5" t="s">
        <v>9400</v>
      </c>
      <c r="G536" s="5">
        <v>855</v>
      </c>
      <c r="H536" s="40">
        <v>0</v>
      </c>
      <c r="I536" s="17" t="s">
        <v>22370</v>
      </c>
      <c r="J536" s="36" t="s">
        <v>480</v>
      </c>
      <c r="K536" s="50">
        <v>285</v>
      </c>
      <c r="L536" s="7" t="s">
        <v>9253</v>
      </c>
      <c r="M536" s="89">
        <v>0</v>
      </c>
      <c r="N536" s="89"/>
      <c r="O536" s="89" t="s">
        <v>9249</v>
      </c>
      <c r="P536" s="6" t="s">
        <v>8013</v>
      </c>
      <c r="Q536" s="6" t="s">
        <v>8014</v>
      </c>
      <c r="R536" s="6" t="s">
        <v>8015</v>
      </c>
      <c r="S536" s="6" t="s">
        <v>4618</v>
      </c>
      <c r="T536" s="6" t="s">
        <v>4618</v>
      </c>
      <c r="U536" s="6" t="s">
        <v>4618</v>
      </c>
      <c r="V536" s="6" t="s">
        <v>4618</v>
      </c>
      <c r="W536" s="6" t="s">
        <v>4618</v>
      </c>
      <c r="X536" s="6" t="s">
        <v>4618</v>
      </c>
      <c r="Y536" s="6" t="s">
        <v>8016</v>
      </c>
      <c r="Z536" s="6" t="s">
        <v>8017</v>
      </c>
      <c r="AA536" s="38" t="s">
        <v>4618</v>
      </c>
      <c r="AB536" s="8" t="s">
        <v>11930</v>
      </c>
      <c r="AC536" s="8" t="s">
        <v>22770</v>
      </c>
      <c r="AD536" s="9" t="s">
        <v>11531</v>
      </c>
      <c r="AE536" s="50">
        <v>1</v>
      </c>
      <c r="AF536" s="97">
        <v>10</v>
      </c>
      <c r="AG536" s="92">
        <v>56</v>
      </c>
      <c r="AH536" s="93">
        <v>4.3109100958780101E-2</v>
      </c>
      <c r="AI536" s="94">
        <v>1</v>
      </c>
      <c r="AJ536" s="95">
        <v>81.661463321938839</v>
      </c>
      <c r="AK536" s="95">
        <v>67.53032332962114</v>
      </c>
      <c r="AL536" s="96">
        <v>88.172725387703551</v>
      </c>
      <c r="AM536" s="10">
        <v>0.103095322847366</v>
      </c>
      <c r="AN536" s="10">
        <v>3.9526367187499898</v>
      </c>
      <c r="AO536" s="10">
        <v>4.9999787858031999</v>
      </c>
      <c r="AP536" s="10">
        <v>1.09190718777796E-6</v>
      </c>
      <c r="AQ536" s="3" t="s">
        <v>12645</v>
      </c>
    </row>
    <row r="537" spans="1:43" x14ac:dyDescent="0.2">
      <c r="A537" s="3" t="s">
        <v>4261</v>
      </c>
      <c r="B537" s="7" t="s">
        <v>12651</v>
      </c>
      <c r="C537" s="85">
        <v>621778</v>
      </c>
      <c r="D537" s="85">
        <v>623106</v>
      </c>
      <c r="E537" s="15" t="s">
        <v>21059</v>
      </c>
      <c r="F537" s="5" t="s">
        <v>9400</v>
      </c>
      <c r="G537" s="5">
        <v>1326</v>
      </c>
      <c r="H537" s="40">
        <v>0</v>
      </c>
      <c r="I537" s="17" t="s">
        <v>22371</v>
      </c>
      <c r="J537" s="36" t="s">
        <v>481</v>
      </c>
      <c r="K537" s="50">
        <v>442</v>
      </c>
      <c r="L537" s="7" t="s">
        <v>9253</v>
      </c>
      <c r="M537" s="89">
        <v>0</v>
      </c>
      <c r="N537" s="89"/>
      <c r="O537" s="89" t="s">
        <v>9249</v>
      </c>
      <c r="P537" s="6" t="s">
        <v>8018</v>
      </c>
      <c r="Q537" s="6" t="s">
        <v>8019</v>
      </c>
      <c r="R537" s="6" t="s">
        <v>8020</v>
      </c>
      <c r="S537" s="6" t="s">
        <v>4618</v>
      </c>
      <c r="T537" s="6" t="s">
        <v>4618</v>
      </c>
      <c r="U537" s="6" t="s">
        <v>8021</v>
      </c>
      <c r="V537" s="6" t="s">
        <v>4618</v>
      </c>
      <c r="W537" s="6" t="s">
        <v>4618</v>
      </c>
      <c r="X537" s="6" t="s">
        <v>4618</v>
      </c>
      <c r="Y537" s="6" t="s">
        <v>8022</v>
      </c>
      <c r="Z537" s="6" t="s">
        <v>8023</v>
      </c>
      <c r="AA537" s="38" t="s">
        <v>4618</v>
      </c>
      <c r="AB537" s="8" t="s">
        <v>11931</v>
      </c>
      <c r="AC537" s="8" t="s">
        <v>22770</v>
      </c>
      <c r="AD537" s="9" t="s">
        <v>11590</v>
      </c>
      <c r="AE537" s="50">
        <v>1</v>
      </c>
      <c r="AF537" s="97">
        <v>29</v>
      </c>
      <c r="AG537" s="92">
        <v>184</v>
      </c>
      <c r="AH537" s="93">
        <v>0.33261571815376501</v>
      </c>
      <c r="AI537" s="94">
        <v>0.72322833023461497</v>
      </c>
      <c r="AJ537" s="95">
        <v>116.38084770304647</v>
      </c>
      <c r="AK537" s="95">
        <v>149.45591100832408</v>
      </c>
      <c r="AL537" s="96">
        <v>132.94967362442128</v>
      </c>
      <c r="AM537" s="10">
        <v>0</v>
      </c>
      <c r="AN537" s="10">
        <v>10</v>
      </c>
      <c r="AO537" s="10">
        <v>9.3316416399639905</v>
      </c>
      <c r="AP537" s="10">
        <v>1.4167585325577801E-2</v>
      </c>
      <c r="AQ537" s="3" t="s">
        <v>12645</v>
      </c>
    </row>
    <row r="538" spans="1:43" x14ac:dyDescent="0.2">
      <c r="A538" s="3" t="s">
        <v>4262</v>
      </c>
      <c r="B538" s="7" t="s">
        <v>12651</v>
      </c>
      <c r="C538" s="85">
        <v>623706</v>
      </c>
      <c r="D538" s="85">
        <v>623335</v>
      </c>
      <c r="E538" s="15" t="s">
        <v>21062</v>
      </c>
      <c r="F538" s="5" t="s">
        <v>9400</v>
      </c>
      <c r="G538" s="5">
        <v>369</v>
      </c>
      <c r="H538" s="40">
        <v>0</v>
      </c>
      <c r="I538" s="17" t="s">
        <v>22372</v>
      </c>
      <c r="J538" s="36" t="s">
        <v>482</v>
      </c>
      <c r="K538" s="50">
        <v>123</v>
      </c>
      <c r="L538" s="7" t="s">
        <v>9252</v>
      </c>
      <c r="M538" s="89">
        <v>0</v>
      </c>
      <c r="N538" s="89" t="s">
        <v>22729</v>
      </c>
      <c r="O538" s="89" t="s">
        <v>9251</v>
      </c>
      <c r="P538" s="6" t="s">
        <v>4618</v>
      </c>
      <c r="Q538" s="6" t="s">
        <v>4618</v>
      </c>
      <c r="R538" s="6" t="s">
        <v>8024</v>
      </c>
      <c r="S538" s="6" t="s">
        <v>4618</v>
      </c>
      <c r="T538" s="6" t="s">
        <v>4618</v>
      </c>
      <c r="U538" s="6" t="s">
        <v>4618</v>
      </c>
      <c r="V538" s="6" t="s">
        <v>4618</v>
      </c>
      <c r="W538" s="6" t="s">
        <v>4621</v>
      </c>
      <c r="X538" s="6" t="s">
        <v>4618</v>
      </c>
      <c r="Y538" s="6" t="s">
        <v>4618</v>
      </c>
      <c r="Z538" s="6" t="s">
        <v>8025</v>
      </c>
      <c r="AA538" s="38" t="s">
        <v>4618</v>
      </c>
      <c r="AB538" s="8" t="s">
        <v>11932</v>
      </c>
      <c r="AC538" s="8" t="s">
        <v>22770</v>
      </c>
      <c r="AD538" s="9" t="s">
        <v>11531</v>
      </c>
      <c r="AE538" s="50">
        <v>0</v>
      </c>
      <c r="AF538" s="97">
        <v>0</v>
      </c>
      <c r="AG538" s="92">
        <v>0</v>
      </c>
      <c r="AH538" s="93" t="s">
        <v>9258</v>
      </c>
      <c r="AI538" s="94" t="s">
        <v>9258</v>
      </c>
      <c r="AJ538" s="95">
        <v>141.24284565884886</v>
      </c>
      <c r="AK538" s="95">
        <v>169.19624648215702</v>
      </c>
      <c r="AL538" s="96">
        <v>108.2233564006938</v>
      </c>
      <c r="AM538" s="10"/>
      <c r="AN538" s="10"/>
      <c r="AO538" s="10"/>
      <c r="AP538" s="10"/>
    </row>
    <row r="539" spans="1:43" x14ac:dyDescent="0.2">
      <c r="A539" s="3" t="s">
        <v>4263</v>
      </c>
      <c r="B539" s="7" t="s">
        <v>12651</v>
      </c>
      <c r="C539" s="85">
        <v>624233</v>
      </c>
      <c r="D539" s="85">
        <v>625744</v>
      </c>
      <c r="E539" s="15" t="s">
        <v>21061</v>
      </c>
      <c r="F539" s="5" t="s">
        <v>9400</v>
      </c>
      <c r="G539" s="5">
        <v>1509</v>
      </c>
      <c r="H539" s="40">
        <v>0</v>
      </c>
      <c r="I539" s="17" t="s">
        <v>22373</v>
      </c>
      <c r="J539" s="36" t="s">
        <v>484</v>
      </c>
      <c r="K539" s="50">
        <v>503</v>
      </c>
      <c r="L539" s="7" t="s">
        <v>9253</v>
      </c>
      <c r="M539" s="89">
        <v>0</v>
      </c>
      <c r="N539" s="89"/>
      <c r="O539" s="89" t="s">
        <v>9249</v>
      </c>
      <c r="P539" s="6" t="s">
        <v>8026</v>
      </c>
      <c r="Q539" s="6" t="s">
        <v>8027</v>
      </c>
      <c r="R539" s="6" t="s">
        <v>8028</v>
      </c>
      <c r="S539" s="6" t="s">
        <v>4618</v>
      </c>
      <c r="T539" s="6" t="s">
        <v>8029</v>
      </c>
      <c r="U539" s="6" t="s">
        <v>4618</v>
      </c>
      <c r="V539" s="6" t="s">
        <v>4618</v>
      </c>
      <c r="W539" s="6" t="s">
        <v>4618</v>
      </c>
      <c r="X539" s="6" t="s">
        <v>4618</v>
      </c>
      <c r="Y539" s="6" t="s">
        <v>8030</v>
      </c>
      <c r="Z539" s="6" t="s">
        <v>8031</v>
      </c>
      <c r="AA539" s="38" t="s">
        <v>4618</v>
      </c>
      <c r="AB539" s="8" t="s">
        <v>11933</v>
      </c>
      <c r="AC539" s="8" t="s">
        <v>22770</v>
      </c>
      <c r="AD539" s="9" t="s">
        <v>11546</v>
      </c>
      <c r="AE539" s="50">
        <v>1</v>
      </c>
      <c r="AF539" s="97">
        <v>19</v>
      </c>
      <c r="AG539" s="92">
        <v>138</v>
      </c>
      <c r="AH539" s="93">
        <v>0.33261571815376501</v>
      </c>
      <c r="AI539" s="94">
        <v>0.75807191162939402</v>
      </c>
      <c r="AJ539" s="95">
        <v>105.83678160183914</v>
      </c>
      <c r="AK539" s="95">
        <v>84.811469642962265</v>
      </c>
      <c r="AL539" s="96">
        <v>117.43539681901134</v>
      </c>
      <c r="AM539" s="10">
        <v>0</v>
      </c>
      <c r="AN539" s="10">
        <v>9.9999996963303204</v>
      </c>
      <c r="AO539" s="10">
        <v>6.7194971738406402</v>
      </c>
      <c r="AP539" s="10">
        <v>1.2846178876202401E-7</v>
      </c>
      <c r="AQ539" s="3" t="s">
        <v>12645</v>
      </c>
    </row>
    <row r="540" spans="1:43" x14ac:dyDescent="0.2">
      <c r="A540" s="3" t="s">
        <v>4264</v>
      </c>
      <c r="B540" s="7" t="s">
        <v>12651</v>
      </c>
      <c r="C540" s="85">
        <v>625787</v>
      </c>
      <c r="D540" s="85">
        <v>626461</v>
      </c>
      <c r="E540" s="15" t="s">
        <v>21061</v>
      </c>
      <c r="F540" s="5" t="s">
        <v>9400</v>
      </c>
      <c r="G540" s="5">
        <v>672</v>
      </c>
      <c r="H540" s="40">
        <v>1</v>
      </c>
      <c r="I540" s="17" t="s">
        <v>22374</v>
      </c>
      <c r="J540" s="36" t="s">
        <v>485</v>
      </c>
      <c r="K540" s="50">
        <v>224</v>
      </c>
      <c r="L540" s="7" t="s">
        <v>9254</v>
      </c>
      <c r="M540" s="89">
        <v>3</v>
      </c>
      <c r="N540" s="89"/>
      <c r="O540" s="89" t="s">
        <v>9248</v>
      </c>
      <c r="P540" s="6" t="s">
        <v>8032</v>
      </c>
      <c r="Q540" s="6" t="s">
        <v>4618</v>
      </c>
      <c r="R540" s="6" t="s">
        <v>8033</v>
      </c>
      <c r="S540" s="6" t="s">
        <v>4618</v>
      </c>
      <c r="T540" s="6" t="s">
        <v>4618</v>
      </c>
      <c r="U540" s="6" t="s">
        <v>4618</v>
      </c>
      <c r="V540" s="6" t="s">
        <v>4618</v>
      </c>
      <c r="W540" s="6" t="s">
        <v>4618</v>
      </c>
      <c r="X540" s="6" t="s">
        <v>4618</v>
      </c>
      <c r="Y540" s="6" t="s">
        <v>4618</v>
      </c>
      <c r="Z540" s="6" t="s">
        <v>4618</v>
      </c>
      <c r="AA540" s="38" t="s">
        <v>4619</v>
      </c>
      <c r="AB540" s="8" t="s">
        <v>11934</v>
      </c>
      <c r="AC540" s="8" t="s">
        <v>22770</v>
      </c>
      <c r="AD540" s="9" t="s">
        <v>11531</v>
      </c>
      <c r="AE540" s="50">
        <v>1</v>
      </c>
      <c r="AF540" s="97">
        <v>5</v>
      </c>
      <c r="AG540" s="92">
        <v>40</v>
      </c>
      <c r="AH540" s="93">
        <v>-0.764245821098824</v>
      </c>
      <c r="AI540" s="94">
        <v>0.72871122843748004</v>
      </c>
      <c r="AJ540" s="95">
        <v>313.76424182729426</v>
      </c>
      <c r="AK540" s="95">
        <v>370.80508232156052</v>
      </c>
      <c r="AL540" s="96">
        <v>222.59047582381544</v>
      </c>
      <c r="AM540" s="10">
        <v>9.9248305318178591</v>
      </c>
      <c r="AN540" s="10">
        <v>0</v>
      </c>
      <c r="AO540" s="10">
        <v>4.7307808935118496</v>
      </c>
      <c r="AP540" s="10">
        <v>7.8447766610497405E-2</v>
      </c>
      <c r="AQ540" s="3" t="s">
        <v>12643</v>
      </c>
    </row>
    <row r="541" spans="1:43" x14ac:dyDescent="0.2">
      <c r="A541" s="3" t="s">
        <v>4265</v>
      </c>
      <c r="B541" s="7" t="s">
        <v>12651</v>
      </c>
      <c r="C541" s="85">
        <v>626584</v>
      </c>
      <c r="D541" s="85">
        <v>628467</v>
      </c>
      <c r="E541" s="15" t="s">
        <v>21059</v>
      </c>
      <c r="F541" s="5" t="s">
        <v>9400</v>
      </c>
      <c r="G541" s="5">
        <v>1881</v>
      </c>
      <c r="H541" s="40">
        <v>0</v>
      </c>
      <c r="I541" s="17" t="s">
        <v>22375</v>
      </c>
      <c r="J541" s="36" t="s">
        <v>486</v>
      </c>
      <c r="K541" s="50">
        <v>627</v>
      </c>
      <c r="L541" s="7" t="s">
        <v>9254</v>
      </c>
      <c r="M541" s="89">
        <v>6</v>
      </c>
      <c r="N541" s="89"/>
      <c r="O541" s="89" t="s">
        <v>9249</v>
      </c>
      <c r="P541" s="6" t="s">
        <v>6468</v>
      </c>
      <c r="Q541" s="6" t="s">
        <v>8034</v>
      </c>
      <c r="R541" s="6" t="s">
        <v>8035</v>
      </c>
      <c r="S541" s="6" t="s">
        <v>4618</v>
      </c>
      <c r="T541" s="6" t="s">
        <v>4618</v>
      </c>
      <c r="U541" s="6" t="s">
        <v>4930</v>
      </c>
      <c r="V541" s="6" t="s">
        <v>8036</v>
      </c>
      <c r="W541" s="6" t="s">
        <v>4618</v>
      </c>
      <c r="X541" s="6" t="s">
        <v>4679</v>
      </c>
      <c r="Y541" s="6" t="s">
        <v>5085</v>
      </c>
      <c r="Z541" s="6" t="s">
        <v>4618</v>
      </c>
      <c r="AA541" s="38" t="s">
        <v>4619</v>
      </c>
      <c r="AB541" s="8" t="s">
        <v>11553</v>
      </c>
      <c r="AC541" s="8" t="s">
        <v>22770</v>
      </c>
      <c r="AD541" s="9" t="s">
        <v>11583</v>
      </c>
      <c r="AE541" s="50">
        <v>1</v>
      </c>
      <c r="AF541" s="97">
        <v>50</v>
      </c>
      <c r="AG541" s="92">
        <v>635</v>
      </c>
      <c r="AH541" s="93">
        <v>-0.56920388790733201</v>
      </c>
      <c r="AI541" s="94">
        <v>0.34261715456710501</v>
      </c>
      <c r="AJ541" s="95">
        <v>418.71404639565748</v>
      </c>
      <c r="AK541" s="95">
        <v>482.70131013178508</v>
      </c>
      <c r="AL541" s="96">
        <v>490.14556106912715</v>
      </c>
      <c r="AM541" s="10">
        <v>10</v>
      </c>
      <c r="AN541" s="10">
        <v>0</v>
      </c>
      <c r="AO541" s="10">
        <v>9.85875060711464</v>
      </c>
      <c r="AP541" s="10">
        <v>5.0910877593467199E-2</v>
      </c>
      <c r="AQ541" s="3" t="s">
        <v>12649</v>
      </c>
    </row>
    <row r="542" spans="1:43" x14ac:dyDescent="0.2">
      <c r="A542" s="3" t="s">
        <v>4266</v>
      </c>
      <c r="B542" s="7" t="s">
        <v>12651</v>
      </c>
      <c r="C542" s="85">
        <v>628583</v>
      </c>
      <c r="D542" s="85">
        <v>629281</v>
      </c>
      <c r="E542" s="15" t="s">
        <v>21061</v>
      </c>
      <c r="F542" s="5" t="s">
        <v>9400</v>
      </c>
      <c r="G542" s="5">
        <v>696</v>
      </c>
      <c r="H542" s="40">
        <v>0</v>
      </c>
      <c r="I542" s="17" t="s">
        <v>22376</v>
      </c>
      <c r="J542" s="36" t="s">
        <v>487</v>
      </c>
      <c r="K542" s="50">
        <v>232</v>
      </c>
      <c r="L542" s="7" t="s">
        <v>9254</v>
      </c>
      <c r="M542" s="89">
        <v>1</v>
      </c>
      <c r="N542" s="89"/>
      <c r="O542" s="89" t="s">
        <v>9248</v>
      </c>
      <c r="P542" s="6" t="s">
        <v>4618</v>
      </c>
      <c r="Q542" s="6" t="s">
        <v>4618</v>
      </c>
      <c r="R542" s="6" t="s">
        <v>8037</v>
      </c>
      <c r="S542" s="6" t="s">
        <v>4618</v>
      </c>
      <c r="T542" s="6" t="s">
        <v>4618</v>
      </c>
      <c r="U542" s="6" t="s">
        <v>4618</v>
      </c>
      <c r="V542" s="6" t="s">
        <v>4618</v>
      </c>
      <c r="W542" s="6" t="s">
        <v>4618</v>
      </c>
      <c r="X542" s="6" t="s">
        <v>4618</v>
      </c>
      <c r="Y542" s="6" t="s">
        <v>4618</v>
      </c>
      <c r="Z542" s="6" t="s">
        <v>8038</v>
      </c>
      <c r="AA542" s="38" t="s">
        <v>4619</v>
      </c>
      <c r="AB542" s="8" t="s">
        <v>11935</v>
      </c>
      <c r="AC542" s="8" t="s">
        <v>22770</v>
      </c>
      <c r="AD542" s="9" t="s">
        <v>11572</v>
      </c>
      <c r="AE542" s="50">
        <v>1</v>
      </c>
      <c r="AF542" s="97">
        <v>50</v>
      </c>
      <c r="AG542" s="92">
        <v>1135</v>
      </c>
      <c r="AH542" s="93">
        <v>-0.18531873884408201</v>
      </c>
      <c r="AI542" s="94">
        <v>0.72248499836857905</v>
      </c>
      <c r="AJ542" s="95">
        <v>308.07908712164033</v>
      </c>
      <c r="AK542" s="95">
        <v>450.50228376242001</v>
      </c>
      <c r="AL542" s="96">
        <v>342.81330780920661</v>
      </c>
      <c r="AM542" s="10">
        <v>10</v>
      </c>
      <c r="AN542" s="10">
        <v>0</v>
      </c>
      <c r="AO542" s="10">
        <v>9.9988914765752792</v>
      </c>
      <c r="AP542" s="10">
        <v>4.49338258551534E-4</v>
      </c>
      <c r="AQ542" s="3" t="s">
        <v>12649</v>
      </c>
    </row>
    <row r="543" spans="1:43" x14ac:dyDescent="0.2">
      <c r="A543" s="3" t="s">
        <v>4267</v>
      </c>
      <c r="B543" s="7" t="s">
        <v>12651</v>
      </c>
      <c r="C543" s="85">
        <v>629290</v>
      </c>
      <c r="D543" s="85">
        <v>630129</v>
      </c>
      <c r="E543" s="15" t="s">
        <v>21059</v>
      </c>
      <c r="F543" s="5" t="s">
        <v>9400</v>
      </c>
      <c r="G543" s="5">
        <v>837</v>
      </c>
      <c r="H543" s="40">
        <v>0</v>
      </c>
      <c r="I543" s="17" t="s">
        <v>22377</v>
      </c>
      <c r="J543" s="36" t="s">
        <v>488</v>
      </c>
      <c r="K543" s="50">
        <v>279</v>
      </c>
      <c r="L543" s="7" t="s">
        <v>9254</v>
      </c>
      <c r="M543" s="89">
        <v>8</v>
      </c>
      <c r="N543" s="89"/>
      <c r="O543" s="89" t="s">
        <v>9249</v>
      </c>
      <c r="P543" s="6" t="s">
        <v>4618</v>
      </c>
      <c r="Q543" s="6" t="s">
        <v>8039</v>
      </c>
      <c r="R543" s="6" t="s">
        <v>8040</v>
      </c>
      <c r="S543" s="6" t="s">
        <v>4618</v>
      </c>
      <c r="T543" s="6" t="s">
        <v>4618</v>
      </c>
      <c r="U543" s="6" t="s">
        <v>8041</v>
      </c>
      <c r="V543" s="6" t="s">
        <v>4618</v>
      </c>
      <c r="W543" s="6" t="s">
        <v>4618</v>
      </c>
      <c r="X543" s="6" t="s">
        <v>4618</v>
      </c>
      <c r="Y543" s="6" t="s">
        <v>4618</v>
      </c>
      <c r="Z543" s="6" t="s">
        <v>8042</v>
      </c>
      <c r="AA543" s="38" t="s">
        <v>4619</v>
      </c>
      <c r="AB543" s="8" t="s">
        <v>11936</v>
      </c>
      <c r="AC543" s="8" t="s">
        <v>22770</v>
      </c>
      <c r="AD543" s="9" t="s">
        <v>11572</v>
      </c>
      <c r="AE543" s="50">
        <v>1</v>
      </c>
      <c r="AF543" s="97">
        <v>11</v>
      </c>
      <c r="AG543" s="92">
        <v>67</v>
      </c>
      <c r="AH543" s="93">
        <v>-0.98663824243527198</v>
      </c>
      <c r="AI543" s="94">
        <v>0.53393684319836598</v>
      </c>
      <c r="AJ543" s="95">
        <v>134.41199167533296</v>
      </c>
      <c r="AK543" s="95">
        <v>203.54752714310942</v>
      </c>
      <c r="AL543" s="96">
        <v>131.10380831020032</v>
      </c>
      <c r="AM543" s="10">
        <v>9.89404129316579</v>
      </c>
      <c r="AN543" s="10">
        <v>2.8870999813079802E-7</v>
      </c>
      <c r="AO543" s="10">
        <v>2.9694081625806201</v>
      </c>
      <c r="AP543" s="10">
        <v>1.3383335088409001</v>
      </c>
      <c r="AQ543" s="3" t="s">
        <v>12648</v>
      </c>
    </row>
    <row r="544" spans="1:43" x14ac:dyDescent="0.2">
      <c r="A544" s="3" t="s">
        <v>4268</v>
      </c>
      <c r="B544" s="7" t="s">
        <v>12651</v>
      </c>
      <c r="C544" s="85">
        <v>631454</v>
      </c>
      <c r="D544" s="85">
        <v>630705</v>
      </c>
      <c r="E544" s="15" t="s">
        <v>21064</v>
      </c>
      <c r="F544" s="5" t="s">
        <v>9400</v>
      </c>
      <c r="G544" s="5">
        <v>747</v>
      </c>
      <c r="H544" s="40">
        <v>0</v>
      </c>
      <c r="I544" s="17" t="s">
        <v>22378</v>
      </c>
      <c r="J544" s="36" t="s">
        <v>489</v>
      </c>
      <c r="K544" s="50">
        <v>249</v>
      </c>
      <c r="L544" s="7" t="s">
        <v>9253</v>
      </c>
      <c r="M544" s="89">
        <v>0</v>
      </c>
      <c r="N544" s="89"/>
      <c r="O544" s="89" t="s">
        <v>9249</v>
      </c>
      <c r="P544" s="6" t="s">
        <v>4667</v>
      </c>
      <c r="Q544" s="6" t="s">
        <v>8043</v>
      </c>
      <c r="R544" s="6" t="s">
        <v>8044</v>
      </c>
      <c r="S544" s="6" t="s">
        <v>4618</v>
      </c>
      <c r="T544" s="6" t="s">
        <v>8045</v>
      </c>
      <c r="U544" s="6" t="s">
        <v>8046</v>
      </c>
      <c r="V544" s="6" t="s">
        <v>4618</v>
      </c>
      <c r="W544" s="6" t="s">
        <v>4618</v>
      </c>
      <c r="X544" s="6" t="s">
        <v>4618</v>
      </c>
      <c r="Y544" s="6" t="s">
        <v>4670</v>
      </c>
      <c r="Z544" s="6" t="s">
        <v>4618</v>
      </c>
      <c r="AA544" s="38" t="s">
        <v>4618</v>
      </c>
      <c r="AB544" s="8" t="s">
        <v>11937</v>
      </c>
      <c r="AC544" s="8" t="s">
        <v>22770</v>
      </c>
      <c r="AD544" s="9" t="s">
        <v>11531</v>
      </c>
      <c r="AE544" s="50">
        <v>1</v>
      </c>
      <c r="AF544" s="97">
        <v>26</v>
      </c>
      <c r="AG544" s="92">
        <v>135</v>
      </c>
      <c r="AH544" s="93">
        <v>-0.68869478809164697</v>
      </c>
      <c r="AI544" s="94">
        <v>0.53030831857071403</v>
      </c>
      <c r="AJ544" s="95">
        <v>283.56874849104855</v>
      </c>
      <c r="AK544" s="95">
        <v>273.98617598566068</v>
      </c>
      <c r="AL544" s="96">
        <v>314.29938405736726</v>
      </c>
      <c r="AM544" s="10">
        <v>5.6370250293624498</v>
      </c>
      <c r="AN544" s="10">
        <v>1.5627557877451099E-3</v>
      </c>
      <c r="AO544" s="10">
        <v>5.9425715209991399</v>
      </c>
      <c r="AP544" s="10">
        <v>3.0260356541606998E-3</v>
      </c>
      <c r="AQ544" s="3" t="s">
        <v>12649</v>
      </c>
    </row>
    <row r="545" spans="1:43" x14ac:dyDescent="0.2">
      <c r="A545" s="3" t="s">
        <v>4269</v>
      </c>
      <c r="B545" s="7" t="s">
        <v>12651</v>
      </c>
      <c r="C545" s="85">
        <v>632992</v>
      </c>
      <c r="D545" s="85">
        <v>631457</v>
      </c>
      <c r="E545" s="15" t="s">
        <v>21063</v>
      </c>
      <c r="F545" s="5" t="s">
        <v>9400</v>
      </c>
      <c r="G545" s="5">
        <v>1533</v>
      </c>
      <c r="H545" s="40">
        <v>0</v>
      </c>
      <c r="I545" s="17" t="s">
        <v>22379</v>
      </c>
      <c r="J545" s="36" t="s">
        <v>490</v>
      </c>
      <c r="K545" s="50">
        <v>511</v>
      </c>
      <c r="L545" s="7" t="s">
        <v>9253</v>
      </c>
      <c r="M545" s="89">
        <v>0</v>
      </c>
      <c r="N545" s="89"/>
      <c r="O545" s="89" t="s">
        <v>9249</v>
      </c>
      <c r="P545" s="6" t="s">
        <v>8047</v>
      </c>
      <c r="Q545" s="6" t="s">
        <v>8048</v>
      </c>
      <c r="R545" s="6" t="s">
        <v>8049</v>
      </c>
      <c r="S545" s="6" t="s">
        <v>8050</v>
      </c>
      <c r="T545" s="6" t="s">
        <v>4618</v>
      </c>
      <c r="U545" s="6" t="s">
        <v>4618</v>
      </c>
      <c r="V545" s="6" t="s">
        <v>8051</v>
      </c>
      <c r="W545" s="6" t="s">
        <v>4618</v>
      </c>
      <c r="X545" s="6" t="s">
        <v>4618</v>
      </c>
      <c r="Y545" s="6" t="s">
        <v>8052</v>
      </c>
      <c r="Z545" s="6" t="s">
        <v>8053</v>
      </c>
      <c r="AA545" s="38" t="s">
        <v>4618</v>
      </c>
      <c r="AB545" s="8" t="s">
        <v>11938</v>
      </c>
      <c r="AC545" s="8" t="s">
        <v>22770</v>
      </c>
      <c r="AD545" s="9" t="s">
        <v>11590</v>
      </c>
      <c r="AE545" s="50">
        <v>1</v>
      </c>
      <c r="AF545" s="97">
        <v>40</v>
      </c>
      <c r="AG545" s="92">
        <v>472</v>
      </c>
      <c r="AH545" s="93">
        <v>0.40923699975667799</v>
      </c>
      <c r="AI545" s="94">
        <v>0.52580465620803496</v>
      </c>
      <c r="AJ545" s="95">
        <v>533.47699357080808</v>
      </c>
      <c r="AK545" s="95">
        <v>563.97925247525461</v>
      </c>
      <c r="AL545" s="96">
        <v>618.1098486446482</v>
      </c>
      <c r="AM545" s="10">
        <v>0</v>
      </c>
      <c r="AN545" s="10">
        <v>9.9653619507671394</v>
      </c>
      <c r="AO545" s="10">
        <v>9.9998354381210603</v>
      </c>
      <c r="AP545" s="10">
        <v>1.6216224185683301E-7</v>
      </c>
      <c r="AQ545" s="3" t="s">
        <v>12645</v>
      </c>
    </row>
    <row r="546" spans="1:43" x14ac:dyDescent="0.2">
      <c r="A546" s="3" t="s">
        <v>4270</v>
      </c>
      <c r="B546" s="7" t="s">
        <v>12651</v>
      </c>
      <c r="C546" s="85">
        <v>633607</v>
      </c>
      <c r="D546" s="85">
        <v>633026</v>
      </c>
      <c r="E546" s="15" t="s">
        <v>21063</v>
      </c>
      <c r="F546" s="5" t="s">
        <v>9400</v>
      </c>
      <c r="G546" s="5">
        <v>579</v>
      </c>
      <c r="H546" s="40">
        <v>0</v>
      </c>
      <c r="I546" s="17" t="s">
        <v>22380</v>
      </c>
      <c r="J546" s="36" t="s">
        <v>491</v>
      </c>
      <c r="K546" s="50">
        <v>193</v>
      </c>
      <c r="L546" s="7" t="s">
        <v>9254</v>
      </c>
      <c r="M546" s="89">
        <v>4</v>
      </c>
      <c r="N546" s="89"/>
      <c r="O546" s="89" t="s">
        <v>9248</v>
      </c>
      <c r="P546" s="6" t="s">
        <v>4618</v>
      </c>
      <c r="Q546" s="6" t="s">
        <v>4618</v>
      </c>
      <c r="R546" s="6" t="s">
        <v>8054</v>
      </c>
      <c r="S546" s="6" t="s">
        <v>4618</v>
      </c>
      <c r="T546" s="6" t="s">
        <v>4618</v>
      </c>
      <c r="U546" s="6" t="s">
        <v>4618</v>
      </c>
      <c r="V546" s="6" t="s">
        <v>4618</v>
      </c>
      <c r="W546" s="6" t="s">
        <v>4618</v>
      </c>
      <c r="X546" s="6" t="s">
        <v>4618</v>
      </c>
      <c r="Y546" s="6" t="s">
        <v>4618</v>
      </c>
      <c r="Z546" s="6" t="s">
        <v>4618</v>
      </c>
      <c r="AA546" s="38" t="s">
        <v>4619</v>
      </c>
      <c r="AB546" s="8" t="s">
        <v>11939</v>
      </c>
      <c r="AC546" s="8" t="s">
        <v>22770</v>
      </c>
      <c r="AD546" s="9" t="s">
        <v>11531</v>
      </c>
      <c r="AE546" s="50">
        <v>1</v>
      </c>
      <c r="AF546" s="97">
        <v>18</v>
      </c>
      <c r="AG546" s="92">
        <v>465</v>
      </c>
      <c r="AH546" s="93">
        <v>-1.04925491718988</v>
      </c>
      <c r="AI546" s="94">
        <v>0.11580237952893099</v>
      </c>
      <c r="AJ546" s="95">
        <v>565.99927069278999</v>
      </c>
      <c r="AK546" s="95">
        <v>729.39628626071681</v>
      </c>
      <c r="AL546" s="96">
        <v>510.95458946677468</v>
      </c>
      <c r="AM546" s="10">
        <v>10</v>
      </c>
      <c r="AN546" s="10">
        <v>0</v>
      </c>
      <c r="AO546" s="10">
        <v>9.9968531577870401</v>
      </c>
      <c r="AP546" s="10">
        <v>4.0491957982169399E-6</v>
      </c>
      <c r="AQ546" s="3" t="s">
        <v>12649</v>
      </c>
    </row>
    <row r="547" spans="1:43" x14ac:dyDescent="0.2">
      <c r="A547" s="3" t="s">
        <v>4272</v>
      </c>
      <c r="B547" s="7" t="s">
        <v>12651</v>
      </c>
      <c r="C547" s="85">
        <v>635125</v>
      </c>
      <c r="D547" s="85">
        <v>633752</v>
      </c>
      <c r="E547" s="15" t="s">
        <v>21063</v>
      </c>
      <c r="F547" s="5" t="s">
        <v>9400</v>
      </c>
      <c r="G547" s="5">
        <v>1371</v>
      </c>
      <c r="H547" s="40">
        <v>0</v>
      </c>
      <c r="I547" s="17" t="s">
        <v>22382</v>
      </c>
      <c r="J547" s="36" t="s">
        <v>492</v>
      </c>
      <c r="K547" s="50">
        <v>457</v>
      </c>
      <c r="L547" s="7" t="s">
        <v>9253</v>
      </c>
      <c r="M547" s="89">
        <v>0</v>
      </c>
      <c r="N547" s="89"/>
      <c r="O547" s="89" t="s">
        <v>9249</v>
      </c>
      <c r="P547" s="6" t="s">
        <v>7961</v>
      </c>
      <c r="Q547" s="6" t="s">
        <v>8056</v>
      </c>
      <c r="R547" s="6" t="s">
        <v>8057</v>
      </c>
      <c r="S547" s="6" t="s">
        <v>4618</v>
      </c>
      <c r="T547" s="6" t="s">
        <v>8058</v>
      </c>
      <c r="U547" s="6" t="s">
        <v>4618</v>
      </c>
      <c r="V547" s="6" t="s">
        <v>8059</v>
      </c>
      <c r="W547" s="6" t="s">
        <v>4618</v>
      </c>
      <c r="X547" s="6" t="s">
        <v>4679</v>
      </c>
      <c r="Y547" s="6" t="s">
        <v>7964</v>
      </c>
      <c r="Z547" s="6" t="s">
        <v>8060</v>
      </c>
      <c r="AA547" s="38" t="s">
        <v>4618</v>
      </c>
      <c r="AB547" s="8" t="s">
        <v>11940</v>
      </c>
      <c r="AC547" s="8" t="s">
        <v>22770</v>
      </c>
      <c r="AD547" s="9" t="s">
        <v>11544</v>
      </c>
      <c r="AE547" s="50">
        <v>1</v>
      </c>
      <c r="AF547" s="97">
        <v>29</v>
      </c>
      <c r="AG547" s="92">
        <v>408</v>
      </c>
      <c r="AH547" s="93">
        <v>-0.447388715758883</v>
      </c>
      <c r="AI547" s="94">
        <v>0.51697229884838902</v>
      </c>
      <c r="AJ547" s="95">
        <v>110.24864142055507</v>
      </c>
      <c r="AK547" s="95">
        <v>170.10542110513452</v>
      </c>
      <c r="AL547" s="96">
        <v>109.68531716369132</v>
      </c>
      <c r="AM547" s="10">
        <v>9.9999999999999893</v>
      </c>
      <c r="AN547" s="10">
        <v>0</v>
      </c>
      <c r="AO547" s="10">
        <v>9.9969947216332198</v>
      </c>
      <c r="AP547" s="10">
        <v>2.4999496550925899E-4</v>
      </c>
      <c r="AQ547" s="3" t="s">
        <v>12649</v>
      </c>
    </row>
    <row r="548" spans="1:43" x14ac:dyDescent="0.2">
      <c r="A548" s="3" t="s">
        <v>4273</v>
      </c>
      <c r="B548" s="7" t="s">
        <v>12651</v>
      </c>
      <c r="C548" s="85">
        <v>636618</v>
      </c>
      <c r="D548" s="85">
        <v>635131</v>
      </c>
      <c r="E548" s="15" t="s">
        <v>21062</v>
      </c>
      <c r="F548" s="5" t="s">
        <v>9400</v>
      </c>
      <c r="G548" s="5">
        <v>1485</v>
      </c>
      <c r="H548" s="40">
        <v>0</v>
      </c>
      <c r="I548" s="17" t="s">
        <v>22383</v>
      </c>
      <c r="J548" s="36" t="s">
        <v>493</v>
      </c>
      <c r="K548" s="50">
        <v>495</v>
      </c>
      <c r="L548" s="7" t="s">
        <v>9253</v>
      </c>
      <c r="M548" s="89">
        <v>0</v>
      </c>
      <c r="N548" s="89"/>
      <c r="O548" s="89" t="s">
        <v>9249</v>
      </c>
      <c r="P548" s="6" t="s">
        <v>8061</v>
      </c>
      <c r="Q548" s="6" t="s">
        <v>4780</v>
      </c>
      <c r="R548" s="6" t="s">
        <v>8062</v>
      </c>
      <c r="S548" s="6" t="s">
        <v>4618</v>
      </c>
      <c r="T548" s="6" t="s">
        <v>4618</v>
      </c>
      <c r="U548" s="6" t="s">
        <v>4618</v>
      </c>
      <c r="V548" s="6" t="s">
        <v>4782</v>
      </c>
      <c r="W548" s="6" t="s">
        <v>4618</v>
      </c>
      <c r="X548" s="6" t="s">
        <v>4679</v>
      </c>
      <c r="Y548" s="6" t="s">
        <v>8063</v>
      </c>
      <c r="Z548" s="6" t="s">
        <v>8064</v>
      </c>
      <c r="AA548" s="38" t="s">
        <v>4618</v>
      </c>
      <c r="AB548" s="8" t="s">
        <v>11941</v>
      </c>
      <c r="AC548" s="8" t="s">
        <v>22770</v>
      </c>
      <c r="AD548" s="9" t="s">
        <v>11539</v>
      </c>
      <c r="AE548" s="50">
        <v>1</v>
      </c>
      <c r="AF548" s="97">
        <v>61</v>
      </c>
      <c r="AG548" s="92">
        <v>990</v>
      </c>
      <c r="AH548" s="93">
        <v>-0.16334177650864601</v>
      </c>
      <c r="AI548" s="94">
        <v>0.76199861817454895</v>
      </c>
      <c r="AJ548" s="95">
        <v>133.41331810190411</v>
      </c>
      <c r="AK548" s="95">
        <v>212.48360393495187</v>
      </c>
      <c r="AL548" s="96">
        <v>124.32728799737629</v>
      </c>
      <c r="AM548" s="10">
        <v>9.9999999999999893</v>
      </c>
      <c r="AN548" s="10">
        <v>0</v>
      </c>
      <c r="AO548" s="10">
        <v>9.9999999732718106</v>
      </c>
      <c r="AP548" s="10">
        <v>1.86118320755213E-9</v>
      </c>
      <c r="AQ548" s="3" t="s">
        <v>12649</v>
      </c>
    </row>
    <row r="549" spans="1:43" x14ac:dyDescent="0.2">
      <c r="A549" s="3" t="s">
        <v>4274</v>
      </c>
      <c r="B549" s="7" t="s">
        <v>12651</v>
      </c>
      <c r="C549" s="85">
        <v>638837</v>
      </c>
      <c r="D549" s="85">
        <v>638217</v>
      </c>
      <c r="E549" s="15" t="s">
        <v>21064</v>
      </c>
      <c r="F549" s="5" t="s">
        <v>9400</v>
      </c>
      <c r="G549" s="5">
        <v>618</v>
      </c>
      <c r="H549" s="40">
        <v>0</v>
      </c>
      <c r="I549" s="17" t="s">
        <v>22384</v>
      </c>
      <c r="J549" s="36" t="s">
        <v>495</v>
      </c>
      <c r="K549" s="50">
        <v>206</v>
      </c>
      <c r="L549" s="7" t="s">
        <v>9253</v>
      </c>
      <c r="M549" s="89">
        <v>0</v>
      </c>
      <c r="N549" s="89"/>
      <c r="O549" s="89" t="s">
        <v>9249</v>
      </c>
      <c r="P549" s="6" t="s">
        <v>8065</v>
      </c>
      <c r="Q549" s="6" t="s">
        <v>8066</v>
      </c>
      <c r="R549" s="6" t="s">
        <v>8067</v>
      </c>
      <c r="S549" s="6" t="s">
        <v>4618</v>
      </c>
      <c r="T549" s="6" t="s">
        <v>4618</v>
      </c>
      <c r="U549" s="6" t="s">
        <v>8068</v>
      </c>
      <c r="V549" s="6" t="s">
        <v>4618</v>
      </c>
      <c r="W549" s="6" t="s">
        <v>4618</v>
      </c>
      <c r="X549" s="6" t="s">
        <v>4618</v>
      </c>
      <c r="Y549" s="6" t="s">
        <v>8069</v>
      </c>
      <c r="Z549" s="6" t="s">
        <v>8070</v>
      </c>
      <c r="AA549" s="38" t="s">
        <v>4618</v>
      </c>
      <c r="AB549" s="8" t="s">
        <v>11942</v>
      </c>
      <c r="AC549" s="8" t="s">
        <v>22770</v>
      </c>
      <c r="AD549" s="9" t="s">
        <v>11546</v>
      </c>
      <c r="AE549" s="50">
        <v>1</v>
      </c>
      <c r="AF549" s="97">
        <v>74</v>
      </c>
      <c r="AG549" s="92">
        <v>2189</v>
      </c>
      <c r="AH549" s="93">
        <v>0.115143889700415</v>
      </c>
      <c r="AI549" s="94">
        <v>0.80411832538869599</v>
      </c>
      <c r="AJ549" s="95">
        <v>268.90203499922313</v>
      </c>
      <c r="AK549" s="95">
        <v>194.02554802244498</v>
      </c>
      <c r="AL549" s="96">
        <v>372.49213182833392</v>
      </c>
      <c r="AM549" s="10">
        <v>0</v>
      </c>
      <c r="AN549" s="10">
        <v>10</v>
      </c>
      <c r="AO549" s="10">
        <v>4.2835419950161402</v>
      </c>
      <c r="AP549" s="10">
        <v>5.33830574132209</v>
      </c>
      <c r="AQ549" s="3" t="s">
        <v>12645</v>
      </c>
    </row>
    <row r="550" spans="1:43" x14ac:dyDescent="0.2">
      <c r="A550" s="3" t="s">
        <v>4275</v>
      </c>
      <c r="B550" s="7" t="s">
        <v>12651</v>
      </c>
      <c r="C550" s="85">
        <v>639842</v>
      </c>
      <c r="D550" s="85">
        <v>638862</v>
      </c>
      <c r="E550" s="15" t="s">
        <v>21064</v>
      </c>
      <c r="F550" s="5" t="s">
        <v>9400</v>
      </c>
      <c r="G550" s="5">
        <v>978</v>
      </c>
      <c r="H550" s="40">
        <v>0</v>
      </c>
      <c r="I550" s="17" t="s">
        <v>22385</v>
      </c>
      <c r="J550" s="36" t="s">
        <v>496</v>
      </c>
      <c r="K550" s="50">
        <v>326</v>
      </c>
      <c r="L550" s="7" t="s">
        <v>9254</v>
      </c>
      <c r="M550" s="89">
        <v>9</v>
      </c>
      <c r="N550" s="89"/>
      <c r="O550" s="89" t="s">
        <v>9248</v>
      </c>
      <c r="P550" s="6" t="s">
        <v>4618</v>
      </c>
      <c r="Q550" s="6" t="s">
        <v>4618</v>
      </c>
      <c r="R550" s="6" t="s">
        <v>4618</v>
      </c>
      <c r="S550" s="6" t="s">
        <v>4618</v>
      </c>
      <c r="T550" s="6" t="s">
        <v>4618</v>
      </c>
      <c r="U550" s="6" t="s">
        <v>4618</v>
      </c>
      <c r="V550" s="6" t="s">
        <v>4618</v>
      </c>
      <c r="W550" s="6" t="s">
        <v>4618</v>
      </c>
      <c r="X550" s="6" t="s">
        <v>4618</v>
      </c>
      <c r="Y550" s="6" t="s">
        <v>4618</v>
      </c>
      <c r="Z550" s="6" t="s">
        <v>4618</v>
      </c>
      <c r="AA550" s="38" t="s">
        <v>4619</v>
      </c>
      <c r="AB550" s="8" t="s">
        <v>9258</v>
      </c>
      <c r="AC550" s="8" t="s">
        <v>22770</v>
      </c>
      <c r="AD550" s="9" t="s">
        <v>11531</v>
      </c>
      <c r="AE550" s="50">
        <v>1</v>
      </c>
      <c r="AF550" s="97">
        <v>2</v>
      </c>
      <c r="AG550" s="92">
        <v>39</v>
      </c>
      <c r="AH550" s="93">
        <v>-0.54185339976237601</v>
      </c>
      <c r="AI550" s="94">
        <v>0.81614248214604601</v>
      </c>
      <c r="AJ550" s="95">
        <v>197.22461878643347</v>
      </c>
      <c r="AK550" s="95">
        <v>204.27278977384125</v>
      </c>
      <c r="AL550" s="96">
        <v>193.49549221139532</v>
      </c>
      <c r="AM550" s="10">
        <v>9.9982141790982997</v>
      </c>
      <c r="AN550" s="10">
        <v>0</v>
      </c>
      <c r="AO550" s="10">
        <v>4.5748747502549998</v>
      </c>
      <c r="AP550" s="10">
        <v>6.9206436004999497E-2</v>
      </c>
      <c r="AQ550" s="3" t="s">
        <v>12643</v>
      </c>
    </row>
    <row r="551" spans="1:43" x14ac:dyDescent="0.2">
      <c r="A551" s="3" t="s">
        <v>4276</v>
      </c>
      <c r="B551" s="7" t="s">
        <v>12651</v>
      </c>
      <c r="C551" s="85">
        <v>640234</v>
      </c>
      <c r="D551" s="85">
        <v>639986</v>
      </c>
      <c r="E551" s="15" t="s">
        <v>21063</v>
      </c>
      <c r="F551" s="5" t="s">
        <v>9400</v>
      </c>
      <c r="G551" s="5">
        <v>246</v>
      </c>
      <c r="H551" s="40">
        <v>0</v>
      </c>
      <c r="I551" s="17" t="s">
        <v>22386</v>
      </c>
      <c r="J551" s="36" t="s">
        <v>497</v>
      </c>
      <c r="K551" s="50">
        <v>82</v>
      </c>
      <c r="L551" s="7" t="s">
        <v>9253</v>
      </c>
      <c r="M551" s="89">
        <v>0</v>
      </c>
      <c r="N551" s="89"/>
      <c r="O551" s="89" t="s">
        <v>9249</v>
      </c>
      <c r="P551" s="6" t="s">
        <v>8071</v>
      </c>
      <c r="Q551" s="6" t="s">
        <v>8072</v>
      </c>
      <c r="R551" s="6" t="s">
        <v>8073</v>
      </c>
      <c r="S551" s="6" t="s">
        <v>4618</v>
      </c>
      <c r="T551" s="6" t="s">
        <v>8074</v>
      </c>
      <c r="U551" s="6" t="s">
        <v>8075</v>
      </c>
      <c r="V551" s="6" t="s">
        <v>4618</v>
      </c>
      <c r="W551" s="6" t="s">
        <v>4618</v>
      </c>
      <c r="X551" s="6" t="s">
        <v>4618</v>
      </c>
      <c r="Y551" s="6" t="s">
        <v>8076</v>
      </c>
      <c r="Z551" s="6" t="s">
        <v>8077</v>
      </c>
      <c r="AA551" s="38" t="s">
        <v>4618</v>
      </c>
      <c r="AB551" s="8" t="s">
        <v>11943</v>
      </c>
      <c r="AC551" s="8" t="s">
        <v>22770</v>
      </c>
      <c r="AD551" s="9" t="s">
        <v>11546</v>
      </c>
      <c r="AE551" s="50">
        <v>1</v>
      </c>
      <c r="AF551" s="97">
        <v>31</v>
      </c>
      <c r="AG551" s="92">
        <v>884</v>
      </c>
      <c r="AH551" s="93">
        <v>-0.20614992623035</v>
      </c>
      <c r="AI551" s="94">
        <v>0.70889153171152397</v>
      </c>
      <c r="AJ551" s="95">
        <v>365.99006030042767</v>
      </c>
      <c r="AK551" s="95">
        <v>205.92116084639207</v>
      </c>
      <c r="AL551" s="96">
        <v>502.37903213026937</v>
      </c>
      <c r="AM551" s="10">
        <v>0</v>
      </c>
      <c r="AN551" s="10">
        <v>6.7603203864940997E-4</v>
      </c>
      <c r="AO551" s="10">
        <v>1.5954674465479699</v>
      </c>
      <c r="AP551" s="10">
        <v>7.9587206125896097</v>
      </c>
    </row>
    <row r="552" spans="1:43" x14ac:dyDescent="0.2">
      <c r="A552" s="3" t="s">
        <v>4277</v>
      </c>
      <c r="B552" s="7" t="s">
        <v>12651</v>
      </c>
      <c r="C552" s="85">
        <v>640641</v>
      </c>
      <c r="D552" s="85">
        <v>640234</v>
      </c>
      <c r="E552" s="15" t="s">
        <v>21062</v>
      </c>
      <c r="F552" s="5" t="s">
        <v>9400</v>
      </c>
      <c r="G552" s="5">
        <v>405</v>
      </c>
      <c r="H552" s="40">
        <v>0</v>
      </c>
      <c r="I552" s="17" t="s">
        <v>22387</v>
      </c>
      <c r="J552" s="36" t="s">
        <v>498</v>
      </c>
      <c r="K552" s="50">
        <v>135</v>
      </c>
      <c r="L552" s="7" t="s">
        <v>9253</v>
      </c>
      <c r="M552" s="89">
        <v>0</v>
      </c>
      <c r="N552" s="89"/>
      <c r="O552" s="89" t="s">
        <v>9249</v>
      </c>
      <c r="P552" s="6" t="s">
        <v>8078</v>
      </c>
      <c r="Q552" s="6" t="s">
        <v>8079</v>
      </c>
      <c r="R552" s="6" t="s">
        <v>8080</v>
      </c>
      <c r="S552" s="6" t="s">
        <v>4618</v>
      </c>
      <c r="T552" s="6" t="s">
        <v>4618</v>
      </c>
      <c r="U552" s="6" t="s">
        <v>4618</v>
      </c>
      <c r="V552" s="6" t="s">
        <v>4618</v>
      </c>
      <c r="W552" s="6" t="s">
        <v>4618</v>
      </c>
      <c r="X552" s="6" t="s">
        <v>4618</v>
      </c>
      <c r="Y552" s="6" t="s">
        <v>8081</v>
      </c>
      <c r="Z552" s="6" t="s">
        <v>8082</v>
      </c>
      <c r="AA552" s="38" t="s">
        <v>4618</v>
      </c>
      <c r="AB552" s="8" t="s">
        <v>11944</v>
      </c>
      <c r="AC552" s="8" t="s">
        <v>22770</v>
      </c>
      <c r="AD552" s="9" t="s">
        <v>11546</v>
      </c>
      <c r="AE552" s="50">
        <v>1</v>
      </c>
      <c r="AF552" s="97">
        <v>52</v>
      </c>
      <c r="AG552" s="92">
        <v>1261</v>
      </c>
      <c r="AH552" s="93">
        <v>0.15268310676799501</v>
      </c>
      <c r="AI552" s="94">
        <v>0.76348705916899895</v>
      </c>
      <c r="AJ552" s="95">
        <v>396.29313982963845</v>
      </c>
      <c r="AK552" s="95">
        <v>309.25520642746102</v>
      </c>
      <c r="AL552" s="96">
        <v>591.03279986445034</v>
      </c>
      <c r="AM552" s="10">
        <v>6.78923584018775E-12</v>
      </c>
      <c r="AN552" s="10">
        <v>2.9886031427395202E-9</v>
      </c>
      <c r="AO552" s="10">
        <v>9.8709132755746793</v>
      </c>
      <c r="AP552" s="10">
        <v>7.6477573052947001E-2</v>
      </c>
    </row>
    <row r="553" spans="1:43" x14ac:dyDescent="0.2">
      <c r="A553" s="3" t="s">
        <v>4278</v>
      </c>
      <c r="B553" s="7" t="s">
        <v>12651</v>
      </c>
      <c r="C553" s="85">
        <v>640992</v>
      </c>
      <c r="D553" s="85">
        <v>641579</v>
      </c>
      <c r="E553" s="15" t="s">
        <v>21060</v>
      </c>
      <c r="F553" s="5" t="s">
        <v>9400</v>
      </c>
      <c r="G553" s="5">
        <v>585</v>
      </c>
      <c r="H553" s="40">
        <v>1</v>
      </c>
      <c r="I553" s="17" t="s">
        <v>22388</v>
      </c>
      <c r="J553" s="36" t="s">
        <v>499</v>
      </c>
      <c r="K553" s="50">
        <v>195</v>
      </c>
      <c r="L553" s="7" t="s">
        <v>9254</v>
      </c>
      <c r="M553" s="89">
        <v>5</v>
      </c>
      <c r="N553" s="89"/>
      <c r="O553" s="89" t="s">
        <v>9249</v>
      </c>
      <c r="P553" s="6" t="s">
        <v>8083</v>
      </c>
      <c r="Q553" s="6" t="s">
        <v>4618</v>
      </c>
      <c r="R553" s="6" t="s">
        <v>8084</v>
      </c>
      <c r="S553" s="6" t="s">
        <v>4618</v>
      </c>
      <c r="T553" s="6" t="s">
        <v>4618</v>
      </c>
      <c r="U553" s="6" t="s">
        <v>4618</v>
      </c>
      <c r="V553" s="6" t="s">
        <v>4618</v>
      </c>
      <c r="W553" s="6" t="s">
        <v>4618</v>
      </c>
      <c r="X553" s="6" t="s">
        <v>8085</v>
      </c>
      <c r="Y553" s="6" t="s">
        <v>8086</v>
      </c>
      <c r="Z553" s="6" t="s">
        <v>4618</v>
      </c>
      <c r="AA553" s="38" t="s">
        <v>4619</v>
      </c>
      <c r="AB553" s="8" t="s">
        <v>11945</v>
      </c>
      <c r="AC553" s="8" t="s">
        <v>22770</v>
      </c>
      <c r="AD553" s="9" t="s">
        <v>11572</v>
      </c>
      <c r="AE553" s="50">
        <v>1</v>
      </c>
      <c r="AF553" s="97">
        <v>2</v>
      </c>
      <c r="AG553" s="92">
        <v>9</v>
      </c>
      <c r="AH553" s="93" t="s">
        <v>9258</v>
      </c>
      <c r="AI553" s="94" t="s">
        <v>9258</v>
      </c>
      <c r="AJ553" s="95">
        <v>419.11921682701836</v>
      </c>
      <c r="AK553" s="95">
        <v>439.50793049577038</v>
      </c>
      <c r="AL553" s="96">
        <v>364.27700206954961</v>
      </c>
      <c r="AM553" s="10">
        <v>0</v>
      </c>
      <c r="AN553" s="10">
        <v>0</v>
      </c>
      <c r="AO553" s="10">
        <v>4.7982319650000003</v>
      </c>
      <c r="AP553" s="10">
        <v>0</v>
      </c>
      <c r="AQ553" s="3" t="s">
        <v>12642</v>
      </c>
    </row>
    <row r="554" spans="1:43" x14ac:dyDescent="0.2">
      <c r="A554" s="3" t="s">
        <v>4279</v>
      </c>
      <c r="B554" s="7" t="s">
        <v>12651</v>
      </c>
      <c r="C554" s="85">
        <v>641656</v>
      </c>
      <c r="D554" s="85">
        <v>642600</v>
      </c>
      <c r="E554" s="15" t="s">
        <v>21059</v>
      </c>
      <c r="F554" s="5" t="s">
        <v>9400</v>
      </c>
      <c r="G554" s="5">
        <v>942</v>
      </c>
      <c r="H554" s="40">
        <v>0</v>
      </c>
      <c r="I554" s="17" t="s">
        <v>22389</v>
      </c>
      <c r="J554" s="36" t="s">
        <v>500</v>
      </c>
      <c r="K554" s="50">
        <v>314</v>
      </c>
      <c r="L554" s="7" t="s">
        <v>9253</v>
      </c>
      <c r="M554" s="89">
        <v>0</v>
      </c>
      <c r="N554" s="89"/>
      <c r="O554" s="89" t="s">
        <v>9249</v>
      </c>
      <c r="P554" s="6" t="s">
        <v>8087</v>
      </c>
      <c r="Q554" s="6" t="s">
        <v>8088</v>
      </c>
      <c r="R554" s="6" t="s">
        <v>8089</v>
      </c>
      <c r="S554" s="6" t="s">
        <v>8090</v>
      </c>
      <c r="T554" s="6" t="s">
        <v>4618</v>
      </c>
      <c r="U554" s="6" t="s">
        <v>4618</v>
      </c>
      <c r="V554" s="6" t="s">
        <v>4618</v>
      </c>
      <c r="W554" s="6" t="s">
        <v>4618</v>
      </c>
      <c r="X554" s="6" t="s">
        <v>8091</v>
      </c>
      <c r="Y554" s="6" t="s">
        <v>8092</v>
      </c>
      <c r="Z554" s="6" t="s">
        <v>8093</v>
      </c>
      <c r="AA554" s="38" t="s">
        <v>4618</v>
      </c>
      <c r="AB554" s="8" t="s">
        <v>11946</v>
      </c>
      <c r="AC554" s="8" t="s">
        <v>22770</v>
      </c>
      <c r="AD554" s="9" t="s">
        <v>11572</v>
      </c>
      <c r="AE554" s="50">
        <v>1</v>
      </c>
      <c r="AF554" s="97">
        <v>21</v>
      </c>
      <c r="AG554" s="92">
        <v>321</v>
      </c>
      <c r="AH554" s="93">
        <v>0.23297173822984901</v>
      </c>
      <c r="AI554" s="94">
        <v>0.75672677363826601</v>
      </c>
      <c r="AJ554" s="95">
        <v>222.68981676550459</v>
      </c>
      <c r="AK554" s="95">
        <v>224.40025545899374</v>
      </c>
      <c r="AL554" s="96">
        <v>249.88115045997699</v>
      </c>
      <c r="AM554" s="10">
        <v>0</v>
      </c>
      <c r="AN554" s="10">
        <v>9.5974685453465494</v>
      </c>
      <c r="AO554" s="10">
        <v>9.7196631035029295</v>
      </c>
      <c r="AP554" s="10">
        <v>6.0374615358878003E-3</v>
      </c>
      <c r="AQ554" s="3" t="s">
        <v>12645</v>
      </c>
    </row>
    <row r="555" spans="1:43" x14ac:dyDescent="0.2">
      <c r="A555" s="3" t="s">
        <v>4280</v>
      </c>
      <c r="B555" s="7" t="s">
        <v>12651</v>
      </c>
      <c r="C555" s="85">
        <v>642620</v>
      </c>
      <c r="D555" s="85">
        <v>643357</v>
      </c>
      <c r="E555" s="15" t="s">
        <v>21061</v>
      </c>
      <c r="F555" s="5" t="s">
        <v>9400</v>
      </c>
      <c r="G555" s="5">
        <v>735</v>
      </c>
      <c r="H555" s="40">
        <v>0</v>
      </c>
      <c r="I555" s="17" t="s">
        <v>22390</v>
      </c>
      <c r="J555" s="36" t="s">
        <v>501</v>
      </c>
      <c r="K555" s="50">
        <v>245</v>
      </c>
      <c r="L555" s="7" t="s">
        <v>9253</v>
      </c>
      <c r="M555" s="89">
        <v>0</v>
      </c>
      <c r="N555" s="89"/>
      <c r="O555" s="89" t="s">
        <v>9249</v>
      </c>
      <c r="P555" s="6" t="s">
        <v>4667</v>
      </c>
      <c r="Q555" s="6" t="s">
        <v>8094</v>
      </c>
      <c r="R555" s="6" t="s">
        <v>8044</v>
      </c>
      <c r="S555" s="6" t="s">
        <v>4618</v>
      </c>
      <c r="T555" s="6" t="s">
        <v>8045</v>
      </c>
      <c r="U555" s="6" t="s">
        <v>8046</v>
      </c>
      <c r="V555" s="6" t="s">
        <v>4618</v>
      </c>
      <c r="W555" s="6" t="s">
        <v>4618</v>
      </c>
      <c r="X555" s="6" t="s">
        <v>8095</v>
      </c>
      <c r="Y555" s="6" t="s">
        <v>4670</v>
      </c>
      <c r="Z555" s="6" t="s">
        <v>8096</v>
      </c>
      <c r="AA555" s="38" t="s">
        <v>4618</v>
      </c>
      <c r="AB555" s="8" t="s">
        <v>11947</v>
      </c>
      <c r="AC555" s="8" t="s">
        <v>22770</v>
      </c>
      <c r="AD555" s="9" t="s">
        <v>11572</v>
      </c>
      <c r="AE555" s="50">
        <v>1</v>
      </c>
      <c r="AF555" s="97">
        <v>30</v>
      </c>
      <c r="AG555" s="92">
        <v>636</v>
      </c>
      <c r="AH555" s="93">
        <v>0.267324257902046</v>
      </c>
      <c r="AI555" s="94">
        <v>0.652475226273042</v>
      </c>
      <c r="AJ555" s="95">
        <v>225.7911713828895</v>
      </c>
      <c r="AK555" s="95">
        <v>206.97110940392625</v>
      </c>
      <c r="AL555" s="96">
        <v>281.96402576215473</v>
      </c>
      <c r="AM555" s="10">
        <v>0</v>
      </c>
      <c r="AN555" s="10">
        <v>5.6178982041795402</v>
      </c>
      <c r="AO555" s="10">
        <v>9.9666282733750595</v>
      </c>
      <c r="AP555" s="10">
        <v>1.9310047937302E-2</v>
      </c>
      <c r="AQ555" s="3" t="s">
        <v>12645</v>
      </c>
    </row>
    <row r="556" spans="1:43" x14ac:dyDescent="0.2">
      <c r="A556" s="3" t="s">
        <v>4281</v>
      </c>
      <c r="B556" s="7" t="s">
        <v>12651</v>
      </c>
      <c r="C556" s="85">
        <v>643619</v>
      </c>
      <c r="D556" s="85">
        <v>643855</v>
      </c>
      <c r="E556" s="15" t="s">
        <v>21061</v>
      </c>
      <c r="F556" s="5" t="s">
        <v>9400</v>
      </c>
      <c r="G556" s="5">
        <v>234</v>
      </c>
      <c r="H556" s="40">
        <v>0</v>
      </c>
      <c r="I556" s="17" t="s">
        <v>22391</v>
      </c>
      <c r="J556" s="36" t="s">
        <v>502</v>
      </c>
      <c r="K556" s="50">
        <v>78</v>
      </c>
      <c r="L556" s="7" t="s">
        <v>9253</v>
      </c>
      <c r="M556" s="89">
        <v>0</v>
      </c>
      <c r="N556" s="89"/>
      <c r="O556" s="89" t="s">
        <v>9249</v>
      </c>
      <c r="P556" s="6" t="s">
        <v>8097</v>
      </c>
      <c r="Q556" s="6" t="s">
        <v>8098</v>
      </c>
      <c r="R556" s="6" t="s">
        <v>8099</v>
      </c>
      <c r="S556" s="6" t="s">
        <v>4618</v>
      </c>
      <c r="T556" s="6" t="s">
        <v>4618</v>
      </c>
      <c r="U556" s="6" t="s">
        <v>8100</v>
      </c>
      <c r="V556" s="6" t="s">
        <v>8101</v>
      </c>
      <c r="W556" s="6" t="s">
        <v>4618</v>
      </c>
      <c r="X556" s="6" t="s">
        <v>8102</v>
      </c>
      <c r="Y556" s="6" t="s">
        <v>8103</v>
      </c>
      <c r="Z556" s="6" t="s">
        <v>8104</v>
      </c>
      <c r="AA556" s="38" t="s">
        <v>4618</v>
      </c>
      <c r="AB556" s="8" t="s">
        <v>11948</v>
      </c>
      <c r="AC556" s="8" t="s">
        <v>22770</v>
      </c>
      <c r="AD556" s="9" t="s">
        <v>11572</v>
      </c>
      <c r="AE556" s="50">
        <v>1</v>
      </c>
      <c r="AF556" s="97">
        <v>13</v>
      </c>
      <c r="AG556" s="92">
        <v>104</v>
      </c>
      <c r="AH556" s="93">
        <v>1.0687623266402799E-2</v>
      </c>
      <c r="AI556" s="94">
        <v>1</v>
      </c>
      <c r="AJ556" s="95">
        <v>2561.7690227252115</v>
      </c>
      <c r="AK556" s="95">
        <v>2720.6841836434837</v>
      </c>
      <c r="AL556" s="96">
        <v>2720.8185620239842</v>
      </c>
      <c r="AM556" s="10">
        <v>2.6178113280636201E-2</v>
      </c>
      <c r="AN556" s="10">
        <v>1.0131937553227</v>
      </c>
      <c r="AO556" s="10">
        <v>3.8370023142429002</v>
      </c>
      <c r="AP556" s="10">
        <v>5.68898041660725</v>
      </c>
    </row>
    <row r="557" spans="1:43" x14ac:dyDescent="0.2">
      <c r="A557" s="3" t="s">
        <v>4282</v>
      </c>
      <c r="B557" s="7" t="s">
        <v>12651</v>
      </c>
      <c r="C557" s="85">
        <v>643966</v>
      </c>
      <c r="D557" s="85">
        <v>645228</v>
      </c>
      <c r="E557" s="15" t="s">
        <v>21059</v>
      </c>
      <c r="F557" s="5" t="s">
        <v>9400</v>
      </c>
      <c r="G557" s="5">
        <v>1260</v>
      </c>
      <c r="H557" s="40">
        <v>0</v>
      </c>
      <c r="I557" s="17" t="s">
        <v>22392</v>
      </c>
      <c r="J557" s="36" t="s">
        <v>503</v>
      </c>
      <c r="K557" s="50">
        <v>420</v>
      </c>
      <c r="L557" s="7" t="s">
        <v>9253</v>
      </c>
      <c r="M557" s="89">
        <v>0</v>
      </c>
      <c r="N557" s="89" t="s">
        <v>22729</v>
      </c>
      <c r="O557" s="89" t="s">
        <v>9249</v>
      </c>
      <c r="P557" s="6" t="s">
        <v>6362</v>
      </c>
      <c r="Q557" s="6" t="s">
        <v>6368</v>
      </c>
      <c r="R557" s="6" t="s">
        <v>8105</v>
      </c>
      <c r="S557" s="6" t="s">
        <v>8106</v>
      </c>
      <c r="T557" s="6" t="s">
        <v>4618</v>
      </c>
      <c r="U557" s="6" t="s">
        <v>6365</v>
      </c>
      <c r="V557" s="6" t="s">
        <v>4618</v>
      </c>
      <c r="W557" s="6" t="s">
        <v>4618</v>
      </c>
      <c r="X557" s="6" t="s">
        <v>6366</v>
      </c>
      <c r="Y557" s="6" t="s">
        <v>6367</v>
      </c>
      <c r="Z557" s="6" t="s">
        <v>8107</v>
      </c>
      <c r="AA557" s="38" t="s">
        <v>4618</v>
      </c>
      <c r="AB557" s="8" t="s">
        <v>11656</v>
      </c>
      <c r="AC557" s="8" t="s">
        <v>22770</v>
      </c>
      <c r="AD557" s="9" t="s">
        <v>11572</v>
      </c>
      <c r="AE557" s="50">
        <v>1</v>
      </c>
      <c r="AF557" s="97">
        <v>55</v>
      </c>
      <c r="AG557" s="92">
        <v>844</v>
      </c>
      <c r="AH557" s="93">
        <v>0.38291796919258198</v>
      </c>
      <c r="AI557" s="94">
        <v>0.48480731086708401</v>
      </c>
      <c r="AJ557" s="95">
        <v>431.31055527797196</v>
      </c>
      <c r="AK557" s="95">
        <v>514.64625153695374</v>
      </c>
      <c r="AL557" s="96">
        <v>600.26023351775461</v>
      </c>
      <c r="AM557" s="10">
        <v>0</v>
      </c>
      <c r="AN557" s="10">
        <v>10</v>
      </c>
      <c r="AO557" s="10">
        <v>8.4560851425590204</v>
      </c>
      <c r="AP557" s="10">
        <v>0.92672767591207605</v>
      </c>
      <c r="AQ557" s="3" t="s">
        <v>12645</v>
      </c>
    </row>
    <row r="558" spans="1:43" x14ac:dyDescent="0.2">
      <c r="A558" s="3" t="s">
        <v>4283</v>
      </c>
      <c r="B558" s="7" t="s">
        <v>12651</v>
      </c>
      <c r="C558" s="85">
        <v>645339</v>
      </c>
      <c r="D558" s="85">
        <v>646445</v>
      </c>
      <c r="E558" s="15" t="s">
        <v>21060</v>
      </c>
      <c r="F558" s="5" t="s">
        <v>9401</v>
      </c>
      <c r="G558" s="5">
        <v>1104</v>
      </c>
      <c r="H558" s="40">
        <v>0</v>
      </c>
      <c r="I558" s="17" t="s">
        <v>22393</v>
      </c>
      <c r="J558" s="36" t="s">
        <v>504</v>
      </c>
      <c r="K558" s="50">
        <v>368</v>
      </c>
      <c r="L558" s="7" t="s">
        <v>9253</v>
      </c>
      <c r="M558" s="89">
        <v>1</v>
      </c>
      <c r="N558" s="89"/>
      <c r="O558" s="89" t="s">
        <v>9249</v>
      </c>
      <c r="P558" s="6" t="s">
        <v>8108</v>
      </c>
      <c r="Q558" s="6" t="s">
        <v>8109</v>
      </c>
      <c r="R558" s="6" t="s">
        <v>8110</v>
      </c>
      <c r="S558" s="6" t="s">
        <v>4618</v>
      </c>
      <c r="T558" s="6" t="s">
        <v>4618</v>
      </c>
      <c r="U558" s="6" t="s">
        <v>4618</v>
      </c>
      <c r="V558" s="6" t="s">
        <v>4618</v>
      </c>
      <c r="W558" s="6" t="s">
        <v>4618</v>
      </c>
      <c r="X558" s="6" t="s">
        <v>4618</v>
      </c>
      <c r="Y558" s="6" t="s">
        <v>4618</v>
      </c>
      <c r="Z558" s="6" t="s">
        <v>8111</v>
      </c>
      <c r="AA558" s="38" t="s">
        <v>4619</v>
      </c>
      <c r="AB558" s="8" t="s">
        <v>11949</v>
      </c>
      <c r="AC558" s="8" t="s">
        <v>22770</v>
      </c>
      <c r="AD558" s="9" t="s">
        <v>11531</v>
      </c>
      <c r="AE558" s="50">
        <v>1</v>
      </c>
      <c r="AF558" s="97">
        <v>37</v>
      </c>
      <c r="AG558" s="92">
        <v>549</v>
      </c>
      <c r="AH558" s="93">
        <v>-0.58941908301443202</v>
      </c>
      <c r="AI558" s="94">
        <v>0.34670836006632799</v>
      </c>
      <c r="AJ558" s="95">
        <v>345.78600520555682</v>
      </c>
      <c r="AK558" s="95">
        <v>510.38703615525333</v>
      </c>
      <c r="AL558" s="96">
        <v>302.84333850150978</v>
      </c>
      <c r="AM558" s="10">
        <v>10</v>
      </c>
      <c r="AN558" s="10">
        <v>0</v>
      </c>
      <c r="AO558" s="10">
        <v>9.8760156295654795</v>
      </c>
      <c r="AP558" s="10">
        <v>1.69069596505293E-2</v>
      </c>
      <c r="AQ558" s="3" t="s">
        <v>12649</v>
      </c>
    </row>
    <row r="559" spans="1:43" x14ac:dyDescent="0.2">
      <c r="A559" s="3" t="s">
        <v>4284</v>
      </c>
      <c r="B559" s="7" t="s">
        <v>12651</v>
      </c>
      <c r="C559" s="85">
        <v>646511</v>
      </c>
      <c r="D559" s="85">
        <v>647179</v>
      </c>
      <c r="E559" s="15" t="s">
        <v>21061</v>
      </c>
      <c r="F559" s="5" t="s">
        <v>9400</v>
      </c>
      <c r="G559" s="5">
        <v>666</v>
      </c>
      <c r="H559" s="40">
        <v>0</v>
      </c>
      <c r="I559" s="17" t="s">
        <v>22394</v>
      </c>
      <c r="J559" s="36" t="s">
        <v>505</v>
      </c>
      <c r="K559" s="50">
        <v>222</v>
      </c>
      <c r="L559" s="7" t="s">
        <v>9253</v>
      </c>
      <c r="M559" s="89">
        <v>0</v>
      </c>
      <c r="N559" s="89"/>
      <c r="O559" s="89" t="s">
        <v>9249</v>
      </c>
      <c r="P559" s="6" t="s">
        <v>8112</v>
      </c>
      <c r="Q559" s="6" t="s">
        <v>8113</v>
      </c>
      <c r="R559" s="6" t="s">
        <v>8114</v>
      </c>
      <c r="S559" s="6" t="s">
        <v>4618</v>
      </c>
      <c r="T559" s="6" t="s">
        <v>4618</v>
      </c>
      <c r="U559" s="6" t="s">
        <v>8115</v>
      </c>
      <c r="V559" s="6" t="s">
        <v>8116</v>
      </c>
      <c r="W559" s="6" t="s">
        <v>4618</v>
      </c>
      <c r="X559" s="6" t="s">
        <v>8117</v>
      </c>
      <c r="Y559" s="6" t="s">
        <v>4680</v>
      </c>
      <c r="Z559" s="6" t="s">
        <v>8118</v>
      </c>
      <c r="AA559" s="38" t="s">
        <v>4618</v>
      </c>
      <c r="AB559" s="8" t="s">
        <v>11950</v>
      </c>
      <c r="AC559" s="8" t="s">
        <v>22770</v>
      </c>
      <c r="AD559" s="9" t="s">
        <v>11590</v>
      </c>
      <c r="AE559" s="50">
        <v>1</v>
      </c>
      <c r="AF559" s="97">
        <v>12</v>
      </c>
      <c r="AG559" s="92">
        <v>83</v>
      </c>
      <c r="AH559" s="93">
        <v>0.21422101735153501</v>
      </c>
      <c r="AI559" s="94">
        <v>0.88869738577526003</v>
      </c>
      <c r="AJ559" s="95">
        <v>305.17224685867234</v>
      </c>
      <c r="AK559" s="95">
        <v>440.5158047214083</v>
      </c>
      <c r="AL559" s="96">
        <v>296.42987741906342</v>
      </c>
      <c r="AM559" s="10">
        <v>5.23227691978592</v>
      </c>
      <c r="AN559" s="10">
        <v>8.5077587300474902E-4</v>
      </c>
      <c r="AO559" s="10">
        <v>4.9723525942069404</v>
      </c>
      <c r="AP559" s="10">
        <v>6.9683698442268797E-3</v>
      </c>
      <c r="AQ559" s="3" t="s">
        <v>12648</v>
      </c>
    </row>
    <row r="560" spans="1:43" x14ac:dyDescent="0.2">
      <c r="A560" s="3" t="s">
        <v>4285</v>
      </c>
      <c r="B560" s="7" t="s">
        <v>12651</v>
      </c>
      <c r="C560" s="85">
        <v>648048</v>
      </c>
      <c r="D560" s="85">
        <v>647218</v>
      </c>
      <c r="E560" s="15" t="s">
        <v>21062</v>
      </c>
      <c r="F560" s="5" t="s">
        <v>9400</v>
      </c>
      <c r="G560" s="5">
        <v>828</v>
      </c>
      <c r="H560" s="40">
        <v>0</v>
      </c>
      <c r="I560" s="17" t="s">
        <v>22395</v>
      </c>
      <c r="J560" s="36" t="s">
        <v>506</v>
      </c>
      <c r="K560" s="50">
        <v>276</v>
      </c>
      <c r="L560" s="7" t="s">
        <v>9253</v>
      </c>
      <c r="M560" s="89">
        <v>0</v>
      </c>
      <c r="N560" s="89"/>
      <c r="O560" s="89" t="s">
        <v>9249</v>
      </c>
      <c r="P560" s="6" t="s">
        <v>8119</v>
      </c>
      <c r="Q560" s="6" t="s">
        <v>8120</v>
      </c>
      <c r="R560" s="6" t="s">
        <v>8121</v>
      </c>
      <c r="S560" s="6" t="s">
        <v>4618</v>
      </c>
      <c r="T560" s="6" t="s">
        <v>4618</v>
      </c>
      <c r="U560" s="6" t="s">
        <v>8122</v>
      </c>
      <c r="V560" s="6" t="s">
        <v>8123</v>
      </c>
      <c r="W560" s="6" t="s">
        <v>4618</v>
      </c>
      <c r="X560" s="6" t="s">
        <v>8124</v>
      </c>
      <c r="Y560" s="6" t="s">
        <v>4685</v>
      </c>
      <c r="Z560" s="6" t="s">
        <v>8125</v>
      </c>
      <c r="AA560" s="38" t="s">
        <v>4618</v>
      </c>
      <c r="AB560" s="8" t="s">
        <v>11951</v>
      </c>
      <c r="AC560" s="8" t="s">
        <v>22770</v>
      </c>
      <c r="AD560" s="9" t="s">
        <v>11546</v>
      </c>
      <c r="AE560" s="50">
        <v>1</v>
      </c>
      <c r="AF560" s="97">
        <v>11</v>
      </c>
      <c r="AG560" s="92">
        <v>60</v>
      </c>
      <c r="AH560" s="93">
        <v>0.168639983042639</v>
      </c>
      <c r="AI560" s="94">
        <v>0.93628042466038797</v>
      </c>
      <c r="AJ560" s="95">
        <v>41.435882380788698</v>
      </c>
      <c r="AK560" s="95">
        <v>23.477437262805239</v>
      </c>
      <c r="AL560" s="96">
        <v>39.276512864708486</v>
      </c>
      <c r="AM560" s="10">
        <v>8.0831785613554494</v>
      </c>
      <c r="AN560" s="10">
        <v>1.10626220703125E-3</v>
      </c>
      <c r="AO560" s="10">
        <v>4.9659954693038202</v>
      </c>
      <c r="AP560" s="10">
        <v>9.8600289182018096E-3</v>
      </c>
      <c r="AQ560" s="3" t="s">
        <v>12648</v>
      </c>
    </row>
    <row r="561" spans="1:43" x14ac:dyDescent="0.2">
      <c r="A561" s="3" t="s">
        <v>4286</v>
      </c>
      <c r="B561" s="7" t="s">
        <v>12651</v>
      </c>
      <c r="C561" s="85">
        <v>649052</v>
      </c>
      <c r="D561" s="85">
        <v>648039</v>
      </c>
      <c r="E561" s="15" t="s">
        <v>21064</v>
      </c>
      <c r="F561" s="5" t="s">
        <v>9400</v>
      </c>
      <c r="G561" s="5">
        <v>1011</v>
      </c>
      <c r="H561" s="40">
        <v>0</v>
      </c>
      <c r="I561" s="17" t="s">
        <v>22396</v>
      </c>
      <c r="J561" s="36" t="s">
        <v>507</v>
      </c>
      <c r="K561" s="50">
        <v>337</v>
      </c>
      <c r="L561" s="7" t="s">
        <v>9253</v>
      </c>
      <c r="M561" s="89">
        <v>0</v>
      </c>
      <c r="N561" s="89"/>
      <c r="O561" s="89" t="s">
        <v>9249</v>
      </c>
      <c r="P561" s="6" t="s">
        <v>5023</v>
      </c>
      <c r="Q561" s="6" t="s">
        <v>8126</v>
      </c>
      <c r="R561" s="6" t="s">
        <v>8127</v>
      </c>
      <c r="S561" s="6" t="s">
        <v>4618</v>
      </c>
      <c r="T561" s="6" t="s">
        <v>4618</v>
      </c>
      <c r="U561" s="6" t="s">
        <v>4618</v>
      </c>
      <c r="V561" s="6" t="s">
        <v>4618</v>
      </c>
      <c r="W561" s="6" t="s">
        <v>4618</v>
      </c>
      <c r="X561" s="6" t="s">
        <v>4618</v>
      </c>
      <c r="Y561" s="6" t="s">
        <v>5028</v>
      </c>
      <c r="Z561" s="6" t="s">
        <v>8128</v>
      </c>
      <c r="AA561" s="38" t="s">
        <v>4618</v>
      </c>
      <c r="AB561" s="8" t="s">
        <v>11952</v>
      </c>
      <c r="AC561" s="8" t="s">
        <v>22770</v>
      </c>
      <c r="AD561" s="9" t="s">
        <v>11537</v>
      </c>
      <c r="AE561" s="50">
        <v>1</v>
      </c>
      <c r="AF561" s="97">
        <v>17</v>
      </c>
      <c r="AG561" s="92">
        <v>57</v>
      </c>
      <c r="AH561" s="93">
        <v>-0.10575428495570199</v>
      </c>
      <c r="AI561" s="94">
        <v>0.97478484410377497</v>
      </c>
      <c r="AJ561" s="95">
        <v>91.149908189567412</v>
      </c>
      <c r="AK561" s="95">
        <v>104.71023582269642</v>
      </c>
      <c r="AL561" s="96">
        <v>94.39140481548641</v>
      </c>
      <c r="AM561" s="10">
        <v>5.0845757115780501E-7</v>
      </c>
      <c r="AN561" s="10">
        <v>9.45935489296971</v>
      </c>
      <c r="AO561" s="10">
        <v>4.9980450894757</v>
      </c>
      <c r="AP561" s="10">
        <v>0</v>
      </c>
      <c r="AQ561" s="3" t="s">
        <v>12645</v>
      </c>
    </row>
    <row r="562" spans="1:43" x14ac:dyDescent="0.2">
      <c r="A562" s="3" t="s">
        <v>4287</v>
      </c>
      <c r="B562" s="7" t="s">
        <v>12651</v>
      </c>
      <c r="C562" s="85">
        <v>650020</v>
      </c>
      <c r="D562" s="85">
        <v>649052</v>
      </c>
      <c r="E562" s="15" t="s">
        <v>21063</v>
      </c>
      <c r="F562" s="5" t="s">
        <v>9400</v>
      </c>
      <c r="G562" s="5">
        <v>966</v>
      </c>
      <c r="H562" s="40">
        <v>0</v>
      </c>
      <c r="I562" s="17" t="s">
        <v>22397</v>
      </c>
      <c r="J562" s="36" t="s">
        <v>508</v>
      </c>
      <c r="K562" s="50">
        <v>322</v>
      </c>
      <c r="L562" s="7" t="s">
        <v>9253</v>
      </c>
      <c r="M562" s="89">
        <v>0</v>
      </c>
      <c r="N562" s="89" t="s">
        <v>22729</v>
      </c>
      <c r="O562" s="89" t="s">
        <v>9251</v>
      </c>
      <c r="P562" s="6" t="s">
        <v>4618</v>
      </c>
      <c r="Q562" s="6" t="s">
        <v>4618</v>
      </c>
      <c r="R562" s="6" t="s">
        <v>8129</v>
      </c>
      <c r="S562" s="6" t="s">
        <v>4618</v>
      </c>
      <c r="T562" s="6" t="s">
        <v>4618</v>
      </c>
      <c r="U562" s="6" t="s">
        <v>4618</v>
      </c>
      <c r="V562" s="6" t="s">
        <v>4618</v>
      </c>
      <c r="W562" s="6" t="s">
        <v>4618</v>
      </c>
      <c r="X562" s="6" t="s">
        <v>4618</v>
      </c>
      <c r="Y562" s="6" t="s">
        <v>8130</v>
      </c>
      <c r="Z562" s="6" t="s">
        <v>4618</v>
      </c>
      <c r="AA562" s="38" t="s">
        <v>4619</v>
      </c>
      <c r="AB562" s="8" t="s">
        <v>11953</v>
      </c>
      <c r="AC562" s="8" t="s">
        <v>22770</v>
      </c>
      <c r="AD562" s="9" t="s">
        <v>11544</v>
      </c>
      <c r="AE562" s="50">
        <v>1</v>
      </c>
      <c r="AF562" s="97">
        <v>75</v>
      </c>
      <c r="AG562" s="92">
        <v>1692</v>
      </c>
      <c r="AH562" s="93">
        <v>-0.82815758491901703</v>
      </c>
      <c r="AI562" s="94">
        <v>8.7823332039384999E-2</v>
      </c>
      <c r="AJ562" s="95">
        <v>1470.3981181539878</v>
      </c>
      <c r="AK562" s="95">
        <v>2287.3730689607128</v>
      </c>
      <c r="AL562" s="96">
        <v>1261.239490680314</v>
      </c>
      <c r="AM562" s="10">
        <v>0</v>
      </c>
      <c r="AN562" s="10">
        <v>3.0495983402545301E-5</v>
      </c>
      <c r="AO562" s="10">
        <v>9.8609358052774194</v>
      </c>
      <c r="AP562" s="10">
        <v>2.7178259642823802E-13</v>
      </c>
    </row>
    <row r="563" spans="1:43" x14ac:dyDescent="0.2">
      <c r="A563" s="3" t="s">
        <v>4288</v>
      </c>
      <c r="B563" s="7" t="s">
        <v>12651</v>
      </c>
      <c r="C563" s="85">
        <v>652473</v>
      </c>
      <c r="D563" s="85">
        <v>650104</v>
      </c>
      <c r="E563" s="15" t="s">
        <v>21062</v>
      </c>
      <c r="F563" s="5" t="s">
        <v>9401</v>
      </c>
      <c r="G563" s="5">
        <v>2367</v>
      </c>
      <c r="H563" s="40">
        <v>0</v>
      </c>
      <c r="I563" s="17" t="s">
        <v>22398</v>
      </c>
      <c r="J563" s="36" t="s">
        <v>509</v>
      </c>
      <c r="K563" s="50">
        <v>789</v>
      </c>
      <c r="L563" s="7" t="s">
        <v>9256</v>
      </c>
      <c r="M563" s="89">
        <v>0</v>
      </c>
      <c r="N563" s="89" t="s">
        <v>22729</v>
      </c>
      <c r="O563" s="89" t="s">
        <v>9251</v>
      </c>
      <c r="P563" s="6" t="s">
        <v>6155</v>
      </c>
      <c r="Q563" s="6" t="s">
        <v>8131</v>
      </c>
      <c r="R563" s="6" t="s">
        <v>8132</v>
      </c>
      <c r="S563" s="6" t="s">
        <v>4618</v>
      </c>
      <c r="T563" s="6" t="s">
        <v>4618</v>
      </c>
      <c r="U563" s="6" t="s">
        <v>4618</v>
      </c>
      <c r="V563" s="6" t="s">
        <v>4620</v>
      </c>
      <c r="W563" s="6" t="s">
        <v>4618</v>
      </c>
      <c r="X563" s="6" t="s">
        <v>4618</v>
      </c>
      <c r="Y563" s="6" t="s">
        <v>4618</v>
      </c>
      <c r="Z563" s="6" t="s">
        <v>4618</v>
      </c>
      <c r="AA563" s="38" t="s">
        <v>4619</v>
      </c>
      <c r="AB563" s="8" t="s">
        <v>11954</v>
      </c>
      <c r="AC563" s="8" t="s">
        <v>22770</v>
      </c>
      <c r="AD563" s="9" t="s">
        <v>11581</v>
      </c>
      <c r="AE563" s="50">
        <v>1</v>
      </c>
      <c r="AF563" s="97">
        <v>113</v>
      </c>
      <c r="AG563" s="92">
        <v>635</v>
      </c>
      <c r="AH563" s="93">
        <v>0.106534481100414</v>
      </c>
      <c r="AI563" s="94">
        <v>0.86132471789555498</v>
      </c>
      <c r="AJ563" s="95">
        <v>102.39141891445405</v>
      </c>
      <c r="AK563" s="95">
        <v>121.49383377468315</v>
      </c>
      <c r="AL563" s="96">
        <v>107.65508341802024</v>
      </c>
      <c r="AM563" s="10">
        <v>9.9999999999996696</v>
      </c>
      <c r="AN563" s="10">
        <v>0</v>
      </c>
      <c r="AO563" s="10">
        <v>0</v>
      </c>
      <c r="AP563" s="10">
        <v>10</v>
      </c>
      <c r="AQ563" s="3" t="s">
        <v>12643</v>
      </c>
    </row>
    <row r="564" spans="1:43" x14ac:dyDescent="0.2">
      <c r="A564" s="3" t="s">
        <v>4289</v>
      </c>
      <c r="B564" s="7" t="s">
        <v>12651</v>
      </c>
      <c r="C564" s="85">
        <v>653571</v>
      </c>
      <c r="D564" s="85">
        <v>652474</v>
      </c>
      <c r="E564" s="15" t="s">
        <v>21062</v>
      </c>
      <c r="F564" s="5" t="s">
        <v>9400</v>
      </c>
      <c r="G564" s="5">
        <v>1095</v>
      </c>
      <c r="H564" s="40">
        <v>0</v>
      </c>
      <c r="I564" s="17" t="s">
        <v>22399</v>
      </c>
      <c r="J564" s="36" t="s">
        <v>510</v>
      </c>
      <c r="K564" s="50">
        <v>365</v>
      </c>
      <c r="L564" s="7" t="s">
        <v>9254</v>
      </c>
      <c r="M564" s="89">
        <v>6</v>
      </c>
      <c r="N564" s="89"/>
      <c r="O564" s="89" t="s">
        <v>9248</v>
      </c>
      <c r="P564" s="6" t="s">
        <v>4618</v>
      </c>
      <c r="Q564" s="6" t="s">
        <v>4618</v>
      </c>
      <c r="R564" s="6" t="s">
        <v>8133</v>
      </c>
      <c r="S564" s="6" t="s">
        <v>4618</v>
      </c>
      <c r="T564" s="6" t="s">
        <v>4618</v>
      </c>
      <c r="U564" s="6" t="s">
        <v>4618</v>
      </c>
      <c r="V564" s="6" t="s">
        <v>4618</v>
      </c>
      <c r="W564" s="6" t="s">
        <v>4618</v>
      </c>
      <c r="X564" s="6" t="s">
        <v>4618</v>
      </c>
      <c r="Y564" s="6" t="s">
        <v>4618</v>
      </c>
      <c r="Z564" s="6" t="s">
        <v>8134</v>
      </c>
      <c r="AA564" s="38" t="s">
        <v>4619</v>
      </c>
      <c r="AB564" s="8" t="s">
        <v>11955</v>
      </c>
      <c r="AC564" s="8" t="s">
        <v>22770</v>
      </c>
      <c r="AD564" s="9" t="s">
        <v>11531</v>
      </c>
      <c r="AE564" s="50">
        <v>1</v>
      </c>
      <c r="AF564" s="97">
        <v>8</v>
      </c>
      <c r="AG564" s="92">
        <v>71</v>
      </c>
      <c r="AH564" s="93">
        <v>-0.42155916604466398</v>
      </c>
      <c r="AI564" s="94">
        <v>0.791911820113124</v>
      </c>
      <c r="AJ564" s="95">
        <v>102.5061873891936</v>
      </c>
      <c r="AK564" s="95">
        <v>127.32562640638432</v>
      </c>
      <c r="AL564" s="96">
        <v>114.63822570451644</v>
      </c>
      <c r="AM564" s="10">
        <v>9.99247456541835</v>
      </c>
      <c r="AN564" s="10">
        <v>0</v>
      </c>
      <c r="AO564" s="10">
        <v>5.9499580195862896</v>
      </c>
      <c r="AP564" s="10">
        <v>3.9587204287982996E-6</v>
      </c>
      <c r="AQ564" s="3" t="s">
        <v>12643</v>
      </c>
    </row>
    <row r="565" spans="1:43" x14ac:dyDescent="0.2">
      <c r="A565" s="3" t="s">
        <v>4290</v>
      </c>
      <c r="B565" s="7" t="s">
        <v>12651</v>
      </c>
      <c r="C565" s="85">
        <v>654758</v>
      </c>
      <c r="D565" s="85">
        <v>653568</v>
      </c>
      <c r="E565" s="15" t="s">
        <v>21064</v>
      </c>
      <c r="F565" s="5" t="s">
        <v>9400</v>
      </c>
      <c r="G565" s="5">
        <v>1188</v>
      </c>
      <c r="H565" s="40">
        <v>0</v>
      </c>
      <c r="I565" s="17" t="s">
        <v>22400</v>
      </c>
      <c r="J565" s="36" t="s">
        <v>511</v>
      </c>
      <c r="K565" s="50">
        <v>396</v>
      </c>
      <c r="L565" s="7" t="s">
        <v>9254</v>
      </c>
      <c r="M565" s="89">
        <v>6</v>
      </c>
      <c r="N565" s="89"/>
      <c r="O565" s="89" t="s">
        <v>9248</v>
      </c>
      <c r="P565" s="6" t="s">
        <v>4618</v>
      </c>
      <c r="Q565" s="6" t="s">
        <v>4618</v>
      </c>
      <c r="R565" s="6" t="s">
        <v>8133</v>
      </c>
      <c r="S565" s="6" t="s">
        <v>4618</v>
      </c>
      <c r="T565" s="6" t="s">
        <v>4618</v>
      </c>
      <c r="U565" s="6" t="s">
        <v>4618</v>
      </c>
      <c r="V565" s="6" t="s">
        <v>4618</v>
      </c>
      <c r="W565" s="6" t="s">
        <v>4618</v>
      </c>
      <c r="X565" s="6" t="s">
        <v>4618</v>
      </c>
      <c r="Y565" s="6" t="s">
        <v>4618</v>
      </c>
      <c r="Z565" s="6" t="s">
        <v>8135</v>
      </c>
      <c r="AA565" s="38" t="s">
        <v>4619</v>
      </c>
      <c r="AB565" s="8" t="s">
        <v>11956</v>
      </c>
      <c r="AC565" s="8" t="s">
        <v>22770</v>
      </c>
      <c r="AD565" s="9" t="s">
        <v>11531</v>
      </c>
      <c r="AE565" s="50">
        <v>1</v>
      </c>
      <c r="AF565" s="97">
        <v>1</v>
      </c>
      <c r="AG565" s="92">
        <v>3</v>
      </c>
      <c r="AH565" s="93" t="s">
        <v>9258</v>
      </c>
      <c r="AI565" s="94" t="s">
        <v>9258</v>
      </c>
      <c r="AJ565" s="95">
        <v>0</v>
      </c>
      <c r="AK565" s="95">
        <v>0</v>
      </c>
      <c r="AL565" s="96">
        <v>0</v>
      </c>
      <c r="AM565" s="10">
        <v>0</v>
      </c>
      <c r="AN565" s="10">
        <v>0</v>
      </c>
      <c r="AO565" s="10">
        <v>3.2850000000000001</v>
      </c>
      <c r="AP565" s="10">
        <v>0</v>
      </c>
      <c r="AQ565" s="3" t="s">
        <v>12642</v>
      </c>
    </row>
    <row r="566" spans="1:43" x14ac:dyDescent="0.2">
      <c r="A566" s="3" t="s">
        <v>2956</v>
      </c>
      <c r="B566" s="7" t="s">
        <v>12651</v>
      </c>
      <c r="C566" s="85">
        <v>654109</v>
      </c>
      <c r="D566" s="85">
        <v>653879</v>
      </c>
      <c r="E566" s="15" t="s">
        <v>21063</v>
      </c>
      <c r="F566" s="5" t="s">
        <v>9400</v>
      </c>
      <c r="G566" s="5">
        <v>228</v>
      </c>
      <c r="H566" s="40">
        <v>1</v>
      </c>
      <c r="J566" s="36" t="s">
        <v>2748</v>
      </c>
      <c r="K566" s="50">
        <v>76</v>
      </c>
      <c r="L566" s="7" t="s">
        <v>9252</v>
      </c>
      <c r="M566" s="89">
        <v>0</v>
      </c>
      <c r="N566" s="89"/>
      <c r="O566" s="89" t="s">
        <v>9249</v>
      </c>
      <c r="P566" s="6" t="s">
        <v>4618</v>
      </c>
      <c r="Q566" s="6" t="s">
        <v>4618</v>
      </c>
      <c r="R566" s="6" t="s">
        <v>4618</v>
      </c>
      <c r="S566" s="6" t="s">
        <v>4618</v>
      </c>
      <c r="T566" s="6" t="s">
        <v>4618</v>
      </c>
      <c r="U566" s="6" t="s">
        <v>4618</v>
      </c>
      <c r="V566" s="6" t="s">
        <v>4618</v>
      </c>
      <c r="W566" s="6" t="s">
        <v>4618</v>
      </c>
      <c r="X566" s="6" t="s">
        <v>4618</v>
      </c>
      <c r="Y566" s="6" t="s">
        <v>4618</v>
      </c>
      <c r="Z566" s="6" t="s">
        <v>4618</v>
      </c>
      <c r="AA566" s="38" t="s">
        <v>4618</v>
      </c>
      <c r="AB566" s="8"/>
      <c r="AC566" s="8"/>
      <c r="AD566" s="9"/>
      <c r="AE566" s="50">
        <v>1</v>
      </c>
      <c r="AF566" s="97">
        <v>12</v>
      </c>
      <c r="AG566" s="92">
        <v>59</v>
      </c>
      <c r="AH566" s="93">
        <v>-0.39746349042720103</v>
      </c>
      <c r="AI566" s="94">
        <v>0.82674104467424003</v>
      </c>
      <c r="AJ566" s="95">
        <v>258.45018234903705</v>
      </c>
      <c r="AK566" s="95">
        <v>265.47069912276106</v>
      </c>
      <c r="AL566" s="96">
        <v>241.0518454983426</v>
      </c>
      <c r="AM566" s="10">
        <v>9.6832364797592092</v>
      </c>
      <c r="AN566" s="10">
        <v>0</v>
      </c>
      <c r="AO566" s="10">
        <v>4.9999998164831503</v>
      </c>
      <c r="AP566" s="10">
        <v>0</v>
      </c>
      <c r="AQ566" s="3" t="s">
        <v>12642</v>
      </c>
    </row>
    <row r="567" spans="1:43" x14ac:dyDescent="0.2">
      <c r="A567" s="3" t="s">
        <v>4291</v>
      </c>
      <c r="B567" s="7" t="s">
        <v>12651</v>
      </c>
      <c r="C567" s="85">
        <v>655168</v>
      </c>
      <c r="D567" s="85">
        <v>655614</v>
      </c>
      <c r="E567" s="15" t="s">
        <v>21059</v>
      </c>
      <c r="F567" s="5" t="s">
        <v>9401</v>
      </c>
      <c r="G567" s="5">
        <v>444</v>
      </c>
      <c r="H567" s="40">
        <v>0</v>
      </c>
      <c r="I567" s="17" t="s">
        <v>22401</v>
      </c>
      <c r="J567" s="36" t="s">
        <v>512</v>
      </c>
      <c r="K567" s="50">
        <v>148</v>
      </c>
      <c r="L567" s="7" t="s">
        <v>9253</v>
      </c>
      <c r="M567" s="89">
        <v>0</v>
      </c>
      <c r="N567" s="89"/>
      <c r="O567" s="89" t="s">
        <v>9249</v>
      </c>
      <c r="P567" s="6" t="s">
        <v>8136</v>
      </c>
      <c r="Q567" s="6" t="s">
        <v>4618</v>
      </c>
      <c r="R567" s="6" t="s">
        <v>8137</v>
      </c>
      <c r="S567" s="6" t="s">
        <v>4618</v>
      </c>
      <c r="T567" s="6" t="s">
        <v>4618</v>
      </c>
      <c r="U567" s="6" t="s">
        <v>4618</v>
      </c>
      <c r="V567" s="6" t="s">
        <v>4618</v>
      </c>
      <c r="W567" s="6" t="s">
        <v>4618</v>
      </c>
      <c r="X567" s="6" t="s">
        <v>4618</v>
      </c>
      <c r="Y567" s="6" t="s">
        <v>8138</v>
      </c>
      <c r="Z567" s="6" t="s">
        <v>4618</v>
      </c>
      <c r="AA567" s="38" t="s">
        <v>4618</v>
      </c>
      <c r="AB567" s="8" t="s">
        <v>11957</v>
      </c>
      <c r="AC567" s="8" t="s">
        <v>22770</v>
      </c>
      <c r="AD567" s="9" t="s">
        <v>11539</v>
      </c>
      <c r="AE567" s="50">
        <v>1</v>
      </c>
      <c r="AF567" s="97">
        <v>3</v>
      </c>
      <c r="AG567" s="92">
        <v>9</v>
      </c>
      <c r="AH567" s="93" t="s">
        <v>9258</v>
      </c>
      <c r="AI567" s="94" t="s">
        <v>9258</v>
      </c>
      <c r="AJ567" s="95">
        <v>128.731826657223</v>
      </c>
      <c r="AK567" s="95">
        <v>101.76749710005841</v>
      </c>
      <c r="AL567" s="96">
        <v>144.59706473954017</v>
      </c>
      <c r="AM567" s="10">
        <v>5.7812499999999902</v>
      </c>
      <c r="AN567" s="10">
        <v>0</v>
      </c>
      <c r="AO567" s="10">
        <v>4.4117550000000003</v>
      </c>
      <c r="AP567" s="10">
        <v>0</v>
      </c>
      <c r="AQ567" s="3" t="s">
        <v>12642</v>
      </c>
    </row>
    <row r="568" spans="1:43" x14ac:dyDescent="0.2">
      <c r="A568" s="3" t="s">
        <v>4292</v>
      </c>
      <c r="B568" s="7" t="s">
        <v>12651</v>
      </c>
      <c r="C568" s="85">
        <v>655614</v>
      </c>
      <c r="D568" s="85">
        <v>655721</v>
      </c>
      <c r="E568" s="15" t="s">
        <v>21060</v>
      </c>
      <c r="F568" s="5" t="s">
        <v>9400</v>
      </c>
      <c r="G568" s="5">
        <v>105</v>
      </c>
      <c r="H568" s="40">
        <v>1</v>
      </c>
      <c r="I568" s="17" t="s">
        <v>22402</v>
      </c>
      <c r="J568" s="36" t="s">
        <v>2800</v>
      </c>
      <c r="K568" s="50">
        <v>35</v>
      </c>
      <c r="L568" s="7" t="s">
        <v>9254</v>
      </c>
      <c r="M568" s="89">
        <v>1</v>
      </c>
      <c r="N568" s="89"/>
      <c r="O568" s="89" t="s">
        <v>9249</v>
      </c>
      <c r="P568" s="6" t="s">
        <v>4618</v>
      </c>
      <c r="Q568" s="6" t="s">
        <v>4618</v>
      </c>
      <c r="R568" s="6" t="s">
        <v>4618</v>
      </c>
      <c r="S568" s="6" t="s">
        <v>4618</v>
      </c>
      <c r="T568" s="6" t="s">
        <v>4618</v>
      </c>
      <c r="U568" s="6" t="s">
        <v>4618</v>
      </c>
      <c r="V568" s="6" t="s">
        <v>4618</v>
      </c>
      <c r="W568" s="6" t="s">
        <v>4618</v>
      </c>
      <c r="X568" s="6" t="s">
        <v>4618</v>
      </c>
      <c r="Y568" s="6" t="s">
        <v>4618</v>
      </c>
      <c r="Z568" s="6" t="s">
        <v>4618</v>
      </c>
      <c r="AA568" s="38" t="s">
        <v>4619</v>
      </c>
      <c r="AB568" s="8"/>
      <c r="AC568" s="8"/>
      <c r="AD568" s="9"/>
      <c r="AE568" s="50">
        <v>0</v>
      </c>
      <c r="AF568" s="97">
        <v>0</v>
      </c>
      <c r="AG568" s="92">
        <v>0</v>
      </c>
      <c r="AH568" s="93" t="s">
        <v>9258</v>
      </c>
      <c r="AI568" s="94" t="s">
        <v>9258</v>
      </c>
      <c r="AJ568" s="95">
        <v>175.24710959037498</v>
      </c>
      <c r="AK568" s="95">
        <v>123.45645122339461</v>
      </c>
      <c r="AL568" s="96">
        <v>174.27072847495481</v>
      </c>
      <c r="AM568" s="10"/>
      <c r="AN568" s="10"/>
      <c r="AO568" s="10"/>
      <c r="AP568" s="10"/>
    </row>
    <row r="569" spans="1:43" x14ac:dyDescent="0.2">
      <c r="A569" s="3" t="s">
        <v>4294</v>
      </c>
      <c r="B569" s="7" t="s">
        <v>12651</v>
      </c>
      <c r="C569" s="85">
        <v>657355</v>
      </c>
      <c r="D569" s="85">
        <v>656066</v>
      </c>
      <c r="E569" s="15" t="s">
        <v>21063</v>
      </c>
      <c r="F569" s="5" t="s">
        <v>9400</v>
      </c>
      <c r="G569" s="5">
        <v>1287</v>
      </c>
      <c r="H569" s="40">
        <v>0</v>
      </c>
      <c r="I569" s="17" t="s">
        <v>22404</v>
      </c>
      <c r="J569" s="36" t="s">
        <v>514</v>
      </c>
      <c r="K569" s="50">
        <v>429</v>
      </c>
      <c r="L569" s="7" t="s">
        <v>9254</v>
      </c>
      <c r="M569" s="89">
        <v>12</v>
      </c>
      <c r="N569" s="89"/>
      <c r="O569" s="89" t="s">
        <v>9248</v>
      </c>
      <c r="P569" s="6" t="s">
        <v>4706</v>
      </c>
      <c r="Q569" s="6" t="s">
        <v>8139</v>
      </c>
      <c r="R569" s="6" t="s">
        <v>5449</v>
      </c>
      <c r="S569" s="6" t="s">
        <v>4618</v>
      </c>
      <c r="T569" s="6" t="s">
        <v>4618</v>
      </c>
      <c r="U569" s="6" t="s">
        <v>4618</v>
      </c>
      <c r="V569" s="6" t="s">
        <v>4709</v>
      </c>
      <c r="W569" s="6" t="s">
        <v>4618</v>
      </c>
      <c r="X569" s="6" t="s">
        <v>4618</v>
      </c>
      <c r="Y569" s="6" t="s">
        <v>4710</v>
      </c>
      <c r="Z569" s="6" t="s">
        <v>4618</v>
      </c>
      <c r="AA569" s="38" t="s">
        <v>4619</v>
      </c>
      <c r="AB569" s="8" t="s">
        <v>11958</v>
      </c>
      <c r="AC569" s="8" t="s">
        <v>22770</v>
      </c>
      <c r="AD569" s="9" t="s">
        <v>11555</v>
      </c>
      <c r="AE569" s="50">
        <v>0</v>
      </c>
      <c r="AF569" s="97">
        <v>0</v>
      </c>
      <c r="AG569" s="92">
        <v>0</v>
      </c>
      <c r="AH569" s="93" t="s">
        <v>9258</v>
      </c>
      <c r="AI569" s="94" t="s">
        <v>9258</v>
      </c>
      <c r="AJ569" s="95">
        <v>152.23494879260957</v>
      </c>
      <c r="AK569" s="95">
        <v>135.1248402022085</v>
      </c>
      <c r="AL569" s="96">
        <v>137.7163805509399</v>
      </c>
      <c r="AM569" s="10"/>
      <c r="AN569" s="10"/>
      <c r="AO569" s="10"/>
      <c r="AP569" s="10"/>
    </row>
    <row r="570" spans="1:43" x14ac:dyDescent="0.2">
      <c r="A570" s="3" t="s">
        <v>4293</v>
      </c>
      <c r="B570" s="7" t="s">
        <v>12651</v>
      </c>
      <c r="C570" s="85">
        <v>655803</v>
      </c>
      <c r="D570" s="85">
        <v>656069</v>
      </c>
      <c r="E570" s="15" t="s">
        <v>21060</v>
      </c>
      <c r="F570" s="5" t="s">
        <v>9400</v>
      </c>
      <c r="G570" s="5">
        <v>264</v>
      </c>
      <c r="H570" s="40">
        <v>1</v>
      </c>
      <c r="I570" s="17" t="s">
        <v>22403</v>
      </c>
      <c r="J570" s="36" t="s">
        <v>513</v>
      </c>
      <c r="K570" s="50">
        <v>88</v>
      </c>
      <c r="L570" s="7" t="s">
        <v>9254</v>
      </c>
      <c r="M570" s="89">
        <v>3</v>
      </c>
      <c r="N570" s="89"/>
      <c r="O570" s="89" t="s">
        <v>9248</v>
      </c>
      <c r="P570" s="6" t="s">
        <v>4618</v>
      </c>
      <c r="Q570" s="6" t="s">
        <v>4618</v>
      </c>
      <c r="R570" s="6" t="s">
        <v>4618</v>
      </c>
      <c r="S570" s="6" t="s">
        <v>4618</v>
      </c>
      <c r="T570" s="6" t="s">
        <v>4618</v>
      </c>
      <c r="U570" s="6" t="s">
        <v>4618</v>
      </c>
      <c r="V570" s="6" t="s">
        <v>4618</v>
      </c>
      <c r="W570" s="6" t="s">
        <v>4618</v>
      </c>
      <c r="X570" s="6" t="s">
        <v>4618</v>
      </c>
      <c r="Y570" s="6" t="s">
        <v>4618</v>
      </c>
      <c r="Z570" s="6" t="s">
        <v>4618</v>
      </c>
      <c r="AA570" s="38" t="s">
        <v>4619</v>
      </c>
      <c r="AB570" s="8"/>
      <c r="AC570" s="8"/>
      <c r="AD570" s="9"/>
      <c r="AE570" s="50">
        <v>1</v>
      </c>
      <c r="AF570" s="97">
        <v>16</v>
      </c>
      <c r="AG570" s="92">
        <v>506</v>
      </c>
      <c r="AH570" s="93">
        <v>-0.56329057042466801</v>
      </c>
      <c r="AI570" s="94">
        <v>0.380555791003649</v>
      </c>
      <c r="AJ570" s="95">
        <v>171.87930889072771</v>
      </c>
      <c r="AK570" s="95">
        <v>186.88199193057088</v>
      </c>
      <c r="AL570" s="96">
        <v>207.78448218008734</v>
      </c>
      <c r="AM570" s="10">
        <v>2.52085729575359</v>
      </c>
      <c r="AN570" s="10">
        <v>7.1054273576010003E-15</v>
      </c>
      <c r="AO570" s="10">
        <v>6.52943416208306</v>
      </c>
      <c r="AP570" s="10">
        <v>2.9872220403805998</v>
      </c>
    </row>
    <row r="571" spans="1:43" x14ac:dyDescent="0.2">
      <c r="A571" s="3" t="s">
        <v>4295</v>
      </c>
      <c r="B571" s="7" t="s">
        <v>12651</v>
      </c>
      <c r="C571" s="85">
        <v>657920</v>
      </c>
      <c r="D571" s="85">
        <v>661936</v>
      </c>
      <c r="E571" s="15" t="s">
        <v>21061</v>
      </c>
      <c r="F571" s="5" t="s">
        <v>9400</v>
      </c>
      <c r="G571" s="5">
        <v>4014</v>
      </c>
      <c r="H571" s="40">
        <v>1</v>
      </c>
      <c r="I571" s="17" t="s">
        <v>22405</v>
      </c>
      <c r="J571" s="36" t="s">
        <v>515</v>
      </c>
      <c r="K571" s="50">
        <v>1338</v>
      </c>
      <c r="L571" s="7" t="s">
        <v>9256</v>
      </c>
      <c r="M571" s="89">
        <v>0</v>
      </c>
      <c r="N571" s="89" t="s">
        <v>22729</v>
      </c>
      <c r="O571" s="89" t="s">
        <v>9251</v>
      </c>
      <c r="P571" s="6" t="s">
        <v>6077</v>
      </c>
      <c r="Q571" s="6" t="s">
        <v>4618</v>
      </c>
      <c r="R571" s="6" t="s">
        <v>8140</v>
      </c>
      <c r="S571" s="6" t="s">
        <v>4618</v>
      </c>
      <c r="T571" s="6" t="s">
        <v>4618</v>
      </c>
      <c r="U571" s="6" t="s">
        <v>4618</v>
      </c>
      <c r="V571" s="6" t="s">
        <v>5833</v>
      </c>
      <c r="W571" s="6" t="s">
        <v>4621</v>
      </c>
      <c r="X571" s="6" t="s">
        <v>6074</v>
      </c>
      <c r="Y571" s="6" t="s">
        <v>6075</v>
      </c>
      <c r="Z571" s="6" t="s">
        <v>8141</v>
      </c>
      <c r="AA571" s="38" t="s">
        <v>4618</v>
      </c>
      <c r="AB571" s="8" t="s">
        <v>11959</v>
      </c>
      <c r="AC571" s="8" t="s">
        <v>22770</v>
      </c>
      <c r="AD571" s="9" t="s">
        <v>11960</v>
      </c>
      <c r="AE571" s="50">
        <v>1</v>
      </c>
      <c r="AF571" s="97">
        <v>19</v>
      </c>
      <c r="AG571" s="92">
        <v>54</v>
      </c>
      <c r="AH571" s="93">
        <v>2.7800746951249899</v>
      </c>
      <c r="AI571" s="94">
        <v>9.5804102627632795E-2</v>
      </c>
      <c r="AJ571" s="95">
        <v>220.38909067299028</v>
      </c>
      <c r="AK571" s="95">
        <v>191.02584882330066</v>
      </c>
      <c r="AL571" s="96">
        <v>252.50860050232907</v>
      </c>
      <c r="AM571" s="10">
        <v>9.7925802093432708</v>
      </c>
      <c r="AN571" s="10">
        <v>2.0861625671386702E-6</v>
      </c>
      <c r="AO571" s="10">
        <v>0.57672640810240094</v>
      </c>
      <c r="AP571" s="10">
        <v>7.4116859945668301</v>
      </c>
      <c r="AQ571" s="3" t="s">
        <v>12647</v>
      </c>
    </row>
    <row r="572" spans="1:43" x14ac:dyDescent="0.2">
      <c r="A572" s="3" t="s">
        <v>4296</v>
      </c>
      <c r="B572" s="7" t="s">
        <v>12651</v>
      </c>
      <c r="C572" s="85">
        <v>662317</v>
      </c>
      <c r="D572" s="85">
        <v>664887</v>
      </c>
      <c r="E572" s="15" t="s">
        <v>21059</v>
      </c>
      <c r="F572" s="5" t="s">
        <v>9400</v>
      </c>
      <c r="G572" s="5">
        <v>2568</v>
      </c>
      <c r="H572" s="40">
        <v>1</v>
      </c>
      <c r="I572" s="17" t="s">
        <v>22406</v>
      </c>
      <c r="J572" s="36" t="s">
        <v>516</v>
      </c>
      <c r="K572" s="50">
        <v>856</v>
      </c>
      <c r="L572" s="7" t="s">
        <v>9256</v>
      </c>
      <c r="M572" s="89">
        <v>0</v>
      </c>
      <c r="N572" s="89" t="s">
        <v>22729</v>
      </c>
      <c r="O572" s="89" t="s">
        <v>9251</v>
      </c>
      <c r="P572" s="6" t="s">
        <v>6077</v>
      </c>
      <c r="Q572" s="6" t="s">
        <v>4618</v>
      </c>
      <c r="R572" s="6" t="s">
        <v>8140</v>
      </c>
      <c r="S572" s="6" t="s">
        <v>4618</v>
      </c>
      <c r="T572" s="6" t="s">
        <v>4618</v>
      </c>
      <c r="U572" s="6" t="s">
        <v>4618</v>
      </c>
      <c r="V572" s="6" t="s">
        <v>5833</v>
      </c>
      <c r="W572" s="6" t="s">
        <v>4621</v>
      </c>
      <c r="X572" s="6" t="s">
        <v>6074</v>
      </c>
      <c r="Y572" s="6" t="s">
        <v>6075</v>
      </c>
      <c r="Z572" s="6" t="s">
        <v>5824</v>
      </c>
      <c r="AA572" s="38" t="s">
        <v>4618</v>
      </c>
      <c r="AB572" s="8" t="s">
        <v>11959</v>
      </c>
      <c r="AC572" s="8" t="s">
        <v>22770</v>
      </c>
      <c r="AD572" s="9" t="s">
        <v>11960</v>
      </c>
      <c r="AE572" s="50">
        <v>1</v>
      </c>
      <c r="AF572" s="97">
        <v>134</v>
      </c>
      <c r="AG572" s="92">
        <v>1430</v>
      </c>
      <c r="AH572" s="93">
        <v>1.0768184625655599</v>
      </c>
      <c r="AI572" s="94">
        <v>2.85640331768412E-2</v>
      </c>
      <c r="AJ572" s="95">
        <v>267.29677009048004</v>
      </c>
      <c r="AK572" s="95">
        <v>178.42249356401848</v>
      </c>
      <c r="AL572" s="96">
        <v>309.23246399088913</v>
      </c>
      <c r="AM572" s="10">
        <v>9.9895694705741001</v>
      </c>
      <c r="AN572" s="10">
        <v>0</v>
      </c>
      <c r="AO572" s="10">
        <v>0</v>
      </c>
      <c r="AP572" s="10">
        <v>10</v>
      </c>
      <c r="AQ572" s="3" t="s">
        <v>12647</v>
      </c>
    </row>
    <row r="573" spans="1:43" x14ac:dyDescent="0.2">
      <c r="A573" s="3" t="s">
        <v>4297</v>
      </c>
      <c r="B573" s="7" t="s">
        <v>12651</v>
      </c>
      <c r="C573" s="85">
        <v>665279</v>
      </c>
      <c r="D573" s="85">
        <v>667903</v>
      </c>
      <c r="E573" s="15" t="s">
        <v>21061</v>
      </c>
      <c r="F573" s="5" t="s">
        <v>9400</v>
      </c>
      <c r="G573" s="5">
        <v>2622</v>
      </c>
      <c r="H573" s="40">
        <v>1</v>
      </c>
      <c r="I573" s="17" t="s">
        <v>22407</v>
      </c>
      <c r="J573" s="36" t="s">
        <v>517</v>
      </c>
      <c r="K573" s="50">
        <v>874</v>
      </c>
      <c r="L573" s="7" t="s">
        <v>9256</v>
      </c>
      <c r="M573" s="89">
        <v>0</v>
      </c>
      <c r="N573" s="89" t="s">
        <v>22729</v>
      </c>
      <c r="O573" s="89" t="s">
        <v>9251</v>
      </c>
      <c r="P573" s="6" t="s">
        <v>6077</v>
      </c>
      <c r="Q573" s="6" t="s">
        <v>4618</v>
      </c>
      <c r="R573" s="6" t="s">
        <v>8140</v>
      </c>
      <c r="S573" s="6" t="s">
        <v>4618</v>
      </c>
      <c r="T573" s="6" t="s">
        <v>8142</v>
      </c>
      <c r="U573" s="6" t="s">
        <v>4618</v>
      </c>
      <c r="V573" s="6" t="s">
        <v>8143</v>
      </c>
      <c r="W573" s="6" t="s">
        <v>4621</v>
      </c>
      <c r="X573" s="6" t="s">
        <v>6074</v>
      </c>
      <c r="Y573" s="6" t="s">
        <v>6078</v>
      </c>
      <c r="Z573" s="6" t="s">
        <v>8144</v>
      </c>
      <c r="AA573" s="38" t="s">
        <v>4619</v>
      </c>
      <c r="AB573" s="8" t="s">
        <v>11959</v>
      </c>
      <c r="AC573" s="8" t="s">
        <v>22770</v>
      </c>
      <c r="AD573" s="9" t="s">
        <v>11960</v>
      </c>
      <c r="AE573" s="50">
        <v>1</v>
      </c>
      <c r="AF573" s="97">
        <v>33</v>
      </c>
      <c r="AG573" s="92">
        <v>236</v>
      </c>
      <c r="AH573" s="93">
        <v>0.67864696223286303</v>
      </c>
      <c r="AI573" s="94">
        <v>0.409166662988035</v>
      </c>
      <c r="AJ573" s="95">
        <v>65.976400258497975</v>
      </c>
      <c r="AK573" s="95">
        <v>62.147355076354877</v>
      </c>
      <c r="AL573" s="96">
        <v>88.086020169534507</v>
      </c>
      <c r="AM573" s="10">
        <v>9.9999999998650004</v>
      </c>
      <c r="AN573" s="10">
        <v>0</v>
      </c>
      <c r="AO573" s="10">
        <v>2.24943763763565</v>
      </c>
      <c r="AP573" s="10">
        <v>7.3743483977231596</v>
      </c>
      <c r="AQ573" s="3" t="s">
        <v>12643</v>
      </c>
    </row>
    <row r="574" spans="1:43" x14ac:dyDescent="0.2">
      <c r="A574" s="3" t="s">
        <v>4298</v>
      </c>
      <c r="B574" s="7" t="s">
        <v>12651</v>
      </c>
      <c r="C574" s="85">
        <v>670058</v>
      </c>
      <c r="D574" s="85">
        <v>668181</v>
      </c>
      <c r="E574" s="15" t="s">
        <v>21064</v>
      </c>
      <c r="F574" s="5" t="s">
        <v>9400</v>
      </c>
      <c r="G574" s="5">
        <v>1875</v>
      </c>
      <c r="H574" s="40">
        <v>0</v>
      </c>
      <c r="I574" s="17" t="s">
        <v>22408</v>
      </c>
      <c r="J574" s="36" t="s">
        <v>518</v>
      </c>
      <c r="K574" s="50">
        <v>625</v>
      </c>
      <c r="L574" s="7" t="s">
        <v>9252</v>
      </c>
      <c r="M574" s="89">
        <v>0</v>
      </c>
      <c r="N574" s="89"/>
      <c r="O574" s="89" t="s">
        <v>9249</v>
      </c>
      <c r="P574" s="6" t="s">
        <v>4677</v>
      </c>
      <c r="Q574" s="6" t="s">
        <v>8145</v>
      </c>
      <c r="R574" s="6" t="s">
        <v>8146</v>
      </c>
      <c r="S574" s="6" t="s">
        <v>4618</v>
      </c>
      <c r="T574" s="6" t="s">
        <v>4618</v>
      </c>
      <c r="U574" s="6" t="s">
        <v>4930</v>
      </c>
      <c r="V574" s="6" t="s">
        <v>4931</v>
      </c>
      <c r="W574" s="6" t="s">
        <v>4618</v>
      </c>
      <c r="X574" s="6" t="s">
        <v>4679</v>
      </c>
      <c r="Y574" s="6" t="s">
        <v>4680</v>
      </c>
      <c r="Z574" s="6" t="s">
        <v>4618</v>
      </c>
      <c r="AA574" s="38" t="s">
        <v>4618</v>
      </c>
      <c r="AB574" s="8" t="s">
        <v>11553</v>
      </c>
      <c r="AC574" s="8" t="s">
        <v>22770</v>
      </c>
      <c r="AD574" s="9" t="s">
        <v>11531</v>
      </c>
      <c r="AE574" s="50">
        <v>1</v>
      </c>
      <c r="AF574" s="97">
        <v>10</v>
      </c>
      <c r="AG574" s="92">
        <v>33</v>
      </c>
      <c r="AH574" s="93">
        <v>-0.34920832181998002</v>
      </c>
      <c r="AI574" s="94">
        <v>0.90669386292987098</v>
      </c>
      <c r="AJ574" s="95">
        <v>150.96846966568631</v>
      </c>
      <c r="AK574" s="95">
        <v>216.59403049862703</v>
      </c>
      <c r="AL574" s="96">
        <v>159.76468996821851</v>
      </c>
      <c r="AM574" s="10">
        <v>8.9988708496093697</v>
      </c>
      <c r="AN574" s="10">
        <v>0</v>
      </c>
      <c r="AO574" s="10">
        <v>4.9993294656901597</v>
      </c>
      <c r="AP574" s="10">
        <v>0</v>
      </c>
      <c r="AQ574" s="3" t="s">
        <v>12642</v>
      </c>
    </row>
    <row r="575" spans="1:43" x14ac:dyDescent="0.2">
      <c r="A575" s="3" t="s">
        <v>4299</v>
      </c>
      <c r="B575" s="7" t="s">
        <v>12651</v>
      </c>
      <c r="C575" s="85">
        <v>670569</v>
      </c>
      <c r="D575" s="85">
        <v>670991</v>
      </c>
      <c r="E575" s="15" t="s">
        <v>21060</v>
      </c>
      <c r="F575" s="5" t="s">
        <v>9400</v>
      </c>
      <c r="G575" s="5">
        <v>420</v>
      </c>
      <c r="H575" s="40">
        <v>0</v>
      </c>
      <c r="I575" s="17" t="s">
        <v>22409</v>
      </c>
      <c r="J575" s="36" t="s">
        <v>519</v>
      </c>
      <c r="K575" s="50">
        <v>140</v>
      </c>
      <c r="L575" s="7" t="s">
        <v>9255</v>
      </c>
      <c r="M575" s="89">
        <v>0</v>
      </c>
      <c r="N575" s="89"/>
      <c r="O575" s="89" t="s">
        <v>9249</v>
      </c>
      <c r="P575" s="6" t="s">
        <v>8147</v>
      </c>
      <c r="Q575" s="6" t="s">
        <v>8148</v>
      </c>
      <c r="R575" s="6" t="s">
        <v>8149</v>
      </c>
      <c r="S575" s="6" t="s">
        <v>4618</v>
      </c>
      <c r="T575" s="6" t="s">
        <v>8150</v>
      </c>
      <c r="U575" s="6" t="s">
        <v>4618</v>
      </c>
      <c r="V575" s="6" t="s">
        <v>4618</v>
      </c>
      <c r="W575" s="6" t="s">
        <v>4618</v>
      </c>
      <c r="X575" s="6" t="s">
        <v>8151</v>
      </c>
      <c r="Y575" s="6" t="s">
        <v>8152</v>
      </c>
      <c r="Z575" s="6" t="s">
        <v>4618</v>
      </c>
      <c r="AA575" s="38" t="s">
        <v>4618</v>
      </c>
      <c r="AB575" s="8" t="s">
        <v>11961</v>
      </c>
      <c r="AC575" s="8" t="s">
        <v>22770</v>
      </c>
      <c r="AD575" s="9" t="s">
        <v>11590</v>
      </c>
      <c r="AE575" s="50">
        <v>1</v>
      </c>
      <c r="AF575" s="97">
        <v>51</v>
      </c>
      <c r="AG575" s="92">
        <v>839</v>
      </c>
      <c r="AH575" s="93">
        <v>0.50973833267489599</v>
      </c>
      <c r="AI575" s="94">
        <v>0.35185491321596302</v>
      </c>
      <c r="AJ575" s="95">
        <v>580.83371775636249</v>
      </c>
      <c r="AK575" s="95">
        <v>747.92359467689812</v>
      </c>
      <c r="AL575" s="96">
        <v>562.04344749670429</v>
      </c>
      <c r="AM575" s="10">
        <v>0</v>
      </c>
      <c r="AN575" s="10">
        <v>10</v>
      </c>
      <c r="AO575" s="10">
        <v>4.7387176671632298</v>
      </c>
      <c r="AP575" s="10">
        <v>5.07940763030859</v>
      </c>
      <c r="AQ575" s="3" t="s">
        <v>12645</v>
      </c>
    </row>
    <row r="576" spans="1:43" x14ac:dyDescent="0.2">
      <c r="A576" s="3" t="s">
        <v>4300</v>
      </c>
      <c r="B576" s="7" t="s">
        <v>12651</v>
      </c>
      <c r="C576" s="85">
        <v>671676</v>
      </c>
      <c r="D576" s="85">
        <v>671095</v>
      </c>
      <c r="E576" s="15" t="s">
        <v>21062</v>
      </c>
      <c r="F576" s="5" t="s">
        <v>9400</v>
      </c>
      <c r="G576" s="5">
        <v>579</v>
      </c>
      <c r="H576" s="40">
        <v>0</v>
      </c>
      <c r="I576" s="17" t="s">
        <v>22410</v>
      </c>
      <c r="J576" s="36" t="s">
        <v>520</v>
      </c>
      <c r="K576" s="50">
        <v>193</v>
      </c>
      <c r="L576" s="7" t="s">
        <v>9254</v>
      </c>
      <c r="M576" s="89">
        <v>5</v>
      </c>
      <c r="N576" s="89"/>
      <c r="O576" s="89" t="s">
        <v>9248</v>
      </c>
      <c r="P576" s="6" t="s">
        <v>4618</v>
      </c>
      <c r="Q576" s="6" t="s">
        <v>8153</v>
      </c>
      <c r="R576" s="6" t="s">
        <v>8040</v>
      </c>
      <c r="S576" s="6" t="s">
        <v>8154</v>
      </c>
      <c r="T576" s="6" t="s">
        <v>4618</v>
      </c>
      <c r="U576" s="6" t="s">
        <v>8041</v>
      </c>
      <c r="V576" s="6" t="s">
        <v>4618</v>
      </c>
      <c r="W576" s="6" t="s">
        <v>4618</v>
      </c>
      <c r="X576" s="6" t="s">
        <v>4618</v>
      </c>
      <c r="Y576" s="6" t="s">
        <v>4618</v>
      </c>
      <c r="Z576" s="6" t="s">
        <v>8155</v>
      </c>
      <c r="AA576" s="38" t="s">
        <v>4619</v>
      </c>
      <c r="AB576" s="8" t="s">
        <v>11962</v>
      </c>
      <c r="AC576" s="8" t="s">
        <v>22770</v>
      </c>
      <c r="AD576" s="9" t="s">
        <v>11572</v>
      </c>
      <c r="AE576" s="50">
        <v>1</v>
      </c>
      <c r="AF576" s="97">
        <v>6</v>
      </c>
      <c r="AG576" s="92">
        <v>94</v>
      </c>
      <c r="AH576" s="93">
        <v>-0.101280808376395</v>
      </c>
      <c r="AI576" s="94">
        <v>0.95633067880249301</v>
      </c>
      <c r="AJ576" s="95">
        <v>140.99059392397027</v>
      </c>
      <c r="AK576" s="95">
        <v>118.25316234527094</v>
      </c>
      <c r="AL576" s="96">
        <v>175.41880317599674</v>
      </c>
      <c r="AM576" s="10">
        <v>9.9436228988633903</v>
      </c>
      <c r="AN576" s="10">
        <v>0</v>
      </c>
      <c r="AO576" s="10">
        <v>6.5951304587510498</v>
      </c>
      <c r="AP576" s="10">
        <v>1.4138826412395</v>
      </c>
      <c r="AQ576" s="3" t="s">
        <v>12643</v>
      </c>
    </row>
    <row r="577" spans="1:43" x14ac:dyDescent="0.2">
      <c r="A577" s="3" t="s">
        <v>4301</v>
      </c>
      <c r="B577" s="7" t="s">
        <v>12651</v>
      </c>
      <c r="C577" s="85">
        <v>673736</v>
      </c>
      <c r="D577" s="85">
        <v>671751</v>
      </c>
      <c r="E577" s="15" t="s">
        <v>21064</v>
      </c>
      <c r="F577" s="5" t="s">
        <v>9400</v>
      </c>
      <c r="G577" s="5">
        <v>1983</v>
      </c>
      <c r="H577" s="40">
        <v>0</v>
      </c>
      <c r="I577" s="17" t="s">
        <v>22411</v>
      </c>
      <c r="J577" s="36" t="s">
        <v>521</v>
      </c>
      <c r="K577" s="50">
        <v>661</v>
      </c>
      <c r="L577" s="7" t="s">
        <v>9253</v>
      </c>
      <c r="M577" s="89">
        <v>0</v>
      </c>
      <c r="N577" s="89"/>
      <c r="O577" s="89" t="s">
        <v>9249</v>
      </c>
      <c r="P577" s="6" t="s">
        <v>8156</v>
      </c>
      <c r="Q577" s="6" t="s">
        <v>8157</v>
      </c>
      <c r="R577" s="6" t="s">
        <v>8158</v>
      </c>
      <c r="S577" s="6" t="s">
        <v>4618</v>
      </c>
      <c r="T577" s="6" t="s">
        <v>4618</v>
      </c>
      <c r="U577" s="6" t="s">
        <v>4618</v>
      </c>
      <c r="V577" s="6" t="s">
        <v>8159</v>
      </c>
      <c r="W577" s="6" t="s">
        <v>4618</v>
      </c>
      <c r="X577" s="6" t="s">
        <v>8160</v>
      </c>
      <c r="Y577" s="6" t="s">
        <v>8161</v>
      </c>
      <c r="Z577" s="6" t="s">
        <v>8162</v>
      </c>
      <c r="AA577" s="38" t="s">
        <v>4618</v>
      </c>
      <c r="AB577" s="8" t="s">
        <v>11963</v>
      </c>
      <c r="AC577" s="8" t="s">
        <v>22770</v>
      </c>
      <c r="AD577" s="9" t="s">
        <v>11539</v>
      </c>
      <c r="AE577" s="50">
        <v>1</v>
      </c>
      <c r="AF577" s="97">
        <v>30</v>
      </c>
      <c r="AG577" s="92">
        <v>135</v>
      </c>
      <c r="AH577" s="93">
        <v>0.136218505350261</v>
      </c>
      <c r="AI577" s="94">
        <v>0.91067933150788205</v>
      </c>
      <c r="AJ577" s="95">
        <v>127.98677672732755</v>
      </c>
      <c r="AK577" s="95">
        <v>151.79746257363809</v>
      </c>
      <c r="AL577" s="96">
        <v>128.14696437972654</v>
      </c>
      <c r="AM577" s="10">
        <v>9.9999976108305102</v>
      </c>
      <c r="AN577" s="10">
        <v>0</v>
      </c>
      <c r="AO577" s="10">
        <v>4.9995111764224403</v>
      </c>
      <c r="AP577" s="10">
        <v>1.5379303417617499E-4</v>
      </c>
      <c r="AQ577" s="3" t="s">
        <v>12643</v>
      </c>
    </row>
    <row r="578" spans="1:43" x14ac:dyDescent="0.2">
      <c r="A578" s="3" t="s">
        <v>4302</v>
      </c>
      <c r="B578" s="7" t="s">
        <v>12651</v>
      </c>
      <c r="C578" s="85">
        <v>674990</v>
      </c>
      <c r="D578" s="85">
        <v>674127</v>
      </c>
      <c r="E578" s="15" t="s">
        <v>21064</v>
      </c>
      <c r="F578" s="5" t="s">
        <v>9400</v>
      </c>
      <c r="G578" s="5">
        <v>861</v>
      </c>
      <c r="H578" s="40">
        <v>0</v>
      </c>
      <c r="I578" s="17" t="s">
        <v>22412</v>
      </c>
      <c r="J578" s="36" t="s">
        <v>522</v>
      </c>
      <c r="K578" s="50">
        <v>287</v>
      </c>
      <c r="L578" s="7" t="s">
        <v>9253</v>
      </c>
      <c r="M578" s="89">
        <v>0</v>
      </c>
      <c r="N578" s="89"/>
      <c r="O578" s="89" t="s">
        <v>9249</v>
      </c>
      <c r="P578" s="6" t="s">
        <v>4682</v>
      </c>
      <c r="Q578" s="6" t="s">
        <v>4618</v>
      </c>
      <c r="R578" s="6" t="s">
        <v>8163</v>
      </c>
      <c r="S578" s="6" t="s">
        <v>4618</v>
      </c>
      <c r="T578" s="6" t="s">
        <v>4618</v>
      </c>
      <c r="U578" s="6" t="s">
        <v>6638</v>
      </c>
      <c r="V578" s="6" t="s">
        <v>4618</v>
      </c>
      <c r="W578" s="6" t="s">
        <v>4618</v>
      </c>
      <c r="X578" s="6" t="s">
        <v>4618</v>
      </c>
      <c r="Y578" s="6" t="s">
        <v>4685</v>
      </c>
      <c r="Z578" s="6" t="s">
        <v>4618</v>
      </c>
      <c r="AA578" s="38" t="s">
        <v>4618</v>
      </c>
      <c r="AB578" s="8" t="s">
        <v>11964</v>
      </c>
      <c r="AC578" s="8" t="s">
        <v>22770</v>
      </c>
      <c r="AD578" s="9" t="s">
        <v>11531</v>
      </c>
      <c r="AE578" s="50">
        <v>1</v>
      </c>
      <c r="AF578" s="97">
        <v>12</v>
      </c>
      <c r="AG578" s="92">
        <v>62</v>
      </c>
      <c r="AH578" s="93">
        <v>0.83254211501912201</v>
      </c>
      <c r="AI578" s="94">
        <v>0.59318246637453897</v>
      </c>
      <c r="AJ578" s="95">
        <v>102.32210646349468</v>
      </c>
      <c r="AK578" s="95">
        <v>93.386635438284713</v>
      </c>
      <c r="AL578" s="96">
        <v>90.429506056211295</v>
      </c>
      <c r="AM578" s="10">
        <v>8.6469495727214891</v>
      </c>
      <c r="AN578" s="10">
        <v>7.2479248046875E-4</v>
      </c>
      <c r="AO578" s="10">
        <v>4.9999944570423498</v>
      </c>
      <c r="AP578" s="10">
        <v>2.62166915732109E-7</v>
      </c>
      <c r="AQ578" s="3" t="s">
        <v>12648</v>
      </c>
    </row>
    <row r="579" spans="1:43" x14ac:dyDescent="0.2">
      <c r="A579" s="3" t="s">
        <v>4303</v>
      </c>
      <c r="B579" s="7" t="s">
        <v>12651</v>
      </c>
      <c r="C579" s="85">
        <v>675836</v>
      </c>
      <c r="D579" s="85">
        <v>676183</v>
      </c>
      <c r="E579" s="15" t="s">
        <v>21061</v>
      </c>
      <c r="F579" s="5" t="s">
        <v>9400</v>
      </c>
      <c r="G579" s="5">
        <v>345</v>
      </c>
      <c r="H579" s="40">
        <v>0</v>
      </c>
      <c r="I579" s="17" t="s">
        <v>22413</v>
      </c>
      <c r="J579" s="36" t="s">
        <v>2593</v>
      </c>
      <c r="K579" s="50">
        <v>115</v>
      </c>
      <c r="L579" s="7" t="s">
        <v>9252</v>
      </c>
      <c r="M579" s="89">
        <v>0</v>
      </c>
      <c r="N579" s="89"/>
      <c r="O579" s="89" t="s">
        <v>9249</v>
      </c>
      <c r="P579" s="6" t="s">
        <v>8164</v>
      </c>
      <c r="Q579" s="6" t="s">
        <v>4618</v>
      </c>
      <c r="R579" s="6" t="s">
        <v>4618</v>
      </c>
      <c r="S579" s="6" t="s">
        <v>4618</v>
      </c>
      <c r="T579" s="6" t="s">
        <v>4618</v>
      </c>
      <c r="U579" s="6" t="s">
        <v>4618</v>
      </c>
      <c r="V579" s="6" t="s">
        <v>4618</v>
      </c>
      <c r="W579" s="6" t="s">
        <v>4618</v>
      </c>
      <c r="X579" s="6" t="s">
        <v>4618</v>
      </c>
      <c r="Y579" s="6" t="s">
        <v>8165</v>
      </c>
      <c r="Z579" s="6" t="s">
        <v>4618</v>
      </c>
      <c r="AA579" s="38" t="s">
        <v>4618</v>
      </c>
      <c r="AB579" s="8" t="s">
        <v>11965</v>
      </c>
      <c r="AC579" s="8" t="s">
        <v>22770</v>
      </c>
      <c r="AD579" s="9" t="s">
        <v>11555</v>
      </c>
      <c r="AE579" s="50">
        <v>0</v>
      </c>
      <c r="AF579" s="97">
        <v>0</v>
      </c>
      <c r="AG579" s="92">
        <v>0</v>
      </c>
      <c r="AH579" s="93" t="s">
        <v>9258</v>
      </c>
      <c r="AI579" s="94" t="s">
        <v>9258</v>
      </c>
      <c r="AJ579" s="95">
        <v>101.06042820870437</v>
      </c>
      <c r="AK579" s="95">
        <v>95.503456562519517</v>
      </c>
      <c r="AL579" s="96">
        <v>117.53380753916421</v>
      </c>
      <c r="AM579" s="10"/>
      <c r="AN579" s="10"/>
      <c r="AO579" s="10"/>
      <c r="AP579" s="10"/>
    </row>
    <row r="580" spans="1:43" x14ac:dyDescent="0.2">
      <c r="A580" s="3" t="s">
        <v>4304</v>
      </c>
      <c r="B580" s="7" t="s">
        <v>12651</v>
      </c>
      <c r="C580" s="85">
        <v>676183</v>
      </c>
      <c r="D580" s="85">
        <v>676374</v>
      </c>
      <c r="E580" s="15" t="s">
        <v>21059</v>
      </c>
      <c r="F580" s="5" t="s">
        <v>9400</v>
      </c>
      <c r="G580" s="5">
        <v>189</v>
      </c>
      <c r="H580" s="40">
        <v>0</v>
      </c>
      <c r="I580" s="17" t="s">
        <v>22414</v>
      </c>
      <c r="J580" s="36" t="s">
        <v>2592</v>
      </c>
      <c r="K580" s="50">
        <v>63</v>
      </c>
      <c r="L580" s="7" t="s">
        <v>9252</v>
      </c>
      <c r="M580" s="89">
        <v>0</v>
      </c>
      <c r="N580" s="89"/>
      <c r="O580" s="89" t="s">
        <v>9249</v>
      </c>
      <c r="P580" s="6" t="s">
        <v>8164</v>
      </c>
      <c r="Q580" s="6" t="s">
        <v>4618</v>
      </c>
      <c r="R580" s="6" t="s">
        <v>4618</v>
      </c>
      <c r="S580" s="6" t="s">
        <v>4618</v>
      </c>
      <c r="T580" s="6" t="s">
        <v>4618</v>
      </c>
      <c r="U580" s="6" t="s">
        <v>4618</v>
      </c>
      <c r="V580" s="6" t="s">
        <v>4618</v>
      </c>
      <c r="W580" s="6" t="s">
        <v>4618</v>
      </c>
      <c r="X580" s="6" t="s">
        <v>4618</v>
      </c>
      <c r="Y580" s="6" t="s">
        <v>8165</v>
      </c>
      <c r="Z580" s="6" t="s">
        <v>4618</v>
      </c>
      <c r="AA580" s="38" t="s">
        <v>4618</v>
      </c>
      <c r="AB580" s="8" t="s">
        <v>11965</v>
      </c>
      <c r="AC580" s="8" t="s">
        <v>22770</v>
      </c>
      <c r="AD580" s="9" t="s">
        <v>11555</v>
      </c>
      <c r="AE580" s="50">
        <v>0</v>
      </c>
      <c r="AF580" s="97">
        <v>0</v>
      </c>
      <c r="AG580" s="92">
        <v>0</v>
      </c>
      <c r="AH580" s="93" t="s">
        <v>9258</v>
      </c>
      <c r="AI580" s="94" t="s">
        <v>9258</v>
      </c>
      <c r="AJ580" s="95">
        <v>202.83055043572827</v>
      </c>
      <c r="AK580" s="95">
        <v>237.9486932127376</v>
      </c>
      <c r="AL580" s="96">
        <v>219.48548150306044</v>
      </c>
      <c r="AM580" s="10"/>
      <c r="AN580" s="10"/>
      <c r="AO580" s="10"/>
      <c r="AP580" s="10"/>
    </row>
    <row r="581" spans="1:43" x14ac:dyDescent="0.2">
      <c r="A581" s="3" t="s">
        <v>4305</v>
      </c>
      <c r="B581" s="7" t="s">
        <v>12651</v>
      </c>
      <c r="C581" s="85">
        <v>676427</v>
      </c>
      <c r="D581" s="85">
        <v>676660</v>
      </c>
      <c r="E581" s="15" t="s">
        <v>21061</v>
      </c>
      <c r="F581" s="5" t="s">
        <v>9400</v>
      </c>
      <c r="G581" s="5">
        <v>231</v>
      </c>
      <c r="H581" s="40">
        <v>1</v>
      </c>
      <c r="I581" s="17" t="s">
        <v>22415</v>
      </c>
      <c r="J581" s="36" t="s">
        <v>523</v>
      </c>
      <c r="K581" s="50">
        <v>77</v>
      </c>
      <c r="L581" s="7" t="s">
        <v>9252</v>
      </c>
      <c r="M581" s="89">
        <v>0</v>
      </c>
      <c r="N581" s="89"/>
      <c r="O581" s="89" t="s">
        <v>9249</v>
      </c>
      <c r="P581" s="6" t="s">
        <v>4618</v>
      </c>
      <c r="Q581" s="6" t="s">
        <v>4618</v>
      </c>
      <c r="R581" s="6" t="s">
        <v>4618</v>
      </c>
      <c r="S581" s="6" t="s">
        <v>4618</v>
      </c>
      <c r="T581" s="6" t="s">
        <v>4618</v>
      </c>
      <c r="U581" s="6" t="s">
        <v>4618</v>
      </c>
      <c r="V581" s="6" t="s">
        <v>4618</v>
      </c>
      <c r="W581" s="6" t="s">
        <v>4618</v>
      </c>
      <c r="X581" s="6" t="s">
        <v>4618</v>
      </c>
      <c r="Y581" s="6" t="s">
        <v>4618</v>
      </c>
      <c r="Z581" s="6" t="s">
        <v>4618</v>
      </c>
      <c r="AA581" s="38" t="s">
        <v>4618</v>
      </c>
      <c r="AB581" s="8" t="s">
        <v>11965</v>
      </c>
      <c r="AC581" s="8" t="s">
        <v>22770</v>
      </c>
      <c r="AD581" s="9" t="s">
        <v>11555</v>
      </c>
      <c r="AE581" s="50">
        <v>0</v>
      </c>
      <c r="AF581" s="97">
        <v>0</v>
      </c>
      <c r="AG581" s="92">
        <v>0</v>
      </c>
      <c r="AH581" s="93" t="s">
        <v>9258</v>
      </c>
      <c r="AI581" s="94" t="s">
        <v>9258</v>
      </c>
      <c r="AJ581" s="95">
        <v>146.56819233725662</v>
      </c>
      <c r="AK581" s="95">
        <v>85.88882070405846</v>
      </c>
      <c r="AL581" s="96">
        <v>147.52523956453959</v>
      </c>
      <c r="AM581" s="10"/>
      <c r="AN581" s="10"/>
      <c r="AO581" s="10"/>
      <c r="AP581" s="10"/>
    </row>
    <row r="582" spans="1:43" x14ac:dyDescent="0.2">
      <c r="A582" s="3" t="s">
        <v>4306</v>
      </c>
      <c r="B582" s="7" t="s">
        <v>12651</v>
      </c>
      <c r="C582" s="85">
        <v>676919</v>
      </c>
      <c r="D582" s="85">
        <v>677230</v>
      </c>
      <c r="E582" s="15" t="s">
        <v>21061</v>
      </c>
      <c r="F582" s="5" t="s">
        <v>9400</v>
      </c>
      <c r="G582" s="5">
        <v>309</v>
      </c>
      <c r="H582" s="40">
        <v>1</v>
      </c>
      <c r="I582" s="17" t="s">
        <v>22416</v>
      </c>
      <c r="J582" s="36" t="s">
        <v>524</v>
      </c>
      <c r="K582" s="50">
        <v>103</v>
      </c>
      <c r="L582" s="7" t="s">
        <v>9252</v>
      </c>
      <c r="M582" s="89">
        <v>1</v>
      </c>
      <c r="N582" s="89"/>
      <c r="O582" s="89" t="s">
        <v>9249</v>
      </c>
      <c r="P582" s="6" t="s">
        <v>4618</v>
      </c>
      <c r="Q582" s="6" t="s">
        <v>4618</v>
      </c>
      <c r="R582" s="6" t="s">
        <v>8166</v>
      </c>
      <c r="S582" s="6" t="s">
        <v>4618</v>
      </c>
      <c r="T582" s="6" t="s">
        <v>4618</v>
      </c>
      <c r="U582" s="6" t="s">
        <v>4618</v>
      </c>
      <c r="V582" s="6" t="s">
        <v>4618</v>
      </c>
      <c r="W582" s="6" t="s">
        <v>4618</v>
      </c>
      <c r="X582" s="6" t="s">
        <v>4618</v>
      </c>
      <c r="Y582" s="6" t="s">
        <v>4618</v>
      </c>
      <c r="Z582" s="6" t="s">
        <v>8167</v>
      </c>
      <c r="AA582" s="38" t="s">
        <v>4619</v>
      </c>
      <c r="AB582" s="8" t="s">
        <v>11966</v>
      </c>
      <c r="AC582" s="8" t="s">
        <v>22770</v>
      </c>
      <c r="AD582" s="9" t="s">
        <v>11633</v>
      </c>
      <c r="AE582" s="50">
        <v>1</v>
      </c>
      <c r="AF582" s="97">
        <v>9</v>
      </c>
      <c r="AG582" s="92">
        <v>75</v>
      </c>
      <c r="AH582" s="93">
        <v>-0.37192839832006402</v>
      </c>
      <c r="AI582" s="94">
        <v>0.81212357974428695</v>
      </c>
      <c r="AJ582" s="95">
        <v>388.25721986835862</v>
      </c>
      <c r="AK582" s="95">
        <v>505.59187504693926</v>
      </c>
      <c r="AL582" s="96">
        <v>313.9815770253266</v>
      </c>
      <c r="AM582" s="10">
        <v>9.6789147911829296</v>
      </c>
      <c r="AN582" s="10">
        <v>7.7486038208007796E-6</v>
      </c>
      <c r="AO582" s="10">
        <v>7.0923720642429</v>
      </c>
      <c r="AP582" s="10">
        <v>0.71660846860725103</v>
      </c>
      <c r="AQ582" s="3" t="s">
        <v>12649</v>
      </c>
    </row>
    <row r="583" spans="1:43" x14ac:dyDescent="0.2">
      <c r="A583" s="3" t="s">
        <v>4307</v>
      </c>
      <c r="B583" s="7" t="s">
        <v>12651</v>
      </c>
      <c r="C583" s="85">
        <v>677278</v>
      </c>
      <c r="D583" s="85">
        <v>677718</v>
      </c>
      <c r="E583" s="15" t="s">
        <v>21059</v>
      </c>
      <c r="F583" s="5" t="s">
        <v>9400</v>
      </c>
      <c r="G583" s="5">
        <v>438</v>
      </c>
      <c r="H583" s="40">
        <v>0</v>
      </c>
      <c r="I583" s="17" t="s">
        <v>22417</v>
      </c>
      <c r="J583" s="36" t="s">
        <v>525</v>
      </c>
      <c r="K583" s="50">
        <v>146</v>
      </c>
      <c r="L583" s="7" t="s">
        <v>9253</v>
      </c>
      <c r="M583" s="89">
        <v>1</v>
      </c>
      <c r="N583" s="89"/>
      <c r="O583" s="89" t="s">
        <v>9249</v>
      </c>
      <c r="P583" s="6" t="s">
        <v>4618</v>
      </c>
      <c r="Q583" s="6" t="s">
        <v>4618</v>
      </c>
      <c r="R583" s="6" t="s">
        <v>4618</v>
      </c>
      <c r="S583" s="6" t="s">
        <v>4618</v>
      </c>
      <c r="T583" s="6" t="s">
        <v>8168</v>
      </c>
      <c r="U583" s="6" t="s">
        <v>4618</v>
      </c>
      <c r="V583" s="6" t="s">
        <v>4618</v>
      </c>
      <c r="W583" s="6" t="s">
        <v>4618</v>
      </c>
      <c r="X583" s="6" t="s">
        <v>4618</v>
      </c>
      <c r="Y583" s="6" t="s">
        <v>4618</v>
      </c>
      <c r="Z583" s="6" t="s">
        <v>8169</v>
      </c>
      <c r="AA583" s="38" t="s">
        <v>4618</v>
      </c>
      <c r="AB583" s="8" t="s">
        <v>11967</v>
      </c>
      <c r="AC583" s="8" t="s">
        <v>22770</v>
      </c>
      <c r="AD583" s="9" t="s">
        <v>11633</v>
      </c>
      <c r="AE583" s="50">
        <v>1</v>
      </c>
      <c r="AF583" s="97">
        <v>11</v>
      </c>
      <c r="AG583" s="92">
        <v>45</v>
      </c>
      <c r="AH583" s="93">
        <v>-0.84141368162128405</v>
      </c>
      <c r="AI583" s="94">
        <v>0.67785971503496201</v>
      </c>
      <c r="AJ583" s="95">
        <v>201.51834067940683</v>
      </c>
      <c r="AK583" s="95">
        <v>322.12796726776492</v>
      </c>
      <c r="AL583" s="96">
        <v>177.89666996338343</v>
      </c>
      <c r="AM583" s="10">
        <v>9.9762159104579897</v>
      </c>
      <c r="AN583" s="10">
        <v>0</v>
      </c>
      <c r="AO583" s="10">
        <v>4.9993294656901597</v>
      </c>
      <c r="AP583" s="10">
        <v>0</v>
      </c>
      <c r="AQ583" s="3" t="s">
        <v>12642</v>
      </c>
    </row>
    <row r="584" spans="1:43" x14ac:dyDescent="0.2">
      <c r="A584" s="3" t="s">
        <v>4308</v>
      </c>
      <c r="B584" s="7" t="s">
        <v>12651</v>
      </c>
      <c r="C584" s="85">
        <v>677715</v>
      </c>
      <c r="D584" s="85">
        <v>678509</v>
      </c>
      <c r="E584" s="15" t="s">
        <v>21060</v>
      </c>
      <c r="F584" s="5" t="s">
        <v>9400</v>
      </c>
      <c r="G584" s="5">
        <v>792</v>
      </c>
      <c r="H584" s="40">
        <v>0</v>
      </c>
      <c r="I584" s="17" t="s">
        <v>22418</v>
      </c>
      <c r="J584" s="36" t="s">
        <v>526</v>
      </c>
      <c r="K584" s="50">
        <v>264</v>
      </c>
      <c r="L584" s="7" t="s">
        <v>9254</v>
      </c>
      <c r="M584" s="89">
        <v>6</v>
      </c>
      <c r="N584" s="89"/>
      <c r="O584" s="89" t="s">
        <v>9249</v>
      </c>
      <c r="P584" s="6" t="s">
        <v>4618</v>
      </c>
      <c r="Q584" s="6" t="s">
        <v>8170</v>
      </c>
      <c r="R584" s="6" t="s">
        <v>8171</v>
      </c>
      <c r="S584" s="6" t="s">
        <v>4618</v>
      </c>
      <c r="T584" s="6" t="s">
        <v>8172</v>
      </c>
      <c r="U584" s="6" t="s">
        <v>4618</v>
      </c>
      <c r="V584" s="6" t="s">
        <v>4618</v>
      </c>
      <c r="W584" s="6" t="s">
        <v>4618</v>
      </c>
      <c r="X584" s="6" t="s">
        <v>4618</v>
      </c>
      <c r="Y584" s="6" t="s">
        <v>4618</v>
      </c>
      <c r="Z584" s="6" t="s">
        <v>8173</v>
      </c>
      <c r="AA584" s="38" t="s">
        <v>4619</v>
      </c>
      <c r="AB584" s="8" t="s">
        <v>11968</v>
      </c>
      <c r="AC584" s="8" t="s">
        <v>22770</v>
      </c>
      <c r="AD584" s="9" t="s">
        <v>11633</v>
      </c>
      <c r="AE584" s="50">
        <v>1</v>
      </c>
      <c r="AF584" s="97">
        <v>3</v>
      </c>
      <c r="AG584" s="92">
        <v>28</v>
      </c>
      <c r="AH584" s="93">
        <v>-1.1268159004835301</v>
      </c>
      <c r="AI584" s="94">
        <v>0.68403179739573805</v>
      </c>
      <c r="AJ584" s="95">
        <v>67.050819614577307</v>
      </c>
      <c r="AK584" s="95">
        <v>92.366252796548622</v>
      </c>
      <c r="AL584" s="96">
        <v>59.47499872849815</v>
      </c>
      <c r="AM584" s="10">
        <v>9.5776486396789497</v>
      </c>
      <c r="AN584" s="10">
        <v>0</v>
      </c>
      <c r="AO584" s="10">
        <v>4.98836847430064</v>
      </c>
      <c r="AP584" s="10">
        <v>0</v>
      </c>
      <c r="AQ584" s="3" t="s">
        <v>12642</v>
      </c>
    </row>
    <row r="585" spans="1:43" x14ac:dyDescent="0.2">
      <c r="A585" s="3" t="s">
        <v>4309</v>
      </c>
      <c r="B585" s="7" t="s">
        <v>12651</v>
      </c>
      <c r="C585" s="85">
        <v>678558</v>
      </c>
      <c r="D585" s="85">
        <v>679835</v>
      </c>
      <c r="E585" s="15" t="s">
        <v>21060</v>
      </c>
      <c r="F585" s="5" t="s">
        <v>9400</v>
      </c>
      <c r="G585" s="5">
        <v>1275</v>
      </c>
      <c r="H585" s="40">
        <v>0</v>
      </c>
      <c r="I585" s="17" t="s">
        <v>22419</v>
      </c>
      <c r="J585" s="36" t="s">
        <v>527</v>
      </c>
      <c r="K585" s="50">
        <v>425</v>
      </c>
      <c r="L585" s="7" t="s">
        <v>9253</v>
      </c>
      <c r="M585" s="89">
        <v>0</v>
      </c>
      <c r="N585" s="89"/>
      <c r="O585" s="89" t="s">
        <v>9249</v>
      </c>
      <c r="P585" s="6" t="s">
        <v>8174</v>
      </c>
      <c r="Q585" s="6" t="s">
        <v>8175</v>
      </c>
      <c r="R585" s="6" t="s">
        <v>8176</v>
      </c>
      <c r="S585" s="6" t="s">
        <v>8177</v>
      </c>
      <c r="T585" s="6" t="s">
        <v>8178</v>
      </c>
      <c r="U585" s="6" t="s">
        <v>4618</v>
      </c>
      <c r="V585" s="6" t="s">
        <v>4799</v>
      </c>
      <c r="W585" s="6" t="s">
        <v>4618</v>
      </c>
      <c r="X585" s="6" t="s">
        <v>4618</v>
      </c>
      <c r="Y585" s="6" t="s">
        <v>8179</v>
      </c>
      <c r="Z585" s="6" t="s">
        <v>8180</v>
      </c>
      <c r="AA585" s="38" t="s">
        <v>4618</v>
      </c>
      <c r="AB585" s="8" t="s">
        <v>11969</v>
      </c>
      <c r="AC585" s="8" t="s">
        <v>22770</v>
      </c>
      <c r="AD585" s="9" t="s">
        <v>11546</v>
      </c>
      <c r="AE585" s="50">
        <v>1</v>
      </c>
      <c r="AF585" s="97">
        <v>50</v>
      </c>
      <c r="AG585" s="92">
        <v>584</v>
      </c>
      <c r="AH585" s="93">
        <v>0.21050350178577101</v>
      </c>
      <c r="AI585" s="94">
        <v>0.73085883631446202</v>
      </c>
      <c r="AJ585" s="95">
        <v>335.43937668133651</v>
      </c>
      <c r="AK585" s="95">
        <v>441.86567463551341</v>
      </c>
      <c r="AL585" s="96">
        <v>342.78232123046934</v>
      </c>
      <c r="AM585" s="10">
        <v>0</v>
      </c>
      <c r="AN585" s="10">
        <v>9.5649836802595605</v>
      </c>
      <c r="AO585" s="10">
        <v>9.98736281045033</v>
      </c>
      <c r="AP585" s="10">
        <v>6.7808658653998304E-3</v>
      </c>
      <c r="AQ585" s="3" t="s">
        <v>12645</v>
      </c>
    </row>
    <row r="586" spans="1:43" x14ac:dyDescent="0.2">
      <c r="A586" s="3" t="s">
        <v>4310</v>
      </c>
      <c r="B586" s="7" t="s">
        <v>12651</v>
      </c>
      <c r="C586" s="85">
        <v>679971</v>
      </c>
      <c r="D586" s="85">
        <v>680630</v>
      </c>
      <c r="E586" s="15" t="s">
        <v>21060</v>
      </c>
      <c r="F586" s="5" t="s">
        <v>9400</v>
      </c>
      <c r="G586" s="5">
        <v>657</v>
      </c>
      <c r="H586" s="40">
        <v>0</v>
      </c>
      <c r="I586" s="17" t="s">
        <v>22420</v>
      </c>
      <c r="J586" s="36" t="s">
        <v>528</v>
      </c>
      <c r="K586" s="50">
        <v>219</v>
      </c>
      <c r="L586" s="7" t="s">
        <v>9253</v>
      </c>
      <c r="M586" s="89">
        <v>0</v>
      </c>
      <c r="N586" s="89"/>
      <c r="O586" s="89" t="s">
        <v>9249</v>
      </c>
      <c r="P586" s="6" t="s">
        <v>4682</v>
      </c>
      <c r="Q586" s="6" t="s">
        <v>8181</v>
      </c>
      <c r="R586" s="6" t="s">
        <v>5354</v>
      </c>
      <c r="S586" s="6" t="s">
        <v>4618</v>
      </c>
      <c r="T586" s="6" t="s">
        <v>4618</v>
      </c>
      <c r="U586" s="6" t="s">
        <v>4618</v>
      </c>
      <c r="V586" s="6" t="s">
        <v>4618</v>
      </c>
      <c r="W586" s="6" t="s">
        <v>4618</v>
      </c>
      <c r="X586" s="6" t="s">
        <v>4618</v>
      </c>
      <c r="Y586" s="6" t="s">
        <v>4685</v>
      </c>
      <c r="Z586" s="6" t="s">
        <v>4618</v>
      </c>
      <c r="AA586" s="38" t="s">
        <v>4618</v>
      </c>
      <c r="AB586" s="8" t="s">
        <v>11970</v>
      </c>
      <c r="AC586" s="8" t="s">
        <v>22770</v>
      </c>
      <c r="AD586" s="9" t="s">
        <v>11544</v>
      </c>
      <c r="AE586" s="50">
        <v>1</v>
      </c>
      <c r="AF586" s="97">
        <v>14</v>
      </c>
      <c r="AG586" s="92">
        <v>131</v>
      </c>
      <c r="AH586" s="93">
        <v>-0.14519442979838701</v>
      </c>
      <c r="AI586" s="94">
        <v>0.90878729208873699</v>
      </c>
      <c r="AJ586" s="95">
        <v>222.14713126162593</v>
      </c>
      <c r="AK586" s="95">
        <v>299.61296244094683</v>
      </c>
      <c r="AL586" s="96">
        <v>207.13100064681768</v>
      </c>
      <c r="AM586" s="10">
        <v>1.6864908351621402E-5</v>
      </c>
      <c r="AN586" s="10">
        <v>7.1591379357541696</v>
      </c>
      <c r="AO586" s="10">
        <v>8.8055061359341593</v>
      </c>
      <c r="AP586" s="10">
        <v>0.42089518576162699</v>
      </c>
      <c r="AQ586" s="3" t="s">
        <v>12645</v>
      </c>
    </row>
    <row r="587" spans="1:43" x14ac:dyDescent="0.2">
      <c r="A587" s="3" t="s">
        <v>4311</v>
      </c>
      <c r="B587" s="7" t="s">
        <v>12651</v>
      </c>
      <c r="C587" s="85">
        <v>680798</v>
      </c>
      <c r="D587" s="85">
        <v>681976</v>
      </c>
      <c r="E587" s="15" t="s">
        <v>21061</v>
      </c>
      <c r="F587" s="5" t="s">
        <v>9400</v>
      </c>
      <c r="G587" s="5">
        <v>1176</v>
      </c>
      <c r="H587" s="40">
        <v>0</v>
      </c>
      <c r="I587" s="17" t="s">
        <v>22421</v>
      </c>
      <c r="J587" s="36" t="s">
        <v>529</v>
      </c>
      <c r="K587" s="50">
        <v>392</v>
      </c>
      <c r="L587" s="7" t="s">
        <v>9256</v>
      </c>
      <c r="M587" s="89">
        <v>1</v>
      </c>
      <c r="N587" s="89"/>
      <c r="O587" s="89" t="s">
        <v>9250</v>
      </c>
      <c r="P587" s="6" t="s">
        <v>8182</v>
      </c>
      <c r="Q587" s="6" t="s">
        <v>5580</v>
      </c>
      <c r="R587" s="6" t="s">
        <v>8183</v>
      </c>
      <c r="S587" s="6" t="s">
        <v>4618</v>
      </c>
      <c r="T587" s="6" t="s">
        <v>4618</v>
      </c>
      <c r="U587" s="6" t="s">
        <v>4618</v>
      </c>
      <c r="V587" s="6" t="s">
        <v>4620</v>
      </c>
      <c r="W587" s="6" t="s">
        <v>4618</v>
      </c>
      <c r="X587" s="6" t="s">
        <v>8184</v>
      </c>
      <c r="Y587" s="6" t="s">
        <v>6245</v>
      </c>
      <c r="Z587" s="6" t="s">
        <v>4618</v>
      </c>
      <c r="AA587" s="38" t="s">
        <v>4618</v>
      </c>
      <c r="AB587" s="8" t="s">
        <v>11681</v>
      </c>
      <c r="AC587" s="8" t="s">
        <v>22770</v>
      </c>
      <c r="AD587" s="9" t="s">
        <v>11581</v>
      </c>
      <c r="AE587" s="50">
        <v>1</v>
      </c>
      <c r="AF587" s="97">
        <v>45</v>
      </c>
      <c r="AG587" s="92">
        <v>1131</v>
      </c>
      <c r="AH587" s="93">
        <v>-1.25022806503854</v>
      </c>
      <c r="AI587" s="94">
        <v>1.8037047180066702E-2</v>
      </c>
      <c r="AJ587" s="95">
        <v>335.19805578946767</v>
      </c>
      <c r="AK587" s="95">
        <v>698.33000272164429</v>
      </c>
      <c r="AL587" s="96">
        <v>289.95586258491642</v>
      </c>
      <c r="AM587" s="10">
        <v>9.99999999120387</v>
      </c>
      <c r="AN587" s="10">
        <v>0</v>
      </c>
      <c r="AO587" s="10">
        <v>4.7567096920982896</v>
      </c>
      <c r="AP587" s="10">
        <v>5.1287953222509701</v>
      </c>
      <c r="AQ587" s="3" t="s">
        <v>12648</v>
      </c>
    </row>
    <row r="588" spans="1:43" x14ac:dyDescent="0.2">
      <c r="A588" s="3" t="s">
        <v>4312</v>
      </c>
      <c r="B588" s="7" t="s">
        <v>12651</v>
      </c>
      <c r="C588" s="85">
        <v>682344</v>
      </c>
      <c r="D588" s="85">
        <v>682790</v>
      </c>
      <c r="E588" s="15" t="s">
        <v>21060</v>
      </c>
      <c r="F588" s="5" t="s">
        <v>9400</v>
      </c>
      <c r="G588" s="5">
        <v>444</v>
      </c>
      <c r="H588" s="40">
        <v>0</v>
      </c>
      <c r="I588" s="17" t="s">
        <v>22422</v>
      </c>
      <c r="J588" s="36" t="s">
        <v>530</v>
      </c>
      <c r="K588" s="50">
        <v>148</v>
      </c>
      <c r="L588" s="7" t="s">
        <v>9254</v>
      </c>
      <c r="M588" s="89">
        <v>1</v>
      </c>
      <c r="N588" s="89"/>
      <c r="O588" s="89" t="s">
        <v>9248</v>
      </c>
      <c r="P588" s="6" t="s">
        <v>4618</v>
      </c>
      <c r="Q588" s="6" t="s">
        <v>4618</v>
      </c>
      <c r="R588" s="6" t="s">
        <v>8185</v>
      </c>
      <c r="S588" s="6" t="s">
        <v>4618</v>
      </c>
      <c r="T588" s="6" t="s">
        <v>8186</v>
      </c>
      <c r="U588" s="6" t="s">
        <v>4618</v>
      </c>
      <c r="V588" s="6" t="s">
        <v>4618</v>
      </c>
      <c r="W588" s="6" t="s">
        <v>4618</v>
      </c>
      <c r="X588" s="6" t="s">
        <v>4618</v>
      </c>
      <c r="Y588" s="6" t="s">
        <v>4618</v>
      </c>
      <c r="Z588" s="6" t="s">
        <v>8187</v>
      </c>
      <c r="AA588" s="38" t="s">
        <v>4619</v>
      </c>
      <c r="AB588" s="8" t="s">
        <v>11971</v>
      </c>
      <c r="AC588" s="8" t="s">
        <v>22770</v>
      </c>
      <c r="AD588" s="9" t="s">
        <v>11633</v>
      </c>
      <c r="AE588" s="50">
        <v>1</v>
      </c>
      <c r="AF588" s="97">
        <v>31</v>
      </c>
      <c r="AG588" s="92">
        <v>755</v>
      </c>
      <c r="AH588" s="93">
        <v>-0.47077030170089301</v>
      </c>
      <c r="AI588" s="94">
        <v>0.41009296836155401</v>
      </c>
      <c r="AJ588" s="95">
        <v>711.63734153750192</v>
      </c>
      <c r="AK588" s="95">
        <v>1164.4044010866596</v>
      </c>
      <c r="AL588" s="96">
        <v>469.52967328776822</v>
      </c>
      <c r="AM588" s="10">
        <v>9.9999999612038302</v>
      </c>
      <c r="AN588" s="10">
        <v>0</v>
      </c>
      <c r="AO588" s="10">
        <v>3.3539208098614002</v>
      </c>
      <c r="AP588" s="10">
        <v>5.8968040794361798</v>
      </c>
      <c r="AQ588" s="3" t="s">
        <v>12648</v>
      </c>
    </row>
    <row r="589" spans="1:43" x14ac:dyDescent="0.2">
      <c r="A589" s="3" t="s">
        <v>4313</v>
      </c>
      <c r="B589" s="7" t="s">
        <v>12651</v>
      </c>
      <c r="C589" s="85">
        <v>683271</v>
      </c>
      <c r="D589" s="85">
        <v>683657</v>
      </c>
      <c r="E589" s="15" t="s">
        <v>21060</v>
      </c>
      <c r="F589" s="5" t="s">
        <v>9400</v>
      </c>
      <c r="G589" s="5">
        <v>384</v>
      </c>
      <c r="H589" s="40">
        <v>0</v>
      </c>
      <c r="I589" s="17" t="s">
        <v>22423</v>
      </c>
      <c r="J589" s="36" t="s">
        <v>531</v>
      </c>
      <c r="K589" s="50">
        <v>128</v>
      </c>
      <c r="L589" s="7" t="s">
        <v>9253</v>
      </c>
      <c r="M589" s="89">
        <v>0</v>
      </c>
      <c r="N589" s="89"/>
      <c r="O589" s="89" t="s">
        <v>9249</v>
      </c>
      <c r="P589" s="6" t="s">
        <v>8188</v>
      </c>
      <c r="Q589" s="6" t="s">
        <v>8189</v>
      </c>
      <c r="R589" s="6" t="s">
        <v>8190</v>
      </c>
      <c r="S589" s="6" t="s">
        <v>4618</v>
      </c>
      <c r="T589" s="6" t="s">
        <v>4618</v>
      </c>
      <c r="U589" s="6" t="s">
        <v>4618</v>
      </c>
      <c r="V589" s="6" t="s">
        <v>4618</v>
      </c>
      <c r="W589" s="6" t="s">
        <v>4618</v>
      </c>
      <c r="X589" s="6" t="s">
        <v>4618</v>
      </c>
      <c r="Y589" s="6" t="s">
        <v>8191</v>
      </c>
      <c r="Z589" s="6" t="s">
        <v>4618</v>
      </c>
      <c r="AA589" s="38" t="s">
        <v>4618</v>
      </c>
      <c r="AB589" s="8" t="s">
        <v>11972</v>
      </c>
      <c r="AC589" s="8" t="s">
        <v>22770</v>
      </c>
      <c r="AD589" s="9" t="s">
        <v>11531</v>
      </c>
      <c r="AE589" s="50">
        <v>1</v>
      </c>
      <c r="AF589" s="97">
        <v>10</v>
      </c>
      <c r="AG589" s="92">
        <v>120</v>
      </c>
      <c r="AH589" s="93">
        <v>0.265501522295228</v>
      </c>
      <c r="AI589" s="94">
        <v>0.82278996490652201</v>
      </c>
      <c r="AJ589" s="95">
        <v>523.07419962320773</v>
      </c>
      <c r="AK589" s="95">
        <v>610.7801037611581</v>
      </c>
      <c r="AL589" s="96">
        <v>517.53365059754583</v>
      </c>
      <c r="AM589" s="10">
        <v>4.2078002965954597E-2</v>
      </c>
      <c r="AN589" s="10">
        <v>0.24900057147364399</v>
      </c>
      <c r="AO589" s="10">
        <v>7.4721187512847598</v>
      </c>
      <c r="AP589" s="10">
        <v>1.05928872749305</v>
      </c>
    </row>
    <row r="590" spans="1:43" x14ac:dyDescent="0.2">
      <c r="A590" s="3" t="s">
        <v>4314</v>
      </c>
      <c r="B590" s="7" t="s">
        <v>12651</v>
      </c>
      <c r="C590" s="85">
        <v>683654</v>
      </c>
      <c r="D590" s="85">
        <v>684514</v>
      </c>
      <c r="E590" s="15" t="s">
        <v>21061</v>
      </c>
      <c r="F590" s="5" t="s">
        <v>9400</v>
      </c>
      <c r="G590" s="5">
        <v>858</v>
      </c>
      <c r="H590" s="40">
        <v>0</v>
      </c>
      <c r="I590" s="17" t="s">
        <v>22424</v>
      </c>
      <c r="J590" s="36" t="s">
        <v>532</v>
      </c>
      <c r="K590" s="50">
        <v>286</v>
      </c>
      <c r="L590" s="7" t="s">
        <v>9253</v>
      </c>
      <c r="M590" s="89">
        <v>0</v>
      </c>
      <c r="N590" s="89"/>
      <c r="O590" s="89" t="s">
        <v>9249</v>
      </c>
      <c r="P590" s="6" t="s">
        <v>6555</v>
      </c>
      <c r="Q590" s="6" t="s">
        <v>8192</v>
      </c>
      <c r="R590" s="6" t="s">
        <v>8193</v>
      </c>
      <c r="S590" s="6" t="s">
        <v>4618</v>
      </c>
      <c r="T590" s="6" t="s">
        <v>4618</v>
      </c>
      <c r="U590" s="6" t="s">
        <v>4618</v>
      </c>
      <c r="V590" s="6" t="s">
        <v>4618</v>
      </c>
      <c r="W590" s="6" t="s">
        <v>4618</v>
      </c>
      <c r="X590" s="6" t="s">
        <v>4618</v>
      </c>
      <c r="Y590" s="6" t="s">
        <v>6559</v>
      </c>
      <c r="Z590" s="6" t="s">
        <v>4618</v>
      </c>
      <c r="AA590" s="38" t="s">
        <v>4618</v>
      </c>
      <c r="AB590" s="8" t="s">
        <v>11973</v>
      </c>
      <c r="AC590" s="8" t="s">
        <v>22770</v>
      </c>
      <c r="AD590" s="9" t="s">
        <v>11572</v>
      </c>
      <c r="AE590" s="50">
        <v>1</v>
      </c>
      <c r="AF590" s="97">
        <v>13</v>
      </c>
      <c r="AG590" s="92">
        <v>52</v>
      </c>
      <c r="AH590" s="93">
        <v>-0.45939123957040301</v>
      </c>
      <c r="AI590" s="94">
        <v>0.81293088429840199</v>
      </c>
      <c r="AJ590" s="95">
        <v>1319.3602503190787</v>
      </c>
      <c r="AK590" s="95">
        <v>746.73566961541269</v>
      </c>
      <c r="AL590" s="96">
        <v>1483.3168499061937</v>
      </c>
      <c r="AM590" s="10">
        <v>9.9577171741475397</v>
      </c>
      <c r="AN590" s="10">
        <v>0</v>
      </c>
      <c r="AO590" s="10">
        <v>4.9417107866808303</v>
      </c>
      <c r="AP590" s="10">
        <v>1.5955193283655598E-2</v>
      </c>
      <c r="AQ590" s="3" t="s">
        <v>12643</v>
      </c>
    </row>
    <row r="591" spans="1:43" x14ac:dyDescent="0.2">
      <c r="A591" s="3" t="s">
        <v>4315</v>
      </c>
      <c r="B591" s="7" t="s">
        <v>12651</v>
      </c>
      <c r="C591" s="85">
        <v>687938</v>
      </c>
      <c r="D591" s="85">
        <v>686049</v>
      </c>
      <c r="E591" s="15" t="s">
        <v>21064</v>
      </c>
      <c r="F591" s="5" t="s">
        <v>9400</v>
      </c>
      <c r="G591" s="5">
        <v>1887</v>
      </c>
      <c r="H591" s="40">
        <v>0</v>
      </c>
      <c r="I591" s="17" t="s">
        <v>22425</v>
      </c>
      <c r="J591" s="36" t="s">
        <v>533</v>
      </c>
      <c r="K591" s="50">
        <v>629</v>
      </c>
      <c r="L591" s="7" t="s">
        <v>9254</v>
      </c>
      <c r="M591" s="89">
        <v>1</v>
      </c>
      <c r="N591" s="89"/>
      <c r="O591" s="89" t="s">
        <v>9248</v>
      </c>
      <c r="P591" s="6" t="s">
        <v>7204</v>
      </c>
      <c r="Q591" s="6" t="s">
        <v>8194</v>
      </c>
      <c r="R591" s="6" t="s">
        <v>8195</v>
      </c>
      <c r="S591" s="6" t="s">
        <v>4618</v>
      </c>
      <c r="T591" s="6" t="s">
        <v>4618</v>
      </c>
      <c r="U591" s="6" t="s">
        <v>4618</v>
      </c>
      <c r="V591" s="6" t="s">
        <v>4618</v>
      </c>
      <c r="W591" s="6" t="s">
        <v>4618</v>
      </c>
      <c r="X591" s="6" t="s">
        <v>4618</v>
      </c>
      <c r="Y591" s="6" t="s">
        <v>7208</v>
      </c>
      <c r="Z591" s="6" t="s">
        <v>4618</v>
      </c>
      <c r="AA591" s="38" t="s">
        <v>4619</v>
      </c>
      <c r="AB591" s="8" t="s">
        <v>11713</v>
      </c>
      <c r="AC591" s="8" t="s">
        <v>22770</v>
      </c>
      <c r="AD591" s="9" t="s">
        <v>11544</v>
      </c>
      <c r="AE591" s="50">
        <v>1</v>
      </c>
      <c r="AF591" s="97">
        <v>121</v>
      </c>
      <c r="AG591" s="92">
        <v>3106</v>
      </c>
      <c r="AH591" s="93">
        <v>-0.47821511386205801</v>
      </c>
      <c r="AI591" s="94">
        <v>0.283841331795462</v>
      </c>
      <c r="AJ591" s="95">
        <v>233.82142376776886</v>
      </c>
      <c r="AK591" s="95">
        <v>249.14341816216987</v>
      </c>
      <c r="AL591" s="96">
        <v>256.68195937607277</v>
      </c>
      <c r="AM591" s="10">
        <v>10</v>
      </c>
      <c r="AN591" s="10">
        <v>0</v>
      </c>
      <c r="AO591" s="10">
        <v>10</v>
      </c>
      <c r="AP591" s="10">
        <v>0</v>
      </c>
      <c r="AQ591" s="3" t="s">
        <v>12649</v>
      </c>
    </row>
    <row r="592" spans="1:43" x14ac:dyDescent="0.2">
      <c r="A592" s="3" t="s">
        <v>4316</v>
      </c>
      <c r="B592" s="7" t="s">
        <v>12651</v>
      </c>
      <c r="C592" s="85">
        <v>688090</v>
      </c>
      <c r="D592" s="85">
        <v>688854</v>
      </c>
      <c r="E592" s="15" t="s">
        <v>21059</v>
      </c>
      <c r="F592" s="5" t="s">
        <v>9400</v>
      </c>
      <c r="G592" s="5">
        <v>762</v>
      </c>
      <c r="H592" s="40">
        <v>0</v>
      </c>
      <c r="I592" s="17" t="s">
        <v>22426</v>
      </c>
      <c r="J592" s="36" t="s">
        <v>534</v>
      </c>
      <c r="K592" s="50">
        <v>254</v>
      </c>
      <c r="L592" s="7" t="s">
        <v>9253</v>
      </c>
      <c r="M592" s="89">
        <v>0</v>
      </c>
      <c r="N592" s="89"/>
      <c r="O592" s="89" t="s">
        <v>9249</v>
      </c>
      <c r="P592" s="6" t="s">
        <v>4704</v>
      </c>
      <c r="Q592" s="6" t="s">
        <v>8196</v>
      </c>
      <c r="R592" s="6" t="s">
        <v>8197</v>
      </c>
      <c r="S592" s="6" t="s">
        <v>4618</v>
      </c>
      <c r="T592" s="6" t="s">
        <v>4618</v>
      </c>
      <c r="U592" s="6" t="s">
        <v>8198</v>
      </c>
      <c r="V592" s="6" t="s">
        <v>8199</v>
      </c>
      <c r="W592" s="6" t="s">
        <v>4618</v>
      </c>
      <c r="X592" s="6" t="s">
        <v>4618</v>
      </c>
      <c r="Y592" s="6" t="s">
        <v>8200</v>
      </c>
      <c r="Z592" s="6" t="s">
        <v>8201</v>
      </c>
      <c r="AA592" s="38" t="s">
        <v>4618</v>
      </c>
      <c r="AB592" s="8" t="s">
        <v>11974</v>
      </c>
      <c r="AC592" s="8" t="s">
        <v>22770</v>
      </c>
      <c r="AD592" s="9" t="s">
        <v>11555</v>
      </c>
      <c r="AE592" s="50">
        <v>1</v>
      </c>
      <c r="AF592" s="97">
        <v>19</v>
      </c>
      <c r="AG592" s="92">
        <v>172</v>
      </c>
      <c r="AH592" s="93">
        <v>-5.0317763009488502E-2</v>
      </c>
      <c r="AI592" s="94">
        <v>0.97299291966156698</v>
      </c>
      <c r="AJ592" s="95">
        <v>97.609367100013202</v>
      </c>
      <c r="AK592" s="95">
        <v>105.21565375889998</v>
      </c>
      <c r="AL592" s="96">
        <v>114.73364689036909</v>
      </c>
      <c r="AM592" s="10">
        <v>5.7371243666892699E-6</v>
      </c>
      <c r="AN592" s="10">
        <v>2.4205920680364499</v>
      </c>
      <c r="AO592" s="10">
        <v>9.7470965482151897</v>
      </c>
      <c r="AP592" s="10">
        <v>3.9707763225650602E-2</v>
      </c>
    </row>
    <row r="593" spans="1:43" x14ac:dyDescent="0.2">
      <c r="A593" s="3" t="s">
        <v>4317</v>
      </c>
      <c r="B593" s="7" t="s">
        <v>12651</v>
      </c>
      <c r="C593" s="85">
        <v>688936</v>
      </c>
      <c r="D593" s="85">
        <v>689394</v>
      </c>
      <c r="E593" s="15" t="s">
        <v>21059</v>
      </c>
      <c r="F593" s="5" t="s">
        <v>9400</v>
      </c>
      <c r="G593" s="5">
        <v>456</v>
      </c>
      <c r="H593" s="40">
        <v>0</v>
      </c>
      <c r="I593" s="17" t="s">
        <v>22427</v>
      </c>
      <c r="J593" s="36" t="s">
        <v>535</v>
      </c>
      <c r="K593" s="50">
        <v>152</v>
      </c>
      <c r="L593" s="7" t="s">
        <v>9254</v>
      </c>
      <c r="M593" s="89">
        <v>1</v>
      </c>
      <c r="N593" s="89" t="s">
        <v>22729</v>
      </c>
      <c r="O593" s="89" t="s">
        <v>9248</v>
      </c>
      <c r="P593" s="6" t="s">
        <v>4618</v>
      </c>
      <c r="Q593" s="6" t="s">
        <v>4618</v>
      </c>
      <c r="R593" s="6" t="s">
        <v>8202</v>
      </c>
      <c r="S593" s="6" t="s">
        <v>4618</v>
      </c>
      <c r="T593" s="6" t="s">
        <v>8203</v>
      </c>
      <c r="U593" s="6" t="s">
        <v>4618</v>
      </c>
      <c r="V593" s="6" t="s">
        <v>4618</v>
      </c>
      <c r="W593" s="6" t="s">
        <v>4618</v>
      </c>
      <c r="X593" s="6" t="s">
        <v>4618</v>
      </c>
      <c r="Y593" s="6" t="s">
        <v>4618</v>
      </c>
      <c r="Z593" s="6" t="s">
        <v>8204</v>
      </c>
      <c r="AA593" s="38" t="s">
        <v>4619</v>
      </c>
      <c r="AB593" s="8" t="s">
        <v>11975</v>
      </c>
      <c r="AC593" s="8" t="s">
        <v>22770</v>
      </c>
      <c r="AD593" s="9" t="s">
        <v>11633</v>
      </c>
      <c r="AE593" s="50">
        <v>1</v>
      </c>
      <c r="AF593" s="97">
        <v>12</v>
      </c>
      <c r="AG593" s="92">
        <v>342</v>
      </c>
      <c r="AH593" s="93">
        <v>-0.87857849657781895</v>
      </c>
      <c r="AI593" s="94">
        <v>0.23444409270362801</v>
      </c>
      <c r="AJ593" s="95">
        <v>1061.0862555522422</v>
      </c>
      <c r="AK593" s="95">
        <v>1117.5158352955027</v>
      </c>
      <c r="AL593" s="96">
        <v>1214.0444034189247</v>
      </c>
      <c r="AM593" s="10">
        <v>9.9938879683630795</v>
      </c>
      <c r="AN593" s="10">
        <v>0</v>
      </c>
      <c r="AO593" s="10">
        <v>8.2868523691910898</v>
      </c>
      <c r="AP593" s="10">
        <v>1.2521767497948599</v>
      </c>
      <c r="AQ593" s="3" t="s">
        <v>12649</v>
      </c>
    </row>
    <row r="594" spans="1:43" x14ac:dyDescent="0.2">
      <c r="A594" s="3" t="s">
        <v>4318</v>
      </c>
      <c r="B594" s="7" t="s">
        <v>12651</v>
      </c>
      <c r="C594" s="85">
        <v>689522</v>
      </c>
      <c r="D594" s="85">
        <v>691150</v>
      </c>
      <c r="E594" s="15" t="s">
        <v>21061</v>
      </c>
      <c r="F594" s="5" t="s">
        <v>9400</v>
      </c>
      <c r="G594" s="5">
        <v>1626</v>
      </c>
      <c r="H594" s="40">
        <v>0</v>
      </c>
      <c r="I594" s="17" t="s">
        <v>22428</v>
      </c>
      <c r="J594" s="36" t="s">
        <v>536</v>
      </c>
      <c r="K594" s="50">
        <v>542</v>
      </c>
      <c r="L594" s="7" t="s">
        <v>9253</v>
      </c>
      <c r="M594" s="89">
        <v>0</v>
      </c>
      <c r="N594" s="89" t="s">
        <v>22729</v>
      </c>
      <c r="O594" s="89" t="s">
        <v>9251</v>
      </c>
      <c r="P594" s="6" t="s">
        <v>8205</v>
      </c>
      <c r="Q594" s="6" t="s">
        <v>8206</v>
      </c>
      <c r="R594" s="6" t="s">
        <v>8207</v>
      </c>
      <c r="S594" s="6" t="s">
        <v>4618</v>
      </c>
      <c r="T594" s="6" t="s">
        <v>4618</v>
      </c>
      <c r="U594" s="6" t="s">
        <v>4618</v>
      </c>
      <c r="V594" s="6" t="s">
        <v>4885</v>
      </c>
      <c r="W594" s="6" t="s">
        <v>4618</v>
      </c>
      <c r="X594" s="6" t="s">
        <v>4618</v>
      </c>
      <c r="Y594" s="6" t="s">
        <v>8208</v>
      </c>
      <c r="Z594" s="6" t="s">
        <v>8209</v>
      </c>
      <c r="AA594" s="38" t="s">
        <v>4619</v>
      </c>
      <c r="AB594" s="8" t="s">
        <v>11976</v>
      </c>
      <c r="AC594" s="8" t="s">
        <v>22770</v>
      </c>
      <c r="AD594" s="9" t="s">
        <v>11590</v>
      </c>
      <c r="AE594" s="50">
        <v>1</v>
      </c>
      <c r="AF594" s="97">
        <v>47</v>
      </c>
      <c r="AG594" s="92">
        <v>329</v>
      </c>
      <c r="AH594" s="93">
        <v>0.114493734195546</v>
      </c>
      <c r="AI594" s="94">
        <v>0.88277607775279099</v>
      </c>
      <c r="AJ594" s="95">
        <v>210.06315588430422</v>
      </c>
      <c r="AK594" s="95">
        <v>172.06467048148448</v>
      </c>
      <c r="AL594" s="96">
        <v>265.34426831750562</v>
      </c>
      <c r="AM594" s="10">
        <v>1.52624716514182E-3</v>
      </c>
      <c r="AN594" s="10">
        <v>1.20275810780317E-2</v>
      </c>
      <c r="AO594" s="10">
        <v>8.3811956155986405</v>
      </c>
      <c r="AP594" s="10">
        <v>1.01662949372422</v>
      </c>
    </row>
    <row r="595" spans="1:43" x14ac:dyDescent="0.2">
      <c r="A595" s="3" t="s">
        <v>4319</v>
      </c>
      <c r="B595" s="7" t="s">
        <v>12651</v>
      </c>
      <c r="C595" s="85">
        <v>691187</v>
      </c>
      <c r="D595" s="85">
        <v>692026</v>
      </c>
      <c r="E595" s="15" t="s">
        <v>21061</v>
      </c>
      <c r="F595" s="5" t="s">
        <v>9400</v>
      </c>
      <c r="G595" s="5">
        <v>837</v>
      </c>
      <c r="H595" s="40">
        <v>0</v>
      </c>
      <c r="I595" s="17" t="s">
        <v>22429</v>
      </c>
      <c r="J595" s="36" t="s">
        <v>537</v>
      </c>
      <c r="K595" s="50">
        <v>279</v>
      </c>
      <c r="L595" s="7" t="s">
        <v>9253</v>
      </c>
      <c r="M595" s="89">
        <v>0</v>
      </c>
      <c r="N595" s="89"/>
      <c r="O595" s="89" t="s">
        <v>9249</v>
      </c>
      <c r="P595" s="6" t="s">
        <v>4704</v>
      </c>
      <c r="Q595" s="6" t="s">
        <v>8210</v>
      </c>
      <c r="R595" s="6" t="s">
        <v>8211</v>
      </c>
      <c r="S595" s="6" t="s">
        <v>4618</v>
      </c>
      <c r="T595" s="6" t="s">
        <v>4618</v>
      </c>
      <c r="U595" s="6" t="s">
        <v>4618</v>
      </c>
      <c r="V595" s="6" t="s">
        <v>4618</v>
      </c>
      <c r="W595" s="6" t="s">
        <v>4618</v>
      </c>
      <c r="X595" s="6" t="s">
        <v>4618</v>
      </c>
      <c r="Y595" s="6" t="s">
        <v>4705</v>
      </c>
      <c r="Z595" s="6" t="s">
        <v>8212</v>
      </c>
      <c r="AA595" s="38" t="s">
        <v>4618</v>
      </c>
      <c r="AB595" s="8" t="s">
        <v>11977</v>
      </c>
      <c r="AC595" s="8" t="s">
        <v>22770</v>
      </c>
      <c r="AD595" s="9" t="s">
        <v>11581</v>
      </c>
      <c r="AE595" s="50">
        <v>1</v>
      </c>
      <c r="AF595" s="97">
        <v>16</v>
      </c>
      <c r="AG595" s="92">
        <v>121</v>
      </c>
      <c r="AH595" s="93">
        <v>1.2889252641531E-3</v>
      </c>
      <c r="AI595" s="94">
        <v>1</v>
      </c>
      <c r="AJ595" s="95">
        <v>141.84147419854108</v>
      </c>
      <c r="AK595" s="95">
        <v>194.67733674008403</v>
      </c>
      <c r="AL595" s="96">
        <v>136.73269211843316</v>
      </c>
      <c r="AM595" s="10">
        <v>0</v>
      </c>
      <c r="AN595" s="10">
        <v>9.9987232695675097</v>
      </c>
      <c r="AO595" s="10">
        <v>6.7193390047122001</v>
      </c>
      <c r="AP595" s="10">
        <v>0</v>
      </c>
      <c r="AQ595" s="3" t="s">
        <v>12645</v>
      </c>
    </row>
    <row r="596" spans="1:43" x14ac:dyDescent="0.2">
      <c r="A596" s="3" t="s">
        <v>4320</v>
      </c>
      <c r="B596" s="7" t="s">
        <v>12651</v>
      </c>
      <c r="C596" s="85">
        <v>692086</v>
      </c>
      <c r="D596" s="85">
        <v>693354</v>
      </c>
      <c r="E596" s="15" t="s">
        <v>21059</v>
      </c>
      <c r="F596" s="5" t="s">
        <v>9400</v>
      </c>
      <c r="G596" s="5">
        <v>1266</v>
      </c>
      <c r="H596" s="40">
        <v>0</v>
      </c>
      <c r="I596" s="17" t="s">
        <v>22430</v>
      </c>
      <c r="J596" s="36" t="s">
        <v>538</v>
      </c>
      <c r="K596" s="50">
        <v>422</v>
      </c>
      <c r="L596" s="7" t="s">
        <v>9253</v>
      </c>
      <c r="M596" s="89">
        <v>0</v>
      </c>
      <c r="N596" s="89"/>
      <c r="O596" s="89" t="s">
        <v>9249</v>
      </c>
      <c r="P596" s="6" t="s">
        <v>8213</v>
      </c>
      <c r="Q596" s="6" t="s">
        <v>8214</v>
      </c>
      <c r="R596" s="6" t="s">
        <v>8215</v>
      </c>
      <c r="S596" s="6" t="s">
        <v>8216</v>
      </c>
      <c r="T596" s="6" t="s">
        <v>8217</v>
      </c>
      <c r="U596" s="6" t="s">
        <v>8218</v>
      </c>
      <c r="V596" s="6" t="s">
        <v>4618</v>
      </c>
      <c r="W596" s="6" t="s">
        <v>4618</v>
      </c>
      <c r="X596" s="6" t="s">
        <v>4618</v>
      </c>
      <c r="Y596" s="6" t="s">
        <v>8219</v>
      </c>
      <c r="Z596" s="6" t="s">
        <v>8220</v>
      </c>
      <c r="AA596" s="38" t="s">
        <v>4618</v>
      </c>
      <c r="AB596" s="8" t="s">
        <v>11978</v>
      </c>
      <c r="AC596" s="8" t="s">
        <v>22770</v>
      </c>
      <c r="AD596" s="9" t="s">
        <v>11555</v>
      </c>
      <c r="AE596" s="50">
        <v>1</v>
      </c>
      <c r="AF596" s="97">
        <v>36</v>
      </c>
      <c r="AG596" s="92">
        <v>606</v>
      </c>
      <c r="AH596" s="93">
        <v>-0.31192730574052102</v>
      </c>
      <c r="AI596" s="94">
        <v>0.60850623620534605</v>
      </c>
      <c r="AJ596" s="95">
        <v>272.30774928921215</v>
      </c>
      <c r="AK596" s="95">
        <v>327.56905706332486</v>
      </c>
      <c r="AL596" s="96">
        <v>286.50216284829105</v>
      </c>
      <c r="AM596" s="10">
        <v>6.4949918332501902E-7</v>
      </c>
      <c r="AN596" s="10">
        <v>3.3679446982404202E-5</v>
      </c>
      <c r="AO596" s="10">
        <v>9.9999997047368101</v>
      </c>
      <c r="AP596" s="10">
        <v>1.06219033568777E-10</v>
      </c>
    </row>
    <row r="597" spans="1:43" x14ac:dyDescent="0.2">
      <c r="A597" s="3" t="s">
        <v>4321</v>
      </c>
      <c r="B597" s="7" t="s">
        <v>12651</v>
      </c>
      <c r="C597" s="85">
        <v>693332</v>
      </c>
      <c r="D597" s="85">
        <v>693439</v>
      </c>
      <c r="E597" s="15" t="s">
        <v>21061</v>
      </c>
      <c r="F597" s="5" t="s">
        <v>9400</v>
      </c>
      <c r="G597" s="5">
        <v>105</v>
      </c>
      <c r="H597" s="40">
        <v>1</v>
      </c>
      <c r="I597" s="17" t="s">
        <v>22431</v>
      </c>
      <c r="J597" s="36" t="s">
        <v>2801</v>
      </c>
      <c r="K597" s="50">
        <v>35</v>
      </c>
      <c r="L597" s="7" t="s">
        <v>9252</v>
      </c>
      <c r="M597" s="89">
        <v>0</v>
      </c>
      <c r="N597" s="89"/>
      <c r="O597" s="89" t="s">
        <v>9249</v>
      </c>
      <c r="P597" s="6" t="s">
        <v>4618</v>
      </c>
      <c r="Q597" s="6" t="s">
        <v>4618</v>
      </c>
      <c r="R597" s="6" t="s">
        <v>4618</v>
      </c>
      <c r="S597" s="6" t="s">
        <v>4618</v>
      </c>
      <c r="T597" s="6" t="s">
        <v>4618</v>
      </c>
      <c r="U597" s="6" t="s">
        <v>4618</v>
      </c>
      <c r="V597" s="6" t="s">
        <v>4618</v>
      </c>
      <c r="W597" s="6" t="s">
        <v>4618</v>
      </c>
      <c r="X597" s="6" t="s">
        <v>4618</v>
      </c>
      <c r="Y597" s="6" t="s">
        <v>4618</v>
      </c>
      <c r="Z597" s="6" t="s">
        <v>4618</v>
      </c>
      <c r="AA597" s="38" t="s">
        <v>4618</v>
      </c>
      <c r="AB597" s="8"/>
      <c r="AC597" s="8"/>
      <c r="AD597" s="9"/>
      <c r="AE597" s="50">
        <v>0</v>
      </c>
      <c r="AF597" s="97">
        <v>0</v>
      </c>
      <c r="AG597" s="92">
        <v>0</v>
      </c>
      <c r="AH597" s="93" t="s">
        <v>9258</v>
      </c>
      <c r="AI597" s="94" t="s">
        <v>9258</v>
      </c>
      <c r="AJ597" s="95">
        <v>125.15848287519941</v>
      </c>
      <c r="AK597" s="95">
        <v>222.40316580685058</v>
      </c>
      <c r="AL597" s="96">
        <v>106.68768987125281</v>
      </c>
      <c r="AM597" s="10"/>
      <c r="AN597" s="10"/>
      <c r="AO597" s="10"/>
      <c r="AP597" s="10"/>
    </row>
    <row r="598" spans="1:43" x14ac:dyDescent="0.2">
      <c r="A598" s="3" t="s">
        <v>4322</v>
      </c>
      <c r="B598" s="7" t="s">
        <v>12651</v>
      </c>
      <c r="C598" s="85">
        <v>693450</v>
      </c>
      <c r="D598" s="85">
        <v>693854</v>
      </c>
      <c r="E598" s="15" t="s">
        <v>21060</v>
      </c>
      <c r="F598" s="5" t="s">
        <v>9400</v>
      </c>
      <c r="G598" s="5">
        <v>402</v>
      </c>
      <c r="H598" s="40">
        <v>1</v>
      </c>
      <c r="I598" s="17" t="s">
        <v>22432</v>
      </c>
      <c r="J598" s="36" t="s">
        <v>539</v>
      </c>
      <c r="K598" s="50">
        <v>134</v>
      </c>
      <c r="L598" s="7" t="s">
        <v>9254</v>
      </c>
      <c r="M598" s="89">
        <v>2</v>
      </c>
      <c r="N598" s="89"/>
      <c r="O598" s="89" t="s">
        <v>9249</v>
      </c>
      <c r="P598" s="6" t="s">
        <v>4618</v>
      </c>
      <c r="Q598" s="6" t="s">
        <v>4618</v>
      </c>
      <c r="R598" s="6" t="s">
        <v>8221</v>
      </c>
      <c r="S598" s="6" t="s">
        <v>4618</v>
      </c>
      <c r="T598" s="6" t="s">
        <v>4618</v>
      </c>
      <c r="U598" s="6" t="s">
        <v>4618</v>
      </c>
      <c r="V598" s="6" t="s">
        <v>4618</v>
      </c>
      <c r="W598" s="6" t="s">
        <v>4618</v>
      </c>
      <c r="X598" s="6" t="s">
        <v>4618</v>
      </c>
      <c r="Y598" s="6" t="s">
        <v>4618</v>
      </c>
      <c r="Z598" s="6" t="s">
        <v>4618</v>
      </c>
      <c r="AA598" s="38" t="s">
        <v>4619</v>
      </c>
      <c r="AB598" s="8" t="s">
        <v>11979</v>
      </c>
      <c r="AC598" s="8" t="s">
        <v>22770</v>
      </c>
      <c r="AD598" s="9" t="s">
        <v>11531</v>
      </c>
      <c r="AE598" s="50">
        <v>1</v>
      </c>
      <c r="AF598" s="97">
        <v>23</v>
      </c>
      <c r="AG598" s="92">
        <v>611</v>
      </c>
      <c r="AH598" s="93">
        <v>-0.55959894995232995</v>
      </c>
      <c r="AI598" s="94">
        <v>0.35614161762261398</v>
      </c>
      <c r="AJ598" s="95">
        <v>384.55953206008854</v>
      </c>
      <c r="AK598" s="95">
        <v>496.24651962344893</v>
      </c>
      <c r="AL598" s="96">
        <v>464.83528941514771</v>
      </c>
      <c r="AM598" s="10">
        <v>10</v>
      </c>
      <c r="AN598" s="10">
        <v>0</v>
      </c>
      <c r="AO598" s="10">
        <v>9.9999999980651797</v>
      </c>
      <c r="AP598" s="10">
        <v>1.14539489004528E-11</v>
      </c>
      <c r="AQ598" s="3" t="s">
        <v>12649</v>
      </c>
    </row>
    <row r="599" spans="1:43" x14ac:dyDescent="0.2">
      <c r="A599" s="3" t="s">
        <v>4323</v>
      </c>
      <c r="B599" s="7" t="s">
        <v>12651</v>
      </c>
      <c r="C599" s="85">
        <v>694853</v>
      </c>
      <c r="D599" s="85">
        <v>695149</v>
      </c>
      <c r="E599" s="15" t="s">
        <v>21061</v>
      </c>
      <c r="F599" s="5" t="s">
        <v>9400</v>
      </c>
      <c r="G599" s="5">
        <v>294</v>
      </c>
      <c r="H599" s="40">
        <v>0</v>
      </c>
      <c r="I599" s="17" t="s">
        <v>22433</v>
      </c>
      <c r="J599" s="36" t="s">
        <v>540</v>
      </c>
      <c r="K599" s="50">
        <v>98</v>
      </c>
      <c r="L599" s="7" t="s">
        <v>9253</v>
      </c>
      <c r="M599" s="89">
        <v>0</v>
      </c>
      <c r="N599" s="89"/>
      <c r="O599" s="89" t="s">
        <v>9249</v>
      </c>
      <c r="P599" s="6" t="s">
        <v>4618</v>
      </c>
      <c r="Q599" s="6" t="s">
        <v>4618</v>
      </c>
      <c r="R599" s="6" t="s">
        <v>8222</v>
      </c>
      <c r="S599" s="6" t="s">
        <v>4618</v>
      </c>
      <c r="T599" s="6" t="s">
        <v>4618</v>
      </c>
      <c r="U599" s="6" t="s">
        <v>4618</v>
      </c>
      <c r="V599" s="6" t="s">
        <v>4618</v>
      </c>
      <c r="W599" s="6" t="s">
        <v>4618</v>
      </c>
      <c r="X599" s="6" t="s">
        <v>4618</v>
      </c>
      <c r="Y599" s="6" t="s">
        <v>4618</v>
      </c>
      <c r="Z599" s="6" t="s">
        <v>4618</v>
      </c>
      <c r="AA599" s="38" t="s">
        <v>4618</v>
      </c>
      <c r="AB599" s="8" t="s">
        <v>11980</v>
      </c>
      <c r="AC599" s="8" t="s">
        <v>22770</v>
      </c>
      <c r="AD599" s="9" t="s">
        <v>11533</v>
      </c>
      <c r="AE599" s="50">
        <v>1</v>
      </c>
      <c r="AF599" s="97">
        <v>2</v>
      </c>
      <c r="AG599" s="92">
        <v>4</v>
      </c>
      <c r="AH599" s="93" t="s">
        <v>9258</v>
      </c>
      <c r="AI599" s="94" t="s">
        <v>9258</v>
      </c>
      <c r="AJ599" s="95">
        <v>627.03115302615481</v>
      </c>
      <c r="AK599" s="95">
        <v>965.53507975515834</v>
      </c>
      <c r="AL599" s="96">
        <v>613.46387699964134</v>
      </c>
      <c r="AM599" s="10">
        <v>2.5</v>
      </c>
      <c r="AN599" s="10">
        <v>0</v>
      </c>
      <c r="AO599" s="10">
        <v>3.2850000000000001</v>
      </c>
      <c r="AP599" s="10">
        <v>0</v>
      </c>
      <c r="AQ599" s="3" t="s">
        <v>12642</v>
      </c>
    </row>
    <row r="600" spans="1:43" x14ac:dyDescent="0.2">
      <c r="A600" s="3" t="s">
        <v>4324</v>
      </c>
      <c r="B600" s="7" t="s">
        <v>12651</v>
      </c>
      <c r="C600" s="85">
        <v>695278</v>
      </c>
      <c r="D600" s="85">
        <v>696318</v>
      </c>
      <c r="E600" s="15" t="s">
        <v>21059</v>
      </c>
      <c r="F600" s="5" t="s">
        <v>9400</v>
      </c>
      <c r="G600" s="5">
        <v>1038</v>
      </c>
      <c r="H600" s="40">
        <v>0</v>
      </c>
      <c r="I600" s="17" t="s">
        <v>22434</v>
      </c>
      <c r="J600" s="36" t="s">
        <v>541</v>
      </c>
      <c r="K600" s="50">
        <v>346</v>
      </c>
      <c r="L600" s="7" t="s">
        <v>9253</v>
      </c>
      <c r="M600" s="89">
        <v>0</v>
      </c>
      <c r="N600" s="89"/>
      <c r="O600" s="89" t="s">
        <v>9249</v>
      </c>
      <c r="P600" s="6" t="s">
        <v>6906</v>
      </c>
      <c r="Q600" s="6" t="s">
        <v>8223</v>
      </c>
      <c r="R600" s="6" t="s">
        <v>8224</v>
      </c>
      <c r="S600" s="6" t="s">
        <v>4618</v>
      </c>
      <c r="T600" s="6" t="s">
        <v>4618</v>
      </c>
      <c r="U600" s="6" t="s">
        <v>4618</v>
      </c>
      <c r="V600" s="6" t="s">
        <v>4618</v>
      </c>
      <c r="W600" s="6" t="s">
        <v>4618</v>
      </c>
      <c r="X600" s="6" t="s">
        <v>4618</v>
      </c>
      <c r="Y600" s="6" t="s">
        <v>6910</v>
      </c>
      <c r="Z600" s="6" t="s">
        <v>8225</v>
      </c>
      <c r="AA600" s="38" t="s">
        <v>4618</v>
      </c>
      <c r="AB600" s="8" t="s">
        <v>11981</v>
      </c>
      <c r="AC600" s="8" t="s">
        <v>22770</v>
      </c>
      <c r="AD600" s="9" t="s">
        <v>11631</v>
      </c>
      <c r="AE600" s="50">
        <v>1</v>
      </c>
      <c r="AF600" s="97">
        <v>83</v>
      </c>
      <c r="AG600" s="92">
        <v>2622</v>
      </c>
      <c r="AH600" s="93">
        <v>4.5997380283606802E-2</v>
      </c>
      <c r="AI600" s="94">
        <v>0.92014442782194095</v>
      </c>
      <c r="AJ600" s="95">
        <v>514.82144893650889</v>
      </c>
      <c r="AK600" s="95">
        <v>511.19635151426286</v>
      </c>
      <c r="AL600" s="96">
        <v>800.85404648915119</v>
      </c>
      <c r="AM600" s="10">
        <v>0</v>
      </c>
      <c r="AN600" s="10">
        <v>10</v>
      </c>
      <c r="AO600" s="10">
        <v>9.9500324180388908</v>
      </c>
      <c r="AP600" s="10">
        <v>3.1127144687376401E-2</v>
      </c>
      <c r="AQ600" s="3" t="s">
        <v>12645</v>
      </c>
    </row>
    <row r="601" spans="1:43" x14ac:dyDescent="0.2">
      <c r="A601" s="3" t="s">
        <v>4325</v>
      </c>
      <c r="B601" s="7" t="s">
        <v>12651</v>
      </c>
      <c r="C601" s="85">
        <v>696335</v>
      </c>
      <c r="D601" s="85">
        <v>697708</v>
      </c>
      <c r="E601" s="15" t="s">
        <v>21061</v>
      </c>
      <c r="F601" s="5" t="s">
        <v>9400</v>
      </c>
      <c r="G601" s="5">
        <v>1371</v>
      </c>
      <c r="H601" s="40">
        <v>0</v>
      </c>
      <c r="I601" s="17" t="s">
        <v>22435</v>
      </c>
      <c r="J601" s="36" t="s">
        <v>542</v>
      </c>
      <c r="K601" s="50">
        <v>457</v>
      </c>
      <c r="L601" s="7" t="s">
        <v>9253</v>
      </c>
      <c r="M601" s="89">
        <v>0</v>
      </c>
      <c r="N601" s="89"/>
      <c r="O601" s="89" t="s">
        <v>9249</v>
      </c>
      <c r="P601" s="6" t="s">
        <v>8226</v>
      </c>
      <c r="Q601" s="6" t="s">
        <v>8227</v>
      </c>
      <c r="R601" s="6" t="s">
        <v>8228</v>
      </c>
      <c r="S601" s="6" t="s">
        <v>4618</v>
      </c>
      <c r="T601" s="6" t="s">
        <v>4618</v>
      </c>
      <c r="U601" s="6" t="s">
        <v>4618</v>
      </c>
      <c r="V601" s="6" t="s">
        <v>6009</v>
      </c>
      <c r="W601" s="6" t="s">
        <v>4618</v>
      </c>
      <c r="X601" s="6" t="s">
        <v>6504</v>
      </c>
      <c r="Y601" s="6" t="s">
        <v>8229</v>
      </c>
      <c r="Z601" s="6" t="s">
        <v>4618</v>
      </c>
      <c r="AA601" s="38" t="s">
        <v>4618</v>
      </c>
      <c r="AB601" s="8" t="s">
        <v>11982</v>
      </c>
      <c r="AC601" s="8" t="s">
        <v>22770</v>
      </c>
      <c r="AD601" s="9" t="s">
        <v>11631</v>
      </c>
      <c r="AE601" s="50">
        <v>1</v>
      </c>
      <c r="AF601" s="97">
        <v>62</v>
      </c>
      <c r="AG601" s="92">
        <v>1711</v>
      </c>
      <c r="AH601" s="93">
        <v>0.10734844689713</v>
      </c>
      <c r="AI601" s="94">
        <v>0.82386587322773697</v>
      </c>
      <c r="AJ601" s="95">
        <v>604.58740447627235</v>
      </c>
      <c r="AK601" s="95">
        <v>723.44751031248279</v>
      </c>
      <c r="AL601" s="96">
        <v>833.7153227239578</v>
      </c>
      <c r="AM601" s="10">
        <v>0</v>
      </c>
      <c r="AN601" s="10">
        <v>3.0778056855496001E-4</v>
      </c>
      <c r="AO601" s="10">
        <v>9.9999998752239705</v>
      </c>
      <c r="AP601" s="10">
        <v>3.1173486014779401E-8</v>
      </c>
    </row>
    <row r="602" spans="1:43" x14ac:dyDescent="0.2">
      <c r="A602" s="3" t="s">
        <v>4326</v>
      </c>
      <c r="B602" s="7" t="s">
        <v>12651</v>
      </c>
      <c r="C602" s="85">
        <v>697723</v>
      </c>
      <c r="D602" s="85">
        <v>699051</v>
      </c>
      <c r="E602" s="15" t="s">
        <v>21059</v>
      </c>
      <c r="F602" s="5" t="s">
        <v>9400</v>
      </c>
      <c r="G602" s="5">
        <v>1326</v>
      </c>
      <c r="H602" s="40">
        <v>0</v>
      </c>
      <c r="I602" s="17" t="s">
        <v>22436</v>
      </c>
      <c r="J602" s="36" t="s">
        <v>543</v>
      </c>
      <c r="K602" s="50">
        <v>442</v>
      </c>
      <c r="L602" s="7" t="s">
        <v>9253</v>
      </c>
      <c r="M602" s="89">
        <v>0</v>
      </c>
      <c r="N602" s="89"/>
      <c r="O602" s="89" t="s">
        <v>9249</v>
      </c>
      <c r="P602" s="6" t="s">
        <v>8230</v>
      </c>
      <c r="Q602" s="6" t="s">
        <v>8231</v>
      </c>
      <c r="R602" s="6" t="s">
        <v>6903</v>
      </c>
      <c r="S602" s="6" t="s">
        <v>4618</v>
      </c>
      <c r="T602" s="6" t="s">
        <v>4618</v>
      </c>
      <c r="U602" s="6" t="s">
        <v>6008</v>
      </c>
      <c r="V602" s="6" t="s">
        <v>6009</v>
      </c>
      <c r="W602" s="6" t="s">
        <v>4618</v>
      </c>
      <c r="X602" s="6" t="s">
        <v>4618</v>
      </c>
      <c r="Y602" s="6" t="s">
        <v>8232</v>
      </c>
      <c r="Z602" s="6" t="s">
        <v>8233</v>
      </c>
      <c r="AA602" s="38" t="s">
        <v>4618</v>
      </c>
      <c r="AB602" s="8" t="s">
        <v>11983</v>
      </c>
      <c r="AC602" s="8" t="s">
        <v>22770</v>
      </c>
      <c r="AD602" s="9" t="s">
        <v>11631</v>
      </c>
      <c r="AE602" s="50">
        <v>1</v>
      </c>
      <c r="AF602" s="97">
        <v>59</v>
      </c>
      <c r="AG602" s="92">
        <v>1607</v>
      </c>
      <c r="AH602" s="93">
        <v>-5.5336512063593399E-2</v>
      </c>
      <c r="AI602" s="94">
        <v>0.91218427273542702</v>
      </c>
      <c r="AJ602" s="95">
        <v>483.94788057717346</v>
      </c>
      <c r="AK602" s="95">
        <v>536.59540803284767</v>
      </c>
      <c r="AL602" s="96">
        <v>651.82990152415016</v>
      </c>
      <c r="AM602" s="10">
        <v>0</v>
      </c>
      <c r="AN602" s="10">
        <v>3.86886447678591E-6</v>
      </c>
      <c r="AO602" s="10">
        <v>9.9999999999999893</v>
      </c>
      <c r="AP602" s="10">
        <v>2.6645352591003702E-15</v>
      </c>
    </row>
    <row r="603" spans="1:43" x14ac:dyDescent="0.2">
      <c r="A603" s="3" t="s">
        <v>4327</v>
      </c>
      <c r="B603" s="7" t="s">
        <v>12651</v>
      </c>
      <c r="C603" s="85">
        <v>699276</v>
      </c>
      <c r="D603" s="85">
        <v>700736</v>
      </c>
      <c r="E603" s="15" t="s">
        <v>21060</v>
      </c>
      <c r="F603" s="5" t="s">
        <v>9401</v>
      </c>
      <c r="G603" s="5">
        <v>1458</v>
      </c>
      <c r="H603" s="40">
        <v>0</v>
      </c>
      <c r="I603" s="17" t="s">
        <v>22437</v>
      </c>
      <c r="J603" s="36" t="s">
        <v>544</v>
      </c>
      <c r="K603" s="50">
        <v>486</v>
      </c>
      <c r="L603" s="7" t="s">
        <v>9253</v>
      </c>
      <c r="M603" s="89">
        <v>0</v>
      </c>
      <c r="N603" s="89"/>
      <c r="O603" s="89" t="s">
        <v>9249</v>
      </c>
      <c r="P603" s="6" t="s">
        <v>8234</v>
      </c>
      <c r="Q603" s="6" t="s">
        <v>8235</v>
      </c>
      <c r="R603" s="6" t="s">
        <v>8236</v>
      </c>
      <c r="S603" s="6" t="s">
        <v>6896</v>
      </c>
      <c r="T603" s="6" t="s">
        <v>6897</v>
      </c>
      <c r="U603" s="6" t="s">
        <v>6898</v>
      </c>
      <c r="V603" s="6" t="s">
        <v>4618</v>
      </c>
      <c r="W603" s="6" t="s">
        <v>4618</v>
      </c>
      <c r="X603" s="6" t="s">
        <v>4618</v>
      </c>
      <c r="Y603" s="6" t="s">
        <v>8237</v>
      </c>
      <c r="Z603" s="6" t="s">
        <v>6900</v>
      </c>
      <c r="AA603" s="38" t="s">
        <v>4618</v>
      </c>
      <c r="AB603" s="8" t="s">
        <v>11984</v>
      </c>
      <c r="AC603" s="8" t="s">
        <v>22770</v>
      </c>
      <c r="AD603" s="9" t="s">
        <v>11631</v>
      </c>
      <c r="AE603" s="50">
        <v>1</v>
      </c>
      <c r="AF603" s="97">
        <v>54</v>
      </c>
      <c r="AG603" s="92">
        <v>845</v>
      </c>
      <c r="AH603" s="93">
        <v>-0.155328588225945</v>
      </c>
      <c r="AI603" s="94">
        <v>0.78213367565272796</v>
      </c>
      <c r="AJ603" s="95">
        <v>343.09669127781717</v>
      </c>
      <c r="AK603" s="95">
        <v>382.96253799898642</v>
      </c>
      <c r="AL603" s="96">
        <v>406.802185487798</v>
      </c>
      <c r="AM603" s="10">
        <v>0</v>
      </c>
      <c r="AN603" s="10">
        <v>7.5640871409005497</v>
      </c>
      <c r="AO603" s="10">
        <v>3.44631964671792</v>
      </c>
      <c r="AP603" s="10">
        <v>6.3373800057994796</v>
      </c>
      <c r="AQ603" s="3" t="s">
        <v>12645</v>
      </c>
    </row>
    <row r="604" spans="1:43" x14ac:dyDescent="0.2">
      <c r="A604" s="3" t="s">
        <v>4328</v>
      </c>
      <c r="B604" s="7" t="s">
        <v>12651</v>
      </c>
      <c r="C604" s="85">
        <v>700809</v>
      </c>
      <c r="D604" s="85">
        <v>701771</v>
      </c>
      <c r="E604" s="15" t="s">
        <v>21060</v>
      </c>
      <c r="F604" s="5" t="s">
        <v>9400</v>
      </c>
      <c r="G604" s="5">
        <v>960</v>
      </c>
      <c r="H604" s="40">
        <v>0</v>
      </c>
      <c r="I604" s="17" t="s">
        <v>22438</v>
      </c>
      <c r="J604" s="36" t="s">
        <v>545</v>
      </c>
      <c r="K604" s="50">
        <v>320</v>
      </c>
      <c r="L604" s="7" t="s">
        <v>9253</v>
      </c>
      <c r="M604" s="89">
        <v>0</v>
      </c>
      <c r="N604" s="89"/>
      <c r="O604" s="89" t="s">
        <v>9249</v>
      </c>
      <c r="P604" s="6" t="s">
        <v>4704</v>
      </c>
      <c r="Q604" s="6" t="s">
        <v>8238</v>
      </c>
      <c r="R604" s="6" t="s">
        <v>8239</v>
      </c>
      <c r="S604" s="6" t="s">
        <v>8240</v>
      </c>
      <c r="T604" s="6" t="s">
        <v>4618</v>
      </c>
      <c r="U604" s="6" t="s">
        <v>4618</v>
      </c>
      <c r="V604" s="6" t="s">
        <v>4618</v>
      </c>
      <c r="W604" s="6" t="s">
        <v>4618</v>
      </c>
      <c r="X604" s="6" t="s">
        <v>6951</v>
      </c>
      <c r="Y604" s="6" t="s">
        <v>6952</v>
      </c>
      <c r="Z604" s="6" t="s">
        <v>8241</v>
      </c>
      <c r="AA604" s="38" t="s">
        <v>4618</v>
      </c>
      <c r="AB604" s="8" t="s">
        <v>11985</v>
      </c>
      <c r="AC604" s="8" t="s">
        <v>22770</v>
      </c>
      <c r="AD604" s="9" t="s">
        <v>11537</v>
      </c>
      <c r="AE604" s="50">
        <v>1</v>
      </c>
      <c r="AF604" s="97">
        <v>18</v>
      </c>
      <c r="AG604" s="92">
        <v>76</v>
      </c>
      <c r="AH604" s="93">
        <v>-0.31946097842592802</v>
      </c>
      <c r="AI604" s="94">
        <v>0.83993492750128895</v>
      </c>
      <c r="AJ604" s="95">
        <v>168.0272442127291</v>
      </c>
      <c r="AK604" s="95">
        <v>194.75441824383222</v>
      </c>
      <c r="AL604" s="96">
        <v>185.95763258193719</v>
      </c>
      <c r="AM604" s="10">
        <v>7.6867807557206698</v>
      </c>
      <c r="AN604" s="10">
        <v>1.21712801046669E-4</v>
      </c>
      <c r="AO604" s="10">
        <v>4.9941566760296299</v>
      </c>
      <c r="AP604" s="10">
        <v>8.1254321747969895E-4</v>
      </c>
      <c r="AQ604" s="3" t="s">
        <v>12648</v>
      </c>
    </row>
    <row r="605" spans="1:43" x14ac:dyDescent="0.2">
      <c r="A605" s="3" t="s">
        <v>4329</v>
      </c>
      <c r="B605" s="7" t="s">
        <v>12651</v>
      </c>
      <c r="C605" s="85">
        <v>701774</v>
      </c>
      <c r="D605" s="85">
        <v>702235</v>
      </c>
      <c r="E605" s="15" t="s">
        <v>21061</v>
      </c>
      <c r="F605" s="5" t="s">
        <v>9400</v>
      </c>
      <c r="G605" s="5">
        <v>459</v>
      </c>
      <c r="H605" s="40">
        <v>0</v>
      </c>
      <c r="I605" s="17" t="s">
        <v>22439</v>
      </c>
      <c r="J605" s="36" t="s">
        <v>546</v>
      </c>
      <c r="K605" s="50">
        <v>153</v>
      </c>
      <c r="L605" s="7" t="s">
        <v>9253</v>
      </c>
      <c r="M605" s="89">
        <v>0</v>
      </c>
      <c r="N605" s="89"/>
      <c r="O605" s="89" t="s">
        <v>9249</v>
      </c>
      <c r="P605" s="6" t="s">
        <v>8242</v>
      </c>
      <c r="Q605" s="6" t="s">
        <v>8243</v>
      </c>
      <c r="R605" s="6" t="s">
        <v>8244</v>
      </c>
      <c r="S605" s="6" t="s">
        <v>4618</v>
      </c>
      <c r="T605" s="6" t="s">
        <v>4618</v>
      </c>
      <c r="U605" s="6" t="s">
        <v>4618</v>
      </c>
      <c r="V605" s="6" t="s">
        <v>4618</v>
      </c>
      <c r="W605" s="6" t="s">
        <v>4618</v>
      </c>
      <c r="X605" s="6" t="s">
        <v>4618</v>
      </c>
      <c r="Y605" s="6" t="s">
        <v>8245</v>
      </c>
      <c r="Z605" s="6" t="s">
        <v>4618</v>
      </c>
      <c r="AA605" s="38" t="s">
        <v>4618</v>
      </c>
      <c r="AB605" s="8" t="s">
        <v>11986</v>
      </c>
      <c r="AC605" s="8" t="s">
        <v>22770</v>
      </c>
      <c r="AD605" s="9" t="s">
        <v>11572</v>
      </c>
      <c r="AE605" s="50">
        <v>1</v>
      </c>
      <c r="AF605" s="97">
        <v>5</v>
      </c>
      <c r="AG605" s="92">
        <v>33</v>
      </c>
      <c r="AH605" s="93">
        <v>1.7574008851642502E-2</v>
      </c>
      <c r="AI605" s="94">
        <v>1</v>
      </c>
      <c r="AJ605" s="95">
        <v>212.76811005328858</v>
      </c>
      <c r="AK605" s="95">
        <v>233.85047426157902</v>
      </c>
      <c r="AL605" s="96">
        <v>183.52247826665655</v>
      </c>
      <c r="AM605" s="10">
        <v>8.6651611328125</v>
      </c>
      <c r="AN605" s="10">
        <v>0</v>
      </c>
      <c r="AO605" s="10">
        <v>4.9662817032770201</v>
      </c>
      <c r="AP605" s="10">
        <v>5.6995416335716698E-3</v>
      </c>
      <c r="AQ605" s="3" t="s">
        <v>12643</v>
      </c>
    </row>
    <row r="606" spans="1:43" x14ac:dyDescent="0.2">
      <c r="A606" s="3" t="s">
        <v>4330</v>
      </c>
      <c r="B606" s="7" t="s">
        <v>12651</v>
      </c>
      <c r="C606" s="85">
        <v>702811</v>
      </c>
      <c r="D606" s="85">
        <v>702323</v>
      </c>
      <c r="E606" s="15" t="s">
        <v>21063</v>
      </c>
      <c r="F606" s="5" t="s">
        <v>9400</v>
      </c>
      <c r="G606" s="5">
        <v>486</v>
      </c>
      <c r="H606" s="40">
        <v>0</v>
      </c>
      <c r="I606" s="17" t="s">
        <v>22440</v>
      </c>
      <c r="J606" s="36" t="s">
        <v>547</v>
      </c>
      <c r="K606" s="50">
        <v>162</v>
      </c>
      <c r="L606" s="7" t="s">
        <v>9252</v>
      </c>
      <c r="M606" s="89">
        <v>0</v>
      </c>
      <c r="N606" s="89"/>
      <c r="O606" s="89" t="s">
        <v>9249</v>
      </c>
      <c r="P606" s="6" t="s">
        <v>8246</v>
      </c>
      <c r="Q606" s="6" t="s">
        <v>8247</v>
      </c>
      <c r="R606" s="6" t="s">
        <v>8248</v>
      </c>
      <c r="S606" s="6" t="s">
        <v>4618</v>
      </c>
      <c r="T606" s="6" t="s">
        <v>4618</v>
      </c>
      <c r="U606" s="6" t="s">
        <v>4618</v>
      </c>
      <c r="V606" s="6" t="s">
        <v>4618</v>
      </c>
      <c r="W606" s="6" t="s">
        <v>4618</v>
      </c>
      <c r="X606" s="6" t="s">
        <v>4618</v>
      </c>
      <c r="Y606" s="6" t="s">
        <v>8249</v>
      </c>
      <c r="Z606" s="6" t="s">
        <v>8250</v>
      </c>
      <c r="AA606" s="38" t="s">
        <v>4618</v>
      </c>
      <c r="AB606" s="8" t="s">
        <v>11987</v>
      </c>
      <c r="AC606" s="8" t="s">
        <v>22770</v>
      </c>
      <c r="AD606" s="9" t="s">
        <v>11531</v>
      </c>
      <c r="AE606" s="50">
        <v>1</v>
      </c>
      <c r="AF606" s="97">
        <v>2</v>
      </c>
      <c r="AG606" s="92">
        <v>4</v>
      </c>
      <c r="AH606" s="93" t="s">
        <v>9258</v>
      </c>
      <c r="AI606" s="94" t="s">
        <v>9258</v>
      </c>
      <c r="AJ606" s="95">
        <v>124.36277413536847</v>
      </c>
      <c r="AK606" s="95">
        <v>81.999855098036008</v>
      </c>
      <c r="AL606" s="96">
        <v>166.8180015262578</v>
      </c>
      <c r="AM606" s="10">
        <v>0</v>
      </c>
      <c r="AN606" s="10">
        <v>7.5</v>
      </c>
      <c r="AO606" s="10">
        <v>2.44999999999999</v>
      </c>
      <c r="AP606" s="10">
        <v>0</v>
      </c>
      <c r="AQ606" s="3" t="s">
        <v>12644</v>
      </c>
    </row>
    <row r="607" spans="1:43" x14ac:dyDescent="0.2">
      <c r="A607" s="3" t="s">
        <v>4331</v>
      </c>
      <c r="B607" s="7" t="s">
        <v>12651</v>
      </c>
      <c r="C607" s="85">
        <v>703887</v>
      </c>
      <c r="D607" s="85">
        <v>702808</v>
      </c>
      <c r="E607" s="15" t="s">
        <v>21062</v>
      </c>
      <c r="F607" s="5" t="s">
        <v>9401</v>
      </c>
      <c r="G607" s="5">
        <v>1077</v>
      </c>
      <c r="H607" s="40">
        <v>0</v>
      </c>
      <c r="I607" s="17" t="s">
        <v>22441</v>
      </c>
      <c r="J607" s="36" t="s">
        <v>548</v>
      </c>
      <c r="K607" s="50">
        <v>359</v>
      </c>
      <c r="L607" s="7" t="s">
        <v>9253</v>
      </c>
      <c r="M607" s="89">
        <v>0</v>
      </c>
      <c r="N607" s="89"/>
      <c r="O607" s="89" t="s">
        <v>9249</v>
      </c>
      <c r="P607" s="6" t="s">
        <v>8251</v>
      </c>
      <c r="Q607" s="6" t="s">
        <v>8252</v>
      </c>
      <c r="R607" s="6" t="s">
        <v>8253</v>
      </c>
      <c r="S607" s="6" t="s">
        <v>4618</v>
      </c>
      <c r="T607" s="6" t="s">
        <v>4618</v>
      </c>
      <c r="U607" s="6" t="s">
        <v>8254</v>
      </c>
      <c r="V607" s="6" t="s">
        <v>4618</v>
      </c>
      <c r="W607" s="6" t="s">
        <v>4618</v>
      </c>
      <c r="X607" s="6" t="s">
        <v>4618</v>
      </c>
      <c r="Y607" s="6" t="s">
        <v>8255</v>
      </c>
      <c r="Z607" s="6" t="s">
        <v>8256</v>
      </c>
      <c r="AA607" s="38" t="s">
        <v>4618</v>
      </c>
      <c r="AB607" s="8" t="s">
        <v>11988</v>
      </c>
      <c r="AC607" s="8" t="s">
        <v>22770</v>
      </c>
      <c r="AD607" s="9" t="s">
        <v>11572</v>
      </c>
      <c r="AE607" s="50">
        <v>1</v>
      </c>
      <c r="AF607" s="97">
        <v>27</v>
      </c>
      <c r="AG607" s="92">
        <v>150</v>
      </c>
      <c r="AH607" s="93">
        <v>-0.24812219670566599</v>
      </c>
      <c r="AI607" s="94">
        <v>0.81974340520693401</v>
      </c>
      <c r="AJ607" s="95">
        <v>54.340482433818941</v>
      </c>
      <c r="AK607" s="95">
        <v>67.628717765756605</v>
      </c>
      <c r="AL607" s="96">
        <v>62.312411693727739</v>
      </c>
      <c r="AM607" s="10">
        <v>1.2251345164972999E-3</v>
      </c>
      <c r="AN607" s="10">
        <v>3.35905516882683</v>
      </c>
      <c r="AO607" s="10">
        <v>4.43214909147909</v>
      </c>
      <c r="AP607" s="10">
        <v>0.37765383651696499</v>
      </c>
    </row>
    <row r="608" spans="1:43" x14ac:dyDescent="0.2">
      <c r="A608" s="3" t="s">
        <v>4332</v>
      </c>
      <c r="B608" s="7" t="s">
        <v>12651</v>
      </c>
      <c r="C608" s="85">
        <v>704492</v>
      </c>
      <c r="D608" s="85">
        <v>704025</v>
      </c>
      <c r="E608" s="15" t="s">
        <v>21064</v>
      </c>
      <c r="F608" s="5" t="s">
        <v>9400</v>
      </c>
      <c r="G608" s="5">
        <v>465</v>
      </c>
      <c r="H608" s="40">
        <v>0</v>
      </c>
      <c r="I608" s="17" t="s">
        <v>22442</v>
      </c>
      <c r="J608" s="36" t="s">
        <v>549</v>
      </c>
      <c r="K608" s="50">
        <v>155</v>
      </c>
      <c r="L608" s="7" t="s">
        <v>9252</v>
      </c>
      <c r="M608" s="89">
        <v>0</v>
      </c>
      <c r="N608" s="89"/>
      <c r="O608" s="89" t="s">
        <v>9249</v>
      </c>
      <c r="P608" s="6" t="s">
        <v>5799</v>
      </c>
      <c r="Q608" s="6" t="s">
        <v>4618</v>
      </c>
      <c r="R608" s="6" t="s">
        <v>8257</v>
      </c>
      <c r="S608" s="6" t="s">
        <v>4618</v>
      </c>
      <c r="T608" s="6" t="s">
        <v>4618</v>
      </c>
      <c r="U608" s="6" t="s">
        <v>4618</v>
      </c>
      <c r="V608" s="6" t="s">
        <v>8258</v>
      </c>
      <c r="W608" s="6" t="s">
        <v>4618</v>
      </c>
      <c r="X608" s="6" t="s">
        <v>4618</v>
      </c>
      <c r="Y608" s="6" t="s">
        <v>5957</v>
      </c>
      <c r="Z608" s="6" t="s">
        <v>8259</v>
      </c>
      <c r="AA608" s="38" t="s">
        <v>4618</v>
      </c>
      <c r="AB608" s="8" t="s">
        <v>11733</v>
      </c>
      <c r="AC608" s="8" t="s">
        <v>22770</v>
      </c>
      <c r="AD608" s="9" t="s">
        <v>11550</v>
      </c>
      <c r="AE608" s="50">
        <v>1</v>
      </c>
      <c r="AF608" s="97">
        <v>9</v>
      </c>
      <c r="AG608" s="92">
        <v>43</v>
      </c>
      <c r="AH608" s="93">
        <v>-0.29674090192584401</v>
      </c>
      <c r="AI608" s="94">
        <v>0.904270839481361</v>
      </c>
      <c r="AJ608" s="95">
        <v>342.13802704710025</v>
      </c>
      <c r="AK608" s="95">
        <v>441.3847444474419</v>
      </c>
      <c r="AL608" s="96">
        <v>329.47957426681415</v>
      </c>
      <c r="AM608" s="10">
        <v>0.27129956288263202</v>
      </c>
      <c r="AN608" s="10">
        <v>2.2724914550781201</v>
      </c>
      <c r="AO608" s="10">
        <v>6.7116451695133899</v>
      </c>
      <c r="AP608" s="10">
        <v>6.70534309832326E-4</v>
      </c>
    </row>
    <row r="609" spans="1:43" x14ac:dyDescent="0.2">
      <c r="A609" s="3" t="s">
        <v>4333</v>
      </c>
      <c r="B609" s="7" t="s">
        <v>12651</v>
      </c>
      <c r="C609" s="85">
        <v>704652</v>
      </c>
      <c r="D609" s="85">
        <v>706916</v>
      </c>
      <c r="E609" s="15" t="s">
        <v>21060</v>
      </c>
      <c r="F609" s="5" t="s">
        <v>9400</v>
      </c>
      <c r="G609" s="5">
        <v>2262</v>
      </c>
      <c r="H609" s="40">
        <v>0</v>
      </c>
      <c r="I609" s="17" t="s">
        <v>22443</v>
      </c>
      <c r="J609" s="36" t="s">
        <v>550</v>
      </c>
      <c r="K609" s="50">
        <v>754</v>
      </c>
      <c r="L609" s="7" t="s">
        <v>9254</v>
      </c>
      <c r="M609" s="89">
        <v>4</v>
      </c>
      <c r="N609" s="89"/>
      <c r="O609" s="89" t="s">
        <v>9249</v>
      </c>
      <c r="P609" s="6" t="s">
        <v>8260</v>
      </c>
      <c r="Q609" s="6" t="s">
        <v>8261</v>
      </c>
      <c r="R609" s="6" t="s">
        <v>8262</v>
      </c>
      <c r="S609" s="6" t="s">
        <v>8263</v>
      </c>
      <c r="T609" s="6" t="s">
        <v>4839</v>
      </c>
      <c r="U609" s="6" t="s">
        <v>4618</v>
      </c>
      <c r="V609" s="6" t="s">
        <v>8264</v>
      </c>
      <c r="W609" s="6" t="s">
        <v>4618</v>
      </c>
      <c r="X609" s="6" t="s">
        <v>8265</v>
      </c>
      <c r="Y609" s="6" t="s">
        <v>8266</v>
      </c>
      <c r="Z609" s="6" t="s">
        <v>7564</v>
      </c>
      <c r="AA609" s="38" t="s">
        <v>4619</v>
      </c>
      <c r="AB609" s="8" t="s">
        <v>11989</v>
      </c>
      <c r="AC609" s="8" t="s">
        <v>22770</v>
      </c>
      <c r="AD609" s="9" t="s">
        <v>11566</v>
      </c>
      <c r="AE609" s="50">
        <v>1</v>
      </c>
      <c r="AF609" s="97">
        <v>51</v>
      </c>
      <c r="AG609" s="92">
        <v>444</v>
      </c>
      <c r="AH609" s="93">
        <v>-1.0079385046316101</v>
      </c>
      <c r="AI609" s="94">
        <v>0.13631187231863401</v>
      </c>
      <c r="AJ609" s="95">
        <v>83.44121671283456</v>
      </c>
      <c r="AK609" s="95">
        <v>89.858213270662446</v>
      </c>
      <c r="AL609" s="96">
        <v>117.48960383426027</v>
      </c>
      <c r="AM609" s="10">
        <v>9.9999999995762199</v>
      </c>
      <c r="AN609" s="10">
        <v>0</v>
      </c>
      <c r="AO609" s="10">
        <v>9.9401374240871796</v>
      </c>
      <c r="AP609" s="10">
        <v>0</v>
      </c>
      <c r="AQ609" s="3" t="s">
        <v>12649</v>
      </c>
    </row>
    <row r="610" spans="1:43" x14ac:dyDescent="0.2">
      <c r="A610" s="3" t="s">
        <v>4334</v>
      </c>
      <c r="B610" s="7" t="s">
        <v>12651</v>
      </c>
      <c r="C610" s="85">
        <v>706918</v>
      </c>
      <c r="D610" s="85">
        <v>708276</v>
      </c>
      <c r="E610" s="15" t="s">
        <v>21059</v>
      </c>
      <c r="F610" s="5" t="s">
        <v>9400</v>
      </c>
      <c r="G610" s="5">
        <v>1356</v>
      </c>
      <c r="H610" s="40">
        <v>0</v>
      </c>
      <c r="I610" s="17" t="s">
        <v>22444</v>
      </c>
      <c r="J610" s="36" t="s">
        <v>551</v>
      </c>
      <c r="K610" s="50">
        <v>452</v>
      </c>
      <c r="L610" s="7" t="s">
        <v>9253</v>
      </c>
      <c r="M610" s="89">
        <v>0</v>
      </c>
      <c r="N610" s="89"/>
      <c r="O610" s="89" t="s">
        <v>9249</v>
      </c>
      <c r="P610" s="6" t="s">
        <v>8267</v>
      </c>
      <c r="Q610" s="6" t="s">
        <v>8268</v>
      </c>
      <c r="R610" s="6" t="s">
        <v>8269</v>
      </c>
      <c r="S610" s="6" t="s">
        <v>4618</v>
      </c>
      <c r="T610" s="6" t="s">
        <v>8270</v>
      </c>
      <c r="U610" s="6" t="s">
        <v>8271</v>
      </c>
      <c r="V610" s="6" t="s">
        <v>8272</v>
      </c>
      <c r="W610" s="6" t="s">
        <v>4618</v>
      </c>
      <c r="X610" s="6" t="s">
        <v>8273</v>
      </c>
      <c r="Y610" s="6" t="s">
        <v>8274</v>
      </c>
      <c r="Z610" s="6" t="s">
        <v>4618</v>
      </c>
      <c r="AA610" s="38" t="s">
        <v>4618</v>
      </c>
      <c r="AB610" s="8" t="s">
        <v>11990</v>
      </c>
      <c r="AC610" s="8" t="s">
        <v>22770</v>
      </c>
      <c r="AD610" s="9" t="s">
        <v>11566</v>
      </c>
      <c r="AE610" s="50">
        <v>1</v>
      </c>
      <c r="AF610" s="97">
        <v>76</v>
      </c>
      <c r="AG610" s="92">
        <v>1237</v>
      </c>
      <c r="AH610" s="93">
        <v>-0.43468187621457999</v>
      </c>
      <c r="AI610" s="94">
        <v>0.39412434310227001</v>
      </c>
      <c r="AJ610" s="95">
        <v>140.88350589185754</v>
      </c>
      <c r="AK610" s="95">
        <v>189.08026411561195</v>
      </c>
      <c r="AL610" s="96">
        <v>185.81746612968368</v>
      </c>
      <c r="AM610" s="10">
        <v>10</v>
      </c>
      <c r="AN610" s="10">
        <v>0</v>
      </c>
      <c r="AO610" s="10">
        <v>5.0671915959208897</v>
      </c>
      <c r="AP610" s="10">
        <v>4.8917628611836204</v>
      </c>
      <c r="AQ610" s="3" t="s">
        <v>12648</v>
      </c>
    </row>
    <row r="611" spans="1:43" x14ac:dyDescent="0.2">
      <c r="A611" s="3" t="s">
        <v>4335</v>
      </c>
      <c r="B611" s="7" t="s">
        <v>12651</v>
      </c>
      <c r="C611" s="85">
        <v>708280</v>
      </c>
      <c r="D611" s="85">
        <v>709656</v>
      </c>
      <c r="E611" s="15" t="s">
        <v>21059</v>
      </c>
      <c r="F611" s="5" t="s">
        <v>9400</v>
      </c>
      <c r="G611" s="5">
        <v>1374</v>
      </c>
      <c r="H611" s="40">
        <v>0</v>
      </c>
      <c r="I611" s="17" t="s">
        <v>22445</v>
      </c>
      <c r="J611" s="36" t="s">
        <v>552</v>
      </c>
      <c r="K611" s="50">
        <v>458</v>
      </c>
      <c r="L611" s="7" t="s">
        <v>9254</v>
      </c>
      <c r="M611" s="89">
        <v>0</v>
      </c>
      <c r="N611" s="89"/>
      <c r="O611" s="89" t="s">
        <v>9249</v>
      </c>
      <c r="P611" s="6" t="s">
        <v>8275</v>
      </c>
      <c r="Q611" s="6" t="s">
        <v>8276</v>
      </c>
      <c r="R611" s="6" t="s">
        <v>8277</v>
      </c>
      <c r="S611" s="6" t="s">
        <v>4618</v>
      </c>
      <c r="T611" s="6" t="s">
        <v>8278</v>
      </c>
      <c r="U611" s="6" t="s">
        <v>4618</v>
      </c>
      <c r="V611" s="6" t="s">
        <v>8279</v>
      </c>
      <c r="W611" s="6" t="s">
        <v>4618</v>
      </c>
      <c r="X611" s="6" t="s">
        <v>4618</v>
      </c>
      <c r="Y611" s="6" t="s">
        <v>8280</v>
      </c>
      <c r="Z611" s="6" t="s">
        <v>4618</v>
      </c>
      <c r="AA611" s="38" t="s">
        <v>4618</v>
      </c>
      <c r="AB611" s="8" t="s">
        <v>11991</v>
      </c>
      <c r="AC611" s="8" t="s">
        <v>22770</v>
      </c>
      <c r="AD611" s="9" t="s">
        <v>11620</v>
      </c>
      <c r="AE611" s="50">
        <v>1</v>
      </c>
      <c r="AF611" s="97">
        <v>22</v>
      </c>
      <c r="AG611" s="92">
        <v>154</v>
      </c>
      <c r="AH611" s="93">
        <v>8.1292294846668195E-2</v>
      </c>
      <c r="AI611" s="94">
        <v>0.94832758537152395</v>
      </c>
      <c r="AJ611" s="95">
        <v>136.54822147334573</v>
      </c>
      <c r="AK611" s="95">
        <v>129.3658430639608</v>
      </c>
      <c r="AL611" s="96">
        <v>172.0871354161103</v>
      </c>
      <c r="AM611" s="10">
        <v>1.9101147330502499E-9</v>
      </c>
      <c r="AN611" s="10">
        <v>7.22699466667562</v>
      </c>
      <c r="AO611" s="10">
        <v>7.8448022541913502</v>
      </c>
      <c r="AP611" s="10">
        <v>8.0168701402616395E-4</v>
      </c>
      <c r="AQ611" s="3" t="s">
        <v>12645</v>
      </c>
    </row>
    <row r="612" spans="1:43" x14ac:dyDescent="0.2">
      <c r="A612" s="3" t="s">
        <v>4336</v>
      </c>
      <c r="B612" s="7" t="s">
        <v>12651</v>
      </c>
      <c r="C612" s="85">
        <v>709668</v>
      </c>
      <c r="D612" s="85">
        <v>710123</v>
      </c>
      <c r="E612" s="15" t="s">
        <v>21060</v>
      </c>
      <c r="F612" s="5" t="s">
        <v>9400</v>
      </c>
      <c r="G612" s="5">
        <v>453</v>
      </c>
      <c r="H612" s="40">
        <v>0</v>
      </c>
      <c r="I612" s="17" t="s">
        <v>22446</v>
      </c>
      <c r="J612" s="36" t="s">
        <v>2595</v>
      </c>
      <c r="K612" s="50">
        <v>151</v>
      </c>
      <c r="L612" s="7" t="s">
        <v>9253</v>
      </c>
      <c r="M612" s="89">
        <v>0</v>
      </c>
      <c r="N612" s="89"/>
      <c r="O612" s="89" t="s">
        <v>9249</v>
      </c>
      <c r="P612" s="6" t="s">
        <v>4618</v>
      </c>
      <c r="Q612" s="6" t="s">
        <v>4618</v>
      </c>
      <c r="R612" s="6" t="s">
        <v>4618</v>
      </c>
      <c r="S612" s="6" t="s">
        <v>4618</v>
      </c>
      <c r="T612" s="6" t="s">
        <v>4618</v>
      </c>
      <c r="U612" s="6" t="s">
        <v>4618</v>
      </c>
      <c r="V612" s="6" t="s">
        <v>4618</v>
      </c>
      <c r="W612" s="6" t="s">
        <v>4618</v>
      </c>
      <c r="X612" s="6" t="s">
        <v>4618</v>
      </c>
      <c r="Y612" s="6" t="s">
        <v>7107</v>
      </c>
      <c r="Z612" s="6" t="s">
        <v>4618</v>
      </c>
      <c r="AA612" s="38" t="s">
        <v>4618</v>
      </c>
      <c r="AB612" s="8" t="s">
        <v>9258</v>
      </c>
      <c r="AC612" s="8" t="s">
        <v>22770</v>
      </c>
      <c r="AD612" s="9" t="s">
        <v>11531</v>
      </c>
      <c r="AE612" s="50">
        <v>1</v>
      </c>
      <c r="AF612" s="97">
        <v>2</v>
      </c>
      <c r="AG612" s="92">
        <v>6</v>
      </c>
      <c r="AH612" s="93" t="s">
        <v>9258</v>
      </c>
      <c r="AI612" s="94" t="s">
        <v>9258</v>
      </c>
      <c r="AJ612" s="95">
        <v>827.45840258049452</v>
      </c>
      <c r="AK612" s="95">
        <v>770.55172032929886</v>
      </c>
      <c r="AL612" s="96">
        <v>648.2132853563611</v>
      </c>
      <c r="AM612" s="10">
        <v>0</v>
      </c>
      <c r="AN612" s="10">
        <v>0</v>
      </c>
      <c r="AO612" s="10">
        <v>4.4117550000000003</v>
      </c>
      <c r="AP612" s="10">
        <v>0</v>
      </c>
      <c r="AQ612" s="3" t="s">
        <v>12642</v>
      </c>
    </row>
    <row r="613" spans="1:43" x14ac:dyDescent="0.2">
      <c r="A613" s="3" t="s">
        <v>4337</v>
      </c>
      <c r="B613" s="7" t="s">
        <v>12651</v>
      </c>
      <c r="C613" s="85">
        <v>710135</v>
      </c>
      <c r="D613" s="85">
        <v>710263</v>
      </c>
      <c r="E613" s="15" t="s">
        <v>21061</v>
      </c>
      <c r="F613" s="5" t="s">
        <v>9400</v>
      </c>
      <c r="G613" s="5">
        <v>126</v>
      </c>
      <c r="H613" s="40">
        <v>1</v>
      </c>
      <c r="I613" s="17" t="s">
        <v>22447</v>
      </c>
      <c r="J613" s="36" t="s">
        <v>2594</v>
      </c>
      <c r="K613" s="50">
        <v>42</v>
      </c>
      <c r="L613" s="7" t="s">
        <v>9252</v>
      </c>
      <c r="M613" s="89">
        <v>0</v>
      </c>
      <c r="N613" s="89"/>
      <c r="O613" s="89" t="s">
        <v>9249</v>
      </c>
      <c r="P613" s="6" t="s">
        <v>4618</v>
      </c>
      <c r="Q613" s="6" t="s">
        <v>4618</v>
      </c>
      <c r="R613" s="6" t="s">
        <v>4618</v>
      </c>
      <c r="S613" s="6" t="s">
        <v>4618</v>
      </c>
      <c r="T613" s="6" t="s">
        <v>4618</v>
      </c>
      <c r="U613" s="6" t="s">
        <v>4618</v>
      </c>
      <c r="V613" s="6" t="s">
        <v>4618</v>
      </c>
      <c r="W613" s="6" t="s">
        <v>4618</v>
      </c>
      <c r="X613" s="6" t="s">
        <v>4618</v>
      </c>
      <c r="Y613" s="6" t="s">
        <v>4618</v>
      </c>
      <c r="Z613" s="6" t="s">
        <v>4618</v>
      </c>
      <c r="AA613" s="38" t="s">
        <v>4618</v>
      </c>
      <c r="AB613" s="8"/>
      <c r="AC613" s="8"/>
      <c r="AD613" s="9"/>
      <c r="AE613" s="50">
        <v>0</v>
      </c>
      <c r="AF613" s="97">
        <v>0</v>
      </c>
      <c r="AG613" s="92">
        <v>0</v>
      </c>
      <c r="AH613" s="93" t="s">
        <v>9258</v>
      </c>
      <c r="AI613" s="94" t="s">
        <v>9258</v>
      </c>
      <c r="AJ613" s="95">
        <v>378.15138017994423</v>
      </c>
      <c r="AK613" s="95">
        <v>674.87274841133365</v>
      </c>
      <c r="AL613" s="96">
        <v>257.63994707721054</v>
      </c>
      <c r="AM613" s="10"/>
      <c r="AN613" s="10"/>
      <c r="AO613" s="10"/>
      <c r="AP613" s="10"/>
    </row>
    <row r="614" spans="1:43" x14ac:dyDescent="0.2">
      <c r="A614" s="3" t="s">
        <v>4338</v>
      </c>
      <c r="B614" s="7" t="s">
        <v>12651</v>
      </c>
      <c r="C614" s="85">
        <v>710619</v>
      </c>
      <c r="D614" s="85">
        <v>711251</v>
      </c>
      <c r="E614" s="15" t="s">
        <v>21060</v>
      </c>
      <c r="F614" s="5" t="s">
        <v>9400</v>
      </c>
      <c r="G614" s="5">
        <v>630</v>
      </c>
      <c r="H614" s="40">
        <v>0</v>
      </c>
      <c r="I614" s="17" t="s">
        <v>22448</v>
      </c>
      <c r="J614" s="36" t="s">
        <v>553</v>
      </c>
      <c r="K614" s="50">
        <v>210</v>
      </c>
      <c r="L614" s="7" t="s">
        <v>9253</v>
      </c>
      <c r="M614" s="89">
        <v>0</v>
      </c>
      <c r="N614" s="89"/>
      <c r="O614" s="89" t="s">
        <v>9249</v>
      </c>
      <c r="P614" s="6" t="s">
        <v>6859</v>
      </c>
      <c r="Q614" s="6" t="s">
        <v>8281</v>
      </c>
      <c r="R614" s="6" t="s">
        <v>8282</v>
      </c>
      <c r="S614" s="6" t="s">
        <v>4618</v>
      </c>
      <c r="T614" s="6" t="s">
        <v>8283</v>
      </c>
      <c r="U614" s="6" t="s">
        <v>8284</v>
      </c>
      <c r="V614" s="6" t="s">
        <v>4618</v>
      </c>
      <c r="W614" s="6" t="s">
        <v>4618</v>
      </c>
      <c r="X614" s="6" t="s">
        <v>4618</v>
      </c>
      <c r="Y614" s="6" t="s">
        <v>6864</v>
      </c>
      <c r="Z614" s="6" t="s">
        <v>8285</v>
      </c>
      <c r="AA614" s="38" t="s">
        <v>4618</v>
      </c>
      <c r="AB614" s="8" t="s">
        <v>11992</v>
      </c>
      <c r="AC614" s="8" t="s">
        <v>22770</v>
      </c>
      <c r="AD614" s="9" t="s">
        <v>11544</v>
      </c>
      <c r="AE614" s="50">
        <v>1</v>
      </c>
      <c r="AF614" s="97">
        <v>27</v>
      </c>
      <c r="AG614" s="92">
        <v>584</v>
      </c>
      <c r="AH614" s="93">
        <v>6.0387092390615703E-2</v>
      </c>
      <c r="AI614" s="94">
        <v>0.92593868769402199</v>
      </c>
      <c r="AJ614" s="95">
        <v>741.45063937815928</v>
      </c>
      <c r="AK614" s="95">
        <v>944.7670995489774</v>
      </c>
      <c r="AL614" s="96">
        <v>758.20155800951898</v>
      </c>
      <c r="AM614" s="10">
        <v>0</v>
      </c>
      <c r="AN614" s="10">
        <v>10</v>
      </c>
      <c r="AO614" s="10">
        <v>4.4059879470908996</v>
      </c>
      <c r="AP614" s="10">
        <v>4.3046240114423799</v>
      </c>
      <c r="AQ614" s="3" t="s">
        <v>12645</v>
      </c>
    </row>
    <row r="615" spans="1:43" x14ac:dyDescent="0.2">
      <c r="A615" s="3" t="s">
        <v>4339</v>
      </c>
      <c r="B615" s="7" t="s">
        <v>12651</v>
      </c>
      <c r="C615" s="85">
        <v>711436</v>
      </c>
      <c r="D615" s="85">
        <v>712710</v>
      </c>
      <c r="E615" s="15" t="s">
        <v>21059</v>
      </c>
      <c r="F615" s="5" t="s">
        <v>9400</v>
      </c>
      <c r="G615" s="5">
        <v>1272</v>
      </c>
      <c r="H615" s="40">
        <v>0</v>
      </c>
      <c r="I615" s="17" t="s">
        <v>22449</v>
      </c>
      <c r="J615" s="36" t="s">
        <v>554</v>
      </c>
      <c r="K615" s="50">
        <v>424</v>
      </c>
      <c r="L615" s="7" t="s">
        <v>9253</v>
      </c>
      <c r="M615" s="89">
        <v>0</v>
      </c>
      <c r="N615" s="89"/>
      <c r="O615" s="89" t="s">
        <v>9249</v>
      </c>
      <c r="P615" s="6" t="s">
        <v>4822</v>
      </c>
      <c r="Q615" s="6" t="s">
        <v>8286</v>
      </c>
      <c r="R615" s="6" t="s">
        <v>8287</v>
      </c>
      <c r="S615" s="6" t="s">
        <v>4618</v>
      </c>
      <c r="T615" s="6" t="s">
        <v>4618</v>
      </c>
      <c r="U615" s="6" t="s">
        <v>4618</v>
      </c>
      <c r="V615" s="6" t="s">
        <v>4618</v>
      </c>
      <c r="W615" s="6" t="s">
        <v>4618</v>
      </c>
      <c r="X615" s="6" t="s">
        <v>8288</v>
      </c>
      <c r="Y615" s="6" t="s">
        <v>8289</v>
      </c>
      <c r="Z615" s="6" t="s">
        <v>8290</v>
      </c>
      <c r="AA615" s="38" t="s">
        <v>4618</v>
      </c>
      <c r="AB615" s="8" t="s">
        <v>11993</v>
      </c>
      <c r="AC615" s="8" t="s">
        <v>22770</v>
      </c>
      <c r="AD615" s="9" t="s">
        <v>11544</v>
      </c>
      <c r="AE615" s="50">
        <v>1</v>
      </c>
      <c r="AF615" s="97">
        <v>43</v>
      </c>
      <c r="AG615" s="92">
        <v>701</v>
      </c>
      <c r="AH615" s="93">
        <v>0.33871136924900502</v>
      </c>
      <c r="AI615" s="94">
        <v>0.55621269404072404</v>
      </c>
      <c r="AJ615" s="95">
        <v>853.03818312656426</v>
      </c>
      <c r="AK615" s="95">
        <v>1212.6840989755992</v>
      </c>
      <c r="AL615" s="96">
        <v>800.84325558027604</v>
      </c>
      <c r="AM615" s="10">
        <v>1.6341523689788999E-9</v>
      </c>
      <c r="AN615" s="10">
        <v>5.0522675678621403E-6</v>
      </c>
      <c r="AO615" s="10">
        <v>9.9723143528945304</v>
      </c>
      <c r="AP615" s="10">
        <v>8.3389218551435107E-3</v>
      </c>
    </row>
    <row r="616" spans="1:43" x14ac:dyDescent="0.2">
      <c r="A616" s="3" t="s">
        <v>4340</v>
      </c>
      <c r="B616" s="7" t="s">
        <v>12651</v>
      </c>
      <c r="C616" s="85">
        <v>712892</v>
      </c>
      <c r="D616" s="85">
        <v>715315</v>
      </c>
      <c r="E616" s="15" t="s">
        <v>21061</v>
      </c>
      <c r="F616" s="5" t="s">
        <v>9400</v>
      </c>
      <c r="G616" s="5">
        <v>2421</v>
      </c>
      <c r="H616" s="40">
        <v>0</v>
      </c>
      <c r="I616" s="17" t="s">
        <v>22450</v>
      </c>
      <c r="J616" s="36" t="s">
        <v>555</v>
      </c>
      <c r="K616" s="50">
        <v>807</v>
      </c>
      <c r="L616" s="7" t="s">
        <v>9253</v>
      </c>
      <c r="M616" s="89">
        <v>0</v>
      </c>
      <c r="N616" s="89"/>
      <c r="O616" s="89" t="s">
        <v>9249</v>
      </c>
      <c r="P616" s="6" t="s">
        <v>8291</v>
      </c>
      <c r="Q616" s="6" t="s">
        <v>8292</v>
      </c>
      <c r="R616" s="6" t="s">
        <v>8293</v>
      </c>
      <c r="S616" s="6" t="s">
        <v>8294</v>
      </c>
      <c r="T616" s="6" t="s">
        <v>8295</v>
      </c>
      <c r="U616" s="6" t="s">
        <v>8296</v>
      </c>
      <c r="V616" s="6" t="s">
        <v>4618</v>
      </c>
      <c r="W616" s="6" t="s">
        <v>4618</v>
      </c>
      <c r="X616" s="6" t="s">
        <v>8297</v>
      </c>
      <c r="Y616" s="6" t="s">
        <v>8298</v>
      </c>
      <c r="Z616" s="6" t="s">
        <v>8299</v>
      </c>
      <c r="AA616" s="38" t="s">
        <v>4618</v>
      </c>
      <c r="AB616" s="8" t="s">
        <v>11994</v>
      </c>
      <c r="AC616" s="8" t="s">
        <v>22770</v>
      </c>
      <c r="AD616" s="9" t="s">
        <v>11544</v>
      </c>
      <c r="AE616" s="50">
        <v>1</v>
      </c>
      <c r="AF616" s="97">
        <v>107</v>
      </c>
      <c r="AG616" s="92">
        <v>1326</v>
      </c>
      <c r="AH616" s="93">
        <v>0.37979096253616901</v>
      </c>
      <c r="AI616" s="94">
        <v>0.445823299662434</v>
      </c>
      <c r="AJ616" s="95">
        <v>1361.0778896923441</v>
      </c>
      <c r="AK616" s="95">
        <v>2178.2927325970545</v>
      </c>
      <c r="AL616" s="96">
        <v>1155.3252904140043</v>
      </c>
      <c r="AM616" s="10">
        <v>10</v>
      </c>
      <c r="AN616" s="10">
        <v>0</v>
      </c>
      <c r="AO616" s="10">
        <v>9.9989910190576499</v>
      </c>
      <c r="AP616" s="10">
        <v>2.3283351947345199E-4</v>
      </c>
      <c r="AQ616" s="3" t="s">
        <v>12649</v>
      </c>
    </row>
    <row r="617" spans="1:43" x14ac:dyDescent="0.2">
      <c r="A617" s="3" t="s">
        <v>4341</v>
      </c>
      <c r="B617" s="7" t="s">
        <v>12651</v>
      </c>
      <c r="C617" s="85">
        <v>715545</v>
      </c>
      <c r="D617" s="85">
        <v>715820</v>
      </c>
      <c r="E617" s="15" t="s">
        <v>21060</v>
      </c>
      <c r="F617" s="5" t="s">
        <v>9400</v>
      </c>
      <c r="G617" s="5">
        <v>273</v>
      </c>
      <c r="H617" s="40">
        <v>0</v>
      </c>
      <c r="I617" s="17" t="s">
        <v>22451</v>
      </c>
      <c r="J617" s="36" t="s">
        <v>556</v>
      </c>
      <c r="K617" s="50">
        <v>91</v>
      </c>
      <c r="L617" s="7" t="s">
        <v>9253</v>
      </c>
      <c r="M617" s="89">
        <v>0</v>
      </c>
      <c r="N617" s="89"/>
      <c r="O617" s="89" t="s">
        <v>9249</v>
      </c>
      <c r="P617" s="6" t="s">
        <v>6032</v>
      </c>
      <c r="Q617" s="6" t="s">
        <v>4618</v>
      </c>
      <c r="R617" s="6" t="s">
        <v>6033</v>
      </c>
      <c r="S617" s="6" t="s">
        <v>4618</v>
      </c>
      <c r="T617" s="6" t="s">
        <v>6034</v>
      </c>
      <c r="U617" s="6" t="s">
        <v>6035</v>
      </c>
      <c r="V617" s="6" t="s">
        <v>4618</v>
      </c>
      <c r="W617" s="6" t="s">
        <v>4618</v>
      </c>
      <c r="X617" s="6" t="s">
        <v>6036</v>
      </c>
      <c r="Y617" s="6" t="s">
        <v>6037</v>
      </c>
      <c r="Z617" s="6" t="s">
        <v>4618</v>
      </c>
      <c r="AA617" s="38" t="s">
        <v>4618</v>
      </c>
      <c r="AB617" s="8" t="s">
        <v>11821</v>
      </c>
      <c r="AC617" s="8" t="s">
        <v>22770</v>
      </c>
      <c r="AD617" s="9" t="s">
        <v>11539</v>
      </c>
      <c r="AE617" s="50">
        <v>1</v>
      </c>
      <c r="AF617" s="97">
        <v>70</v>
      </c>
      <c r="AG617" s="92">
        <v>2085</v>
      </c>
      <c r="AH617" s="93">
        <v>4.4319923556827803E-2</v>
      </c>
      <c r="AI617" s="94">
        <v>0.92566643354822797</v>
      </c>
      <c r="AJ617" s="95">
        <v>1809.559294154197</v>
      </c>
      <c r="AK617" s="95">
        <v>2412.2553843742503</v>
      </c>
      <c r="AL617" s="96">
        <v>1710.1447159719371</v>
      </c>
      <c r="AM617" s="10">
        <v>0</v>
      </c>
      <c r="AN617" s="10">
        <v>10</v>
      </c>
      <c r="AO617" s="10">
        <v>4.99936612271829</v>
      </c>
      <c r="AP617" s="10">
        <v>5.00038080335682</v>
      </c>
      <c r="AQ617" s="3" t="s">
        <v>12645</v>
      </c>
    </row>
    <row r="618" spans="1:43" x14ac:dyDescent="0.2">
      <c r="A618" s="3" t="s">
        <v>4342</v>
      </c>
      <c r="B618" s="7" t="s">
        <v>12651</v>
      </c>
      <c r="C618" s="85">
        <v>717761</v>
      </c>
      <c r="D618" s="85">
        <v>716355</v>
      </c>
      <c r="E618" s="15" t="s">
        <v>21064</v>
      </c>
      <c r="F618" s="5" t="s">
        <v>9400</v>
      </c>
      <c r="G618" s="5">
        <v>1404</v>
      </c>
      <c r="H618" s="40">
        <v>0</v>
      </c>
      <c r="I618" s="17" t="s">
        <v>22452</v>
      </c>
      <c r="J618" s="36" t="s">
        <v>557</v>
      </c>
      <c r="K618" s="50">
        <v>468</v>
      </c>
      <c r="L618" s="7" t="s">
        <v>9253</v>
      </c>
      <c r="M618" s="89">
        <v>0</v>
      </c>
      <c r="N618" s="89"/>
      <c r="O618" s="89" t="s">
        <v>9250</v>
      </c>
      <c r="P618" s="6" t="s">
        <v>4691</v>
      </c>
      <c r="Q618" s="6" t="s">
        <v>8300</v>
      </c>
      <c r="R618" s="6" t="s">
        <v>8301</v>
      </c>
      <c r="S618" s="6" t="s">
        <v>4618</v>
      </c>
      <c r="T618" s="6" t="s">
        <v>4618</v>
      </c>
      <c r="U618" s="6" t="s">
        <v>8302</v>
      </c>
      <c r="V618" s="6" t="s">
        <v>4620</v>
      </c>
      <c r="W618" s="6" t="s">
        <v>4618</v>
      </c>
      <c r="X618" s="6" t="s">
        <v>4618</v>
      </c>
      <c r="Y618" s="6" t="s">
        <v>4696</v>
      </c>
      <c r="Z618" s="6" t="s">
        <v>8303</v>
      </c>
      <c r="AA618" s="38" t="s">
        <v>4618</v>
      </c>
      <c r="AB618" s="8" t="s">
        <v>11995</v>
      </c>
      <c r="AC618" s="8" t="s">
        <v>22770</v>
      </c>
      <c r="AD618" s="9" t="s">
        <v>11546</v>
      </c>
      <c r="AE618" s="50">
        <v>1</v>
      </c>
      <c r="AF618" s="97">
        <v>17</v>
      </c>
      <c r="AG618" s="92">
        <v>88</v>
      </c>
      <c r="AH618" s="93">
        <v>0.26110975317807</v>
      </c>
      <c r="AI618" s="94">
        <v>0.85459701679211098</v>
      </c>
      <c r="AJ618" s="95">
        <v>780.92127060080838</v>
      </c>
      <c r="AK618" s="95">
        <v>254.74796632726554</v>
      </c>
      <c r="AL618" s="96">
        <v>882.38320587542512</v>
      </c>
      <c r="AM618" s="10">
        <v>0.96158219286466196</v>
      </c>
      <c r="AN618" s="10">
        <v>6.8590925293392502E-2</v>
      </c>
      <c r="AO618" s="10">
        <v>4.9998806333058798</v>
      </c>
      <c r="AP618" s="10">
        <v>1.6179762294399301E-5</v>
      </c>
    </row>
    <row r="619" spans="1:43" x14ac:dyDescent="0.2">
      <c r="A619" s="3" t="s">
        <v>4343</v>
      </c>
      <c r="B619" s="7" t="s">
        <v>12651</v>
      </c>
      <c r="C619" s="85">
        <v>718144</v>
      </c>
      <c r="D619" s="85">
        <v>719553</v>
      </c>
      <c r="E619" s="15" t="s">
        <v>21059</v>
      </c>
      <c r="F619" s="5" t="s">
        <v>9400</v>
      </c>
      <c r="G619" s="5">
        <v>1407</v>
      </c>
      <c r="H619" s="40">
        <v>0</v>
      </c>
      <c r="I619" s="17" t="s">
        <v>22453</v>
      </c>
      <c r="J619" s="36" t="s">
        <v>558</v>
      </c>
      <c r="K619" s="50">
        <v>469</v>
      </c>
      <c r="L619" s="7" t="s">
        <v>9253</v>
      </c>
      <c r="M619" s="89">
        <v>0</v>
      </c>
      <c r="N619" s="89"/>
      <c r="O619" s="89" t="s">
        <v>9249</v>
      </c>
      <c r="P619" s="6" t="s">
        <v>8304</v>
      </c>
      <c r="Q619" s="6" t="s">
        <v>8305</v>
      </c>
      <c r="R619" s="6" t="s">
        <v>8306</v>
      </c>
      <c r="S619" s="6" t="s">
        <v>8307</v>
      </c>
      <c r="T619" s="6" t="s">
        <v>4618</v>
      </c>
      <c r="U619" s="6" t="s">
        <v>4618</v>
      </c>
      <c r="V619" s="6" t="s">
        <v>8308</v>
      </c>
      <c r="W619" s="6" t="s">
        <v>4618</v>
      </c>
      <c r="X619" s="6" t="s">
        <v>4618</v>
      </c>
      <c r="Y619" s="6" t="s">
        <v>8309</v>
      </c>
      <c r="Z619" s="6" t="s">
        <v>8310</v>
      </c>
      <c r="AA619" s="38" t="s">
        <v>4618</v>
      </c>
      <c r="AB619" s="8" t="s">
        <v>11996</v>
      </c>
      <c r="AC619" s="8" t="s">
        <v>22770</v>
      </c>
      <c r="AD619" s="9" t="s">
        <v>11544</v>
      </c>
      <c r="AE619" s="50">
        <v>1</v>
      </c>
      <c r="AF619" s="97">
        <v>135</v>
      </c>
      <c r="AG619" s="92">
        <v>2668</v>
      </c>
      <c r="AH619" s="93">
        <v>0.35427962717731298</v>
      </c>
      <c r="AI619" s="94">
        <v>0.431542300466002</v>
      </c>
      <c r="AJ619" s="95">
        <v>743.85113842509134</v>
      </c>
      <c r="AK619" s="95">
        <v>710.60853463878823</v>
      </c>
      <c r="AL619" s="96">
        <v>796.54112684616916</v>
      </c>
      <c r="AM619" s="10">
        <v>0</v>
      </c>
      <c r="AN619" s="10">
        <v>9.7549843521904993</v>
      </c>
      <c r="AO619" s="10">
        <v>9.9999999999994298</v>
      </c>
      <c r="AP619" s="10">
        <v>2.00728322852228E-13</v>
      </c>
      <c r="AQ619" s="3" t="s">
        <v>12645</v>
      </c>
    </row>
    <row r="620" spans="1:43" x14ac:dyDescent="0.2">
      <c r="A620" s="3" t="s">
        <v>4344</v>
      </c>
      <c r="B620" s="7" t="s">
        <v>12651</v>
      </c>
      <c r="C620" s="85">
        <v>719682</v>
      </c>
      <c r="D620" s="85">
        <v>721181</v>
      </c>
      <c r="E620" s="15" t="s">
        <v>21060</v>
      </c>
      <c r="F620" s="5" t="s">
        <v>9400</v>
      </c>
      <c r="G620" s="5">
        <v>1497</v>
      </c>
      <c r="H620" s="40">
        <v>0</v>
      </c>
      <c r="I620" s="17" t="s">
        <v>22454</v>
      </c>
      <c r="J620" s="36" t="s">
        <v>559</v>
      </c>
      <c r="K620" s="50">
        <v>499</v>
      </c>
      <c r="L620" s="7" t="s">
        <v>9253</v>
      </c>
      <c r="M620" s="89">
        <v>0</v>
      </c>
      <c r="N620" s="89"/>
      <c r="O620" s="89" t="s">
        <v>9249</v>
      </c>
      <c r="P620" s="6" t="s">
        <v>4618</v>
      </c>
      <c r="Q620" s="6" t="s">
        <v>8311</v>
      </c>
      <c r="R620" s="6" t="s">
        <v>8312</v>
      </c>
      <c r="S620" s="6" t="s">
        <v>4618</v>
      </c>
      <c r="T620" s="6" t="s">
        <v>4618</v>
      </c>
      <c r="U620" s="6" t="s">
        <v>8313</v>
      </c>
      <c r="V620" s="6" t="s">
        <v>4618</v>
      </c>
      <c r="W620" s="6" t="s">
        <v>4618</v>
      </c>
      <c r="X620" s="6" t="s">
        <v>8314</v>
      </c>
      <c r="Y620" s="6" t="s">
        <v>8315</v>
      </c>
      <c r="Z620" s="6" t="s">
        <v>8316</v>
      </c>
      <c r="AA620" s="38" t="s">
        <v>4618</v>
      </c>
      <c r="AB620" s="8" t="s">
        <v>11997</v>
      </c>
      <c r="AC620" s="8" t="s">
        <v>22770</v>
      </c>
      <c r="AD620" s="9" t="s">
        <v>11546</v>
      </c>
      <c r="AE620" s="50">
        <v>1</v>
      </c>
      <c r="AF620" s="97">
        <v>59</v>
      </c>
      <c r="AG620" s="92">
        <v>881</v>
      </c>
      <c r="AH620" s="93">
        <v>0.35001669974275301</v>
      </c>
      <c r="AI620" s="94">
        <v>0.51921703292939303</v>
      </c>
      <c r="AJ620" s="95">
        <v>137.45126644727242</v>
      </c>
      <c r="AK620" s="95">
        <v>112.67942924601122</v>
      </c>
      <c r="AL620" s="96">
        <v>170.06442816034954</v>
      </c>
      <c r="AM620" s="10">
        <v>0</v>
      </c>
      <c r="AN620" s="10">
        <v>10</v>
      </c>
      <c r="AO620" s="10">
        <v>9.9923042997445801</v>
      </c>
      <c r="AP620" s="10">
        <v>2.9840883094109901E-3</v>
      </c>
      <c r="AQ620" s="3" t="s">
        <v>12645</v>
      </c>
    </row>
    <row r="621" spans="1:43" x14ac:dyDescent="0.2">
      <c r="A621" s="3" t="s">
        <v>4345</v>
      </c>
      <c r="B621" s="7" t="s">
        <v>12651</v>
      </c>
      <c r="C621" s="85">
        <v>721373</v>
      </c>
      <c r="D621" s="85">
        <v>721771</v>
      </c>
      <c r="E621" s="15" t="s">
        <v>21061</v>
      </c>
      <c r="F621" s="5" t="s">
        <v>9400</v>
      </c>
      <c r="G621" s="5">
        <v>396</v>
      </c>
      <c r="H621" s="40">
        <v>0</v>
      </c>
      <c r="I621" s="17" t="s">
        <v>22455</v>
      </c>
      <c r="J621" s="36" t="s">
        <v>560</v>
      </c>
      <c r="K621" s="50">
        <v>132</v>
      </c>
      <c r="L621" s="7" t="s">
        <v>9252</v>
      </c>
      <c r="M621" s="89">
        <v>0</v>
      </c>
      <c r="N621" s="89"/>
      <c r="O621" s="89" t="s">
        <v>9249</v>
      </c>
      <c r="P621" s="6" t="s">
        <v>4618</v>
      </c>
      <c r="Q621" s="6" t="s">
        <v>8317</v>
      </c>
      <c r="R621" s="6" t="s">
        <v>8318</v>
      </c>
      <c r="S621" s="6" t="s">
        <v>4618</v>
      </c>
      <c r="T621" s="6" t="s">
        <v>4618</v>
      </c>
      <c r="U621" s="6" t="s">
        <v>4618</v>
      </c>
      <c r="V621" s="6" t="s">
        <v>4618</v>
      </c>
      <c r="W621" s="6" t="s">
        <v>4618</v>
      </c>
      <c r="X621" s="6" t="s">
        <v>4618</v>
      </c>
      <c r="Y621" s="6" t="s">
        <v>4618</v>
      </c>
      <c r="Z621" s="6" t="s">
        <v>4618</v>
      </c>
      <c r="AA621" s="38" t="s">
        <v>4618</v>
      </c>
      <c r="AB621" s="8" t="s">
        <v>11998</v>
      </c>
      <c r="AC621" s="8" t="s">
        <v>22770</v>
      </c>
      <c r="AD621" s="9" t="s">
        <v>11631</v>
      </c>
      <c r="AE621" s="50">
        <v>1</v>
      </c>
      <c r="AF621" s="97">
        <v>13</v>
      </c>
      <c r="AG621" s="92">
        <v>199</v>
      </c>
      <c r="AH621" s="93">
        <v>-0.45569675601266202</v>
      </c>
      <c r="AI621" s="94">
        <v>0.62051460458218899</v>
      </c>
      <c r="AJ621" s="95">
        <v>702.99194548489629</v>
      </c>
      <c r="AK621" s="95">
        <v>921.41867067438477</v>
      </c>
      <c r="AL621" s="96">
        <v>612.30290500593321</v>
      </c>
      <c r="AM621" s="10">
        <v>0.57809759643287195</v>
      </c>
      <c r="AN621" s="10">
        <v>9.3200963145889605E-4</v>
      </c>
      <c r="AO621" s="10">
        <v>9.94851330889637</v>
      </c>
      <c r="AP621" s="10">
        <v>6.2239903992100604E-3</v>
      </c>
    </row>
    <row r="622" spans="1:43" x14ac:dyDescent="0.2">
      <c r="A622" s="3" t="s">
        <v>4347</v>
      </c>
      <c r="B622" s="7" t="s">
        <v>12651</v>
      </c>
      <c r="C622" s="85">
        <v>721908</v>
      </c>
      <c r="D622" s="85">
        <v>722282</v>
      </c>
      <c r="E622" s="15" t="s">
        <v>21060</v>
      </c>
      <c r="F622" s="5" t="s">
        <v>9400</v>
      </c>
      <c r="G622" s="5">
        <v>372</v>
      </c>
      <c r="H622" s="40">
        <v>0</v>
      </c>
      <c r="I622" s="17" t="s">
        <v>22457</v>
      </c>
      <c r="J622" s="36" t="s">
        <v>561</v>
      </c>
      <c r="K622" s="50">
        <v>124</v>
      </c>
      <c r="L622" s="7" t="s">
        <v>9252</v>
      </c>
      <c r="M622" s="89">
        <v>0</v>
      </c>
      <c r="N622" s="89"/>
      <c r="O622" s="89" t="s">
        <v>9249</v>
      </c>
      <c r="P622" s="6" t="s">
        <v>4618</v>
      </c>
      <c r="Q622" s="6" t="s">
        <v>4618</v>
      </c>
      <c r="R622" s="6" t="s">
        <v>8319</v>
      </c>
      <c r="S622" s="6" t="s">
        <v>4618</v>
      </c>
      <c r="T622" s="6" t="s">
        <v>4618</v>
      </c>
      <c r="U622" s="6" t="s">
        <v>4618</v>
      </c>
      <c r="V622" s="6" t="s">
        <v>4618</v>
      </c>
      <c r="W622" s="6" t="s">
        <v>4618</v>
      </c>
      <c r="X622" s="6" t="s">
        <v>4618</v>
      </c>
      <c r="Y622" s="6" t="s">
        <v>4618</v>
      </c>
      <c r="Z622" s="6" t="s">
        <v>4618</v>
      </c>
      <c r="AA622" s="38" t="s">
        <v>4618</v>
      </c>
      <c r="AB622" s="8" t="s">
        <v>11999</v>
      </c>
      <c r="AC622" s="8" t="s">
        <v>22770</v>
      </c>
      <c r="AD622" s="9" t="s">
        <v>11531</v>
      </c>
      <c r="AE622" s="50">
        <v>1</v>
      </c>
      <c r="AF622" s="97">
        <v>16</v>
      </c>
      <c r="AG622" s="92">
        <v>202</v>
      </c>
      <c r="AH622" s="93">
        <v>-1.07023237211716</v>
      </c>
      <c r="AI622" s="94">
        <v>0.243352775720586</v>
      </c>
      <c r="AJ622" s="95">
        <v>267.18106197522809</v>
      </c>
      <c r="AK622" s="95">
        <v>357.38463985915854</v>
      </c>
      <c r="AL622" s="96">
        <v>260.86542840360261</v>
      </c>
      <c r="AM622" s="10">
        <v>9.3295537011811405</v>
      </c>
      <c r="AN622" s="10">
        <v>4.1099568193203498E-11</v>
      </c>
      <c r="AO622" s="10">
        <v>9.7890855034392406</v>
      </c>
      <c r="AP622" s="10">
        <v>3.1813691690197203E-2</v>
      </c>
      <c r="AQ622" s="3" t="s">
        <v>12649</v>
      </c>
    </row>
    <row r="623" spans="1:43" x14ac:dyDescent="0.2">
      <c r="A623" s="3" t="s">
        <v>4349</v>
      </c>
      <c r="B623" s="7" t="s">
        <v>12651</v>
      </c>
      <c r="C623" s="85">
        <v>724435</v>
      </c>
      <c r="D623" s="85">
        <v>723611</v>
      </c>
      <c r="E623" s="15" t="s">
        <v>21063</v>
      </c>
      <c r="F623" s="5" t="s">
        <v>9400</v>
      </c>
      <c r="G623" s="5">
        <v>822</v>
      </c>
      <c r="H623" s="40">
        <v>0</v>
      </c>
      <c r="I623" s="17" t="s">
        <v>22459</v>
      </c>
      <c r="J623" s="36" t="s">
        <v>564</v>
      </c>
      <c r="K623" s="50">
        <v>274</v>
      </c>
      <c r="L623" s="7" t="s">
        <v>9253</v>
      </c>
      <c r="M623" s="89">
        <v>0</v>
      </c>
      <c r="N623" s="89"/>
      <c r="O623" s="89" t="s">
        <v>9249</v>
      </c>
      <c r="P623" s="6" t="s">
        <v>5792</v>
      </c>
      <c r="Q623" s="6" t="s">
        <v>8324</v>
      </c>
      <c r="R623" s="6" t="s">
        <v>5614</v>
      </c>
      <c r="S623" s="6" t="s">
        <v>4618</v>
      </c>
      <c r="T623" s="6" t="s">
        <v>4618</v>
      </c>
      <c r="U623" s="6" t="s">
        <v>4618</v>
      </c>
      <c r="V623" s="6" t="s">
        <v>4618</v>
      </c>
      <c r="W623" s="6" t="s">
        <v>4618</v>
      </c>
      <c r="X623" s="6" t="s">
        <v>5615</v>
      </c>
      <c r="Y623" s="6" t="s">
        <v>8325</v>
      </c>
      <c r="Z623" s="6" t="s">
        <v>8326</v>
      </c>
      <c r="AA623" s="38" t="s">
        <v>4618</v>
      </c>
      <c r="AB623" s="8" t="s">
        <v>12001</v>
      </c>
      <c r="AC623" s="8" t="s">
        <v>22770</v>
      </c>
      <c r="AD623" s="9" t="s">
        <v>11546</v>
      </c>
      <c r="AE623" s="50">
        <v>1</v>
      </c>
      <c r="AF623" s="97">
        <v>3</v>
      </c>
      <c r="AG623" s="92">
        <v>34</v>
      </c>
      <c r="AH623" s="93">
        <v>-0.41632251767851702</v>
      </c>
      <c r="AI623" s="94">
        <v>0.87942329169352396</v>
      </c>
      <c r="AJ623" s="95">
        <v>533.55198552982893</v>
      </c>
      <c r="AK623" s="95">
        <v>450.10593278850871</v>
      </c>
      <c r="AL623" s="96">
        <v>622.29466605226776</v>
      </c>
      <c r="AM623" s="10">
        <v>9.2491531372070295</v>
      </c>
      <c r="AN623" s="10">
        <v>0</v>
      </c>
      <c r="AO623" s="10">
        <v>4.9943004583664203</v>
      </c>
      <c r="AP623" s="10">
        <v>4.6937401688218401E-4</v>
      </c>
      <c r="AQ623" s="3" t="s">
        <v>12643</v>
      </c>
    </row>
    <row r="624" spans="1:43" x14ac:dyDescent="0.2">
      <c r="A624" s="3" t="s">
        <v>4348</v>
      </c>
      <c r="B624" s="7" t="s">
        <v>12651</v>
      </c>
      <c r="C624" s="85">
        <v>722881</v>
      </c>
      <c r="D624" s="85">
        <v>723621</v>
      </c>
      <c r="E624" s="15" t="s">
        <v>21059</v>
      </c>
      <c r="F624" s="5" t="s">
        <v>9400</v>
      </c>
      <c r="G624" s="5">
        <v>738</v>
      </c>
      <c r="H624" s="40">
        <v>0</v>
      </c>
      <c r="I624" s="17" t="s">
        <v>22458</v>
      </c>
      <c r="J624" s="36" t="s">
        <v>563</v>
      </c>
      <c r="K624" s="50">
        <v>246</v>
      </c>
      <c r="L624" s="7" t="s">
        <v>9254</v>
      </c>
      <c r="M624" s="89">
        <v>6</v>
      </c>
      <c r="N624" s="89"/>
      <c r="O624" s="89" t="s">
        <v>9248</v>
      </c>
      <c r="P624" s="6" t="s">
        <v>8320</v>
      </c>
      <c r="Q624" s="6" t="s">
        <v>8321</v>
      </c>
      <c r="R624" s="6" t="s">
        <v>8322</v>
      </c>
      <c r="S624" s="6" t="s">
        <v>4618</v>
      </c>
      <c r="T624" s="6" t="s">
        <v>4618</v>
      </c>
      <c r="U624" s="6" t="s">
        <v>4618</v>
      </c>
      <c r="V624" s="6" t="s">
        <v>4618</v>
      </c>
      <c r="W624" s="6" t="s">
        <v>4618</v>
      </c>
      <c r="X624" s="6" t="s">
        <v>4618</v>
      </c>
      <c r="Y624" s="6" t="s">
        <v>8323</v>
      </c>
      <c r="Z624" s="6" t="s">
        <v>4618</v>
      </c>
      <c r="AA624" s="38" t="s">
        <v>4619</v>
      </c>
      <c r="AB624" s="8" t="s">
        <v>12000</v>
      </c>
      <c r="AC624" s="8" t="s">
        <v>22770</v>
      </c>
      <c r="AD624" s="9" t="s">
        <v>11531</v>
      </c>
      <c r="AE624" s="50">
        <v>1</v>
      </c>
      <c r="AF624" s="97">
        <v>17</v>
      </c>
      <c r="AG624" s="92">
        <v>133</v>
      </c>
      <c r="AH624" s="93">
        <v>-1.2850183996733701E-3</v>
      </c>
      <c r="AI624" s="94">
        <v>1</v>
      </c>
      <c r="AJ624" s="95">
        <v>102.31981250303143</v>
      </c>
      <c r="AK624" s="95">
        <v>95.186904478016231</v>
      </c>
      <c r="AL624" s="96">
        <v>112.6213956505464</v>
      </c>
      <c r="AM624" s="10">
        <v>9.8189426405978804</v>
      </c>
      <c r="AN624" s="10">
        <v>2.1610535583249599E-9</v>
      </c>
      <c r="AO624" s="10">
        <v>7.3427933566863901</v>
      </c>
      <c r="AP624" s="10">
        <v>1.7541898333917E-7</v>
      </c>
      <c r="AQ624" s="3" t="s">
        <v>12649</v>
      </c>
    </row>
    <row r="625" spans="1:43" x14ac:dyDescent="0.2">
      <c r="A625" s="3" t="s">
        <v>4350</v>
      </c>
      <c r="B625" s="7" t="s">
        <v>12651</v>
      </c>
      <c r="C625" s="85">
        <v>724991</v>
      </c>
      <c r="D625" s="85">
        <v>726166</v>
      </c>
      <c r="E625" s="15" t="s">
        <v>21061</v>
      </c>
      <c r="F625" s="5" t="s">
        <v>9400</v>
      </c>
      <c r="G625" s="5">
        <v>1173</v>
      </c>
      <c r="H625" s="40">
        <v>0</v>
      </c>
      <c r="I625" s="17" t="s">
        <v>22460</v>
      </c>
      <c r="J625" s="36" t="s">
        <v>11512</v>
      </c>
      <c r="K625" s="50">
        <v>391</v>
      </c>
      <c r="L625" s="7" t="s">
        <v>9253</v>
      </c>
      <c r="M625" s="89">
        <v>0</v>
      </c>
      <c r="N625" s="89"/>
      <c r="O625" s="89" t="s">
        <v>9249</v>
      </c>
      <c r="P625" s="6" t="s">
        <v>5288</v>
      </c>
      <c r="Q625" s="6" t="s">
        <v>5289</v>
      </c>
      <c r="R625" s="6" t="s">
        <v>5290</v>
      </c>
      <c r="S625" s="6" t="s">
        <v>4618</v>
      </c>
      <c r="T625" s="6" t="s">
        <v>5291</v>
      </c>
      <c r="U625" s="6" t="s">
        <v>5292</v>
      </c>
      <c r="V625" s="6" t="s">
        <v>5293</v>
      </c>
      <c r="W625" s="6" t="s">
        <v>4618</v>
      </c>
      <c r="X625" s="6" t="s">
        <v>4618</v>
      </c>
      <c r="Y625" s="6" t="s">
        <v>5294</v>
      </c>
      <c r="Z625" s="6" t="s">
        <v>5295</v>
      </c>
      <c r="AA625" s="38" t="s">
        <v>4618</v>
      </c>
      <c r="AB625" s="8" t="s">
        <v>12002</v>
      </c>
      <c r="AC625" s="8" t="s">
        <v>22770</v>
      </c>
      <c r="AD625" s="9" t="s">
        <v>11546</v>
      </c>
      <c r="AE625" s="50">
        <v>1</v>
      </c>
      <c r="AF625" s="97">
        <v>176</v>
      </c>
      <c r="AG625" s="92">
        <v>6500</v>
      </c>
      <c r="AH625" s="93">
        <v>0.57362381765755999</v>
      </c>
      <c r="AI625" s="94">
        <v>0.17290951371330501</v>
      </c>
      <c r="AJ625" s="95">
        <v>40.797267567398308</v>
      </c>
      <c r="AK625" s="95">
        <v>23.509339226063588</v>
      </c>
      <c r="AL625" s="96">
        <v>66.242828173170352</v>
      </c>
      <c r="AM625" s="10">
        <v>0</v>
      </c>
      <c r="AN625" s="10">
        <v>10</v>
      </c>
      <c r="AO625" s="10">
        <v>4.9738058658445903</v>
      </c>
      <c r="AP625" s="10">
        <v>5.0206432190236399</v>
      </c>
      <c r="AQ625" s="3" t="s">
        <v>12645</v>
      </c>
    </row>
    <row r="626" spans="1:43" x14ac:dyDescent="0.2">
      <c r="A626" s="3" t="s">
        <v>4351</v>
      </c>
      <c r="B626" s="7" t="s">
        <v>12651</v>
      </c>
      <c r="C626" s="85">
        <v>726508</v>
      </c>
      <c r="D626" s="85">
        <v>726720</v>
      </c>
      <c r="E626" s="15" t="s">
        <v>21059</v>
      </c>
      <c r="F626" s="5" t="s">
        <v>9400</v>
      </c>
      <c r="G626" s="5">
        <v>210</v>
      </c>
      <c r="H626" s="40">
        <v>0</v>
      </c>
      <c r="I626" s="17" t="s">
        <v>22461</v>
      </c>
      <c r="J626" s="36" t="s">
        <v>566</v>
      </c>
      <c r="K626" s="50">
        <v>70</v>
      </c>
      <c r="L626" s="7" t="s">
        <v>9254</v>
      </c>
      <c r="M626" s="89">
        <v>1</v>
      </c>
      <c r="N626" s="89"/>
      <c r="O626" s="89" t="s">
        <v>9249</v>
      </c>
      <c r="P626" s="6" t="s">
        <v>8327</v>
      </c>
      <c r="Q626" s="6" t="s">
        <v>4618</v>
      </c>
      <c r="R626" s="6" t="s">
        <v>8328</v>
      </c>
      <c r="S626" s="6" t="s">
        <v>4618</v>
      </c>
      <c r="T626" s="6" t="s">
        <v>4618</v>
      </c>
      <c r="U626" s="6" t="s">
        <v>8329</v>
      </c>
      <c r="V626" s="6" t="s">
        <v>4618</v>
      </c>
      <c r="W626" s="6" t="s">
        <v>4618</v>
      </c>
      <c r="X626" s="6" t="s">
        <v>4618</v>
      </c>
      <c r="Y626" s="6" t="s">
        <v>4618</v>
      </c>
      <c r="Z626" s="6" t="s">
        <v>8330</v>
      </c>
      <c r="AA626" s="38" t="s">
        <v>4619</v>
      </c>
      <c r="AB626" s="8" t="s">
        <v>12003</v>
      </c>
      <c r="AC626" s="8" t="s">
        <v>22770</v>
      </c>
      <c r="AD626" s="9" t="s">
        <v>11633</v>
      </c>
      <c r="AE626" s="50">
        <v>1</v>
      </c>
      <c r="AF626" s="97">
        <v>8</v>
      </c>
      <c r="AG626" s="92">
        <v>144</v>
      </c>
      <c r="AH626" s="93">
        <v>-0.77380012781207297</v>
      </c>
      <c r="AI626" s="94">
        <v>0.46686029186204597</v>
      </c>
      <c r="AJ626" s="95">
        <v>1955.8927248317311</v>
      </c>
      <c r="AK626" s="95">
        <v>2470.7655640035791</v>
      </c>
      <c r="AL626" s="96">
        <v>2397.2133033929645</v>
      </c>
      <c r="AM626" s="10">
        <v>9.9992232117270596</v>
      </c>
      <c r="AN626" s="10">
        <v>0</v>
      </c>
      <c r="AO626" s="10">
        <v>2.2717585369499602</v>
      </c>
      <c r="AP626" s="10">
        <v>5.7874548010877902</v>
      </c>
      <c r="AQ626" s="3" t="s">
        <v>12647</v>
      </c>
    </row>
    <row r="627" spans="1:43" x14ac:dyDescent="0.2">
      <c r="A627" s="3" t="s">
        <v>4352</v>
      </c>
      <c r="B627" s="7" t="s">
        <v>12651</v>
      </c>
      <c r="C627" s="85">
        <v>726741</v>
      </c>
      <c r="D627" s="85">
        <v>727271</v>
      </c>
      <c r="E627" s="15" t="s">
        <v>21060</v>
      </c>
      <c r="F627" s="5" t="s">
        <v>9401</v>
      </c>
      <c r="G627" s="5">
        <v>528</v>
      </c>
      <c r="H627" s="40">
        <v>0</v>
      </c>
      <c r="I627" s="17" t="s">
        <v>22462</v>
      </c>
      <c r="J627" s="36" t="s">
        <v>567</v>
      </c>
      <c r="K627" s="50">
        <v>176</v>
      </c>
      <c r="L627" s="7" t="s">
        <v>9253</v>
      </c>
      <c r="M627" s="89">
        <v>0</v>
      </c>
      <c r="N627" s="89"/>
      <c r="O627" s="89" t="s">
        <v>9249</v>
      </c>
      <c r="P627" s="6" t="s">
        <v>8331</v>
      </c>
      <c r="Q627" s="6" t="s">
        <v>8332</v>
      </c>
      <c r="R627" s="6" t="s">
        <v>8333</v>
      </c>
      <c r="S627" s="6" t="s">
        <v>4618</v>
      </c>
      <c r="T627" s="6" t="s">
        <v>8334</v>
      </c>
      <c r="U627" s="6" t="s">
        <v>8335</v>
      </c>
      <c r="V627" s="6" t="s">
        <v>4618</v>
      </c>
      <c r="W627" s="6" t="s">
        <v>4618</v>
      </c>
      <c r="X627" s="6" t="s">
        <v>8336</v>
      </c>
      <c r="Y627" s="6" t="s">
        <v>8337</v>
      </c>
      <c r="Z627" s="6" t="s">
        <v>8338</v>
      </c>
      <c r="AA627" s="38" t="s">
        <v>4618</v>
      </c>
      <c r="AB627" s="8" t="s">
        <v>12004</v>
      </c>
      <c r="AC627" s="8" t="s">
        <v>22770</v>
      </c>
      <c r="AD627" s="9" t="s">
        <v>11550</v>
      </c>
      <c r="AE627" s="50">
        <v>1</v>
      </c>
      <c r="AF627" s="97">
        <v>51</v>
      </c>
      <c r="AG627" s="92">
        <v>916</v>
      </c>
      <c r="AH627" s="93">
        <v>0.21819580751687101</v>
      </c>
      <c r="AI627" s="94">
        <v>0.686866851844668</v>
      </c>
      <c r="AJ627" s="95">
        <v>1090.2953021599519</v>
      </c>
      <c r="AK627" s="95">
        <v>1602.0413169472508</v>
      </c>
      <c r="AL627" s="96">
        <v>1230.5429759962826</v>
      </c>
      <c r="AM627" s="10">
        <v>0</v>
      </c>
      <c r="AN627" s="10">
        <v>0.34444623703879801</v>
      </c>
      <c r="AO627" s="10">
        <v>9.2765669128088302</v>
      </c>
      <c r="AP627" s="10">
        <v>0.42763704160259802</v>
      </c>
    </row>
    <row r="628" spans="1:43" x14ac:dyDescent="0.2">
      <c r="A628" s="3" t="s">
        <v>4353</v>
      </c>
      <c r="B628" s="7" t="s">
        <v>12651</v>
      </c>
      <c r="C628" s="85">
        <v>727421</v>
      </c>
      <c r="D628" s="85">
        <v>727849</v>
      </c>
      <c r="E628" s="15" t="s">
        <v>21061</v>
      </c>
      <c r="F628" s="5" t="s">
        <v>9400</v>
      </c>
      <c r="G628" s="5">
        <v>426</v>
      </c>
      <c r="H628" s="40">
        <v>0</v>
      </c>
      <c r="I628" s="17" t="s">
        <v>22463</v>
      </c>
      <c r="J628" s="36" t="s">
        <v>568</v>
      </c>
      <c r="K628" s="50">
        <v>142</v>
      </c>
      <c r="L628" s="7" t="s">
        <v>9253</v>
      </c>
      <c r="M628" s="89">
        <v>0</v>
      </c>
      <c r="N628" s="89"/>
      <c r="O628" s="89" t="s">
        <v>9249</v>
      </c>
      <c r="P628" s="6" t="s">
        <v>8339</v>
      </c>
      <c r="Q628" s="6" t="s">
        <v>8340</v>
      </c>
      <c r="R628" s="6" t="s">
        <v>8341</v>
      </c>
      <c r="S628" s="6" t="s">
        <v>4618</v>
      </c>
      <c r="T628" s="6" t="s">
        <v>4618</v>
      </c>
      <c r="U628" s="6" t="s">
        <v>8342</v>
      </c>
      <c r="V628" s="6" t="s">
        <v>4618</v>
      </c>
      <c r="W628" s="6" t="s">
        <v>4618</v>
      </c>
      <c r="X628" s="6" t="s">
        <v>8343</v>
      </c>
      <c r="Y628" s="6" t="s">
        <v>8344</v>
      </c>
      <c r="Z628" s="6" t="s">
        <v>8345</v>
      </c>
      <c r="AA628" s="38" t="s">
        <v>4618</v>
      </c>
      <c r="AB628" s="8" t="s">
        <v>12005</v>
      </c>
      <c r="AC628" s="8" t="s">
        <v>22770</v>
      </c>
      <c r="AD628" s="9" t="s">
        <v>11546</v>
      </c>
      <c r="AE628" s="50">
        <v>1</v>
      </c>
      <c r="AF628" s="97">
        <v>35</v>
      </c>
      <c r="AG628" s="92">
        <v>978</v>
      </c>
      <c r="AH628" s="93">
        <v>0.41093764244538</v>
      </c>
      <c r="AI628" s="94">
        <v>0.437631574431043</v>
      </c>
      <c r="AJ628" s="95">
        <v>510.58266157143794</v>
      </c>
      <c r="AK628" s="95">
        <v>552.12609531087878</v>
      </c>
      <c r="AL628" s="96">
        <v>891.35776999947882</v>
      </c>
      <c r="AM628" s="10">
        <v>0</v>
      </c>
      <c r="AN628" s="10">
        <v>9.9999999996377706</v>
      </c>
      <c r="AO628" s="10">
        <v>8.5868368964734696</v>
      </c>
      <c r="AP628" s="10">
        <v>3.1782347545039602E-4</v>
      </c>
      <c r="AQ628" s="3" t="s">
        <v>12645</v>
      </c>
    </row>
    <row r="629" spans="1:43" x14ac:dyDescent="0.2">
      <c r="A629" s="3" t="s">
        <v>4354</v>
      </c>
      <c r="B629" s="7" t="s">
        <v>12651</v>
      </c>
      <c r="C629" s="85">
        <v>727854</v>
      </c>
      <c r="D629" s="85">
        <v>728552</v>
      </c>
      <c r="E629" s="15" t="s">
        <v>21060</v>
      </c>
      <c r="F629" s="5" t="s">
        <v>9400</v>
      </c>
      <c r="G629" s="5">
        <v>696</v>
      </c>
      <c r="H629" s="40">
        <v>0</v>
      </c>
      <c r="I629" s="17" t="s">
        <v>22464</v>
      </c>
      <c r="J629" s="36" t="s">
        <v>569</v>
      </c>
      <c r="K629" s="50">
        <v>232</v>
      </c>
      <c r="L629" s="7" t="s">
        <v>9253</v>
      </c>
      <c r="M629" s="89">
        <v>0</v>
      </c>
      <c r="N629" s="89"/>
      <c r="O629" s="89" t="s">
        <v>9249</v>
      </c>
      <c r="P629" s="6" t="s">
        <v>8346</v>
      </c>
      <c r="Q629" s="6" t="s">
        <v>8347</v>
      </c>
      <c r="R629" s="6" t="s">
        <v>8348</v>
      </c>
      <c r="S629" s="6" t="s">
        <v>8349</v>
      </c>
      <c r="T629" s="6" t="s">
        <v>4618</v>
      </c>
      <c r="U629" s="6" t="s">
        <v>8350</v>
      </c>
      <c r="V629" s="6" t="s">
        <v>4618</v>
      </c>
      <c r="W629" s="6" t="s">
        <v>4618</v>
      </c>
      <c r="X629" s="6" t="s">
        <v>4618</v>
      </c>
      <c r="Y629" s="6" t="s">
        <v>8351</v>
      </c>
      <c r="Z629" s="6" t="s">
        <v>8352</v>
      </c>
      <c r="AA629" s="38" t="s">
        <v>4618</v>
      </c>
      <c r="AB629" s="8" t="s">
        <v>12006</v>
      </c>
      <c r="AC629" s="8" t="s">
        <v>22770</v>
      </c>
      <c r="AD629" s="9" t="s">
        <v>11546</v>
      </c>
      <c r="AE629" s="50">
        <v>1</v>
      </c>
      <c r="AF629" s="97">
        <v>82</v>
      </c>
      <c r="AG629" s="92">
        <v>1868</v>
      </c>
      <c r="AH629" s="93">
        <v>0.39635149929018199</v>
      </c>
      <c r="AI629" s="94">
        <v>0.40008228633453102</v>
      </c>
      <c r="AJ629" s="95">
        <v>622.02579036727536</v>
      </c>
      <c r="AK629" s="95">
        <v>571.54321492274642</v>
      </c>
      <c r="AL629" s="96">
        <v>941.62015466827665</v>
      </c>
      <c r="AM629" s="10">
        <v>0</v>
      </c>
      <c r="AN629" s="10">
        <v>9.9977470608548806</v>
      </c>
      <c r="AO629" s="10">
        <v>8.9845158283619693</v>
      </c>
      <c r="AP629" s="10">
        <v>0.793966636343308</v>
      </c>
      <c r="AQ629" s="3" t="s">
        <v>12645</v>
      </c>
    </row>
    <row r="630" spans="1:43" x14ac:dyDescent="0.2">
      <c r="A630" s="3" t="s">
        <v>4356</v>
      </c>
      <c r="B630" s="7" t="s">
        <v>12651</v>
      </c>
      <c r="C630" s="85">
        <v>728917</v>
      </c>
      <c r="D630" s="85">
        <v>729435</v>
      </c>
      <c r="E630" s="15" t="s">
        <v>21059</v>
      </c>
      <c r="F630" s="5" t="s">
        <v>9401</v>
      </c>
      <c r="G630" s="5">
        <v>516</v>
      </c>
      <c r="H630" s="40">
        <v>0</v>
      </c>
      <c r="I630" s="17" t="s">
        <v>22466</v>
      </c>
      <c r="J630" s="36" t="s">
        <v>570</v>
      </c>
      <c r="K630" s="50">
        <v>172</v>
      </c>
      <c r="L630" s="7" t="s">
        <v>9253</v>
      </c>
      <c r="M630" s="89">
        <v>0</v>
      </c>
      <c r="N630" s="89"/>
      <c r="O630" s="89" t="s">
        <v>9249</v>
      </c>
      <c r="P630" s="6" t="s">
        <v>4618</v>
      </c>
      <c r="Q630" s="6" t="s">
        <v>8358</v>
      </c>
      <c r="R630" s="6" t="s">
        <v>8359</v>
      </c>
      <c r="S630" s="6" t="s">
        <v>4618</v>
      </c>
      <c r="T630" s="6" t="s">
        <v>4618</v>
      </c>
      <c r="U630" s="6" t="s">
        <v>8360</v>
      </c>
      <c r="V630" s="6" t="s">
        <v>4618</v>
      </c>
      <c r="W630" s="6" t="s">
        <v>4618</v>
      </c>
      <c r="X630" s="6" t="s">
        <v>4618</v>
      </c>
      <c r="Y630" s="6" t="s">
        <v>8361</v>
      </c>
      <c r="Z630" s="6" t="s">
        <v>4618</v>
      </c>
      <c r="AA630" s="38" t="s">
        <v>4618</v>
      </c>
      <c r="AB630" s="8" t="s">
        <v>12007</v>
      </c>
      <c r="AC630" s="8" t="s">
        <v>22770</v>
      </c>
      <c r="AD630" s="9" t="s">
        <v>11546</v>
      </c>
      <c r="AE630" s="50">
        <v>1</v>
      </c>
      <c r="AF630" s="97">
        <v>66</v>
      </c>
      <c r="AG630" s="92">
        <v>1498</v>
      </c>
      <c r="AH630" s="93">
        <v>0.43503216656377902</v>
      </c>
      <c r="AI630" s="94">
        <v>0.37199447146008602</v>
      </c>
      <c r="AJ630" s="95">
        <v>1247.3024156235961</v>
      </c>
      <c r="AK630" s="95">
        <v>781.10027750401741</v>
      </c>
      <c r="AL630" s="96">
        <v>1744.0536876707981</v>
      </c>
      <c r="AM630" s="10">
        <v>0</v>
      </c>
      <c r="AN630" s="10">
        <v>10</v>
      </c>
      <c r="AO630" s="10">
        <v>5.0865373628343198</v>
      </c>
      <c r="AP630" s="10">
        <v>4.73382697524797</v>
      </c>
      <c r="AQ630" s="3" t="s">
        <v>12645</v>
      </c>
    </row>
    <row r="631" spans="1:43" x14ac:dyDescent="0.2">
      <c r="A631" s="3" t="s">
        <v>4357</v>
      </c>
      <c r="B631" s="7" t="s">
        <v>12651</v>
      </c>
      <c r="C631" s="85">
        <v>729538</v>
      </c>
      <c r="D631" s="85">
        <v>729909</v>
      </c>
      <c r="E631" s="15" t="s">
        <v>21059</v>
      </c>
      <c r="F631" s="5" t="s">
        <v>9400</v>
      </c>
      <c r="G631" s="5">
        <v>369</v>
      </c>
      <c r="H631" s="40">
        <v>0</v>
      </c>
      <c r="I631" s="17" t="s">
        <v>22467</v>
      </c>
      <c r="J631" s="36" t="s">
        <v>571</v>
      </c>
      <c r="K631" s="50">
        <v>123</v>
      </c>
      <c r="L631" s="7" t="s">
        <v>9253</v>
      </c>
      <c r="M631" s="89">
        <v>0</v>
      </c>
      <c r="N631" s="89"/>
      <c r="O631" s="89" t="s">
        <v>9249</v>
      </c>
      <c r="P631" s="6" t="s">
        <v>8362</v>
      </c>
      <c r="Q631" s="6" t="s">
        <v>8363</v>
      </c>
      <c r="R631" s="6" t="s">
        <v>8364</v>
      </c>
      <c r="S631" s="6" t="s">
        <v>4618</v>
      </c>
      <c r="T631" s="6" t="s">
        <v>4618</v>
      </c>
      <c r="U631" s="6" t="s">
        <v>4618</v>
      </c>
      <c r="V631" s="6" t="s">
        <v>4618</v>
      </c>
      <c r="W631" s="6" t="s">
        <v>4618</v>
      </c>
      <c r="X631" s="6" t="s">
        <v>4618</v>
      </c>
      <c r="Y631" s="6" t="s">
        <v>8365</v>
      </c>
      <c r="Z631" s="6" t="s">
        <v>8366</v>
      </c>
      <c r="AA631" s="38" t="s">
        <v>4618</v>
      </c>
      <c r="AB631" s="8" t="s">
        <v>12008</v>
      </c>
      <c r="AC631" s="8" t="s">
        <v>22770</v>
      </c>
      <c r="AD631" s="9" t="s">
        <v>11546</v>
      </c>
      <c r="AE631" s="50">
        <v>1</v>
      </c>
      <c r="AF631" s="97">
        <v>83</v>
      </c>
      <c r="AG631" s="92">
        <v>1751</v>
      </c>
      <c r="AH631" s="93">
        <v>0.39057228795327997</v>
      </c>
      <c r="AI631" s="94">
        <v>0.411471465492044</v>
      </c>
      <c r="AJ631" s="95">
        <v>1009.0658486021703</v>
      </c>
      <c r="AK631" s="95">
        <v>654.91070484137106</v>
      </c>
      <c r="AL631" s="96">
        <v>1257.2172805134189</v>
      </c>
      <c r="AM631" s="10">
        <v>0</v>
      </c>
      <c r="AN631" s="10">
        <v>9.9999999999990994</v>
      </c>
      <c r="AO631" s="10">
        <v>9.9991601386959896</v>
      </c>
      <c r="AP631" s="10">
        <v>3.5877734627121001E-4</v>
      </c>
      <c r="AQ631" s="3" t="s">
        <v>12645</v>
      </c>
    </row>
    <row r="632" spans="1:43" x14ac:dyDescent="0.2">
      <c r="A632" s="3" t="s">
        <v>4358</v>
      </c>
      <c r="B632" s="7" t="s">
        <v>12651</v>
      </c>
      <c r="C632" s="85">
        <v>730198</v>
      </c>
      <c r="D632" s="85">
        <v>734349</v>
      </c>
      <c r="E632" s="15" t="s">
        <v>21059</v>
      </c>
      <c r="F632" s="5" t="s">
        <v>9400</v>
      </c>
      <c r="G632" s="5">
        <v>4149</v>
      </c>
      <c r="H632" s="40">
        <v>0</v>
      </c>
      <c r="I632" s="17" t="s">
        <v>22468</v>
      </c>
      <c r="J632" s="36" t="s">
        <v>572</v>
      </c>
      <c r="K632" s="50">
        <v>1383</v>
      </c>
      <c r="L632" s="7" t="s">
        <v>9253</v>
      </c>
      <c r="M632" s="89">
        <v>0</v>
      </c>
      <c r="N632" s="89"/>
      <c r="O632" s="89" t="s">
        <v>9249</v>
      </c>
      <c r="P632" s="6" t="s">
        <v>8367</v>
      </c>
      <c r="Q632" s="6" t="s">
        <v>8368</v>
      </c>
      <c r="R632" s="6" t="s">
        <v>8369</v>
      </c>
      <c r="S632" s="6" t="s">
        <v>4618</v>
      </c>
      <c r="T632" s="6" t="s">
        <v>4618</v>
      </c>
      <c r="U632" s="6" t="s">
        <v>8370</v>
      </c>
      <c r="V632" s="6" t="s">
        <v>4618</v>
      </c>
      <c r="W632" s="6" t="s">
        <v>4618</v>
      </c>
      <c r="X632" s="6" t="s">
        <v>4618</v>
      </c>
      <c r="Y632" s="6" t="s">
        <v>8371</v>
      </c>
      <c r="Z632" s="6" t="s">
        <v>8372</v>
      </c>
      <c r="AA632" s="38" t="s">
        <v>4618</v>
      </c>
      <c r="AB632" s="8" t="s">
        <v>12009</v>
      </c>
      <c r="AC632" s="8" t="s">
        <v>22770</v>
      </c>
      <c r="AD632" s="9" t="s">
        <v>11550</v>
      </c>
      <c r="AE632" s="50">
        <v>1</v>
      </c>
      <c r="AF632" s="97">
        <v>251</v>
      </c>
      <c r="AG632" s="92">
        <v>6224</v>
      </c>
      <c r="AH632" s="93">
        <v>0.30780723290003698</v>
      </c>
      <c r="AI632" s="94">
        <v>0.46501969533999998</v>
      </c>
      <c r="AJ632" s="95">
        <v>428.56985969170921</v>
      </c>
      <c r="AK632" s="95">
        <v>361.22345965104165</v>
      </c>
      <c r="AL632" s="96">
        <v>634.87074534329406</v>
      </c>
      <c r="AM632" s="10">
        <v>0</v>
      </c>
      <c r="AN632" s="10">
        <v>10</v>
      </c>
      <c r="AO632" s="10">
        <v>6.1667235377784504</v>
      </c>
      <c r="AP632" s="10">
        <v>3.6649998295045898</v>
      </c>
      <c r="AQ632" s="3" t="s">
        <v>12645</v>
      </c>
    </row>
    <row r="633" spans="1:43" x14ac:dyDescent="0.2">
      <c r="A633" s="3" t="s">
        <v>4360</v>
      </c>
      <c r="B633" s="7" t="s">
        <v>12651</v>
      </c>
      <c r="C633" s="85">
        <v>734525</v>
      </c>
      <c r="D633" s="85">
        <v>738733</v>
      </c>
      <c r="E633" s="15" t="s">
        <v>21061</v>
      </c>
      <c r="F633" s="5" t="s">
        <v>9400</v>
      </c>
      <c r="G633" s="5">
        <v>4206</v>
      </c>
      <c r="H633" s="40">
        <v>0</v>
      </c>
      <c r="I633" s="17" t="s">
        <v>22470</v>
      </c>
      <c r="J633" s="36" t="s">
        <v>573</v>
      </c>
      <c r="K633" s="50">
        <v>1402</v>
      </c>
      <c r="L633" s="7" t="s">
        <v>9253</v>
      </c>
      <c r="M633" s="89">
        <v>0</v>
      </c>
      <c r="N633" s="89"/>
      <c r="O633" s="89" t="s">
        <v>9249</v>
      </c>
      <c r="P633" s="6" t="s">
        <v>8375</v>
      </c>
      <c r="Q633" s="6" t="s">
        <v>8376</v>
      </c>
      <c r="R633" s="6" t="s">
        <v>8377</v>
      </c>
      <c r="S633" s="6" t="s">
        <v>4618</v>
      </c>
      <c r="T633" s="6" t="s">
        <v>4618</v>
      </c>
      <c r="U633" s="6" t="s">
        <v>4618</v>
      </c>
      <c r="V633" s="6" t="s">
        <v>4618</v>
      </c>
      <c r="W633" s="6" t="s">
        <v>4618</v>
      </c>
      <c r="X633" s="6" t="s">
        <v>8378</v>
      </c>
      <c r="Y633" s="6" t="s">
        <v>8371</v>
      </c>
      <c r="Z633" s="6" t="s">
        <v>8379</v>
      </c>
      <c r="AA633" s="38" t="s">
        <v>4618</v>
      </c>
      <c r="AB633" s="8" t="s">
        <v>12009</v>
      </c>
      <c r="AC633" s="8" t="s">
        <v>22770</v>
      </c>
      <c r="AD633" s="9" t="s">
        <v>11550</v>
      </c>
      <c r="AE633" s="50">
        <v>1</v>
      </c>
      <c r="AF633" s="97">
        <v>308</v>
      </c>
      <c r="AG633" s="92">
        <v>7029</v>
      </c>
      <c r="AH633" s="93">
        <v>0.27275733829802701</v>
      </c>
      <c r="AI633" s="94">
        <v>0.51475125342631101</v>
      </c>
      <c r="AJ633" s="95">
        <v>892.88511462922008</v>
      </c>
      <c r="AK633" s="95">
        <v>788.15486689057127</v>
      </c>
      <c r="AL633" s="96">
        <v>1073.9630943890909</v>
      </c>
      <c r="AM633" s="10">
        <v>0</v>
      </c>
      <c r="AN633" s="10">
        <v>8.6854682887399495</v>
      </c>
      <c r="AO633" s="10">
        <v>0</v>
      </c>
      <c r="AP633" s="10">
        <v>10</v>
      </c>
      <c r="AQ633" s="3" t="s">
        <v>12645</v>
      </c>
    </row>
    <row r="634" spans="1:43" x14ac:dyDescent="0.2">
      <c r="A634" s="3" t="s">
        <v>4362</v>
      </c>
      <c r="B634" s="7" t="s">
        <v>12651</v>
      </c>
      <c r="C634" s="85">
        <v>739333</v>
      </c>
      <c r="D634" s="85">
        <v>739719</v>
      </c>
      <c r="E634" s="15" t="s">
        <v>21059</v>
      </c>
      <c r="F634" s="5" t="s">
        <v>9400</v>
      </c>
      <c r="G634" s="5">
        <v>384</v>
      </c>
      <c r="H634" s="40">
        <v>0</v>
      </c>
      <c r="I634" s="17" t="s">
        <v>22472</v>
      </c>
      <c r="J634" s="36" t="s">
        <v>574</v>
      </c>
      <c r="K634" s="50">
        <v>128</v>
      </c>
      <c r="L634" s="7" t="s">
        <v>9253</v>
      </c>
      <c r="M634" s="89">
        <v>0</v>
      </c>
      <c r="N634" s="89"/>
      <c r="O634" s="89" t="s">
        <v>9249</v>
      </c>
      <c r="P634" s="6" t="s">
        <v>8382</v>
      </c>
      <c r="Q634" s="6" t="s">
        <v>8383</v>
      </c>
      <c r="R634" s="6" t="s">
        <v>8384</v>
      </c>
      <c r="S634" s="6" t="s">
        <v>4618</v>
      </c>
      <c r="T634" s="6" t="s">
        <v>4618</v>
      </c>
      <c r="U634" s="6" t="s">
        <v>4618</v>
      </c>
      <c r="V634" s="6" t="s">
        <v>8385</v>
      </c>
      <c r="W634" s="6" t="s">
        <v>4618</v>
      </c>
      <c r="X634" s="6" t="s">
        <v>8386</v>
      </c>
      <c r="Y634" s="6" t="s">
        <v>7538</v>
      </c>
      <c r="Z634" s="6" t="s">
        <v>4618</v>
      </c>
      <c r="AA634" s="38" t="s">
        <v>4618</v>
      </c>
      <c r="AB634" s="8" t="s">
        <v>11733</v>
      </c>
      <c r="AC634" s="8" t="s">
        <v>22770</v>
      </c>
      <c r="AD634" s="9" t="s">
        <v>11550</v>
      </c>
      <c r="AE634" s="50">
        <v>1</v>
      </c>
      <c r="AF634" s="97">
        <v>10</v>
      </c>
      <c r="AG634" s="92">
        <v>23</v>
      </c>
      <c r="AH634" s="93">
        <v>2.3061435067925702</v>
      </c>
      <c r="AI634" s="94">
        <v>0.40124963225280702</v>
      </c>
      <c r="AJ634" s="95">
        <v>646.51914738027335</v>
      </c>
      <c r="AK634" s="95">
        <v>802.04471526662246</v>
      </c>
      <c r="AL634" s="96">
        <v>570.43761763089572</v>
      </c>
      <c r="AM634" s="10">
        <v>9.9899660872244596</v>
      </c>
      <c r="AN634" s="10">
        <v>0</v>
      </c>
      <c r="AO634" s="10">
        <v>4.2349999999999897</v>
      </c>
      <c r="AP634" s="10">
        <v>0</v>
      </c>
      <c r="AQ634" s="3" t="s">
        <v>12642</v>
      </c>
    </row>
    <row r="635" spans="1:43" x14ac:dyDescent="0.2">
      <c r="A635" s="3" t="s">
        <v>4363</v>
      </c>
      <c r="B635" s="7" t="s">
        <v>12651</v>
      </c>
      <c r="C635" s="85">
        <v>739943</v>
      </c>
      <c r="D635" s="85">
        <v>740632</v>
      </c>
      <c r="E635" s="15" t="s">
        <v>21061</v>
      </c>
      <c r="F635" s="5" t="s">
        <v>9400</v>
      </c>
      <c r="G635" s="5">
        <v>687</v>
      </c>
      <c r="H635" s="40">
        <v>1</v>
      </c>
      <c r="I635" s="17" t="s">
        <v>22473</v>
      </c>
      <c r="J635" s="36" t="s">
        <v>575</v>
      </c>
      <c r="K635" s="50">
        <v>229</v>
      </c>
      <c r="L635" s="7" t="s">
        <v>9252</v>
      </c>
      <c r="M635" s="89">
        <v>0</v>
      </c>
      <c r="N635" s="89"/>
      <c r="O635" s="89" t="s">
        <v>9249</v>
      </c>
      <c r="P635" s="6" t="s">
        <v>8387</v>
      </c>
      <c r="Q635" s="6" t="s">
        <v>8388</v>
      </c>
      <c r="R635" s="6" t="s">
        <v>8389</v>
      </c>
      <c r="S635" s="6" t="s">
        <v>4618</v>
      </c>
      <c r="T635" s="6" t="s">
        <v>4618</v>
      </c>
      <c r="U635" s="6" t="s">
        <v>4618</v>
      </c>
      <c r="V635" s="6" t="s">
        <v>4618</v>
      </c>
      <c r="W635" s="6" t="s">
        <v>4618</v>
      </c>
      <c r="X635" s="6" t="s">
        <v>4618</v>
      </c>
      <c r="Y635" s="6" t="s">
        <v>8390</v>
      </c>
      <c r="Z635" s="6" t="s">
        <v>4618</v>
      </c>
      <c r="AA635" s="38" t="s">
        <v>4618</v>
      </c>
      <c r="AB635" s="8" t="s">
        <v>12010</v>
      </c>
      <c r="AC635" s="8" t="s">
        <v>22770</v>
      </c>
      <c r="AD635" s="9" t="s">
        <v>11631</v>
      </c>
      <c r="AE635" s="50">
        <v>1</v>
      </c>
      <c r="AF635" s="97">
        <v>22</v>
      </c>
      <c r="AG635" s="92">
        <v>210</v>
      </c>
      <c r="AH635" s="93">
        <v>0.37568444004565099</v>
      </c>
      <c r="AI635" s="94">
        <v>0.66936833746051105</v>
      </c>
      <c r="AJ635" s="95">
        <v>163.31602174616219</v>
      </c>
      <c r="AK635" s="95">
        <v>121.19887161662409</v>
      </c>
      <c r="AL635" s="96">
        <v>189.54297980175252</v>
      </c>
      <c r="AM635" s="10">
        <v>0</v>
      </c>
      <c r="AN635" s="10">
        <v>9.9991988232558793</v>
      </c>
      <c r="AO635" s="10">
        <v>4.9999989631419899</v>
      </c>
      <c r="AP635" s="10">
        <v>1.3316631974902201E-7</v>
      </c>
      <c r="AQ635" s="3" t="s">
        <v>12645</v>
      </c>
    </row>
    <row r="636" spans="1:43" x14ac:dyDescent="0.2">
      <c r="A636" s="3" t="s">
        <v>4364</v>
      </c>
      <c r="B636" s="7" t="s">
        <v>12651</v>
      </c>
      <c r="C636" s="85">
        <v>740986</v>
      </c>
      <c r="D636" s="85">
        <v>742383</v>
      </c>
      <c r="E636" s="15" t="s">
        <v>21059</v>
      </c>
      <c r="F636" s="5" t="s">
        <v>9401</v>
      </c>
      <c r="G636" s="5">
        <v>1395</v>
      </c>
      <c r="H636" s="40">
        <v>0</v>
      </c>
      <c r="I636" s="17" t="s">
        <v>22474</v>
      </c>
      <c r="J636" s="36" t="s">
        <v>576</v>
      </c>
      <c r="K636" s="50">
        <v>465</v>
      </c>
      <c r="L636" s="7" t="s">
        <v>9253</v>
      </c>
      <c r="M636" s="89">
        <v>0</v>
      </c>
      <c r="N636" s="89"/>
      <c r="O636" s="89" t="s">
        <v>9249</v>
      </c>
      <c r="P636" s="6" t="s">
        <v>8391</v>
      </c>
      <c r="Q636" s="6" t="s">
        <v>8392</v>
      </c>
      <c r="R636" s="6" t="s">
        <v>8393</v>
      </c>
      <c r="S636" s="6" t="s">
        <v>4618</v>
      </c>
      <c r="T636" s="6" t="s">
        <v>4618</v>
      </c>
      <c r="U636" s="6" t="s">
        <v>4618</v>
      </c>
      <c r="V636" s="6" t="s">
        <v>4618</v>
      </c>
      <c r="W636" s="6" t="s">
        <v>4618</v>
      </c>
      <c r="X636" s="6" t="s">
        <v>4618</v>
      </c>
      <c r="Y636" s="6" t="s">
        <v>8394</v>
      </c>
      <c r="Z636" s="6" t="s">
        <v>8395</v>
      </c>
      <c r="AA636" s="38" t="s">
        <v>4618</v>
      </c>
      <c r="AB636" s="8" t="s">
        <v>12011</v>
      </c>
      <c r="AC636" s="8" t="s">
        <v>22770</v>
      </c>
      <c r="AD636" s="9" t="s">
        <v>11535</v>
      </c>
      <c r="AE636" s="50">
        <v>1</v>
      </c>
      <c r="AF636" s="97">
        <v>26</v>
      </c>
      <c r="AG636" s="92">
        <v>154</v>
      </c>
      <c r="AH636" s="93">
        <v>0.308121156233017</v>
      </c>
      <c r="AI636" s="94">
        <v>0.76428372076818796</v>
      </c>
      <c r="AJ636" s="95">
        <v>605.41712280035324</v>
      </c>
      <c r="AK636" s="95">
        <v>551.6969904045701</v>
      </c>
      <c r="AL636" s="96">
        <v>733.63361332119666</v>
      </c>
      <c r="AM636" s="10">
        <v>1.75745452049948</v>
      </c>
      <c r="AN636" s="10">
        <v>1.73998347296588E-4</v>
      </c>
      <c r="AO636" s="10">
        <v>9.8227194515018592</v>
      </c>
      <c r="AP636" s="10">
        <v>1.7560329065169299E-3</v>
      </c>
    </row>
    <row r="637" spans="1:43" x14ac:dyDescent="0.2">
      <c r="A637" s="3" t="s">
        <v>4365</v>
      </c>
      <c r="B637" s="7" t="s">
        <v>12651</v>
      </c>
      <c r="C637" s="85">
        <v>743168</v>
      </c>
      <c r="D637" s="85">
        <v>742890</v>
      </c>
      <c r="E637" s="15" t="s">
        <v>21064</v>
      </c>
      <c r="F637" s="5" t="s">
        <v>9400</v>
      </c>
      <c r="G637" s="5">
        <v>276</v>
      </c>
      <c r="H637" s="40">
        <v>1</v>
      </c>
      <c r="I637" s="17" t="s">
        <v>22475</v>
      </c>
      <c r="J637" s="36" t="s">
        <v>577</v>
      </c>
      <c r="K637" s="50">
        <v>92</v>
      </c>
      <c r="L637" s="7" t="s">
        <v>9252</v>
      </c>
      <c r="M637" s="89">
        <v>0</v>
      </c>
      <c r="N637" s="89"/>
      <c r="O637" s="89" t="s">
        <v>9249</v>
      </c>
      <c r="P637" s="6" t="s">
        <v>4618</v>
      </c>
      <c r="Q637" s="6" t="s">
        <v>4618</v>
      </c>
      <c r="R637" s="6" t="s">
        <v>4618</v>
      </c>
      <c r="S637" s="6" t="s">
        <v>4618</v>
      </c>
      <c r="T637" s="6" t="s">
        <v>4618</v>
      </c>
      <c r="U637" s="6" t="s">
        <v>4618</v>
      </c>
      <c r="V637" s="6" t="s">
        <v>4618</v>
      </c>
      <c r="W637" s="6" t="s">
        <v>4618</v>
      </c>
      <c r="X637" s="6" t="s">
        <v>4618</v>
      </c>
      <c r="Y637" s="6" t="s">
        <v>4618</v>
      </c>
      <c r="Z637" s="6" t="s">
        <v>4618</v>
      </c>
      <c r="AA637" s="38" t="s">
        <v>4618</v>
      </c>
      <c r="AB637" s="8" t="s">
        <v>9258</v>
      </c>
      <c r="AC637" s="8" t="s">
        <v>22770</v>
      </c>
      <c r="AD637" s="9" t="s">
        <v>11531</v>
      </c>
      <c r="AE637" s="50">
        <v>1</v>
      </c>
      <c r="AF637" s="97">
        <v>1</v>
      </c>
      <c r="AG637" s="92">
        <v>1</v>
      </c>
      <c r="AH637" s="93" t="s">
        <v>9258</v>
      </c>
      <c r="AI637" s="94" t="s">
        <v>9258</v>
      </c>
      <c r="AJ637" s="95">
        <v>343.77883492138216</v>
      </c>
      <c r="AK637" s="95">
        <v>328.55345890096953</v>
      </c>
      <c r="AL637" s="96">
        <v>368.23089566667079</v>
      </c>
      <c r="AM637" s="10">
        <v>0</v>
      </c>
      <c r="AN637" s="10">
        <v>0</v>
      </c>
      <c r="AO637" s="10">
        <v>1.5</v>
      </c>
      <c r="AP637" s="10">
        <v>0</v>
      </c>
      <c r="AQ637" s="3" t="s">
        <v>12642</v>
      </c>
    </row>
    <row r="638" spans="1:43" x14ac:dyDescent="0.2">
      <c r="A638" s="3" t="s">
        <v>4366</v>
      </c>
      <c r="B638" s="7" t="s">
        <v>12651</v>
      </c>
      <c r="C638" s="85">
        <v>744550</v>
      </c>
      <c r="D638" s="85">
        <v>743201</v>
      </c>
      <c r="E638" s="15" t="s">
        <v>21063</v>
      </c>
      <c r="F638" s="5" t="s">
        <v>9401</v>
      </c>
      <c r="G638" s="5">
        <v>1347</v>
      </c>
      <c r="H638" s="40">
        <v>0</v>
      </c>
      <c r="I638" s="17" t="s">
        <v>22476</v>
      </c>
      <c r="J638" s="36" t="s">
        <v>578</v>
      </c>
      <c r="K638" s="50">
        <v>449</v>
      </c>
      <c r="L638" s="7" t="s">
        <v>9254</v>
      </c>
      <c r="M638" s="89">
        <v>0</v>
      </c>
      <c r="N638" s="89" t="s">
        <v>22729</v>
      </c>
      <c r="O638" s="89" t="s">
        <v>9251</v>
      </c>
      <c r="P638" s="6" t="s">
        <v>8396</v>
      </c>
      <c r="Q638" s="6" t="s">
        <v>8397</v>
      </c>
      <c r="R638" s="6" t="s">
        <v>8398</v>
      </c>
      <c r="S638" s="6" t="s">
        <v>4618</v>
      </c>
      <c r="T638" s="6" t="s">
        <v>6852</v>
      </c>
      <c r="U638" s="6" t="s">
        <v>4618</v>
      </c>
      <c r="V638" s="6" t="s">
        <v>5001</v>
      </c>
      <c r="W638" s="6" t="s">
        <v>4621</v>
      </c>
      <c r="X638" s="6" t="s">
        <v>4618</v>
      </c>
      <c r="Y638" s="6" t="s">
        <v>8399</v>
      </c>
      <c r="Z638" s="6" t="s">
        <v>4618</v>
      </c>
      <c r="AA638" s="38" t="s">
        <v>4619</v>
      </c>
      <c r="AB638" s="8" t="s">
        <v>12012</v>
      </c>
      <c r="AC638" s="8" t="s">
        <v>22770</v>
      </c>
      <c r="AD638" s="9" t="s">
        <v>11581</v>
      </c>
      <c r="AE638" s="50">
        <v>1</v>
      </c>
      <c r="AF638" s="97">
        <v>8</v>
      </c>
      <c r="AG638" s="92">
        <v>16</v>
      </c>
      <c r="AH638" s="93">
        <v>-1.6573306171823099</v>
      </c>
      <c r="AI638" s="94">
        <v>0.69765308386118596</v>
      </c>
      <c r="AJ638" s="95">
        <v>221.11668422153173</v>
      </c>
      <c r="AK638" s="95">
        <v>379.37441246530204</v>
      </c>
      <c r="AL638" s="96">
        <v>205.04438882028828</v>
      </c>
      <c r="AM638" s="10">
        <v>6.8359374999999902</v>
      </c>
      <c r="AN638" s="10">
        <v>0</v>
      </c>
      <c r="AO638" s="10">
        <v>3.4362977287499898</v>
      </c>
      <c r="AP638" s="10">
        <v>0.56495049799999997</v>
      </c>
      <c r="AQ638" s="3" t="s">
        <v>12643</v>
      </c>
    </row>
    <row r="639" spans="1:43" x14ac:dyDescent="0.2">
      <c r="A639" s="3" t="s">
        <v>4367</v>
      </c>
      <c r="B639" s="7" t="s">
        <v>12651</v>
      </c>
      <c r="C639" s="85">
        <v>744795</v>
      </c>
      <c r="D639" s="85">
        <v>745166</v>
      </c>
      <c r="E639" s="15" t="s">
        <v>21060</v>
      </c>
      <c r="F639" s="5" t="s">
        <v>9400</v>
      </c>
      <c r="G639" s="5">
        <v>369</v>
      </c>
      <c r="H639" s="40">
        <v>0</v>
      </c>
      <c r="I639" s="17" t="s">
        <v>22477</v>
      </c>
      <c r="J639" s="36" t="s">
        <v>579</v>
      </c>
      <c r="K639" s="50">
        <v>123</v>
      </c>
      <c r="L639" s="7" t="s">
        <v>9253</v>
      </c>
      <c r="M639" s="89">
        <v>0</v>
      </c>
      <c r="N639" s="89"/>
      <c r="O639" s="89" t="s">
        <v>9249</v>
      </c>
      <c r="P639" s="6" t="s">
        <v>8400</v>
      </c>
      <c r="Q639" s="6" t="s">
        <v>4618</v>
      </c>
      <c r="R639" s="6" t="s">
        <v>8401</v>
      </c>
      <c r="S639" s="6" t="s">
        <v>4618</v>
      </c>
      <c r="T639" s="6" t="s">
        <v>4618</v>
      </c>
      <c r="U639" s="6" t="s">
        <v>4618</v>
      </c>
      <c r="V639" s="6" t="s">
        <v>4618</v>
      </c>
      <c r="W639" s="6" t="s">
        <v>4618</v>
      </c>
      <c r="X639" s="6" t="s">
        <v>4618</v>
      </c>
      <c r="Y639" s="6" t="s">
        <v>8402</v>
      </c>
      <c r="Z639" s="6" t="s">
        <v>4618</v>
      </c>
      <c r="AA639" s="38" t="s">
        <v>4618</v>
      </c>
      <c r="AB639" s="8" t="s">
        <v>12013</v>
      </c>
      <c r="AC639" s="8" t="s">
        <v>22770</v>
      </c>
      <c r="AD639" s="9" t="s">
        <v>11544</v>
      </c>
      <c r="AE639" s="50">
        <v>1</v>
      </c>
      <c r="AF639" s="97">
        <v>2</v>
      </c>
      <c r="AG639" s="92">
        <v>3</v>
      </c>
      <c r="AH639" s="93" t="s">
        <v>9258</v>
      </c>
      <c r="AI639" s="94" t="s">
        <v>9258</v>
      </c>
      <c r="AJ639" s="95">
        <v>308.19950813629521</v>
      </c>
      <c r="AK639" s="95">
        <v>383.9858740257053</v>
      </c>
      <c r="AL639" s="96">
        <v>321.70842660958806</v>
      </c>
      <c r="AM639" s="10">
        <v>0</v>
      </c>
      <c r="AN639" s="10">
        <v>0</v>
      </c>
      <c r="AO639" s="10">
        <v>3.2850000000000001</v>
      </c>
      <c r="AP639" s="10">
        <v>0</v>
      </c>
      <c r="AQ639" s="3" t="s">
        <v>12642</v>
      </c>
    </row>
    <row r="640" spans="1:43" x14ac:dyDescent="0.2">
      <c r="A640" s="3" t="s">
        <v>4368</v>
      </c>
      <c r="B640" s="7" t="s">
        <v>12651</v>
      </c>
      <c r="C640" s="85">
        <v>745173</v>
      </c>
      <c r="D640" s="85">
        <v>747524</v>
      </c>
      <c r="E640" s="15" t="s">
        <v>21060</v>
      </c>
      <c r="F640" s="5" t="s">
        <v>9400</v>
      </c>
      <c r="G640" s="5">
        <v>2349</v>
      </c>
      <c r="H640" s="40">
        <v>0</v>
      </c>
      <c r="I640" s="17" t="s">
        <v>22478</v>
      </c>
      <c r="J640" s="36" t="s">
        <v>580</v>
      </c>
      <c r="K640" s="50">
        <v>783</v>
      </c>
      <c r="L640" s="7" t="s">
        <v>9253</v>
      </c>
      <c r="M640" s="89">
        <v>0</v>
      </c>
      <c r="N640" s="89"/>
      <c r="O640" s="89" t="s">
        <v>9249</v>
      </c>
      <c r="P640" s="6" t="s">
        <v>6294</v>
      </c>
      <c r="Q640" s="6" t="s">
        <v>8403</v>
      </c>
      <c r="R640" s="6" t="s">
        <v>8404</v>
      </c>
      <c r="S640" s="6" t="s">
        <v>4618</v>
      </c>
      <c r="T640" s="6" t="s">
        <v>6297</v>
      </c>
      <c r="U640" s="6" t="s">
        <v>8405</v>
      </c>
      <c r="V640" s="6" t="s">
        <v>4618</v>
      </c>
      <c r="W640" s="6" t="s">
        <v>4618</v>
      </c>
      <c r="X640" s="6" t="s">
        <v>7247</v>
      </c>
      <c r="Y640" s="6" t="s">
        <v>6300</v>
      </c>
      <c r="Z640" s="6" t="s">
        <v>8406</v>
      </c>
      <c r="AA640" s="38" t="s">
        <v>4618</v>
      </c>
      <c r="AB640" s="8" t="s">
        <v>12014</v>
      </c>
      <c r="AC640" s="8" t="s">
        <v>22770</v>
      </c>
      <c r="AD640" s="9" t="s">
        <v>11544</v>
      </c>
      <c r="AE640" s="50">
        <v>1</v>
      </c>
      <c r="AF640" s="97">
        <v>48</v>
      </c>
      <c r="AG640" s="92">
        <v>283</v>
      </c>
      <c r="AH640" s="93">
        <v>-8.8680771596760896E-2</v>
      </c>
      <c r="AI640" s="94">
        <v>0.91958644556976699</v>
      </c>
      <c r="AJ640" s="95">
        <v>190.41235347027552</v>
      </c>
      <c r="AK640" s="95">
        <v>243.17993802279253</v>
      </c>
      <c r="AL640" s="96">
        <v>203.78355007544832</v>
      </c>
      <c r="AM640" s="10">
        <v>9.9999999999981899</v>
      </c>
      <c r="AN640" s="10">
        <v>0</v>
      </c>
      <c r="AO640" s="10">
        <v>6.7194999998512799</v>
      </c>
      <c r="AP640" s="10">
        <v>3.6461500485529502E-11</v>
      </c>
      <c r="AQ640" s="3" t="s">
        <v>12643</v>
      </c>
    </row>
    <row r="641" spans="1:43" x14ac:dyDescent="0.2">
      <c r="A641" s="3" t="s">
        <v>4369</v>
      </c>
      <c r="B641" s="7" t="s">
        <v>12651</v>
      </c>
      <c r="C641" s="85">
        <v>747954</v>
      </c>
      <c r="D641" s="85">
        <v>747532</v>
      </c>
      <c r="E641" s="15" t="s">
        <v>21062</v>
      </c>
      <c r="F641" s="5" t="s">
        <v>9400</v>
      </c>
      <c r="G641" s="5">
        <v>420</v>
      </c>
      <c r="H641" s="40">
        <v>0</v>
      </c>
      <c r="I641" s="17" t="s">
        <v>22479</v>
      </c>
      <c r="J641" s="36" t="s">
        <v>581</v>
      </c>
      <c r="K641" s="50">
        <v>140</v>
      </c>
      <c r="L641" s="7" t="s">
        <v>9253</v>
      </c>
      <c r="M641" s="89">
        <v>0</v>
      </c>
      <c r="N641" s="89"/>
      <c r="O641" s="89" t="s">
        <v>9249</v>
      </c>
      <c r="P641" s="6" t="s">
        <v>8407</v>
      </c>
      <c r="Q641" s="6" t="s">
        <v>8408</v>
      </c>
      <c r="R641" s="6" t="s">
        <v>8409</v>
      </c>
      <c r="S641" s="6" t="s">
        <v>4618</v>
      </c>
      <c r="T641" s="6" t="s">
        <v>8410</v>
      </c>
      <c r="U641" s="6" t="s">
        <v>4618</v>
      </c>
      <c r="V641" s="6" t="s">
        <v>8411</v>
      </c>
      <c r="W641" s="6" t="s">
        <v>4618</v>
      </c>
      <c r="X641" s="6" t="s">
        <v>4618</v>
      </c>
      <c r="Y641" s="6" t="s">
        <v>8412</v>
      </c>
      <c r="Z641" s="6" t="s">
        <v>4618</v>
      </c>
      <c r="AA641" s="38" t="s">
        <v>4618</v>
      </c>
      <c r="AB641" s="8" t="s">
        <v>12015</v>
      </c>
      <c r="AC641" s="8" t="s">
        <v>22770</v>
      </c>
      <c r="AD641" s="9" t="s">
        <v>12016</v>
      </c>
      <c r="AE641" s="50">
        <v>1</v>
      </c>
      <c r="AF641" s="97">
        <v>19</v>
      </c>
      <c r="AG641" s="92">
        <v>582</v>
      </c>
      <c r="AH641" s="93">
        <v>0.15962310968520499</v>
      </c>
      <c r="AI641" s="94">
        <v>0.79600004021290705</v>
      </c>
      <c r="AJ641" s="95">
        <v>161.25858749311467</v>
      </c>
      <c r="AK641" s="95">
        <v>142.77066449363781</v>
      </c>
      <c r="AL641" s="96">
        <v>163.21941398629912</v>
      </c>
      <c r="AM641" s="10">
        <v>0</v>
      </c>
      <c r="AN641" s="10">
        <v>10</v>
      </c>
      <c r="AO641" s="10">
        <v>9.1801475046767695</v>
      </c>
      <c r="AP641" s="10">
        <v>0.130557941523433</v>
      </c>
      <c r="AQ641" s="3" t="s">
        <v>12645</v>
      </c>
    </row>
    <row r="642" spans="1:43" x14ac:dyDescent="0.2">
      <c r="A642" s="3" t="s">
        <v>4370</v>
      </c>
      <c r="B642" s="7" t="s">
        <v>12651</v>
      </c>
      <c r="C642" s="85">
        <v>748551</v>
      </c>
      <c r="D642" s="85">
        <v>748090</v>
      </c>
      <c r="E642" s="15" t="s">
        <v>21062</v>
      </c>
      <c r="F642" s="5" t="s">
        <v>9400</v>
      </c>
      <c r="G642" s="5">
        <v>459</v>
      </c>
      <c r="H642" s="40">
        <v>0</v>
      </c>
      <c r="I642" s="17" t="s">
        <v>22480</v>
      </c>
      <c r="J642" s="36" t="s">
        <v>582</v>
      </c>
      <c r="K642" s="50">
        <v>153</v>
      </c>
      <c r="L642" s="7" t="s">
        <v>9252</v>
      </c>
      <c r="M642" s="89">
        <v>0</v>
      </c>
      <c r="N642" s="89"/>
      <c r="O642" s="89" t="s">
        <v>9249</v>
      </c>
      <c r="P642" s="6" t="s">
        <v>8413</v>
      </c>
      <c r="Q642" s="6" t="s">
        <v>8414</v>
      </c>
      <c r="R642" s="6" t="s">
        <v>8415</v>
      </c>
      <c r="S642" s="6" t="s">
        <v>4618</v>
      </c>
      <c r="T642" s="6" t="s">
        <v>4618</v>
      </c>
      <c r="U642" s="6" t="s">
        <v>4618</v>
      </c>
      <c r="V642" s="6" t="s">
        <v>4618</v>
      </c>
      <c r="W642" s="6" t="s">
        <v>4618</v>
      </c>
      <c r="X642" s="6" t="s">
        <v>4618</v>
      </c>
      <c r="Y642" s="6" t="s">
        <v>8416</v>
      </c>
      <c r="Z642" s="6" t="s">
        <v>4618</v>
      </c>
      <c r="AA642" s="38" t="s">
        <v>4618</v>
      </c>
      <c r="AB642" s="8" t="s">
        <v>12017</v>
      </c>
      <c r="AC642" s="8" t="s">
        <v>22770</v>
      </c>
      <c r="AD642" s="9" t="s">
        <v>11546</v>
      </c>
      <c r="AE642" s="50">
        <v>1</v>
      </c>
      <c r="AF642" s="97">
        <v>24</v>
      </c>
      <c r="AG642" s="92">
        <v>266</v>
      </c>
      <c r="AH642" s="93">
        <v>0.131336283970515</v>
      </c>
      <c r="AI642" s="94">
        <v>0.87642614365136096</v>
      </c>
      <c r="AJ642" s="95">
        <v>157.37879612480563</v>
      </c>
      <c r="AK642" s="95">
        <v>132.62844502131296</v>
      </c>
      <c r="AL642" s="96">
        <v>193.65744999551359</v>
      </c>
      <c r="AM642" s="10">
        <v>0</v>
      </c>
      <c r="AN642" s="10">
        <v>9.9999996082932405</v>
      </c>
      <c r="AO642" s="10">
        <v>5.8640189594135599</v>
      </c>
      <c r="AP642" s="10">
        <v>2.9755132716446999</v>
      </c>
      <c r="AQ642" s="3" t="s">
        <v>12645</v>
      </c>
    </row>
    <row r="643" spans="1:43" x14ac:dyDescent="0.2">
      <c r="A643" s="3" t="s">
        <v>4372</v>
      </c>
      <c r="B643" s="7" t="s">
        <v>12651</v>
      </c>
      <c r="C643" s="85">
        <v>748696</v>
      </c>
      <c r="D643" s="85">
        <v>749520</v>
      </c>
      <c r="E643" s="15" t="s">
        <v>21059</v>
      </c>
      <c r="F643" s="5" t="s">
        <v>9400</v>
      </c>
      <c r="G643" s="5">
        <v>822</v>
      </c>
      <c r="H643" s="40">
        <v>0</v>
      </c>
      <c r="I643" s="17" t="s">
        <v>22482</v>
      </c>
      <c r="J643" s="36" t="s">
        <v>583</v>
      </c>
      <c r="K643" s="50">
        <v>274</v>
      </c>
      <c r="L643" s="7" t="s">
        <v>9253</v>
      </c>
      <c r="M643" s="89">
        <v>0</v>
      </c>
      <c r="N643" s="89" t="s">
        <v>22729</v>
      </c>
      <c r="O643" s="89" t="s">
        <v>9251</v>
      </c>
      <c r="P643" s="6" t="s">
        <v>4618</v>
      </c>
      <c r="Q643" s="6" t="s">
        <v>4618</v>
      </c>
      <c r="R643" s="6" t="s">
        <v>8422</v>
      </c>
      <c r="S643" s="6" t="s">
        <v>4618</v>
      </c>
      <c r="T643" s="6" t="s">
        <v>4618</v>
      </c>
      <c r="U643" s="6" t="s">
        <v>4618</v>
      </c>
      <c r="V643" s="6" t="s">
        <v>4618</v>
      </c>
      <c r="W643" s="6" t="s">
        <v>4618</v>
      </c>
      <c r="X643" s="6" t="s">
        <v>4618</v>
      </c>
      <c r="Y643" s="6" t="s">
        <v>4618</v>
      </c>
      <c r="Z643" s="6" t="s">
        <v>4618</v>
      </c>
      <c r="AA643" s="38" t="s">
        <v>4618</v>
      </c>
      <c r="AB643" s="8" t="s">
        <v>12018</v>
      </c>
      <c r="AC643" s="8" t="s">
        <v>22770</v>
      </c>
      <c r="AD643" s="9" t="s">
        <v>11531</v>
      </c>
      <c r="AE643" s="50">
        <v>1</v>
      </c>
      <c r="AF643" s="97">
        <v>36</v>
      </c>
      <c r="AG643" s="92">
        <v>356</v>
      </c>
      <c r="AH643" s="93">
        <v>-0.20151326776113401</v>
      </c>
      <c r="AI643" s="94">
        <v>0.78518759994555798</v>
      </c>
      <c r="AJ643" s="95">
        <v>354.08105576109568</v>
      </c>
      <c r="AK643" s="95">
        <v>368.62643906467707</v>
      </c>
      <c r="AL643" s="96">
        <v>423.44309333036466</v>
      </c>
      <c r="AM643" s="10">
        <v>0</v>
      </c>
      <c r="AN643" s="10">
        <v>9.9999999999956692</v>
      </c>
      <c r="AO643" s="10">
        <v>7.84766330408649</v>
      </c>
      <c r="AP643" s="10">
        <v>4.8262077001481798E-8</v>
      </c>
      <c r="AQ643" s="3" t="s">
        <v>12645</v>
      </c>
    </row>
    <row r="644" spans="1:43" x14ac:dyDescent="0.2">
      <c r="A644" s="3" t="s">
        <v>4373</v>
      </c>
      <c r="B644" s="7" t="s">
        <v>12651</v>
      </c>
      <c r="C644" s="85">
        <v>749699</v>
      </c>
      <c r="D644" s="85">
        <v>750472</v>
      </c>
      <c r="E644" s="15" t="s">
        <v>21061</v>
      </c>
      <c r="F644" s="5" t="s">
        <v>9400</v>
      </c>
      <c r="G644" s="5">
        <v>771</v>
      </c>
      <c r="H644" s="40">
        <v>0</v>
      </c>
      <c r="I644" s="17" t="s">
        <v>22483</v>
      </c>
      <c r="J644" s="36" t="s">
        <v>584</v>
      </c>
      <c r="K644" s="50">
        <v>257</v>
      </c>
      <c r="L644" s="7" t="s">
        <v>9253</v>
      </c>
      <c r="M644" s="89">
        <v>0</v>
      </c>
      <c r="N644" s="89"/>
      <c r="O644" s="89" t="s">
        <v>9249</v>
      </c>
      <c r="P644" s="6" t="s">
        <v>8423</v>
      </c>
      <c r="Q644" s="6" t="s">
        <v>8424</v>
      </c>
      <c r="R644" s="6" t="s">
        <v>8425</v>
      </c>
      <c r="S644" s="6" t="s">
        <v>4618</v>
      </c>
      <c r="T644" s="6" t="s">
        <v>8426</v>
      </c>
      <c r="U644" s="6" t="s">
        <v>8427</v>
      </c>
      <c r="V644" s="6" t="s">
        <v>4618</v>
      </c>
      <c r="W644" s="6" t="s">
        <v>4618</v>
      </c>
      <c r="X644" s="6" t="s">
        <v>4618</v>
      </c>
      <c r="Y644" s="6" t="s">
        <v>8428</v>
      </c>
      <c r="Z644" s="6" t="s">
        <v>8429</v>
      </c>
      <c r="AA644" s="38" t="s">
        <v>4618</v>
      </c>
      <c r="AB644" s="8" t="s">
        <v>12019</v>
      </c>
      <c r="AC644" s="8" t="s">
        <v>22770</v>
      </c>
      <c r="AD644" s="9" t="s">
        <v>11546</v>
      </c>
      <c r="AE644" s="50">
        <v>1</v>
      </c>
      <c r="AF644" s="97">
        <v>112</v>
      </c>
      <c r="AG644" s="92">
        <v>3573</v>
      </c>
      <c r="AH644" s="93">
        <v>-7.5177797929936896E-2</v>
      </c>
      <c r="AI644" s="94">
        <v>0.86563713601065495</v>
      </c>
      <c r="AJ644" s="95">
        <v>958.9869707887384</v>
      </c>
      <c r="AK644" s="95">
        <v>752.26525015294862</v>
      </c>
      <c r="AL644" s="96">
        <v>1235.8295527734429</v>
      </c>
      <c r="AM644" s="10">
        <v>4.6626550456510696</v>
      </c>
      <c r="AN644" s="10">
        <v>0</v>
      </c>
      <c r="AO644" s="10">
        <v>4.8401505531752003</v>
      </c>
      <c r="AP644" s="10">
        <v>5.1310757345779203</v>
      </c>
    </row>
    <row r="645" spans="1:43" x14ac:dyDescent="0.2">
      <c r="A645" s="3" t="s">
        <v>4374</v>
      </c>
      <c r="B645" s="7" t="s">
        <v>12651</v>
      </c>
      <c r="C645" s="85">
        <v>750586</v>
      </c>
      <c r="D645" s="85">
        <v>751509</v>
      </c>
      <c r="E645" s="15" t="s">
        <v>21059</v>
      </c>
      <c r="F645" s="5" t="s">
        <v>9400</v>
      </c>
      <c r="G645" s="5">
        <v>921</v>
      </c>
      <c r="H645" s="40">
        <v>0</v>
      </c>
      <c r="I645" s="17" t="s">
        <v>22484</v>
      </c>
      <c r="J645" s="36" t="s">
        <v>585</v>
      </c>
      <c r="K645" s="50">
        <v>307</v>
      </c>
      <c r="L645" s="7" t="s">
        <v>9253</v>
      </c>
      <c r="M645" s="89">
        <v>0</v>
      </c>
      <c r="N645" s="89"/>
      <c r="O645" s="89" t="s">
        <v>9249</v>
      </c>
      <c r="P645" s="6" t="s">
        <v>8430</v>
      </c>
      <c r="Q645" s="6" t="s">
        <v>8431</v>
      </c>
      <c r="R645" s="6" t="s">
        <v>8432</v>
      </c>
      <c r="S645" s="6" t="s">
        <v>4618</v>
      </c>
      <c r="T645" s="6" t="s">
        <v>4618</v>
      </c>
      <c r="U645" s="6" t="s">
        <v>8433</v>
      </c>
      <c r="V645" s="6" t="s">
        <v>4618</v>
      </c>
      <c r="W645" s="6" t="s">
        <v>4618</v>
      </c>
      <c r="X645" s="6" t="s">
        <v>4618</v>
      </c>
      <c r="Y645" s="6" t="s">
        <v>8434</v>
      </c>
      <c r="Z645" s="6" t="s">
        <v>8435</v>
      </c>
      <c r="AA645" s="38" t="s">
        <v>4618</v>
      </c>
      <c r="AB645" s="8" t="s">
        <v>12020</v>
      </c>
      <c r="AC645" s="8" t="s">
        <v>22770</v>
      </c>
      <c r="AD645" s="9" t="s">
        <v>11546</v>
      </c>
      <c r="AE645" s="50">
        <v>1</v>
      </c>
      <c r="AF645" s="97">
        <v>76</v>
      </c>
      <c r="AG645" s="92">
        <v>1675</v>
      </c>
      <c r="AH645" s="93">
        <v>0.49087780207049703</v>
      </c>
      <c r="AI645" s="94">
        <v>0.30490022990955001</v>
      </c>
      <c r="AJ645" s="95">
        <v>645.78100272688937</v>
      </c>
      <c r="AK645" s="95">
        <v>505.15522139717683</v>
      </c>
      <c r="AL645" s="96">
        <v>707.85822153311381</v>
      </c>
      <c r="AM645" s="10">
        <v>0</v>
      </c>
      <c r="AN645" s="10">
        <v>10</v>
      </c>
      <c r="AO645" s="10">
        <v>6.1145052116722596</v>
      </c>
      <c r="AP645" s="10">
        <v>3.4712920893118802</v>
      </c>
      <c r="AQ645" s="3" t="s">
        <v>12645</v>
      </c>
    </row>
    <row r="646" spans="1:43" x14ac:dyDescent="0.2">
      <c r="A646" s="3" t="s">
        <v>4375</v>
      </c>
      <c r="B646" s="7" t="s">
        <v>12651</v>
      </c>
      <c r="C646" s="85">
        <v>751671</v>
      </c>
      <c r="D646" s="85">
        <v>752390</v>
      </c>
      <c r="E646" s="15" t="s">
        <v>21060</v>
      </c>
      <c r="F646" s="5" t="s">
        <v>9400</v>
      </c>
      <c r="G646" s="5">
        <v>717</v>
      </c>
      <c r="H646" s="40">
        <v>0</v>
      </c>
      <c r="I646" s="17" t="s">
        <v>22485</v>
      </c>
      <c r="J646" s="36" t="s">
        <v>586</v>
      </c>
      <c r="K646" s="50">
        <v>239</v>
      </c>
      <c r="L646" s="7" t="s">
        <v>9253</v>
      </c>
      <c r="M646" s="89">
        <v>0</v>
      </c>
      <c r="N646" s="89"/>
      <c r="O646" s="89" t="s">
        <v>9249</v>
      </c>
      <c r="P646" s="6" t="s">
        <v>8436</v>
      </c>
      <c r="Q646" s="6" t="s">
        <v>8437</v>
      </c>
      <c r="R646" s="6" t="s">
        <v>8438</v>
      </c>
      <c r="S646" s="6" t="s">
        <v>8439</v>
      </c>
      <c r="T646" s="6" t="s">
        <v>4618</v>
      </c>
      <c r="U646" s="6" t="s">
        <v>4618</v>
      </c>
      <c r="V646" s="6" t="s">
        <v>4618</v>
      </c>
      <c r="W646" s="6" t="s">
        <v>4618</v>
      </c>
      <c r="X646" s="6" t="s">
        <v>4618</v>
      </c>
      <c r="Y646" s="6" t="s">
        <v>8440</v>
      </c>
      <c r="Z646" s="6" t="s">
        <v>8441</v>
      </c>
      <c r="AA646" s="38" t="s">
        <v>4618</v>
      </c>
      <c r="AB646" s="8" t="s">
        <v>12021</v>
      </c>
      <c r="AC646" s="8" t="s">
        <v>22770</v>
      </c>
      <c r="AD646" s="9" t="s">
        <v>11590</v>
      </c>
      <c r="AE646" s="50">
        <v>1</v>
      </c>
      <c r="AF646" s="97">
        <v>23</v>
      </c>
      <c r="AG646" s="92">
        <v>370</v>
      </c>
      <c r="AH646" s="93">
        <v>0.70831885513436799</v>
      </c>
      <c r="AI646" s="94">
        <v>0.30727085311673202</v>
      </c>
      <c r="AJ646" s="95">
        <v>208.66896655977047</v>
      </c>
      <c r="AK646" s="95">
        <v>154.00284522094776</v>
      </c>
      <c r="AL646" s="96">
        <v>237.30572611601772</v>
      </c>
      <c r="AM646" s="10">
        <v>0</v>
      </c>
      <c r="AN646" s="10">
        <v>9.9999999999999591</v>
      </c>
      <c r="AO646" s="10">
        <v>9.9961261329128206</v>
      </c>
      <c r="AP646" s="10">
        <v>1.1100182630841E-6</v>
      </c>
      <c r="AQ646" s="3" t="s">
        <v>12645</v>
      </c>
    </row>
    <row r="647" spans="1:43" x14ac:dyDescent="0.2">
      <c r="A647" s="3" t="s">
        <v>4376</v>
      </c>
      <c r="B647" s="7" t="s">
        <v>12651</v>
      </c>
      <c r="C647" s="85">
        <v>752428</v>
      </c>
      <c r="D647" s="85">
        <v>752988</v>
      </c>
      <c r="E647" s="15" t="s">
        <v>21059</v>
      </c>
      <c r="F647" s="5" t="s">
        <v>9400</v>
      </c>
      <c r="G647" s="5">
        <v>558</v>
      </c>
      <c r="H647" s="40">
        <v>0</v>
      </c>
      <c r="I647" s="17" t="s">
        <v>22486</v>
      </c>
      <c r="J647" s="36" t="s">
        <v>587</v>
      </c>
      <c r="K647" s="50">
        <v>186</v>
      </c>
      <c r="L647" s="7" t="s">
        <v>9253</v>
      </c>
      <c r="M647" s="89">
        <v>0</v>
      </c>
      <c r="N647" s="89"/>
      <c r="O647" s="89" t="s">
        <v>9249</v>
      </c>
      <c r="P647" s="6" t="s">
        <v>8442</v>
      </c>
      <c r="Q647" s="6" t="s">
        <v>8443</v>
      </c>
      <c r="R647" s="6" t="s">
        <v>8444</v>
      </c>
      <c r="S647" s="6" t="s">
        <v>4618</v>
      </c>
      <c r="T647" s="6" t="s">
        <v>4618</v>
      </c>
      <c r="U647" s="6" t="s">
        <v>4618</v>
      </c>
      <c r="V647" s="6" t="s">
        <v>4618</v>
      </c>
      <c r="W647" s="6" t="s">
        <v>4618</v>
      </c>
      <c r="X647" s="6" t="s">
        <v>4618</v>
      </c>
      <c r="Y647" s="6" t="s">
        <v>8445</v>
      </c>
      <c r="Z647" s="6" t="s">
        <v>8446</v>
      </c>
      <c r="AA647" s="38" t="s">
        <v>4618</v>
      </c>
      <c r="AB647" s="8" t="s">
        <v>12022</v>
      </c>
      <c r="AC647" s="8" t="s">
        <v>22770</v>
      </c>
      <c r="AD647" s="9" t="s">
        <v>11546</v>
      </c>
      <c r="AE647" s="50">
        <v>1</v>
      </c>
      <c r="AF647" s="97">
        <v>56</v>
      </c>
      <c r="AG647" s="92">
        <v>1261</v>
      </c>
      <c r="AH647" s="93">
        <v>3.1757125843130299E-2</v>
      </c>
      <c r="AI647" s="94">
        <v>0.95268189114503399</v>
      </c>
      <c r="AJ647" s="95">
        <v>492.84795981080822</v>
      </c>
      <c r="AK647" s="95">
        <v>519.20447456155216</v>
      </c>
      <c r="AL647" s="96">
        <v>587.1971163598007</v>
      </c>
      <c r="AM647" s="10">
        <v>0</v>
      </c>
      <c r="AN647" s="10">
        <v>10</v>
      </c>
      <c r="AO647" s="10">
        <v>9.9717798919552791</v>
      </c>
      <c r="AP647" s="10">
        <v>9.5064282129859699E-3</v>
      </c>
      <c r="AQ647" s="3" t="s">
        <v>12645</v>
      </c>
    </row>
    <row r="648" spans="1:43" x14ac:dyDescent="0.2">
      <c r="A648" s="3" t="s">
        <v>4377</v>
      </c>
      <c r="B648" s="7" t="s">
        <v>12651</v>
      </c>
      <c r="C648" s="85">
        <v>753564</v>
      </c>
      <c r="D648" s="85">
        <v>753689</v>
      </c>
      <c r="E648" s="15" t="s">
        <v>21060</v>
      </c>
      <c r="F648" s="5" t="s">
        <v>9400</v>
      </c>
      <c r="G648" s="5">
        <v>123</v>
      </c>
      <c r="H648" s="40">
        <v>1</v>
      </c>
      <c r="I648" s="17" t="s">
        <v>22487</v>
      </c>
      <c r="J648" s="36" t="s">
        <v>2802</v>
      </c>
      <c r="K648" s="50">
        <v>41</v>
      </c>
      <c r="L648" s="7" t="s">
        <v>9252</v>
      </c>
      <c r="M648" s="89">
        <v>0</v>
      </c>
      <c r="N648" s="89" t="s">
        <v>22729</v>
      </c>
      <c r="O648" s="89" t="s">
        <v>9249</v>
      </c>
      <c r="P648" s="6" t="s">
        <v>4618</v>
      </c>
      <c r="Q648" s="6" t="s">
        <v>4618</v>
      </c>
      <c r="R648" s="6" t="s">
        <v>4618</v>
      </c>
      <c r="S648" s="6" t="s">
        <v>4618</v>
      </c>
      <c r="T648" s="6" t="s">
        <v>4618</v>
      </c>
      <c r="U648" s="6" t="s">
        <v>4618</v>
      </c>
      <c r="V648" s="6" t="s">
        <v>4618</v>
      </c>
      <c r="W648" s="6" t="s">
        <v>4618</v>
      </c>
      <c r="X648" s="6" t="s">
        <v>4618</v>
      </c>
      <c r="Y648" s="6" t="s">
        <v>4618</v>
      </c>
      <c r="Z648" s="6" t="s">
        <v>4618</v>
      </c>
      <c r="AA648" s="38" t="s">
        <v>4619</v>
      </c>
      <c r="AB648" s="8"/>
      <c r="AC648" s="8"/>
      <c r="AD648" s="9"/>
      <c r="AE648" s="50">
        <v>0</v>
      </c>
      <c r="AF648" s="97">
        <v>0</v>
      </c>
      <c r="AG648" s="92">
        <v>0</v>
      </c>
      <c r="AH648" s="93" t="s">
        <v>9258</v>
      </c>
      <c r="AI648" s="94" t="s">
        <v>9258</v>
      </c>
      <c r="AJ648" s="95">
        <v>277.71340785441714</v>
      </c>
      <c r="AK648" s="95">
        <v>222.53284695309364</v>
      </c>
      <c r="AL648" s="96">
        <v>280.16903873987508</v>
      </c>
      <c r="AM648" s="10"/>
      <c r="AN648" s="10"/>
      <c r="AO648" s="10"/>
      <c r="AP648" s="10"/>
    </row>
    <row r="649" spans="1:43" x14ac:dyDescent="0.2">
      <c r="A649" s="3" t="s">
        <v>4378</v>
      </c>
      <c r="B649" s="7" t="s">
        <v>12651</v>
      </c>
      <c r="C649" s="85">
        <v>753758</v>
      </c>
      <c r="D649" s="85">
        <v>754573</v>
      </c>
      <c r="E649" s="15" t="s">
        <v>21061</v>
      </c>
      <c r="F649" s="5" t="s">
        <v>9399</v>
      </c>
      <c r="G649" s="5">
        <v>813</v>
      </c>
      <c r="H649" s="40">
        <v>0</v>
      </c>
      <c r="I649" s="17" t="s">
        <v>22488</v>
      </c>
      <c r="J649" s="36" t="s">
        <v>588</v>
      </c>
      <c r="K649" s="50">
        <v>271</v>
      </c>
      <c r="L649" s="7" t="s">
        <v>9254</v>
      </c>
      <c r="M649" s="89">
        <v>7</v>
      </c>
      <c r="N649" s="89"/>
      <c r="O649" s="89" t="s">
        <v>9248</v>
      </c>
      <c r="P649" s="6" t="s">
        <v>4618</v>
      </c>
      <c r="Q649" s="6" t="s">
        <v>8447</v>
      </c>
      <c r="R649" s="6" t="s">
        <v>8448</v>
      </c>
      <c r="S649" s="6" t="s">
        <v>4618</v>
      </c>
      <c r="T649" s="6" t="s">
        <v>4618</v>
      </c>
      <c r="U649" s="6" t="s">
        <v>8449</v>
      </c>
      <c r="V649" s="6" t="s">
        <v>4618</v>
      </c>
      <c r="W649" s="6" t="s">
        <v>4618</v>
      </c>
      <c r="X649" s="6" t="s">
        <v>4618</v>
      </c>
      <c r="Y649" s="6" t="s">
        <v>4618</v>
      </c>
      <c r="Z649" s="6" t="s">
        <v>4618</v>
      </c>
      <c r="AA649" s="38" t="s">
        <v>4619</v>
      </c>
      <c r="AB649" s="8" t="s">
        <v>12023</v>
      </c>
      <c r="AC649" s="8" t="s">
        <v>22770</v>
      </c>
      <c r="AD649" s="9" t="s">
        <v>11572</v>
      </c>
      <c r="AE649" s="50">
        <v>1</v>
      </c>
      <c r="AF649" s="97">
        <v>3</v>
      </c>
      <c r="AG649" s="92">
        <v>26</v>
      </c>
      <c r="AH649" s="93">
        <v>1.0687623266402799E-2</v>
      </c>
      <c r="AI649" s="94">
        <v>1</v>
      </c>
      <c r="AJ649" s="95">
        <v>147.08199796137939</v>
      </c>
      <c r="AK649" s="95">
        <v>164.35941040900025</v>
      </c>
      <c r="AL649" s="96">
        <v>147.22376139779809</v>
      </c>
      <c r="AM649" s="10">
        <v>9.6832364797592092</v>
      </c>
      <c r="AN649" s="10">
        <v>0</v>
      </c>
      <c r="AO649" s="10">
        <v>4.3658614268861804</v>
      </c>
      <c r="AP649" s="10">
        <v>0.17633799894074001</v>
      </c>
      <c r="AQ649" s="3" t="s">
        <v>12643</v>
      </c>
    </row>
    <row r="650" spans="1:43" x14ac:dyDescent="0.2">
      <c r="A650" s="3" t="s">
        <v>4379</v>
      </c>
      <c r="B650" s="7" t="s">
        <v>12651</v>
      </c>
      <c r="C650" s="85">
        <v>754589</v>
      </c>
      <c r="D650" s="85">
        <v>755737</v>
      </c>
      <c r="E650" s="15" t="s">
        <v>21061</v>
      </c>
      <c r="F650" s="5" t="s">
        <v>9399</v>
      </c>
      <c r="G650" s="5">
        <v>1146</v>
      </c>
      <c r="H650" s="40">
        <v>0</v>
      </c>
      <c r="I650" s="17" t="s">
        <v>22489</v>
      </c>
      <c r="J650" s="36" t="s">
        <v>589</v>
      </c>
      <c r="K650" s="50">
        <v>382</v>
      </c>
      <c r="L650" s="7" t="s">
        <v>9254</v>
      </c>
      <c r="M650" s="89">
        <v>4</v>
      </c>
      <c r="N650" s="89"/>
      <c r="O650" s="89" t="s">
        <v>9248</v>
      </c>
      <c r="P650" s="6" t="s">
        <v>8450</v>
      </c>
      <c r="Q650" s="6" t="s">
        <v>8451</v>
      </c>
      <c r="R650" s="6" t="s">
        <v>8452</v>
      </c>
      <c r="S650" s="6" t="s">
        <v>4618</v>
      </c>
      <c r="T650" s="6" t="s">
        <v>4618</v>
      </c>
      <c r="U650" s="6" t="s">
        <v>4618</v>
      </c>
      <c r="V650" s="6" t="s">
        <v>4618</v>
      </c>
      <c r="W650" s="6" t="s">
        <v>4618</v>
      </c>
      <c r="X650" s="6" t="s">
        <v>4618</v>
      </c>
      <c r="Y650" s="6" t="s">
        <v>8453</v>
      </c>
      <c r="Z650" s="6" t="s">
        <v>8454</v>
      </c>
      <c r="AA650" s="38" t="s">
        <v>4619</v>
      </c>
      <c r="AB650" s="8" t="s">
        <v>12024</v>
      </c>
      <c r="AC650" s="8" t="s">
        <v>22770</v>
      </c>
      <c r="AD650" s="9" t="s">
        <v>11581</v>
      </c>
      <c r="AE650" s="50">
        <v>1</v>
      </c>
      <c r="AF650" s="97">
        <v>25</v>
      </c>
      <c r="AG650" s="92">
        <v>390</v>
      </c>
      <c r="AH650" s="93">
        <v>-1.2374599641675199</v>
      </c>
      <c r="AI650" s="94">
        <v>8.25699206823646E-2</v>
      </c>
      <c r="AJ650" s="95">
        <v>157.02656495572558</v>
      </c>
      <c r="AK650" s="95">
        <v>206.40227304442666</v>
      </c>
      <c r="AL650" s="96">
        <v>177.5890082822535</v>
      </c>
      <c r="AM650" s="10">
        <v>9.9999999999999698</v>
      </c>
      <c r="AN650" s="10">
        <v>0</v>
      </c>
      <c r="AO650" s="10">
        <v>9.9941048977088691</v>
      </c>
      <c r="AP650" s="10">
        <v>1.9608838996987201E-9</v>
      </c>
      <c r="AQ650" s="3" t="s">
        <v>12649</v>
      </c>
    </row>
    <row r="651" spans="1:43" x14ac:dyDescent="0.2">
      <c r="A651" s="3" t="s">
        <v>4380</v>
      </c>
      <c r="B651" s="7" t="s">
        <v>12651</v>
      </c>
      <c r="C651" s="85">
        <v>755943</v>
      </c>
      <c r="D651" s="85">
        <v>758339</v>
      </c>
      <c r="E651" s="15" t="s">
        <v>21060</v>
      </c>
      <c r="F651" s="5" t="s">
        <v>9400</v>
      </c>
      <c r="G651" s="5">
        <v>2394</v>
      </c>
      <c r="H651" s="40">
        <v>0</v>
      </c>
      <c r="I651" s="17" t="s">
        <v>22490</v>
      </c>
      <c r="J651" s="36" t="s">
        <v>590</v>
      </c>
      <c r="K651" s="50">
        <v>798</v>
      </c>
      <c r="L651" s="7" t="s">
        <v>9256</v>
      </c>
      <c r="M651" s="89">
        <v>0</v>
      </c>
      <c r="N651" s="89" t="s">
        <v>22729</v>
      </c>
      <c r="O651" s="89" t="s">
        <v>9251</v>
      </c>
      <c r="P651" s="6" t="s">
        <v>7989</v>
      </c>
      <c r="Q651" s="6" t="s">
        <v>8455</v>
      </c>
      <c r="R651" s="6" t="s">
        <v>8456</v>
      </c>
      <c r="S651" s="6" t="s">
        <v>8457</v>
      </c>
      <c r="T651" s="6" t="s">
        <v>4618</v>
      </c>
      <c r="U651" s="6" t="s">
        <v>4618</v>
      </c>
      <c r="V651" s="6" t="s">
        <v>4618</v>
      </c>
      <c r="W651" s="6" t="s">
        <v>4621</v>
      </c>
      <c r="X651" s="6" t="s">
        <v>4618</v>
      </c>
      <c r="Y651" s="6" t="s">
        <v>5935</v>
      </c>
      <c r="Z651" s="6" t="s">
        <v>8458</v>
      </c>
      <c r="AA651" s="38" t="s">
        <v>4618</v>
      </c>
      <c r="AB651" s="8" t="s">
        <v>12025</v>
      </c>
      <c r="AC651" s="8" t="s">
        <v>22770</v>
      </c>
      <c r="AD651" s="9" t="s">
        <v>11581</v>
      </c>
      <c r="AE651" s="50">
        <v>1</v>
      </c>
      <c r="AF651" s="97">
        <v>518</v>
      </c>
      <c r="AG651" s="92">
        <v>11948</v>
      </c>
      <c r="AH651" s="93">
        <v>-0.155652612966177</v>
      </c>
      <c r="AI651" s="94">
        <v>0.70542200959621104</v>
      </c>
      <c r="AJ651" s="95">
        <v>875.94894644593694</v>
      </c>
      <c r="AK651" s="95">
        <v>1000.308100130128</v>
      </c>
      <c r="AL651" s="96">
        <v>1112.3025145874828</v>
      </c>
      <c r="AM651" s="10">
        <v>10</v>
      </c>
      <c r="AN651" s="10">
        <v>0</v>
      </c>
      <c r="AO651" s="10">
        <v>0</v>
      </c>
      <c r="AP651" s="10">
        <v>10</v>
      </c>
      <c r="AQ651" s="3" t="s">
        <v>12647</v>
      </c>
    </row>
    <row r="652" spans="1:43" x14ac:dyDescent="0.2">
      <c r="A652" s="3" t="s">
        <v>2966</v>
      </c>
      <c r="B652" s="7" t="s">
        <v>12651</v>
      </c>
      <c r="C652" s="85">
        <v>758403</v>
      </c>
      <c r="D652" s="85">
        <v>759452</v>
      </c>
      <c r="E652" s="15" t="s">
        <v>21060</v>
      </c>
      <c r="F652" s="5" t="s">
        <v>9399</v>
      </c>
      <c r="G652" s="5">
        <v>1047</v>
      </c>
      <c r="H652" s="40">
        <v>0</v>
      </c>
      <c r="J652" s="36" t="s">
        <v>591</v>
      </c>
      <c r="K652" s="50">
        <v>349</v>
      </c>
      <c r="L652" s="7" t="s">
        <v>9253</v>
      </c>
      <c r="M652" s="89">
        <v>0</v>
      </c>
      <c r="N652" s="89"/>
      <c r="O652" s="89" t="s">
        <v>9249</v>
      </c>
      <c r="P652" s="6" t="s">
        <v>4648</v>
      </c>
      <c r="Q652" s="6" t="s">
        <v>4649</v>
      </c>
      <c r="R652" s="6" t="s">
        <v>4650</v>
      </c>
      <c r="S652" s="6" t="s">
        <v>4618</v>
      </c>
      <c r="T652" s="6" t="s">
        <v>4618</v>
      </c>
      <c r="U652" s="6" t="s">
        <v>4651</v>
      </c>
      <c r="V652" s="6" t="s">
        <v>4618</v>
      </c>
      <c r="W652" s="6" t="s">
        <v>4618</v>
      </c>
      <c r="X652" s="6" t="s">
        <v>4618</v>
      </c>
      <c r="Y652" s="6" t="s">
        <v>4652</v>
      </c>
      <c r="Z652" s="6" t="s">
        <v>4653</v>
      </c>
      <c r="AA652" s="38" t="s">
        <v>4618</v>
      </c>
      <c r="AB652" s="8" t="s">
        <v>12026</v>
      </c>
      <c r="AC652" s="8" t="s">
        <v>22770</v>
      </c>
      <c r="AD652" s="9" t="s">
        <v>11581</v>
      </c>
      <c r="AE652" s="50">
        <v>1</v>
      </c>
      <c r="AF652" s="97">
        <v>1</v>
      </c>
      <c r="AG652" s="92">
        <v>7</v>
      </c>
      <c r="AH652" s="93" t="s">
        <v>9258</v>
      </c>
      <c r="AI652" s="94" t="s">
        <v>9258</v>
      </c>
      <c r="AJ652" s="95">
        <v>0.51909048197087315</v>
      </c>
      <c r="AK652" s="95">
        <v>0.18674085059000864</v>
      </c>
      <c r="AL652" s="96">
        <v>0.74323126011618357</v>
      </c>
      <c r="AM652" s="10">
        <v>0</v>
      </c>
      <c r="AN652" s="10">
        <v>0</v>
      </c>
      <c r="AO652" s="10">
        <v>6.1422949999999901</v>
      </c>
      <c r="AP652" s="10">
        <v>0</v>
      </c>
      <c r="AQ652" s="3" t="s">
        <v>12642</v>
      </c>
    </row>
    <row r="653" spans="1:43" x14ac:dyDescent="0.2">
      <c r="A653" s="3" t="s">
        <v>4381</v>
      </c>
      <c r="B653" s="7" t="s">
        <v>12651</v>
      </c>
      <c r="C653" s="85">
        <v>758406</v>
      </c>
      <c r="D653" s="85">
        <v>759452</v>
      </c>
      <c r="E653" s="15" t="s">
        <v>21060</v>
      </c>
      <c r="F653" s="5" t="s">
        <v>9400</v>
      </c>
      <c r="G653" s="5">
        <v>1044</v>
      </c>
      <c r="H653" s="40">
        <v>0</v>
      </c>
      <c r="I653" s="17" t="s">
        <v>22491</v>
      </c>
      <c r="J653" s="36" t="s">
        <v>591</v>
      </c>
      <c r="K653" s="50">
        <v>348</v>
      </c>
      <c r="L653" s="7" t="s">
        <v>9253</v>
      </c>
      <c r="M653" s="89">
        <v>0</v>
      </c>
      <c r="N653" s="89"/>
      <c r="O653" s="89" t="s">
        <v>9249</v>
      </c>
      <c r="P653" s="6" t="s">
        <v>4648</v>
      </c>
      <c r="Q653" s="6" t="s">
        <v>4649</v>
      </c>
      <c r="R653" s="6" t="s">
        <v>8459</v>
      </c>
      <c r="S653" s="6" t="s">
        <v>4618</v>
      </c>
      <c r="T653" s="6" t="s">
        <v>4618</v>
      </c>
      <c r="U653" s="6" t="s">
        <v>4651</v>
      </c>
      <c r="V653" s="6" t="s">
        <v>4618</v>
      </c>
      <c r="W653" s="6" t="s">
        <v>4618</v>
      </c>
      <c r="X653" s="6" t="s">
        <v>4618</v>
      </c>
      <c r="Y653" s="6" t="s">
        <v>4652</v>
      </c>
      <c r="Z653" s="6" t="s">
        <v>4653</v>
      </c>
      <c r="AA653" s="38" t="s">
        <v>4618</v>
      </c>
      <c r="AB653" s="8" t="s">
        <v>12026</v>
      </c>
      <c r="AC653" s="8" t="s">
        <v>22770</v>
      </c>
      <c r="AD653" s="9" t="s">
        <v>11581</v>
      </c>
      <c r="AE653" s="50">
        <v>1</v>
      </c>
      <c r="AF653" s="97">
        <v>32</v>
      </c>
      <c r="AG653" s="92">
        <v>573</v>
      </c>
      <c r="AH653" s="93">
        <v>-0.29899687586621299</v>
      </c>
      <c r="AI653" s="94">
        <v>0.62947740594273505</v>
      </c>
      <c r="AJ653" s="95">
        <v>0</v>
      </c>
      <c r="AK653" s="95">
        <v>0</v>
      </c>
      <c r="AL653" s="96">
        <v>0</v>
      </c>
      <c r="AM653" s="10">
        <v>9.9682133937948194</v>
      </c>
      <c r="AN653" s="10">
        <v>0</v>
      </c>
      <c r="AO653" s="10">
        <v>9.9999947724316396</v>
      </c>
      <c r="AP653" s="10">
        <v>7.7684704535840801E-7</v>
      </c>
      <c r="AQ653" s="3" t="s">
        <v>12649</v>
      </c>
    </row>
    <row r="654" spans="1:43" x14ac:dyDescent="0.2">
      <c r="A654" s="3" t="s">
        <v>4382</v>
      </c>
      <c r="B654" s="7" t="s">
        <v>12651</v>
      </c>
      <c r="C654" s="85">
        <v>759454</v>
      </c>
      <c r="D654" s="85">
        <v>759921</v>
      </c>
      <c r="E654" s="15" t="s">
        <v>21059</v>
      </c>
      <c r="F654" s="5" t="s">
        <v>9400</v>
      </c>
      <c r="G654" s="5">
        <v>465</v>
      </c>
      <c r="H654" s="40">
        <v>0</v>
      </c>
      <c r="I654" s="17" t="s">
        <v>22492</v>
      </c>
      <c r="J654" s="36" t="s">
        <v>592</v>
      </c>
      <c r="K654" s="50">
        <v>155</v>
      </c>
      <c r="L654" s="7" t="s">
        <v>9253</v>
      </c>
      <c r="M654" s="89">
        <v>0</v>
      </c>
      <c r="N654" s="89"/>
      <c r="O654" s="89" t="s">
        <v>9249</v>
      </c>
      <c r="P654" s="6" t="s">
        <v>6050</v>
      </c>
      <c r="Q654" s="6" t="s">
        <v>8460</v>
      </c>
      <c r="R654" s="6" t="s">
        <v>6369</v>
      </c>
      <c r="S654" s="6" t="s">
        <v>4618</v>
      </c>
      <c r="T654" s="6" t="s">
        <v>4618</v>
      </c>
      <c r="U654" s="6" t="s">
        <v>4618</v>
      </c>
      <c r="V654" s="6" t="s">
        <v>4618</v>
      </c>
      <c r="W654" s="6" t="s">
        <v>4618</v>
      </c>
      <c r="X654" s="6" t="s">
        <v>4618</v>
      </c>
      <c r="Y654" s="6" t="s">
        <v>6053</v>
      </c>
      <c r="Z654" s="6" t="s">
        <v>8461</v>
      </c>
      <c r="AA654" s="38" t="s">
        <v>4618</v>
      </c>
      <c r="AB654" s="8" t="s">
        <v>12027</v>
      </c>
      <c r="AC654" s="8" t="s">
        <v>22770</v>
      </c>
      <c r="AD654" s="9" t="s">
        <v>11572</v>
      </c>
      <c r="AE654" s="50">
        <v>1</v>
      </c>
      <c r="AF654" s="97">
        <v>41</v>
      </c>
      <c r="AG654" s="92">
        <v>463</v>
      </c>
      <c r="AH654" s="93">
        <v>0.28969298601198001</v>
      </c>
      <c r="AI654" s="94">
        <v>0.65770976812049398</v>
      </c>
      <c r="AJ654" s="95">
        <v>340.5075505332174</v>
      </c>
      <c r="AK654" s="95">
        <v>265.83637432548829</v>
      </c>
      <c r="AL654" s="96">
        <v>459.64313337728225</v>
      </c>
      <c r="AM654" s="10">
        <v>9.8414084045439907</v>
      </c>
      <c r="AN654" s="10">
        <v>0</v>
      </c>
      <c r="AO654" s="10">
        <v>0</v>
      </c>
      <c r="AP654" s="10">
        <v>10</v>
      </c>
      <c r="AQ654" s="3" t="s">
        <v>12647</v>
      </c>
    </row>
    <row r="655" spans="1:43" x14ac:dyDescent="0.2">
      <c r="A655" s="3" t="s">
        <v>4384</v>
      </c>
      <c r="B655" s="7" t="s">
        <v>12651</v>
      </c>
      <c r="C655" s="85">
        <v>759945</v>
      </c>
      <c r="D655" s="85">
        <v>760769</v>
      </c>
      <c r="E655" s="15" t="s">
        <v>21060</v>
      </c>
      <c r="F655" s="5" t="s">
        <v>9400</v>
      </c>
      <c r="G655" s="5">
        <v>822</v>
      </c>
      <c r="H655" s="40">
        <v>0</v>
      </c>
      <c r="I655" s="17" t="s">
        <v>22494</v>
      </c>
      <c r="J655" s="36" t="s">
        <v>593</v>
      </c>
      <c r="K655" s="50">
        <v>274</v>
      </c>
      <c r="L655" s="7" t="s">
        <v>9253</v>
      </c>
      <c r="M655" s="89">
        <v>0</v>
      </c>
      <c r="N655" s="89"/>
      <c r="O655" s="89" t="s">
        <v>9249</v>
      </c>
      <c r="P655" s="6" t="s">
        <v>8462</v>
      </c>
      <c r="Q655" s="6" t="s">
        <v>8463</v>
      </c>
      <c r="R655" s="6" t="s">
        <v>8464</v>
      </c>
      <c r="S655" s="6" t="s">
        <v>8465</v>
      </c>
      <c r="T655" s="6" t="s">
        <v>4618</v>
      </c>
      <c r="U655" s="6" t="s">
        <v>4618</v>
      </c>
      <c r="V655" s="6" t="s">
        <v>4618</v>
      </c>
      <c r="W655" s="6" t="s">
        <v>4618</v>
      </c>
      <c r="X655" s="6" t="s">
        <v>4618</v>
      </c>
      <c r="Y655" s="6" t="s">
        <v>4652</v>
      </c>
      <c r="Z655" s="6" t="s">
        <v>8466</v>
      </c>
      <c r="AA655" s="38" t="s">
        <v>4618</v>
      </c>
      <c r="AB655" s="8" t="s">
        <v>12028</v>
      </c>
      <c r="AC655" s="8" t="s">
        <v>22770</v>
      </c>
      <c r="AD655" s="9" t="s">
        <v>11581</v>
      </c>
      <c r="AE655" s="50">
        <v>1</v>
      </c>
      <c r="AF655" s="97">
        <v>30</v>
      </c>
      <c r="AG655" s="92">
        <v>311</v>
      </c>
      <c r="AH655" s="93">
        <v>-0.153927746100774</v>
      </c>
      <c r="AI655" s="94">
        <v>0.84619475436469505</v>
      </c>
      <c r="AJ655" s="95">
        <v>506.16512896979839</v>
      </c>
      <c r="AK655" s="95">
        <v>443.61137879704694</v>
      </c>
      <c r="AL655" s="96">
        <v>676.72994758001255</v>
      </c>
      <c r="AM655" s="10">
        <v>0</v>
      </c>
      <c r="AN655" s="10">
        <v>9.99993939720523</v>
      </c>
      <c r="AO655" s="10">
        <v>9.9741425579303193</v>
      </c>
      <c r="AP655" s="10">
        <v>2.1699279053599601E-5</v>
      </c>
      <c r="AQ655" s="3" t="s">
        <v>12645</v>
      </c>
    </row>
    <row r="656" spans="1:43" x14ac:dyDescent="0.2">
      <c r="A656" s="3" t="s">
        <v>4385</v>
      </c>
      <c r="B656" s="7" t="s">
        <v>12651</v>
      </c>
      <c r="C656" s="85">
        <v>760772</v>
      </c>
      <c r="D656" s="85">
        <v>761644</v>
      </c>
      <c r="E656" s="15" t="s">
        <v>21061</v>
      </c>
      <c r="F656" s="5" t="s">
        <v>9400</v>
      </c>
      <c r="G656" s="5">
        <v>870</v>
      </c>
      <c r="H656" s="40">
        <v>0</v>
      </c>
      <c r="I656" s="17" t="s">
        <v>22495</v>
      </c>
      <c r="J656" s="36" t="s">
        <v>594</v>
      </c>
      <c r="K656" s="50">
        <v>290</v>
      </c>
      <c r="L656" s="7" t="s">
        <v>9253</v>
      </c>
      <c r="M656" s="89">
        <v>0</v>
      </c>
      <c r="N656" s="89"/>
      <c r="O656" s="89" t="s">
        <v>9249</v>
      </c>
      <c r="P656" s="6" t="s">
        <v>4618</v>
      </c>
      <c r="Q656" s="6" t="s">
        <v>4618</v>
      </c>
      <c r="R656" s="6" t="s">
        <v>8467</v>
      </c>
      <c r="S656" s="6" t="s">
        <v>4618</v>
      </c>
      <c r="T656" s="6" t="s">
        <v>4618</v>
      </c>
      <c r="U656" s="6" t="s">
        <v>4618</v>
      </c>
      <c r="V656" s="6" t="s">
        <v>4618</v>
      </c>
      <c r="W656" s="6" t="s">
        <v>4618</v>
      </c>
      <c r="X656" s="6" t="s">
        <v>4618</v>
      </c>
      <c r="Y656" s="6" t="s">
        <v>4618</v>
      </c>
      <c r="Z656" s="6" t="s">
        <v>4618</v>
      </c>
      <c r="AA656" s="38" t="s">
        <v>4618</v>
      </c>
      <c r="AB656" s="8" t="s">
        <v>12029</v>
      </c>
      <c r="AC656" s="8" t="s">
        <v>22770</v>
      </c>
      <c r="AD656" s="9" t="s">
        <v>11531</v>
      </c>
      <c r="AE656" s="50">
        <v>1</v>
      </c>
      <c r="AF656" s="97">
        <v>21</v>
      </c>
      <c r="AG656" s="92">
        <v>367</v>
      </c>
      <c r="AH656" s="93">
        <v>-0.69195696029194398</v>
      </c>
      <c r="AI656" s="94">
        <v>0.33481905825796898</v>
      </c>
      <c r="AJ656" s="95">
        <v>424.0955859081364</v>
      </c>
      <c r="AK656" s="95">
        <v>534.2168027316751</v>
      </c>
      <c r="AL656" s="96">
        <v>413.72756096784843</v>
      </c>
      <c r="AM656" s="10">
        <v>10</v>
      </c>
      <c r="AN656" s="10">
        <v>0</v>
      </c>
      <c r="AO656" s="10">
        <v>9.2495268220535003</v>
      </c>
      <c r="AP656" s="10">
        <v>3.78030051706446E-10</v>
      </c>
      <c r="AQ656" s="3" t="s">
        <v>12643</v>
      </c>
    </row>
    <row r="657" spans="1:43" x14ac:dyDescent="0.2">
      <c r="A657" s="3" t="s">
        <v>4386</v>
      </c>
      <c r="B657" s="7" t="s">
        <v>12651</v>
      </c>
      <c r="C657" s="85">
        <v>761637</v>
      </c>
      <c r="D657" s="85">
        <v>762842</v>
      </c>
      <c r="E657" s="15" t="s">
        <v>21060</v>
      </c>
      <c r="F657" s="5" t="s">
        <v>9400</v>
      </c>
      <c r="G657" s="5">
        <v>1203</v>
      </c>
      <c r="H657" s="40">
        <v>0</v>
      </c>
      <c r="I657" s="17" t="s">
        <v>22496</v>
      </c>
      <c r="J657" s="36" t="s">
        <v>595</v>
      </c>
      <c r="K657" s="50">
        <v>401</v>
      </c>
      <c r="L657" s="7" t="s">
        <v>9253</v>
      </c>
      <c r="M657" s="89">
        <v>0</v>
      </c>
      <c r="N657" s="89"/>
      <c r="O657" s="89" t="s">
        <v>9249</v>
      </c>
      <c r="P657" s="6" t="s">
        <v>5533</v>
      </c>
      <c r="Q657" s="6" t="s">
        <v>8468</v>
      </c>
      <c r="R657" s="6" t="s">
        <v>8469</v>
      </c>
      <c r="S657" s="6" t="s">
        <v>4618</v>
      </c>
      <c r="T657" s="6" t="s">
        <v>4618</v>
      </c>
      <c r="U657" s="6" t="s">
        <v>4618</v>
      </c>
      <c r="V657" s="6" t="s">
        <v>4618</v>
      </c>
      <c r="W657" s="6" t="s">
        <v>4618</v>
      </c>
      <c r="X657" s="6" t="s">
        <v>4618</v>
      </c>
      <c r="Y657" s="6" t="s">
        <v>5536</v>
      </c>
      <c r="Z657" s="6" t="s">
        <v>8470</v>
      </c>
      <c r="AA657" s="38" t="s">
        <v>4618</v>
      </c>
      <c r="AB657" s="8" t="s">
        <v>12030</v>
      </c>
      <c r="AC657" s="8" t="s">
        <v>22770</v>
      </c>
      <c r="AD657" s="9" t="s">
        <v>11581</v>
      </c>
      <c r="AE657" s="50">
        <v>1</v>
      </c>
      <c r="AF657" s="97">
        <v>30</v>
      </c>
      <c r="AG657" s="92">
        <v>363</v>
      </c>
      <c r="AH657" s="93">
        <v>-0.72471745691218603</v>
      </c>
      <c r="AI657" s="94">
        <v>0.31460711288225301</v>
      </c>
      <c r="AJ657" s="95">
        <v>191.00302296027138</v>
      </c>
      <c r="AK657" s="95">
        <v>198.27279490816031</v>
      </c>
      <c r="AL657" s="96">
        <v>191.53920036825028</v>
      </c>
      <c r="AM657" s="10">
        <v>9.9999367404593098</v>
      </c>
      <c r="AN657" s="10">
        <v>0</v>
      </c>
      <c r="AO657" s="10">
        <v>8.2339134897679003</v>
      </c>
      <c r="AP657" s="10">
        <v>1.3752391314826E-2</v>
      </c>
      <c r="AQ657" s="3" t="s">
        <v>12649</v>
      </c>
    </row>
    <row r="658" spans="1:43" x14ac:dyDescent="0.2">
      <c r="A658" s="3" t="s">
        <v>4387</v>
      </c>
      <c r="B658" s="7" t="s">
        <v>12651</v>
      </c>
      <c r="C658" s="85">
        <v>763634</v>
      </c>
      <c r="D658" s="85">
        <v>762861</v>
      </c>
      <c r="E658" s="15" t="s">
        <v>21064</v>
      </c>
      <c r="F658" s="5" t="s">
        <v>9400</v>
      </c>
      <c r="G658" s="5">
        <v>771</v>
      </c>
      <c r="H658" s="40">
        <v>0</v>
      </c>
      <c r="I658" s="17" t="s">
        <v>22497</v>
      </c>
      <c r="J658" s="36" t="s">
        <v>596</v>
      </c>
      <c r="K658" s="50">
        <v>257</v>
      </c>
      <c r="L658" s="7" t="s">
        <v>9254</v>
      </c>
      <c r="M658" s="89">
        <v>0</v>
      </c>
      <c r="N658" s="89"/>
      <c r="O658" s="89" t="s">
        <v>9249</v>
      </c>
      <c r="P658" s="6" t="s">
        <v>4677</v>
      </c>
      <c r="Q658" s="6" t="s">
        <v>8471</v>
      </c>
      <c r="R658" s="6" t="s">
        <v>4929</v>
      </c>
      <c r="S658" s="6" t="s">
        <v>5335</v>
      </c>
      <c r="T658" s="6" t="s">
        <v>4618</v>
      </c>
      <c r="U658" s="6" t="s">
        <v>4930</v>
      </c>
      <c r="V658" s="6" t="s">
        <v>4931</v>
      </c>
      <c r="W658" s="6" t="s">
        <v>4618</v>
      </c>
      <c r="X658" s="6" t="s">
        <v>4679</v>
      </c>
      <c r="Y658" s="6" t="s">
        <v>4680</v>
      </c>
      <c r="Z658" s="6" t="s">
        <v>4618</v>
      </c>
      <c r="AA658" s="38" t="s">
        <v>4618</v>
      </c>
      <c r="AB658" s="8" t="s">
        <v>11553</v>
      </c>
      <c r="AC658" s="8" t="s">
        <v>22770</v>
      </c>
      <c r="AD658" s="9" t="s">
        <v>11535</v>
      </c>
      <c r="AE658" s="50">
        <v>1</v>
      </c>
      <c r="AF658" s="97">
        <v>27</v>
      </c>
      <c r="AG658" s="92">
        <v>267</v>
      </c>
      <c r="AH658" s="93">
        <v>-0.71568285566060397</v>
      </c>
      <c r="AI658" s="94">
        <v>0.37707801828689302</v>
      </c>
      <c r="AJ658" s="95">
        <v>121.54362796845135</v>
      </c>
      <c r="AK658" s="95">
        <v>113.99877506948202</v>
      </c>
      <c r="AL658" s="96">
        <v>131.13303936181228</v>
      </c>
      <c r="AM658" s="10">
        <v>9.9999999999998899</v>
      </c>
      <c r="AN658" s="10">
        <v>0</v>
      </c>
      <c r="AO658" s="10">
        <v>5.3310905930385504</v>
      </c>
      <c r="AP658" s="10">
        <v>3.6557773203436601</v>
      </c>
      <c r="AQ658" s="3" t="s">
        <v>12643</v>
      </c>
    </row>
    <row r="659" spans="1:43" x14ac:dyDescent="0.2">
      <c r="A659" s="3" t="s">
        <v>4388</v>
      </c>
      <c r="B659" s="7" t="s">
        <v>12651</v>
      </c>
      <c r="C659" s="85">
        <v>764419</v>
      </c>
      <c r="D659" s="85">
        <v>763712</v>
      </c>
      <c r="E659" s="15" t="s">
        <v>21063</v>
      </c>
      <c r="F659" s="5" t="s">
        <v>9400</v>
      </c>
      <c r="G659" s="5">
        <v>705</v>
      </c>
      <c r="H659" s="40">
        <v>0</v>
      </c>
      <c r="I659" s="17" t="s">
        <v>22498</v>
      </c>
      <c r="J659" s="36" t="s">
        <v>597</v>
      </c>
      <c r="K659" s="50">
        <v>235</v>
      </c>
      <c r="L659" s="7" t="s">
        <v>9254</v>
      </c>
      <c r="M659" s="89">
        <v>5</v>
      </c>
      <c r="N659" s="89"/>
      <c r="O659" s="89" t="s">
        <v>9248</v>
      </c>
      <c r="P659" s="6" t="s">
        <v>5327</v>
      </c>
      <c r="Q659" s="6" t="s">
        <v>8472</v>
      </c>
      <c r="R659" s="6" t="s">
        <v>5329</v>
      </c>
      <c r="S659" s="6" t="s">
        <v>4618</v>
      </c>
      <c r="T659" s="6" t="s">
        <v>4618</v>
      </c>
      <c r="U659" s="6" t="s">
        <v>4618</v>
      </c>
      <c r="V659" s="6" t="s">
        <v>5330</v>
      </c>
      <c r="W659" s="6" t="s">
        <v>4618</v>
      </c>
      <c r="X659" s="6" t="s">
        <v>4618</v>
      </c>
      <c r="Y659" s="6" t="s">
        <v>5331</v>
      </c>
      <c r="Z659" s="6" t="s">
        <v>5332</v>
      </c>
      <c r="AA659" s="38" t="s">
        <v>4619</v>
      </c>
      <c r="AB659" s="8" t="s">
        <v>11553</v>
      </c>
      <c r="AC659" s="8" t="s">
        <v>22770</v>
      </c>
      <c r="AD659" s="9" t="s">
        <v>11535</v>
      </c>
      <c r="AE659" s="50">
        <v>1</v>
      </c>
      <c r="AF659" s="97">
        <v>6</v>
      </c>
      <c r="AG659" s="92">
        <v>33</v>
      </c>
      <c r="AH659" s="93">
        <v>-1.1857095895370999</v>
      </c>
      <c r="AI659" s="94">
        <v>0.63013479927614402</v>
      </c>
      <c r="AJ659" s="95">
        <v>240.57424349815361</v>
      </c>
      <c r="AK659" s="95">
        <v>246.48209728299869</v>
      </c>
      <c r="AL659" s="96">
        <v>232.57469728635658</v>
      </c>
      <c r="AM659" s="10">
        <v>6.8359374999999902</v>
      </c>
      <c r="AN659" s="10">
        <v>0</v>
      </c>
      <c r="AO659" s="10">
        <v>6.6185366910624399</v>
      </c>
      <c r="AP659" s="10">
        <v>2.5312670196156701E-2</v>
      </c>
      <c r="AQ659" s="3" t="s">
        <v>12643</v>
      </c>
    </row>
    <row r="660" spans="1:43" x14ac:dyDescent="0.2">
      <c r="A660" s="3" t="s">
        <v>4389</v>
      </c>
      <c r="B660" s="7" t="s">
        <v>12651</v>
      </c>
      <c r="C660" s="85">
        <v>765140</v>
      </c>
      <c r="D660" s="85">
        <v>764421</v>
      </c>
      <c r="E660" s="15" t="s">
        <v>21064</v>
      </c>
      <c r="F660" s="5" t="s">
        <v>9400</v>
      </c>
      <c r="G660" s="5">
        <v>717</v>
      </c>
      <c r="H660" s="40">
        <v>0</v>
      </c>
      <c r="I660" s="17" t="s">
        <v>22499</v>
      </c>
      <c r="J660" s="36" t="s">
        <v>598</v>
      </c>
      <c r="K660" s="50">
        <v>239</v>
      </c>
      <c r="L660" s="7" t="s">
        <v>9254</v>
      </c>
      <c r="M660" s="89">
        <v>4</v>
      </c>
      <c r="N660" s="89"/>
      <c r="O660" s="89" t="s">
        <v>9248</v>
      </c>
      <c r="P660" s="6" t="s">
        <v>5327</v>
      </c>
      <c r="Q660" s="6" t="s">
        <v>8473</v>
      </c>
      <c r="R660" s="6" t="s">
        <v>5329</v>
      </c>
      <c r="S660" s="6" t="s">
        <v>4618</v>
      </c>
      <c r="T660" s="6" t="s">
        <v>4618</v>
      </c>
      <c r="U660" s="6" t="s">
        <v>4618</v>
      </c>
      <c r="V660" s="6" t="s">
        <v>5330</v>
      </c>
      <c r="W660" s="6" t="s">
        <v>4618</v>
      </c>
      <c r="X660" s="6" t="s">
        <v>4618</v>
      </c>
      <c r="Y660" s="6" t="s">
        <v>5331</v>
      </c>
      <c r="Z660" s="6" t="s">
        <v>5332</v>
      </c>
      <c r="AA660" s="38" t="s">
        <v>4619</v>
      </c>
      <c r="AB660" s="8" t="s">
        <v>11553</v>
      </c>
      <c r="AC660" s="8" t="s">
        <v>22770</v>
      </c>
      <c r="AD660" s="9" t="s">
        <v>11535</v>
      </c>
      <c r="AE660" s="50">
        <v>1</v>
      </c>
      <c r="AF660" s="97">
        <v>5</v>
      </c>
      <c r="AG660" s="92">
        <v>41</v>
      </c>
      <c r="AH660" s="93">
        <v>-0.98931237673359695</v>
      </c>
      <c r="AI660" s="94">
        <v>0.64365691229143496</v>
      </c>
      <c r="AJ660" s="95">
        <v>212.70002858382554</v>
      </c>
      <c r="AK660" s="95">
        <v>256.12674788735876</v>
      </c>
      <c r="AL660" s="96">
        <v>224.55420939833809</v>
      </c>
      <c r="AM660" s="10">
        <v>4.3749999999999902</v>
      </c>
      <c r="AN660" s="10">
        <v>0</v>
      </c>
      <c r="AO660" s="10">
        <v>7.8317087567163401</v>
      </c>
      <c r="AP660" s="10">
        <v>3.2094668213531398E-3</v>
      </c>
      <c r="AQ660" s="3" t="s">
        <v>12643</v>
      </c>
    </row>
    <row r="661" spans="1:43" x14ac:dyDescent="0.2">
      <c r="A661" s="3" t="s">
        <v>4390</v>
      </c>
      <c r="B661" s="7" t="s">
        <v>12651</v>
      </c>
      <c r="C661" s="85">
        <v>765972</v>
      </c>
      <c r="D661" s="85">
        <v>765220</v>
      </c>
      <c r="E661" s="15" t="s">
        <v>21062</v>
      </c>
      <c r="F661" s="5" t="s">
        <v>9400</v>
      </c>
      <c r="G661" s="5">
        <v>750</v>
      </c>
      <c r="H661" s="40">
        <v>0</v>
      </c>
      <c r="I661" s="17" t="s">
        <v>22500</v>
      </c>
      <c r="J661" s="36" t="s">
        <v>599</v>
      </c>
      <c r="K661" s="50">
        <v>250</v>
      </c>
      <c r="L661" s="7" t="s">
        <v>9257</v>
      </c>
      <c r="M661" s="89">
        <v>0</v>
      </c>
      <c r="N661" s="89" t="s">
        <v>22729</v>
      </c>
      <c r="O661" s="89" t="s">
        <v>9251</v>
      </c>
      <c r="P661" s="6" t="s">
        <v>5322</v>
      </c>
      <c r="Q661" s="6" t="s">
        <v>8474</v>
      </c>
      <c r="R661" s="6" t="s">
        <v>5324</v>
      </c>
      <c r="S661" s="6" t="s">
        <v>4618</v>
      </c>
      <c r="T661" s="6" t="s">
        <v>4618</v>
      </c>
      <c r="U661" s="6" t="s">
        <v>4618</v>
      </c>
      <c r="V661" s="6" t="s">
        <v>4618</v>
      </c>
      <c r="W661" s="6" t="s">
        <v>4621</v>
      </c>
      <c r="X661" s="6" t="s">
        <v>8475</v>
      </c>
      <c r="Y661" s="6" t="s">
        <v>5326</v>
      </c>
      <c r="Z661" s="6" t="s">
        <v>4618</v>
      </c>
      <c r="AA661" s="38" t="s">
        <v>4618</v>
      </c>
      <c r="AB661" s="8" t="s">
        <v>12031</v>
      </c>
      <c r="AC661" s="8" t="s">
        <v>22770</v>
      </c>
      <c r="AD661" s="9" t="s">
        <v>11535</v>
      </c>
      <c r="AE661" s="50">
        <v>1</v>
      </c>
      <c r="AF661" s="97">
        <v>60</v>
      </c>
      <c r="AG661" s="92">
        <v>753</v>
      </c>
      <c r="AH661" s="93">
        <v>-0.464929423111833</v>
      </c>
      <c r="AI661" s="94">
        <v>0.41624330734829101</v>
      </c>
      <c r="AJ661" s="95">
        <v>910.09125133629414</v>
      </c>
      <c r="AK661" s="95">
        <v>1093.7917530524542</v>
      </c>
      <c r="AL661" s="96">
        <v>816.78798876560097</v>
      </c>
      <c r="AM661" s="10">
        <v>0</v>
      </c>
      <c r="AN661" s="10">
        <v>10</v>
      </c>
      <c r="AO661" s="10">
        <v>9.9398001549526391</v>
      </c>
      <c r="AP661" s="10">
        <v>7.2778917146667501E-3</v>
      </c>
      <c r="AQ661" s="3" t="s">
        <v>12645</v>
      </c>
    </row>
    <row r="662" spans="1:43" x14ac:dyDescent="0.2">
      <c r="A662" s="3" t="s">
        <v>4391</v>
      </c>
      <c r="B662" s="7" t="s">
        <v>12651</v>
      </c>
      <c r="C662" s="85">
        <v>768137</v>
      </c>
      <c r="D662" s="85">
        <v>766842</v>
      </c>
      <c r="E662" s="15" t="s">
        <v>21064</v>
      </c>
      <c r="F662" s="5" t="s">
        <v>9400</v>
      </c>
      <c r="G662" s="5">
        <v>1293</v>
      </c>
      <c r="H662" s="40">
        <v>0</v>
      </c>
      <c r="I662" s="17" t="s">
        <v>22501</v>
      </c>
      <c r="J662" s="36" t="s">
        <v>600</v>
      </c>
      <c r="K662" s="50">
        <v>431</v>
      </c>
      <c r="L662" s="7" t="s">
        <v>9253</v>
      </c>
      <c r="M662" s="89">
        <v>0</v>
      </c>
      <c r="N662" s="89"/>
      <c r="O662" s="89" t="s">
        <v>9249</v>
      </c>
      <c r="P662" s="6" t="s">
        <v>8476</v>
      </c>
      <c r="Q662" s="6" t="s">
        <v>8477</v>
      </c>
      <c r="R662" s="6" t="s">
        <v>8478</v>
      </c>
      <c r="S662" s="6" t="s">
        <v>8479</v>
      </c>
      <c r="T662" s="6" t="s">
        <v>8480</v>
      </c>
      <c r="U662" s="6" t="s">
        <v>8481</v>
      </c>
      <c r="V662" s="6" t="s">
        <v>4618</v>
      </c>
      <c r="W662" s="6" t="s">
        <v>4618</v>
      </c>
      <c r="X662" s="6" t="s">
        <v>4618</v>
      </c>
      <c r="Y662" s="6" t="s">
        <v>8482</v>
      </c>
      <c r="Z662" s="6" t="s">
        <v>8483</v>
      </c>
      <c r="AA662" s="38" t="s">
        <v>4618</v>
      </c>
      <c r="AB662" s="8" t="s">
        <v>12032</v>
      </c>
      <c r="AC662" s="8" t="s">
        <v>22770</v>
      </c>
      <c r="AD662" s="9" t="s">
        <v>11631</v>
      </c>
      <c r="AE662" s="50">
        <v>1</v>
      </c>
      <c r="AF662" s="97">
        <v>62</v>
      </c>
      <c r="AG662" s="92">
        <v>1237</v>
      </c>
      <c r="AH662" s="93">
        <v>0.236115168529205</v>
      </c>
      <c r="AI662" s="94">
        <v>0.64119701804825002</v>
      </c>
      <c r="AJ662" s="95">
        <v>194.02508761583752</v>
      </c>
      <c r="AK662" s="95">
        <v>238.89428490409324</v>
      </c>
      <c r="AL662" s="96">
        <v>208.48729833406179</v>
      </c>
      <c r="AM662" s="10">
        <v>0</v>
      </c>
      <c r="AN662" s="10">
        <v>10</v>
      </c>
      <c r="AO662" s="10">
        <v>9.9998276786275095</v>
      </c>
      <c r="AP662" s="10">
        <v>7.8557816384439096E-5</v>
      </c>
      <c r="AQ662" s="3" t="s">
        <v>12645</v>
      </c>
    </row>
    <row r="663" spans="1:43" x14ac:dyDescent="0.2">
      <c r="A663" s="3" t="s">
        <v>4392</v>
      </c>
      <c r="B663" s="7" t="s">
        <v>12651</v>
      </c>
      <c r="C663" s="85">
        <v>769843</v>
      </c>
      <c r="D663" s="85">
        <v>768392</v>
      </c>
      <c r="E663" s="15" t="s">
        <v>21063</v>
      </c>
      <c r="F663" s="5" t="s">
        <v>9401</v>
      </c>
      <c r="G663" s="5">
        <v>1449</v>
      </c>
      <c r="H663" s="40">
        <v>0</v>
      </c>
      <c r="I663" s="17" t="s">
        <v>22502</v>
      </c>
      <c r="J663" s="36" t="s">
        <v>601</v>
      </c>
      <c r="K663" s="50">
        <v>483</v>
      </c>
      <c r="L663" s="7" t="s">
        <v>9253</v>
      </c>
      <c r="M663" s="89">
        <v>0</v>
      </c>
      <c r="N663" s="89"/>
      <c r="O663" s="89" t="s">
        <v>9249</v>
      </c>
      <c r="P663" s="6" t="s">
        <v>8484</v>
      </c>
      <c r="Q663" s="6" t="s">
        <v>8485</v>
      </c>
      <c r="R663" s="6" t="s">
        <v>8486</v>
      </c>
      <c r="S663" s="6" t="s">
        <v>4618</v>
      </c>
      <c r="T663" s="6" t="s">
        <v>8487</v>
      </c>
      <c r="U663" s="6" t="s">
        <v>4996</v>
      </c>
      <c r="V663" s="6" t="s">
        <v>4618</v>
      </c>
      <c r="W663" s="6" t="s">
        <v>4618</v>
      </c>
      <c r="X663" s="6" t="s">
        <v>4618</v>
      </c>
      <c r="Y663" s="6" t="s">
        <v>8488</v>
      </c>
      <c r="Z663" s="6" t="s">
        <v>8489</v>
      </c>
      <c r="AA663" s="38" t="s">
        <v>4618</v>
      </c>
      <c r="AB663" s="8" t="s">
        <v>12033</v>
      </c>
      <c r="AC663" s="8" t="s">
        <v>22770</v>
      </c>
      <c r="AD663" s="9" t="s">
        <v>11546</v>
      </c>
      <c r="AE663" s="50">
        <v>1</v>
      </c>
      <c r="AF663" s="97">
        <v>51</v>
      </c>
      <c r="AG663" s="92">
        <v>635</v>
      </c>
      <c r="AH663" s="93">
        <v>0.35359066919503401</v>
      </c>
      <c r="AI663" s="94">
        <v>0.54972524243943399</v>
      </c>
      <c r="AJ663" s="95">
        <v>134.40314354211756</v>
      </c>
      <c r="AK663" s="95">
        <v>69.478013780983076</v>
      </c>
      <c r="AL663" s="96">
        <v>167.15025343728632</v>
      </c>
      <c r="AM663" s="10">
        <v>0</v>
      </c>
      <c r="AN663" s="10">
        <v>10</v>
      </c>
      <c r="AO663" s="10">
        <v>9.9997049266956299</v>
      </c>
      <c r="AP663" s="10">
        <v>3.42061274869465E-5</v>
      </c>
      <c r="AQ663" s="3" t="s">
        <v>12645</v>
      </c>
    </row>
    <row r="664" spans="1:43" x14ac:dyDescent="0.2">
      <c r="A664" s="3" t="s">
        <v>4393</v>
      </c>
      <c r="B664" s="7" t="s">
        <v>12651</v>
      </c>
      <c r="C664" s="85">
        <v>769917</v>
      </c>
      <c r="D664" s="85">
        <v>772283</v>
      </c>
      <c r="E664" s="15" t="s">
        <v>21060</v>
      </c>
      <c r="F664" s="5" t="s">
        <v>9401</v>
      </c>
      <c r="G664" s="5">
        <v>2364</v>
      </c>
      <c r="H664" s="40">
        <v>0</v>
      </c>
      <c r="I664" s="17" t="s">
        <v>22503</v>
      </c>
      <c r="J664" s="36" t="s">
        <v>602</v>
      </c>
      <c r="K664" s="50">
        <v>788</v>
      </c>
      <c r="L664" s="7" t="s">
        <v>9254</v>
      </c>
      <c r="M664" s="89">
        <v>12</v>
      </c>
      <c r="N664" s="89"/>
      <c r="O664" s="89" t="s">
        <v>9249</v>
      </c>
      <c r="P664" s="6" t="s">
        <v>4618</v>
      </c>
      <c r="Q664" s="6" t="s">
        <v>8490</v>
      </c>
      <c r="R664" s="6" t="s">
        <v>8491</v>
      </c>
      <c r="S664" s="6" t="s">
        <v>4618</v>
      </c>
      <c r="T664" s="6" t="s">
        <v>4618</v>
      </c>
      <c r="U664" s="6" t="s">
        <v>4618</v>
      </c>
      <c r="V664" s="6" t="s">
        <v>4618</v>
      </c>
      <c r="W664" s="6" t="s">
        <v>4618</v>
      </c>
      <c r="X664" s="6" t="s">
        <v>4618</v>
      </c>
      <c r="Y664" s="6" t="s">
        <v>4618</v>
      </c>
      <c r="Z664" s="6" t="s">
        <v>8492</v>
      </c>
      <c r="AA664" s="38" t="s">
        <v>4619</v>
      </c>
      <c r="AB664" s="8" t="s">
        <v>12034</v>
      </c>
      <c r="AC664" s="8" t="s">
        <v>22770</v>
      </c>
      <c r="AD664" s="9" t="s">
        <v>11531</v>
      </c>
      <c r="AE664" s="50">
        <v>1</v>
      </c>
      <c r="AF664" s="97">
        <v>6</v>
      </c>
      <c r="AG664" s="92">
        <v>8</v>
      </c>
      <c r="AH664" s="93" t="s">
        <v>9258</v>
      </c>
      <c r="AI664" s="94" t="s">
        <v>9258</v>
      </c>
      <c r="AJ664" s="95">
        <v>106.52210384778716</v>
      </c>
      <c r="AK664" s="95">
        <v>131.13278614625386</v>
      </c>
      <c r="AL664" s="96">
        <v>113.49334727279259</v>
      </c>
      <c r="AM664" s="10">
        <v>2.5</v>
      </c>
      <c r="AN664" s="10">
        <v>0</v>
      </c>
      <c r="AO664" s="10">
        <v>4.5882284999999996</v>
      </c>
      <c r="AP664" s="10">
        <v>0</v>
      </c>
      <c r="AQ664" s="3" t="s">
        <v>12642</v>
      </c>
    </row>
    <row r="665" spans="1:43" x14ac:dyDescent="0.2">
      <c r="A665" s="3" t="s">
        <v>4395</v>
      </c>
      <c r="B665" s="7" t="s">
        <v>12651</v>
      </c>
      <c r="C665" s="85">
        <v>772686</v>
      </c>
      <c r="D665" s="85">
        <v>773390</v>
      </c>
      <c r="E665" s="15" t="s">
        <v>21060</v>
      </c>
      <c r="F665" s="5" t="s">
        <v>9400</v>
      </c>
      <c r="G665" s="5">
        <v>702</v>
      </c>
      <c r="H665" s="40">
        <v>0</v>
      </c>
      <c r="I665" s="17" t="s">
        <v>22505</v>
      </c>
      <c r="J665" s="36"/>
      <c r="K665" s="50">
        <v>234</v>
      </c>
      <c r="L665" s="7" t="s">
        <v>9253</v>
      </c>
      <c r="M665" s="89">
        <v>0</v>
      </c>
      <c r="N665" s="89"/>
      <c r="O665" s="89" t="s">
        <v>9249</v>
      </c>
      <c r="P665" s="6" t="s">
        <v>8494</v>
      </c>
      <c r="Q665" s="6" t="s">
        <v>8495</v>
      </c>
      <c r="R665" s="6" t="s">
        <v>8496</v>
      </c>
      <c r="S665" s="6" t="s">
        <v>4618</v>
      </c>
      <c r="T665" s="6" t="s">
        <v>4618</v>
      </c>
      <c r="U665" s="6" t="s">
        <v>4618</v>
      </c>
      <c r="V665" s="6" t="s">
        <v>4618</v>
      </c>
      <c r="W665" s="6" t="s">
        <v>4618</v>
      </c>
      <c r="X665" s="6" t="s">
        <v>4618</v>
      </c>
      <c r="Y665" s="6" t="s">
        <v>8497</v>
      </c>
      <c r="Z665" s="6" t="s">
        <v>8498</v>
      </c>
      <c r="AA665" s="38" t="s">
        <v>4618</v>
      </c>
      <c r="AB665" s="8" t="s">
        <v>12035</v>
      </c>
      <c r="AC665" s="8" t="s">
        <v>22770</v>
      </c>
      <c r="AD665" s="9" t="s">
        <v>11555</v>
      </c>
      <c r="AE665" s="50">
        <v>1</v>
      </c>
      <c r="AF665" s="97">
        <v>45</v>
      </c>
      <c r="AG665" s="92">
        <v>852</v>
      </c>
      <c r="AH665" s="93">
        <v>-0.182065761048995</v>
      </c>
      <c r="AI665" s="94">
        <v>0.74445793693240203</v>
      </c>
      <c r="AJ665" s="95">
        <v>224.80207324799244</v>
      </c>
      <c r="AK665" s="95">
        <v>250.59032865344352</v>
      </c>
      <c r="AL665" s="96">
        <v>295.87859726878054</v>
      </c>
      <c r="AM665" s="10">
        <v>9.8429814639142705</v>
      </c>
      <c r="AN665" s="10">
        <v>0</v>
      </c>
      <c r="AO665" s="10">
        <v>9.9999998333553108</v>
      </c>
      <c r="AP665" s="10">
        <v>4.2183008197582602E-8</v>
      </c>
      <c r="AQ665" s="3" t="s">
        <v>12649</v>
      </c>
    </row>
    <row r="666" spans="1:43" x14ac:dyDescent="0.2">
      <c r="A666" s="3" t="s">
        <v>4396</v>
      </c>
      <c r="B666" s="7" t="s">
        <v>12651</v>
      </c>
      <c r="C666" s="85">
        <v>773498</v>
      </c>
      <c r="D666" s="85">
        <v>774055</v>
      </c>
      <c r="E666" s="15" t="s">
        <v>21061</v>
      </c>
      <c r="F666" s="5" t="s">
        <v>9400</v>
      </c>
      <c r="G666" s="5">
        <v>555</v>
      </c>
      <c r="H666" s="40">
        <v>0</v>
      </c>
      <c r="I666" s="17" t="s">
        <v>22506</v>
      </c>
      <c r="J666" s="36" t="s">
        <v>604</v>
      </c>
      <c r="K666" s="50">
        <v>185</v>
      </c>
      <c r="L666" s="7" t="s">
        <v>9252</v>
      </c>
      <c r="M666" s="89">
        <v>0</v>
      </c>
      <c r="N666" s="89" t="s">
        <v>22729</v>
      </c>
      <c r="O666" s="89" t="s">
        <v>9249</v>
      </c>
      <c r="P666" s="6" t="s">
        <v>4618</v>
      </c>
      <c r="Q666" s="6" t="s">
        <v>4618</v>
      </c>
      <c r="R666" s="6" t="s">
        <v>8499</v>
      </c>
      <c r="S666" s="6" t="s">
        <v>4618</v>
      </c>
      <c r="T666" s="6" t="s">
        <v>4618</v>
      </c>
      <c r="U666" s="6" t="s">
        <v>4618</v>
      </c>
      <c r="V666" s="6" t="s">
        <v>4618</v>
      </c>
      <c r="W666" s="6" t="s">
        <v>4618</v>
      </c>
      <c r="X666" s="6" t="s">
        <v>4618</v>
      </c>
      <c r="Y666" s="6" t="s">
        <v>4618</v>
      </c>
      <c r="Z666" s="6" t="s">
        <v>4618</v>
      </c>
      <c r="AA666" s="38" t="s">
        <v>4619</v>
      </c>
      <c r="AB666" s="8" t="s">
        <v>12036</v>
      </c>
      <c r="AC666" s="8" t="s">
        <v>22770</v>
      </c>
      <c r="AD666" s="9" t="s">
        <v>11531</v>
      </c>
      <c r="AE666" s="50">
        <v>1</v>
      </c>
      <c r="AF666" s="97">
        <v>44</v>
      </c>
      <c r="AG666" s="92">
        <v>767</v>
      </c>
      <c r="AH666" s="93">
        <v>-0.39746349042720103</v>
      </c>
      <c r="AI666" s="94">
        <v>0.48498966272091198</v>
      </c>
      <c r="AJ666" s="95">
        <v>480.74825423336057</v>
      </c>
      <c r="AK666" s="95">
        <v>479.65291058804644</v>
      </c>
      <c r="AL666" s="96">
        <v>540.33523743044998</v>
      </c>
      <c r="AM666" s="10">
        <v>0</v>
      </c>
      <c r="AN666" s="10">
        <v>10</v>
      </c>
      <c r="AO666" s="10">
        <v>4.9934364197187397</v>
      </c>
      <c r="AP666" s="10">
        <v>5.0022008133825002</v>
      </c>
      <c r="AQ666" s="3" t="s">
        <v>12645</v>
      </c>
    </row>
    <row r="667" spans="1:43" x14ac:dyDescent="0.2">
      <c r="A667" s="3" t="s">
        <v>4397</v>
      </c>
      <c r="B667" s="7" t="s">
        <v>12651</v>
      </c>
      <c r="C667" s="85">
        <v>774257</v>
      </c>
      <c r="D667" s="85">
        <v>775648</v>
      </c>
      <c r="E667" s="15" t="s">
        <v>21061</v>
      </c>
      <c r="F667" s="5" t="s">
        <v>9401</v>
      </c>
      <c r="G667" s="5">
        <v>1389</v>
      </c>
      <c r="H667" s="40">
        <v>0</v>
      </c>
      <c r="I667" s="17" t="s">
        <v>22507</v>
      </c>
      <c r="J667" s="36" t="s">
        <v>605</v>
      </c>
      <c r="K667" s="50">
        <v>463</v>
      </c>
      <c r="L667" s="7" t="s">
        <v>9253</v>
      </c>
      <c r="M667" s="89">
        <v>0</v>
      </c>
      <c r="N667" s="89"/>
      <c r="O667" s="89" t="s">
        <v>9249</v>
      </c>
      <c r="P667" s="6" t="s">
        <v>8234</v>
      </c>
      <c r="Q667" s="6" t="s">
        <v>8500</v>
      </c>
      <c r="R667" s="6" t="s">
        <v>8501</v>
      </c>
      <c r="S667" s="6" t="s">
        <v>6896</v>
      </c>
      <c r="T667" s="6" t="s">
        <v>8502</v>
      </c>
      <c r="U667" s="6" t="s">
        <v>6898</v>
      </c>
      <c r="V667" s="6" t="s">
        <v>4618</v>
      </c>
      <c r="W667" s="6" t="s">
        <v>4618</v>
      </c>
      <c r="X667" s="6" t="s">
        <v>4618</v>
      </c>
      <c r="Y667" s="6" t="s">
        <v>8237</v>
      </c>
      <c r="Z667" s="6" t="s">
        <v>8503</v>
      </c>
      <c r="AA667" s="38" t="s">
        <v>4618</v>
      </c>
      <c r="AB667" s="8" t="s">
        <v>11947</v>
      </c>
      <c r="AC667" s="8" t="s">
        <v>22770</v>
      </c>
      <c r="AD667" s="9" t="s">
        <v>11544</v>
      </c>
      <c r="AE667" s="50">
        <v>1</v>
      </c>
      <c r="AF667" s="97">
        <v>35</v>
      </c>
      <c r="AG667" s="92">
        <v>223</v>
      </c>
      <c r="AH667" s="93">
        <v>0.67853666866292395</v>
      </c>
      <c r="AI667" s="94">
        <v>0.420053550704238</v>
      </c>
      <c r="AJ667" s="95">
        <v>425.26823354309886</v>
      </c>
      <c r="AK667" s="95">
        <v>386.3100731898374</v>
      </c>
      <c r="AL667" s="96">
        <v>565.21097851114916</v>
      </c>
      <c r="AM667" s="10">
        <v>0</v>
      </c>
      <c r="AN667" s="10">
        <v>10</v>
      </c>
      <c r="AO667" s="10">
        <v>8.6492192928597298</v>
      </c>
      <c r="AP667" s="10">
        <v>7.4297876357799206E-2</v>
      </c>
      <c r="AQ667" s="3" t="s">
        <v>12645</v>
      </c>
    </row>
    <row r="668" spans="1:43" x14ac:dyDescent="0.2">
      <c r="A668" s="3" t="s">
        <v>4399</v>
      </c>
      <c r="B668" s="7" t="s">
        <v>12651</v>
      </c>
      <c r="C668" s="85">
        <v>775727</v>
      </c>
      <c r="D668" s="85">
        <v>777106</v>
      </c>
      <c r="E668" s="15" t="s">
        <v>21061</v>
      </c>
      <c r="F668" s="5" t="s">
        <v>9400</v>
      </c>
      <c r="G668" s="5">
        <v>1377</v>
      </c>
      <c r="H668" s="40">
        <v>0</v>
      </c>
      <c r="I668" s="17" t="s">
        <v>22509</v>
      </c>
      <c r="J668" s="36" t="s">
        <v>606</v>
      </c>
      <c r="K668" s="50">
        <v>459</v>
      </c>
      <c r="L668" s="7" t="s">
        <v>9253</v>
      </c>
      <c r="M668" s="89">
        <v>0</v>
      </c>
      <c r="N668" s="89"/>
      <c r="O668" s="89" t="s">
        <v>9249</v>
      </c>
      <c r="P668" s="6" t="s">
        <v>4618</v>
      </c>
      <c r="Q668" s="6" t="s">
        <v>8507</v>
      </c>
      <c r="R668" s="6" t="s">
        <v>8508</v>
      </c>
      <c r="S668" s="6" t="s">
        <v>4618</v>
      </c>
      <c r="T668" s="6" t="s">
        <v>4618</v>
      </c>
      <c r="U668" s="6" t="s">
        <v>4618</v>
      </c>
      <c r="V668" s="6" t="s">
        <v>4618</v>
      </c>
      <c r="W668" s="6" t="s">
        <v>4618</v>
      </c>
      <c r="X668" s="6" t="s">
        <v>4618</v>
      </c>
      <c r="Y668" s="6" t="s">
        <v>4705</v>
      </c>
      <c r="Z668" s="6" t="s">
        <v>8509</v>
      </c>
      <c r="AA668" s="38" t="s">
        <v>4618</v>
      </c>
      <c r="AB668" s="8" t="s">
        <v>12037</v>
      </c>
      <c r="AC668" s="8" t="s">
        <v>22770</v>
      </c>
      <c r="AD668" s="9" t="s">
        <v>11535</v>
      </c>
      <c r="AE668" s="50">
        <v>1</v>
      </c>
      <c r="AF668" s="97">
        <v>25</v>
      </c>
      <c r="AG668" s="92">
        <v>161</v>
      </c>
      <c r="AH668" s="93">
        <v>0.76395502976170904</v>
      </c>
      <c r="AI668" s="94">
        <v>0.42874506195862999</v>
      </c>
      <c r="AJ668" s="95">
        <v>305.01784932047741</v>
      </c>
      <c r="AK668" s="95">
        <v>273.230281499142</v>
      </c>
      <c r="AL668" s="96">
        <v>411.88507825645837</v>
      </c>
      <c r="AM668" s="10">
        <v>1.24884747876308E-7</v>
      </c>
      <c r="AN668" s="10">
        <v>6.6955817611939201</v>
      </c>
      <c r="AO668" s="10">
        <v>9.67693980850221</v>
      </c>
      <c r="AP668" s="10">
        <v>1.1100182630841E-6</v>
      </c>
      <c r="AQ668" s="3" t="s">
        <v>12645</v>
      </c>
    </row>
    <row r="669" spans="1:43" x14ac:dyDescent="0.2">
      <c r="A669" s="3" t="s">
        <v>4400</v>
      </c>
      <c r="B669" s="7" t="s">
        <v>12651</v>
      </c>
      <c r="C669" s="85">
        <v>777216</v>
      </c>
      <c r="D669" s="85">
        <v>778895</v>
      </c>
      <c r="E669" s="15" t="s">
        <v>21060</v>
      </c>
      <c r="F669" s="5" t="s">
        <v>9400</v>
      </c>
      <c r="G669" s="5">
        <v>1677</v>
      </c>
      <c r="H669" s="40">
        <v>0</v>
      </c>
      <c r="I669" s="17" t="s">
        <v>22510</v>
      </c>
      <c r="J669" s="36" t="s">
        <v>607</v>
      </c>
      <c r="K669" s="50">
        <v>559</v>
      </c>
      <c r="L669" s="7" t="s">
        <v>9253</v>
      </c>
      <c r="M669" s="89">
        <v>0</v>
      </c>
      <c r="N669" s="89"/>
      <c r="O669" s="89" t="s">
        <v>9249</v>
      </c>
      <c r="P669" s="6" t="s">
        <v>8510</v>
      </c>
      <c r="Q669" s="6" t="s">
        <v>8511</v>
      </c>
      <c r="R669" s="6" t="s">
        <v>8512</v>
      </c>
      <c r="S669" s="6" t="s">
        <v>8513</v>
      </c>
      <c r="T669" s="6" t="s">
        <v>4618</v>
      </c>
      <c r="U669" s="6" t="s">
        <v>4618</v>
      </c>
      <c r="V669" s="6" t="s">
        <v>4638</v>
      </c>
      <c r="W669" s="6" t="s">
        <v>4618</v>
      </c>
      <c r="X669" s="6" t="s">
        <v>4618</v>
      </c>
      <c r="Y669" s="6" t="s">
        <v>8514</v>
      </c>
      <c r="Z669" s="6" t="s">
        <v>8515</v>
      </c>
      <c r="AA669" s="38" t="s">
        <v>4618</v>
      </c>
      <c r="AB669" s="8" t="s">
        <v>12038</v>
      </c>
      <c r="AC669" s="8" t="s">
        <v>22770</v>
      </c>
      <c r="AD669" s="9" t="s">
        <v>11537</v>
      </c>
      <c r="AE669" s="50">
        <v>1</v>
      </c>
      <c r="AF669" s="97">
        <v>15</v>
      </c>
      <c r="AG669" s="92">
        <v>45</v>
      </c>
      <c r="AH669" s="93">
        <v>1.3161275953652001</v>
      </c>
      <c r="AI669" s="94">
        <v>0.47141266791993902</v>
      </c>
      <c r="AJ669" s="95">
        <v>130.34037570737394</v>
      </c>
      <c r="AK669" s="95">
        <v>116.24617949228039</v>
      </c>
      <c r="AL669" s="96">
        <v>144.84812168661355</v>
      </c>
      <c r="AM669" s="10">
        <v>5.4217792057897798E-2</v>
      </c>
      <c r="AN669" s="10">
        <v>4.0726470947265598</v>
      </c>
      <c r="AO669" s="10">
        <v>6.7165100875124502</v>
      </c>
      <c r="AP669" s="10">
        <v>2.2999326827210999E-4</v>
      </c>
    </row>
    <row r="670" spans="1:43" x14ac:dyDescent="0.2">
      <c r="A670" s="3" t="s">
        <v>4401</v>
      </c>
      <c r="B670" s="7" t="s">
        <v>12651</v>
      </c>
      <c r="C670" s="85">
        <v>778904</v>
      </c>
      <c r="D670" s="85">
        <v>780283</v>
      </c>
      <c r="E670" s="15" t="s">
        <v>21061</v>
      </c>
      <c r="F670" s="5" t="s">
        <v>9400</v>
      </c>
      <c r="G670" s="5">
        <v>1377</v>
      </c>
      <c r="H670" s="40">
        <v>0</v>
      </c>
      <c r="I670" s="17" t="s">
        <v>22511</v>
      </c>
      <c r="J670" s="36" t="s">
        <v>608</v>
      </c>
      <c r="K670" s="50">
        <v>459</v>
      </c>
      <c r="L670" s="7" t="s">
        <v>9253</v>
      </c>
      <c r="M670" s="89">
        <v>0</v>
      </c>
      <c r="N670" s="89"/>
      <c r="O670" s="89" t="s">
        <v>9249</v>
      </c>
      <c r="P670" s="6" t="s">
        <v>8516</v>
      </c>
      <c r="Q670" s="6" t="s">
        <v>8517</v>
      </c>
      <c r="R670" s="6" t="s">
        <v>8486</v>
      </c>
      <c r="S670" s="6" t="s">
        <v>4618</v>
      </c>
      <c r="T670" s="6" t="s">
        <v>8487</v>
      </c>
      <c r="U670" s="6" t="s">
        <v>4996</v>
      </c>
      <c r="V670" s="6" t="s">
        <v>4618</v>
      </c>
      <c r="W670" s="6" t="s">
        <v>4618</v>
      </c>
      <c r="X670" s="6" t="s">
        <v>4618</v>
      </c>
      <c r="Y670" s="6" t="s">
        <v>8488</v>
      </c>
      <c r="Z670" s="6" t="s">
        <v>8489</v>
      </c>
      <c r="AA670" s="38" t="s">
        <v>4618</v>
      </c>
      <c r="AB670" s="8" t="s">
        <v>12033</v>
      </c>
      <c r="AC670" s="8" t="s">
        <v>22770</v>
      </c>
      <c r="AD670" s="9" t="s">
        <v>11546</v>
      </c>
      <c r="AE670" s="50">
        <v>1</v>
      </c>
      <c r="AF670" s="97">
        <v>35</v>
      </c>
      <c r="AG670" s="92">
        <v>257</v>
      </c>
      <c r="AH670" s="93">
        <v>0.46937385566087803</v>
      </c>
      <c r="AI670" s="94">
        <v>0.55832587736318695</v>
      </c>
      <c r="AJ670" s="95">
        <v>125.7256895340921</v>
      </c>
      <c r="AK670" s="95">
        <v>105.35634619428694</v>
      </c>
      <c r="AL670" s="96">
        <v>151.78740204201418</v>
      </c>
      <c r="AM670" s="10">
        <v>2.01119121356896E-11</v>
      </c>
      <c r="AN670" s="10">
        <v>4.9999999999999902</v>
      </c>
      <c r="AO670" s="10">
        <v>9.7824579542456505</v>
      </c>
      <c r="AP670" s="10">
        <v>2.17113783756861E-3</v>
      </c>
      <c r="AQ670" s="3" t="s">
        <v>12645</v>
      </c>
    </row>
    <row r="671" spans="1:43" x14ac:dyDescent="0.2">
      <c r="A671" s="3" t="s">
        <v>4403</v>
      </c>
      <c r="B671" s="7" t="s">
        <v>12651</v>
      </c>
      <c r="C671" s="85">
        <v>781763</v>
      </c>
      <c r="D671" s="85">
        <v>780360</v>
      </c>
      <c r="E671" s="15" t="s">
        <v>21064</v>
      </c>
      <c r="F671" s="5" t="s">
        <v>9400</v>
      </c>
      <c r="G671" s="5">
        <v>1401</v>
      </c>
      <c r="H671" s="40">
        <v>0</v>
      </c>
      <c r="I671" s="17" t="s">
        <v>22513</v>
      </c>
      <c r="J671" s="36" t="s">
        <v>609</v>
      </c>
      <c r="K671" s="50">
        <v>467</v>
      </c>
      <c r="L671" s="7" t="s">
        <v>9253</v>
      </c>
      <c r="M671" s="89">
        <v>0</v>
      </c>
      <c r="N671" s="89"/>
      <c r="O671" s="89" t="s">
        <v>9249</v>
      </c>
      <c r="P671" s="6" t="s">
        <v>4677</v>
      </c>
      <c r="Q671" s="6" t="s">
        <v>5355</v>
      </c>
      <c r="R671" s="6" t="s">
        <v>5356</v>
      </c>
      <c r="S671" s="6" t="s">
        <v>4618</v>
      </c>
      <c r="T671" s="6" t="s">
        <v>4618</v>
      </c>
      <c r="U671" s="6" t="s">
        <v>5357</v>
      </c>
      <c r="V671" s="6" t="s">
        <v>8521</v>
      </c>
      <c r="W671" s="6" t="s">
        <v>4618</v>
      </c>
      <c r="X671" s="6" t="s">
        <v>4963</v>
      </c>
      <c r="Y671" s="6" t="s">
        <v>4680</v>
      </c>
      <c r="Z671" s="6" t="s">
        <v>4618</v>
      </c>
      <c r="AA671" s="38" t="s">
        <v>4618</v>
      </c>
      <c r="AB671" s="8" t="s">
        <v>12039</v>
      </c>
      <c r="AC671" s="8" t="s">
        <v>22770</v>
      </c>
      <c r="AD671" s="9" t="s">
        <v>11539</v>
      </c>
      <c r="AE671" s="50">
        <v>1</v>
      </c>
      <c r="AF671" s="97">
        <v>54</v>
      </c>
      <c r="AG671" s="92">
        <v>693</v>
      </c>
      <c r="AH671" s="93">
        <v>-0.18080354711568999</v>
      </c>
      <c r="AI671" s="94">
        <v>0.75968832590812196</v>
      </c>
      <c r="AJ671" s="95">
        <v>389.6741816006616</v>
      </c>
      <c r="AK671" s="95">
        <v>539.56334762622748</v>
      </c>
      <c r="AL671" s="96">
        <v>366.36088415794904</v>
      </c>
      <c r="AM671" s="10">
        <v>9.9999999964616801</v>
      </c>
      <c r="AN671" s="10">
        <v>0</v>
      </c>
      <c r="AO671" s="10">
        <v>0.13960838867373401</v>
      </c>
      <c r="AP671" s="10">
        <v>9.8144703543011005</v>
      </c>
      <c r="AQ671" s="3" t="s">
        <v>12647</v>
      </c>
    </row>
    <row r="672" spans="1:43" x14ac:dyDescent="0.2">
      <c r="A672" s="3" t="s">
        <v>4404</v>
      </c>
      <c r="B672" s="7" t="s">
        <v>12651</v>
      </c>
      <c r="C672" s="85">
        <v>782682</v>
      </c>
      <c r="D672" s="85">
        <v>781909</v>
      </c>
      <c r="E672" s="15" t="s">
        <v>21062</v>
      </c>
      <c r="F672" s="5" t="s">
        <v>9400</v>
      </c>
      <c r="G672" s="5">
        <v>771</v>
      </c>
      <c r="H672" s="40">
        <v>0</v>
      </c>
      <c r="I672" s="17" t="s">
        <v>22514</v>
      </c>
      <c r="J672" s="36" t="s">
        <v>610</v>
      </c>
      <c r="K672" s="50">
        <v>257</v>
      </c>
      <c r="L672" s="7" t="s">
        <v>9253</v>
      </c>
      <c r="M672" s="89">
        <v>0</v>
      </c>
      <c r="N672" s="89"/>
      <c r="O672" s="89" t="s">
        <v>9249</v>
      </c>
      <c r="P672" s="6" t="s">
        <v>8522</v>
      </c>
      <c r="Q672" s="6" t="s">
        <v>8523</v>
      </c>
      <c r="R672" s="6" t="s">
        <v>8524</v>
      </c>
      <c r="S672" s="6" t="s">
        <v>4618</v>
      </c>
      <c r="T672" s="6" t="s">
        <v>4618</v>
      </c>
      <c r="U672" s="6" t="s">
        <v>4618</v>
      </c>
      <c r="V672" s="6" t="s">
        <v>4618</v>
      </c>
      <c r="W672" s="6" t="s">
        <v>4618</v>
      </c>
      <c r="X672" s="6" t="s">
        <v>4618</v>
      </c>
      <c r="Y672" s="6" t="s">
        <v>8525</v>
      </c>
      <c r="Z672" s="6" t="s">
        <v>4618</v>
      </c>
      <c r="AA672" s="38" t="s">
        <v>4618</v>
      </c>
      <c r="AB672" s="8" t="s">
        <v>12040</v>
      </c>
      <c r="AC672" s="8" t="s">
        <v>22770</v>
      </c>
      <c r="AD672" s="9" t="s">
        <v>11555</v>
      </c>
      <c r="AE672" s="50">
        <v>1</v>
      </c>
      <c r="AF672" s="97">
        <v>14</v>
      </c>
      <c r="AG672" s="92">
        <v>81</v>
      </c>
      <c r="AH672" s="93">
        <v>0.422522690506903</v>
      </c>
      <c r="AI672" s="94">
        <v>0.76491040390915099</v>
      </c>
      <c r="AJ672" s="95">
        <v>127.74052209430518</v>
      </c>
      <c r="AK672" s="95">
        <v>108.42550162164068</v>
      </c>
      <c r="AL672" s="96">
        <v>144.06248421973859</v>
      </c>
      <c r="AM672" s="10">
        <v>8.0484419129334097E-10</v>
      </c>
      <c r="AN672" s="10">
        <v>9.5678138286326408</v>
      </c>
      <c r="AO672" s="10">
        <v>8.5797102496054407</v>
      </c>
      <c r="AP672" s="10">
        <v>0</v>
      </c>
      <c r="AQ672" s="3" t="s">
        <v>12645</v>
      </c>
    </row>
    <row r="673" spans="1:43" x14ac:dyDescent="0.2">
      <c r="A673" s="3" t="s">
        <v>4405</v>
      </c>
      <c r="B673" s="7" t="s">
        <v>12651</v>
      </c>
      <c r="C673" s="85">
        <v>783619</v>
      </c>
      <c r="D673" s="85">
        <v>785157</v>
      </c>
      <c r="E673" s="15" t="s">
        <v>21059</v>
      </c>
      <c r="F673" s="5" t="s">
        <v>9400</v>
      </c>
      <c r="G673" s="5">
        <v>1536</v>
      </c>
      <c r="H673" s="40">
        <v>0</v>
      </c>
      <c r="I673" s="17" t="s">
        <v>22515</v>
      </c>
      <c r="J673" s="36" t="s">
        <v>611</v>
      </c>
      <c r="K673" s="50">
        <v>512</v>
      </c>
      <c r="L673" s="7" t="s">
        <v>9253</v>
      </c>
      <c r="M673" s="89">
        <v>0</v>
      </c>
      <c r="N673" s="89"/>
      <c r="O673" s="89" t="s">
        <v>9249</v>
      </c>
      <c r="P673" s="6" t="s">
        <v>8526</v>
      </c>
      <c r="Q673" s="6" t="s">
        <v>8527</v>
      </c>
      <c r="R673" s="6" t="s">
        <v>8528</v>
      </c>
      <c r="S673" s="6" t="s">
        <v>4618</v>
      </c>
      <c r="T673" s="6" t="s">
        <v>4618</v>
      </c>
      <c r="U673" s="6" t="s">
        <v>8529</v>
      </c>
      <c r="V673" s="6" t="s">
        <v>4618</v>
      </c>
      <c r="W673" s="6" t="s">
        <v>4618</v>
      </c>
      <c r="X673" s="6" t="s">
        <v>4618</v>
      </c>
      <c r="Y673" s="6" t="s">
        <v>4866</v>
      </c>
      <c r="Z673" s="6" t="s">
        <v>8530</v>
      </c>
      <c r="AA673" s="38" t="s">
        <v>4618</v>
      </c>
      <c r="AB673" s="8" t="s">
        <v>12041</v>
      </c>
      <c r="AC673" s="8" t="s">
        <v>22770</v>
      </c>
      <c r="AD673" s="9" t="s">
        <v>11535</v>
      </c>
      <c r="AE673" s="50">
        <v>1</v>
      </c>
      <c r="AF673" s="97">
        <v>34</v>
      </c>
      <c r="AG673" s="92">
        <v>340</v>
      </c>
      <c r="AH673" s="93">
        <v>0.76480793847167605</v>
      </c>
      <c r="AI673" s="94">
        <v>0.28409855521500499</v>
      </c>
      <c r="AJ673" s="95">
        <v>114.26820741279879</v>
      </c>
      <c r="AK673" s="95">
        <v>91.8597536966641</v>
      </c>
      <c r="AL673" s="96">
        <v>158.83468192197421</v>
      </c>
      <c r="AM673" s="10">
        <v>0</v>
      </c>
      <c r="AN673" s="10">
        <v>9.9994810767988405</v>
      </c>
      <c r="AO673" s="10">
        <v>9.8869961919509208</v>
      </c>
      <c r="AP673" s="10">
        <v>1.5051782212349699E-4</v>
      </c>
      <c r="AQ673" s="3" t="s">
        <v>12645</v>
      </c>
    </row>
    <row r="674" spans="1:43" x14ac:dyDescent="0.2">
      <c r="A674" s="3" t="s">
        <v>4407</v>
      </c>
      <c r="B674" s="7" t="s">
        <v>12651</v>
      </c>
      <c r="C674" s="85">
        <v>785598</v>
      </c>
      <c r="D674" s="85">
        <v>785960</v>
      </c>
      <c r="E674" s="15" t="s">
        <v>21060</v>
      </c>
      <c r="F674" s="5" t="s">
        <v>9400</v>
      </c>
      <c r="G674" s="5">
        <v>360</v>
      </c>
      <c r="H674" s="40">
        <v>1</v>
      </c>
      <c r="I674" s="17" t="s">
        <v>22517</v>
      </c>
      <c r="J674" s="36" t="s">
        <v>612</v>
      </c>
      <c r="K674" s="50">
        <v>120</v>
      </c>
      <c r="L674" s="7" t="s">
        <v>9254</v>
      </c>
      <c r="M674" s="89">
        <v>2</v>
      </c>
      <c r="N674" s="89"/>
      <c r="O674" s="89" t="s">
        <v>9249</v>
      </c>
      <c r="P674" s="6" t="s">
        <v>4618</v>
      </c>
      <c r="Q674" s="6" t="s">
        <v>4618</v>
      </c>
      <c r="R674" s="6" t="s">
        <v>4618</v>
      </c>
      <c r="S674" s="6" t="s">
        <v>4618</v>
      </c>
      <c r="T674" s="6" t="s">
        <v>4618</v>
      </c>
      <c r="U674" s="6" t="s">
        <v>4618</v>
      </c>
      <c r="V674" s="6" t="s">
        <v>4618</v>
      </c>
      <c r="W674" s="6" t="s">
        <v>4618</v>
      </c>
      <c r="X674" s="6" t="s">
        <v>4618</v>
      </c>
      <c r="Y674" s="6" t="s">
        <v>4618</v>
      </c>
      <c r="Z674" s="6" t="s">
        <v>4618</v>
      </c>
      <c r="AA674" s="38" t="s">
        <v>4619</v>
      </c>
      <c r="AB674" s="8"/>
      <c r="AC674" s="8"/>
      <c r="AD674" s="9"/>
      <c r="AE674" s="50">
        <v>1</v>
      </c>
      <c r="AF674" s="97">
        <v>4</v>
      </c>
      <c r="AG674" s="92">
        <v>36</v>
      </c>
      <c r="AH674" s="93">
        <v>0.61861127243087</v>
      </c>
      <c r="AI674" s="94">
        <v>0.78426896014591596</v>
      </c>
      <c r="AJ674" s="95">
        <v>322.40988685469841</v>
      </c>
      <c r="AK674" s="95">
        <v>360.01629687094436</v>
      </c>
      <c r="AL674" s="96">
        <v>275.43276110187981</v>
      </c>
      <c r="AM674" s="10">
        <v>9.9682878806106601</v>
      </c>
      <c r="AN674" s="10">
        <v>0</v>
      </c>
      <c r="AO674" s="10">
        <v>4.435049502</v>
      </c>
      <c r="AP674" s="10">
        <v>9.8866337149999595E-2</v>
      </c>
      <c r="AQ674" s="3" t="s">
        <v>12643</v>
      </c>
    </row>
    <row r="675" spans="1:43" x14ac:dyDescent="0.2">
      <c r="A675" s="3" t="s">
        <v>4408</v>
      </c>
      <c r="B675" s="7" t="s">
        <v>12651</v>
      </c>
      <c r="C675" s="85">
        <v>786436</v>
      </c>
      <c r="D675" s="85">
        <v>787830</v>
      </c>
      <c r="E675" s="15" t="s">
        <v>21059</v>
      </c>
      <c r="F675" s="5" t="s">
        <v>9400</v>
      </c>
      <c r="G675" s="5">
        <v>1392</v>
      </c>
      <c r="H675" s="40">
        <v>1</v>
      </c>
      <c r="I675" s="17" t="s">
        <v>22518</v>
      </c>
      <c r="J675" s="36" t="s">
        <v>613</v>
      </c>
      <c r="K675" s="50">
        <v>464</v>
      </c>
      <c r="L675" s="7" t="s">
        <v>9254</v>
      </c>
      <c r="M675" s="89">
        <v>12</v>
      </c>
      <c r="N675" s="89"/>
      <c r="O675" s="89" t="s">
        <v>9248</v>
      </c>
      <c r="P675" s="6" t="s">
        <v>4618</v>
      </c>
      <c r="Q675" s="6" t="s">
        <v>8536</v>
      </c>
      <c r="R675" s="6" t="s">
        <v>5396</v>
      </c>
      <c r="S675" s="6" t="s">
        <v>5397</v>
      </c>
      <c r="T675" s="6" t="s">
        <v>4618</v>
      </c>
      <c r="U675" s="6" t="s">
        <v>5398</v>
      </c>
      <c r="V675" s="6" t="s">
        <v>4618</v>
      </c>
      <c r="W675" s="6" t="s">
        <v>4618</v>
      </c>
      <c r="X675" s="6" t="s">
        <v>4618</v>
      </c>
      <c r="Y675" s="6" t="s">
        <v>4618</v>
      </c>
      <c r="Z675" s="6" t="s">
        <v>4618</v>
      </c>
      <c r="AA675" s="38" t="s">
        <v>4619</v>
      </c>
      <c r="AB675" s="8" t="s">
        <v>12042</v>
      </c>
      <c r="AC675" s="8" t="s">
        <v>22770</v>
      </c>
      <c r="AD675" s="9" t="s">
        <v>11535</v>
      </c>
      <c r="AE675" s="50">
        <v>1</v>
      </c>
      <c r="AF675" s="97">
        <v>4</v>
      </c>
      <c r="AG675" s="92">
        <v>20</v>
      </c>
      <c r="AH675" s="93">
        <v>-0.126815900483532</v>
      </c>
      <c r="AI675" s="94">
        <v>1</v>
      </c>
      <c r="AJ675" s="95">
        <v>163.52326965247502</v>
      </c>
      <c r="AK675" s="95">
        <v>89.043258273268108</v>
      </c>
      <c r="AL675" s="96">
        <v>169.47177057045172</v>
      </c>
      <c r="AM675" s="10">
        <v>7.6269531249999902</v>
      </c>
      <c r="AN675" s="10">
        <v>0</v>
      </c>
      <c r="AO675" s="10">
        <v>4.9762621924502799</v>
      </c>
      <c r="AP675" s="10">
        <v>0</v>
      </c>
      <c r="AQ675" s="3" t="s">
        <v>12642</v>
      </c>
    </row>
    <row r="676" spans="1:43" x14ac:dyDescent="0.2">
      <c r="A676" s="3" t="s">
        <v>4409</v>
      </c>
      <c r="B676" s="7" t="s">
        <v>12651</v>
      </c>
      <c r="C676" s="85">
        <v>788151</v>
      </c>
      <c r="D676" s="85">
        <v>787915</v>
      </c>
      <c r="E676" s="15" t="s">
        <v>21062</v>
      </c>
      <c r="F676" s="5" t="s">
        <v>9400</v>
      </c>
      <c r="G676" s="5">
        <v>234</v>
      </c>
      <c r="H676" s="40">
        <v>1</v>
      </c>
      <c r="I676" s="17" t="s">
        <v>22519</v>
      </c>
      <c r="J676" s="36" t="s">
        <v>1556</v>
      </c>
      <c r="K676" s="50">
        <v>78</v>
      </c>
      <c r="L676" s="7" t="s">
        <v>9252</v>
      </c>
      <c r="M676" s="89">
        <v>1</v>
      </c>
      <c r="N676" s="89"/>
      <c r="O676" s="89" t="s">
        <v>9249</v>
      </c>
      <c r="P676" s="6" t="s">
        <v>4618</v>
      </c>
      <c r="Q676" s="6" t="s">
        <v>4618</v>
      </c>
      <c r="R676" s="6" t="s">
        <v>4618</v>
      </c>
      <c r="S676" s="6" t="s">
        <v>4618</v>
      </c>
      <c r="T676" s="6" t="s">
        <v>4618</v>
      </c>
      <c r="U676" s="6" t="s">
        <v>4618</v>
      </c>
      <c r="V676" s="6" t="s">
        <v>4618</v>
      </c>
      <c r="W676" s="6" t="s">
        <v>4618</v>
      </c>
      <c r="X676" s="6" t="s">
        <v>4618</v>
      </c>
      <c r="Y676" s="6" t="s">
        <v>4618</v>
      </c>
      <c r="Z676" s="6" t="s">
        <v>4618</v>
      </c>
      <c r="AA676" s="38" t="s">
        <v>4619</v>
      </c>
      <c r="AB676" s="8"/>
      <c r="AC676" s="8"/>
      <c r="AD676" s="9"/>
      <c r="AE676" s="50">
        <v>0</v>
      </c>
      <c r="AF676" s="97">
        <v>0</v>
      </c>
      <c r="AG676" s="92">
        <v>0</v>
      </c>
      <c r="AH676" s="93" t="s">
        <v>9258</v>
      </c>
      <c r="AI676" s="94" t="s">
        <v>9258</v>
      </c>
      <c r="AJ676" s="95">
        <v>635.42588682269979</v>
      </c>
      <c r="AK676" s="95">
        <v>285.01617797329487</v>
      </c>
      <c r="AL676" s="96">
        <v>561.71238199398829</v>
      </c>
      <c r="AM676" s="10"/>
      <c r="AN676" s="10"/>
      <c r="AO676" s="10"/>
      <c r="AP676" s="10"/>
    </row>
    <row r="677" spans="1:43" x14ac:dyDescent="0.2">
      <c r="A677" s="3" t="s">
        <v>4410</v>
      </c>
      <c r="B677" s="7" t="s">
        <v>12651</v>
      </c>
      <c r="C677" s="85">
        <v>789652</v>
      </c>
      <c r="D677" s="85">
        <v>791424</v>
      </c>
      <c r="E677" s="15" t="s">
        <v>21059</v>
      </c>
      <c r="F677" s="5" t="s">
        <v>9400</v>
      </c>
      <c r="G677" s="5">
        <v>1770</v>
      </c>
      <c r="H677" s="40">
        <v>1</v>
      </c>
      <c r="I677" s="17" t="s">
        <v>22520</v>
      </c>
      <c r="J677" s="36"/>
      <c r="K677" s="50">
        <v>590</v>
      </c>
      <c r="L677" s="7" t="s">
        <v>9256</v>
      </c>
      <c r="M677" s="89">
        <v>1</v>
      </c>
      <c r="N677" s="89"/>
      <c r="O677" s="89" t="s">
        <v>9248</v>
      </c>
      <c r="P677" s="6" t="s">
        <v>4808</v>
      </c>
      <c r="Q677" s="6" t="s">
        <v>4618</v>
      </c>
      <c r="R677" s="6" t="s">
        <v>4809</v>
      </c>
      <c r="S677" s="6" t="s">
        <v>4810</v>
      </c>
      <c r="T677" s="6" t="s">
        <v>4618</v>
      </c>
      <c r="U677" s="6" t="s">
        <v>4618</v>
      </c>
      <c r="V677" s="6" t="s">
        <v>4618</v>
      </c>
      <c r="W677" s="6" t="s">
        <v>4618</v>
      </c>
      <c r="X677" s="6" t="s">
        <v>4618</v>
      </c>
      <c r="Y677" s="6" t="s">
        <v>4618</v>
      </c>
      <c r="Z677" s="6" t="s">
        <v>4618</v>
      </c>
      <c r="AA677" s="38" t="s">
        <v>4618</v>
      </c>
      <c r="AB677" s="8" t="s">
        <v>12043</v>
      </c>
      <c r="AC677" s="8" t="s">
        <v>22770</v>
      </c>
      <c r="AD677" s="9" t="s">
        <v>11633</v>
      </c>
      <c r="AE677" s="50">
        <v>0</v>
      </c>
      <c r="AF677" s="97">
        <v>0</v>
      </c>
      <c r="AG677" s="92">
        <v>0</v>
      </c>
      <c r="AH677" s="93" t="s">
        <v>9258</v>
      </c>
      <c r="AI677" s="94" t="s">
        <v>9258</v>
      </c>
      <c r="AJ677" s="95">
        <v>31.471507330150335</v>
      </c>
      <c r="AK677" s="95">
        <v>21.841728082968441</v>
      </c>
      <c r="AL677" s="96">
        <v>33.089214954709753</v>
      </c>
      <c r="AM677" s="10"/>
      <c r="AN677" s="10"/>
      <c r="AO677" s="10"/>
      <c r="AP677" s="10"/>
    </row>
    <row r="678" spans="1:43" x14ac:dyDescent="0.2">
      <c r="A678" s="3" t="s">
        <v>4411</v>
      </c>
      <c r="B678" s="7" t="s">
        <v>12651</v>
      </c>
      <c r="C678" s="85">
        <v>791433</v>
      </c>
      <c r="D678" s="85">
        <v>799433</v>
      </c>
      <c r="E678" s="15" t="s">
        <v>21060</v>
      </c>
      <c r="F678" s="5" t="s">
        <v>9400</v>
      </c>
      <c r="G678" s="5">
        <v>7998</v>
      </c>
      <c r="H678" s="40">
        <v>1</v>
      </c>
      <c r="I678" s="17" t="s">
        <v>22521</v>
      </c>
      <c r="J678" s="36"/>
      <c r="K678" s="50">
        <v>2666</v>
      </c>
      <c r="L678" s="7" t="s">
        <v>9256</v>
      </c>
      <c r="M678" s="89">
        <v>0</v>
      </c>
      <c r="N678" s="89" t="s">
        <v>22729</v>
      </c>
      <c r="O678" s="89" t="s">
        <v>9251</v>
      </c>
      <c r="P678" s="6" t="s">
        <v>4802</v>
      </c>
      <c r="Q678" s="6" t="s">
        <v>8537</v>
      </c>
      <c r="R678" s="6" t="s">
        <v>8538</v>
      </c>
      <c r="S678" s="6" t="s">
        <v>4618</v>
      </c>
      <c r="T678" s="6" t="s">
        <v>4618</v>
      </c>
      <c r="U678" s="6" t="s">
        <v>4618</v>
      </c>
      <c r="V678" s="6" t="s">
        <v>4618</v>
      </c>
      <c r="W678" s="6" t="s">
        <v>4618</v>
      </c>
      <c r="X678" s="6" t="s">
        <v>4805</v>
      </c>
      <c r="Y678" s="6" t="s">
        <v>4806</v>
      </c>
      <c r="Z678" s="6" t="s">
        <v>4807</v>
      </c>
      <c r="AA678" s="38" t="s">
        <v>4618</v>
      </c>
      <c r="AB678" s="8" t="s">
        <v>12044</v>
      </c>
      <c r="AC678" s="8" t="s">
        <v>22770</v>
      </c>
      <c r="AD678" s="9" t="s">
        <v>11633</v>
      </c>
      <c r="AE678" s="50">
        <v>1</v>
      </c>
      <c r="AF678" s="97">
        <v>114</v>
      </c>
      <c r="AG678" s="92">
        <v>1172</v>
      </c>
      <c r="AH678" s="93">
        <v>-0.218725225747818</v>
      </c>
      <c r="AI678" s="94">
        <v>0.672383877101001</v>
      </c>
      <c r="AJ678" s="95">
        <v>140.81351155117358</v>
      </c>
      <c r="AK678" s="95">
        <v>82.991849150008434</v>
      </c>
      <c r="AL678" s="96">
        <v>203.38167136481761</v>
      </c>
      <c r="AM678" s="10">
        <v>9.8370076516675802</v>
      </c>
      <c r="AN678" s="10">
        <v>0</v>
      </c>
      <c r="AO678" s="10">
        <v>4.9724863225483897</v>
      </c>
      <c r="AP678" s="10">
        <v>5.0200827514992197</v>
      </c>
      <c r="AQ678" s="3" t="s">
        <v>12648</v>
      </c>
    </row>
    <row r="679" spans="1:43" x14ac:dyDescent="0.2">
      <c r="A679" s="3" t="s">
        <v>4413</v>
      </c>
      <c r="B679" s="7" t="s">
        <v>12651</v>
      </c>
      <c r="C679" s="85">
        <v>799430</v>
      </c>
      <c r="D679" s="85">
        <v>799831</v>
      </c>
      <c r="E679" s="15" t="s">
        <v>21061</v>
      </c>
      <c r="F679" s="5" t="s">
        <v>9400</v>
      </c>
      <c r="G679" s="5">
        <v>399</v>
      </c>
      <c r="H679" s="40">
        <v>1</v>
      </c>
      <c r="I679" s="17" t="s">
        <v>22523</v>
      </c>
      <c r="J679" s="36" t="s">
        <v>617</v>
      </c>
      <c r="K679" s="50">
        <v>133</v>
      </c>
      <c r="L679" s="7" t="s">
        <v>9252</v>
      </c>
      <c r="M679" s="89">
        <v>0</v>
      </c>
      <c r="N679" s="89" t="s">
        <v>22729</v>
      </c>
      <c r="O679" s="89" t="s">
        <v>9250</v>
      </c>
      <c r="P679" s="6" t="s">
        <v>4618</v>
      </c>
      <c r="Q679" s="6" t="s">
        <v>4618</v>
      </c>
      <c r="R679" s="6" t="s">
        <v>4618</v>
      </c>
      <c r="S679" s="6" t="s">
        <v>4618</v>
      </c>
      <c r="T679" s="6" t="s">
        <v>4618</v>
      </c>
      <c r="U679" s="6" t="s">
        <v>4618</v>
      </c>
      <c r="V679" s="6" t="s">
        <v>4620</v>
      </c>
      <c r="W679" s="6" t="s">
        <v>4618</v>
      </c>
      <c r="X679" s="6" t="s">
        <v>4618</v>
      </c>
      <c r="Y679" s="6" t="s">
        <v>4618</v>
      </c>
      <c r="Z679" s="6" t="s">
        <v>4618</v>
      </c>
      <c r="AA679" s="38" t="s">
        <v>4618</v>
      </c>
      <c r="AB679" s="8" t="s">
        <v>9258</v>
      </c>
      <c r="AC679" s="8" t="s">
        <v>11668</v>
      </c>
      <c r="AD679" s="9" t="s">
        <v>11531</v>
      </c>
      <c r="AE679" s="50">
        <v>1</v>
      </c>
      <c r="AF679" s="97">
        <v>18</v>
      </c>
      <c r="AG679" s="92">
        <v>625</v>
      </c>
      <c r="AH679" s="93">
        <v>-0.72597580417110696</v>
      </c>
      <c r="AI679" s="94">
        <v>0.22938678940535701</v>
      </c>
      <c r="AJ679" s="95">
        <v>336.51783708066978</v>
      </c>
      <c r="AK679" s="95">
        <v>318.26075935442708</v>
      </c>
      <c r="AL679" s="96">
        <v>427.30903484379525</v>
      </c>
      <c r="AM679" s="10">
        <v>10</v>
      </c>
      <c r="AN679" s="10">
        <v>0</v>
      </c>
      <c r="AO679" s="10">
        <v>6.0299975712705196</v>
      </c>
      <c r="AP679" s="10">
        <v>3.7197936406136698</v>
      </c>
      <c r="AQ679" s="3" t="s">
        <v>12648</v>
      </c>
    </row>
    <row r="680" spans="1:43" x14ac:dyDescent="0.2">
      <c r="A680" s="3" t="s">
        <v>4414</v>
      </c>
      <c r="B680" s="7" t="s">
        <v>12651</v>
      </c>
      <c r="C680" s="85">
        <v>800012</v>
      </c>
      <c r="D680" s="85">
        <v>800218</v>
      </c>
      <c r="E680" s="15" t="s">
        <v>21061</v>
      </c>
      <c r="F680" s="5" t="s">
        <v>9400</v>
      </c>
      <c r="G680" s="5">
        <v>204</v>
      </c>
      <c r="H680" s="40">
        <v>1</v>
      </c>
      <c r="I680" s="17" t="s">
        <v>22524</v>
      </c>
      <c r="J680" s="36"/>
      <c r="K680" s="50">
        <v>68</v>
      </c>
      <c r="L680" s="7" t="s">
        <v>9252</v>
      </c>
      <c r="M680" s="89">
        <v>0</v>
      </c>
      <c r="N680" s="89" t="s">
        <v>22729</v>
      </c>
      <c r="O680" s="89" t="s">
        <v>9250</v>
      </c>
      <c r="P680" s="6" t="s">
        <v>4618</v>
      </c>
      <c r="Q680" s="6" t="s">
        <v>4618</v>
      </c>
      <c r="R680" s="6" t="s">
        <v>4618</v>
      </c>
      <c r="S680" s="6" t="s">
        <v>4618</v>
      </c>
      <c r="T680" s="6" t="s">
        <v>4618</v>
      </c>
      <c r="U680" s="6" t="s">
        <v>4618</v>
      </c>
      <c r="V680" s="6" t="s">
        <v>4620</v>
      </c>
      <c r="W680" s="6" t="s">
        <v>4621</v>
      </c>
      <c r="X680" s="6" t="s">
        <v>4618</v>
      </c>
      <c r="Y680" s="6" t="s">
        <v>4618</v>
      </c>
      <c r="Z680" s="6" t="s">
        <v>4618</v>
      </c>
      <c r="AA680" s="38" t="s">
        <v>4618</v>
      </c>
      <c r="AB680" s="8"/>
      <c r="AC680" s="8"/>
      <c r="AD680" s="9"/>
      <c r="AE680" s="50">
        <v>1</v>
      </c>
      <c r="AF680" s="97">
        <v>3</v>
      </c>
      <c r="AG680" s="92">
        <v>10</v>
      </c>
      <c r="AH680" s="93">
        <v>-0.764245821098824</v>
      </c>
      <c r="AI680" s="94">
        <v>0.92846010381598598</v>
      </c>
      <c r="AJ680" s="95">
        <v>232.03908772882781</v>
      </c>
      <c r="AK680" s="95">
        <v>134.50754020758595</v>
      </c>
      <c r="AL680" s="96">
        <v>320.89469026925929</v>
      </c>
      <c r="AM680" s="10">
        <v>6.8359374999999902</v>
      </c>
      <c r="AN680" s="10">
        <v>0</v>
      </c>
      <c r="AO680" s="10">
        <v>5.4675000000000397E-2</v>
      </c>
      <c r="AP680" s="10">
        <v>4.6476499999999996</v>
      </c>
      <c r="AQ680" s="3" t="s">
        <v>12643</v>
      </c>
    </row>
    <row r="681" spans="1:43" x14ac:dyDescent="0.2">
      <c r="A681" s="3" t="s">
        <v>4415</v>
      </c>
      <c r="B681" s="7" t="s">
        <v>12651</v>
      </c>
      <c r="C681" s="85">
        <v>801389</v>
      </c>
      <c r="D681" s="85">
        <v>804142</v>
      </c>
      <c r="E681" s="15" t="s">
        <v>21061</v>
      </c>
      <c r="F681" s="5" t="s">
        <v>9401</v>
      </c>
      <c r="G681" s="5">
        <v>2751</v>
      </c>
      <c r="H681" s="40">
        <v>1</v>
      </c>
      <c r="I681" s="17" t="s">
        <v>22525</v>
      </c>
      <c r="J681" s="36" t="s">
        <v>618</v>
      </c>
      <c r="K681" s="50">
        <v>917</v>
      </c>
      <c r="L681" s="7" t="s">
        <v>9252</v>
      </c>
      <c r="M681" s="89">
        <v>0</v>
      </c>
      <c r="N681" s="89" t="s">
        <v>22729</v>
      </c>
      <c r="O681" s="89" t="s">
        <v>9249</v>
      </c>
      <c r="P681" s="6" t="s">
        <v>5832</v>
      </c>
      <c r="Q681" s="6" t="s">
        <v>4618</v>
      </c>
      <c r="R681" s="6" t="s">
        <v>6076</v>
      </c>
      <c r="S681" s="6" t="s">
        <v>4618</v>
      </c>
      <c r="T681" s="6" t="s">
        <v>4618</v>
      </c>
      <c r="U681" s="6" t="s">
        <v>4618</v>
      </c>
      <c r="V681" s="6" t="s">
        <v>5833</v>
      </c>
      <c r="W681" s="6" t="s">
        <v>4618</v>
      </c>
      <c r="X681" s="6" t="s">
        <v>6074</v>
      </c>
      <c r="Y681" s="6" t="s">
        <v>6078</v>
      </c>
      <c r="Z681" s="6" t="s">
        <v>5824</v>
      </c>
      <c r="AA681" s="38" t="s">
        <v>4618</v>
      </c>
      <c r="AB681" s="8" t="s">
        <v>12045</v>
      </c>
      <c r="AC681" s="8" t="s">
        <v>22770</v>
      </c>
      <c r="AD681" s="9" t="s">
        <v>11960</v>
      </c>
      <c r="AE681" s="50">
        <v>1</v>
      </c>
      <c r="AF681" s="97">
        <v>148</v>
      </c>
      <c r="AG681" s="92">
        <v>1749</v>
      </c>
      <c r="AH681" s="93">
        <v>0.605100125292371</v>
      </c>
      <c r="AI681" s="94">
        <v>0.20290670994873</v>
      </c>
      <c r="AJ681" s="95">
        <v>243.20208994495383</v>
      </c>
      <c r="AK681" s="95">
        <v>98.857717718387207</v>
      </c>
      <c r="AL681" s="96">
        <v>296.71862626328743</v>
      </c>
      <c r="AM681" s="10">
        <v>10</v>
      </c>
      <c r="AN681" s="10">
        <v>0</v>
      </c>
      <c r="AO681" s="10">
        <v>0</v>
      </c>
      <c r="AP681" s="10">
        <v>10</v>
      </c>
      <c r="AQ681" s="3" t="s">
        <v>12647</v>
      </c>
    </row>
    <row r="682" spans="1:43" x14ac:dyDescent="0.2">
      <c r="A682" s="3" t="s">
        <v>4416</v>
      </c>
      <c r="B682" s="7" t="s">
        <v>12651</v>
      </c>
      <c r="C682" s="85">
        <v>805788</v>
      </c>
      <c r="D682" s="85">
        <v>805480</v>
      </c>
      <c r="E682" s="15" t="s">
        <v>21062</v>
      </c>
      <c r="F682" s="5" t="s">
        <v>9400</v>
      </c>
      <c r="G682" s="5">
        <v>306</v>
      </c>
      <c r="H682" s="40">
        <v>1</v>
      </c>
      <c r="I682" s="17" t="s">
        <v>22526</v>
      </c>
      <c r="J682" s="36" t="s">
        <v>621</v>
      </c>
      <c r="K682" s="50">
        <v>102</v>
      </c>
      <c r="L682" s="7" t="s">
        <v>9252</v>
      </c>
      <c r="M682" s="89">
        <v>0</v>
      </c>
      <c r="N682" s="89"/>
      <c r="O682" s="89" t="s">
        <v>9249</v>
      </c>
      <c r="P682" s="6" t="s">
        <v>4716</v>
      </c>
      <c r="Q682" s="6" t="s">
        <v>4618</v>
      </c>
      <c r="R682" s="6" t="s">
        <v>4775</v>
      </c>
      <c r="S682" s="6" t="s">
        <v>4618</v>
      </c>
      <c r="T682" s="6" t="s">
        <v>4618</v>
      </c>
      <c r="U682" s="6" t="s">
        <v>4618</v>
      </c>
      <c r="V682" s="6" t="s">
        <v>4618</v>
      </c>
      <c r="W682" s="6" t="s">
        <v>4618</v>
      </c>
      <c r="X682" s="6" t="s">
        <v>4618</v>
      </c>
      <c r="Y682" s="6" t="s">
        <v>4777</v>
      </c>
      <c r="Z682" s="6" t="s">
        <v>4778</v>
      </c>
      <c r="AA682" s="38" t="s">
        <v>4618</v>
      </c>
      <c r="AB682" s="8" t="s">
        <v>11795</v>
      </c>
      <c r="AC682" s="8" t="s">
        <v>22770</v>
      </c>
      <c r="AD682" s="9" t="s">
        <v>11531</v>
      </c>
      <c r="AE682" s="50">
        <v>1</v>
      </c>
      <c r="AF682" s="97">
        <v>10</v>
      </c>
      <c r="AG682" s="92">
        <v>44</v>
      </c>
      <c r="AH682" s="93">
        <v>0.19511219440383001</v>
      </c>
      <c r="AI682" s="94">
        <v>0.94181345489556401</v>
      </c>
      <c r="AJ682" s="95">
        <v>221.1048268957974</v>
      </c>
      <c r="AK682" s="95">
        <v>224.63292609807837</v>
      </c>
      <c r="AL682" s="96">
        <v>203.82618566978374</v>
      </c>
      <c r="AM682" s="10">
        <v>1.2364238500595001E-4</v>
      </c>
      <c r="AN682" s="10">
        <v>9.2826843261718697</v>
      </c>
      <c r="AO682" s="10">
        <v>4.98836847430064</v>
      </c>
      <c r="AP682" s="10">
        <v>0</v>
      </c>
      <c r="AQ682" s="3" t="s">
        <v>12645</v>
      </c>
    </row>
    <row r="683" spans="1:43" x14ac:dyDescent="0.2">
      <c r="A683" s="3" t="s">
        <v>4417</v>
      </c>
      <c r="B683" s="7" t="s">
        <v>12651</v>
      </c>
      <c r="C683" s="85">
        <v>806077</v>
      </c>
      <c r="D683" s="85">
        <v>805799</v>
      </c>
      <c r="E683" s="15" t="s">
        <v>21063</v>
      </c>
      <c r="F683" s="5" t="s">
        <v>9400</v>
      </c>
      <c r="G683" s="5">
        <v>276</v>
      </c>
      <c r="H683" s="40">
        <v>1</v>
      </c>
      <c r="I683" s="17" t="s">
        <v>22527</v>
      </c>
      <c r="J683" s="36" t="s">
        <v>622</v>
      </c>
      <c r="K683" s="50">
        <v>92</v>
      </c>
      <c r="L683" s="7" t="s">
        <v>9252</v>
      </c>
      <c r="M683" s="89">
        <v>0</v>
      </c>
      <c r="N683" s="89"/>
      <c r="O683" s="89" t="s">
        <v>9249</v>
      </c>
      <c r="P683" s="6" t="s">
        <v>4618</v>
      </c>
      <c r="Q683" s="6" t="s">
        <v>4618</v>
      </c>
      <c r="R683" s="6" t="s">
        <v>4779</v>
      </c>
      <c r="S683" s="6" t="s">
        <v>4618</v>
      </c>
      <c r="T683" s="6" t="s">
        <v>4618</v>
      </c>
      <c r="U683" s="6" t="s">
        <v>4618</v>
      </c>
      <c r="V683" s="6" t="s">
        <v>4618</v>
      </c>
      <c r="W683" s="6" t="s">
        <v>4618</v>
      </c>
      <c r="X683" s="6" t="s">
        <v>4618</v>
      </c>
      <c r="Y683" s="6" t="s">
        <v>4729</v>
      </c>
      <c r="Z683" s="6" t="s">
        <v>4618</v>
      </c>
      <c r="AA683" s="38" t="s">
        <v>4618</v>
      </c>
      <c r="AB683" s="8" t="s">
        <v>11813</v>
      </c>
      <c r="AC683" s="8" t="s">
        <v>22770</v>
      </c>
      <c r="AD683" s="9" t="s">
        <v>11531</v>
      </c>
      <c r="AE683" s="50">
        <v>1</v>
      </c>
      <c r="AF683" s="97">
        <v>2</v>
      </c>
      <c r="AG683" s="92">
        <v>6</v>
      </c>
      <c r="AH683" s="93" t="s">
        <v>9258</v>
      </c>
      <c r="AI683" s="94" t="s">
        <v>9258</v>
      </c>
      <c r="AJ683" s="95">
        <v>467.24422697725004</v>
      </c>
      <c r="AK683" s="95">
        <v>497.92540241997199</v>
      </c>
      <c r="AL683" s="96">
        <v>492.29081315222481</v>
      </c>
      <c r="AM683" s="10">
        <v>6.103515625E-4</v>
      </c>
      <c r="AN683" s="10">
        <v>9.375</v>
      </c>
      <c r="AO683" s="10">
        <v>0</v>
      </c>
      <c r="AP683" s="10">
        <v>0</v>
      </c>
      <c r="AQ683" s="3" t="s">
        <v>12645</v>
      </c>
    </row>
    <row r="684" spans="1:43" x14ac:dyDescent="0.2">
      <c r="A684" s="3" t="s">
        <v>4418</v>
      </c>
      <c r="B684" s="7" t="s">
        <v>12651</v>
      </c>
      <c r="C684" s="85">
        <v>806283</v>
      </c>
      <c r="D684" s="85">
        <v>806609</v>
      </c>
      <c r="E684" s="15" t="s">
        <v>21060</v>
      </c>
      <c r="F684" s="5" t="s">
        <v>9400</v>
      </c>
      <c r="G684" s="5">
        <v>324</v>
      </c>
      <c r="H684" s="40">
        <v>1</v>
      </c>
      <c r="I684" s="17" t="s">
        <v>22528</v>
      </c>
      <c r="J684" s="36" t="s">
        <v>11502</v>
      </c>
      <c r="K684" s="50">
        <v>108</v>
      </c>
      <c r="L684" s="7" t="s">
        <v>9252</v>
      </c>
      <c r="M684" s="89">
        <v>0</v>
      </c>
      <c r="N684" s="89"/>
      <c r="O684" s="89" t="s">
        <v>9249</v>
      </c>
      <c r="P684" s="6" t="s">
        <v>4618</v>
      </c>
      <c r="Q684" s="6" t="s">
        <v>4618</v>
      </c>
      <c r="R684" s="6" t="s">
        <v>4618</v>
      </c>
      <c r="S684" s="6" t="s">
        <v>4618</v>
      </c>
      <c r="T684" s="6" t="s">
        <v>4618</v>
      </c>
      <c r="U684" s="6" t="s">
        <v>4618</v>
      </c>
      <c r="V684" s="6" t="s">
        <v>4618</v>
      </c>
      <c r="W684" s="6" t="s">
        <v>4618</v>
      </c>
      <c r="X684" s="6" t="s">
        <v>4618</v>
      </c>
      <c r="Y684" s="6" t="s">
        <v>4618</v>
      </c>
      <c r="Z684" s="6" t="s">
        <v>4618</v>
      </c>
      <c r="AA684" s="38" t="s">
        <v>4618</v>
      </c>
      <c r="AB684" s="8" t="s">
        <v>9258</v>
      </c>
      <c r="AC684" s="8" t="s">
        <v>22770</v>
      </c>
      <c r="AD684" s="9" t="s">
        <v>11531</v>
      </c>
      <c r="AE684" s="50">
        <v>1</v>
      </c>
      <c r="AF684" s="97">
        <v>4</v>
      </c>
      <c r="AG684" s="92">
        <v>42</v>
      </c>
      <c r="AH684" s="93">
        <v>-2.7897809132059601</v>
      </c>
      <c r="AI684" s="94">
        <v>0.216789705463241</v>
      </c>
      <c r="AJ684" s="95">
        <v>3.3336085998129468</v>
      </c>
      <c r="AK684" s="95">
        <v>0.29981329223166525</v>
      </c>
      <c r="AL684" s="96">
        <v>9.2653222389011543</v>
      </c>
      <c r="AM684" s="10">
        <v>9.6899259437486691</v>
      </c>
      <c r="AN684" s="10">
        <v>1.9073486328125E-5</v>
      </c>
      <c r="AO684" s="10">
        <v>4.1958212136219002</v>
      </c>
      <c r="AP684" s="10">
        <v>4.2873780754971396</v>
      </c>
      <c r="AQ684" s="3" t="s">
        <v>12648</v>
      </c>
    </row>
    <row r="685" spans="1:43" x14ac:dyDescent="0.2">
      <c r="A685" s="3" t="s">
        <v>4419</v>
      </c>
      <c r="B685" s="7" t="s">
        <v>12651</v>
      </c>
      <c r="C685" s="85">
        <v>806590</v>
      </c>
      <c r="D685" s="85">
        <v>807729</v>
      </c>
      <c r="E685" s="15" t="s">
        <v>21059</v>
      </c>
      <c r="F685" s="5" t="s">
        <v>9400</v>
      </c>
      <c r="G685" s="5">
        <v>1137</v>
      </c>
      <c r="H685" s="40">
        <v>1</v>
      </c>
      <c r="I685" s="17" t="s">
        <v>22529</v>
      </c>
      <c r="J685" s="36"/>
      <c r="K685" s="50">
        <v>379</v>
      </c>
      <c r="L685" s="7" t="s">
        <v>9253</v>
      </c>
      <c r="M685" s="89">
        <v>0</v>
      </c>
      <c r="N685" s="89"/>
      <c r="O685" s="89" t="s">
        <v>9249</v>
      </c>
      <c r="P685" s="6" t="s">
        <v>4618</v>
      </c>
      <c r="Q685" s="6" t="s">
        <v>4618</v>
      </c>
      <c r="R685" s="6" t="s">
        <v>4727</v>
      </c>
      <c r="S685" s="6" t="s">
        <v>4618</v>
      </c>
      <c r="T685" s="6" t="s">
        <v>4618</v>
      </c>
      <c r="U685" s="6" t="s">
        <v>4618</v>
      </c>
      <c r="V685" s="6" t="s">
        <v>4618</v>
      </c>
      <c r="W685" s="6" t="s">
        <v>4618</v>
      </c>
      <c r="X685" s="6" t="s">
        <v>4618</v>
      </c>
      <c r="Y685" s="6" t="s">
        <v>4618</v>
      </c>
      <c r="Z685" s="6" t="s">
        <v>4618</v>
      </c>
      <c r="AA685" s="38" t="s">
        <v>4618</v>
      </c>
      <c r="AB685" s="8" t="s">
        <v>12046</v>
      </c>
      <c r="AC685" s="8" t="s">
        <v>22770</v>
      </c>
      <c r="AD685" s="9" t="s">
        <v>11531</v>
      </c>
      <c r="AE685" s="50">
        <v>0</v>
      </c>
      <c r="AF685" s="97">
        <v>0</v>
      </c>
      <c r="AG685" s="92">
        <v>0</v>
      </c>
      <c r="AH685" s="93" t="s">
        <v>9258</v>
      </c>
      <c r="AI685" s="94" t="s">
        <v>9258</v>
      </c>
      <c r="AJ685" s="95">
        <v>30.527301436431809</v>
      </c>
      <c r="AK685" s="95">
        <v>17.629810565569894</v>
      </c>
      <c r="AL685" s="96">
        <v>49.247699828596339</v>
      </c>
      <c r="AM685" s="10"/>
      <c r="AN685" s="10"/>
      <c r="AO685" s="10"/>
      <c r="AP685" s="10"/>
    </row>
    <row r="686" spans="1:43" x14ac:dyDescent="0.2">
      <c r="A686" s="3" t="s">
        <v>4420</v>
      </c>
      <c r="B686" s="7" t="s">
        <v>12651</v>
      </c>
      <c r="C686" s="85">
        <v>808504</v>
      </c>
      <c r="D686" s="85">
        <v>810306</v>
      </c>
      <c r="E686" s="15" t="s">
        <v>21059</v>
      </c>
      <c r="F686" s="5" t="s">
        <v>9400</v>
      </c>
      <c r="G686" s="5">
        <v>1800</v>
      </c>
      <c r="H686" s="40">
        <v>1</v>
      </c>
      <c r="I686" s="17" t="s">
        <v>22530</v>
      </c>
      <c r="J686" s="36"/>
      <c r="K686" s="50">
        <v>600</v>
      </c>
      <c r="L686" s="7" t="s">
        <v>9252</v>
      </c>
      <c r="M686" s="89">
        <v>1</v>
      </c>
      <c r="N686" s="89"/>
      <c r="O686" s="89" t="s">
        <v>9249</v>
      </c>
      <c r="P686" s="6" t="s">
        <v>8545</v>
      </c>
      <c r="Q686" s="6" t="s">
        <v>4618</v>
      </c>
      <c r="R686" s="6" t="s">
        <v>4809</v>
      </c>
      <c r="S686" s="6" t="s">
        <v>4810</v>
      </c>
      <c r="T686" s="6" t="s">
        <v>4618</v>
      </c>
      <c r="U686" s="6" t="s">
        <v>4618</v>
      </c>
      <c r="V686" s="6" t="s">
        <v>4618</v>
      </c>
      <c r="W686" s="6" t="s">
        <v>4618</v>
      </c>
      <c r="X686" s="6" t="s">
        <v>4618</v>
      </c>
      <c r="Y686" s="6" t="s">
        <v>4618</v>
      </c>
      <c r="Z686" s="6" t="s">
        <v>4618</v>
      </c>
      <c r="AA686" s="38" t="s">
        <v>4619</v>
      </c>
      <c r="AB686" s="8" t="s">
        <v>12043</v>
      </c>
      <c r="AC686" s="8" t="s">
        <v>22770</v>
      </c>
      <c r="AD686" s="9" t="s">
        <v>11633</v>
      </c>
      <c r="AE686" s="50">
        <v>1</v>
      </c>
      <c r="AF686" s="97">
        <v>8</v>
      </c>
      <c r="AG686" s="92">
        <v>64</v>
      </c>
      <c r="AH686" s="93">
        <v>-1.9748128070384801</v>
      </c>
      <c r="AI686" s="94">
        <v>0.239962806403757</v>
      </c>
      <c r="AJ686" s="95">
        <v>0</v>
      </c>
      <c r="AK686" s="95">
        <v>0</v>
      </c>
      <c r="AL686" s="96">
        <v>0</v>
      </c>
      <c r="AM686" s="10">
        <v>9.9866214496326204</v>
      </c>
      <c r="AN686" s="10">
        <v>0</v>
      </c>
      <c r="AO686" s="10">
        <v>2.4502144161467698</v>
      </c>
      <c r="AP686" s="10">
        <v>6.6424143388458301</v>
      </c>
      <c r="AQ686" s="3" t="s">
        <v>12643</v>
      </c>
    </row>
    <row r="687" spans="1:43" x14ac:dyDescent="0.2">
      <c r="A687" s="3" t="s">
        <v>4422</v>
      </c>
      <c r="B687" s="7" t="s">
        <v>12651</v>
      </c>
      <c r="C687" s="85">
        <v>810315</v>
      </c>
      <c r="D687" s="85">
        <v>818351</v>
      </c>
      <c r="E687" s="15" t="s">
        <v>21060</v>
      </c>
      <c r="F687" s="5" t="s">
        <v>9400</v>
      </c>
      <c r="G687" s="5">
        <v>8034</v>
      </c>
      <c r="H687" s="40">
        <v>1</v>
      </c>
      <c r="I687" s="17" t="s">
        <v>22532</v>
      </c>
      <c r="J687" s="36"/>
      <c r="K687" s="50">
        <v>2678</v>
      </c>
      <c r="L687" s="7" t="s">
        <v>9256</v>
      </c>
      <c r="M687" s="89">
        <v>0</v>
      </c>
      <c r="N687" s="89" t="s">
        <v>22729</v>
      </c>
      <c r="O687" s="89" t="s">
        <v>9251</v>
      </c>
      <c r="P687" s="6" t="s">
        <v>4802</v>
      </c>
      <c r="Q687" s="6" t="s">
        <v>4803</v>
      </c>
      <c r="R687" s="6" t="s">
        <v>4804</v>
      </c>
      <c r="S687" s="6" t="s">
        <v>4618</v>
      </c>
      <c r="T687" s="6" t="s">
        <v>4618</v>
      </c>
      <c r="U687" s="6" t="s">
        <v>4618</v>
      </c>
      <c r="V687" s="6" t="s">
        <v>4618</v>
      </c>
      <c r="W687" s="6" t="s">
        <v>4618</v>
      </c>
      <c r="X687" s="6" t="s">
        <v>4805</v>
      </c>
      <c r="Y687" s="6" t="s">
        <v>4806</v>
      </c>
      <c r="Z687" s="6" t="s">
        <v>4807</v>
      </c>
      <c r="AA687" s="38" t="s">
        <v>4618</v>
      </c>
      <c r="AB687" s="8" t="s">
        <v>12044</v>
      </c>
      <c r="AC687" s="8" t="s">
        <v>22770</v>
      </c>
      <c r="AD687" s="9" t="s">
        <v>11633</v>
      </c>
      <c r="AE687" s="50">
        <v>1</v>
      </c>
      <c r="AF687" s="97">
        <v>15</v>
      </c>
      <c r="AG687" s="92">
        <v>75</v>
      </c>
      <c r="AH687" s="93">
        <v>-1.7956099920081601</v>
      </c>
      <c r="AI687" s="94">
        <v>0.23962351805676099</v>
      </c>
      <c r="AJ687" s="95">
        <v>10.348869967175936</v>
      </c>
      <c r="AK687" s="95">
        <v>10.91761318539011</v>
      </c>
      <c r="AL687" s="96">
        <v>14.005249268421244</v>
      </c>
      <c r="AM687" s="10">
        <v>9.3339990395239703</v>
      </c>
      <c r="AN687" s="10">
        <v>2.8237700462341298E-5</v>
      </c>
      <c r="AO687" s="10">
        <v>0.81762420338752895</v>
      </c>
      <c r="AP687" s="10">
        <v>8.6920778456512995</v>
      </c>
      <c r="AQ687" s="3" t="s">
        <v>12647</v>
      </c>
    </row>
    <row r="688" spans="1:43" x14ac:dyDescent="0.2">
      <c r="A688" s="3" t="s">
        <v>4424</v>
      </c>
      <c r="B688" s="7" t="s">
        <v>12651</v>
      </c>
      <c r="C688" s="85">
        <v>818348</v>
      </c>
      <c r="D688" s="85">
        <v>818764</v>
      </c>
      <c r="E688" s="15" t="s">
        <v>21061</v>
      </c>
      <c r="F688" s="5" t="s">
        <v>9400</v>
      </c>
      <c r="G688" s="5">
        <v>414</v>
      </c>
      <c r="H688" s="40">
        <v>1</v>
      </c>
      <c r="I688" s="17" t="s">
        <v>22534</v>
      </c>
      <c r="J688" s="36" t="s">
        <v>669</v>
      </c>
      <c r="K688" s="50">
        <v>138</v>
      </c>
      <c r="L688" s="7" t="s">
        <v>9252</v>
      </c>
      <c r="M688" s="89">
        <v>0</v>
      </c>
      <c r="N688" s="89" t="s">
        <v>22729</v>
      </c>
      <c r="O688" s="89" t="s">
        <v>9250</v>
      </c>
      <c r="P688" s="6" t="s">
        <v>4618</v>
      </c>
      <c r="Q688" s="6" t="s">
        <v>4618</v>
      </c>
      <c r="R688" s="6" t="s">
        <v>4618</v>
      </c>
      <c r="S688" s="6" t="s">
        <v>4618</v>
      </c>
      <c r="T688" s="6" t="s">
        <v>4618</v>
      </c>
      <c r="U688" s="6" t="s">
        <v>4618</v>
      </c>
      <c r="V688" s="6" t="s">
        <v>4620</v>
      </c>
      <c r="W688" s="6" t="s">
        <v>4618</v>
      </c>
      <c r="X688" s="6" t="s">
        <v>4618</v>
      </c>
      <c r="Y688" s="6" t="s">
        <v>4618</v>
      </c>
      <c r="Z688" s="6" t="s">
        <v>4618</v>
      </c>
      <c r="AA688" s="38" t="s">
        <v>4618</v>
      </c>
      <c r="AB688" s="8" t="s">
        <v>9258</v>
      </c>
      <c r="AC688" s="8" t="s">
        <v>11668</v>
      </c>
      <c r="AD688" s="9" t="s">
        <v>11531</v>
      </c>
      <c r="AE688" s="50">
        <v>1</v>
      </c>
      <c r="AF688" s="97">
        <v>1</v>
      </c>
      <c r="AG688" s="92">
        <v>2</v>
      </c>
      <c r="AH688" s="93" t="s">
        <v>9258</v>
      </c>
      <c r="AI688" s="94" t="s">
        <v>9258</v>
      </c>
      <c r="AJ688" s="95">
        <v>28.820725141080672</v>
      </c>
      <c r="AK688" s="95">
        <v>23.510538743346412</v>
      </c>
      <c r="AL688" s="96">
        <v>41.171803617946857</v>
      </c>
      <c r="AM688" s="10">
        <v>0</v>
      </c>
      <c r="AN688" s="10">
        <v>0</v>
      </c>
      <c r="AO688" s="10">
        <v>2.5499999999999998</v>
      </c>
      <c r="AP688" s="10">
        <v>0</v>
      </c>
      <c r="AQ688" s="3" t="s">
        <v>12642</v>
      </c>
    </row>
    <row r="689" spans="1:43" x14ac:dyDescent="0.2">
      <c r="A689" s="3" t="s">
        <v>4425</v>
      </c>
      <c r="B689" s="7" t="s">
        <v>12651</v>
      </c>
      <c r="C689" s="85">
        <v>818946</v>
      </c>
      <c r="D689" s="85">
        <v>819362</v>
      </c>
      <c r="E689" s="15" t="s">
        <v>21060</v>
      </c>
      <c r="F689" s="5" t="s">
        <v>9400</v>
      </c>
      <c r="G689" s="5">
        <v>414</v>
      </c>
      <c r="H689" s="40">
        <v>1</v>
      </c>
      <c r="I689" s="17" t="s">
        <v>22535</v>
      </c>
      <c r="J689" s="36" t="s">
        <v>671</v>
      </c>
      <c r="K689" s="50">
        <v>138</v>
      </c>
      <c r="L689" s="7" t="s">
        <v>9252</v>
      </c>
      <c r="M689" s="89">
        <v>0</v>
      </c>
      <c r="N689" s="89" t="s">
        <v>22729</v>
      </c>
      <c r="O689" s="89" t="s">
        <v>9250</v>
      </c>
      <c r="P689" s="6" t="s">
        <v>4618</v>
      </c>
      <c r="Q689" s="6" t="s">
        <v>4618</v>
      </c>
      <c r="R689" s="6" t="s">
        <v>4618</v>
      </c>
      <c r="S689" s="6" t="s">
        <v>4618</v>
      </c>
      <c r="T689" s="6" t="s">
        <v>4618</v>
      </c>
      <c r="U689" s="6" t="s">
        <v>4618</v>
      </c>
      <c r="V689" s="6" t="s">
        <v>4620</v>
      </c>
      <c r="W689" s="6" t="s">
        <v>4618</v>
      </c>
      <c r="X689" s="6" t="s">
        <v>4618</v>
      </c>
      <c r="Y689" s="6" t="s">
        <v>4618</v>
      </c>
      <c r="Z689" s="6" t="s">
        <v>4618</v>
      </c>
      <c r="AA689" s="38" t="s">
        <v>4618</v>
      </c>
      <c r="AB689" s="8" t="s">
        <v>9258</v>
      </c>
      <c r="AC689" s="8" t="s">
        <v>11668</v>
      </c>
      <c r="AD689" s="9" t="s">
        <v>11531</v>
      </c>
      <c r="AE689" s="50">
        <v>1</v>
      </c>
      <c r="AF689" s="97">
        <v>4</v>
      </c>
      <c r="AG689" s="92">
        <v>71</v>
      </c>
      <c r="AH689" s="93">
        <v>-1.20927806067551</v>
      </c>
      <c r="AI689" s="94">
        <v>0.43218575360454298</v>
      </c>
      <c r="AJ689" s="95">
        <v>145.41068807007821</v>
      </c>
      <c r="AK689" s="95">
        <v>190.20025843367247</v>
      </c>
      <c r="AL689" s="96">
        <v>184.72269109870274</v>
      </c>
      <c r="AM689" s="10">
        <v>9.9999575737813498</v>
      </c>
      <c r="AN689" s="10">
        <v>0</v>
      </c>
      <c r="AO689" s="10">
        <v>8.1556444905624392</v>
      </c>
      <c r="AP689" s="10">
        <v>2.5312670196156701E-2</v>
      </c>
      <c r="AQ689" s="3" t="s">
        <v>12643</v>
      </c>
    </row>
    <row r="690" spans="1:43" x14ac:dyDescent="0.2">
      <c r="A690" s="3" t="s">
        <v>4426</v>
      </c>
      <c r="B690" s="7" t="s">
        <v>12651</v>
      </c>
      <c r="C690" s="85">
        <v>819543</v>
      </c>
      <c r="D690" s="85">
        <v>819956</v>
      </c>
      <c r="E690" s="15" t="s">
        <v>21060</v>
      </c>
      <c r="F690" s="5" t="s">
        <v>9400</v>
      </c>
      <c r="G690" s="5">
        <v>411</v>
      </c>
      <c r="H690" s="40">
        <v>1</v>
      </c>
      <c r="I690" s="17" t="s">
        <v>22536</v>
      </c>
      <c r="J690" s="36" t="s">
        <v>672</v>
      </c>
      <c r="K690" s="50">
        <v>137</v>
      </c>
      <c r="L690" s="7" t="s">
        <v>9252</v>
      </c>
      <c r="M690" s="89">
        <v>0</v>
      </c>
      <c r="N690" s="89" t="s">
        <v>22729</v>
      </c>
      <c r="O690" s="89" t="s">
        <v>9250</v>
      </c>
      <c r="P690" s="6" t="s">
        <v>4618</v>
      </c>
      <c r="Q690" s="6" t="s">
        <v>4618</v>
      </c>
      <c r="R690" s="6" t="s">
        <v>4618</v>
      </c>
      <c r="S690" s="6" t="s">
        <v>4618</v>
      </c>
      <c r="T690" s="6" t="s">
        <v>4618</v>
      </c>
      <c r="U690" s="6" t="s">
        <v>4618</v>
      </c>
      <c r="V690" s="6" t="s">
        <v>4620</v>
      </c>
      <c r="W690" s="6" t="s">
        <v>4618</v>
      </c>
      <c r="X690" s="6" t="s">
        <v>4618</v>
      </c>
      <c r="Y690" s="6" t="s">
        <v>4618</v>
      </c>
      <c r="Z690" s="6" t="s">
        <v>4618</v>
      </c>
      <c r="AA690" s="38" t="s">
        <v>4618</v>
      </c>
      <c r="AB690" s="8" t="s">
        <v>9258</v>
      </c>
      <c r="AC690" s="8" t="s">
        <v>11668</v>
      </c>
      <c r="AD690" s="9" t="s">
        <v>11531</v>
      </c>
      <c r="AE690" s="50">
        <v>1</v>
      </c>
      <c r="AF690" s="97">
        <v>8</v>
      </c>
      <c r="AG690" s="92">
        <v>152</v>
      </c>
      <c r="AH690" s="93">
        <v>-0.83730928328854703</v>
      </c>
      <c r="AI690" s="94">
        <v>0.41949123193487903</v>
      </c>
      <c r="AJ690" s="95">
        <v>78.366676295367228</v>
      </c>
      <c r="AK690" s="95">
        <v>67.016961054131727</v>
      </c>
      <c r="AL690" s="96">
        <v>93.585044432361727</v>
      </c>
      <c r="AM690" s="10">
        <v>9.9999999999967901</v>
      </c>
      <c r="AN690" s="10">
        <v>0</v>
      </c>
      <c r="AO690" s="10">
        <v>9.9056392269916493</v>
      </c>
      <c r="AP690" s="10">
        <v>2.1443695008409501E-2</v>
      </c>
      <c r="AQ690" s="3" t="s">
        <v>12643</v>
      </c>
    </row>
    <row r="691" spans="1:43" x14ac:dyDescent="0.2">
      <c r="A691" s="3" t="s">
        <v>4427</v>
      </c>
      <c r="B691" s="7" t="s">
        <v>12651</v>
      </c>
      <c r="C691" s="85">
        <v>820137</v>
      </c>
      <c r="D691" s="85">
        <v>820541</v>
      </c>
      <c r="E691" s="15" t="s">
        <v>21060</v>
      </c>
      <c r="F691" s="5" t="s">
        <v>9400</v>
      </c>
      <c r="G691" s="5">
        <v>402</v>
      </c>
      <c r="H691" s="40">
        <v>1</v>
      </c>
      <c r="I691" s="17" t="s">
        <v>22537</v>
      </c>
      <c r="J691" s="36" t="s">
        <v>673</v>
      </c>
      <c r="K691" s="50">
        <v>134</v>
      </c>
      <c r="L691" s="7" t="s">
        <v>9252</v>
      </c>
      <c r="M691" s="89">
        <v>0</v>
      </c>
      <c r="N691" s="89" t="s">
        <v>22729</v>
      </c>
      <c r="O691" s="89" t="s">
        <v>9250</v>
      </c>
      <c r="P691" s="6" t="s">
        <v>4618</v>
      </c>
      <c r="Q691" s="6" t="s">
        <v>4618</v>
      </c>
      <c r="R691" s="6" t="s">
        <v>4618</v>
      </c>
      <c r="S691" s="6" t="s">
        <v>4618</v>
      </c>
      <c r="T691" s="6" t="s">
        <v>4618</v>
      </c>
      <c r="U691" s="6" t="s">
        <v>4618</v>
      </c>
      <c r="V691" s="6" t="s">
        <v>4620</v>
      </c>
      <c r="W691" s="6" t="s">
        <v>4618</v>
      </c>
      <c r="X691" s="6" t="s">
        <v>4618</v>
      </c>
      <c r="Y691" s="6" t="s">
        <v>4618</v>
      </c>
      <c r="Z691" s="6" t="s">
        <v>4618</v>
      </c>
      <c r="AA691" s="38" t="s">
        <v>4618</v>
      </c>
      <c r="AB691" s="8" t="s">
        <v>9258</v>
      </c>
      <c r="AC691" s="8" t="s">
        <v>11668</v>
      </c>
      <c r="AD691" s="9" t="s">
        <v>11531</v>
      </c>
      <c r="AE691" s="50">
        <v>1</v>
      </c>
      <c r="AF691" s="97">
        <v>13</v>
      </c>
      <c r="AG691" s="92">
        <v>163</v>
      </c>
      <c r="AH691" s="93">
        <v>-1.1624398102142499</v>
      </c>
      <c r="AI691" s="94">
        <v>0.250658081064701</v>
      </c>
      <c r="AJ691" s="95">
        <v>70.788561282102037</v>
      </c>
      <c r="AK691" s="95">
        <v>93.19751710001357</v>
      </c>
      <c r="AL691" s="96">
        <v>76.055713045004666</v>
      </c>
      <c r="AM691" s="10">
        <v>9.9999999986515302</v>
      </c>
      <c r="AN691" s="10">
        <v>0</v>
      </c>
      <c r="AO691" s="10">
        <v>8.8561597616224006</v>
      </c>
      <c r="AP691" s="10">
        <v>9.0055994661497594E-8</v>
      </c>
      <c r="AQ691" s="3" t="s">
        <v>12643</v>
      </c>
    </row>
    <row r="692" spans="1:43" x14ac:dyDescent="0.2">
      <c r="A692" s="3" t="s">
        <v>4428</v>
      </c>
      <c r="B692" s="7" t="s">
        <v>12651</v>
      </c>
      <c r="C692" s="85">
        <v>820723</v>
      </c>
      <c r="D692" s="85">
        <v>821172</v>
      </c>
      <c r="E692" s="15" t="s">
        <v>21059</v>
      </c>
      <c r="F692" s="5" t="s">
        <v>9400</v>
      </c>
      <c r="G692" s="5">
        <v>447</v>
      </c>
      <c r="H692" s="40">
        <v>1</v>
      </c>
      <c r="I692" s="17" t="s">
        <v>22538</v>
      </c>
      <c r="J692" s="36" t="s">
        <v>674</v>
      </c>
      <c r="K692" s="50">
        <v>149</v>
      </c>
      <c r="L692" s="7" t="s">
        <v>9252</v>
      </c>
      <c r="M692" s="89">
        <v>0</v>
      </c>
      <c r="N692" s="89" t="s">
        <v>22729</v>
      </c>
      <c r="O692" s="89" t="s">
        <v>9250</v>
      </c>
      <c r="P692" s="6" t="s">
        <v>4618</v>
      </c>
      <c r="Q692" s="6" t="s">
        <v>4618</v>
      </c>
      <c r="R692" s="6" t="s">
        <v>4618</v>
      </c>
      <c r="S692" s="6" t="s">
        <v>4618</v>
      </c>
      <c r="T692" s="6" t="s">
        <v>4618</v>
      </c>
      <c r="U692" s="6" t="s">
        <v>4618</v>
      </c>
      <c r="V692" s="6" t="s">
        <v>4620</v>
      </c>
      <c r="W692" s="6" t="s">
        <v>4621</v>
      </c>
      <c r="X692" s="6" t="s">
        <v>4618</v>
      </c>
      <c r="Y692" s="6" t="s">
        <v>4618</v>
      </c>
      <c r="Z692" s="6" t="s">
        <v>4618</v>
      </c>
      <c r="AA692" s="38" t="s">
        <v>4618</v>
      </c>
      <c r="AB692" s="8" t="s">
        <v>12047</v>
      </c>
      <c r="AC692" s="8" t="s">
        <v>11668</v>
      </c>
      <c r="AD692" s="9" t="s">
        <v>11531</v>
      </c>
      <c r="AE692" s="50">
        <v>1</v>
      </c>
      <c r="AF692" s="97">
        <v>6</v>
      </c>
      <c r="AG692" s="92">
        <v>18</v>
      </c>
      <c r="AH692" s="93">
        <v>-0.19393009634206901</v>
      </c>
      <c r="AI692" s="94">
        <v>0.99530423925020095</v>
      </c>
      <c r="AJ692" s="95">
        <v>79.667411720479748</v>
      </c>
      <c r="AK692" s="95">
        <v>69.498719894581555</v>
      </c>
      <c r="AL692" s="96">
        <v>90.38275049491314</v>
      </c>
      <c r="AM692" s="10">
        <v>9.2491531372070295</v>
      </c>
      <c r="AN692" s="10">
        <v>0</v>
      </c>
      <c r="AO692" s="10">
        <v>1.7415</v>
      </c>
      <c r="AP692" s="10">
        <v>1.2004999999999999</v>
      </c>
      <c r="AQ692" s="3" t="s">
        <v>12643</v>
      </c>
    </row>
    <row r="693" spans="1:43" x14ac:dyDescent="0.2">
      <c r="A693" s="3" t="s">
        <v>4429</v>
      </c>
      <c r="B693" s="7" t="s">
        <v>12651</v>
      </c>
      <c r="C693" s="85">
        <v>821336</v>
      </c>
      <c r="D693" s="85">
        <v>821743</v>
      </c>
      <c r="E693" s="15" t="s">
        <v>21061</v>
      </c>
      <c r="F693" s="5" t="s">
        <v>9400</v>
      </c>
      <c r="G693" s="5">
        <v>405</v>
      </c>
      <c r="H693" s="40">
        <v>1</v>
      </c>
      <c r="I693" s="17" t="s">
        <v>22539</v>
      </c>
      <c r="J693" s="36" t="s">
        <v>675</v>
      </c>
      <c r="K693" s="50">
        <v>135</v>
      </c>
      <c r="L693" s="7" t="s">
        <v>9252</v>
      </c>
      <c r="M693" s="89">
        <v>0</v>
      </c>
      <c r="N693" s="89" t="s">
        <v>22729</v>
      </c>
      <c r="O693" s="89" t="s">
        <v>9250</v>
      </c>
      <c r="P693" s="6" t="s">
        <v>4618</v>
      </c>
      <c r="Q693" s="6" t="s">
        <v>4618</v>
      </c>
      <c r="R693" s="6" t="s">
        <v>4618</v>
      </c>
      <c r="S693" s="6" t="s">
        <v>4618</v>
      </c>
      <c r="T693" s="6" t="s">
        <v>4618</v>
      </c>
      <c r="U693" s="6" t="s">
        <v>4618</v>
      </c>
      <c r="V693" s="6" t="s">
        <v>4620</v>
      </c>
      <c r="W693" s="6" t="s">
        <v>4621</v>
      </c>
      <c r="X693" s="6" t="s">
        <v>4618</v>
      </c>
      <c r="Y693" s="6" t="s">
        <v>4618</v>
      </c>
      <c r="Z693" s="6" t="s">
        <v>4618</v>
      </c>
      <c r="AA693" s="38" t="s">
        <v>4618</v>
      </c>
      <c r="AB693" s="8" t="s">
        <v>9258</v>
      </c>
      <c r="AC693" s="8" t="s">
        <v>11668</v>
      </c>
      <c r="AD693" s="9" t="s">
        <v>11531</v>
      </c>
      <c r="AE693" s="50">
        <v>1</v>
      </c>
      <c r="AF693" s="97">
        <v>23</v>
      </c>
      <c r="AG693" s="92">
        <v>409</v>
      </c>
      <c r="AH693" s="93">
        <v>-0.98449536043582098</v>
      </c>
      <c r="AI693" s="94">
        <v>0.15677434091387399</v>
      </c>
      <c r="AJ693" s="95">
        <v>1.1021130637433061</v>
      </c>
      <c r="AK693" s="95">
        <v>0</v>
      </c>
      <c r="AL693" s="96">
        <v>2.9253479528794419</v>
      </c>
      <c r="AM693" s="10">
        <v>10</v>
      </c>
      <c r="AN693" s="10">
        <v>0</v>
      </c>
      <c r="AO693" s="10">
        <v>7.71939295854364</v>
      </c>
      <c r="AP693" s="10">
        <v>1.19322794612432</v>
      </c>
      <c r="AQ693" s="3" t="s">
        <v>12643</v>
      </c>
    </row>
    <row r="694" spans="1:43" x14ac:dyDescent="0.2">
      <c r="A694" s="3" t="s">
        <v>4430</v>
      </c>
      <c r="B694" s="7" t="s">
        <v>12651</v>
      </c>
      <c r="C694" s="85">
        <v>821772</v>
      </c>
      <c r="D694" s="85">
        <v>823472</v>
      </c>
      <c r="E694" s="15" t="s">
        <v>21060</v>
      </c>
      <c r="F694" s="5" t="s">
        <v>9400</v>
      </c>
      <c r="G694" s="5">
        <v>1698</v>
      </c>
      <c r="H694" s="40">
        <v>0</v>
      </c>
      <c r="I694" s="17" t="s">
        <v>22540</v>
      </c>
      <c r="J694" s="36"/>
      <c r="K694" s="50">
        <v>566</v>
      </c>
      <c r="L694" s="7" t="s">
        <v>9252</v>
      </c>
      <c r="M694" s="89">
        <v>0</v>
      </c>
      <c r="N694" s="89"/>
      <c r="O694" s="89" t="s">
        <v>9249</v>
      </c>
      <c r="P694" s="6" t="s">
        <v>4618</v>
      </c>
      <c r="Q694" s="6" t="s">
        <v>4618</v>
      </c>
      <c r="R694" s="6" t="s">
        <v>4788</v>
      </c>
      <c r="S694" s="6" t="s">
        <v>4618</v>
      </c>
      <c r="T694" s="6" t="s">
        <v>4618</v>
      </c>
      <c r="U694" s="6" t="s">
        <v>4618</v>
      </c>
      <c r="V694" s="6" t="s">
        <v>4618</v>
      </c>
      <c r="W694" s="6" t="s">
        <v>4618</v>
      </c>
      <c r="X694" s="6" t="s">
        <v>4618</v>
      </c>
      <c r="Y694" s="6" t="s">
        <v>4618</v>
      </c>
      <c r="Z694" s="6" t="s">
        <v>4618</v>
      </c>
      <c r="AA694" s="38" t="s">
        <v>4618</v>
      </c>
      <c r="AB694" s="8" t="s">
        <v>12044</v>
      </c>
      <c r="AC694" s="8" t="s">
        <v>22770</v>
      </c>
      <c r="AD694" s="9" t="s">
        <v>11633</v>
      </c>
      <c r="AE694" s="50">
        <v>0</v>
      </c>
      <c r="AF694" s="97">
        <v>0</v>
      </c>
      <c r="AG694" s="92">
        <v>0</v>
      </c>
      <c r="AH694" s="93" t="s">
        <v>9258</v>
      </c>
      <c r="AI694" s="94" t="s">
        <v>9258</v>
      </c>
      <c r="AJ694" s="95">
        <v>8.1708686976896701</v>
      </c>
      <c r="AK694" s="95">
        <v>2.8818032498458126</v>
      </c>
      <c r="AL694" s="96">
        <v>15.571693430901885</v>
      </c>
      <c r="AM694" s="10"/>
      <c r="AN694" s="10"/>
      <c r="AO694" s="10"/>
      <c r="AP694" s="10"/>
    </row>
    <row r="695" spans="1:43" x14ac:dyDescent="0.2">
      <c r="A695" s="3" t="s">
        <v>4433</v>
      </c>
      <c r="B695" s="7" t="s">
        <v>12651</v>
      </c>
      <c r="C695" s="85">
        <v>823493</v>
      </c>
      <c r="D695" s="85">
        <v>823897</v>
      </c>
      <c r="E695" s="15" t="s">
        <v>21061</v>
      </c>
      <c r="F695" s="5" t="s">
        <v>9400</v>
      </c>
      <c r="G695" s="5">
        <v>402</v>
      </c>
      <c r="H695" s="40">
        <v>1</v>
      </c>
      <c r="I695" s="17" t="s">
        <v>22543</v>
      </c>
      <c r="J695" s="36" t="s">
        <v>677</v>
      </c>
      <c r="K695" s="50">
        <v>134</v>
      </c>
      <c r="L695" s="7" t="s">
        <v>9252</v>
      </c>
      <c r="M695" s="89">
        <v>0</v>
      </c>
      <c r="N695" s="89" t="s">
        <v>22729</v>
      </c>
      <c r="O695" s="89" t="s">
        <v>9250</v>
      </c>
      <c r="P695" s="6" t="s">
        <v>4618</v>
      </c>
      <c r="Q695" s="6" t="s">
        <v>4618</v>
      </c>
      <c r="R695" s="6" t="s">
        <v>4618</v>
      </c>
      <c r="S695" s="6" t="s">
        <v>4618</v>
      </c>
      <c r="T695" s="6" t="s">
        <v>4618</v>
      </c>
      <c r="U695" s="6" t="s">
        <v>4618</v>
      </c>
      <c r="V695" s="6" t="s">
        <v>4620</v>
      </c>
      <c r="W695" s="6" t="s">
        <v>4618</v>
      </c>
      <c r="X695" s="6" t="s">
        <v>4618</v>
      </c>
      <c r="Y695" s="6" t="s">
        <v>4618</v>
      </c>
      <c r="Z695" s="6" t="s">
        <v>4618</v>
      </c>
      <c r="AA695" s="38" t="s">
        <v>4618</v>
      </c>
      <c r="AB695" s="8" t="s">
        <v>9258</v>
      </c>
      <c r="AC695" s="8" t="s">
        <v>11668</v>
      </c>
      <c r="AD695" s="9" t="s">
        <v>11531</v>
      </c>
      <c r="AE695" s="50">
        <v>0</v>
      </c>
      <c r="AF695" s="97">
        <v>0</v>
      </c>
      <c r="AG695" s="92">
        <v>0</v>
      </c>
      <c r="AH695" s="93" t="s">
        <v>9258</v>
      </c>
      <c r="AI695" s="94" t="s">
        <v>9258</v>
      </c>
      <c r="AJ695" s="95">
        <v>20.422365350872592</v>
      </c>
      <c r="AK695" s="95">
        <v>15.492574271171089</v>
      </c>
      <c r="AL695" s="96">
        <v>23.916178021603553</v>
      </c>
      <c r="AM695" s="10"/>
      <c r="AN695" s="10"/>
      <c r="AO695" s="10"/>
      <c r="AP695" s="10"/>
    </row>
    <row r="696" spans="1:43" x14ac:dyDescent="0.2">
      <c r="A696" s="3" t="s">
        <v>4434</v>
      </c>
      <c r="B696" s="7" t="s">
        <v>12651</v>
      </c>
      <c r="C696" s="85">
        <v>823947</v>
      </c>
      <c r="D696" s="85">
        <v>824528</v>
      </c>
      <c r="E696" s="15" t="s">
        <v>21060</v>
      </c>
      <c r="F696" s="5" t="s">
        <v>9399</v>
      </c>
      <c r="G696" s="5">
        <v>579</v>
      </c>
      <c r="H696" s="40">
        <v>0</v>
      </c>
      <c r="I696" s="17" t="s">
        <v>22544</v>
      </c>
      <c r="J696" s="36" t="s">
        <v>2257</v>
      </c>
      <c r="K696" s="50">
        <v>193</v>
      </c>
      <c r="L696" s="7" t="s">
        <v>9253</v>
      </c>
      <c r="M696" s="89">
        <v>0</v>
      </c>
      <c r="N696" s="89"/>
      <c r="O696" s="89" t="s">
        <v>9249</v>
      </c>
      <c r="P696" s="6" t="s">
        <v>4677</v>
      </c>
      <c r="Q696" s="6" t="s">
        <v>4780</v>
      </c>
      <c r="R696" s="6" t="s">
        <v>4781</v>
      </c>
      <c r="S696" s="6" t="s">
        <v>4618</v>
      </c>
      <c r="T696" s="6" t="s">
        <v>4618</v>
      </c>
      <c r="U696" s="6" t="s">
        <v>4618</v>
      </c>
      <c r="V696" s="6" t="s">
        <v>4782</v>
      </c>
      <c r="W696" s="6" t="s">
        <v>4618</v>
      </c>
      <c r="X696" s="6" t="s">
        <v>4618</v>
      </c>
      <c r="Y696" s="6" t="s">
        <v>4680</v>
      </c>
      <c r="Z696" s="6" t="s">
        <v>4618</v>
      </c>
      <c r="AA696" s="38" t="s">
        <v>4618</v>
      </c>
      <c r="AB696" s="8" t="s">
        <v>11941</v>
      </c>
      <c r="AC696" s="8" t="s">
        <v>22770</v>
      </c>
      <c r="AD696" s="9" t="s">
        <v>11539</v>
      </c>
      <c r="AE696" s="50">
        <v>0</v>
      </c>
      <c r="AF696" s="97">
        <v>0</v>
      </c>
      <c r="AG696" s="92">
        <v>0</v>
      </c>
      <c r="AH696" s="93" t="s">
        <v>9258</v>
      </c>
      <c r="AI696" s="94" t="s">
        <v>9258</v>
      </c>
      <c r="AJ696" s="95">
        <v>73.79647161214784</v>
      </c>
      <c r="AK696" s="95">
        <v>122.46445730058686</v>
      </c>
      <c r="AL696" s="96">
        <v>55.843755687322705</v>
      </c>
      <c r="AM696" s="10"/>
      <c r="AN696" s="10"/>
      <c r="AO696" s="10"/>
      <c r="AP696" s="10"/>
    </row>
    <row r="697" spans="1:43" x14ac:dyDescent="0.2">
      <c r="A697" s="3" t="s">
        <v>4435</v>
      </c>
      <c r="B697" s="7" t="s">
        <v>12651</v>
      </c>
      <c r="C697" s="85">
        <v>825466</v>
      </c>
      <c r="D697" s="85">
        <v>825104</v>
      </c>
      <c r="E697" s="15" t="s">
        <v>21063</v>
      </c>
      <c r="F697" s="5" t="s">
        <v>9400</v>
      </c>
      <c r="G697" s="5">
        <v>360</v>
      </c>
      <c r="H697" s="40">
        <v>0</v>
      </c>
      <c r="I697" s="17" t="s">
        <v>22545</v>
      </c>
      <c r="J697" s="36" t="s">
        <v>679</v>
      </c>
      <c r="K697" s="50">
        <v>120</v>
      </c>
      <c r="L697" s="7" t="s">
        <v>9253</v>
      </c>
      <c r="M697" s="89">
        <v>0</v>
      </c>
      <c r="N697" s="89"/>
      <c r="O697" s="89" t="s">
        <v>9249</v>
      </c>
      <c r="P697" s="6" t="s">
        <v>6833</v>
      </c>
      <c r="Q697" s="6" t="s">
        <v>6264</v>
      </c>
      <c r="R697" s="6" t="s">
        <v>8561</v>
      </c>
      <c r="S697" s="6" t="s">
        <v>4618</v>
      </c>
      <c r="T697" s="6" t="s">
        <v>4618</v>
      </c>
      <c r="U697" s="6" t="s">
        <v>4618</v>
      </c>
      <c r="V697" s="6" t="s">
        <v>5713</v>
      </c>
      <c r="W697" s="6" t="s">
        <v>4618</v>
      </c>
      <c r="X697" s="6" t="s">
        <v>6267</v>
      </c>
      <c r="Y697" s="6" t="s">
        <v>5715</v>
      </c>
      <c r="Z697" s="6" t="s">
        <v>4618</v>
      </c>
      <c r="AA697" s="38" t="s">
        <v>4618</v>
      </c>
      <c r="AB697" s="8" t="s">
        <v>12054</v>
      </c>
      <c r="AC697" s="8" t="s">
        <v>22770</v>
      </c>
      <c r="AD697" s="9" t="s">
        <v>11566</v>
      </c>
      <c r="AE697" s="50">
        <v>1</v>
      </c>
      <c r="AF697" s="97">
        <v>23</v>
      </c>
      <c r="AG697" s="92">
        <v>257</v>
      </c>
      <c r="AH697" s="93">
        <v>-0.68753085495801103</v>
      </c>
      <c r="AI697" s="94">
        <v>0.40326649303661599</v>
      </c>
      <c r="AJ697" s="95">
        <v>2315.2025371448635</v>
      </c>
      <c r="AK697" s="95">
        <v>3844.0449762671801</v>
      </c>
      <c r="AL697" s="96">
        <v>1658.4137874609969</v>
      </c>
      <c r="AM697" s="10">
        <v>3.42065541848525</v>
      </c>
      <c r="AN697" s="10">
        <v>2.8977515498240699E-8</v>
      </c>
      <c r="AO697" s="10">
        <v>8.88224878405968</v>
      </c>
      <c r="AP697" s="10">
        <v>0.56355706971316</v>
      </c>
    </row>
    <row r="698" spans="1:43" x14ac:dyDescent="0.2">
      <c r="A698" s="3" t="s">
        <v>4436</v>
      </c>
      <c r="B698" s="7" t="s">
        <v>12651</v>
      </c>
      <c r="C698" s="85">
        <v>827689</v>
      </c>
      <c r="D698" s="85">
        <v>826787</v>
      </c>
      <c r="E698" s="15" t="s">
        <v>21063</v>
      </c>
      <c r="F698" s="5" t="s">
        <v>9399</v>
      </c>
      <c r="G698" s="5">
        <v>900</v>
      </c>
      <c r="H698" s="40">
        <v>0</v>
      </c>
      <c r="I698" s="17" t="s">
        <v>22546</v>
      </c>
      <c r="J698" s="36" t="s">
        <v>680</v>
      </c>
      <c r="K698" s="50">
        <v>300</v>
      </c>
      <c r="L698" s="7" t="s">
        <v>9252</v>
      </c>
      <c r="M698" s="89">
        <v>1</v>
      </c>
      <c r="N698" s="89"/>
      <c r="O698" s="89" t="s">
        <v>9249</v>
      </c>
      <c r="P698" s="6" t="s">
        <v>4868</v>
      </c>
      <c r="Q698" s="6" t="s">
        <v>4618</v>
      </c>
      <c r="R698" s="6" t="s">
        <v>5949</v>
      </c>
      <c r="S698" s="6" t="s">
        <v>4618</v>
      </c>
      <c r="T698" s="6" t="s">
        <v>4618</v>
      </c>
      <c r="U698" s="6" t="s">
        <v>4618</v>
      </c>
      <c r="V698" s="6" t="s">
        <v>4618</v>
      </c>
      <c r="W698" s="6" t="s">
        <v>4618</v>
      </c>
      <c r="X698" s="6" t="s">
        <v>4618</v>
      </c>
      <c r="Y698" s="6" t="s">
        <v>4870</v>
      </c>
      <c r="Z698" s="6" t="s">
        <v>4618</v>
      </c>
      <c r="AA698" s="38" t="s">
        <v>4618</v>
      </c>
      <c r="AB698" s="8" t="s">
        <v>12055</v>
      </c>
      <c r="AC698" s="8" t="s">
        <v>22770</v>
      </c>
      <c r="AD698" s="9" t="s">
        <v>11572</v>
      </c>
      <c r="AE698" s="50">
        <v>1</v>
      </c>
      <c r="AF698" s="97">
        <v>21</v>
      </c>
      <c r="AG698" s="92">
        <v>245</v>
      </c>
      <c r="AH698" s="93">
        <v>-0.921996108595034</v>
      </c>
      <c r="AI698" s="94">
        <v>0.27369856099806</v>
      </c>
      <c r="AJ698" s="95">
        <v>200.15163235062968</v>
      </c>
      <c r="AK698" s="95">
        <v>191.30080159278793</v>
      </c>
      <c r="AL698" s="96">
        <v>223.47774414984562</v>
      </c>
      <c r="AM698" s="10">
        <v>9.99897802494778</v>
      </c>
      <c r="AN698" s="10">
        <v>1.7763568394002501E-15</v>
      </c>
      <c r="AO698" s="10">
        <v>8.5878243982928204</v>
      </c>
      <c r="AP698" s="10">
        <v>1.0915973577496601E-5</v>
      </c>
      <c r="AQ698" s="3" t="s">
        <v>12649</v>
      </c>
    </row>
    <row r="699" spans="1:43" x14ac:dyDescent="0.2">
      <c r="A699" s="3" t="s">
        <v>2957</v>
      </c>
      <c r="B699" s="7" t="s">
        <v>12651</v>
      </c>
      <c r="C699" s="85">
        <v>828211</v>
      </c>
      <c r="D699" s="85">
        <v>828282</v>
      </c>
      <c r="E699" s="15" t="s">
        <v>21059</v>
      </c>
      <c r="F699" s="5" t="s">
        <v>9400</v>
      </c>
      <c r="G699" s="5">
        <v>69</v>
      </c>
      <c r="H699" s="40">
        <v>1</v>
      </c>
      <c r="J699" s="36" t="s">
        <v>2754</v>
      </c>
      <c r="K699" s="50">
        <v>23</v>
      </c>
      <c r="L699" s="7" t="s">
        <v>9252</v>
      </c>
      <c r="M699" s="89">
        <v>0</v>
      </c>
      <c r="N699" s="89"/>
      <c r="O699" s="89" t="s">
        <v>9249</v>
      </c>
      <c r="P699" s="6" t="s">
        <v>4618</v>
      </c>
      <c r="Q699" s="6" t="s">
        <v>4618</v>
      </c>
      <c r="R699" s="6" t="s">
        <v>4618</v>
      </c>
      <c r="S699" s="6" t="s">
        <v>4618</v>
      </c>
      <c r="T699" s="6" t="s">
        <v>4618</v>
      </c>
      <c r="U699" s="6" t="s">
        <v>4618</v>
      </c>
      <c r="V699" s="6" t="s">
        <v>4618</v>
      </c>
      <c r="W699" s="6" t="s">
        <v>4618</v>
      </c>
      <c r="X699" s="6" t="s">
        <v>4618</v>
      </c>
      <c r="Y699" s="6" t="s">
        <v>4618</v>
      </c>
      <c r="Z699" s="6" t="s">
        <v>4618</v>
      </c>
      <c r="AA699" s="38" t="s">
        <v>4618</v>
      </c>
      <c r="AB699" s="8"/>
      <c r="AC699" s="8"/>
      <c r="AD699" s="9"/>
      <c r="AE699" s="50">
        <v>1</v>
      </c>
      <c r="AF699" s="97">
        <v>124</v>
      </c>
      <c r="AG699" s="92">
        <v>5905</v>
      </c>
      <c r="AH699" s="93">
        <v>1.62569026131936</v>
      </c>
      <c r="AI699" s="94">
        <v>1.6003349511861599E-4</v>
      </c>
      <c r="AJ699" s="95">
        <v>49903.27553888689</v>
      </c>
      <c r="AK699" s="95">
        <v>39383.3079059679</v>
      </c>
      <c r="AL699" s="96">
        <v>35265.625360961065</v>
      </c>
      <c r="AM699" s="10">
        <v>4.0284328154385199E-3</v>
      </c>
      <c r="AN699" s="10">
        <v>0</v>
      </c>
      <c r="AO699" s="10">
        <v>5.00000006935334</v>
      </c>
      <c r="AP699" s="10">
        <v>4.9999998987046501</v>
      </c>
    </row>
    <row r="700" spans="1:43" x14ac:dyDescent="0.2">
      <c r="A700" s="3" t="s">
        <v>4437</v>
      </c>
      <c r="B700" s="7" t="s">
        <v>12651</v>
      </c>
      <c r="C700" s="85">
        <v>827970</v>
      </c>
      <c r="D700" s="85">
        <v>828467</v>
      </c>
      <c r="E700" s="15" t="s">
        <v>21060</v>
      </c>
      <c r="F700" s="5" t="s">
        <v>9400</v>
      </c>
      <c r="G700" s="5">
        <v>495</v>
      </c>
      <c r="H700" s="40">
        <v>0</v>
      </c>
      <c r="I700" s="17" t="s">
        <v>22547</v>
      </c>
      <c r="J700" s="36" t="s">
        <v>681</v>
      </c>
      <c r="K700" s="50">
        <v>165</v>
      </c>
      <c r="L700" s="7" t="s">
        <v>9253</v>
      </c>
      <c r="M700" s="89">
        <v>0</v>
      </c>
      <c r="N700" s="89"/>
      <c r="O700" s="89" t="s">
        <v>9249</v>
      </c>
      <c r="P700" s="6" t="s">
        <v>4752</v>
      </c>
      <c r="Q700" s="6" t="s">
        <v>4753</v>
      </c>
      <c r="R700" s="6" t="s">
        <v>4754</v>
      </c>
      <c r="S700" s="6" t="s">
        <v>4618</v>
      </c>
      <c r="T700" s="6" t="s">
        <v>4618</v>
      </c>
      <c r="U700" s="6" t="s">
        <v>4618</v>
      </c>
      <c r="V700" s="6" t="s">
        <v>4755</v>
      </c>
      <c r="W700" s="6" t="s">
        <v>4618</v>
      </c>
      <c r="X700" s="6" t="s">
        <v>4618</v>
      </c>
      <c r="Y700" s="6" t="s">
        <v>4756</v>
      </c>
      <c r="Z700" s="6" t="s">
        <v>4618</v>
      </c>
      <c r="AA700" s="38" t="s">
        <v>4618</v>
      </c>
      <c r="AB700" s="8" t="s">
        <v>12056</v>
      </c>
      <c r="AC700" s="8" t="s">
        <v>22770</v>
      </c>
      <c r="AD700" s="9" t="s">
        <v>11544</v>
      </c>
      <c r="AE700" s="50">
        <v>1</v>
      </c>
      <c r="AF700" s="97">
        <v>2</v>
      </c>
      <c r="AG700" s="92">
        <v>8</v>
      </c>
      <c r="AH700" s="93" t="s">
        <v>9258</v>
      </c>
      <c r="AI700" s="94" t="s">
        <v>9258</v>
      </c>
      <c r="AJ700" s="95">
        <v>0</v>
      </c>
      <c r="AK700" s="95">
        <v>0</v>
      </c>
      <c r="AL700" s="96">
        <v>0</v>
      </c>
      <c r="AM700" s="10">
        <v>0</v>
      </c>
      <c r="AN700" s="10">
        <v>0</v>
      </c>
      <c r="AO700" s="10">
        <v>4.7117599500000003</v>
      </c>
      <c r="AP700" s="10">
        <v>0</v>
      </c>
      <c r="AQ700" s="3" t="s">
        <v>12642</v>
      </c>
    </row>
    <row r="701" spans="1:43" x14ac:dyDescent="0.2">
      <c r="A701" s="3" t="s">
        <v>4439</v>
      </c>
      <c r="B701" s="7" t="s">
        <v>12651</v>
      </c>
      <c r="C701" s="85">
        <v>830162</v>
      </c>
      <c r="D701" s="85">
        <v>830431</v>
      </c>
      <c r="E701" s="15" t="s">
        <v>21061</v>
      </c>
      <c r="F701" s="5" t="s">
        <v>9400</v>
      </c>
      <c r="G701" s="5">
        <v>267</v>
      </c>
      <c r="H701" s="40">
        <v>1</v>
      </c>
      <c r="I701" s="17" t="s">
        <v>22549</v>
      </c>
      <c r="J701" s="36" t="s">
        <v>2803</v>
      </c>
      <c r="K701" s="50">
        <v>89</v>
      </c>
      <c r="L701" s="7" t="s">
        <v>9252</v>
      </c>
      <c r="M701" s="89">
        <v>1</v>
      </c>
      <c r="N701" s="89"/>
      <c r="O701" s="89" t="s">
        <v>9248</v>
      </c>
      <c r="P701" s="6" t="s">
        <v>4618</v>
      </c>
      <c r="Q701" s="6" t="s">
        <v>4618</v>
      </c>
      <c r="R701" s="6" t="s">
        <v>4618</v>
      </c>
      <c r="S701" s="6" t="s">
        <v>4618</v>
      </c>
      <c r="T701" s="6" t="s">
        <v>4618</v>
      </c>
      <c r="U701" s="6" t="s">
        <v>4618</v>
      </c>
      <c r="V701" s="6" t="s">
        <v>4618</v>
      </c>
      <c r="W701" s="6" t="s">
        <v>4618</v>
      </c>
      <c r="X701" s="6" t="s">
        <v>4618</v>
      </c>
      <c r="Y701" s="6" t="s">
        <v>4618</v>
      </c>
      <c r="Z701" s="6" t="s">
        <v>4618</v>
      </c>
      <c r="AA701" s="38" t="s">
        <v>4619</v>
      </c>
      <c r="AB701" s="8"/>
      <c r="AC701" s="8"/>
      <c r="AD701" s="9"/>
      <c r="AE701" s="50">
        <v>0</v>
      </c>
      <c r="AF701" s="97">
        <v>0</v>
      </c>
      <c r="AG701" s="92">
        <v>0</v>
      </c>
      <c r="AH701" s="93" t="s">
        <v>9258</v>
      </c>
      <c r="AI701" s="94" t="s">
        <v>9258</v>
      </c>
      <c r="AJ701" s="95">
        <v>58.743739543037144</v>
      </c>
      <c r="AK701" s="95">
        <v>46.114615604032693</v>
      </c>
      <c r="AL701" s="96">
        <v>46.755561298158604</v>
      </c>
      <c r="AM701" s="10"/>
      <c r="AN701" s="10"/>
      <c r="AO701" s="10"/>
      <c r="AP701" s="10"/>
    </row>
    <row r="702" spans="1:43" x14ac:dyDescent="0.2">
      <c r="A702" s="3" t="s">
        <v>4441</v>
      </c>
      <c r="B702" s="7" t="s">
        <v>12651</v>
      </c>
      <c r="C702" s="85">
        <v>833866</v>
      </c>
      <c r="D702" s="85">
        <v>834243</v>
      </c>
      <c r="E702" s="15" t="s">
        <v>21059</v>
      </c>
      <c r="F702" s="5" t="s">
        <v>9400</v>
      </c>
      <c r="G702" s="5">
        <v>375</v>
      </c>
      <c r="H702" s="40">
        <v>0</v>
      </c>
      <c r="I702" s="17" t="s">
        <v>22551</v>
      </c>
      <c r="J702" s="36" t="s">
        <v>682</v>
      </c>
      <c r="K702" s="50">
        <v>125</v>
      </c>
      <c r="L702" s="7" t="s">
        <v>9253</v>
      </c>
      <c r="M702" s="89">
        <v>0</v>
      </c>
      <c r="N702" s="89"/>
      <c r="O702" s="89" t="s">
        <v>9249</v>
      </c>
      <c r="P702" s="6" t="s">
        <v>4980</v>
      </c>
      <c r="Q702" s="6" t="s">
        <v>4981</v>
      </c>
      <c r="R702" s="6" t="s">
        <v>4982</v>
      </c>
      <c r="S702" s="6" t="s">
        <v>4618</v>
      </c>
      <c r="T702" s="6" t="s">
        <v>4618</v>
      </c>
      <c r="U702" s="6" t="s">
        <v>4618</v>
      </c>
      <c r="V702" s="6" t="s">
        <v>4618</v>
      </c>
      <c r="W702" s="6" t="s">
        <v>4618</v>
      </c>
      <c r="X702" s="6" t="s">
        <v>4618</v>
      </c>
      <c r="Y702" s="6" t="s">
        <v>4984</v>
      </c>
      <c r="Z702" s="6" t="s">
        <v>4985</v>
      </c>
      <c r="AA702" s="38" t="s">
        <v>4618</v>
      </c>
      <c r="AB702" s="8" t="s">
        <v>12057</v>
      </c>
      <c r="AC702" s="8" t="s">
        <v>22770</v>
      </c>
      <c r="AD702" s="9" t="s">
        <v>11531</v>
      </c>
      <c r="AE702" s="50">
        <v>1</v>
      </c>
      <c r="AF702" s="97">
        <v>10</v>
      </c>
      <c r="AG702" s="92">
        <v>39</v>
      </c>
      <c r="AH702" s="93">
        <v>1.13621850535026</v>
      </c>
      <c r="AI702" s="94">
        <v>0.571472399954431</v>
      </c>
      <c r="AJ702" s="95">
        <v>559.24789842334212</v>
      </c>
      <c r="AK702" s="95">
        <v>686.53198821076796</v>
      </c>
      <c r="AL702" s="96">
        <v>369.30821274727356</v>
      </c>
      <c r="AM702" s="10">
        <v>1.4395135269751301E-3</v>
      </c>
      <c r="AN702" s="10">
        <v>7.3826646804809499</v>
      </c>
      <c r="AO702" s="10">
        <v>4.8587623754999996</v>
      </c>
      <c r="AP702" s="10">
        <v>0</v>
      </c>
      <c r="AQ702" s="3" t="s">
        <v>12645</v>
      </c>
    </row>
    <row r="703" spans="1:43" x14ac:dyDescent="0.2">
      <c r="A703" s="3" t="s">
        <v>4442</v>
      </c>
      <c r="B703" s="7" t="s">
        <v>12651</v>
      </c>
      <c r="C703" s="85">
        <v>835115</v>
      </c>
      <c r="D703" s="85">
        <v>834294</v>
      </c>
      <c r="E703" s="15" t="s">
        <v>21064</v>
      </c>
      <c r="F703" s="5" t="s">
        <v>9401</v>
      </c>
      <c r="G703" s="5">
        <v>819</v>
      </c>
      <c r="H703" s="40">
        <v>0</v>
      </c>
      <c r="I703" s="17" t="s">
        <v>22552</v>
      </c>
      <c r="J703" s="36" t="s">
        <v>683</v>
      </c>
      <c r="K703" s="50">
        <v>273</v>
      </c>
      <c r="L703" s="7" t="s">
        <v>9253</v>
      </c>
      <c r="M703" s="89">
        <v>0</v>
      </c>
      <c r="N703" s="89"/>
      <c r="O703" s="89" t="s">
        <v>9249</v>
      </c>
      <c r="P703" s="6" t="s">
        <v>8568</v>
      </c>
      <c r="Q703" s="6" t="s">
        <v>8569</v>
      </c>
      <c r="R703" s="6" t="s">
        <v>8570</v>
      </c>
      <c r="S703" s="6" t="s">
        <v>4618</v>
      </c>
      <c r="T703" s="6" t="s">
        <v>4618</v>
      </c>
      <c r="U703" s="6" t="s">
        <v>4618</v>
      </c>
      <c r="V703" s="6" t="s">
        <v>4618</v>
      </c>
      <c r="W703" s="6" t="s">
        <v>4618</v>
      </c>
      <c r="X703" s="6" t="s">
        <v>4618</v>
      </c>
      <c r="Y703" s="6" t="s">
        <v>8571</v>
      </c>
      <c r="Z703" s="6" t="s">
        <v>8572</v>
      </c>
      <c r="AA703" s="38" t="s">
        <v>4618</v>
      </c>
      <c r="AB703" s="8" t="s">
        <v>12058</v>
      </c>
      <c r="AC703" s="8" t="s">
        <v>22770</v>
      </c>
      <c r="AD703" s="9" t="s">
        <v>11590</v>
      </c>
      <c r="AE703" s="50">
        <v>1</v>
      </c>
      <c r="AF703" s="97">
        <v>17</v>
      </c>
      <c r="AG703" s="92">
        <v>86</v>
      </c>
      <c r="AH703" s="93">
        <v>-0.99557136720527994</v>
      </c>
      <c r="AI703" s="94">
        <v>0.47138825310514398</v>
      </c>
      <c r="AJ703" s="95">
        <v>119.27003706415614</v>
      </c>
      <c r="AK703" s="95">
        <v>107.10337470883161</v>
      </c>
      <c r="AL703" s="96">
        <v>117.77933762446563</v>
      </c>
      <c r="AM703" s="10">
        <v>9.8638869631485395</v>
      </c>
      <c r="AN703" s="10">
        <v>1.8364517018198901E-7</v>
      </c>
      <c r="AO703" s="10">
        <v>5.9497831197971998</v>
      </c>
      <c r="AP703" s="10">
        <v>3.0573905725361702E-5</v>
      </c>
      <c r="AQ703" s="3" t="s">
        <v>12649</v>
      </c>
    </row>
    <row r="704" spans="1:43" x14ac:dyDescent="0.2">
      <c r="A704" s="3" t="s">
        <v>4443</v>
      </c>
      <c r="B704" s="7" t="s">
        <v>12651</v>
      </c>
      <c r="C704" s="85">
        <v>836080</v>
      </c>
      <c r="D704" s="85">
        <v>835148</v>
      </c>
      <c r="E704" s="15" t="s">
        <v>21063</v>
      </c>
      <c r="F704" s="5" t="s">
        <v>9400</v>
      </c>
      <c r="G704" s="5">
        <v>930</v>
      </c>
      <c r="H704" s="40">
        <v>0</v>
      </c>
      <c r="I704" s="17" t="s">
        <v>22553</v>
      </c>
      <c r="J704" s="36" t="s">
        <v>684</v>
      </c>
      <c r="K704" s="50">
        <v>310</v>
      </c>
      <c r="L704" s="7" t="s">
        <v>9254</v>
      </c>
      <c r="M704" s="89">
        <v>1</v>
      </c>
      <c r="N704" s="89"/>
      <c r="O704" s="89" t="s">
        <v>9248</v>
      </c>
      <c r="P704" s="6" t="s">
        <v>4618</v>
      </c>
      <c r="Q704" s="6" t="s">
        <v>8573</v>
      </c>
      <c r="R704" s="6" t="s">
        <v>8574</v>
      </c>
      <c r="S704" s="6" t="s">
        <v>4618</v>
      </c>
      <c r="T704" s="6" t="s">
        <v>4618</v>
      </c>
      <c r="U704" s="6" t="s">
        <v>4618</v>
      </c>
      <c r="V704" s="6" t="s">
        <v>4618</v>
      </c>
      <c r="W704" s="6" t="s">
        <v>4618</v>
      </c>
      <c r="X704" s="6" t="s">
        <v>4618</v>
      </c>
      <c r="Y704" s="6" t="s">
        <v>4618</v>
      </c>
      <c r="Z704" s="6" t="s">
        <v>4618</v>
      </c>
      <c r="AA704" s="38" t="s">
        <v>4619</v>
      </c>
      <c r="AB704" s="8" t="s">
        <v>12059</v>
      </c>
      <c r="AC704" s="8" t="s">
        <v>22770</v>
      </c>
      <c r="AD704" s="9" t="s">
        <v>11581</v>
      </c>
      <c r="AE704" s="50">
        <v>1</v>
      </c>
      <c r="AF704" s="97">
        <v>19</v>
      </c>
      <c r="AG704" s="92">
        <v>150</v>
      </c>
      <c r="AH704" s="93">
        <v>-1.42449644912422</v>
      </c>
      <c r="AI704" s="94">
        <v>0.179613663602149</v>
      </c>
      <c r="AJ704" s="95">
        <v>99.238499899294936</v>
      </c>
      <c r="AK704" s="95">
        <v>118.6344808852764</v>
      </c>
      <c r="AL704" s="96">
        <v>116.16590728144662</v>
      </c>
      <c r="AM704" s="10">
        <v>9.9999999680724194</v>
      </c>
      <c r="AN704" s="10">
        <v>0</v>
      </c>
      <c r="AO704" s="10">
        <v>2.4799744206045702</v>
      </c>
      <c r="AP704" s="10">
        <v>6.2946403362780501</v>
      </c>
      <c r="AQ704" s="3" t="s">
        <v>12643</v>
      </c>
    </row>
    <row r="705" spans="1:43" x14ac:dyDescent="0.2">
      <c r="A705" s="3" t="s">
        <v>4444</v>
      </c>
      <c r="B705" s="7" t="s">
        <v>12651</v>
      </c>
      <c r="C705" s="85">
        <v>837112</v>
      </c>
      <c r="D705" s="85">
        <v>836084</v>
      </c>
      <c r="E705" s="15" t="s">
        <v>21063</v>
      </c>
      <c r="F705" s="5" t="s">
        <v>9400</v>
      </c>
      <c r="G705" s="5">
        <v>1026</v>
      </c>
      <c r="H705" s="40">
        <v>0</v>
      </c>
      <c r="I705" s="17" t="s">
        <v>22554</v>
      </c>
      <c r="J705" s="36" t="s">
        <v>685</v>
      </c>
      <c r="K705" s="50">
        <v>342</v>
      </c>
      <c r="L705" s="7" t="s">
        <v>9253</v>
      </c>
      <c r="M705" s="89">
        <v>0</v>
      </c>
      <c r="N705" s="89"/>
      <c r="O705" s="89" t="s">
        <v>9249</v>
      </c>
      <c r="P705" s="6" t="s">
        <v>8575</v>
      </c>
      <c r="Q705" s="6" t="s">
        <v>8576</v>
      </c>
      <c r="R705" s="6" t="s">
        <v>8577</v>
      </c>
      <c r="S705" s="6" t="s">
        <v>4618</v>
      </c>
      <c r="T705" s="6" t="s">
        <v>4618</v>
      </c>
      <c r="U705" s="6" t="s">
        <v>4618</v>
      </c>
      <c r="V705" s="6" t="s">
        <v>4618</v>
      </c>
      <c r="W705" s="6" t="s">
        <v>4618</v>
      </c>
      <c r="X705" s="6" t="s">
        <v>8578</v>
      </c>
      <c r="Y705" s="6" t="s">
        <v>8579</v>
      </c>
      <c r="Z705" s="6" t="s">
        <v>4618</v>
      </c>
      <c r="AA705" s="38" t="s">
        <v>4618</v>
      </c>
      <c r="AB705" s="8" t="s">
        <v>12060</v>
      </c>
      <c r="AC705" s="8" t="s">
        <v>22770</v>
      </c>
      <c r="AD705" s="9" t="s">
        <v>11631</v>
      </c>
      <c r="AE705" s="50">
        <v>1</v>
      </c>
      <c r="AF705" s="97">
        <v>50</v>
      </c>
      <c r="AG705" s="92">
        <v>503</v>
      </c>
      <c r="AH705" s="93">
        <v>-1.3290047510967999</v>
      </c>
      <c r="AI705" s="94">
        <v>4.3034777697542798E-2</v>
      </c>
      <c r="AJ705" s="95">
        <v>103.32813854129395</v>
      </c>
      <c r="AK705" s="95">
        <v>115.5697202886125</v>
      </c>
      <c r="AL705" s="96">
        <v>131.1138459472667</v>
      </c>
      <c r="AM705" s="10">
        <v>9.9999998520885107</v>
      </c>
      <c r="AN705" s="10">
        <v>0</v>
      </c>
      <c r="AO705" s="10">
        <v>9.9972338597352604</v>
      </c>
      <c r="AP705" s="10">
        <v>6.0621620979262004E-4</v>
      </c>
      <c r="AQ705" s="3" t="s">
        <v>12649</v>
      </c>
    </row>
    <row r="706" spans="1:43" x14ac:dyDescent="0.2">
      <c r="A706" s="3" t="s">
        <v>4445</v>
      </c>
      <c r="B706" s="7" t="s">
        <v>12651</v>
      </c>
      <c r="C706" s="85">
        <v>838454</v>
      </c>
      <c r="D706" s="85">
        <v>837180</v>
      </c>
      <c r="E706" s="15" t="s">
        <v>21064</v>
      </c>
      <c r="F706" s="5" t="s">
        <v>9400</v>
      </c>
      <c r="G706" s="5">
        <v>1272</v>
      </c>
      <c r="H706" s="40">
        <v>0</v>
      </c>
      <c r="I706" s="17" t="s">
        <v>22555</v>
      </c>
      <c r="J706" s="36" t="s">
        <v>686</v>
      </c>
      <c r="K706" s="50">
        <v>424</v>
      </c>
      <c r="L706" s="7" t="s">
        <v>9254</v>
      </c>
      <c r="M706" s="89">
        <v>0</v>
      </c>
      <c r="N706" s="89"/>
      <c r="O706" s="89" t="s">
        <v>9249</v>
      </c>
      <c r="P706" s="6" t="s">
        <v>6362</v>
      </c>
      <c r="Q706" s="6" t="s">
        <v>6368</v>
      </c>
      <c r="R706" s="6" t="s">
        <v>6364</v>
      </c>
      <c r="S706" s="6" t="s">
        <v>4618</v>
      </c>
      <c r="T706" s="6" t="s">
        <v>4618</v>
      </c>
      <c r="U706" s="6" t="s">
        <v>6365</v>
      </c>
      <c r="V706" s="6" t="s">
        <v>4618</v>
      </c>
      <c r="W706" s="6" t="s">
        <v>4618</v>
      </c>
      <c r="X706" s="6" t="s">
        <v>6366</v>
      </c>
      <c r="Y706" s="6" t="s">
        <v>6367</v>
      </c>
      <c r="Z706" s="6" t="s">
        <v>4618</v>
      </c>
      <c r="AA706" s="38" t="s">
        <v>4618</v>
      </c>
      <c r="AB706" s="8" t="s">
        <v>12061</v>
      </c>
      <c r="AC706" s="8" t="s">
        <v>22770</v>
      </c>
      <c r="AD706" s="9" t="s">
        <v>11572</v>
      </c>
      <c r="AE706" s="50">
        <v>1</v>
      </c>
      <c r="AF706" s="97">
        <v>26</v>
      </c>
      <c r="AG706" s="92">
        <v>184</v>
      </c>
      <c r="AH706" s="93">
        <v>0.395410844889661</v>
      </c>
      <c r="AI706" s="94">
        <v>0.67110687090820298</v>
      </c>
      <c r="AJ706" s="95">
        <v>123.69315490681235</v>
      </c>
      <c r="AK706" s="95">
        <v>140.94540317178829</v>
      </c>
      <c r="AL706" s="96">
        <v>131.99169963392043</v>
      </c>
      <c r="AM706" s="10">
        <v>6.3397519560627502E-2</v>
      </c>
      <c r="AN706" s="10">
        <v>5.7550939576387298E-3</v>
      </c>
      <c r="AO706" s="10">
        <v>9.4117582131586204</v>
      </c>
      <c r="AP706" s="10">
        <v>0.11264201506271999</v>
      </c>
    </row>
    <row r="707" spans="1:43" x14ac:dyDescent="0.2">
      <c r="A707" s="3" t="s">
        <v>4446</v>
      </c>
      <c r="B707" s="7" t="s">
        <v>12651</v>
      </c>
      <c r="C707" s="85">
        <v>839643</v>
      </c>
      <c r="D707" s="85">
        <v>838468</v>
      </c>
      <c r="E707" s="15" t="s">
        <v>21062</v>
      </c>
      <c r="F707" s="5" t="s">
        <v>9400</v>
      </c>
      <c r="G707" s="5">
        <v>1173</v>
      </c>
      <c r="H707" s="40">
        <v>0</v>
      </c>
      <c r="I707" s="17" t="s">
        <v>22556</v>
      </c>
      <c r="J707" s="36" t="s">
        <v>687</v>
      </c>
      <c r="K707" s="50">
        <v>391</v>
      </c>
      <c r="L707" s="7" t="s">
        <v>9254</v>
      </c>
      <c r="M707" s="89">
        <v>0</v>
      </c>
      <c r="N707" s="89"/>
      <c r="O707" s="89" t="s">
        <v>9249</v>
      </c>
      <c r="P707" s="6" t="s">
        <v>6362</v>
      </c>
      <c r="Q707" s="6" t="s">
        <v>4618</v>
      </c>
      <c r="R707" s="6" t="s">
        <v>8580</v>
      </c>
      <c r="S707" s="6" t="s">
        <v>4618</v>
      </c>
      <c r="T707" s="6" t="s">
        <v>4618</v>
      </c>
      <c r="U707" s="6" t="s">
        <v>4618</v>
      </c>
      <c r="V707" s="6" t="s">
        <v>4618</v>
      </c>
      <c r="W707" s="6" t="s">
        <v>4618</v>
      </c>
      <c r="X707" s="6" t="s">
        <v>4618</v>
      </c>
      <c r="Y707" s="6" t="s">
        <v>6367</v>
      </c>
      <c r="Z707" s="6" t="s">
        <v>4618</v>
      </c>
      <c r="AA707" s="38" t="s">
        <v>4618</v>
      </c>
      <c r="AB707" s="8" t="s">
        <v>12062</v>
      </c>
      <c r="AC707" s="8" t="s">
        <v>22770</v>
      </c>
      <c r="AD707" s="9" t="s">
        <v>11572</v>
      </c>
      <c r="AE707" s="50">
        <v>1</v>
      </c>
      <c r="AF707" s="97">
        <v>19</v>
      </c>
      <c r="AG707" s="92">
        <v>105</v>
      </c>
      <c r="AH707" s="93">
        <v>0.986078155922401</v>
      </c>
      <c r="AI707" s="94">
        <v>0.40000949480058601</v>
      </c>
      <c r="AJ707" s="95">
        <v>251.08684697117903</v>
      </c>
      <c r="AK707" s="95">
        <v>338.21769234092193</v>
      </c>
      <c r="AL707" s="96">
        <v>283.98148200342621</v>
      </c>
      <c r="AM707" s="10">
        <v>4.8853472864449197</v>
      </c>
      <c r="AN707" s="10">
        <v>7.8208604264773298E-4</v>
      </c>
      <c r="AO707" s="10">
        <v>9.0698466607613799</v>
      </c>
      <c r="AP707" s="10">
        <v>1.03808146586814E-3</v>
      </c>
      <c r="AQ707" s="3" t="s">
        <v>12649</v>
      </c>
    </row>
    <row r="708" spans="1:43" x14ac:dyDescent="0.2">
      <c r="A708" s="3" t="s">
        <v>4447</v>
      </c>
      <c r="B708" s="7" t="s">
        <v>12651</v>
      </c>
      <c r="C708" s="85">
        <v>839939</v>
      </c>
      <c r="D708" s="85">
        <v>839655</v>
      </c>
      <c r="E708" s="15" t="s">
        <v>21064</v>
      </c>
      <c r="F708" s="5" t="s">
        <v>9399</v>
      </c>
      <c r="G708" s="5">
        <v>282</v>
      </c>
      <c r="H708" s="40">
        <v>0</v>
      </c>
      <c r="I708" s="17" t="s">
        <v>22557</v>
      </c>
      <c r="J708" s="36" t="s">
        <v>688</v>
      </c>
      <c r="K708" s="50">
        <v>94</v>
      </c>
      <c r="L708" s="7" t="s">
        <v>9253</v>
      </c>
      <c r="M708" s="89">
        <v>0</v>
      </c>
      <c r="N708" s="89"/>
      <c r="O708" s="89" t="s">
        <v>9249</v>
      </c>
      <c r="P708" s="6" t="s">
        <v>8097</v>
      </c>
      <c r="Q708" s="6" t="s">
        <v>4618</v>
      </c>
      <c r="R708" s="6" t="s">
        <v>8099</v>
      </c>
      <c r="S708" s="6" t="s">
        <v>4618</v>
      </c>
      <c r="T708" s="6" t="s">
        <v>4618</v>
      </c>
      <c r="U708" s="6" t="s">
        <v>8100</v>
      </c>
      <c r="V708" s="6" t="s">
        <v>8101</v>
      </c>
      <c r="W708" s="6" t="s">
        <v>4618</v>
      </c>
      <c r="X708" s="6" t="s">
        <v>4618</v>
      </c>
      <c r="Y708" s="6" t="s">
        <v>8103</v>
      </c>
      <c r="Z708" s="6" t="s">
        <v>4618</v>
      </c>
      <c r="AA708" s="38" t="s">
        <v>4618</v>
      </c>
      <c r="AB708" s="8" t="s">
        <v>12063</v>
      </c>
      <c r="AC708" s="8" t="s">
        <v>22770</v>
      </c>
      <c r="AD708" s="9" t="s">
        <v>12064</v>
      </c>
      <c r="AE708" s="50">
        <v>1</v>
      </c>
      <c r="AF708" s="97">
        <v>4</v>
      </c>
      <c r="AG708" s="92">
        <v>53</v>
      </c>
      <c r="AH708" s="93">
        <v>-3.6618091511953998E-2</v>
      </c>
      <c r="AI708" s="94">
        <v>1</v>
      </c>
      <c r="AJ708" s="95">
        <v>655.1058485230833</v>
      </c>
      <c r="AK708" s="95">
        <v>546.61012660859637</v>
      </c>
      <c r="AL708" s="96">
        <v>677.30687744643535</v>
      </c>
      <c r="AM708" s="10">
        <v>0.39032424382873199</v>
      </c>
      <c r="AN708" s="10">
        <v>0.68022973835468203</v>
      </c>
      <c r="AO708" s="10">
        <v>5.524874750255</v>
      </c>
      <c r="AP708" s="10">
        <v>6.9206436004999497E-2</v>
      </c>
    </row>
    <row r="709" spans="1:43" x14ac:dyDescent="0.2">
      <c r="A709" s="3" t="s">
        <v>4448</v>
      </c>
      <c r="B709" s="7" t="s">
        <v>12651</v>
      </c>
      <c r="C709" s="85">
        <v>842430</v>
      </c>
      <c r="D709" s="85">
        <v>840106</v>
      </c>
      <c r="E709" s="15" t="s">
        <v>21062</v>
      </c>
      <c r="F709" s="5" t="s">
        <v>9400</v>
      </c>
      <c r="G709" s="5">
        <v>2322</v>
      </c>
      <c r="H709" s="40">
        <v>0</v>
      </c>
      <c r="I709" s="17" t="s">
        <v>22558</v>
      </c>
      <c r="J709" s="36" t="s">
        <v>689</v>
      </c>
      <c r="K709" s="50">
        <v>774</v>
      </c>
      <c r="L709" s="7" t="s">
        <v>9253</v>
      </c>
      <c r="M709" s="89">
        <v>0</v>
      </c>
      <c r="N709" s="89"/>
      <c r="O709" s="89" t="s">
        <v>9249</v>
      </c>
      <c r="P709" s="6" t="s">
        <v>8581</v>
      </c>
      <c r="Q709" s="6" t="s">
        <v>5826</v>
      </c>
      <c r="R709" s="6" t="s">
        <v>5827</v>
      </c>
      <c r="S709" s="6" t="s">
        <v>5828</v>
      </c>
      <c r="T709" s="6" t="s">
        <v>4618</v>
      </c>
      <c r="U709" s="6" t="s">
        <v>4618</v>
      </c>
      <c r="V709" s="6" t="s">
        <v>4618</v>
      </c>
      <c r="W709" s="6" t="s">
        <v>4618</v>
      </c>
      <c r="X709" s="6" t="s">
        <v>5830</v>
      </c>
      <c r="Y709" s="6" t="s">
        <v>8582</v>
      </c>
      <c r="Z709" s="6" t="s">
        <v>4618</v>
      </c>
      <c r="AA709" s="38" t="s">
        <v>4618</v>
      </c>
      <c r="AB709" s="8" t="s">
        <v>11630</v>
      </c>
      <c r="AC709" s="8" t="s">
        <v>22770</v>
      </c>
      <c r="AD709" s="9" t="s">
        <v>11631</v>
      </c>
      <c r="AE709" s="50">
        <v>1</v>
      </c>
      <c r="AF709" s="97">
        <v>84</v>
      </c>
      <c r="AG709" s="92">
        <v>1372</v>
      </c>
      <c r="AH709" s="93">
        <v>0.31080488416243701</v>
      </c>
      <c r="AI709" s="94">
        <v>0.53067025771367404</v>
      </c>
      <c r="AJ709" s="95">
        <v>153.69683101258553</v>
      </c>
      <c r="AK709" s="95">
        <v>134.59798598655334</v>
      </c>
      <c r="AL709" s="96">
        <v>174.73691295710654</v>
      </c>
      <c r="AM709" s="10">
        <v>9.7088424665965594</v>
      </c>
      <c r="AN709" s="10">
        <v>0</v>
      </c>
      <c r="AO709" s="10">
        <v>9.9999999999999396</v>
      </c>
      <c r="AP709" s="10">
        <v>8.8817841970012504E-16</v>
      </c>
      <c r="AQ709" s="3" t="s">
        <v>12649</v>
      </c>
    </row>
    <row r="710" spans="1:43" x14ac:dyDescent="0.2">
      <c r="A710" s="3" t="s">
        <v>4450</v>
      </c>
      <c r="B710" s="7" t="s">
        <v>12651</v>
      </c>
      <c r="C710" s="85">
        <v>847914</v>
      </c>
      <c r="D710" s="85">
        <v>843352</v>
      </c>
      <c r="E710" s="15" t="s">
        <v>21062</v>
      </c>
      <c r="F710" s="5" t="s">
        <v>9400</v>
      </c>
      <c r="G710" s="5">
        <v>4560</v>
      </c>
      <c r="H710" s="40">
        <v>0</v>
      </c>
      <c r="I710" s="17" t="s">
        <v>22560</v>
      </c>
      <c r="J710" s="36" t="s">
        <v>690</v>
      </c>
      <c r="K710" s="50">
        <v>1520</v>
      </c>
      <c r="L710" s="7" t="s">
        <v>9255</v>
      </c>
      <c r="M710" s="89">
        <v>2</v>
      </c>
      <c r="N710" s="89"/>
      <c r="O710" s="89" t="s">
        <v>9249</v>
      </c>
      <c r="P710" s="6" t="s">
        <v>4618</v>
      </c>
      <c r="Q710" s="6" t="s">
        <v>8585</v>
      </c>
      <c r="R710" s="6" t="s">
        <v>4618</v>
      </c>
      <c r="S710" s="6" t="s">
        <v>4618</v>
      </c>
      <c r="T710" s="6" t="s">
        <v>4618</v>
      </c>
      <c r="U710" s="6" t="s">
        <v>4618</v>
      </c>
      <c r="V710" s="6" t="s">
        <v>4618</v>
      </c>
      <c r="W710" s="6" t="s">
        <v>4618</v>
      </c>
      <c r="X710" s="6" t="s">
        <v>4618</v>
      </c>
      <c r="Y710" s="6" t="s">
        <v>8586</v>
      </c>
      <c r="Z710" s="6" t="s">
        <v>4618</v>
      </c>
      <c r="AA710" s="38" t="s">
        <v>4618</v>
      </c>
      <c r="AB710" s="8" t="s">
        <v>12065</v>
      </c>
      <c r="AC710" s="8" t="s">
        <v>22770</v>
      </c>
      <c r="AD710" s="9" t="s">
        <v>11531</v>
      </c>
      <c r="AE710" s="50">
        <v>1</v>
      </c>
      <c r="AF710" s="97">
        <v>181</v>
      </c>
      <c r="AG710" s="92">
        <v>1516</v>
      </c>
      <c r="AH710" s="93">
        <v>-0.79062622584565401</v>
      </c>
      <c r="AI710" s="94">
        <v>0.109309509323657</v>
      </c>
      <c r="AJ710" s="95">
        <v>364.58470165466264</v>
      </c>
      <c r="AK710" s="95">
        <v>351.11822587760435</v>
      </c>
      <c r="AL710" s="96">
        <v>434.10488865315625</v>
      </c>
      <c r="AM710" s="10">
        <v>9.9999999999995399</v>
      </c>
      <c r="AN710" s="10">
        <v>0</v>
      </c>
      <c r="AO710" s="10">
        <v>1.16465924904218E-7</v>
      </c>
      <c r="AP710" s="10">
        <v>9.9999998161871293</v>
      </c>
      <c r="AQ710" s="3" t="s">
        <v>12647</v>
      </c>
    </row>
    <row r="711" spans="1:43" x14ac:dyDescent="0.2">
      <c r="A711" s="3" t="s">
        <v>4451</v>
      </c>
      <c r="B711" s="7" t="s">
        <v>12651</v>
      </c>
      <c r="C711" s="85">
        <v>848599</v>
      </c>
      <c r="D711" s="85">
        <v>848838</v>
      </c>
      <c r="E711" s="15" t="s">
        <v>21059</v>
      </c>
      <c r="F711" s="5" t="s">
        <v>9400</v>
      </c>
      <c r="G711" s="5">
        <v>237</v>
      </c>
      <c r="H711" s="40">
        <v>0</v>
      </c>
      <c r="I711" s="17" t="s">
        <v>22561</v>
      </c>
      <c r="J711" s="36" t="s">
        <v>691</v>
      </c>
      <c r="K711" s="50">
        <v>79</v>
      </c>
      <c r="L711" s="7" t="s">
        <v>9253</v>
      </c>
      <c r="M711" s="89">
        <v>0</v>
      </c>
      <c r="N711" s="89"/>
      <c r="O711" s="89" t="s">
        <v>9249</v>
      </c>
      <c r="P711" s="6" t="s">
        <v>8587</v>
      </c>
      <c r="Q711" s="6" t="s">
        <v>4618</v>
      </c>
      <c r="R711" s="6" t="s">
        <v>8588</v>
      </c>
      <c r="S711" s="6" t="s">
        <v>4618</v>
      </c>
      <c r="T711" s="6" t="s">
        <v>4618</v>
      </c>
      <c r="U711" s="6" t="s">
        <v>4618</v>
      </c>
      <c r="V711" s="6" t="s">
        <v>4618</v>
      </c>
      <c r="W711" s="6" t="s">
        <v>4618</v>
      </c>
      <c r="X711" s="6" t="s">
        <v>4618</v>
      </c>
      <c r="Y711" s="6" t="s">
        <v>5634</v>
      </c>
      <c r="Z711" s="6" t="s">
        <v>8589</v>
      </c>
      <c r="AA711" s="38" t="s">
        <v>4619</v>
      </c>
      <c r="AB711" s="8" t="s">
        <v>12066</v>
      </c>
      <c r="AC711" s="8" t="s">
        <v>22770</v>
      </c>
      <c r="AD711" s="9" t="s">
        <v>11566</v>
      </c>
      <c r="AE711" s="50">
        <v>1</v>
      </c>
      <c r="AF711" s="97">
        <v>7</v>
      </c>
      <c r="AG711" s="92">
        <v>89</v>
      </c>
      <c r="AH711" s="93">
        <v>-0.23575027203669599</v>
      </c>
      <c r="AI711" s="94">
        <v>0.874648431330872</v>
      </c>
      <c r="AJ711" s="95">
        <v>595.5184446523034</v>
      </c>
      <c r="AK711" s="95">
        <v>922.79158449368958</v>
      </c>
      <c r="AL711" s="96">
        <v>494.82260622955761</v>
      </c>
      <c r="AM711" s="10">
        <v>0</v>
      </c>
      <c r="AN711" s="10">
        <v>9.9992918146373206</v>
      </c>
      <c r="AO711" s="10">
        <v>4.7982319650000003</v>
      </c>
      <c r="AP711" s="10">
        <v>0</v>
      </c>
      <c r="AQ711" s="3" t="s">
        <v>12645</v>
      </c>
    </row>
    <row r="712" spans="1:43" x14ac:dyDescent="0.2">
      <c r="A712" s="3" t="s">
        <v>4452</v>
      </c>
      <c r="B712" s="7" t="s">
        <v>12651</v>
      </c>
      <c r="C712" s="85">
        <v>848894</v>
      </c>
      <c r="D712" s="85">
        <v>850237</v>
      </c>
      <c r="E712" s="15" t="s">
        <v>21061</v>
      </c>
      <c r="F712" s="5" t="s">
        <v>9400</v>
      </c>
      <c r="G712" s="5">
        <v>1341</v>
      </c>
      <c r="H712" s="40">
        <v>0</v>
      </c>
      <c r="I712" s="17" t="s">
        <v>22562</v>
      </c>
      <c r="J712" s="36" t="s">
        <v>692</v>
      </c>
      <c r="K712" s="50">
        <v>447</v>
      </c>
      <c r="L712" s="7" t="s">
        <v>9253</v>
      </c>
      <c r="M712" s="89">
        <v>0</v>
      </c>
      <c r="N712" s="89"/>
      <c r="O712" s="89" t="s">
        <v>9249</v>
      </c>
      <c r="P712" s="6" t="s">
        <v>4677</v>
      </c>
      <c r="Q712" s="6" t="s">
        <v>8590</v>
      </c>
      <c r="R712" s="6" t="s">
        <v>8591</v>
      </c>
      <c r="S712" s="6" t="s">
        <v>8592</v>
      </c>
      <c r="T712" s="6" t="s">
        <v>5760</v>
      </c>
      <c r="U712" s="6" t="s">
        <v>4618</v>
      </c>
      <c r="V712" s="6" t="s">
        <v>8593</v>
      </c>
      <c r="W712" s="6" t="s">
        <v>4618</v>
      </c>
      <c r="X712" s="6" t="s">
        <v>4618</v>
      </c>
      <c r="Y712" s="6" t="s">
        <v>4680</v>
      </c>
      <c r="Z712" s="6" t="s">
        <v>8594</v>
      </c>
      <c r="AA712" s="38" t="s">
        <v>4618</v>
      </c>
      <c r="AB712" s="8" t="s">
        <v>12067</v>
      </c>
      <c r="AC712" s="8" t="s">
        <v>22770</v>
      </c>
      <c r="AD712" s="9" t="s">
        <v>11531</v>
      </c>
      <c r="AE712" s="50">
        <v>1</v>
      </c>
      <c r="AF712" s="97">
        <v>19</v>
      </c>
      <c r="AG712" s="92">
        <v>66</v>
      </c>
      <c r="AH712" s="93">
        <v>0.45814660023762399</v>
      </c>
      <c r="AI712" s="94">
        <v>0.77209116270362599</v>
      </c>
      <c r="AJ712" s="95">
        <v>156.44697709555749</v>
      </c>
      <c r="AK712" s="95">
        <v>181.63465545668811</v>
      </c>
      <c r="AL712" s="96">
        <v>172.38456662713136</v>
      </c>
      <c r="AM712" s="10">
        <v>9.9866214496326204</v>
      </c>
      <c r="AN712" s="10">
        <v>0</v>
      </c>
      <c r="AO712" s="10">
        <v>4.9899890952499204</v>
      </c>
      <c r="AP712" s="10">
        <v>2.5883152934538202E-3</v>
      </c>
      <c r="AQ712" s="3" t="s">
        <v>12643</v>
      </c>
    </row>
    <row r="713" spans="1:43" x14ac:dyDescent="0.2">
      <c r="A713" s="3" t="s">
        <v>4453</v>
      </c>
      <c r="B713" s="7" t="s">
        <v>12651</v>
      </c>
      <c r="C713" s="85">
        <v>850422</v>
      </c>
      <c r="D713" s="85">
        <v>852146</v>
      </c>
      <c r="E713" s="15" t="s">
        <v>21060</v>
      </c>
      <c r="F713" s="5" t="s">
        <v>9400</v>
      </c>
      <c r="G713" s="5">
        <v>1722</v>
      </c>
      <c r="H713" s="40">
        <v>1</v>
      </c>
      <c r="I713" s="17" t="s">
        <v>22563</v>
      </c>
      <c r="J713" s="36" t="s">
        <v>693</v>
      </c>
      <c r="K713" s="50">
        <v>574</v>
      </c>
      <c r="L713" s="7" t="s">
        <v>9252</v>
      </c>
      <c r="M713" s="89">
        <v>2</v>
      </c>
      <c r="N713" s="89"/>
      <c r="O713" s="89" t="s">
        <v>9248</v>
      </c>
      <c r="P713" s="6" t="s">
        <v>4677</v>
      </c>
      <c r="Q713" s="6" t="s">
        <v>4618</v>
      </c>
      <c r="R713" s="6" t="s">
        <v>8595</v>
      </c>
      <c r="S713" s="6" t="s">
        <v>4618</v>
      </c>
      <c r="T713" s="6" t="s">
        <v>4618</v>
      </c>
      <c r="U713" s="6" t="s">
        <v>4618</v>
      </c>
      <c r="V713" s="6" t="s">
        <v>4618</v>
      </c>
      <c r="W713" s="6" t="s">
        <v>4618</v>
      </c>
      <c r="X713" s="6" t="s">
        <v>4618</v>
      </c>
      <c r="Y713" s="6" t="s">
        <v>4680</v>
      </c>
      <c r="Z713" s="6" t="s">
        <v>4618</v>
      </c>
      <c r="AA713" s="38" t="s">
        <v>4619</v>
      </c>
      <c r="AB713" s="8" t="s">
        <v>12068</v>
      </c>
      <c r="AC713" s="8" t="s">
        <v>22770</v>
      </c>
      <c r="AD713" s="9" t="s">
        <v>11581</v>
      </c>
      <c r="AE713" s="50">
        <v>1</v>
      </c>
      <c r="AF713" s="97">
        <v>54</v>
      </c>
      <c r="AG713" s="92">
        <v>529</v>
      </c>
      <c r="AH713" s="93">
        <v>-0.58295860309204905</v>
      </c>
      <c r="AI713" s="94">
        <v>0.35750825701765698</v>
      </c>
      <c r="AJ713" s="95">
        <v>109.63303824981791</v>
      </c>
      <c r="AK713" s="95">
        <v>149.75804300576999</v>
      </c>
      <c r="AL713" s="96">
        <v>107.75142509193346</v>
      </c>
      <c r="AM713" s="10">
        <v>10</v>
      </c>
      <c r="AN713" s="10">
        <v>0</v>
      </c>
      <c r="AO713" s="10">
        <v>9.9910149484762893</v>
      </c>
      <c r="AP713" s="10">
        <v>8.8267171349798397E-12</v>
      </c>
      <c r="AQ713" s="3" t="s">
        <v>12643</v>
      </c>
    </row>
    <row r="714" spans="1:43" x14ac:dyDescent="0.2">
      <c r="A714" s="3" t="s">
        <v>4454</v>
      </c>
      <c r="B714" s="7" t="s">
        <v>12651</v>
      </c>
      <c r="C714" s="85">
        <v>852295</v>
      </c>
      <c r="D714" s="85">
        <v>853371</v>
      </c>
      <c r="E714" s="15" t="s">
        <v>21059</v>
      </c>
      <c r="F714" s="5" t="s">
        <v>9400</v>
      </c>
      <c r="G714" s="5">
        <v>1074</v>
      </c>
      <c r="H714" s="40">
        <v>0</v>
      </c>
      <c r="I714" s="17" t="s">
        <v>22564</v>
      </c>
      <c r="J714" s="36" t="s">
        <v>694</v>
      </c>
      <c r="K714" s="50">
        <v>358</v>
      </c>
      <c r="L714" s="7" t="s">
        <v>9254</v>
      </c>
      <c r="M714" s="89">
        <v>8</v>
      </c>
      <c r="N714" s="89"/>
      <c r="O714" s="89" t="s">
        <v>9248</v>
      </c>
      <c r="P714" s="6" t="s">
        <v>8596</v>
      </c>
      <c r="Q714" s="6" t="s">
        <v>8597</v>
      </c>
      <c r="R714" s="6" t="s">
        <v>8598</v>
      </c>
      <c r="S714" s="6" t="s">
        <v>4618</v>
      </c>
      <c r="T714" s="6" t="s">
        <v>4618</v>
      </c>
      <c r="U714" s="6" t="s">
        <v>4618</v>
      </c>
      <c r="V714" s="6" t="s">
        <v>4618</v>
      </c>
      <c r="W714" s="6" t="s">
        <v>4618</v>
      </c>
      <c r="X714" s="6" t="s">
        <v>4618</v>
      </c>
      <c r="Y714" s="6" t="s">
        <v>4618</v>
      </c>
      <c r="Z714" s="6" t="s">
        <v>4618</v>
      </c>
      <c r="AA714" s="38" t="s">
        <v>4619</v>
      </c>
      <c r="AB714" s="8" t="s">
        <v>12069</v>
      </c>
      <c r="AC714" s="8" t="s">
        <v>22770</v>
      </c>
      <c r="AD714" s="9" t="s">
        <v>11544</v>
      </c>
      <c r="AE714" s="50">
        <v>1</v>
      </c>
      <c r="AF714" s="97">
        <v>10</v>
      </c>
      <c r="AG714" s="92">
        <v>66</v>
      </c>
      <c r="AH714" s="93">
        <v>-0.25554921460573499</v>
      </c>
      <c r="AI714" s="94">
        <v>0.88803257032527105</v>
      </c>
      <c r="AJ714" s="95">
        <v>315.57700989761986</v>
      </c>
      <c r="AK714" s="95">
        <v>351.6475864069933</v>
      </c>
      <c r="AL714" s="96">
        <v>331.6530972042288</v>
      </c>
      <c r="AM714" s="10">
        <v>9.8218205198645592</v>
      </c>
      <c r="AN714" s="10">
        <v>0</v>
      </c>
      <c r="AO714" s="10">
        <v>4.9999994649654704</v>
      </c>
      <c r="AP714" s="10">
        <v>0</v>
      </c>
      <c r="AQ714" s="3" t="s">
        <v>12642</v>
      </c>
    </row>
    <row r="715" spans="1:43" x14ac:dyDescent="0.2">
      <c r="A715" s="3" t="s">
        <v>4456</v>
      </c>
      <c r="B715" s="7" t="s">
        <v>12651</v>
      </c>
      <c r="C715" s="85">
        <v>854327</v>
      </c>
      <c r="D715" s="85">
        <v>853392</v>
      </c>
      <c r="E715" s="15" t="s">
        <v>21064</v>
      </c>
      <c r="F715" s="5" t="s">
        <v>9400</v>
      </c>
      <c r="G715" s="5">
        <v>933</v>
      </c>
      <c r="H715" s="40">
        <v>0</v>
      </c>
      <c r="I715" s="17" t="s">
        <v>22566</v>
      </c>
      <c r="J715" s="36" t="s">
        <v>695</v>
      </c>
      <c r="K715" s="50">
        <v>311</v>
      </c>
      <c r="L715" s="7" t="s">
        <v>9253</v>
      </c>
      <c r="M715" s="89">
        <v>0</v>
      </c>
      <c r="N715" s="89"/>
      <c r="O715" s="89" t="s">
        <v>9249</v>
      </c>
      <c r="P715" s="6" t="s">
        <v>5811</v>
      </c>
      <c r="Q715" s="6" t="s">
        <v>8606</v>
      </c>
      <c r="R715" s="6" t="s">
        <v>8607</v>
      </c>
      <c r="S715" s="6" t="s">
        <v>4618</v>
      </c>
      <c r="T715" s="6" t="s">
        <v>4618</v>
      </c>
      <c r="U715" s="6" t="s">
        <v>4618</v>
      </c>
      <c r="V715" s="6" t="s">
        <v>4618</v>
      </c>
      <c r="W715" s="6" t="s">
        <v>4618</v>
      </c>
      <c r="X715" s="6" t="s">
        <v>6029</v>
      </c>
      <c r="Y715" s="6" t="s">
        <v>6030</v>
      </c>
      <c r="Z715" s="6" t="s">
        <v>8608</v>
      </c>
      <c r="AA715" s="38" t="s">
        <v>4618</v>
      </c>
      <c r="AB715" s="8" t="s">
        <v>12070</v>
      </c>
      <c r="AC715" s="8" t="s">
        <v>22770</v>
      </c>
      <c r="AD715" s="9" t="s">
        <v>11535</v>
      </c>
      <c r="AE715" s="50">
        <v>1</v>
      </c>
      <c r="AF715" s="97">
        <v>21</v>
      </c>
      <c r="AG715" s="92">
        <v>158</v>
      </c>
      <c r="AH715" s="93">
        <v>-0.17261959009665701</v>
      </c>
      <c r="AI715" s="94">
        <v>0.87530211963373195</v>
      </c>
      <c r="AJ715" s="95">
        <v>132.46165892696644</v>
      </c>
      <c r="AK715" s="95">
        <v>89.554806953621934</v>
      </c>
      <c r="AL715" s="96">
        <v>158.26594018443129</v>
      </c>
      <c r="AM715" s="10">
        <v>0</v>
      </c>
      <c r="AN715" s="10">
        <v>9.9998619606501595</v>
      </c>
      <c r="AO715" s="10">
        <v>7.8476521925347802</v>
      </c>
      <c r="AP715" s="10">
        <v>1.0260243064053001E-6</v>
      </c>
      <c r="AQ715" s="3" t="s">
        <v>12645</v>
      </c>
    </row>
    <row r="716" spans="1:43" x14ac:dyDescent="0.2">
      <c r="A716" s="3" t="s">
        <v>4457</v>
      </c>
      <c r="B716" s="7" t="s">
        <v>12651</v>
      </c>
      <c r="C716" s="85">
        <v>854657</v>
      </c>
      <c r="D716" s="85">
        <v>855970</v>
      </c>
      <c r="E716" s="15" t="s">
        <v>21061</v>
      </c>
      <c r="F716" s="5" t="s">
        <v>9400</v>
      </c>
      <c r="G716" s="5">
        <v>1311</v>
      </c>
      <c r="H716" s="40">
        <v>0</v>
      </c>
      <c r="I716" s="17" t="s">
        <v>22567</v>
      </c>
      <c r="J716" s="36" t="s">
        <v>696</v>
      </c>
      <c r="K716" s="50">
        <v>437</v>
      </c>
      <c r="L716" s="7" t="s">
        <v>9253</v>
      </c>
      <c r="M716" s="89">
        <v>0</v>
      </c>
      <c r="N716" s="89"/>
      <c r="O716" s="89" t="s">
        <v>9249</v>
      </c>
      <c r="P716" s="6" t="s">
        <v>8609</v>
      </c>
      <c r="Q716" s="6" t="s">
        <v>8610</v>
      </c>
      <c r="R716" s="6" t="s">
        <v>8611</v>
      </c>
      <c r="S716" s="6" t="s">
        <v>8612</v>
      </c>
      <c r="T716" s="6" t="s">
        <v>4618</v>
      </c>
      <c r="U716" s="6" t="s">
        <v>8613</v>
      </c>
      <c r="V716" s="6" t="s">
        <v>4618</v>
      </c>
      <c r="W716" s="6" t="s">
        <v>4618</v>
      </c>
      <c r="X716" s="6" t="s">
        <v>4618</v>
      </c>
      <c r="Y716" s="6" t="s">
        <v>4675</v>
      </c>
      <c r="Z716" s="6" t="s">
        <v>4618</v>
      </c>
      <c r="AA716" s="38" t="s">
        <v>4618</v>
      </c>
      <c r="AB716" s="8" t="s">
        <v>12071</v>
      </c>
      <c r="AC716" s="8" t="s">
        <v>22770</v>
      </c>
      <c r="AD716" s="9" t="s">
        <v>11535</v>
      </c>
      <c r="AE716" s="50">
        <v>1</v>
      </c>
      <c r="AF716" s="97">
        <v>48</v>
      </c>
      <c r="AG716" s="92">
        <v>1153</v>
      </c>
      <c r="AH716" s="93">
        <v>0.30535103490179399</v>
      </c>
      <c r="AI716" s="94">
        <v>0.55135534874426895</v>
      </c>
      <c r="AJ716" s="95">
        <v>742.47864135396071</v>
      </c>
      <c r="AK716" s="95">
        <v>972.55530320121795</v>
      </c>
      <c r="AL716" s="96">
        <v>773.89478994531214</v>
      </c>
      <c r="AM716" s="10">
        <v>0</v>
      </c>
      <c r="AN716" s="10">
        <v>10</v>
      </c>
      <c r="AO716" s="10">
        <v>9.9996510933327905</v>
      </c>
      <c r="AP716" s="10">
        <v>1.05183990671164E-4</v>
      </c>
      <c r="AQ716" s="3" t="s">
        <v>12645</v>
      </c>
    </row>
    <row r="717" spans="1:43" x14ac:dyDescent="0.2">
      <c r="A717" s="3" t="s">
        <v>4458</v>
      </c>
      <c r="B717" s="7" t="s">
        <v>12651</v>
      </c>
      <c r="C717" s="85">
        <v>855983</v>
      </c>
      <c r="D717" s="85">
        <v>856465</v>
      </c>
      <c r="E717" s="15" t="s">
        <v>21061</v>
      </c>
      <c r="F717" s="5" t="s">
        <v>9400</v>
      </c>
      <c r="G717" s="5">
        <v>480</v>
      </c>
      <c r="H717" s="40">
        <v>0</v>
      </c>
      <c r="I717" s="17" t="s">
        <v>22568</v>
      </c>
      <c r="J717" s="36" t="s">
        <v>697</v>
      </c>
      <c r="K717" s="50">
        <v>160</v>
      </c>
      <c r="L717" s="7" t="s">
        <v>9253</v>
      </c>
      <c r="M717" s="89">
        <v>0</v>
      </c>
      <c r="N717" s="89"/>
      <c r="O717" s="89" t="s">
        <v>9249</v>
      </c>
      <c r="P717" s="6" t="s">
        <v>4618</v>
      </c>
      <c r="Q717" s="6" t="s">
        <v>8614</v>
      </c>
      <c r="R717" s="6" t="s">
        <v>8615</v>
      </c>
      <c r="S717" s="6" t="s">
        <v>4618</v>
      </c>
      <c r="T717" s="6" t="s">
        <v>4618</v>
      </c>
      <c r="U717" s="6" t="s">
        <v>4618</v>
      </c>
      <c r="V717" s="6" t="s">
        <v>8616</v>
      </c>
      <c r="W717" s="6" t="s">
        <v>4618</v>
      </c>
      <c r="X717" s="6" t="s">
        <v>4618</v>
      </c>
      <c r="Y717" s="6" t="s">
        <v>4618</v>
      </c>
      <c r="Z717" s="6" t="s">
        <v>8617</v>
      </c>
      <c r="AA717" s="38" t="s">
        <v>4618</v>
      </c>
      <c r="AB717" s="8" t="s">
        <v>12072</v>
      </c>
      <c r="AC717" s="8" t="s">
        <v>22770</v>
      </c>
      <c r="AD717" s="9" t="s">
        <v>11550</v>
      </c>
      <c r="AE717" s="50">
        <v>1</v>
      </c>
      <c r="AF717" s="97">
        <v>31</v>
      </c>
      <c r="AG717" s="92">
        <v>311</v>
      </c>
      <c r="AH717" s="93">
        <v>-0.59788743467670402</v>
      </c>
      <c r="AI717" s="94">
        <v>0.43290040467794499</v>
      </c>
      <c r="AJ717" s="95">
        <v>739.25255378069346</v>
      </c>
      <c r="AK717" s="95">
        <v>1006.1678221463835</v>
      </c>
      <c r="AL717" s="96">
        <v>773.6448155173573</v>
      </c>
      <c r="AM717" s="10">
        <v>9.9615850447623409</v>
      </c>
      <c r="AN717" s="10">
        <v>0</v>
      </c>
      <c r="AO717" s="10">
        <v>8.1836270125859603</v>
      </c>
      <c r="AP717" s="10">
        <v>1.21784180540892</v>
      </c>
      <c r="AQ717" s="3" t="s">
        <v>12649</v>
      </c>
    </row>
    <row r="718" spans="1:43" x14ac:dyDescent="0.2">
      <c r="A718" s="3" t="s">
        <v>4459</v>
      </c>
      <c r="B718" s="7" t="s">
        <v>12651</v>
      </c>
      <c r="C718" s="85">
        <v>856488</v>
      </c>
      <c r="D718" s="85">
        <v>857585</v>
      </c>
      <c r="E718" s="15" t="s">
        <v>21060</v>
      </c>
      <c r="F718" s="5" t="s">
        <v>9400</v>
      </c>
      <c r="G718" s="5">
        <v>1095</v>
      </c>
      <c r="H718" s="40">
        <v>0</v>
      </c>
      <c r="I718" s="17" t="s">
        <v>22569</v>
      </c>
      <c r="J718" s="36" t="s">
        <v>698</v>
      </c>
      <c r="K718" s="50">
        <v>365</v>
      </c>
      <c r="L718" s="7" t="s">
        <v>9253</v>
      </c>
      <c r="M718" s="89">
        <v>0</v>
      </c>
      <c r="N718" s="89"/>
      <c r="O718" s="89" t="s">
        <v>9249</v>
      </c>
      <c r="P718" s="6" t="s">
        <v>8618</v>
      </c>
      <c r="Q718" s="6" t="s">
        <v>8619</v>
      </c>
      <c r="R718" s="6" t="s">
        <v>8620</v>
      </c>
      <c r="S718" s="6" t="s">
        <v>8621</v>
      </c>
      <c r="T718" s="6" t="s">
        <v>4618</v>
      </c>
      <c r="U718" s="6" t="s">
        <v>7416</v>
      </c>
      <c r="V718" s="6" t="s">
        <v>7417</v>
      </c>
      <c r="W718" s="6" t="s">
        <v>4618</v>
      </c>
      <c r="X718" s="6" t="s">
        <v>4618</v>
      </c>
      <c r="Y718" s="6" t="s">
        <v>8622</v>
      </c>
      <c r="Z718" s="6" t="s">
        <v>8623</v>
      </c>
      <c r="AA718" s="38" t="s">
        <v>4618</v>
      </c>
      <c r="AB718" s="8" t="s">
        <v>12073</v>
      </c>
      <c r="AC718" s="8" t="s">
        <v>22770</v>
      </c>
      <c r="AD718" s="9" t="s">
        <v>11537</v>
      </c>
      <c r="AE718" s="50">
        <v>1</v>
      </c>
      <c r="AF718" s="97">
        <v>9</v>
      </c>
      <c r="AG718" s="92">
        <v>35</v>
      </c>
      <c r="AH718" s="93">
        <v>0.87318409951646803</v>
      </c>
      <c r="AI718" s="94">
        <v>0.69166150078201505</v>
      </c>
      <c r="AJ718" s="95">
        <v>230.52723207526154</v>
      </c>
      <c r="AK718" s="95">
        <v>310.81381873816537</v>
      </c>
      <c r="AL718" s="96">
        <v>269.41237288107368</v>
      </c>
      <c r="AM718" s="10">
        <v>9.7624273598194105</v>
      </c>
      <c r="AN718" s="10">
        <v>0</v>
      </c>
      <c r="AO718" s="10">
        <v>4.99904209384309</v>
      </c>
      <c r="AP718" s="10">
        <v>0</v>
      </c>
      <c r="AQ718" s="3" t="s">
        <v>12642</v>
      </c>
    </row>
    <row r="719" spans="1:43" x14ac:dyDescent="0.2">
      <c r="A719" s="3" t="s">
        <v>4460</v>
      </c>
      <c r="B719" s="7" t="s">
        <v>12651</v>
      </c>
      <c r="C719" s="85">
        <v>857567</v>
      </c>
      <c r="D719" s="85">
        <v>858187</v>
      </c>
      <c r="E719" s="15" t="s">
        <v>21061</v>
      </c>
      <c r="F719" s="5" t="s">
        <v>9400</v>
      </c>
      <c r="G719" s="5">
        <v>618</v>
      </c>
      <c r="H719" s="40">
        <v>0</v>
      </c>
      <c r="I719" s="17" t="s">
        <v>22570</v>
      </c>
      <c r="J719" s="36" t="s">
        <v>699</v>
      </c>
      <c r="K719" s="50">
        <v>206</v>
      </c>
      <c r="L719" s="7" t="s">
        <v>9253</v>
      </c>
      <c r="M719" s="89">
        <v>0</v>
      </c>
      <c r="N719" s="89"/>
      <c r="O719" s="89" t="s">
        <v>9249</v>
      </c>
      <c r="P719" s="6" t="s">
        <v>8624</v>
      </c>
      <c r="Q719" s="6" t="s">
        <v>8625</v>
      </c>
      <c r="R719" s="6" t="s">
        <v>8626</v>
      </c>
      <c r="S719" s="6" t="s">
        <v>8627</v>
      </c>
      <c r="T719" s="6" t="s">
        <v>4618</v>
      </c>
      <c r="U719" s="6" t="s">
        <v>4618</v>
      </c>
      <c r="V719" s="6" t="s">
        <v>8628</v>
      </c>
      <c r="W719" s="6" t="s">
        <v>4618</v>
      </c>
      <c r="X719" s="6" t="s">
        <v>4618</v>
      </c>
      <c r="Y719" s="6" t="s">
        <v>8629</v>
      </c>
      <c r="Z719" s="6" t="s">
        <v>8630</v>
      </c>
      <c r="AA719" s="38" t="s">
        <v>4618</v>
      </c>
      <c r="AB719" s="8" t="s">
        <v>12074</v>
      </c>
      <c r="AC719" s="8" t="s">
        <v>22770</v>
      </c>
      <c r="AD719" s="9" t="s">
        <v>11537</v>
      </c>
      <c r="AE719" s="50">
        <v>1</v>
      </c>
      <c r="AF719" s="97">
        <v>9</v>
      </c>
      <c r="AG719" s="92">
        <v>68</v>
      </c>
      <c r="AH719" s="93">
        <v>-5.6426572592134398E-2</v>
      </c>
      <c r="AI719" s="94">
        <v>0.99470897281780901</v>
      </c>
      <c r="AJ719" s="95">
        <v>106.92448931466457</v>
      </c>
      <c r="AK719" s="95">
        <v>130.24497731368356</v>
      </c>
      <c r="AL719" s="96">
        <v>161.29744624914161</v>
      </c>
      <c r="AM719" s="10">
        <v>9.9936116981780203E-7</v>
      </c>
      <c r="AN719" s="10">
        <v>7.3384561198607701</v>
      </c>
      <c r="AO719" s="10">
        <v>5.3617549999999996</v>
      </c>
      <c r="AP719" s="10">
        <v>0</v>
      </c>
      <c r="AQ719" s="3" t="s">
        <v>12645</v>
      </c>
    </row>
    <row r="720" spans="1:43" x14ac:dyDescent="0.2">
      <c r="A720" s="3" t="s">
        <v>4461</v>
      </c>
      <c r="B720" s="7" t="s">
        <v>12651</v>
      </c>
      <c r="C720" s="85">
        <v>858269</v>
      </c>
      <c r="D720" s="85">
        <v>858736</v>
      </c>
      <c r="E720" s="15" t="s">
        <v>21061</v>
      </c>
      <c r="F720" s="5" t="s">
        <v>9400</v>
      </c>
      <c r="G720" s="5">
        <v>465</v>
      </c>
      <c r="H720" s="40">
        <v>0</v>
      </c>
      <c r="I720" s="17" t="s">
        <v>22571</v>
      </c>
      <c r="J720" s="36" t="s">
        <v>700</v>
      </c>
      <c r="K720" s="50">
        <v>155</v>
      </c>
      <c r="L720" s="7" t="s">
        <v>9253</v>
      </c>
      <c r="M720" s="89">
        <v>0</v>
      </c>
      <c r="N720" s="89"/>
      <c r="O720" s="89" t="s">
        <v>9249</v>
      </c>
      <c r="P720" s="6" t="s">
        <v>8631</v>
      </c>
      <c r="Q720" s="6" t="s">
        <v>8632</v>
      </c>
      <c r="R720" s="6" t="s">
        <v>8633</v>
      </c>
      <c r="S720" s="6" t="s">
        <v>4618</v>
      </c>
      <c r="T720" s="6" t="s">
        <v>4618</v>
      </c>
      <c r="U720" s="6" t="s">
        <v>4618</v>
      </c>
      <c r="V720" s="6" t="s">
        <v>4618</v>
      </c>
      <c r="W720" s="6" t="s">
        <v>4618</v>
      </c>
      <c r="X720" s="6" t="s">
        <v>4618</v>
      </c>
      <c r="Y720" s="6" t="s">
        <v>8634</v>
      </c>
      <c r="Z720" s="6" t="s">
        <v>8635</v>
      </c>
      <c r="AA720" s="38" t="s">
        <v>4618</v>
      </c>
      <c r="AB720" s="8" t="s">
        <v>12075</v>
      </c>
      <c r="AC720" s="8" t="s">
        <v>22770</v>
      </c>
      <c r="AD720" s="9" t="s">
        <v>11537</v>
      </c>
      <c r="AE720" s="50">
        <v>1</v>
      </c>
      <c r="AF720" s="97">
        <v>25</v>
      </c>
      <c r="AG720" s="92">
        <v>297</v>
      </c>
      <c r="AH720" s="93">
        <v>7.7056432882117901E-2</v>
      </c>
      <c r="AI720" s="94">
        <v>0.92778815569596795</v>
      </c>
      <c r="AJ720" s="95">
        <v>354.51217916138989</v>
      </c>
      <c r="AK720" s="95">
        <v>462.96169208772977</v>
      </c>
      <c r="AL720" s="96">
        <v>387.54801962732444</v>
      </c>
      <c r="AM720" s="10">
        <v>0</v>
      </c>
      <c r="AN720" s="10">
        <v>9.99999993682213</v>
      </c>
      <c r="AO720" s="10">
        <v>9.9941045565931308</v>
      </c>
      <c r="AP720" s="10">
        <v>5.6614166688007097E-8</v>
      </c>
      <c r="AQ720" s="3" t="s">
        <v>12645</v>
      </c>
    </row>
    <row r="721" spans="1:43" x14ac:dyDescent="0.2">
      <c r="A721" s="3" t="s">
        <v>4462</v>
      </c>
      <c r="B721" s="7" t="s">
        <v>12651</v>
      </c>
      <c r="C721" s="85">
        <v>858729</v>
      </c>
      <c r="D721" s="85">
        <v>859205</v>
      </c>
      <c r="E721" s="15" t="s">
        <v>21060</v>
      </c>
      <c r="F721" s="5" t="s">
        <v>9400</v>
      </c>
      <c r="G721" s="5">
        <v>474</v>
      </c>
      <c r="H721" s="40">
        <v>0</v>
      </c>
      <c r="I721" s="17" t="s">
        <v>22572</v>
      </c>
      <c r="J721" s="36" t="s">
        <v>701</v>
      </c>
      <c r="K721" s="50">
        <v>158</v>
      </c>
      <c r="L721" s="7" t="s">
        <v>9252</v>
      </c>
      <c r="M721" s="89">
        <v>0</v>
      </c>
      <c r="N721" s="89"/>
      <c r="O721" s="89" t="s">
        <v>9249</v>
      </c>
      <c r="P721" s="6" t="s">
        <v>8636</v>
      </c>
      <c r="Q721" s="6" t="s">
        <v>8637</v>
      </c>
      <c r="R721" s="6" t="s">
        <v>8638</v>
      </c>
      <c r="S721" s="6" t="s">
        <v>4618</v>
      </c>
      <c r="T721" s="6" t="s">
        <v>4618</v>
      </c>
      <c r="U721" s="6" t="s">
        <v>4618</v>
      </c>
      <c r="V721" s="6" t="s">
        <v>4618</v>
      </c>
      <c r="W721" s="6" t="s">
        <v>4618</v>
      </c>
      <c r="X721" s="6" t="s">
        <v>4618</v>
      </c>
      <c r="Y721" s="6" t="s">
        <v>8639</v>
      </c>
      <c r="Z721" s="6" t="s">
        <v>8640</v>
      </c>
      <c r="AA721" s="38" t="s">
        <v>4618</v>
      </c>
      <c r="AB721" s="8" t="s">
        <v>12076</v>
      </c>
      <c r="AC721" s="8" t="s">
        <v>22770</v>
      </c>
      <c r="AD721" s="9" t="s">
        <v>11550</v>
      </c>
      <c r="AE721" s="50">
        <v>1</v>
      </c>
      <c r="AF721" s="97">
        <v>8</v>
      </c>
      <c r="AG721" s="92">
        <v>116</v>
      </c>
      <c r="AH721" s="93">
        <v>-0.14757446065033</v>
      </c>
      <c r="AI721" s="94">
        <v>0.91424132142747205</v>
      </c>
      <c r="AJ721" s="95">
        <v>398.92838101464389</v>
      </c>
      <c r="AK721" s="95">
        <v>446.41633527837917</v>
      </c>
      <c r="AL721" s="96">
        <v>503.99768339991067</v>
      </c>
      <c r="AM721" s="10">
        <v>1.1220843136428E-4</v>
      </c>
      <c r="AN721" s="10">
        <v>2.17021127672739</v>
      </c>
      <c r="AO721" s="10">
        <v>8.2509082578664206</v>
      </c>
      <c r="AP721" s="10">
        <v>4.6937401688218401E-4</v>
      </c>
    </row>
    <row r="722" spans="1:43" x14ac:dyDescent="0.2">
      <c r="A722" s="3" t="s">
        <v>4463</v>
      </c>
      <c r="B722" s="7" t="s">
        <v>12651</v>
      </c>
      <c r="C722" s="85">
        <v>859768</v>
      </c>
      <c r="D722" s="85">
        <v>859283</v>
      </c>
      <c r="E722" s="15" t="s">
        <v>21063</v>
      </c>
      <c r="F722" s="5" t="s">
        <v>9399</v>
      </c>
      <c r="G722" s="5">
        <v>483</v>
      </c>
      <c r="H722" s="40">
        <v>0</v>
      </c>
      <c r="I722" s="17" t="s">
        <v>22573</v>
      </c>
      <c r="K722" s="50">
        <v>161</v>
      </c>
      <c r="L722" s="7" t="s">
        <v>9252</v>
      </c>
      <c r="M722" s="89">
        <v>0</v>
      </c>
      <c r="N722" s="89" t="s">
        <v>22729</v>
      </c>
      <c r="O722" s="89" t="s">
        <v>9250</v>
      </c>
      <c r="P722" s="6" t="s">
        <v>4618</v>
      </c>
      <c r="Q722" s="6" t="s">
        <v>4618</v>
      </c>
      <c r="R722" s="6" t="s">
        <v>8641</v>
      </c>
      <c r="S722" s="6" t="s">
        <v>4618</v>
      </c>
      <c r="T722" s="6" t="s">
        <v>4618</v>
      </c>
      <c r="U722" s="6" t="s">
        <v>4618</v>
      </c>
      <c r="V722" s="6" t="s">
        <v>4620</v>
      </c>
      <c r="W722" s="6" t="s">
        <v>4618</v>
      </c>
      <c r="X722" s="6" t="s">
        <v>4618</v>
      </c>
      <c r="Y722" s="6" t="s">
        <v>4618</v>
      </c>
      <c r="Z722" s="6" t="s">
        <v>4618</v>
      </c>
      <c r="AA722" s="38" t="s">
        <v>4619</v>
      </c>
      <c r="AB722" s="8" t="s">
        <v>12077</v>
      </c>
      <c r="AC722" s="8" t="s">
        <v>22770</v>
      </c>
      <c r="AD722" s="9" t="s">
        <v>11546</v>
      </c>
      <c r="AE722" s="50">
        <v>1</v>
      </c>
      <c r="AF722" s="97">
        <v>34</v>
      </c>
      <c r="AG722" s="92">
        <v>1373</v>
      </c>
      <c r="AH722" s="93">
        <v>-0.36409012182023398</v>
      </c>
      <c r="AI722" s="94">
        <v>0.46648276785281401</v>
      </c>
      <c r="AJ722" s="95">
        <v>1472.8551573476648</v>
      </c>
      <c r="AK722" s="95">
        <v>1801.0117590236389</v>
      </c>
      <c r="AL722" s="96">
        <v>1603.8574360459254</v>
      </c>
      <c r="AM722" s="10">
        <v>10</v>
      </c>
      <c r="AN722" s="10">
        <v>0</v>
      </c>
      <c r="AO722" s="10">
        <v>9.9999435965043304</v>
      </c>
      <c r="AP722" s="10">
        <v>2.7706964948137601E-5</v>
      </c>
      <c r="AQ722" s="3" t="s">
        <v>12649</v>
      </c>
    </row>
    <row r="723" spans="1:43" x14ac:dyDescent="0.2">
      <c r="A723" s="3" t="s">
        <v>4465</v>
      </c>
      <c r="B723" s="7" t="s">
        <v>12651</v>
      </c>
      <c r="C723" s="85">
        <v>860004</v>
      </c>
      <c r="D723" s="85">
        <v>860555</v>
      </c>
      <c r="E723" s="15" t="s">
        <v>21060</v>
      </c>
      <c r="F723" s="5" t="s">
        <v>9400</v>
      </c>
      <c r="G723" s="5">
        <v>549</v>
      </c>
      <c r="H723" s="40">
        <v>0</v>
      </c>
      <c r="I723" s="17" t="s">
        <v>22575</v>
      </c>
      <c r="J723" s="36" t="s">
        <v>7</v>
      </c>
      <c r="K723" s="50">
        <v>183</v>
      </c>
      <c r="L723" s="7" t="s">
        <v>9254</v>
      </c>
      <c r="M723" s="89">
        <v>0</v>
      </c>
      <c r="N723" s="89"/>
      <c r="O723" s="89" t="s">
        <v>9249</v>
      </c>
      <c r="P723" s="6" t="s">
        <v>4618</v>
      </c>
      <c r="Q723" s="6" t="s">
        <v>4618</v>
      </c>
      <c r="R723" s="6" t="s">
        <v>8644</v>
      </c>
      <c r="S723" s="6" t="s">
        <v>4618</v>
      </c>
      <c r="T723" s="6" t="s">
        <v>4618</v>
      </c>
      <c r="U723" s="6" t="s">
        <v>4618</v>
      </c>
      <c r="V723" s="6" t="s">
        <v>4618</v>
      </c>
      <c r="W723" s="6" t="s">
        <v>4618</v>
      </c>
      <c r="X723" s="6" t="s">
        <v>4618</v>
      </c>
      <c r="Y723" s="6" t="s">
        <v>4618</v>
      </c>
      <c r="Z723" s="6" t="s">
        <v>4618</v>
      </c>
      <c r="AA723" s="38" t="s">
        <v>4618</v>
      </c>
      <c r="AB723" s="8" t="s">
        <v>12078</v>
      </c>
      <c r="AC723" s="8" t="s">
        <v>22770</v>
      </c>
      <c r="AD723" s="9" t="s">
        <v>11531</v>
      </c>
      <c r="AE723" s="50">
        <v>1</v>
      </c>
      <c r="AF723" s="97">
        <v>10</v>
      </c>
      <c r="AG723" s="92">
        <v>119</v>
      </c>
      <c r="AH723" s="93">
        <v>1.1757468695369</v>
      </c>
      <c r="AI723" s="94">
        <v>0.28451028759505798</v>
      </c>
      <c r="AJ723" s="95">
        <v>403.05683238684048</v>
      </c>
      <c r="AK723" s="95">
        <v>426.43389617748306</v>
      </c>
      <c r="AL723" s="96">
        <v>375.06091563088097</v>
      </c>
      <c r="AM723" s="10">
        <v>6.2629072476109798E-2</v>
      </c>
      <c r="AN723" s="10">
        <v>0.59460226279718098</v>
      </c>
      <c r="AO723" s="10">
        <v>9.5074580967882802</v>
      </c>
      <c r="AP723" s="10">
        <v>9.2810579603863596E-6</v>
      </c>
    </row>
    <row r="724" spans="1:43" x14ac:dyDescent="0.2">
      <c r="A724" s="3" t="s">
        <v>4466</v>
      </c>
      <c r="B724" s="7" t="s">
        <v>12651</v>
      </c>
      <c r="C724" s="85">
        <v>860717</v>
      </c>
      <c r="D724" s="85">
        <v>861787</v>
      </c>
      <c r="E724" s="15" t="s">
        <v>21061</v>
      </c>
      <c r="F724" s="5" t="s">
        <v>9401</v>
      </c>
      <c r="G724" s="5">
        <v>1068</v>
      </c>
      <c r="H724" s="40">
        <v>0</v>
      </c>
      <c r="I724" s="17" t="s">
        <v>22576</v>
      </c>
      <c r="J724" s="36" t="s">
        <v>704</v>
      </c>
      <c r="K724" s="50">
        <v>356</v>
      </c>
      <c r="L724" s="7" t="s">
        <v>9253</v>
      </c>
      <c r="M724" s="89">
        <v>0</v>
      </c>
      <c r="N724" s="89"/>
      <c r="O724" s="89" t="s">
        <v>9249</v>
      </c>
      <c r="P724" s="6" t="s">
        <v>5023</v>
      </c>
      <c r="Q724" s="6" t="s">
        <v>8645</v>
      </c>
      <c r="R724" s="6" t="s">
        <v>8646</v>
      </c>
      <c r="S724" s="6" t="s">
        <v>8647</v>
      </c>
      <c r="T724" s="6" t="s">
        <v>4618</v>
      </c>
      <c r="U724" s="6" t="s">
        <v>4618</v>
      </c>
      <c r="V724" s="6" t="s">
        <v>4618</v>
      </c>
      <c r="W724" s="6" t="s">
        <v>4618</v>
      </c>
      <c r="X724" s="6" t="s">
        <v>4618</v>
      </c>
      <c r="Y724" s="6" t="s">
        <v>5028</v>
      </c>
      <c r="Z724" s="6" t="s">
        <v>8648</v>
      </c>
      <c r="AA724" s="38" t="s">
        <v>4618</v>
      </c>
      <c r="AB724" s="8" t="s">
        <v>12079</v>
      </c>
      <c r="AC724" s="8" t="s">
        <v>22770</v>
      </c>
      <c r="AD724" s="9" t="s">
        <v>11572</v>
      </c>
      <c r="AE724" s="50">
        <v>1</v>
      </c>
      <c r="AF724" s="97">
        <v>38</v>
      </c>
      <c r="AG724" s="92">
        <v>640</v>
      </c>
      <c r="AH724" s="93">
        <v>-0.164486318449587</v>
      </c>
      <c r="AI724" s="94">
        <v>0.78631607160363803</v>
      </c>
      <c r="AJ724" s="95">
        <v>303.36258461062499</v>
      </c>
      <c r="AK724" s="95">
        <v>314.62171739110772</v>
      </c>
      <c r="AL724" s="96">
        <v>328.7533889902611</v>
      </c>
      <c r="AM724" s="10">
        <v>9.9999999961878192</v>
      </c>
      <c r="AN724" s="10">
        <v>0</v>
      </c>
      <c r="AO724" s="10">
        <v>9.9999999709850496</v>
      </c>
      <c r="AP724" s="10">
        <v>8.8817841970012504E-16</v>
      </c>
      <c r="AQ724" s="3" t="s">
        <v>12649</v>
      </c>
    </row>
    <row r="725" spans="1:43" x14ac:dyDescent="0.2">
      <c r="A725" s="3" t="s">
        <v>4467</v>
      </c>
      <c r="B725" s="7" t="s">
        <v>12651</v>
      </c>
      <c r="C725" s="85">
        <v>861837</v>
      </c>
      <c r="D725" s="85">
        <v>862811</v>
      </c>
      <c r="E725" s="15" t="s">
        <v>21060</v>
      </c>
      <c r="F725" s="5" t="s">
        <v>9400</v>
      </c>
      <c r="G725" s="5">
        <v>972</v>
      </c>
      <c r="H725" s="40">
        <v>0</v>
      </c>
      <c r="I725" s="17" t="s">
        <v>22577</v>
      </c>
      <c r="J725" s="36" t="s">
        <v>705</v>
      </c>
      <c r="K725" s="50">
        <v>324</v>
      </c>
      <c r="L725" s="7" t="s">
        <v>9253</v>
      </c>
      <c r="M725" s="89">
        <v>0</v>
      </c>
      <c r="N725" s="89"/>
      <c r="O725" s="89" t="s">
        <v>9249</v>
      </c>
      <c r="P725" s="6" t="s">
        <v>6362</v>
      </c>
      <c r="Q725" s="6" t="s">
        <v>4618</v>
      </c>
      <c r="R725" s="6" t="s">
        <v>8649</v>
      </c>
      <c r="S725" s="6" t="s">
        <v>4618</v>
      </c>
      <c r="T725" s="6" t="s">
        <v>4618</v>
      </c>
      <c r="U725" s="6" t="s">
        <v>4618</v>
      </c>
      <c r="V725" s="6" t="s">
        <v>4618</v>
      </c>
      <c r="W725" s="6" t="s">
        <v>4618</v>
      </c>
      <c r="X725" s="6" t="s">
        <v>4618</v>
      </c>
      <c r="Y725" s="6" t="s">
        <v>6367</v>
      </c>
      <c r="Z725" s="6" t="s">
        <v>8650</v>
      </c>
      <c r="AA725" s="38" t="s">
        <v>4618</v>
      </c>
      <c r="AB725" s="8" t="s">
        <v>12080</v>
      </c>
      <c r="AC725" s="8" t="s">
        <v>22770</v>
      </c>
      <c r="AD725" s="9" t="s">
        <v>11572</v>
      </c>
      <c r="AE725" s="50">
        <v>1</v>
      </c>
      <c r="AF725" s="97">
        <v>25</v>
      </c>
      <c r="AG725" s="92">
        <v>384</v>
      </c>
      <c r="AH725" s="93">
        <v>0.66891369645444498</v>
      </c>
      <c r="AI725" s="94">
        <v>0.32914298183960899</v>
      </c>
      <c r="AJ725" s="95">
        <v>494.4955756347224</v>
      </c>
      <c r="AK725" s="95">
        <v>567.51980962385096</v>
      </c>
      <c r="AL725" s="96">
        <v>604.72792881923829</v>
      </c>
      <c r="AM725" s="10">
        <v>0</v>
      </c>
      <c r="AN725" s="10">
        <v>9.99999999419971</v>
      </c>
      <c r="AO725" s="10">
        <v>9.9913501078365208</v>
      </c>
      <c r="AP725" s="10">
        <v>3.6588032572115698E-4</v>
      </c>
      <c r="AQ725" s="3" t="s">
        <v>12645</v>
      </c>
    </row>
    <row r="726" spans="1:43" x14ac:dyDescent="0.2">
      <c r="A726" s="3" t="s">
        <v>4468</v>
      </c>
      <c r="B726" s="7" t="s">
        <v>12651</v>
      </c>
      <c r="C726" s="85">
        <v>862889</v>
      </c>
      <c r="D726" s="85">
        <v>863215</v>
      </c>
      <c r="E726" s="15" t="s">
        <v>21061</v>
      </c>
      <c r="F726" s="5" t="s">
        <v>9400</v>
      </c>
      <c r="G726" s="5">
        <v>324</v>
      </c>
      <c r="H726" s="40">
        <v>0</v>
      </c>
      <c r="I726" s="17" t="s">
        <v>22578</v>
      </c>
      <c r="J726" s="36" t="s">
        <v>706</v>
      </c>
      <c r="K726" s="50">
        <v>108</v>
      </c>
      <c r="L726" s="7" t="s">
        <v>9253</v>
      </c>
      <c r="M726" s="89">
        <v>0</v>
      </c>
      <c r="N726" s="89"/>
      <c r="O726" s="89" t="s">
        <v>9249</v>
      </c>
      <c r="P726" s="6" t="s">
        <v>6032</v>
      </c>
      <c r="Q726" s="6" t="s">
        <v>4618</v>
      </c>
      <c r="R726" s="6" t="s">
        <v>6033</v>
      </c>
      <c r="S726" s="6" t="s">
        <v>4618</v>
      </c>
      <c r="T726" s="6" t="s">
        <v>6034</v>
      </c>
      <c r="U726" s="6" t="s">
        <v>6035</v>
      </c>
      <c r="V726" s="6" t="s">
        <v>4618</v>
      </c>
      <c r="W726" s="6" t="s">
        <v>4618</v>
      </c>
      <c r="X726" s="6" t="s">
        <v>6036</v>
      </c>
      <c r="Y726" s="6" t="s">
        <v>6037</v>
      </c>
      <c r="Z726" s="6" t="s">
        <v>4618</v>
      </c>
      <c r="AA726" s="38" t="s">
        <v>4618</v>
      </c>
      <c r="AB726" s="8" t="s">
        <v>11549</v>
      </c>
      <c r="AC726" s="8" t="s">
        <v>22770</v>
      </c>
      <c r="AD726" s="9" t="s">
        <v>11539</v>
      </c>
      <c r="AE726" s="50">
        <v>1</v>
      </c>
      <c r="AF726" s="97">
        <v>20</v>
      </c>
      <c r="AG726" s="92">
        <v>334</v>
      </c>
      <c r="AH726" s="93">
        <v>-4.8038787099415302E-2</v>
      </c>
      <c r="AI726" s="94">
        <v>0.95758574048244804</v>
      </c>
      <c r="AJ726" s="95">
        <v>270.35565744483</v>
      </c>
      <c r="AK726" s="95">
        <v>251.24353889013548</v>
      </c>
      <c r="AL726" s="96">
        <v>317.40747851750774</v>
      </c>
      <c r="AM726" s="10">
        <v>0</v>
      </c>
      <c r="AN726" s="10">
        <v>9.7084636802511408</v>
      </c>
      <c r="AO726" s="10">
        <v>3.9404780185369201</v>
      </c>
      <c r="AP726" s="10">
        <v>5.5604965607375298</v>
      </c>
      <c r="AQ726" s="3" t="s">
        <v>12645</v>
      </c>
    </row>
    <row r="727" spans="1:43" x14ac:dyDescent="0.2">
      <c r="A727" s="3" t="s">
        <v>4469</v>
      </c>
      <c r="B727" s="7" t="s">
        <v>12651</v>
      </c>
      <c r="C727" s="85">
        <v>863407</v>
      </c>
      <c r="D727" s="85">
        <v>863910</v>
      </c>
      <c r="E727" s="15" t="s">
        <v>21059</v>
      </c>
      <c r="F727" s="5" t="s">
        <v>9400</v>
      </c>
      <c r="G727" s="5">
        <v>501</v>
      </c>
      <c r="H727" s="40">
        <v>0</v>
      </c>
      <c r="I727" s="17" t="s">
        <v>22579</v>
      </c>
      <c r="J727" s="36" t="s">
        <v>707</v>
      </c>
      <c r="K727" s="50">
        <v>167</v>
      </c>
      <c r="L727" s="7" t="s">
        <v>9253</v>
      </c>
      <c r="M727" s="89">
        <v>0</v>
      </c>
      <c r="N727" s="89"/>
      <c r="O727" s="89" t="s">
        <v>9249</v>
      </c>
      <c r="P727" s="6" t="s">
        <v>8382</v>
      </c>
      <c r="Q727" s="6" t="s">
        <v>4618</v>
      </c>
      <c r="R727" s="6" t="s">
        <v>8384</v>
      </c>
      <c r="S727" s="6" t="s">
        <v>4618</v>
      </c>
      <c r="T727" s="6" t="s">
        <v>4618</v>
      </c>
      <c r="U727" s="6" t="s">
        <v>4618</v>
      </c>
      <c r="V727" s="6" t="s">
        <v>8385</v>
      </c>
      <c r="W727" s="6" t="s">
        <v>4618</v>
      </c>
      <c r="X727" s="6" t="s">
        <v>8386</v>
      </c>
      <c r="Y727" s="6" t="s">
        <v>7538</v>
      </c>
      <c r="Z727" s="6" t="s">
        <v>4618</v>
      </c>
      <c r="AA727" s="38" t="s">
        <v>4618</v>
      </c>
      <c r="AB727" s="8" t="s">
        <v>12081</v>
      </c>
      <c r="AC727" s="8" t="s">
        <v>22770</v>
      </c>
      <c r="AD727" s="9" t="s">
        <v>11550</v>
      </c>
      <c r="AE727" s="50">
        <v>1</v>
      </c>
      <c r="AF727" s="97">
        <v>16</v>
      </c>
      <c r="AG727" s="92">
        <v>147</v>
      </c>
      <c r="AH727" s="93">
        <v>-0.45439055851203702</v>
      </c>
      <c r="AI727" s="94">
        <v>0.668696598906943</v>
      </c>
      <c r="AJ727" s="95">
        <v>467.77622495104413</v>
      </c>
      <c r="AK727" s="95">
        <v>508.09073098031519</v>
      </c>
      <c r="AL727" s="96">
        <v>467.25200544068889</v>
      </c>
      <c r="AM727" s="10">
        <v>5.5766742200368498</v>
      </c>
      <c r="AN727" s="10">
        <v>5.3022333133867505E-4</v>
      </c>
      <c r="AO727" s="10">
        <v>6.2115226716742704</v>
      </c>
      <c r="AP727" s="10">
        <v>1.74347474814737</v>
      </c>
      <c r="AQ727" s="3" t="s">
        <v>12648</v>
      </c>
    </row>
    <row r="728" spans="1:43" x14ac:dyDescent="0.2">
      <c r="A728" s="3" t="s">
        <v>4470</v>
      </c>
      <c r="B728" s="7" t="s">
        <v>12651</v>
      </c>
      <c r="C728" s="85">
        <v>865934</v>
      </c>
      <c r="D728" s="85">
        <v>863958</v>
      </c>
      <c r="E728" s="15" t="s">
        <v>21064</v>
      </c>
      <c r="F728" s="5" t="s">
        <v>9400</v>
      </c>
      <c r="G728" s="5">
        <v>1974</v>
      </c>
      <c r="H728" s="40">
        <v>0</v>
      </c>
      <c r="I728" s="17" t="s">
        <v>22580</v>
      </c>
      <c r="J728" s="36" t="s">
        <v>708</v>
      </c>
      <c r="K728" s="50">
        <v>658</v>
      </c>
      <c r="L728" s="7" t="s">
        <v>9253</v>
      </c>
      <c r="M728" s="89">
        <v>0</v>
      </c>
      <c r="N728" s="89"/>
      <c r="O728" s="89" t="s">
        <v>9249</v>
      </c>
      <c r="P728" s="6" t="s">
        <v>8651</v>
      </c>
      <c r="Q728" s="6" t="s">
        <v>8652</v>
      </c>
      <c r="R728" s="6" t="s">
        <v>8653</v>
      </c>
      <c r="S728" s="6" t="s">
        <v>4618</v>
      </c>
      <c r="T728" s="6" t="s">
        <v>8654</v>
      </c>
      <c r="U728" s="6" t="s">
        <v>4618</v>
      </c>
      <c r="V728" s="6" t="s">
        <v>4799</v>
      </c>
      <c r="W728" s="6" t="s">
        <v>4618</v>
      </c>
      <c r="X728" s="6" t="s">
        <v>5097</v>
      </c>
      <c r="Y728" s="6" t="s">
        <v>8655</v>
      </c>
      <c r="Z728" s="6" t="s">
        <v>8656</v>
      </c>
      <c r="AA728" s="38" t="s">
        <v>4618</v>
      </c>
      <c r="AB728" s="8" t="s">
        <v>12082</v>
      </c>
      <c r="AC728" s="8" t="s">
        <v>22770</v>
      </c>
      <c r="AD728" s="9" t="s">
        <v>11546</v>
      </c>
      <c r="AE728" s="50">
        <v>1</v>
      </c>
      <c r="AF728" s="97">
        <v>58</v>
      </c>
      <c r="AG728" s="92">
        <v>420</v>
      </c>
      <c r="AH728" s="93">
        <v>0.265501522295228</v>
      </c>
      <c r="AI728" s="94">
        <v>0.69511896381885296</v>
      </c>
      <c r="AJ728" s="95">
        <v>118.91327124071381</v>
      </c>
      <c r="AK728" s="95">
        <v>81.971865788201441</v>
      </c>
      <c r="AL728" s="96">
        <v>159.93768828778857</v>
      </c>
      <c r="AM728" s="10">
        <v>0</v>
      </c>
      <c r="AN728" s="10">
        <v>9.9999973440806809</v>
      </c>
      <c r="AO728" s="10">
        <v>8.3043454487269095</v>
      </c>
      <c r="AP728" s="10">
        <v>0.79791489581776998</v>
      </c>
      <c r="AQ728" s="3" t="s">
        <v>12645</v>
      </c>
    </row>
    <row r="729" spans="1:43" x14ac:dyDescent="0.2">
      <c r="A729" s="3" t="s">
        <v>4471</v>
      </c>
      <c r="B729" s="7" t="s">
        <v>12651</v>
      </c>
      <c r="C729" s="85">
        <v>866410</v>
      </c>
      <c r="D729" s="85">
        <v>866057</v>
      </c>
      <c r="E729" s="15" t="s">
        <v>21063</v>
      </c>
      <c r="F729" s="5" t="s">
        <v>9400</v>
      </c>
      <c r="G729" s="5">
        <v>351</v>
      </c>
      <c r="H729" s="40">
        <v>0</v>
      </c>
      <c r="I729" s="17" t="s">
        <v>22581</v>
      </c>
      <c r="J729" s="36" t="s">
        <v>709</v>
      </c>
      <c r="K729" s="50">
        <v>117</v>
      </c>
      <c r="L729" s="7" t="s">
        <v>9252</v>
      </c>
      <c r="M729" s="89">
        <v>0</v>
      </c>
      <c r="N729" s="89"/>
      <c r="O729" s="89" t="s">
        <v>9249</v>
      </c>
      <c r="P729" s="6" t="s">
        <v>4618</v>
      </c>
      <c r="Q729" s="6" t="s">
        <v>4618</v>
      </c>
      <c r="R729" s="6" t="s">
        <v>8657</v>
      </c>
      <c r="S729" s="6" t="s">
        <v>4618</v>
      </c>
      <c r="T729" s="6" t="s">
        <v>4618</v>
      </c>
      <c r="U729" s="6" t="s">
        <v>4618</v>
      </c>
      <c r="V729" s="6" t="s">
        <v>4618</v>
      </c>
      <c r="W729" s="6" t="s">
        <v>4618</v>
      </c>
      <c r="X729" s="6" t="s">
        <v>4618</v>
      </c>
      <c r="Y729" s="6" t="s">
        <v>4618</v>
      </c>
      <c r="Z729" s="6" t="s">
        <v>8658</v>
      </c>
      <c r="AA729" s="38" t="s">
        <v>4618</v>
      </c>
      <c r="AB729" s="8" t="s">
        <v>12083</v>
      </c>
      <c r="AC729" s="8" t="s">
        <v>22770</v>
      </c>
      <c r="AD729" s="9" t="s">
        <v>11531</v>
      </c>
      <c r="AE729" s="50">
        <v>1</v>
      </c>
      <c r="AF729" s="97">
        <v>1</v>
      </c>
      <c r="AG729" s="92">
        <v>4</v>
      </c>
      <c r="AH729" s="93" t="s">
        <v>9258</v>
      </c>
      <c r="AI729" s="94" t="s">
        <v>9258</v>
      </c>
      <c r="AJ729" s="95">
        <v>62.741762704318461</v>
      </c>
      <c r="AK729" s="95">
        <v>87.238045667578191</v>
      </c>
      <c r="AL729" s="96">
        <v>46.683518830827083</v>
      </c>
      <c r="AM729" s="10">
        <v>0</v>
      </c>
      <c r="AN729" s="10">
        <v>0</v>
      </c>
      <c r="AO729" s="10">
        <v>3.7995000000000001</v>
      </c>
      <c r="AP729" s="10">
        <v>0</v>
      </c>
      <c r="AQ729" s="3" t="s">
        <v>12642</v>
      </c>
    </row>
    <row r="730" spans="1:43" x14ac:dyDescent="0.2">
      <c r="A730" s="3" t="s">
        <v>4472</v>
      </c>
      <c r="B730" s="7" t="s">
        <v>12651</v>
      </c>
      <c r="C730" s="85">
        <v>866839</v>
      </c>
      <c r="D730" s="85">
        <v>866411</v>
      </c>
      <c r="E730" s="15" t="s">
        <v>21063</v>
      </c>
      <c r="F730" s="5" t="s">
        <v>9400</v>
      </c>
      <c r="G730" s="5">
        <v>426</v>
      </c>
      <c r="H730" s="40">
        <v>0</v>
      </c>
      <c r="I730" s="17" t="s">
        <v>22582</v>
      </c>
      <c r="J730" s="36" t="s">
        <v>710</v>
      </c>
      <c r="K730" s="50">
        <v>142</v>
      </c>
      <c r="L730" s="7" t="s">
        <v>9253</v>
      </c>
      <c r="M730" s="89">
        <v>0</v>
      </c>
      <c r="N730" s="89"/>
      <c r="O730" s="89" t="s">
        <v>9249</v>
      </c>
      <c r="P730" s="6" t="s">
        <v>7823</v>
      </c>
      <c r="Q730" s="6" t="s">
        <v>8659</v>
      </c>
      <c r="R730" s="6" t="s">
        <v>8660</v>
      </c>
      <c r="S730" s="6" t="s">
        <v>4618</v>
      </c>
      <c r="T730" s="6" t="s">
        <v>4618</v>
      </c>
      <c r="U730" s="6" t="s">
        <v>4618</v>
      </c>
      <c r="V730" s="6" t="s">
        <v>4618</v>
      </c>
      <c r="W730" s="6" t="s">
        <v>4618</v>
      </c>
      <c r="X730" s="6" t="s">
        <v>4618</v>
      </c>
      <c r="Y730" s="6" t="s">
        <v>7826</v>
      </c>
      <c r="Z730" s="6" t="s">
        <v>4618</v>
      </c>
      <c r="AA730" s="38" t="s">
        <v>4618</v>
      </c>
      <c r="AB730" s="8" t="s">
        <v>12084</v>
      </c>
      <c r="AC730" s="8" t="s">
        <v>22770</v>
      </c>
      <c r="AD730" s="9" t="s">
        <v>11631</v>
      </c>
      <c r="AE730" s="50">
        <v>1</v>
      </c>
      <c r="AF730" s="97">
        <v>6</v>
      </c>
      <c r="AG730" s="92">
        <v>16</v>
      </c>
      <c r="AH730" s="93">
        <v>-0.67935692351231103</v>
      </c>
      <c r="AI730" s="94">
        <v>0.89020315686033002</v>
      </c>
      <c r="AJ730" s="95">
        <v>450.83734359844419</v>
      </c>
      <c r="AK730" s="95">
        <v>302.34388414581645</v>
      </c>
      <c r="AL730" s="96">
        <v>459.803641979323</v>
      </c>
      <c r="AM730" s="10">
        <v>8.22021484375</v>
      </c>
      <c r="AN730" s="10">
        <v>0</v>
      </c>
      <c r="AO730" s="10">
        <v>5.7482319649999898</v>
      </c>
      <c r="AP730" s="10">
        <v>0</v>
      </c>
      <c r="AQ730" s="3" t="s">
        <v>12642</v>
      </c>
    </row>
    <row r="731" spans="1:43" x14ac:dyDescent="0.2">
      <c r="A731" s="3" t="s">
        <v>4473</v>
      </c>
      <c r="B731" s="7" t="s">
        <v>12651</v>
      </c>
      <c r="C731" s="85">
        <v>866965</v>
      </c>
      <c r="D731" s="85">
        <v>867585</v>
      </c>
      <c r="E731" s="15" t="s">
        <v>21059</v>
      </c>
      <c r="F731" s="5" t="s">
        <v>9400</v>
      </c>
      <c r="G731" s="5">
        <v>618</v>
      </c>
      <c r="H731" s="40">
        <v>0</v>
      </c>
      <c r="I731" s="17" t="s">
        <v>22583</v>
      </c>
      <c r="J731" s="36" t="s">
        <v>711</v>
      </c>
      <c r="K731" s="50">
        <v>206</v>
      </c>
      <c r="L731" s="7" t="s">
        <v>9253</v>
      </c>
      <c r="M731" s="89">
        <v>0</v>
      </c>
      <c r="N731" s="89"/>
      <c r="O731" s="89" t="s">
        <v>9249</v>
      </c>
      <c r="P731" s="6" t="s">
        <v>8661</v>
      </c>
      <c r="Q731" s="6" t="s">
        <v>8662</v>
      </c>
      <c r="R731" s="6" t="s">
        <v>8663</v>
      </c>
      <c r="S731" s="6" t="s">
        <v>4618</v>
      </c>
      <c r="T731" s="6" t="s">
        <v>4618</v>
      </c>
      <c r="U731" s="6" t="s">
        <v>8664</v>
      </c>
      <c r="V731" s="6" t="s">
        <v>4618</v>
      </c>
      <c r="W731" s="6" t="s">
        <v>4618</v>
      </c>
      <c r="X731" s="6" t="s">
        <v>4618</v>
      </c>
      <c r="Y731" s="6" t="s">
        <v>8665</v>
      </c>
      <c r="Z731" s="6" t="s">
        <v>8666</v>
      </c>
      <c r="AA731" s="38" t="s">
        <v>4618</v>
      </c>
      <c r="AB731" s="8" t="s">
        <v>12085</v>
      </c>
      <c r="AC731" s="8" t="s">
        <v>22770</v>
      </c>
      <c r="AD731" s="9" t="s">
        <v>11537</v>
      </c>
      <c r="AE731" s="50">
        <v>1</v>
      </c>
      <c r="AF731" s="97">
        <v>23</v>
      </c>
      <c r="AG731" s="92">
        <v>213</v>
      </c>
      <c r="AH731" s="93">
        <v>1.30825116975456</v>
      </c>
      <c r="AI731" s="94">
        <v>0.123751567409914</v>
      </c>
      <c r="AJ731" s="95">
        <v>854.45239860503864</v>
      </c>
      <c r="AK731" s="95">
        <v>1332.7613314934747</v>
      </c>
      <c r="AL731" s="96">
        <v>778.8404645650578</v>
      </c>
      <c r="AM731" s="10">
        <v>3.7589664714232599E-9</v>
      </c>
      <c r="AN731" s="10">
        <v>8.0171492092724108</v>
      </c>
      <c r="AO731" s="10">
        <v>9.9982989266382098</v>
      </c>
      <c r="AP731" s="10">
        <v>1.00350643101876E-5</v>
      </c>
      <c r="AQ731" s="3" t="s">
        <v>12645</v>
      </c>
    </row>
    <row r="732" spans="1:43" x14ac:dyDescent="0.2">
      <c r="A732" s="3" t="s">
        <v>4474</v>
      </c>
      <c r="B732" s="7" t="s">
        <v>12651</v>
      </c>
      <c r="C732" s="85">
        <v>867992</v>
      </c>
      <c r="D732" s="85">
        <v>869176</v>
      </c>
      <c r="E732" s="15" t="s">
        <v>21061</v>
      </c>
      <c r="F732" s="5" t="s">
        <v>9401</v>
      </c>
      <c r="G732" s="5">
        <v>1182</v>
      </c>
      <c r="H732" s="40">
        <v>0</v>
      </c>
      <c r="I732" s="17" t="s">
        <v>22584</v>
      </c>
      <c r="J732" s="36" t="s">
        <v>712</v>
      </c>
      <c r="K732" s="50">
        <v>394</v>
      </c>
      <c r="L732" s="7" t="s">
        <v>9252</v>
      </c>
      <c r="M732" s="89">
        <v>0</v>
      </c>
      <c r="N732" s="89" t="s">
        <v>22729</v>
      </c>
      <c r="O732" s="89" t="s">
        <v>9250</v>
      </c>
      <c r="P732" s="6" t="s">
        <v>4868</v>
      </c>
      <c r="Q732" s="6" t="s">
        <v>4618</v>
      </c>
      <c r="R732" s="6" t="s">
        <v>8667</v>
      </c>
      <c r="S732" s="6" t="s">
        <v>8668</v>
      </c>
      <c r="T732" s="6" t="s">
        <v>4618</v>
      </c>
      <c r="U732" s="6" t="s">
        <v>4618</v>
      </c>
      <c r="V732" s="6" t="s">
        <v>4620</v>
      </c>
      <c r="W732" s="6" t="s">
        <v>4621</v>
      </c>
      <c r="X732" s="6" t="s">
        <v>4618</v>
      </c>
      <c r="Y732" s="6" t="s">
        <v>4870</v>
      </c>
      <c r="Z732" s="6" t="s">
        <v>4618</v>
      </c>
      <c r="AA732" s="38" t="s">
        <v>4618</v>
      </c>
      <c r="AB732" s="8" t="s">
        <v>12086</v>
      </c>
      <c r="AC732" s="8" t="s">
        <v>22770</v>
      </c>
      <c r="AD732" s="9" t="s">
        <v>11531</v>
      </c>
      <c r="AE732" s="50">
        <v>1</v>
      </c>
      <c r="AF732" s="97">
        <v>78</v>
      </c>
      <c r="AG732" s="92">
        <v>983</v>
      </c>
      <c r="AH732" s="93">
        <v>-0.80571956983995796</v>
      </c>
      <c r="AI732" s="94">
        <v>0.13458390264714001</v>
      </c>
      <c r="AJ732" s="95">
        <v>864.09181489646403</v>
      </c>
      <c r="AK732" s="95">
        <v>814.34375610773327</v>
      </c>
      <c r="AL732" s="96">
        <v>1070.0427183060651</v>
      </c>
      <c r="AM732" s="10">
        <v>10</v>
      </c>
      <c r="AN732" s="10">
        <v>0</v>
      </c>
      <c r="AO732" s="10">
        <v>7.0846883915009998E-10</v>
      </c>
      <c r="AP732" s="10">
        <v>9.9999999985750101</v>
      </c>
      <c r="AQ732" s="3" t="s">
        <v>12647</v>
      </c>
    </row>
    <row r="733" spans="1:43" x14ac:dyDescent="0.2">
      <c r="A733" s="3" t="s">
        <v>4475</v>
      </c>
      <c r="B733" s="7" t="s">
        <v>12651</v>
      </c>
      <c r="C733" s="85">
        <v>869312</v>
      </c>
      <c r="D733" s="85">
        <v>869809</v>
      </c>
      <c r="E733" s="15" t="s">
        <v>21061</v>
      </c>
      <c r="F733" s="5" t="s">
        <v>9400</v>
      </c>
      <c r="G733" s="5">
        <v>495</v>
      </c>
      <c r="H733" s="40">
        <v>1</v>
      </c>
      <c r="I733" s="17" t="s">
        <v>22585</v>
      </c>
      <c r="J733" s="36" t="s">
        <v>713</v>
      </c>
      <c r="K733" s="50">
        <v>165</v>
      </c>
      <c r="L733" s="7" t="s">
        <v>9253</v>
      </c>
      <c r="M733" s="89">
        <v>0</v>
      </c>
      <c r="N733" s="89"/>
      <c r="O733" s="89" t="s">
        <v>9249</v>
      </c>
      <c r="P733" s="6" t="s">
        <v>4618</v>
      </c>
      <c r="Q733" s="6" t="s">
        <v>4618</v>
      </c>
      <c r="R733" s="6" t="s">
        <v>4618</v>
      </c>
      <c r="S733" s="6" t="s">
        <v>4618</v>
      </c>
      <c r="T733" s="6" t="s">
        <v>4618</v>
      </c>
      <c r="U733" s="6" t="s">
        <v>4618</v>
      </c>
      <c r="V733" s="6" t="s">
        <v>4618</v>
      </c>
      <c r="W733" s="6" t="s">
        <v>4618</v>
      </c>
      <c r="X733" s="6" t="s">
        <v>4618</v>
      </c>
      <c r="Y733" s="6" t="s">
        <v>4618</v>
      </c>
      <c r="Z733" s="6" t="s">
        <v>4618</v>
      </c>
      <c r="AA733" s="38" t="s">
        <v>4618</v>
      </c>
      <c r="AB733" s="8" t="s">
        <v>9258</v>
      </c>
      <c r="AC733" s="8" t="s">
        <v>11556</v>
      </c>
      <c r="AD733" s="9" t="s">
        <v>11531</v>
      </c>
      <c r="AE733" s="50">
        <v>1</v>
      </c>
      <c r="AF733" s="97">
        <v>6</v>
      </c>
      <c r="AG733" s="92">
        <v>19</v>
      </c>
      <c r="AH733" s="93">
        <v>-0.31946097842592802</v>
      </c>
      <c r="AI733" s="94">
        <v>0.95978431933567498</v>
      </c>
      <c r="AJ733" s="95">
        <v>520.74781905186444</v>
      </c>
      <c r="AK733" s="95">
        <v>932.3543190903564</v>
      </c>
      <c r="AL733" s="96">
        <v>383.00639972500352</v>
      </c>
      <c r="AM733" s="10">
        <v>0</v>
      </c>
      <c r="AN733" s="10">
        <v>0</v>
      </c>
      <c r="AO733" s="10">
        <v>4.9478907648668597</v>
      </c>
      <c r="AP733" s="10">
        <v>5.6994475926863599E-3</v>
      </c>
    </row>
    <row r="734" spans="1:43" x14ac:dyDescent="0.2">
      <c r="A734" s="3" t="s">
        <v>4476</v>
      </c>
      <c r="B734" s="7" t="s">
        <v>12651</v>
      </c>
      <c r="C734" s="85">
        <v>870500</v>
      </c>
      <c r="D734" s="85">
        <v>870252</v>
      </c>
      <c r="E734" s="15" t="s">
        <v>21064</v>
      </c>
      <c r="F734" s="5" t="s">
        <v>9400</v>
      </c>
      <c r="G734" s="5">
        <v>246</v>
      </c>
      <c r="H734" s="40">
        <v>1</v>
      </c>
      <c r="I734" s="17" t="s">
        <v>22586</v>
      </c>
      <c r="J734" s="36" t="s">
        <v>714</v>
      </c>
      <c r="K734" s="50">
        <v>82</v>
      </c>
      <c r="L734" s="7" t="s">
        <v>9252</v>
      </c>
      <c r="M734" s="89">
        <v>0</v>
      </c>
      <c r="N734" s="89"/>
      <c r="O734" s="89" t="s">
        <v>9249</v>
      </c>
      <c r="P734" s="6" t="s">
        <v>4716</v>
      </c>
      <c r="Q734" s="6" t="s">
        <v>4618</v>
      </c>
      <c r="R734" s="6" t="s">
        <v>4775</v>
      </c>
      <c r="S734" s="6" t="s">
        <v>4618</v>
      </c>
      <c r="T734" s="6" t="s">
        <v>4618</v>
      </c>
      <c r="U734" s="6" t="s">
        <v>4618</v>
      </c>
      <c r="V734" s="6" t="s">
        <v>4818</v>
      </c>
      <c r="W734" s="6" t="s">
        <v>4618</v>
      </c>
      <c r="X734" s="6" t="s">
        <v>4776</v>
      </c>
      <c r="Y734" s="6" t="s">
        <v>4777</v>
      </c>
      <c r="Z734" s="6" t="s">
        <v>4618</v>
      </c>
      <c r="AA734" s="38" t="s">
        <v>4618</v>
      </c>
      <c r="AB734" s="8" t="s">
        <v>9258</v>
      </c>
      <c r="AC734" s="8" t="s">
        <v>22770</v>
      </c>
      <c r="AD734" s="9" t="s">
        <v>11531</v>
      </c>
      <c r="AE734" s="50">
        <v>0</v>
      </c>
      <c r="AF734" s="97">
        <v>0</v>
      </c>
      <c r="AG734" s="92">
        <v>0</v>
      </c>
      <c r="AH734" s="93" t="s">
        <v>9258</v>
      </c>
      <c r="AI734" s="94" t="s">
        <v>9258</v>
      </c>
      <c r="AJ734" s="95">
        <v>347.00104251869197</v>
      </c>
      <c r="AK734" s="95">
        <v>468.93327450870544</v>
      </c>
      <c r="AL734" s="96">
        <v>324.65668828675388</v>
      </c>
      <c r="AM734" s="10"/>
      <c r="AN734" s="10"/>
      <c r="AO734" s="10"/>
      <c r="AP734" s="10"/>
    </row>
    <row r="735" spans="1:43" x14ac:dyDescent="0.2">
      <c r="A735" s="3" t="s">
        <v>4477</v>
      </c>
      <c r="B735" s="7" t="s">
        <v>12651</v>
      </c>
      <c r="C735" s="85">
        <v>870583</v>
      </c>
      <c r="D735" s="85">
        <v>870876</v>
      </c>
      <c r="E735" s="15" t="s">
        <v>21059</v>
      </c>
      <c r="F735" s="5" t="s">
        <v>9400</v>
      </c>
      <c r="G735" s="5">
        <v>291</v>
      </c>
      <c r="H735" s="40">
        <v>1</v>
      </c>
      <c r="I735" s="17" t="s">
        <v>22587</v>
      </c>
      <c r="J735" s="36" t="s">
        <v>715</v>
      </c>
      <c r="K735" s="50">
        <v>97</v>
      </c>
      <c r="L735" s="7" t="s">
        <v>9252</v>
      </c>
      <c r="M735" s="89">
        <v>0</v>
      </c>
      <c r="N735" s="89"/>
      <c r="O735" s="89" t="s">
        <v>9249</v>
      </c>
      <c r="P735" s="6" t="s">
        <v>4716</v>
      </c>
      <c r="Q735" s="6" t="s">
        <v>4618</v>
      </c>
      <c r="R735" s="6" t="s">
        <v>8669</v>
      </c>
      <c r="S735" s="6" t="s">
        <v>4618</v>
      </c>
      <c r="T735" s="6" t="s">
        <v>4618</v>
      </c>
      <c r="U735" s="6" t="s">
        <v>4618</v>
      </c>
      <c r="V735" s="6" t="s">
        <v>4618</v>
      </c>
      <c r="W735" s="6" t="s">
        <v>4618</v>
      </c>
      <c r="X735" s="6" t="s">
        <v>4618</v>
      </c>
      <c r="Y735" s="6" t="s">
        <v>4618</v>
      </c>
      <c r="Z735" s="6" t="s">
        <v>4618</v>
      </c>
      <c r="AA735" s="38" t="s">
        <v>4618</v>
      </c>
      <c r="AB735" s="8" t="s">
        <v>9258</v>
      </c>
      <c r="AC735" s="8" t="s">
        <v>22770</v>
      </c>
      <c r="AD735" s="9" t="s">
        <v>11531</v>
      </c>
      <c r="AE735" s="50">
        <v>1</v>
      </c>
      <c r="AF735" s="97">
        <v>2</v>
      </c>
      <c r="AG735" s="92">
        <v>4</v>
      </c>
      <c r="AH735" s="93" t="s">
        <v>9258</v>
      </c>
      <c r="AI735" s="94" t="s">
        <v>9258</v>
      </c>
      <c r="AJ735" s="95">
        <v>185.52849994012547</v>
      </c>
      <c r="AK735" s="95">
        <v>299.45229255326387</v>
      </c>
      <c r="AL735" s="96">
        <v>139.59007280333364</v>
      </c>
      <c r="AM735" s="10">
        <v>6.8359374999999902</v>
      </c>
      <c r="AN735" s="10">
        <v>0</v>
      </c>
      <c r="AO735" s="10">
        <v>1.5</v>
      </c>
      <c r="AP735" s="10">
        <v>0</v>
      </c>
      <c r="AQ735" s="3" t="s">
        <v>12642</v>
      </c>
    </row>
    <row r="736" spans="1:43" x14ac:dyDescent="0.2">
      <c r="A736" s="3" t="s">
        <v>4478</v>
      </c>
      <c r="B736" s="7" t="s">
        <v>12651</v>
      </c>
      <c r="C736" s="85">
        <v>870839</v>
      </c>
      <c r="D736" s="85">
        <v>871150</v>
      </c>
      <c r="E736" s="15" t="s">
        <v>21061</v>
      </c>
      <c r="F736" s="5" t="s">
        <v>9400</v>
      </c>
      <c r="G736" s="5">
        <v>309</v>
      </c>
      <c r="H736" s="40">
        <v>1</v>
      </c>
      <c r="I736" s="17" t="s">
        <v>22588</v>
      </c>
      <c r="J736" s="36" t="s">
        <v>11501</v>
      </c>
      <c r="K736" s="50">
        <v>103</v>
      </c>
      <c r="L736" s="7" t="s">
        <v>9253</v>
      </c>
      <c r="M736" s="89">
        <v>0</v>
      </c>
      <c r="N736" s="89"/>
      <c r="O736" s="89" t="s">
        <v>9249</v>
      </c>
      <c r="P736" s="6" t="s">
        <v>4618</v>
      </c>
      <c r="Q736" s="6" t="s">
        <v>4618</v>
      </c>
      <c r="R736" s="6" t="s">
        <v>4618</v>
      </c>
      <c r="S736" s="6" t="s">
        <v>4618</v>
      </c>
      <c r="T736" s="6" t="s">
        <v>4618</v>
      </c>
      <c r="U736" s="6" t="s">
        <v>4618</v>
      </c>
      <c r="V736" s="6" t="s">
        <v>4618</v>
      </c>
      <c r="W736" s="6" t="s">
        <v>4618</v>
      </c>
      <c r="X736" s="6" t="s">
        <v>4618</v>
      </c>
      <c r="Y736" s="6" t="s">
        <v>4618</v>
      </c>
      <c r="Z736" s="6" t="s">
        <v>4618</v>
      </c>
      <c r="AA736" s="38" t="s">
        <v>4618</v>
      </c>
      <c r="AB736" s="8" t="s">
        <v>12087</v>
      </c>
      <c r="AC736" s="8" t="s">
        <v>11668</v>
      </c>
      <c r="AD736" s="9" t="s">
        <v>11531</v>
      </c>
      <c r="AE736" s="50">
        <v>0</v>
      </c>
      <c r="AF736" s="97">
        <v>0</v>
      </c>
      <c r="AG736" s="92">
        <v>0</v>
      </c>
      <c r="AH736" s="93" t="s">
        <v>9258</v>
      </c>
      <c r="AI736" s="94" t="s">
        <v>9258</v>
      </c>
      <c r="AJ736" s="95">
        <v>0</v>
      </c>
      <c r="AK736" s="95">
        <v>0</v>
      </c>
      <c r="AL736" s="96">
        <v>0</v>
      </c>
      <c r="AM736" s="10"/>
      <c r="AN736" s="10"/>
      <c r="AO736" s="10"/>
      <c r="AP736" s="10"/>
    </row>
    <row r="737" spans="1:43" x14ac:dyDescent="0.2">
      <c r="A737" s="3" t="s">
        <v>4479</v>
      </c>
      <c r="B737" s="7" t="s">
        <v>12651</v>
      </c>
      <c r="C737" s="85">
        <v>871220</v>
      </c>
      <c r="D737" s="85">
        <v>871507</v>
      </c>
      <c r="E737" s="15" t="s">
        <v>21061</v>
      </c>
      <c r="F737" s="5" t="s">
        <v>9400</v>
      </c>
      <c r="G737" s="5">
        <v>285</v>
      </c>
      <c r="H737" s="40">
        <v>1</v>
      </c>
      <c r="I737" s="17" t="s">
        <v>22589</v>
      </c>
      <c r="J737" s="36" t="s">
        <v>11500</v>
      </c>
      <c r="K737" s="50">
        <v>95</v>
      </c>
      <c r="L737" s="7" t="s">
        <v>9252</v>
      </c>
      <c r="M737" s="89">
        <v>1</v>
      </c>
      <c r="N737" s="89"/>
      <c r="O737" s="89" t="s">
        <v>9249</v>
      </c>
      <c r="P737" s="6" t="s">
        <v>4618</v>
      </c>
      <c r="Q737" s="6" t="s">
        <v>4618</v>
      </c>
      <c r="R737" s="6" t="s">
        <v>4618</v>
      </c>
      <c r="S737" s="6" t="s">
        <v>4618</v>
      </c>
      <c r="T737" s="6" t="s">
        <v>4618</v>
      </c>
      <c r="U737" s="6" t="s">
        <v>4618</v>
      </c>
      <c r="V737" s="6" t="s">
        <v>4618</v>
      </c>
      <c r="W737" s="6" t="s">
        <v>4618</v>
      </c>
      <c r="X737" s="6" t="s">
        <v>4618</v>
      </c>
      <c r="Y737" s="6" t="s">
        <v>4618</v>
      </c>
      <c r="Z737" s="6" t="s">
        <v>4618</v>
      </c>
      <c r="AA737" s="38" t="s">
        <v>4619</v>
      </c>
      <c r="AB737" s="8" t="s">
        <v>12088</v>
      </c>
      <c r="AC737" s="8" t="s">
        <v>22770</v>
      </c>
      <c r="AD737" s="9" t="s">
        <v>11531</v>
      </c>
      <c r="AE737" s="50">
        <v>1</v>
      </c>
      <c r="AF737" s="97">
        <v>20</v>
      </c>
      <c r="AG737" s="92">
        <v>151</v>
      </c>
      <c r="AH737" s="93">
        <v>0.94029829537500498</v>
      </c>
      <c r="AI737" s="94">
        <v>0.34147856548926803</v>
      </c>
      <c r="AJ737" s="95">
        <v>0</v>
      </c>
      <c r="AK737" s="95">
        <v>0</v>
      </c>
      <c r="AL737" s="96">
        <v>0</v>
      </c>
      <c r="AM737" s="10">
        <v>9.9999996810843701</v>
      </c>
      <c r="AN737" s="10">
        <v>0</v>
      </c>
      <c r="AO737" s="10">
        <v>4.9999999999410401</v>
      </c>
      <c r="AP737" s="10">
        <v>4.2330583482907904E-12</v>
      </c>
      <c r="AQ737" s="3" t="s">
        <v>12643</v>
      </c>
    </row>
    <row r="738" spans="1:43" x14ac:dyDescent="0.2">
      <c r="A738" s="3" t="s">
        <v>4480</v>
      </c>
      <c r="B738" s="7" t="s">
        <v>12651</v>
      </c>
      <c r="C738" s="85">
        <v>871751</v>
      </c>
      <c r="D738" s="85">
        <v>871900</v>
      </c>
      <c r="E738" s="15" t="s">
        <v>21061</v>
      </c>
      <c r="F738" s="5" t="s">
        <v>9400</v>
      </c>
      <c r="G738" s="5">
        <v>147</v>
      </c>
      <c r="H738" s="40">
        <v>1</v>
      </c>
      <c r="I738" s="17" t="s">
        <v>22590</v>
      </c>
      <c r="J738" s="36" t="s">
        <v>2857</v>
      </c>
      <c r="K738" s="50">
        <v>49</v>
      </c>
      <c r="L738" s="7" t="s">
        <v>9252</v>
      </c>
      <c r="M738" s="89">
        <v>0</v>
      </c>
      <c r="N738" s="89"/>
      <c r="O738" s="89" t="s">
        <v>9249</v>
      </c>
      <c r="P738" s="6" t="s">
        <v>4618</v>
      </c>
      <c r="Q738" s="6" t="s">
        <v>4618</v>
      </c>
      <c r="R738" s="6" t="s">
        <v>4618</v>
      </c>
      <c r="S738" s="6" t="s">
        <v>4618</v>
      </c>
      <c r="T738" s="6" t="s">
        <v>4618</v>
      </c>
      <c r="U738" s="6" t="s">
        <v>4618</v>
      </c>
      <c r="V738" s="6" t="s">
        <v>4618</v>
      </c>
      <c r="W738" s="6" t="s">
        <v>4618</v>
      </c>
      <c r="X738" s="6" t="s">
        <v>4618</v>
      </c>
      <c r="Y738" s="6" t="s">
        <v>4618</v>
      </c>
      <c r="Z738" s="6" t="s">
        <v>4618</v>
      </c>
      <c r="AA738" s="38" t="s">
        <v>4618</v>
      </c>
      <c r="AB738" s="8" t="s">
        <v>11816</v>
      </c>
      <c r="AC738" s="8" t="s">
        <v>22770</v>
      </c>
      <c r="AD738" s="9" t="s">
        <v>11531</v>
      </c>
      <c r="AE738" s="50">
        <v>0</v>
      </c>
      <c r="AF738" s="97">
        <v>0</v>
      </c>
      <c r="AG738" s="92">
        <v>0</v>
      </c>
      <c r="AH738" s="93" t="s">
        <v>9258</v>
      </c>
      <c r="AI738" s="94" t="s">
        <v>9258</v>
      </c>
      <c r="AJ738" s="95">
        <v>31.885132855060881</v>
      </c>
      <c r="AK738" s="95">
        <v>56.862589004657636</v>
      </c>
      <c r="AL738" s="96">
        <v>25.707057702842114</v>
      </c>
      <c r="AM738" s="10"/>
      <c r="AN738" s="10"/>
      <c r="AO738" s="10"/>
      <c r="AP738" s="10"/>
    </row>
    <row r="739" spans="1:43" x14ac:dyDescent="0.2">
      <c r="A739" s="3" t="s">
        <v>4481</v>
      </c>
      <c r="B739" s="7" t="s">
        <v>12651</v>
      </c>
      <c r="C739" s="85">
        <v>871937</v>
      </c>
      <c r="D739" s="85">
        <v>872224</v>
      </c>
      <c r="E739" s="15" t="s">
        <v>21061</v>
      </c>
      <c r="F739" s="5" t="s">
        <v>9401</v>
      </c>
      <c r="G739" s="5">
        <v>285</v>
      </c>
      <c r="H739" s="40">
        <v>1</v>
      </c>
      <c r="I739" s="17" t="s">
        <v>22591</v>
      </c>
      <c r="J739" s="36" t="s">
        <v>718</v>
      </c>
      <c r="K739" s="50">
        <v>95</v>
      </c>
      <c r="L739" s="7" t="s">
        <v>9252</v>
      </c>
      <c r="M739" s="89">
        <v>0</v>
      </c>
      <c r="N739" s="89"/>
      <c r="O739" s="89" t="s">
        <v>9249</v>
      </c>
      <c r="P739" s="6" t="s">
        <v>4750</v>
      </c>
      <c r="Q739" s="6" t="s">
        <v>4618</v>
      </c>
      <c r="R739" s="6" t="s">
        <v>4618</v>
      </c>
      <c r="S739" s="6" t="s">
        <v>4618</v>
      </c>
      <c r="T739" s="6" t="s">
        <v>4618</v>
      </c>
      <c r="U739" s="6" t="s">
        <v>4618</v>
      </c>
      <c r="V739" s="6" t="s">
        <v>4618</v>
      </c>
      <c r="W739" s="6" t="s">
        <v>4618</v>
      </c>
      <c r="X739" s="6" t="s">
        <v>4618</v>
      </c>
      <c r="Y739" s="6" t="s">
        <v>4751</v>
      </c>
      <c r="Z739" s="6" t="s">
        <v>4618</v>
      </c>
      <c r="AA739" s="38" t="s">
        <v>4618</v>
      </c>
      <c r="AB739" s="8" t="s">
        <v>11816</v>
      </c>
      <c r="AC739" s="8" t="s">
        <v>22770</v>
      </c>
      <c r="AD739" s="9" t="s">
        <v>11531</v>
      </c>
      <c r="AE739" s="50">
        <v>0</v>
      </c>
      <c r="AF739" s="97">
        <v>0</v>
      </c>
      <c r="AG739" s="92">
        <v>0</v>
      </c>
      <c r="AH739" s="93" t="s">
        <v>9258</v>
      </c>
      <c r="AI739" s="94" t="s">
        <v>9258</v>
      </c>
      <c r="AJ739" s="95">
        <v>134.55798587338728</v>
      </c>
      <c r="AK739" s="95">
        <v>125.95281328857354</v>
      </c>
      <c r="AL739" s="96">
        <v>141.54183556624378</v>
      </c>
      <c r="AM739" s="10"/>
      <c r="AN739" s="10"/>
      <c r="AO739" s="10"/>
      <c r="AP739" s="10"/>
    </row>
    <row r="740" spans="1:43" x14ac:dyDescent="0.2">
      <c r="A740" s="3" t="s">
        <v>4482</v>
      </c>
      <c r="B740" s="7" t="s">
        <v>12651</v>
      </c>
      <c r="C740" s="85">
        <v>872928</v>
      </c>
      <c r="D740" s="85">
        <v>873449</v>
      </c>
      <c r="E740" s="15" t="s">
        <v>21060</v>
      </c>
      <c r="F740" s="5" t="s">
        <v>9400</v>
      </c>
      <c r="G740" s="5">
        <v>519</v>
      </c>
      <c r="H740" s="40">
        <v>0</v>
      </c>
      <c r="I740" s="17" t="s">
        <v>22592</v>
      </c>
      <c r="J740" s="36" t="s">
        <v>719</v>
      </c>
      <c r="K740" s="50">
        <v>173</v>
      </c>
      <c r="L740" s="7" t="s">
        <v>9253</v>
      </c>
      <c r="M740" s="89">
        <v>2</v>
      </c>
      <c r="N740" s="89"/>
      <c r="O740" s="89" t="s">
        <v>9248</v>
      </c>
      <c r="P740" s="6" t="s">
        <v>6833</v>
      </c>
      <c r="Q740" s="6" t="s">
        <v>6264</v>
      </c>
      <c r="R740" s="6" t="s">
        <v>8561</v>
      </c>
      <c r="S740" s="6" t="s">
        <v>4618</v>
      </c>
      <c r="T740" s="6" t="s">
        <v>4618</v>
      </c>
      <c r="U740" s="6" t="s">
        <v>4618</v>
      </c>
      <c r="V740" s="6" t="s">
        <v>5713</v>
      </c>
      <c r="W740" s="6" t="s">
        <v>4618</v>
      </c>
      <c r="X740" s="6" t="s">
        <v>6267</v>
      </c>
      <c r="Y740" s="6" t="s">
        <v>5715</v>
      </c>
      <c r="Z740" s="6" t="s">
        <v>4618</v>
      </c>
      <c r="AA740" s="38" t="s">
        <v>4619</v>
      </c>
      <c r="AB740" s="8" t="s">
        <v>12054</v>
      </c>
      <c r="AC740" s="8" t="s">
        <v>22770</v>
      </c>
      <c r="AD740" s="9" t="s">
        <v>11566</v>
      </c>
      <c r="AE740" s="50">
        <v>1</v>
      </c>
      <c r="AF740" s="97">
        <v>25</v>
      </c>
      <c r="AG740" s="92">
        <v>418</v>
      </c>
      <c r="AH740" s="93">
        <v>8.3298191074479097E-2</v>
      </c>
      <c r="AI740" s="94">
        <v>0.90796507678164395</v>
      </c>
      <c r="AJ740" s="95">
        <v>293.97973459548717</v>
      </c>
      <c r="AK740" s="95">
        <v>379.57224328977765</v>
      </c>
      <c r="AL740" s="96">
        <v>252.48003101005645</v>
      </c>
      <c r="AM740" s="10">
        <v>1.8918033695474101E-3</v>
      </c>
      <c r="AN740" s="10">
        <v>3.3731794297679502E-2</v>
      </c>
      <c r="AO740" s="10">
        <v>5.9761302027089203</v>
      </c>
      <c r="AP740" s="10">
        <v>3.1587092086498099</v>
      </c>
    </row>
    <row r="741" spans="1:43" x14ac:dyDescent="0.2">
      <c r="A741" s="3" t="s">
        <v>4484</v>
      </c>
      <c r="B741" s="7" t="s">
        <v>12651</v>
      </c>
      <c r="C741" s="85">
        <v>874250</v>
      </c>
      <c r="D741" s="85">
        <v>873765</v>
      </c>
      <c r="E741" s="15" t="s">
        <v>21064</v>
      </c>
      <c r="F741" s="5" t="s">
        <v>9400</v>
      </c>
      <c r="G741" s="5">
        <v>483</v>
      </c>
      <c r="H741" s="40">
        <v>0</v>
      </c>
      <c r="I741" s="17" t="s">
        <v>22594</v>
      </c>
      <c r="J741" s="36" t="s">
        <v>720</v>
      </c>
      <c r="K741" s="50">
        <v>161</v>
      </c>
      <c r="L741" s="7" t="s">
        <v>9253</v>
      </c>
      <c r="M741" s="89">
        <v>0</v>
      </c>
      <c r="N741" s="89"/>
      <c r="O741" s="89" t="s">
        <v>9249</v>
      </c>
      <c r="P741" s="6" t="s">
        <v>5895</v>
      </c>
      <c r="Q741" s="6" t="s">
        <v>8677</v>
      </c>
      <c r="R741" s="6" t="s">
        <v>8678</v>
      </c>
      <c r="S741" s="6" t="s">
        <v>4618</v>
      </c>
      <c r="T741" s="6" t="s">
        <v>4618</v>
      </c>
      <c r="U741" s="6" t="s">
        <v>8679</v>
      </c>
      <c r="V741" s="6" t="s">
        <v>4618</v>
      </c>
      <c r="W741" s="6" t="s">
        <v>4618</v>
      </c>
      <c r="X741" s="6" t="s">
        <v>4618</v>
      </c>
      <c r="Y741" s="6" t="s">
        <v>5497</v>
      </c>
      <c r="Z741" s="6" t="s">
        <v>4618</v>
      </c>
      <c r="AA741" s="38" t="s">
        <v>4618</v>
      </c>
      <c r="AB741" s="8" t="s">
        <v>12089</v>
      </c>
      <c r="AC741" s="8" t="s">
        <v>22770</v>
      </c>
      <c r="AD741" s="9" t="s">
        <v>11546</v>
      </c>
      <c r="AE741" s="50">
        <v>1</v>
      </c>
      <c r="AF741" s="97">
        <v>67</v>
      </c>
      <c r="AG741" s="92">
        <v>1267</v>
      </c>
      <c r="AH741" s="93">
        <v>0.227646158552223</v>
      </c>
      <c r="AI741" s="94">
        <v>0.65181156616459801</v>
      </c>
      <c r="AJ741" s="95">
        <v>414.61551181864894</v>
      </c>
      <c r="AK741" s="95">
        <v>317.92053452299001</v>
      </c>
      <c r="AL741" s="96">
        <v>517.80603441718279</v>
      </c>
      <c r="AM741" s="10">
        <v>3.5527136788005001E-15</v>
      </c>
      <c r="AN741" s="10">
        <v>6.1379186178101E-9</v>
      </c>
      <c r="AO741" s="10">
        <v>5.0303783957639698</v>
      </c>
      <c r="AP741" s="10">
        <v>4.9413203746968497</v>
      </c>
    </row>
    <row r="742" spans="1:43" x14ac:dyDescent="0.2">
      <c r="A742" s="3" t="s">
        <v>4485</v>
      </c>
      <c r="B742" s="7" t="s">
        <v>12651</v>
      </c>
      <c r="C742" s="85">
        <v>874717</v>
      </c>
      <c r="D742" s="85">
        <v>874253</v>
      </c>
      <c r="E742" s="15" t="s">
        <v>21063</v>
      </c>
      <c r="F742" s="5" t="s">
        <v>9400</v>
      </c>
      <c r="G742" s="5">
        <v>462</v>
      </c>
      <c r="H742" s="40">
        <v>0</v>
      </c>
      <c r="I742" s="17" t="s">
        <v>22595</v>
      </c>
      <c r="J742" s="36" t="s">
        <v>721</v>
      </c>
      <c r="K742" s="50">
        <v>154</v>
      </c>
      <c r="L742" s="7" t="s">
        <v>9253</v>
      </c>
      <c r="M742" s="89">
        <v>0</v>
      </c>
      <c r="N742" s="89"/>
      <c r="O742" s="89" t="s">
        <v>9249</v>
      </c>
      <c r="P742" s="6" t="s">
        <v>8680</v>
      </c>
      <c r="Q742" s="6" t="s">
        <v>8681</v>
      </c>
      <c r="R742" s="6" t="s">
        <v>8682</v>
      </c>
      <c r="S742" s="6" t="s">
        <v>8683</v>
      </c>
      <c r="T742" s="6" t="s">
        <v>4618</v>
      </c>
      <c r="U742" s="6" t="s">
        <v>4618</v>
      </c>
      <c r="V742" s="6" t="s">
        <v>4618</v>
      </c>
      <c r="W742" s="6" t="s">
        <v>4618</v>
      </c>
      <c r="X742" s="6" t="s">
        <v>4618</v>
      </c>
      <c r="Y742" s="6" t="s">
        <v>8684</v>
      </c>
      <c r="Z742" s="6" t="s">
        <v>8685</v>
      </c>
      <c r="AA742" s="38" t="s">
        <v>4618</v>
      </c>
      <c r="AB742" s="8" t="s">
        <v>12090</v>
      </c>
      <c r="AC742" s="8" t="s">
        <v>22770</v>
      </c>
      <c r="AD742" s="9" t="s">
        <v>11546</v>
      </c>
      <c r="AE742" s="50">
        <v>1</v>
      </c>
      <c r="AF742" s="97">
        <v>62</v>
      </c>
      <c r="AG742" s="92">
        <v>1165</v>
      </c>
      <c r="AH742" s="93">
        <v>-4.9812830878231802E-2</v>
      </c>
      <c r="AI742" s="94">
        <v>0.92680428119758396</v>
      </c>
      <c r="AJ742" s="95">
        <v>367.84677210695639</v>
      </c>
      <c r="AK742" s="95">
        <v>265.02141037765904</v>
      </c>
      <c r="AL742" s="96">
        <v>557.38113590724492</v>
      </c>
      <c r="AM742" s="10">
        <v>1.7339292981139499E-2</v>
      </c>
      <c r="AN742" s="10">
        <v>0</v>
      </c>
      <c r="AO742" s="10">
        <v>3.9193493421218202</v>
      </c>
      <c r="AP742" s="10">
        <v>5.8756911358621497</v>
      </c>
    </row>
    <row r="743" spans="1:43" x14ac:dyDescent="0.2">
      <c r="A743" s="3" t="s">
        <v>4486</v>
      </c>
      <c r="B743" s="7" t="s">
        <v>12651</v>
      </c>
      <c r="C743" s="85">
        <v>875011</v>
      </c>
      <c r="D743" s="85">
        <v>876795</v>
      </c>
      <c r="E743" s="15" t="s">
        <v>21059</v>
      </c>
      <c r="F743" s="5" t="s">
        <v>9400</v>
      </c>
      <c r="G743" s="5">
        <v>1782</v>
      </c>
      <c r="H743" s="40">
        <v>0</v>
      </c>
      <c r="I743" s="17" t="s">
        <v>22596</v>
      </c>
      <c r="J743" s="36" t="s">
        <v>722</v>
      </c>
      <c r="K743" s="50">
        <v>594</v>
      </c>
      <c r="L743" s="7" t="s">
        <v>9253</v>
      </c>
      <c r="M743" s="89">
        <v>2</v>
      </c>
      <c r="N743" s="89"/>
      <c r="O743" s="89" t="s">
        <v>9249</v>
      </c>
      <c r="P743" s="6" t="s">
        <v>4618</v>
      </c>
      <c r="Q743" s="6" t="s">
        <v>8686</v>
      </c>
      <c r="R743" s="6" t="s">
        <v>8687</v>
      </c>
      <c r="S743" s="6" t="s">
        <v>4618</v>
      </c>
      <c r="T743" s="6" t="s">
        <v>4618</v>
      </c>
      <c r="U743" s="6" t="s">
        <v>4618</v>
      </c>
      <c r="V743" s="6" t="s">
        <v>4618</v>
      </c>
      <c r="W743" s="6" t="s">
        <v>4618</v>
      </c>
      <c r="X743" s="6" t="s">
        <v>4618</v>
      </c>
      <c r="Y743" s="6" t="s">
        <v>8688</v>
      </c>
      <c r="Z743" s="6" t="s">
        <v>8689</v>
      </c>
      <c r="AA743" s="38" t="s">
        <v>4618</v>
      </c>
      <c r="AB743" s="8" t="s">
        <v>12091</v>
      </c>
      <c r="AC743" s="8" t="s">
        <v>22770</v>
      </c>
      <c r="AD743" s="9" t="s">
        <v>11539</v>
      </c>
      <c r="AE743" s="50">
        <v>1</v>
      </c>
      <c r="AF743" s="97">
        <v>31</v>
      </c>
      <c r="AG743" s="92">
        <v>254</v>
      </c>
      <c r="AH743" s="93">
        <v>9.2691129809340397E-2</v>
      </c>
      <c r="AI743" s="94">
        <v>0.91780339055124105</v>
      </c>
      <c r="AJ743" s="95">
        <v>351.20287947108767</v>
      </c>
      <c r="AK743" s="95">
        <v>399.68034404220379</v>
      </c>
      <c r="AL743" s="96">
        <v>405.66539436237645</v>
      </c>
      <c r="AM743" s="10">
        <v>0</v>
      </c>
      <c r="AN743" s="10">
        <v>9.9676356371846406</v>
      </c>
      <c r="AO743" s="10">
        <v>4.9999331596961101</v>
      </c>
      <c r="AP743" s="10">
        <v>2.21241957563123E-5</v>
      </c>
      <c r="AQ743" s="3" t="s">
        <v>12645</v>
      </c>
    </row>
    <row r="744" spans="1:43" x14ac:dyDescent="0.2">
      <c r="A744" s="3" t="s">
        <v>4487</v>
      </c>
      <c r="B744" s="7" t="s">
        <v>12651</v>
      </c>
      <c r="C744" s="85">
        <v>878874</v>
      </c>
      <c r="D744" s="85">
        <v>876817</v>
      </c>
      <c r="E744" s="15" t="s">
        <v>21062</v>
      </c>
      <c r="F744" s="5" t="s">
        <v>9400</v>
      </c>
      <c r="G744" s="5">
        <v>2055</v>
      </c>
      <c r="H744" s="40">
        <v>0</v>
      </c>
      <c r="I744" s="17" t="s">
        <v>22597</v>
      </c>
      <c r="J744" s="36" t="s">
        <v>723</v>
      </c>
      <c r="K744" s="50">
        <v>685</v>
      </c>
      <c r="L744" s="7" t="s">
        <v>9253</v>
      </c>
      <c r="M744" s="89">
        <v>0</v>
      </c>
      <c r="N744" s="89"/>
      <c r="O744" s="89" t="s">
        <v>9249</v>
      </c>
      <c r="P744" s="6" t="s">
        <v>7840</v>
      </c>
      <c r="Q744" s="6" t="s">
        <v>5051</v>
      </c>
      <c r="R744" s="6" t="s">
        <v>8690</v>
      </c>
      <c r="S744" s="6" t="s">
        <v>4618</v>
      </c>
      <c r="T744" s="6" t="s">
        <v>7843</v>
      </c>
      <c r="U744" s="6" t="s">
        <v>7844</v>
      </c>
      <c r="V744" s="6" t="s">
        <v>5628</v>
      </c>
      <c r="W744" s="6" t="s">
        <v>4618</v>
      </c>
      <c r="X744" s="6" t="s">
        <v>7845</v>
      </c>
      <c r="Y744" s="6" t="s">
        <v>7846</v>
      </c>
      <c r="Z744" s="6" t="s">
        <v>8691</v>
      </c>
      <c r="AA744" s="38" t="s">
        <v>4618</v>
      </c>
      <c r="AB744" s="8" t="s">
        <v>12092</v>
      </c>
      <c r="AC744" s="8" t="s">
        <v>22770</v>
      </c>
      <c r="AD744" s="9" t="s">
        <v>11539</v>
      </c>
      <c r="AE744" s="50">
        <v>1</v>
      </c>
      <c r="AF744" s="97">
        <v>75</v>
      </c>
      <c r="AG744" s="92">
        <v>1137</v>
      </c>
      <c r="AH744" s="93">
        <v>-0.59355470674899702</v>
      </c>
      <c r="AI744" s="94">
        <v>0.25338539754839901</v>
      </c>
      <c r="AJ744" s="95">
        <v>179.28484784192989</v>
      </c>
      <c r="AK744" s="95">
        <v>148.10645522559614</v>
      </c>
      <c r="AL744" s="96">
        <v>231.89172209387286</v>
      </c>
      <c r="AM744" s="10">
        <v>9.9999999999999805</v>
      </c>
      <c r="AN744" s="10">
        <v>0</v>
      </c>
      <c r="AO744" s="10">
        <v>9.9997545177571592</v>
      </c>
      <c r="AP744" s="10">
        <v>2.8073823640894999E-5</v>
      </c>
      <c r="AQ744" s="3" t="s">
        <v>12649</v>
      </c>
    </row>
    <row r="745" spans="1:43" x14ac:dyDescent="0.2">
      <c r="A745" s="3" t="s">
        <v>4488</v>
      </c>
      <c r="B745" s="7" t="s">
        <v>12651</v>
      </c>
      <c r="C745" s="85">
        <v>879695</v>
      </c>
      <c r="D745" s="85">
        <v>878958</v>
      </c>
      <c r="E745" s="15" t="s">
        <v>21064</v>
      </c>
      <c r="F745" s="5" t="s">
        <v>9400</v>
      </c>
      <c r="G745" s="5">
        <v>735</v>
      </c>
      <c r="H745" s="40">
        <v>0</v>
      </c>
      <c r="I745" s="17" t="s">
        <v>22598</v>
      </c>
      <c r="J745" s="36" t="s">
        <v>724</v>
      </c>
      <c r="K745" s="50">
        <v>245</v>
      </c>
      <c r="L745" s="7" t="s">
        <v>9253</v>
      </c>
      <c r="M745" s="89">
        <v>0</v>
      </c>
      <c r="N745" s="89"/>
      <c r="O745" s="89" t="s">
        <v>9249</v>
      </c>
      <c r="P745" s="6" t="s">
        <v>8692</v>
      </c>
      <c r="Q745" s="6" t="s">
        <v>8693</v>
      </c>
      <c r="R745" s="6" t="s">
        <v>8694</v>
      </c>
      <c r="S745" s="6" t="s">
        <v>8695</v>
      </c>
      <c r="T745" s="6" t="s">
        <v>4618</v>
      </c>
      <c r="U745" s="6" t="s">
        <v>8696</v>
      </c>
      <c r="V745" s="6" t="s">
        <v>8697</v>
      </c>
      <c r="W745" s="6" t="s">
        <v>4618</v>
      </c>
      <c r="X745" s="6" t="s">
        <v>4618</v>
      </c>
      <c r="Y745" s="6" t="s">
        <v>7674</v>
      </c>
      <c r="Z745" s="6" t="s">
        <v>8698</v>
      </c>
      <c r="AA745" s="38" t="s">
        <v>4618</v>
      </c>
      <c r="AB745" s="8" t="s">
        <v>12093</v>
      </c>
      <c r="AC745" s="8" t="s">
        <v>22770</v>
      </c>
      <c r="AD745" s="9" t="s">
        <v>11537</v>
      </c>
      <c r="AE745" s="50">
        <v>1</v>
      </c>
      <c r="AF745" s="97">
        <v>18</v>
      </c>
      <c r="AG745" s="92">
        <v>144</v>
      </c>
      <c r="AH745" s="93">
        <v>0.25744925000049501</v>
      </c>
      <c r="AI745" s="94">
        <v>0.81126460737949802</v>
      </c>
      <c r="AJ745" s="95">
        <v>305.60924595057543</v>
      </c>
      <c r="AK745" s="95">
        <v>347.91870059620209</v>
      </c>
      <c r="AL745" s="96">
        <v>327.43406830178299</v>
      </c>
      <c r="AM745" s="10">
        <v>0.99224141964218404</v>
      </c>
      <c r="AN745" s="10">
        <v>1.6007718837251099E-2</v>
      </c>
      <c r="AO745" s="10">
        <v>4.99998932364349</v>
      </c>
      <c r="AP745" s="10">
        <v>1.9951810408258502E-6</v>
      </c>
    </row>
    <row r="746" spans="1:43" x14ac:dyDescent="0.2">
      <c r="A746" s="3" t="s">
        <v>4489</v>
      </c>
      <c r="B746" s="7" t="s">
        <v>12651</v>
      </c>
      <c r="C746" s="85">
        <v>880694</v>
      </c>
      <c r="D746" s="85">
        <v>879843</v>
      </c>
      <c r="E746" s="15" t="s">
        <v>21064</v>
      </c>
      <c r="F746" s="5" t="s">
        <v>9400</v>
      </c>
      <c r="G746" s="5">
        <v>849</v>
      </c>
      <c r="H746" s="40">
        <v>0</v>
      </c>
      <c r="I746" s="17" t="s">
        <v>22599</v>
      </c>
      <c r="J746" s="36" t="s">
        <v>725</v>
      </c>
      <c r="K746" s="50">
        <v>283</v>
      </c>
      <c r="L746" s="7" t="s">
        <v>9254</v>
      </c>
      <c r="M746" s="89">
        <v>2</v>
      </c>
      <c r="N746" s="89"/>
      <c r="O746" s="89" t="s">
        <v>9249</v>
      </c>
      <c r="P746" s="6" t="s">
        <v>4618</v>
      </c>
      <c r="Q746" s="6" t="s">
        <v>8699</v>
      </c>
      <c r="R746" s="6" t="s">
        <v>8700</v>
      </c>
      <c r="S746" s="6" t="s">
        <v>4618</v>
      </c>
      <c r="T746" s="6" t="s">
        <v>4618</v>
      </c>
      <c r="U746" s="6" t="s">
        <v>4618</v>
      </c>
      <c r="V746" s="6" t="s">
        <v>4620</v>
      </c>
      <c r="W746" s="6" t="s">
        <v>4618</v>
      </c>
      <c r="X746" s="6" t="s">
        <v>4618</v>
      </c>
      <c r="Y746" s="6" t="s">
        <v>4618</v>
      </c>
      <c r="Z746" s="6" t="s">
        <v>4618</v>
      </c>
      <c r="AA746" s="38" t="s">
        <v>4619</v>
      </c>
      <c r="AB746" s="8" t="s">
        <v>12094</v>
      </c>
      <c r="AC746" s="8" t="s">
        <v>22770</v>
      </c>
      <c r="AD746" s="9" t="s">
        <v>11531</v>
      </c>
      <c r="AE746" s="50">
        <v>1</v>
      </c>
      <c r="AF746" s="97">
        <v>7</v>
      </c>
      <c r="AG746" s="92">
        <v>27</v>
      </c>
      <c r="AH746" s="93">
        <v>0.136218505350262</v>
      </c>
      <c r="AI746" s="94">
        <v>0.99015345900828899</v>
      </c>
      <c r="AJ746" s="95">
        <v>448.43066095012847</v>
      </c>
      <c r="AK746" s="95">
        <v>549.4553636418168</v>
      </c>
      <c r="AL746" s="96">
        <v>441.75923479544451</v>
      </c>
      <c r="AM746" s="10">
        <v>9.9436228988633903</v>
      </c>
      <c r="AN746" s="10">
        <v>0</v>
      </c>
      <c r="AO746" s="10">
        <v>4.5748747502549998</v>
      </c>
      <c r="AP746" s="10">
        <v>6.9206436004999497E-2</v>
      </c>
      <c r="AQ746" s="3" t="s">
        <v>12643</v>
      </c>
    </row>
    <row r="747" spans="1:43" x14ac:dyDescent="0.2">
      <c r="A747" s="3" t="s">
        <v>4490</v>
      </c>
      <c r="B747" s="7" t="s">
        <v>12651</v>
      </c>
      <c r="C747" s="85">
        <v>881338</v>
      </c>
      <c r="D747" s="85">
        <v>880694</v>
      </c>
      <c r="E747" s="15" t="s">
        <v>21063</v>
      </c>
      <c r="F747" s="5" t="s">
        <v>9400</v>
      </c>
      <c r="G747" s="5">
        <v>642</v>
      </c>
      <c r="H747" s="40">
        <v>0</v>
      </c>
      <c r="I747" s="17" t="s">
        <v>22600</v>
      </c>
      <c r="J747" s="36" t="s">
        <v>726</v>
      </c>
      <c r="K747" s="50">
        <v>214</v>
      </c>
      <c r="L747" s="7" t="s">
        <v>9252</v>
      </c>
      <c r="M747" s="89">
        <v>0</v>
      </c>
      <c r="N747" s="89" t="s">
        <v>22729</v>
      </c>
      <c r="O747" s="89" t="s">
        <v>9250</v>
      </c>
      <c r="P747" s="6" t="s">
        <v>8701</v>
      </c>
      <c r="Q747" s="6" t="s">
        <v>4618</v>
      </c>
      <c r="R747" s="6" t="s">
        <v>8702</v>
      </c>
      <c r="S747" s="6" t="s">
        <v>4618</v>
      </c>
      <c r="T747" s="6" t="s">
        <v>4618</v>
      </c>
      <c r="U747" s="6" t="s">
        <v>4618</v>
      </c>
      <c r="V747" s="6" t="s">
        <v>4618</v>
      </c>
      <c r="W747" s="6" t="s">
        <v>4618</v>
      </c>
      <c r="X747" s="6" t="s">
        <v>4618</v>
      </c>
      <c r="Y747" s="6" t="s">
        <v>8703</v>
      </c>
      <c r="Z747" s="6" t="s">
        <v>4618</v>
      </c>
      <c r="AA747" s="38" t="s">
        <v>4619</v>
      </c>
      <c r="AB747" s="8" t="s">
        <v>12095</v>
      </c>
      <c r="AC747" s="8" t="s">
        <v>22770</v>
      </c>
      <c r="AD747" s="9" t="s">
        <v>11531</v>
      </c>
      <c r="AE747" s="50">
        <v>1</v>
      </c>
      <c r="AF747" s="97">
        <v>47</v>
      </c>
      <c r="AG747" s="92">
        <v>1829</v>
      </c>
      <c r="AH747" s="93">
        <v>-0.29187514675402898</v>
      </c>
      <c r="AI747" s="94">
        <v>0.54026334532381803</v>
      </c>
      <c r="AJ747" s="95">
        <v>918.86560228640633</v>
      </c>
      <c r="AK747" s="95">
        <v>1172.9713962815904</v>
      </c>
      <c r="AL747" s="96">
        <v>818.8253014152782</v>
      </c>
      <c r="AM747" s="10">
        <v>10</v>
      </c>
      <c r="AN747" s="10">
        <v>0</v>
      </c>
      <c r="AO747" s="10">
        <v>9.9999930318585495</v>
      </c>
      <c r="AP747" s="10">
        <v>3.6724658025732899E-6</v>
      </c>
      <c r="AQ747" s="3" t="s">
        <v>12649</v>
      </c>
    </row>
    <row r="748" spans="1:43" x14ac:dyDescent="0.2">
      <c r="A748" s="3" t="s">
        <v>4491</v>
      </c>
      <c r="B748" s="7" t="s">
        <v>12651</v>
      </c>
      <c r="C748" s="85">
        <v>882125</v>
      </c>
      <c r="D748" s="85">
        <v>882451</v>
      </c>
      <c r="E748" s="15" t="s">
        <v>21061</v>
      </c>
      <c r="F748" s="5" t="s">
        <v>9400</v>
      </c>
      <c r="G748" s="5">
        <v>324</v>
      </c>
      <c r="H748" s="40">
        <v>0</v>
      </c>
      <c r="I748" s="17" t="s">
        <v>22601</v>
      </c>
      <c r="J748" s="36" t="s">
        <v>2859</v>
      </c>
      <c r="K748" s="50">
        <v>108</v>
      </c>
      <c r="L748" s="7" t="s">
        <v>9253</v>
      </c>
      <c r="M748" s="89">
        <v>0</v>
      </c>
      <c r="N748" s="89"/>
      <c r="O748" s="89" t="s">
        <v>9249</v>
      </c>
      <c r="P748" s="6" t="s">
        <v>4618</v>
      </c>
      <c r="Q748" s="6" t="s">
        <v>4618</v>
      </c>
      <c r="R748" s="6" t="s">
        <v>7498</v>
      </c>
      <c r="S748" s="6" t="s">
        <v>4618</v>
      </c>
      <c r="T748" s="6" t="s">
        <v>4618</v>
      </c>
      <c r="U748" s="6" t="s">
        <v>4618</v>
      </c>
      <c r="V748" s="6" t="s">
        <v>4618</v>
      </c>
      <c r="W748" s="6" t="s">
        <v>4618</v>
      </c>
      <c r="X748" s="6" t="s">
        <v>4618</v>
      </c>
      <c r="Y748" s="6" t="s">
        <v>4618</v>
      </c>
      <c r="Z748" s="6" t="s">
        <v>4618</v>
      </c>
      <c r="AA748" s="38" t="s">
        <v>4618</v>
      </c>
      <c r="AB748" s="8" t="s">
        <v>11792</v>
      </c>
      <c r="AC748" s="8" t="s">
        <v>22770</v>
      </c>
      <c r="AD748" s="9" t="s">
        <v>11531</v>
      </c>
      <c r="AE748" s="50">
        <v>1</v>
      </c>
      <c r="AF748" s="97">
        <v>2</v>
      </c>
      <c r="AG748" s="92">
        <v>3</v>
      </c>
      <c r="AH748" s="93" t="s">
        <v>9258</v>
      </c>
      <c r="AI748" s="94" t="s">
        <v>9258</v>
      </c>
      <c r="AJ748" s="95">
        <v>90.674153914912154</v>
      </c>
      <c r="AK748" s="95">
        <v>146.00907331682097</v>
      </c>
      <c r="AL748" s="96">
        <v>76.228332965504947</v>
      </c>
      <c r="AM748" s="10">
        <v>4.3749999999999902</v>
      </c>
      <c r="AN748" s="10">
        <v>0</v>
      </c>
      <c r="AO748" s="10">
        <v>1.5</v>
      </c>
      <c r="AP748" s="10">
        <v>0</v>
      </c>
      <c r="AQ748" s="3" t="s">
        <v>12642</v>
      </c>
    </row>
    <row r="749" spans="1:43" x14ac:dyDescent="0.2">
      <c r="A749" s="3" t="s">
        <v>4492</v>
      </c>
      <c r="B749" s="7" t="s">
        <v>12651</v>
      </c>
      <c r="C749" s="85">
        <v>882978</v>
      </c>
      <c r="D749" s="85">
        <v>883187</v>
      </c>
      <c r="E749" s="15" t="s">
        <v>21060</v>
      </c>
      <c r="F749" s="5" t="s">
        <v>9400</v>
      </c>
      <c r="G749" s="5">
        <v>207</v>
      </c>
      <c r="H749" s="40">
        <v>1</v>
      </c>
      <c r="I749" s="17" t="s">
        <v>22602</v>
      </c>
      <c r="K749" s="50">
        <v>69</v>
      </c>
      <c r="L749" s="7" t="s">
        <v>9252</v>
      </c>
      <c r="M749" s="89">
        <v>0</v>
      </c>
      <c r="N749" s="89" t="s">
        <v>22729</v>
      </c>
      <c r="O749" s="89" t="s">
        <v>9249</v>
      </c>
      <c r="P749" s="6" t="s">
        <v>4618</v>
      </c>
      <c r="Q749" s="6" t="s">
        <v>4618</v>
      </c>
      <c r="R749" s="6" t="s">
        <v>4618</v>
      </c>
      <c r="S749" s="6" t="s">
        <v>4618</v>
      </c>
      <c r="T749" s="6" t="s">
        <v>4618</v>
      </c>
      <c r="U749" s="6" t="s">
        <v>4618</v>
      </c>
      <c r="V749" s="6" t="s">
        <v>4618</v>
      </c>
      <c r="W749" s="6" t="s">
        <v>4618</v>
      </c>
      <c r="X749" s="6" t="s">
        <v>4618</v>
      </c>
      <c r="Y749" s="6" t="s">
        <v>4618</v>
      </c>
      <c r="Z749" s="6" t="s">
        <v>4618</v>
      </c>
      <c r="AA749" s="38" t="s">
        <v>4619</v>
      </c>
      <c r="AB749" s="8" t="s">
        <v>12597</v>
      </c>
      <c r="AC749" s="8" t="s">
        <v>11668</v>
      </c>
      <c r="AD749" s="9" t="s">
        <v>11531</v>
      </c>
      <c r="AE749" s="50">
        <v>0</v>
      </c>
      <c r="AF749" s="97">
        <v>0</v>
      </c>
      <c r="AG749" s="92">
        <v>0</v>
      </c>
      <c r="AH749" s="93" t="s">
        <v>9258</v>
      </c>
      <c r="AI749" s="94" t="s">
        <v>9258</v>
      </c>
      <c r="AJ749" s="95">
        <v>25.694978857558219</v>
      </c>
      <c r="AK749" s="95">
        <v>25.67686695612619</v>
      </c>
      <c r="AL749" s="96">
        <v>26.450288962958297</v>
      </c>
      <c r="AM749" s="10"/>
      <c r="AN749" s="10"/>
      <c r="AO749" s="10"/>
      <c r="AP749" s="10"/>
    </row>
    <row r="750" spans="1:43" x14ac:dyDescent="0.2">
      <c r="A750" s="3" t="s">
        <v>4494</v>
      </c>
      <c r="B750" s="7" t="s">
        <v>12651</v>
      </c>
      <c r="C750" s="85">
        <v>883960</v>
      </c>
      <c r="D750" s="85">
        <v>883343</v>
      </c>
      <c r="E750" s="15" t="s">
        <v>21063</v>
      </c>
      <c r="F750" s="5" t="s">
        <v>9400</v>
      </c>
      <c r="G750" s="5">
        <v>615</v>
      </c>
      <c r="H750" s="40">
        <v>1</v>
      </c>
      <c r="I750" s="17" t="s">
        <v>22604</v>
      </c>
      <c r="J750" s="36" t="s">
        <v>727</v>
      </c>
      <c r="K750" s="50">
        <v>205</v>
      </c>
      <c r="L750" s="7" t="s">
        <v>9252</v>
      </c>
      <c r="M750" s="89">
        <v>0</v>
      </c>
      <c r="N750" s="89"/>
      <c r="O750" s="89" t="s">
        <v>9249</v>
      </c>
      <c r="P750" s="6" t="s">
        <v>5877</v>
      </c>
      <c r="Q750" s="6" t="s">
        <v>4618</v>
      </c>
      <c r="R750" s="6" t="s">
        <v>8704</v>
      </c>
      <c r="S750" s="6" t="s">
        <v>4618</v>
      </c>
      <c r="T750" s="6" t="s">
        <v>4618</v>
      </c>
      <c r="U750" s="6" t="s">
        <v>4618</v>
      </c>
      <c r="V750" s="6" t="s">
        <v>4618</v>
      </c>
      <c r="W750" s="6" t="s">
        <v>4618</v>
      </c>
      <c r="X750" s="6" t="s">
        <v>4618</v>
      </c>
      <c r="Y750" s="6" t="s">
        <v>4770</v>
      </c>
      <c r="Z750" s="6" t="s">
        <v>4618</v>
      </c>
      <c r="AA750" s="38" t="s">
        <v>4618</v>
      </c>
      <c r="AB750" s="8" t="s">
        <v>12096</v>
      </c>
      <c r="AC750" s="8" t="s">
        <v>22770</v>
      </c>
      <c r="AD750" s="9" t="s">
        <v>11539</v>
      </c>
      <c r="AE750" s="50">
        <v>0</v>
      </c>
      <c r="AF750" s="97">
        <v>0</v>
      </c>
      <c r="AG750" s="92">
        <v>0</v>
      </c>
      <c r="AH750" s="93" t="s">
        <v>9258</v>
      </c>
      <c r="AI750" s="94" t="s">
        <v>9258</v>
      </c>
      <c r="AJ750" s="95">
        <v>8.5863254380798537</v>
      </c>
      <c r="AK750" s="95">
        <v>20.592655441774927</v>
      </c>
      <c r="AL750" s="96">
        <v>9.642242778300206</v>
      </c>
      <c r="AM750" s="10"/>
      <c r="AN750" s="10"/>
      <c r="AO750" s="10"/>
      <c r="AP750" s="10"/>
    </row>
    <row r="751" spans="1:43" x14ac:dyDescent="0.2">
      <c r="A751" s="3" t="s">
        <v>4493</v>
      </c>
      <c r="B751" s="7" t="s">
        <v>12651</v>
      </c>
      <c r="C751" s="85">
        <v>883197</v>
      </c>
      <c r="D751" s="85">
        <v>883415</v>
      </c>
      <c r="E751" s="15" t="s">
        <v>21060</v>
      </c>
      <c r="F751" s="5" t="s">
        <v>9400</v>
      </c>
      <c r="G751" s="5">
        <v>216</v>
      </c>
      <c r="H751" s="40">
        <v>1</v>
      </c>
      <c r="I751" s="17" t="s">
        <v>22603</v>
      </c>
      <c r="J751" s="36" t="s">
        <v>1573</v>
      </c>
      <c r="K751" s="50">
        <v>72</v>
      </c>
      <c r="L751" s="7" t="s">
        <v>9252</v>
      </c>
      <c r="M751" s="89">
        <v>0</v>
      </c>
      <c r="N751" s="89"/>
      <c r="O751" s="89" t="s">
        <v>9249</v>
      </c>
      <c r="P751" s="6" t="s">
        <v>4618</v>
      </c>
      <c r="Q751" s="6" t="s">
        <v>4618</v>
      </c>
      <c r="R751" s="6" t="s">
        <v>4618</v>
      </c>
      <c r="S751" s="6" t="s">
        <v>4618</v>
      </c>
      <c r="T751" s="6" t="s">
        <v>4618</v>
      </c>
      <c r="U751" s="6" t="s">
        <v>4618</v>
      </c>
      <c r="V751" s="6" t="s">
        <v>4618</v>
      </c>
      <c r="W751" s="6" t="s">
        <v>4618</v>
      </c>
      <c r="X751" s="6" t="s">
        <v>4618</v>
      </c>
      <c r="Y751" s="6" t="s">
        <v>4618</v>
      </c>
      <c r="Z751" s="6" t="s">
        <v>4618</v>
      </c>
      <c r="AA751" s="38" t="s">
        <v>4618</v>
      </c>
      <c r="AB751" s="8" t="s">
        <v>12579</v>
      </c>
      <c r="AC751" s="8" t="s">
        <v>22770</v>
      </c>
      <c r="AD751" s="9" t="s">
        <v>11531</v>
      </c>
      <c r="AE751" s="50">
        <v>0</v>
      </c>
      <c r="AF751" s="97">
        <v>0</v>
      </c>
      <c r="AG751" s="92">
        <v>0</v>
      </c>
      <c r="AH751" s="93" t="s">
        <v>9258</v>
      </c>
      <c r="AI751" s="94" t="s">
        <v>9258</v>
      </c>
      <c r="AJ751" s="95">
        <v>13.582027659334981</v>
      </c>
      <c r="AK751" s="95">
        <v>10.628817830911901</v>
      </c>
      <c r="AL751" s="96">
        <v>18.198766577659264</v>
      </c>
      <c r="AM751" s="10"/>
      <c r="AN751" s="10"/>
      <c r="AO751" s="10"/>
      <c r="AP751" s="10"/>
    </row>
    <row r="752" spans="1:43" x14ac:dyDescent="0.2">
      <c r="A752" s="3" t="s">
        <v>4495</v>
      </c>
      <c r="B752" s="7" t="s">
        <v>12651</v>
      </c>
      <c r="C752" s="85">
        <v>884723</v>
      </c>
      <c r="D752" s="85">
        <v>886525</v>
      </c>
      <c r="E752" s="15" t="s">
        <v>21061</v>
      </c>
      <c r="F752" s="5" t="s">
        <v>9400</v>
      </c>
      <c r="G752" s="5">
        <v>1800</v>
      </c>
      <c r="H752" s="40">
        <v>1</v>
      </c>
      <c r="I752" s="17" t="s">
        <v>22605</v>
      </c>
      <c r="J752" s="36"/>
      <c r="K752" s="50">
        <v>600</v>
      </c>
      <c r="L752" s="7" t="s">
        <v>9252</v>
      </c>
      <c r="M752" s="89">
        <v>1</v>
      </c>
      <c r="N752" s="89"/>
      <c r="O752" s="89" t="s">
        <v>9249</v>
      </c>
      <c r="P752" s="6" t="s">
        <v>8545</v>
      </c>
      <c r="Q752" s="6" t="s">
        <v>4618</v>
      </c>
      <c r="R752" s="6" t="s">
        <v>4809</v>
      </c>
      <c r="S752" s="6" t="s">
        <v>4810</v>
      </c>
      <c r="T752" s="6" t="s">
        <v>4618</v>
      </c>
      <c r="U752" s="6" t="s">
        <v>4618</v>
      </c>
      <c r="V752" s="6" t="s">
        <v>4618</v>
      </c>
      <c r="W752" s="6" t="s">
        <v>4618</v>
      </c>
      <c r="X752" s="6" t="s">
        <v>4618</v>
      </c>
      <c r="Y752" s="6" t="s">
        <v>4618</v>
      </c>
      <c r="Z752" s="6" t="s">
        <v>4618</v>
      </c>
      <c r="AA752" s="38" t="s">
        <v>4619</v>
      </c>
      <c r="AB752" s="8" t="s">
        <v>12043</v>
      </c>
      <c r="AC752" s="8" t="s">
        <v>22770</v>
      </c>
      <c r="AD752" s="9" t="s">
        <v>11633</v>
      </c>
      <c r="AE752" s="50">
        <v>1</v>
      </c>
      <c r="AF752" s="97">
        <v>8</v>
      </c>
      <c r="AG752" s="92">
        <v>64</v>
      </c>
      <c r="AH752" s="93">
        <v>-1.9748128070384801</v>
      </c>
      <c r="AI752" s="94">
        <v>0.239962806403757</v>
      </c>
      <c r="AJ752" s="95">
        <v>0</v>
      </c>
      <c r="AK752" s="95">
        <v>0</v>
      </c>
      <c r="AL752" s="96">
        <v>0</v>
      </c>
      <c r="AM752" s="10">
        <v>9.9866214496326204</v>
      </c>
      <c r="AN752" s="10">
        <v>0</v>
      </c>
      <c r="AO752" s="10">
        <v>2.4502144161467698</v>
      </c>
      <c r="AP752" s="10">
        <v>6.6424143388458301</v>
      </c>
      <c r="AQ752" s="3" t="s">
        <v>12643</v>
      </c>
    </row>
    <row r="753" spans="1:43" x14ac:dyDescent="0.2">
      <c r="A753" s="3" t="s">
        <v>4496</v>
      </c>
      <c r="B753" s="7" t="s">
        <v>12651</v>
      </c>
      <c r="C753" s="85">
        <v>886534</v>
      </c>
      <c r="D753" s="85">
        <v>889329</v>
      </c>
      <c r="E753" s="15" t="s">
        <v>21059</v>
      </c>
      <c r="F753" s="5" t="s">
        <v>9400</v>
      </c>
      <c r="G753" s="5">
        <v>2793</v>
      </c>
      <c r="H753" s="40">
        <v>1</v>
      </c>
      <c r="I753" s="17" t="s">
        <v>22606</v>
      </c>
      <c r="J753" s="36" t="s">
        <v>2862</v>
      </c>
      <c r="K753" s="50">
        <v>931</v>
      </c>
      <c r="L753" s="7" t="s">
        <v>9256</v>
      </c>
      <c r="M753" s="89">
        <v>0</v>
      </c>
      <c r="N753" s="89" t="s">
        <v>22729</v>
      </c>
      <c r="O753" s="89" t="s">
        <v>9251</v>
      </c>
      <c r="P753" s="6" t="s">
        <v>4802</v>
      </c>
      <c r="Q753" s="6" t="s">
        <v>4803</v>
      </c>
      <c r="R753" s="6" t="s">
        <v>8705</v>
      </c>
      <c r="S753" s="6" t="s">
        <v>4618</v>
      </c>
      <c r="T753" s="6" t="s">
        <v>4618</v>
      </c>
      <c r="U753" s="6" t="s">
        <v>4618</v>
      </c>
      <c r="V753" s="6" t="s">
        <v>4618</v>
      </c>
      <c r="W753" s="6" t="s">
        <v>4618</v>
      </c>
      <c r="X753" s="6" t="s">
        <v>4805</v>
      </c>
      <c r="Y753" s="6" t="s">
        <v>4806</v>
      </c>
      <c r="Z753" s="6" t="s">
        <v>4807</v>
      </c>
      <c r="AA753" s="38" t="s">
        <v>4618</v>
      </c>
      <c r="AB753" s="8" t="s">
        <v>12044</v>
      </c>
      <c r="AC753" s="8" t="s">
        <v>22770</v>
      </c>
      <c r="AD753" s="9" t="s">
        <v>11633</v>
      </c>
      <c r="AE753" s="50">
        <v>0</v>
      </c>
      <c r="AF753" s="97">
        <v>0</v>
      </c>
      <c r="AG753" s="92">
        <v>0</v>
      </c>
      <c r="AH753" s="93" t="s">
        <v>9258</v>
      </c>
      <c r="AI753" s="94" t="s">
        <v>9258</v>
      </c>
      <c r="AJ753" s="95">
        <v>6.0820472780278267</v>
      </c>
      <c r="AK753" s="95">
        <v>2.3492880613388962</v>
      </c>
      <c r="AL753" s="96">
        <v>8.6360057427031922</v>
      </c>
      <c r="AM753" s="10"/>
      <c r="AN753" s="10"/>
      <c r="AO753" s="10"/>
      <c r="AP753" s="10"/>
    </row>
    <row r="754" spans="1:43" x14ac:dyDescent="0.2">
      <c r="A754" s="3" t="s">
        <v>4497</v>
      </c>
      <c r="B754" s="7" t="s">
        <v>12651</v>
      </c>
      <c r="C754" s="85">
        <v>889271</v>
      </c>
      <c r="D754" s="85">
        <v>889885</v>
      </c>
      <c r="E754" s="15" t="s">
        <v>21061</v>
      </c>
      <c r="F754" s="5" t="s">
        <v>9399</v>
      </c>
      <c r="G754" s="5">
        <v>612</v>
      </c>
      <c r="H754" s="40">
        <v>1</v>
      </c>
      <c r="I754" s="17" t="s">
        <v>22607</v>
      </c>
      <c r="K754" s="50">
        <v>204</v>
      </c>
      <c r="L754" s="7" t="s">
        <v>9252</v>
      </c>
      <c r="M754" s="89">
        <v>0</v>
      </c>
      <c r="N754" s="89"/>
      <c r="O754" s="89" t="s">
        <v>9249</v>
      </c>
      <c r="P754" s="6" t="s">
        <v>4618</v>
      </c>
      <c r="Q754" s="6" t="s">
        <v>4618</v>
      </c>
      <c r="R754" s="6" t="s">
        <v>4618</v>
      </c>
      <c r="S754" s="6" t="s">
        <v>4618</v>
      </c>
      <c r="T754" s="6" t="s">
        <v>4618</v>
      </c>
      <c r="U754" s="6" t="s">
        <v>4618</v>
      </c>
      <c r="V754" s="6" t="s">
        <v>4618</v>
      </c>
      <c r="W754" s="6" t="s">
        <v>4618</v>
      </c>
      <c r="X754" s="6" t="s">
        <v>4618</v>
      </c>
      <c r="Y754" s="6" t="s">
        <v>4618</v>
      </c>
      <c r="Z754" s="6" t="s">
        <v>4618</v>
      </c>
      <c r="AA754" s="38" t="s">
        <v>4618</v>
      </c>
      <c r="AB754" s="8" t="s">
        <v>12044</v>
      </c>
      <c r="AC754" s="8" t="s">
        <v>22770</v>
      </c>
      <c r="AD754" s="9" t="s">
        <v>11633</v>
      </c>
      <c r="AE754" s="50">
        <v>0</v>
      </c>
      <c r="AF754" s="97">
        <v>0</v>
      </c>
      <c r="AG754" s="92">
        <v>0</v>
      </c>
      <c r="AH754" s="93" t="s">
        <v>9258</v>
      </c>
      <c r="AI754" s="94" t="s">
        <v>9258</v>
      </c>
      <c r="AJ754" s="95">
        <v>5.3396685553955061</v>
      </c>
      <c r="AK754" s="95">
        <v>3.9853230308843308</v>
      </c>
      <c r="AL754" s="96">
        <v>5.2250117282199415</v>
      </c>
      <c r="AM754" s="10"/>
      <c r="AN754" s="10"/>
      <c r="AO754" s="10"/>
      <c r="AP754" s="10"/>
    </row>
    <row r="755" spans="1:43" x14ac:dyDescent="0.2">
      <c r="A755" s="3" t="s">
        <v>4498</v>
      </c>
      <c r="B755" s="7" t="s">
        <v>12651</v>
      </c>
      <c r="C755" s="85">
        <v>889906</v>
      </c>
      <c r="D755" s="85">
        <v>890310</v>
      </c>
      <c r="E755" s="15" t="s">
        <v>21059</v>
      </c>
      <c r="F755" s="5" t="s">
        <v>9400</v>
      </c>
      <c r="G755" s="5">
        <v>402</v>
      </c>
      <c r="H755" s="40">
        <v>1</v>
      </c>
      <c r="I755" s="17" t="s">
        <v>22608</v>
      </c>
      <c r="J755" s="36" t="s">
        <v>730</v>
      </c>
      <c r="K755" s="50">
        <v>134</v>
      </c>
      <c r="L755" s="7" t="s">
        <v>9252</v>
      </c>
      <c r="M755" s="89">
        <v>0</v>
      </c>
      <c r="N755" s="89" t="s">
        <v>22729</v>
      </c>
      <c r="O755" s="89" t="s">
        <v>9250</v>
      </c>
      <c r="P755" s="6" t="s">
        <v>4618</v>
      </c>
      <c r="Q755" s="6" t="s">
        <v>4618</v>
      </c>
      <c r="R755" s="6" t="s">
        <v>4618</v>
      </c>
      <c r="S755" s="6" t="s">
        <v>4618</v>
      </c>
      <c r="T755" s="6" t="s">
        <v>4618</v>
      </c>
      <c r="U755" s="6" t="s">
        <v>4618</v>
      </c>
      <c r="V755" s="6" t="s">
        <v>4620</v>
      </c>
      <c r="W755" s="6" t="s">
        <v>4618</v>
      </c>
      <c r="X755" s="6" t="s">
        <v>4618</v>
      </c>
      <c r="Y755" s="6" t="s">
        <v>4618</v>
      </c>
      <c r="Z755" s="6" t="s">
        <v>4618</v>
      </c>
      <c r="AA755" s="38" t="s">
        <v>4618</v>
      </c>
      <c r="AB755" s="8" t="s">
        <v>9258</v>
      </c>
      <c r="AC755" s="8" t="s">
        <v>11668</v>
      </c>
      <c r="AD755" s="9" t="s">
        <v>11531</v>
      </c>
      <c r="AE755" s="50">
        <v>1</v>
      </c>
      <c r="AF755" s="97">
        <v>2</v>
      </c>
      <c r="AG755" s="92">
        <v>17</v>
      </c>
      <c r="AH755" s="93">
        <v>-5.6426572592134398E-2</v>
      </c>
      <c r="AI755" s="94">
        <v>1</v>
      </c>
      <c r="AJ755" s="95">
        <v>1.4467243988262297</v>
      </c>
      <c r="AK755" s="95">
        <v>1.9365717838963861</v>
      </c>
      <c r="AL755" s="96">
        <v>0.4533872610730531</v>
      </c>
      <c r="AM755" s="10">
        <v>8.22021484375</v>
      </c>
      <c r="AN755" s="10">
        <v>0</v>
      </c>
      <c r="AO755" s="10">
        <v>4.9307935639949996</v>
      </c>
      <c r="AP755" s="10">
        <v>0</v>
      </c>
      <c r="AQ755" s="3" t="s">
        <v>12642</v>
      </c>
    </row>
    <row r="756" spans="1:43" x14ac:dyDescent="0.2">
      <c r="A756" s="3" t="s">
        <v>4499</v>
      </c>
      <c r="B756" s="7" t="s">
        <v>12651</v>
      </c>
      <c r="C756" s="85">
        <v>890449</v>
      </c>
      <c r="D756" s="85">
        <v>890640</v>
      </c>
      <c r="E756" s="15" t="s">
        <v>21059</v>
      </c>
      <c r="F756" s="5" t="s">
        <v>9400</v>
      </c>
      <c r="G756" s="5">
        <v>189</v>
      </c>
      <c r="H756" s="40">
        <v>1</v>
      </c>
      <c r="I756" s="17" t="s">
        <v>22609</v>
      </c>
      <c r="J756" s="36" t="s">
        <v>11513</v>
      </c>
      <c r="K756" s="50">
        <v>63</v>
      </c>
      <c r="L756" s="7" t="s">
        <v>9252</v>
      </c>
      <c r="M756" s="89">
        <v>0</v>
      </c>
      <c r="N756" s="89" t="s">
        <v>22729</v>
      </c>
      <c r="O756" s="89" t="s">
        <v>9249</v>
      </c>
      <c r="P756" s="6" t="s">
        <v>4618</v>
      </c>
      <c r="Q756" s="6" t="s">
        <v>4618</v>
      </c>
      <c r="R756" s="6" t="s">
        <v>4618</v>
      </c>
      <c r="S756" s="6" t="s">
        <v>4618</v>
      </c>
      <c r="T756" s="6" t="s">
        <v>4618</v>
      </c>
      <c r="U756" s="6" t="s">
        <v>4618</v>
      </c>
      <c r="V756" s="6" t="s">
        <v>4618</v>
      </c>
      <c r="W756" s="6" t="s">
        <v>4618</v>
      </c>
      <c r="X756" s="6" t="s">
        <v>4618</v>
      </c>
      <c r="Y756" s="6" t="s">
        <v>4618</v>
      </c>
      <c r="Z756" s="6" t="s">
        <v>4618</v>
      </c>
      <c r="AA756" s="38" t="s">
        <v>4618</v>
      </c>
      <c r="AB756" s="8"/>
      <c r="AC756" s="8"/>
      <c r="AD756" s="9"/>
      <c r="AE756" s="50">
        <v>0</v>
      </c>
      <c r="AF756" s="97">
        <v>0</v>
      </c>
      <c r="AG756" s="92">
        <v>0</v>
      </c>
      <c r="AH756" s="93" t="s">
        <v>9258</v>
      </c>
      <c r="AI756" s="94" t="s">
        <v>9258</v>
      </c>
      <c r="AJ756" s="95">
        <v>8.1614812106748609</v>
      </c>
      <c r="AK756" s="95">
        <v>3.0637170799923292</v>
      </c>
      <c r="AL756" s="96">
        <v>5.977273461412322</v>
      </c>
      <c r="AM756" s="10"/>
      <c r="AN756" s="10"/>
      <c r="AO756" s="10"/>
      <c r="AP756" s="10"/>
    </row>
    <row r="757" spans="1:43" x14ac:dyDescent="0.2">
      <c r="A757" s="3" t="s">
        <v>2958</v>
      </c>
      <c r="B757" s="7" t="s">
        <v>12651</v>
      </c>
      <c r="C757" s="85">
        <v>890573</v>
      </c>
      <c r="D757" s="85">
        <v>890842</v>
      </c>
      <c r="E757" s="15" t="s">
        <v>21061</v>
      </c>
      <c r="F757" s="5" t="s">
        <v>9400</v>
      </c>
      <c r="G757" s="5">
        <v>267</v>
      </c>
      <c r="H757" s="40">
        <v>1</v>
      </c>
      <c r="J757" s="36"/>
      <c r="K757" s="50">
        <v>89</v>
      </c>
      <c r="L757" s="7" t="s">
        <v>9252</v>
      </c>
      <c r="M757" s="89">
        <v>0</v>
      </c>
      <c r="N757" s="89" t="s">
        <v>22729</v>
      </c>
      <c r="O757" s="89" t="s">
        <v>9250</v>
      </c>
      <c r="P757" s="6" t="s">
        <v>4618</v>
      </c>
      <c r="Q757" s="6" t="s">
        <v>4618</v>
      </c>
      <c r="R757" s="6" t="s">
        <v>4618</v>
      </c>
      <c r="S757" s="6" t="s">
        <v>4618</v>
      </c>
      <c r="T757" s="6" t="s">
        <v>4618</v>
      </c>
      <c r="U757" s="6" t="s">
        <v>4618</v>
      </c>
      <c r="V757" s="6" t="s">
        <v>4620</v>
      </c>
      <c r="W757" s="6" t="s">
        <v>4621</v>
      </c>
      <c r="X757" s="6" t="s">
        <v>4618</v>
      </c>
      <c r="Y757" s="6" t="s">
        <v>4618</v>
      </c>
      <c r="Z757" s="6" t="s">
        <v>4618</v>
      </c>
      <c r="AA757" s="38" t="s">
        <v>4618</v>
      </c>
      <c r="AB757" s="8" t="s">
        <v>9258</v>
      </c>
      <c r="AC757" s="8" t="s">
        <v>11668</v>
      </c>
      <c r="AD757" s="9" t="s">
        <v>11531</v>
      </c>
      <c r="AE757" s="50">
        <v>1</v>
      </c>
      <c r="AF757" s="97">
        <v>2</v>
      </c>
      <c r="AG757" s="92">
        <v>7</v>
      </c>
      <c r="AH757" s="93" t="s">
        <v>9258</v>
      </c>
      <c r="AI757" s="94" t="s">
        <v>9258</v>
      </c>
      <c r="AJ757" s="95">
        <v>0</v>
      </c>
      <c r="AK757" s="95">
        <v>0</v>
      </c>
      <c r="AL757" s="96">
        <v>0</v>
      </c>
      <c r="AM757" s="10">
        <v>4.3749999999999902</v>
      </c>
      <c r="AN757" s="10">
        <v>0</v>
      </c>
      <c r="AO757" s="10">
        <v>1.21500000000001E-2</v>
      </c>
      <c r="AP757" s="10">
        <v>4.8460999999999999</v>
      </c>
      <c r="AQ757" s="3" t="s">
        <v>12643</v>
      </c>
    </row>
    <row r="758" spans="1:43" x14ac:dyDescent="0.2">
      <c r="A758" s="3" t="s">
        <v>4500</v>
      </c>
      <c r="B758" s="7" t="s">
        <v>12651</v>
      </c>
      <c r="C758" s="85">
        <v>893425</v>
      </c>
      <c r="D758" s="85">
        <v>892067</v>
      </c>
      <c r="E758" s="15" t="s">
        <v>21063</v>
      </c>
      <c r="F758" s="5" t="s">
        <v>9400</v>
      </c>
      <c r="G758" s="5">
        <v>1356</v>
      </c>
      <c r="H758" s="40">
        <v>0</v>
      </c>
      <c r="I758" s="17" t="s">
        <v>22610</v>
      </c>
      <c r="J758" s="36" t="s">
        <v>732</v>
      </c>
      <c r="K758" s="50">
        <v>452</v>
      </c>
      <c r="L758" s="7" t="s">
        <v>9253</v>
      </c>
      <c r="M758" s="89">
        <v>0</v>
      </c>
      <c r="N758" s="89"/>
      <c r="O758" s="89" t="s">
        <v>9249</v>
      </c>
      <c r="P758" s="6" t="s">
        <v>8706</v>
      </c>
      <c r="Q758" s="6" t="s">
        <v>8707</v>
      </c>
      <c r="R758" s="6" t="s">
        <v>8708</v>
      </c>
      <c r="S758" s="6" t="s">
        <v>4618</v>
      </c>
      <c r="T758" s="6" t="s">
        <v>4618</v>
      </c>
      <c r="U758" s="6" t="s">
        <v>8709</v>
      </c>
      <c r="V758" s="6" t="s">
        <v>8710</v>
      </c>
      <c r="W758" s="6" t="s">
        <v>4618</v>
      </c>
      <c r="X758" s="6" t="s">
        <v>8711</v>
      </c>
      <c r="Y758" s="6" t="s">
        <v>8712</v>
      </c>
      <c r="Z758" s="6" t="s">
        <v>8713</v>
      </c>
      <c r="AA758" s="38" t="s">
        <v>4618</v>
      </c>
      <c r="AB758" s="8" t="s">
        <v>12097</v>
      </c>
      <c r="AC758" s="8" t="s">
        <v>22770</v>
      </c>
      <c r="AD758" s="9" t="s">
        <v>11572</v>
      </c>
      <c r="AE758" s="50">
        <v>1</v>
      </c>
      <c r="AF758" s="97">
        <v>52</v>
      </c>
      <c r="AG758" s="92">
        <v>800</v>
      </c>
      <c r="AH758" s="93">
        <v>0.13216028877590799</v>
      </c>
      <c r="AI758" s="94">
        <v>0.81534508895462299</v>
      </c>
      <c r="AJ758" s="95">
        <v>162.74145499471493</v>
      </c>
      <c r="AK758" s="95">
        <v>205.96114233119883</v>
      </c>
      <c r="AL758" s="96">
        <v>183.04760024663804</v>
      </c>
      <c r="AM758" s="10">
        <v>0</v>
      </c>
      <c r="AN758" s="10">
        <v>3.5293818923083299E-3</v>
      </c>
      <c r="AO758" s="10">
        <v>9.1654226367748706</v>
      </c>
      <c r="AP758" s="10">
        <v>0.59189709134283797</v>
      </c>
    </row>
    <row r="759" spans="1:43" x14ac:dyDescent="0.2">
      <c r="A759" s="3" t="s">
        <v>4501</v>
      </c>
      <c r="B759" s="7" t="s">
        <v>12651</v>
      </c>
      <c r="C759" s="85">
        <v>893931</v>
      </c>
      <c r="D759" s="85">
        <v>893440</v>
      </c>
      <c r="E759" s="15" t="s">
        <v>21062</v>
      </c>
      <c r="F759" s="5" t="s">
        <v>9400</v>
      </c>
      <c r="G759" s="5">
        <v>489</v>
      </c>
      <c r="H759" s="40">
        <v>0</v>
      </c>
      <c r="I759" s="17" t="s">
        <v>22611</v>
      </c>
      <c r="J759" s="36" t="s">
        <v>733</v>
      </c>
      <c r="K759" s="50">
        <v>163</v>
      </c>
      <c r="L759" s="7" t="s">
        <v>9252</v>
      </c>
      <c r="M759" s="89">
        <v>0</v>
      </c>
      <c r="N759" s="89"/>
      <c r="O759" s="89" t="s">
        <v>9249</v>
      </c>
      <c r="P759" s="6" t="s">
        <v>5958</v>
      </c>
      <c r="Q759" s="6" t="s">
        <v>8707</v>
      </c>
      <c r="R759" s="6" t="s">
        <v>8714</v>
      </c>
      <c r="S759" s="6" t="s">
        <v>4618</v>
      </c>
      <c r="T759" s="6" t="s">
        <v>8715</v>
      </c>
      <c r="U759" s="6" t="s">
        <v>8716</v>
      </c>
      <c r="V759" s="6" t="s">
        <v>6009</v>
      </c>
      <c r="W759" s="6" t="s">
        <v>4618</v>
      </c>
      <c r="X759" s="6" t="s">
        <v>4618</v>
      </c>
      <c r="Y759" s="6" t="s">
        <v>6010</v>
      </c>
      <c r="Z759" s="6" t="s">
        <v>8717</v>
      </c>
      <c r="AA759" s="38" t="s">
        <v>4618</v>
      </c>
      <c r="AB759" s="8" t="s">
        <v>12098</v>
      </c>
      <c r="AC759" s="8" t="s">
        <v>22770</v>
      </c>
      <c r="AD759" s="9" t="s">
        <v>11572</v>
      </c>
      <c r="AE759" s="50">
        <v>1</v>
      </c>
      <c r="AF759" s="97">
        <v>19</v>
      </c>
      <c r="AG759" s="92">
        <v>439</v>
      </c>
      <c r="AH759" s="93">
        <v>-3.9683308757557802E-2</v>
      </c>
      <c r="AI759" s="94">
        <v>0.96086761201285398</v>
      </c>
      <c r="AJ759" s="95">
        <v>211.37111210984699</v>
      </c>
      <c r="AK759" s="95">
        <v>269.00930458469236</v>
      </c>
      <c r="AL759" s="96">
        <v>214.87860732304509</v>
      </c>
      <c r="AM759" s="10">
        <v>0</v>
      </c>
      <c r="AN759" s="10">
        <v>9.9999999999988507</v>
      </c>
      <c r="AO759" s="10">
        <v>3.2499060501437902</v>
      </c>
      <c r="AP759" s="10">
        <v>5.5040339643482099</v>
      </c>
      <c r="AQ759" s="3" t="s">
        <v>12645</v>
      </c>
    </row>
    <row r="760" spans="1:43" x14ac:dyDescent="0.2">
      <c r="A760" s="3" t="s">
        <v>4502</v>
      </c>
      <c r="B760" s="7" t="s">
        <v>12651</v>
      </c>
      <c r="C760" s="85">
        <v>895003</v>
      </c>
      <c r="D760" s="85">
        <v>894146</v>
      </c>
      <c r="E760" s="15" t="s">
        <v>21063</v>
      </c>
      <c r="F760" s="5" t="s">
        <v>9400</v>
      </c>
      <c r="G760" s="5">
        <v>855</v>
      </c>
      <c r="H760" s="40">
        <v>0</v>
      </c>
      <c r="I760" s="17" t="s">
        <v>22612</v>
      </c>
      <c r="J760" s="36" t="s">
        <v>734</v>
      </c>
      <c r="K760" s="50">
        <v>285</v>
      </c>
      <c r="L760" s="7" t="s">
        <v>9253</v>
      </c>
      <c r="M760" s="89">
        <v>0</v>
      </c>
      <c r="N760" s="89" t="s">
        <v>22729</v>
      </c>
      <c r="O760" s="89" t="s">
        <v>9251</v>
      </c>
      <c r="P760" s="6" t="s">
        <v>4895</v>
      </c>
      <c r="Q760" s="6" t="s">
        <v>7811</v>
      </c>
      <c r="R760" s="6" t="s">
        <v>7812</v>
      </c>
      <c r="S760" s="6" t="s">
        <v>4618</v>
      </c>
      <c r="T760" s="6" t="s">
        <v>4618</v>
      </c>
      <c r="U760" s="6" t="s">
        <v>6085</v>
      </c>
      <c r="V760" s="6" t="s">
        <v>6086</v>
      </c>
      <c r="W760" s="6" t="s">
        <v>4621</v>
      </c>
      <c r="X760" s="6" t="s">
        <v>4618</v>
      </c>
      <c r="Y760" s="6" t="s">
        <v>4900</v>
      </c>
      <c r="Z760" s="6" t="s">
        <v>4618</v>
      </c>
      <c r="AA760" s="38" t="s">
        <v>4618</v>
      </c>
      <c r="AB760" s="8" t="s">
        <v>11884</v>
      </c>
      <c r="AC760" s="8" t="s">
        <v>22770</v>
      </c>
      <c r="AD760" s="9" t="s">
        <v>11840</v>
      </c>
      <c r="AE760" s="50">
        <v>1</v>
      </c>
      <c r="AF760" s="97">
        <v>53</v>
      </c>
      <c r="AG760" s="92">
        <v>847</v>
      </c>
      <c r="AH760" s="93">
        <v>-0.16809958188499199</v>
      </c>
      <c r="AI760" s="94">
        <v>0.76417516099879501</v>
      </c>
      <c r="AJ760" s="95">
        <v>380.11807168623227</v>
      </c>
      <c r="AK760" s="95">
        <v>353.76291206177166</v>
      </c>
      <c r="AL760" s="96">
        <v>379.22832375488031</v>
      </c>
      <c r="AM760" s="10">
        <v>0</v>
      </c>
      <c r="AN760" s="10">
        <v>1.3311262377209401</v>
      </c>
      <c r="AO760" s="10">
        <v>9.9999998066890097</v>
      </c>
      <c r="AP760" s="10">
        <v>0</v>
      </c>
    </row>
    <row r="761" spans="1:43" x14ac:dyDescent="0.2">
      <c r="A761" s="3" t="s">
        <v>4503</v>
      </c>
      <c r="B761" s="7" t="s">
        <v>12651</v>
      </c>
      <c r="C761" s="85">
        <v>895344</v>
      </c>
      <c r="D761" s="85">
        <v>896876</v>
      </c>
      <c r="E761" s="15" t="s">
        <v>21060</v>
      </c>
      <c r="F761" s="5" t="s">
        <v>9400</v>
      </c>
      <c r="G761" s="5">
        <v>1530</v>
      </c>
      <c r="H761" s="40">
        <v>0</v>
      </c>
      <c r="I761" s="17" t="s">
        <v>22613</v>
      </c>
      <c r="J761" s="36" t="s">
        <v>736</v>
      </c>
      <c r="K761" s="50">
        <v>510</v>
      </c>
      <c r="L761" s="7" t="s">
        <v>9253</v>
      </c>
      <c r="M761" s="89">
        <v>0</v>
      </c>
      <c r="N761" s="89"/>
      <c r="O761" s="89" t="s">
        <v>9249</v>
      </c>
      <c r="P761" s="6" t="s">
        <v>4691</v>
      </c>
      <c r="Q761" s="6" t="s">
        <v>8718</v>
      </c>
      <c r="R761" s="6" t="s">
        <v>7580</v>
      </c>
      <c r="S761" s="6" t="s">
        <v>4618</v>
      </c>
      <c r="T761" s="6" t="s">
        <v>8719</v>
      </c>
      <c r="U761" s="6" t="s">
        <v>8720</v>
      </c>
      <c r="V761" s="6" t="s">
        <v>4618</v>
      </c>
      <c r="W761" s="6" t="s">
        <v>4618</v>
      </c>
      <c r="X761" s="6" t="s">
        <v>4618</v>
      </c>
      <c r="Y761" s="6" t="s">
        <v>4696</v>
      </c>
      <c r="Z761" s="6" t="s">
        <v>4618</v>
      </c>
      <c r="AA761" s="38" t="s">
        <v>4618</v>
      </c>
      <c r="AB761" s="8" t="s">
        <v>12099</v>
      </c>
      <c r="AC761" s="8" t="s">
        <v>22770</v>
      </c>
      <c r="AD761" s="9" t="s">
        <v>11631</v>
      </c>
      <c r="AE761" s="50">
        <v>1</v>
      </c>
      <c r="AF761" s="97">
        <v>38</v>
      </c>
      <c r="AG761" s="92">
        <v>310</v>
      </c>
      <c r="AH761" s="93">
        <v>-0.78647576848228995</v>
      </c>
      <c r="AI761" s="94">
        <v>0.30397005749832501</v>
      </c>
      <c r="AJ761" s="95">
        <v>151.09621751751493</v>
      </c>
      <c r="AK761" s="95">
        <v>179.64214017374462</v>
      </c>
      <c r="AL761" s="96">
        <v>152.32946898513399</v>
      </c>
      <c r="AM761" s="10">
        <v>9.9999999999962395</v>
      </c>
      <c r="AN761" s="10">
        <v>0</v>
      </c>
      <c r="AO761" s="10">
        <v>7.8476624494015601</v>
      </c>
      <c r="AP761" s="10">
        <v>4.9390799805593101E-7</v>
      </c>
      <c r="AQ761" s="3" t="s">
        <v>12649</v>
      </c>
    </row>
    <row r="762" spans="1:43" x14ac:dyDescent="0.2">
      <c r="A762" s="3" t="s">
        <v>4504</v>
      </c>
      <c r="B762" s="7" t="s">
        <v>12651</v>
      </c>
      <c r="C762" s="85">
        <v>897201</v>
      </c>
      <c r="D762" s="85">
        <v>898217</v>
      </c>
      <c r="E762" s="15" t="s">
        <v>21060</v>
      </c>
      <c r="F762" s="5" t="s">
        <v>9400</v>
      </c>
      <c r="G762" s="5">
        <v>1014</v>
      </c>
      <c r="H762" s="40">
        <v>0</v>
      </c>
      <c r="I762" s="17" t="s">
        <v>22614</v>
      </c>
      <c r="K762" s="50">
        <v>338</v>
      </c>
      <c r="L762" s="7" t="s">
        <v>9253</v>
      </c>
      <c r="M762" s="89">
        <v>1</v>
      </c>
      <c r="N762" s="89"/>
      <c r="O762" s="89" t="s">
        <v>9249</v>
      </c>
      <c r="P762" s="6" t="s">
        <v>4704</v>
      </c>
      <c r="Q762" s="6" t="s">
        <v>8721</v>
      </c>
      <c r="R762" s="6" t="s">
        <v>8722</v>
      </c>
      <c r="S762" s="6" t="s">
        <v>8723</v>
      </c>
      <c r="T762" s="6" t="s">
        <v>4618</v>
      </c>
      <c r="U762" s="6" t="s">
        <v>8724</v>
      </c>
      <c r="V762" s="6" t="s">
        <v>4618</v>
      </c>
      <c r="W762" s="6" t="s">
        <v>4618</v>
      </c>
      <c r="X762" s="6" t="s">
        <v>4618</v>
      </c>
      <c r="Y762" s="6" t="s">
        <v>7460</v>
      </c>
      <c r="Z762" s="6" t="s">
        <v>8725</v>
      </c>
      <c r="AA762" s="38" t="s">
        <v>4619</v>
      </c>
      <c r="AB762" s="8" t="s">
        <v>12100</v>
      </c>
      <c r="AC762" s="8" t="s">
        <v>22770</v>
      </c>
      <c r="AD762" s="9" t="s">
        <v>11546</v>
      </c>
      <c r="AE762" s="50">
        <v>1</v>
      </c>
      <c r="AF762" s="97">
        <v>7</v>
      </c>
      <c r="AG762" s="92">
        <v>20</v>
      </c>
      <c r="AH762" s="93">
        <v>0.74765321743260904</v>
      </c>
      <c r="AI762" s="94">
        <v>0.82776357785338195</v>
      </c>
      <c r="AJ762" s="95">
        <v>223.64531075001733</v>
      </c>
      <c r="AK762" s="95">
        <v>219.88872871465105</v>
      </c>
      <c r="AL762" s="96">
        <v>246.36381679679775</v>
      </c>
      <c r="AM762" s="10">
        <v>8.1062316894531196E-5</v>
      </c>
      <c r="AN762" s="10">
        <v>9.6728515625</v>
      </c>
      <c r="AO762" s="10">
        <v>4.8587623754999996</v>
      </c>
      <c r="AP762" s="10">
        <v>0</v>
      </c>
      <c r="AQ762" s="3" t="s">
        <v>12645</v>
      </c>
    </row>
    <row r="763" spans="1:43" x14ac:dyDescent="0.2">
      <c r="A763" s="3" t="s">
        <v>4505</v>
      </c>
      <c r="B763" s="7" t="s">
        <v>12651</v>
      </c>
      <c r="C763" s="85">
        <v>898767</v>
      </c>
      <c r="D763" s="85">
        <v>899774</v>
      </c>
      <c r="E763" s="15" t="s">
        <v>21060</v>
      </c>
      <c r="F763" s="5" t="s">
        <v>9400</v>
      </c>
      <c r="G763" s="5">
        <v>1005</v>
      </c>
      <c r="H763" s="40">
        <v>0</v>
      </c>
      <c r="I763" s="17" t="s">
        <v>22615</v>
      </c>
      <c r="J763" s="36" t="s">
        <v>738</v>
      </c>
      <c r="K763" s="50">
        <v>335</v>
      </c>
      <c r="L763" s="7" t="s">
        <v>9253</v>
      </c>
      <c r="M763" s="89">
        <v>0</v>
      </c>
      <c r="N763" s="89"/>
      <c r="O763" s="89" t="s">
        <v>9249</v>
      </c>
      <c r="P763" s="6" t="s">
        <v>8726</v>
      </c>
      <c r="Q763" s="6" t="s">
        <v>8727</v>
      </c>
      <c r="R763" s="6" t="s">
        <v>8728</v>
      </c>
      <c r="S763" s="6" t="s">
        <v>4618</v>
      </c>
      <c r="T763" s="6" t="s">
        <v>4618</v>
      </c>
      <c r="U763" s="6" t="s">
        <v>4618</v>
      </c>
      <c r="V763" s="6" t="s">
        <v>4618</v>
      </c>
      <c r="W763" s="6" t="s">
        <v>4618</v>
      </c>
      <c r="X763" s="6" t="s">
        <v>4618</v>
      </c>
      <c r="Y763" s="6" t="s">
        <v>8729</v>
      </c>
      <c r="Z763" s="6" t="s">
        <v>8730</v>
      </c>
      <c r="AA763" s="38" t="s">
        <v>4618</v>
      </c>
      <c r="AB763" s="8" t="s">
        <v>12101</v>
      </c>
      <c r="AC763" s="8" t="s">
        <v>22770</v>
      </c>
      <c r="AD763" s="9" t="s">
        <v>11537</v>
      </c>
      <c r="AE763" s="50">
        <v>1</v>
      </c>
      <c r="AF763" s="97">
        <v>17</v>
      </c>
      <c r="AG763" s="92">
        <v>192</v>
      </c>
      <c r="AH763" s="93">
        <v>6.5001706807622198E-2</v>
      </c>
      <c r="AI763" s="94">
        <v>0.95465242265855899</v>
      </c>
      <c r="AJ763" s="95">
        <v>171.74595243333187</v>
      </c>
      <c r="AK763" s="95">
        <v>201.62176212139997</v>
      </c>
      <c r="AL763" s="96">
        <v>174.01266206519225</v>
      </c>
      <c r="AM763" s="10">
        <v>9.6608905309362303</v>
      </c>
      <c r="AN763" s="10">
        <v>8.5466318466842495E-9</v>
      </c>
      <c r="AO763" s="10">
        <v>9.6027376212306201</v>
      </c>
      <c r="AP763" s="10">
        <v>0.13185956717936001</v>
      </c>
      <c r="AQ763" s="3" t="s">
        <v>12649</v>
      </c>
    </row>
    <row r="764" spans="1:43" x14ac:dyDescent="0.2">
      <c r="A764" s="3" t="s">
        <v>4506</v>
      </c>
      <c r="B764" s="7" t="s">
        <v>12651</v>
      </c>
      <c r="C764" s="85">
        <v>900300</v>
      </c>
      <c r="D764" s="85">
        <v>899809</v>
      </c>
      <c r="E764" s="15" t="s">
        <v>21062</v>
      </c>
      <c r="F764" s="5" t="s">
        <v>9400</v>
      </c>
      <c r="G764" s="5">
        <v>489</v>
      </c>
      <c r="H764" s="40">
        <v>0</v>
      </c>
      <c r="I764" s="17" t="s">
        <v>22616</v>
      </c>
      <c r="J764" s="36" t="s">
        <v>739</v>
      </c>
      <c r="K764" s="50">
        <v>163</v>
      </c>
      <c r="L764" s="7" t="s">
        <v>9253</v>
      </c>
      <c r="M764" s="89">
        <v>0</v>
      </c>
      <c r="N764" s="89"/>
      <c r="O764" s="89" t="s">
        <v>9249</v>
      </c>
      <c r="P764" s="6" t="s">
        <v>8731</v>
      </c>
      <c r="Q764" s="6" t="s">
        <v>8732</v>
      </c>
      <c r="R764" s="6" t="s">
        <v>8733</v>
      </c>
      <c r="S764" s="6" t="s">
        <v>4618</v>
      </c>
      <c r="T764" s="6" t="s">
        <v>8734</v>
      </c>
      <c r="U764" s="6" t="s">
        <v>8735</v>
      </c>
      <c r="V764" s="6" t="s">
        <v>8736</v>
      </c>
      <c r="W764" s="6" t="s">
        <v>4618</v>
      </c>
      <c r="X764" s="6" t="s">
        <v>8737</v>
      </c>
      <c r="Y764" s="6" t="s">
        <v>8738</v>
      </c>
      <c r="Z764" s="6" t="s">
        <v>4618</v>
      </c>
      <c r="AA764" s="38" t="s">
        <v>4618</v>
      </c>
      <c r="AB764" s="8" t="s">
        <v>12102</v>
      </c>
      <c r="AC764" s="8" t="s">
        <v>22770</v>
      </c>
      <c r="AD764" s="9" t="s">
        <v>11550</v>
      </c>
      <c r="AE764" s="50">
        <v>1</v>
      </c>
      <c r="AF764" s="97">
        <v>16</v>
      </c>
      <c r="AG764" s="92">
        <v>105</v>
      </c>
      <c r="AH764" s="93">
        <v>0.54060876042959705</v>
      </c>
      <c r="AI764" s="94">
        <v>0.65325654808842104</v>
      </c>
      <c r="AJ764" s="95">
        <v>139.19696140776875</v>
      </c>
      <c r="AK764" s="95">
        <v>127.13180468521016</v>
      </c>
      <c r="AL764" s="96">
        <v>133.98422931649708</v>
      </c>
      <c r="AM764" s="10">
        <v>1.66483750442125E-3</v>
      </c>
      <c r="AN764" s="10">
        <v>3.3273290603831001</v>
      </c>
      <c r="AO764" s="10">
        <v>7.3427755838137498</v>
      </c>
      <c r="AP764" s="10">
        <v>2.35920189339822E-6</v>
      </c>
    </row>
    <row r="765" spans="1:43" x14ac:dyDescent="0.2">
      <c r="A765" s="3" t="s">
        <v>4507</v>
      </c>
      <c r="B765" s="7" t="s">
        <v>12651</v>
      </c>
      <c r="C765" s="85">
        <v>900955</v>
      </c>
      <c r="D765" s="85">
        <v>900320</v>
      </c>
      <c r="E765" s="15" t="s">
        <v>21063</v>
      </c>
      <c r="F765" s="5" t="s">
        <v>9400</v>
      </c>
      <c r="G765" s="5">
        <v>633</v>
      </c>
      <c r="H765" s="40">
        <v>0</v>
      </c>
      <c r="I765" s="17" t="s">
        <v>22617</v>
      </c>
      <c r="J765" s="36" t="s">
        <v>740</v>
      </c>
      <c r="K765" s="50">
        <v>211</v>
      </c>
      <c r="L765" s="7" t="s">
        <v>9252</v>
      </c>
      <c r="M765" s="89">
        <v>0</v>
      </c>
      <c r="N765" s="89"/>
      <c r="O765" s="89" t="s">
        <v>9249</v>
      </c>
      <c r="P765" s="6" t="s">
        <v>7900</v>
      </c>
      <c r="Q765" s="6" t="s">
        <v>4618</v>
      </c>
      <c r="R765" s="6" t="s">
        <v>7901</v>
      </c>
      <c r="S765" s="6" t="s">
        <v>4618</v>
      </c>
      <c r="T765" s="6" t="s">
        <v>4618</v>
      </c>
      <c r="U765" s="6" t="s">
        <v>4618</v>
      </c>
      <c r="V765" s="6" t="s">
        <v>4618</v>
      </c>
      <c r="W765" s="6" t="s">
        <v>4618</v>
      </c>
      <c r="X765" s="6" t="s">
        <v>7902</v>
      </c>
      <c r="Y765" s="6" t="s">
        <v>7903</v>
      </c>
      <c r="Z765" s="6" t="s">
        <v>4618</v>
      </c>
      <c r="AA765" s="38" t="s">
        <v>4618</v>
      </c>
      <c r="AB765" s="8" t="s">
        <v>11917</v>
      </c>
      <c r="AC765" s="8" t="s">
        <v>22770</v>
      </c>
      <c r="AD765" s="9" t="s">
        <v>11539</v>
      </c>
      <c r="AE765" s="50">
        <v>1</v>
      </c>
      <c r="AF765" s="97">
        <v>6</v>
      </c>
      <c r="AG765" s="92">
        <v>17</v>
      </c>
      <c r="AH765" s="93">
        <v>-0.80488780559617001</v>
      </c>
      <c r="AI765" s="94">
        <v>0.85451576072242197</v>
      </c>
      <c r="AJ765" s="95">
        <v>62.945842288991606</v>
      </c>
      <c r="AK765" s="95">
        <v>37.612426038647968</v>
      </c>
      <c r="AL765" s="96">
        <v>74.848997186228857</v>
      </c>
      <c r="AM765" s="10">
        <v>4.3749999999999902</v>
      </c>
      <c r="AN765" s="10">
        <v>0</v>
      </c>
      <c r="AO765" s="10">
        <v>2.01548507174997E-2</v>
      </c>
      <c r="AP765" s="10">
        <v>4.9088859364579998</v>
      </c>
      <c r="AQ765" s="3" t="s">
        <v>12643</v>
      </c>
    </row>
    <row r="766" spans="1:43" x14ac:dyDescent="0.2">
      <c r="A766" s="3" t="s">
        <v>4508</v>
      </c>
      <c r="B766" s="7" t="s">
        <v>12651</v>
      </c>
      <c r="C766" s="85">
        <v>901517</v>
      </c>
      <c r="D766" s="85">
        <v>901005</v>
      </c>
      <c r="E766" s="15" t="s">
        <v>21064</v>
      </c>
      <c r="F766" s="5" t="s">
        <v>9400</v>
      </c>
      <c r="G766" s="5">
        <v>510</v>
      </c>
      <c r="H766" s="40">
        <v>0</v>
      </c>
      <c r="I766" s="17" t="s">
        <v>22618</v>
      </c>
      <c r="J766" s="36" t="s">
        <v>741</v>
      </c>
      <c r="K766" s="50">
        <v>170</v>
      </c>
      <c r="L766" s="7" t="s">
        <v>9252</v>
      </c>
      <c r="M766" s="89">
        <v>1</v>
      </c>
      <c r="N766" s="89"/>
      <c r="O766" s="89" t="s">
        <v>9249</v>
      </c>
      <c r="P766" s="6" t="s">
        <v>6129</v>
      </c>
      <c r="Q766" s="6" t="s">
        <v>8739</v>
      </c>
      <c r="R766" s="6" t="s">
        <v>6130</v>
      </c>
      <c r="S766" s="6" t="s">
        <v>4618</v>
      </c>
      <c r="T766" s="6" t="s">
        <v>4618</v>
      </c>
      <c r="U766" s="6" t="s">
        <v>4618</v>
      </c>
      <c r="V766" s="6" t="s">
        <v>8740</v>
      </c>
      <c r="W766" s="6" t="s">
        <v>4618</v>
      </c>
      <c r="X766" s="6" t="s">
        <v>6131</v>
      </c>
      <c r="Y766" s="6" t="s">
        <v>6132</v>
      </c>
      <c r="Z766" s="6" t="s">
        <v>4618</v>
      </c>
      <c r="AA766" s="38" t="s">
        <v>4619</v>
      </c>
      <c r="AB766" s="8" t="s">
        <v>12103</v>
      </c>
      <c r="AC766" s="8" t="s">
        <v>22770</v>
      </c>
      <c r="AD766" s="9" t="s">
        <v>11539</v>
      </c>
      <c r="AE766" s="50">
        <v>1</v>
      </c>
      <c r="AF766" s="97">
        <v>5</v>
      </c>
      <c r="AG766" s="92">
        <v>17</v>
      </c>
      <c r="AH766" s="93">
        <v>-3.5418533997623798</v>
      </c>
      <c r="AI766" s="94">
        <v>0.43477050888695901</v>
      </c>
      <c r="AJ766" s="95">
        <v>120.40394797820011</v>
      </c>
      <c r="AK766" s="95">
        <v>59.243807862619704</v>
      </c>
      <c r="AL766" s="96">
        <v>142.28008127095154</v>
      </c>
      <c r="AM766" s="10">
        <v>4.3749999999999902</v>
      </c>
      <c r="AN766" s="10">
        <v>0</v>
      </c>
      <c r="AO766" s="10">
        <v>4.9762621924502799</v>
      </c>
      <c r="AP766" s="10">
        <v>0</v>
      </c>
      <c r="AQ766" s="3" t="s">
        <v>12642</v>
      </c>
    </row>
    <row r="767" spans="1:43" x14ac:dyDescent="0.2">
      <c r="A767" s="3" t="s">
        <v>4509</v>
      </c>
      <c r="B767" s="7" t="s">
        <v>12651</v>
      </c>
      <c r="C767" s="85">
        <v>902087</v>
      </c>
      <c r="D767" s="85">
        <v>901920</v>
      </c>
      <c r="E767" s="15" t="s">
        <v>21064</v>
      </c>
      <c r="F767" s="5" t="s">
        <v>9400</v>
      </c>
      <c r="G767" s="5">
        <v>165</v>
      </c>
      <c r="H767" s="40">
        <v>0</v>
      </c>
      <c r="I767" s="17" t="s">
        <v>22619</v>
      </c>
      <c r="J767" s="36" t="s">
        <v>742</v>
      </c>
      <c r="K767" s="50">
        <v>55</v>
      </c>
      <c r="L767" s="7" t="s">
        <v>9253</v>
      </c>
      <c r="M767" s="89">
        <v>0</v>
      </c>
      <c r="N767" s="89"/>
      <c r="O767" s="89" t="s">
        <v>9249</v>
      </c>
      <c r="P767" s="6" t="s">
        <v>4618</v>
      </c>
      <c r="Q767" s="6" t="s">
        <v>8741</v>
      </c>
      <c r="R767" s="6" t="s">
        <v>8742</v>
      </c>
      <c r="S767" s="6" t="s">
        <v>4618</v>
      </c>
      <c r="T767" s="6" t="s">
        <v>4618</v>
      </c>
      <c r="U767" s="6" t="s">
        <v>8743</v>
      </c>
      <c r="V767" s="6" t="s">
        <v>4618</v>
      </c>
      <c r="W767" s="6" t="s">
        <v>4618</v>
      </c>
      <c r="X767" s="6" t="s">
        <v>4618</v>
      </c>
      <c r="Y767" s="6" t="s">
        <v>6553</v>
      </c>
      <c r="Z767" s="6" t="s">
        <v>8744</v>
      </c>
      <c r="AA767" s="38" t="s">
        <v>4618</v>
      </c>
      <c r="AB767" s="8" t="s">
        <v>12104</v>
      </c>
      <c r="AC767" s="8" t="s">
        <v>22770</v>
      </c>
      <c r="AD767" s="9" t="s">
        <v>11546</v>
      </c>
      <c r="AE767" s="50">
        <v>1</v>
      </c>
      <c r="AF767" s="97">
        <v>48</v>
      </c>
      <c r="AG767" s="92">
        <v>683</v>
      </c>
      <c r="AH767" s="93">
        <v>-0.54819492663620295</v>
      </c>
      <c r="AI767" s="94">
        <v>0.35075644657466798</v>
      </c>
      <c r="AJ767" s="95">
        <v>1315.8132639083556</v>
      </c>
      <c r="AK767" s="95">
        <v>1294.9310858100912</v>
      </c>
      <c r="AL767" s="96">
        <v>1452.0334250946321</v>
      </c>
      <c r="AM767" s="10">
        <v>3.59320208081381E-2</v>
      </c>
      <c r="AN767" s="10">
        <v>7.3248784815404995E-10</v>
      </c>
      <c r="AO767" s="10">
        <v>4.9997349180642097</v>
      </c>
      <c r="AP767" s="10">
        <v>5.0000982610959204</v>
      </c>
    </row>
    <row r="768" spans="1:43" x14ac:dyDescent="0.2">
      <c r="A768" s="3" t="s">
        <v>4510</v>
      </c>
      <c r="B768" s="7" t="s">
        <v>12651</v>
      </c>
      <c r="C768" s="85">
        <v>902233</v>
      </c>
      <c r="D768" s="85">
        <v>902643</v>
      </c>
      <c r="E768" s="15" t="s">
        <v>21059</v>
      </c>
      <c r="F768" s="5" t="s">
        <v>9400</v>
      </c>
      <c r="G768" s="5">
        <v>408</v>
      </c>
      <c r="H768" s="40">
        <v>1</v>
      </c>
      <c r="I768" s="17" t="s">
        <v>22620</v>
      </c>
      <c r="J768" s="36" t="s">
        <v>743</v>
      </c>
      <c r="K768" s="50">
        <v>136</v>
      </c>
      <c r="L768" s="7" t="s">
        <v>9252</v>
      </c>
      <c r="M768" s="89">
        <v>0</v>
      </c>
      <c r="N768" s="89"/>
      <c r="O768" s="89" t="s">
        <v>9249</v>
      </c>
      <c r="P768" s="6" t="s">
        <v>4618</v>
      </c>
      <c r="Q768" s="6" t="s">
        <v>4618</v>
      </c>
      <c r="R768" s="6" t="s">
        <v>4618</v>
      </c>
      <c r="S768" s="6" t="s">
        <v>4618</v>
      </c>
      <c r="T768" s="6" t="s">
        <v>4618</v>
      </c>
      <c r="U768" s="6" t="s">
        <v>4618</v>
      </c>
      <c r="V768" s="6" t="s">
        <v>4618</v>
      </c>
      <c r="W768" s="6" t="s">
        <v>4618</v>
      </c>
      <c r="X768" s="6" t="s">
        <v>4618</v>
      </c>
      <c r="Y768" s="6" t="s">
        <v>4618</v>
      </c>
      <c r="Z768" s="6" t="s">
        <v>4618</v>
      </c>
      <c r="AA768" s="38" t="s">
        <v>4618</v>
      </c>
      <c r="AB768" s="8"/>
      <c r="AC768" s="8"/>
      <c r="AD768" s="9"/>
      <c r="AE768" s="50">
        <v>0</v>
      </c>
      <c r="AF768" s="97">
        <v>0</v>
      </c>
      <c r="AG768" s="92">
        <v>0</v>
      </c>
      <c r="AH768" s="93" t="s">
        <v>9258</v>
      </c>
      <c r="AI768" s="94" t="s">
        <v>9258</v>
      </c>
      <c r="AJ768" s="95">
        <v>111.82705629392596</v>
      </c>
      <c r="AK768" s="95">
        <v>103.52531096577486</v>
      </c>
      <c r="AL768" s="96">
        <v>88.125080498533308</v>
      </c>
      <c r="AM768" s="10"/>
      <c r="AN768" s="10"/>
      <c r="AO768" s="10"/>
      <c r="AP768" s="10"/>
    </row>
    <row r="769" spans="1:43" x14ac:dyDescent="0.2">
      <c r="A769" s="3" t="s">
        <v>4511</v>
      </c>
      <c r="B769" s="7" t="s">
        <v>12651</v>
      </c>
      <c r="C769" s="85">
        <v>902922</v>
      </c>
      <c r="D769" s="85">
        <v>902674</v>
      </c>
      <c r="E769" s="15" t="s">
        <v>21062</v>
      </c>
      <c r="F769" s="5" t="s">
        <v>9400</v>
      </c>
      <c r="G769" s="5">
        <v>246</v>
      </c>
      <c r="H769" s="40">
        <v>1</v>
      </c>
      <c r="I769" s="17" t="s">
        <v>22621</v>
      </c>
      <c r="J769" s="36" t="s">
        <v>744</v>
      </c>
      <c r="K769" s="50">
        <v>82</v>
      </c>
      <c r="L769" s="7" t="s">
        <v>9252</v>
      </c>
      <c r="M769" s="89">
        <v>1</v>
      </c>
      <c r="N769" s="89"/>
      <c r="O769" s="89" t="s">
        <v>9249</v>
      </c>
      <c r="P769" s="6" t="s">
        <v>4618</v>
      </c>
      <c r="Q769" s="6" t="s">
        <v>4618</v>
      </c>
      <c r="R769" s="6" t="s">
        <v>4618</v>
      </c>
      <c r="S769" s="6" t="s">
        <v>4618</v>
      </c>
      <c r="T769" s="6" t="s">
        <v>4618</v>
      </c>
      <c r="U769" s="6" t="s">
        <v>4618</v>
      </c>
      <c r="V769" s="6" t="s">
        <v>4618</v>
      </c>
      <c r="W769" s="6" t="s">
        <v>4618</v>
      </c>
      <c r="X769" s="6" t="s">
        <v>4618</v>
      </c>
      <c r="Y769" s="6" t="s">
        <v>4618</v>
      </c>
      <c r="Z769" s="6" t="s">
        <v>4618</v>
      </c>
      <c r="AA769" s="38" t="s">
        <v>4619</v>
      </c>
      <c r="AB769" s="8"/>
      <c r="AC769" s="8"/>
      <c r="AD769" s="9"/>
      <c r="AE769" s="50">
        <v>0</v>
      </c>
      <c r="AF769" s="97">
        <v>0</v>
      </c>
      <c r="AG769" s="92">
        <v>0</v>
      </c>
      <c r="AH769" s="93" t="s">
        <v>9258</v>
      </c>
      <c r="AI769" s="94" t="s">
        <v>9258</v>
      </c>
      <c r="AJ769" s="95">
        <v>124.11265800857804</v>
      </c>
      <c r="AK769" s="95">
        <v>141.74305526711501</v>
      </c>
      <c r="AL769" s="96">
        <v>78.721411640229363</v>
      </c>
      <c r="AM769" s="10"/>
      <c r="AN769" s="10"/>
      <c r="AO769" s="10"/>
      <c r="AP769" s="10"/>
    </row>
    <row r="770" spans="1:43" x14ac:dyDescent="0.2">
      <c r="A770" s="3" t="s">
        <v>4512</v>
      </c>
      <c r="B770" s="7" t="s">
        <v>12651</v>
      </c>
      <c r="C770" s="85">
        <v>905809</v>
      </c>
      <c r="D770" s="85">
        <v>903536</v>
      </c>
      <c r="E770" s="15" t="s">
        <v>21063</v>
      </c>
      <c r="F770" s="5" t="s">
        <v>9399</v>
      </c>
      <c r="G770" s="5">
        <v>2271</v>
      </c>
      <c r="H770" s="40">
        <v>0</v>
      </c>
      <c r="I770" s="17" t="s">
        <v>22622</v>
      </c>
      <c r="J770" s="36"/>
      <c r="K770" s="50">
        <v>757</v>
      </c>
      <c r="L770" s="7" t="s">
        <v>9253</v>
      </c>
      <c r="M770" s="89">
        <v>0</v>
      </c>
      <c r="N770" s="89"/>
      <c r="O770" s="89" t="s">
        <v>9249</v>
      </c>
      <c r="P770" s="6" t="s">
        <v>4743</v>
      </c>
      <c r="Q770" s="6" t="s">
        <v>8745</v>
      </c>
      <c r="R770" s="6" t="s">
        <v>8746</v>
      </c>
      <c r="S770" s="6" t="s">
        <v>4618</v>
      </c>
      <c r="T770" s="6" t="s">
        <v>4618</v>
      </c>
      <c r="U770" s="6" t="s">
        <v>8747</v>
      </c>
      <c r="V770" s="6" t="s">
        <v>5544</v>
      </c>
      <c r="W770" s="6" t="s">
        <v>4618</v>
      </c>
      <c r="X770" s="6" t="s">
        <v>8748</v>
      </c>
      <c r="Y770" s="6" t="s">
        <v>4748</v>
      </c>
      <c r="Z770" s="6" t="s">
        <v>8749</v>
      </c>
      <c r="AA770" s="38" t="s">
        <v>4618</v>
      </c>
      <c r="AB770" s="8" t="s">
        <v>12105</v>
      </c>
      <c r="AC770" s="8" t="s">
        <v>22770</v>
      </c>
      <c r="AD770" s="9" t="s">
        <v>11550</v>
      </c>
      <c r="AE770" s="50">
        <v>1</v>
      </c>
      <c r="AF770" s="97">
        <v>42</v>
      </c>
      <c r="AG770" s="92">
        <v>239</v>
      </c>
      <c r="AH770" s="93">
        <v>0.49436678815037699</v>
      </c>
      <c r="AI770" s="94">
        <v>0.54888272882723199</v>
      </c>
      <c r="AJ770" s="95">
        <v>156.15515455330916</v>
      </c>
      <c r="AK770" s="95">
        <v>143.78183235566465</v>
      </c>
      <c r="AL770" s="96">
        <v>172.68043377788624</v>
      </c>
      <c r="AM770" s="10">
        <v>5.9171726901851601E-2</v>
      </c>
      <c r="AN770" s="10">
        <v>1.10471644599385E-2</v>
      </c>
      <c r="AO770" s="10">
        <v>0.89807198878290195</v>
      </c>
      <c r="AP770" s="10">
        <v>3.85297074428932</v>
      </c>
    </row>
    <row r="771" spans="1:43" x14ac:dyDescent="0.2">
      <c r="A771" s="3" t="s">
        <v>4513</v>
      </c>
      <c r="B771" s="7" t="s">
        <v>12651</v>
      </c>
      <c r="C771" s="85">
        <v>908374</v>
      </c>
      <c r="D771" s="85">
        <v>905813</v>
      </c>
      <c r="E771" s="15" t="s">
        <v>21063</v>
      </c>
      <c r="F771" s="5" t="s">
        <v>9400</v>
      </c>
      <c r="G771" s="5">
        <v>2559</v>
      </c>
      <c r="H771" s="40">
        <v>0</v>
      </c>
      <c r="I771" s="17" t="s">
        <v>22623</v>
      </c>
      <c r="J771" s="36" t="s">
        <v>746</v>
      </c>
      <c r="K771" s="50">
        <v>853</v>
      </c>
      <c r="L771" s="7" t="s">
        <v>9253</v>
      </c>
      <c r="M771" s="89">
        <v>0</v>
      </c>
      <c r="N771" s="89"/>
      <c r="O771" s="89" t="s">
        <v>9249</v>
      </c>
      <c r="P771" s="6" t="s">
        <v>8750</v>
      </c>
      <c r="Q771" s="6" t="s">
        <v>8751</v>
      </c>
      <c r="R771" s="6" t="s">
        <v>8752</v>
      </c>
      <c r="S771" s="6" t="s">
        <v>4618</v>
      </c>
      <c r="T771" s="6" t="s">
        <v>8753</v>
      </c>
      <c r="U771" s="6" t="s">
        <v>8754</v>
      </c>
      <c r="V771" s="6" t="s">
        <v>5628</v>
      </c>
      <c r="W771" s="6" t="s">
        <v>4618</v>
      </c>
      <c r="X771" s="6" t="s">
        <v>8755</v>
      </c>
      <c r="Y771" s="6" t="s">
        <v>8756</v>
      </c>
      <c r="Z771" s="6" t="s">
        <v>8757</v>
      </c>
      <c r="AA771" s="38" t="s">
        <v>4618</v>
      </c>
      <c r="AB771" s="8" t="s">
        <v>12106</v>
      </c>
      <c r="AC771" s="8" t="s">
        <v>22770</v>
      </c>
      <c r="AD771" s="9" t="s">
        <v>11539</v>
      </c>
      <c r="AE771" s="50">
        <v>1</v>
      </c>
      <c r="AF771" s="97">
        <v>106</v>
      </c>
      <c r="AG771" s="92">
        <v>1233</v>
      </c>
      <c r="AH771" s="93">
        <v>9.3496210411868605E-2</v>
      </c>
      <c r="AI771" s="94">
        <v>0.85577755771159603</v>
      </c>
      <c r="AJ771" s="95">
        <v>71.736602672368207</v>
      </c>
      <c r="AK771" s="95">
        <v>56.787586531879683</v>
      </c>
      <c r="AL771" s="96">
        <v>86.292231164887653</v>
      </c>
      <c r="AM771" s="10">
        <v>0</v>
      </c>
      <c r="AN771" s="10">
        <v>0.113267519965422</v>
      </c>
      <c r="AO771" s="10">
        <v>9.9995297694526997</v>
      </c>
      <c r="AP771" s="10">
        <v>1.4210854715202E-12</v>
      </c>
    </row>
    <row r="772" spans="1:43" x14ac:dyDescent="0.2">
      <c r="A772" s="3" t="s">
        <v>4515</v>
      </c>
      <c r="B772" s="7" t="s">
        <v>12651</v>
      </c>
      <c r="C772" s="85">
        <v>909968</v>
      </c>
      <c r="D772" s="85">
        <v>908754</v>
      </c>
      <c r="E772" s="15" t="s">
        <v>21064</v>
      </c>
      <c r="F772" s="5" t="s">
        <v>9399</v>
      </c>
      <c r="G772" s="5">
        <v>1212</v>
      </c>
      <c r="H772" s="40">
        <v>0</v>
      </c>
      <c r="I772" s="17" t="s">
        <v>22625</v>
      </c>
      <c r="J772" s="36" t="s">
        <v>747</v>
      </c>
      <c r="K772" s="50">
        <v>404</v>
      </c>
      <c r="L772" s="7" t="s">
        <v>9252</v>
      </c>
      <c r="M772" s="89">
        <v>0</v>
      </c>
      <c r="N772" s="89"/>
      <c r="O772" s="89" t="s">
        <v>9249</v>
      </c>
      <c r="P772" s="6" t="s">
        <v>8758</v>
      </c>
      <c r="Q772" s="6" t="s">
        <v>8759</v>
      </c>
      <c r="R772" s="6" t="s">
        <v>8760</v>
      </c>
      <c r="S772" s="6" t="s">
        <v>4618</v>
      </c>
      <c r="T772" s="6" t="s">
        <v>4618</v>
      </c>
      <c r="U772" s="6" t="s">
        <v>4618</v>
      </c>
      <c r="V772" s="6" t="s">
        <v>4618</v>
      </c>
      <c r="W772" s="6" t="s">
        <v>4618</v>
      </c>
      <c r="X772" s="6" t="s">
        <v>4618</v>
      </c>
      <c r="Y772" s="6" t="s">
        <v>8761</v>
      </c>
      <c r="Z772" s="6" t="s">
        <v>8762</v>
      </c>
      <c r="AA772" s="38" t="s">
        <v>4618</v>
      </c>
      <c r="AB772" s="8" t="s">
        <v>12107</v>
      </c>
      <c r="AC772" s="8" t="s">
        <v>22770</v>
      </c>
      <c r="AD772" s="9" t="s">
        <v>11539</v>
      </c>
      <c r="AE772" s="50">
        <v>1</v>
      </c>
      <c r="AF772" s="97">
        <v>6</v>
      </c>
      <c r="AG772" s="92">
        <v>110</v>
      </c>
      <c r="AH772" s="93">
        <v>2.71801372699273</v>
      </c>
      <c r="AI772" s="94">
        <v>1.9590352790449701E-2</v>
      </c>
      <c r="AJ772" s="95">
        <v>309.78041045442939</v>
      </c>
      <c r="AK772" s="95">
        <v>157.24120897506526</v>
      </c>
      <c r="AL772" s="96">
        <v>235.95850065410636</v>
      </c>
      <c r="AM772" s="10">
        <v>1.34371880305472E-3</v>
      </c>
      <c r="AN772" s="10">
        <v>1.40989460896828</v>
      </c>
      <c r="AO772" s="10">
        <v>4.3658614268861804</v>
      </c>
      <c r="AP772" s="10">
        <v>4.9958379989407398</v>
      </c>
    </row>
    <row r="773" spans="1:43" x14ac:dyDescent="0.2">
      <c r="A773" s="3" t="s">
        <v>4514</v>
      </c>
      <c r="B773" s="7" t="s">
        <v>12651</v>
      </c>
      <c r="C773" s="85">
        <v>908618</v>
      </c>
      <c r="D773" s="85">
        <v>908824</v>
      </c>
      <c r="E773" s="15" t="s">
        <v>21061</v>
      </c>
      <c r="F773" s="5" t="s">
        <v>9400</v>
      </c>
      <c r="G773" s="5">
        <v>204</v>
      </c>
      <c r="H773" s="40">
        <v>1</v>
      </c>
      <c r="I773" s="17" t="s">
        <v>22624</v>
      </c>
      <c r="J773" s="36" t="s">
        <v>2360</v>
      </c>
      <c r="K773" s="50">
        <v>68</v>
      </c>
      <c r="L773" s="7" t="s">
        <v>9252</v>
      </c>
      <c r="M773" s="89">
        <v>0</v>
      </c>
      <c r="N773" s="89" t="s">
        <v>22729</v>
      </c>
      <c r="O773" s="89" t="s">
        <v>9249</v>
      </c>
      <c r="P773" s="6" t="s">
        <v>4618</v>
      </c>
      <c r="Q773" s="6" t="s">
        <v>4618</v>
      </c>
      <c r="R773" s="6" t="s">
        <v>4618</v>
      </c>
      <c r="S773" s="6" t="s">
        <v>4618</v>
      </c>
      <c r="T773" s="6" t="s">
        <v>4618</v>
      </c>
      <c r="U773" s="6" t="s">
        <v>4618</v>
      </c>
      <c r="V773" s="6" t="s">
        <v>4618</v>
      </c>
      <c r="W773" s="6" t="s">
        <v>4618</v>
      </c>
      <c r="X773" s="6" t="s">
        <v>4618</v>
      </c>
      <c r="Y773" s="6" t="s">
        <v>4618</v>
      </c>
      <c r="Z773" s="6" t="s">
        <v>4618</v>
      </c>
      <c r="AA773" s="38" t="s">
        <v>4618</v>
      </c>
      <c r="AB773" s="8"/>
      <c r="AC773" s="8"/>
      <c r="AD773" s="9"/>
      <c r="AE773" s="50">
        <v>1</v>
      </c>
      <c r="AF773" s="97">
        <v>25</v>
      </c>
      <c r="AG773" s="92">
        <v>287</v>
      </c>
      <c r="AH773" s="93">
        <v>-0.83923931038694699</v>
      </c>
      <c r="AI773" s="94">
        <v>0.28752119004584398</v>
      </c>
      <c r="AJ773" s="95">
        <v>409.33328552526018</v>
      </c>
      <c r="AK773" s="95">
        <v>424.27060165529991</v>
      </c>
      <c r="AL773" s="96">
        <v>454.48294695397971</v>
      </c>
      <c r="AM773" s="10">
        <v>4.0745550005571098E-2</v>
      </c>
      <c r="AN773" s="10">
        <v>1.3489918392295399E-3</v>
      </c>
      <c r="AO773" s="10">
        <v>9.9681863762908307</v>
      </c>
      <c r="AP773" s="10">
        <v>3.09750092242211E-8</v>
      </c>
    </row>
    <row r="774" spans="1:43" x14ac:dyDescent="0.2">
      <c r="A774" s="3" t="s">
        <v>4516</v>
      </c>
      <c r="B774" s="7" t="s">
        <v>12651</v>
      </c>
      <c r="C774" s="85">
        <v>910578</v>
      </c>
      <c r="D774" s="85">
        <v>909943</v>
      </c>
      <c r="E774" s="15" t="s">
        <v>21062</v>
      </c>
      <c r="F774" s="5" t="s">
        <v>9400</v>
      </c>
      <c r="G774" s="5">
        <v>633</v>
      </c>
      <c r="H774" s="40">
        <v>0</v>
      </c>
      <c r="I774" s="17" t="s">
        <v>22626</v>
      </c>
      <c r="J774" s="36" t="s">
        <v>748</v>
      </c>
      <c r="K774" s="50">
        <v>211</v>
      </c>
      <c r="L774" s="7" t="s">
        <v>9254</v>
      </c>
      <c r="M774" s="89">
        <v>5</v>
      </c>
      <c r="N774" s="89"/>
      <c r="O774" s="89" t="s">
        <v>9248</v>
      </c>
      <c r="P774" s="6" t="s">
        <v>4618</v>
      </c>
      <c r="Q774" s="6" t="s">
        <v>8763</v>
      </c>
      <c r="R774" s="6" t="s">
        <v>8764</v>
      </c>
      <c r="S774" s="6" t="s">
        <v>4618</v>
      </c>
      <c r="T774" s="6" t="s">
        <v>4618</v>
      </c>
      <c r="U774" s="6" t="s">
        <v>4618</v>
      </c>
      <c r="V774" s="6" t="s">
        <v>4618</v>
      </c>
      <c r="W774" s="6" t="s">
        <v>4618</v>
      </c>
      <c r="X774" s="6" t="s">
        <v>4618</v>
      </c>
      <c r="Y774" s="6" t="s">
        <v>4618</v>
      </c>
      <c r="Z774" s="6" t="s">
        <v>8765</v>
      </c>
      <c r="AA774" s="38" t="s">
        <v>4619</v>
      </c>
      <c r="AB774" s="8" t="s">
        <v>12108</v>
      </c>
      <c r="AC774" s="8" t="s">
        <v>22770</v>
      </c>
      <c r="AD774" s="9" t="s">
        <v>11531</v>
      </c>
      <c r="AE774" s="50">
        <v>1</v>
      </c>
      <c r="AF774" s="97">
        <v>3</v>
      </c>
      <c r="AG774" s="92">
        <v>98</v>
      </c>
      <c r="AH774" s="93">
        <v>-7.7906300002585596E-2</v>
      </c>
      <c r="AI774" s="94">
        <v>0.96999723806723104</v>
      </c>
      <c r="AJ774" s="95">
        <v>119.33571870309164</v>
      </c>
      <c r="AK774" s="95">
        <v>116.38271171794761</v>
      </c>
      <c r="AL774" s="96">
        <v>133.60221194957532</v>
      </c>
      <c r="AM774" s="10">
        <v>9.6608905309362303</v>
      </c>
      <c r="AN774" s="10">
        <v>8.5466318466842495E-9</v>
      </c>
      <c r="AO774" s="10">
        <v>7.1053274894850302</v>
      </c>
      <c r="AP774" s="10">
        <v>0.81291742513943099</v>
      </c>
      <c r="AQ774" s="3" t="s">
        <v>12649</v>
      </c>
    </row>
    <row r="775" spans="1:43" x14ac:dyDescent="0.2">
      <c r="A775" s="3" t="s">
        <v>4517</v>
      </c>
      <c r="B775" s="7" t="s">
        <v>12651</v>
      </c>
      <c r="C775" s="85">
        <v>911892</v>
      </c>
      <c r="D775" s="85">
        <v>910597</v>
      </c>
      <c r="E775" s="15" t="s">
        <v>21062</v>
      </c>
      <c r="F775" s="5" t="s">
        <v>9400</v>
      </c>
      <c r="G775" s="5">
        <v>1293</v>
      </c>
      <c r="H775" s="40">
        <v>0</v>
      </c>
      <c r="I775" s="17" t="s">
        <v>22627</v>
      </c>
      <c r="J775" s="36" t="s">
        <v>749</v>
      </c>
      <c r="K775" s="50">
        <v>431</v>
      </c>
      <c r="L775" s="7" t="s">
        <v>9253</v>
      </c>
      <c r="M775" s="89">
        <v>0</v>
      </c>
      <c r="N775" s="89"/>
      <c r="O775" s="89" t="s">
        <v>9249</v>
      </c>
      <c r="P775" s="6" t="s">
        <v>8018</v>
      </c>
      <c r="Q775" s="6" t="s">
        <v>8766</v>
      </c>
      <c r="R775" s="6" t="s">
        <v>8020</v>
      </c>
      <c r="S775" s="6" t="s">
        <v>4618</v>
      </c>
      <c r="T775" s="6" t="s">
        <v>4618</v>
      </c>
      <c r="U775" s="6" t="s">
        <v>4618</v>
      </c>
      <c r="V775" s="6" t="s">
        <v>4618</v>
      </c>
      <c r="W775" s="6" t="s">
        <v>4618</v>
      </c>
      <c r="X775" s="6" t="s">
        <v>4618</v>
      </c>
      <c r="Y775" s="6" t="s">
        <v>8022</v>
      </c>
      <c r="Z775" s="6" t="s">
        <v>8023</v>
      </c>
      <c r="AA775" s="38" t="s">
        <v>4618</v>
      </c>
      <c r="AB775" s="8" t="s">
        <v>12109</v>
      </c>
      <c r="AC775" s="8" t="s">
        <v>22770</v>
      </c>
      <c r="AD775" s="9" t="s">
        <v>11590</v>
      </c>
      <c r="AE775" s="50">
        <v>1</v>
      </c>
      <c r="AF775" s="97">
        <v>29</v>
      </c>
      <c r="AG775" s="92">
        <v>275</v>
      </c>
      <c r="AH775" s="93">
        <v>3.2446400808405799E-3</v>
      </c>
      <c r="AI775" s="94">
        <v>1</v>
      </c>
      <c r="AJ775" s="95">
        <v>57.858461967592604</v>
      </c>
      <c r="AK775" s="95">
        <v>65.434945041811474</v>
      </c>
      <c r="AL775" s="96">
        <v>65.634890216278706</v>
      </c>
      <c r="AM775" s="10">
        <v>0</v>
      </c>
      <c r="AN775" s="10">
        <v>10</v>
      </c>
      <c r="AO775" s="10">
        <v>9.5073114939543792</v>
      </c>
      <c r="AP775" s="10">
        <v>1.8940934612743298E-5</v>
      </c>
      <c r="AQ775" s="3" t="s">
        <v>12645</v>
      </c>
    </row>
    <row r="776" spans="1:43" x14ac:dyDescent="0.2">
      <c r="A776" s="3" t="s">
        <v>4518</v>
      </c>
      <c r="B776" s="7" t="s">
        <v>12651</v>
      </c>
      <c r="C776" s="85">
        <v>912854</v>
      </c>
      <c r="D776" s="85">
        <v>911889</v>
      </c>
      <c r="E776" s="15" t="s">
        <v>21064</v>
      </c>
      <c r="F776" s="5" t="s">
        <v>9400</v>
      </c>
      <c r="G776" s="5">
        <v>963</v>
      </c>
      <c r="H776" s="40">
        <v>0</v>
      </c>
      <c r="I776" s="17" t="s">
        <v>22628</v>
      </c>
      <c r="J776" s="36" t="s">
        <v>750</v>
      </c>
      <c r="K776" s="50">
        <v>321</v>
      </c>
      <c r="L776" s="7" t="s">
        <v>9253</v>
      </c>
      <c r="M776" s="89">
        <v>0</v>
      </c>
      <c r="N776" s="89"/>
      <c r="O776" s="89" t="s">
        <v>9249</v>
      </c>
      <c r="P776" s="6" t="s">
        <v>8767</v>
      </c>
      <c r="Q776" s="6" t="s">
        <v>5648</v>
      </c>
      <c r="R776" s="6" t="s">
        <v>8768</v>
      </c>
      <c r="S776" s="6" t="s">
        <v>4618</v>
      </c>
      <c r="T776" s="6" t="s">
        <v>8769</v>
      </c>
      <c r="U776" s="6" t="s">
        <v>8770</v>
      </c>
      <c r="V776" s="6" t="s">
        <v>4618</v>
      </c>
      <c r="W776" s="6" t="s">
        <v>4618</v>
      </c>
      <c r="X776" s="6" t="s">
        <v>4618</v>
      </c>
      <c r="Y776" s="6" t="s">
        <v>8771</v>
      </c>
      <c r="Z776" s="6" t="s">
        <v>8772</v>
      </c>
      <c r="AA776" s="38" t="s">
        <v>4618</v>
      </c>
      <c r="AB776" s="8" t="s">
        <v>12110</v>
      </c>
      <c r="AC776" s="8" t="s">
        <v>22770</v>
      </c>
      <c r="AD776" s="9" t="s">
        <v>11590</v>
      </c>
      <c r="AE776" s="50">
        <v>1</v>
      </c>
      <c r="AF776" s="97">
        <v>1</v>
      </c>
      <c r="AG776" s="92">
        <v>10</v>
      </c>
      <c r="AH776" s="93">
        <v>-0.126815900483532</v>
      </c>
      <c r="AI776" s="94">
        <v>1</v>
      </c>
      <c r="AJ776" s="95">
        <v>0.78101885955968187</v>
      </c>
      <c r="AK776" s="95">
        <v>0.76379813680387509</v>
      </c>
      <c r="AL776" s="96">
        <v>0.58754901737555509</v>
      </c>
      <c r="AM776" s="10">
        <v>3.814697265625E-5</v>
      </c>
      <c r="AN776" s="10">
        <v>9.8046875</v>
      </c>
      <c r="AO776" s="10">
        <v>2.5499999999999998</v>
      </c>
      <c r="AP776" s="10">
        <v>0</v>
      </c>
      <c r="AQ776" s="3" t="s">
        <v>12645</v>
      </c>
    </row>
    <row r="777" spans="1:43" x14ac:dyDescent="0.2">
      <c r="A777" s="3" t="s">
        <v>4520</v>
      </c>
      <c r="B777" s="7" t="s">
        <v>12651</v>
      </c>
      <c r="C777" s="85">
        <v>915073</v>
      </c>
      <c r="D777" s="85">
        <v>914594</v>
      </c>
      <c r="E777" s="15" t="s">
        <v>21063</v>
      </c>
      <c r="F777" s="5" t="s">
        <v>9400</v>
      </c>
      <c r="G777" s="5">
        <v>477</v>
      </c>
      <c r="H777" s="40">
        <v>0</v>
      </c>
      <c r="I777" s="17" t="s">
        <v>22630</v>
      </c>
      <c r="J777" s="36" t="s">
        <v>752</v>
      </c>
      <c r="K777" s="50">
        <v>159</v>
      </c>
      <c r="L777" s="7" t="s">
        <v>9253</v>
      </c>
      <c r="M777" s="89">
        <v>0</v>
      </c>
      <c r="N777" s="89"/>
      <c r="O777" s="89" t="s">
        <v>9249</v>
      </c>
      <c r="P777" s="6" t="s">
        <v>8774</v>
      </c>
      <c r="Q777" s="6" t="s">
        <v>4618</v>
      </c>
      <c r="R777" s="6" t="s">
        <v>8775</v>
      </c>
      <c r="S777" s="6" t="s">
        <v>4618</v>
      </c>
      <c r="T777" s="6" t="s">
        <v>4618</v>
      </c>
      <c r="U777" s="6" t="s">
        <v>4618</v>
      </c>
      <c r="V777" s="6" t="s">
        <v>4618</v>
      </c>
      <c r="W777" s="6" t="s">
        <v>4618</v>
      </c>
      <c r="X777" s="6" t="s">
        <v>8776</v>
      </c>
      <c r="Y777" s="6" t="s">
        <v>4751</v>
      </c>
      <c r="Z777" s="6" t="s">
        <v>8777</v>
      </c>
      <c r="AA777" s="38" t="s">
        <v>4618</v>
      </c>
      <c r="AB777" s="8" t="s">
        <v>12112</v>
      </c>
      <c r="AC777" s="8" t="s">
        <v>22770</v>
      </c>
      <c r="AD777" s="9" t="s">
        <v>11539</v>
      </c>
      <c r="AE777" s="50">
        <v>1</v>
      </c>
      <c r="AF777" s="97">
        <v>23</v>
      </c>
      <c r="AG777" s="92">
        <v>231</v>
      </c>
      <c r="AH777" s="93">
        <v>0.27051959706185302</v>
      </c>
      <c r="AI777" s="94">
        <v>0.75219449751112899</v>
      </c>
      <c r="AJ777" s="95">
        <v>50.484370515591166</v>
      </c>
      <c r="AK777" s="95">
        <v>64.242912186671461</v>
      </c>
      <c r="AL777" s="96">
        <v>53.698933755197402</v>
      </c>
      <c r="AM777" s="10">
        <v>0</v>
      </c>
      <c r="AN777" s="10">
        <v>9.9999999999999307</v>
      </c>
      <c r="AO777" s="10">
        <v>9.8609310271365498</v>
      </c>
      <c r="AP777" s="10">
        <v>7.657505012304E-7</v>
      </c>
      <c r="AQ777" s="3" t="s">
        <v>12645</v>
      </c>
    </row>
    <row r="778" spans="1:43" x14ac:dyDescent="0.2">
      <c r="A778" s="3" t="s">
        <v>2976</v>
      </c>
      <c r="B778" s="7" t="s">
        <v>12651</v>
      </c>
      <c r="C778" s="85">
        <v>912813</v>
      </c>
      <c r="D778" s="85">
        <v>914609</v>
      </c>
      <c r="E778" s="15" t="s">
        <v>21060</v>
      </c>
      <c r="F778" s="5" t="s">
        <v>9400</v>
      </c>
      <c r="G778" s="5">
        <v>1794</v>
      </c>
      <c r="H778" s="40">
        <v>0</v>
      </c>
      <c r="J778" s="36" t="s">
        <v>751</v>
      </c>
      <c r="K778" s="50">
        <v>598</v>
      </c>
      <c r="L778" s="7" t="s">
        <v>9254</v>
      </c>
      <c r="M778" s="89">
        <v>0</v>
      </c>
      <c r="N778" s="89"/>
      <c r="O778" s="89" t="s">
        <v>9249</v>
      </c>
      <c r="P778" s="6" t="s">
        <v>4687</v>
      </c>
      <c r="Q778" s="6" t="s">
        <v>4688</v>
      </c>
      <c r="R778" s="6" t="s">
        <v>4689</v>
      </c>
      <c r="S778" s="6" t="s">
        <v>4618</v>
      </c>
      <c r="T778" s="6" t="s">
        <v>4618</v>
      </c>
      <c r="U778" s="6" t="s">
        <v>4618</v>
      </c>
      <c r="V778" s="6" t="s">
        <v>4618</v>
      </c>
      <c r="W778" s="6" t="s">
        <v>4618</v>
      </c>
      <c r="X778" s="6" t="s">
        <v>4618</v>
      </c>
      <c r="Y778" s="6" t="s">
        <v>4690</v>
      </c>
      <c r="Z778" s="6" t="s">
        <v>4618</v>
      </c>
      <c r="AA778" s="38" t="s">
        <v>4618</v>
      </c>
      <c r="AB778" s="8" t="s">
        <v>12111</v>
      </c>
      <c r="AC778" s="8" t="s">
        <v>22770</v>
      </c>
      <c r="AD778" s="9" t="s">
        <v>11572</v>
      </c>
      <c r="AE778" s="50">
        <v>1</v>
      </c>
      <c r="AF778" s="97">
        <v>42</v>
      </c>
      <c r="AG778" s="92">
        <v>278</v>
      </c>
      <c r="AH778" s="93">
        <v>0.18749901029395499</v>
      </c>
      <c r="AI778" s="94">
        <v>0.81621081227560099</v>
      </c>
      <c r="AJ778" s="95">
        <v>0</v>
      </c>
      <c r="AK778" s="95">
        <v>0</v>
      </c>
      <c r="AL778" s="96">
        <v>0</v>
      </c>
      <c r="AM778" s="10">
        <v>1.3855583347321901E-13</v>
      </c>
      <c r="AN778" s="10">
        <v>7.6435694839019703</v>
      </c>
      <c r="AO778" s="10">
        <v>4.9999979931502203</v>
      </c>
      <c r="AP778" s="10">
        <v>6.3521833304491697E-7</v>
      </c>
      <c r="AQ778" s="3" t="s">
        <v>12645</v>
      </c>
    </row>
    <row r="779" spans="1:43" x14ac:dyDescent="0.2">
      <c r="A779" s="3" t="s">
        <v>4519</v>
      </c>
      <c r="B779" s="7" t="s">
        <v>12651</v>
      </c>
      <c r="C779" s="85">
        <v>912981</v>
      </c>
      <c r="D779" s="85">
        <v>914609</v>
      </c>
      <c r="E779" s="15" t="s">
        <v>21060</v>
      </c>
      <c r="F779" s="5" t="s">
        <v>9400</v>
      </c>
      <c r="G779" s="5">
        <v>1626</v>
      </c>
      <c r="H779" s="40">
        <v>0</v>
      </c>
      <c r="I779" s="17" t="s">
        <v>22629</v>
      </c>
      <c r="J779" s="36" t="s">
        <v>751</v>
      </c>
      <c r="K779" s="50">
        <v>542</v>
      </c>
      <c r="L779" s="7" t="s">
        <v>9254</v>
      </c>
      <c r="M779" s="89">
        <v>0</v>
      </c>
      <c r="N779" s="89"/>
      <c r="O779" s="89" t="s">
        <v>9249</v>
      </c>
      <c r="P779" s="6" t="s">
        <v>4687</v>
      </c>
      <c r="Q779" s="6" t="s">
        <v>8773</v>
      </c>
      <c r="R779" s="6" t="s">
        <v>4689</v>
      </c>
      <c r="S779" s="6" t="s">
        <v>4618</v>
      </c>
      <c r="T779" s="6" t="s">
        <v>4618</v>
      </c>
      <c r="U779" s="6" t="s">
        <v>4618</v>
      </c>
      <c r="V779" s="6" t="s">
        <v>4618</v>
      </c>
      <c r="W779" s="6" t="s">
        <v>4618</v>
      </c>
      <c r="X779" s="6" t="s">
        <v>4618</v>
      </c>
      <c r="Y779" s="6" t="s">
        <v>4690</v>
      </c>
      <c r="Z779" s="6" t="s">
        <v>4618</v>
      </c>
      <c r="AA779" s="38" t="s">
        <v>4618</v>
      </c>
      <c r="AB779" s="8" t="s">
        <v>12111</v>
      </c>
      <c r="AC779" s="8" t="s">
        <v>22770</v>
      </c>
      <c r="AD779" s="9" t="s">
        <v>11572</v>
      </c>
      <c r="AE779" s="50">
        <v>1</v>
      </c>
      <c r="AF779" s="97">
        <v>14</v>
      </c>
      <c r="AG779" s="92">
        <v>80</v>
      </c>
      <c r="AH779" s="93">
        <v>0.82071667962233197</v>
      </c>
      <c r="AI779" s="94">
        <v>0.54505431047638797</v>
      </c>
      <c r="AJ779" s="95">
        <v>230.62216819312198</v>
      </c>
      <c r="AK779" s="95">
        <v>170.955413063572</v>
      </c>
      <c r="AL779" s="96">
        <v>254.2971221423258</v>
      </c>
      <c r="AM779" s="10">
        <v>1.96593363050489</v>
      </c>
      <c r="AN779" s="10">
        <v>8.0624008551239898E-2</v>
      </c>
      <c r="AO779" s="10">
        <v>8.5878500892129797</v>
      </c>
      <c r="AP779" s="10">
        <v>0</v>
      </c>
      <c r="AQ779" s="3" t="s">
        <v>12642</v>
      </c>
    </row>
    <row r="780" spans="1:43" x14ac:dyDescent="0.2">
      <c r="A780" s="3" t="s">
        <v>4521</v>
      </c>
      <c r="B780" s="7" t="s">
        <v>12651</v>
      </c>
      <c r="C780" s="85">
        <v>915223</v>
      </c>
      <c r="D780" s="85">
        <v>915510</v>
      </c>
      <c r="E780" s="15" t="s">
        <v>21059</v>
      </c>
      <c r="F780" s="5" t="s">
        <v>9400</v>
      </c>
      <c r="G780" s="5">
        <v>285</v>
      </c>
      <c r="H780" s="40">
        <v>0</v>
      </c>
      <c r="I780" s="17" t="s">
        <v>22631</v>
      </c>
      <c r="J780" s="36" t="s">
        <v>753</v>
      </c>
      <c r="K780" s="50">
        <v>95</v>
      </c>
      <c r="L780" s="7" t="s">
        <v>9253</v>
      </c>
      <c r="M780" s="89">
        <v>0</v>
      </c>
      <c r="N780" s="89"/>
      <c r="O780" s="89" t="s">
        <v>9249</v>
      </c>
      <c r="P780" s="6" t="s">
        <v>4618</v>
      </c>
      <c r="Q780" s="6" t="s">
        <v>8778</v>
      </c>
      <c r="R780" s="6" t="s">
        <v>8779</v>
      </c>
      <c r="S780" s="6" t="s">
        <v>4618</v>
      </c>
      <c r="T780" s="6" t="s">
        <v>4618</v>
      </c>
      <c r="U780" s="6" t="s">
        <v>4618</v>
      </c>
      <c r="V780" s="6" t="s">
        <v>4618</v>
      </c>
      <c r="W780" s="6" t="s">
        <v>4618</v>
      </c>
      <c r="X780" s="6" t="s">
        <v>4618</v>
      </c>
      <c r="Y780" s="6" t="s">
        <v>8780</v>
      </c>
      <c r="Z780" s="6" t="s">
        <v>8781</v>
      </c>
      <c r="AA780" s="38" t="s">
        <v>4618</v>
      </c>
      <c r="AB780" s="8" t="s">
        <v>11997</v>
      </c>
      <c r="AC780" s="8" t="s">
        <v>22770</v>
      </c>
      <c r="AD780" s="9" t="s">
        <v>11546</v>
      </c>
      <c r="AE780" s="50">
        <v>1</v>
      </c>
      <c r="AF780" s="97">
        <v>32</v>
      </c>
      <c r="AG780" s="92">
        <v>318</v>
      </c>
      <c r="AH780" s="93">
        <v>0.18512810583120801</v>
      </c>
      <c r="AI780" s="94">
        <v>0.80831719746650199</v>
      </c>
      <c r="AJ780" s="95">
        <v>359.86218022256804</v>
      </c>
      <c r="AK780" s="95">
        <v>298.88262180369611</v>
      </c>
      <c r="AL780" s="96">
        <v>368.99701501785398</v>
      </c>
      <c r="AM780" s="10">
        <v>0</v>
      </c>
      <c r="AN780" s="10">
        <v>9.9999999988390602</v>
      </c>
      <c r="AO780" s="10">
        <v>5.3072862146033204</v>
      </c>
      <c r="AP780" s="10">
        <v>4.13643154809305</v>
      </c>
      <c r="AQ780" s="3" t="s">
        <v>12645</v>
      </c>
    </row>
    <row r="781" spans="1:43" x14ac:dyDescent="0.2">
      <c r="A781" s="3" t="s">
        <v>4522</v>
      </c>
      <c r="B781" s="7" t="s">
        <v>12651</v>
      </c>
      <c r="C781" s="85">
        <v>915542</v>
      </c>
      <c r="D781" s="85">
        <v>917026</v>
      </c>
      <c r="E781" s="15" t="s">
        <v>21061</v>
      </c>
      <c r="F781" s="5" t="s">
        <v>9400</v>
      </c>
      <c r="G781" s="5">
        <v>1482</v>
      </c>
      <c r="H781" s="40">
        <v>0</v>
      </c>
      <c r="I781" s="17" t="s">
        <v>22632</v>
      </c>
      <c r="J781" s="36" t="s">
        <v>754</v>
      </c>
      <c r="K781" s="50">
        <v>494</v>
      </c>
      <c r="L781" s="7" t="s">
        <v>9253</v>
      </c>
      <c r="M781" s="89">
        <v>0</v>
      </c>
      <c r="N781" s="89"/>
      <c r="O781" s="89" t="s">
        <v>9249</v>
      </c>
      <c r="P781" s="6" t="s">
        <v>8782</v>
      </c>
      <c r="Q781" s="6" t="s">
        <v>8783</v>
      </c>
      <c r="R781" s="6" t="s">
        <v>8784</v>
      </c>
      <c r="S781" s="6" t="s">
        <v>4618</v>
      </c>
      <c r="T781" s="6" t="s">
        <v>4618</v>
      </c>
      <c r="U781" s="6" t="s">
        <v>8785</v>
      </c>
      <c r="V781" s="6" t="s">
        <v>4618</v>
      </c>
      <c r="W781" s="6" t="s">
        <v>4618</v>
      </c>
      <c r="X781" s="6" t="s">
        <v>4618</v>
      </c>
      <c r="Y781" s="6" t="s">
        <v>8786</v>
      </c>
      <c r="Z781" s="6" t="s">
        <v>8787</v>
      </c>
      <c r="AA781" s="38" t="s">
        <v>4618</v>
      </c>
      <c r="AB781" s="8" t="s">
        <v>12113</v>
      </c>
      <c r="AC781" s="8" t="s">
        <v>22770</v>
      </c>
      <c r="AD781" s="9" t="s">
        <v>11546</v>
      </c>
      <c r="AE781" s="50">
        <v>1</v>
      </c>
      <c r="AF781" s="97">
        <v>38</v>
      </c>
      <c r="AG781" s="92">
        <v>640</v>
      </c>
      <c r="AH781" s="93">
        <v>0.18684457842023</v>
      </c>
      <c r="AI781" s="94">
        <v>0.75437155325233196</v>
      </c>
      <c r="AJ781" s="95">
        <v>163.84383212753377</v>
      </c>
      <c r="AK781" s="95">
        <v>199.11478978061933</v>
      </c>
      <c r="AL781" s="96">
        <v>171.75133789921932</v>
      </c>
      <c r="AM781" s="10">
        <v>0</v>
      </c>
      <c r="AN781" s="10">
        <v>9.9999999999998206</v>
      </c>
      <c r="AO781" s="10">
        <v>9.9787103515392896</v>
      </c>
      <c r="AP781" s="10">
        <v>8.0722025755139894E-3</v>
      </c>
      <c r="AQ781" s="3" t="s">
        <v>12645</v>
      </c>
    </row>
    <row r="782" spans="1:43" x14ac:dyDescent="0.2">
      <c r="A782" s="3" t="s">
        <v>4524</v>
      </c>
      <c r="B782" s="7" t="s">
        <v>12651</v>
      </c>
      <c r="C782" s="85">
        <v>918210</v>
      </c>
      <c r="D782" s="85">
        <v>917500</v>
      </c>
      <c r="E782" s="15" t="s">
        <v>21062</v>
      </c>
      <c r="F782" s="5" t="s">
        <v>9400</v>
      </c>
      <c r="G782" s="5">
        <v>708</v>
      </c>
      <c r="H782" s="40">
        <v>1</v>
      </c>
      <c r="I782" s="17" t="s">
        <v>22634</v>
      </c>
      <c r="J782" s="36" t="s">
        <v>756</v>
      </c>
      <c r="K782" s="50">
        <v>236</v>
      </c>
      <c r="L782" s="7" t="s">
        <v>9253</v>
      </c>
      <c r="M782" s="89">
        <v>0</v>
      </c>
      <c r="N782" s="89"/>
      <c r="O782" s="89" t="s">
        <v>9249</v>
      </c>
      <c r="P782" s="6" t="s">
        <v>4677</v>
      </c>
      <c r="Q782" s="6" t="s">
        <v>8791</v>
      </c>
      <c r="R782" s="6" t="s">
        <v>4929</v>
      </c>
      <c r="S782" s="6" t="s">
        <v>8792</v>
      </c>
      <c r="T782" s="6" t="s">
        <v>4618</v>
      </c>
      <c r="U782" s="6" t="s">
        <v>4930</v>
      </c>
      <c r="V782" s="6" t="s">
        <v>4931</v>
      </c>
      <c r="W782" s="6" t="s">
        <v>4618</v>
      </c>
      <c r="X782" s="6" t="s">
        <v>4679</v>
      </c>
      <c r="Y782" s="6" t="s">
        <v>4680</v>
      </c>
      <c r="Z782" s="6" t="s">
        <v>4618</v>
      </c>
      <c r="AA782" s="38" t="s">
        <v>4618</v>
      </c>
      <c r="AB782" s="8" t="s">
        <v>11553</v>
      </c>
      <c r="AC782" s="8" t="s">
        <v>22770</v>
      </c>
      <c r="AD782" s="9" t="s">
        <v>11535</v>
      </c>
      <c r="AE782" s="50">
        <v>1</v>
      </c>
      <c r="AF782" s="97">
        <v>36</v>
      </c>
      <c r="AG782" s="92">
        <v>660</v>
      </c>
      <c r="AH782" s="93">
        <v>-0.49294379928143001</v>
      </c>
      <c r="AI782" s="94">
        <v>0.40574222982467401</v>
      </c>
      <c r="AJ782" s="95">
        <v>290.86315250054639</v>
      </c>
      <c r="AK782" s="95">
        <v>332.58781870904073</v>
      </c>
      <c r="AL782" s="96">
        <v>291.96130935365693</v>
      </c>
      <c r="AM782" s="10">
        <v>10</v>
      </c>
      <c r="AN782" s="10">
        <v>0</v>
      </c>
      <c r="AO782" s="10">
        <v>4.4566718530595901</v>
      </c>
      <c r="AP782" s="10">
        <v>4.8651544889011697</v>
      </c>
      <c r="AQ782" s="3" t="s">
        <v>12648</v>
      </c>
    </row>
    <row r="783" spans="1:43" x14ac:dyDescent="0.2">
      <c r="A783" s="3" t="s">
        <v>4525</v>
      </c>
      <c r="B783" s="7" t="s">
        <v>12651</v>
      </c>
      <c r="C783" s="85">
        <v>918979</v>
      </c>
      <c r="D783" s="85">
        <v>918197</v>
      </c>
      <c r="E783" s="15" t="s">
        <v>21063</v>
      </c>
      <c r="F783" s="5" t="s">
        <v>9400</v>
      </c>
      <c r="G783" s="5">
        <v>780</v>
      </c>
      <c r="H783" s="40">
        <v>1</v>
      </c>
      <c r="I783" s="17" t="s">
        <v>22635</v>
      </c>
      <c r="J783" s="36"/>
      <c r="K783" s="50">
        <v>260</v>
      </c>
      <c r="L783" s="7" t="s">
        <v>9252</v>
      </c>
      <c r="M783" s="89">
        <v>0</v>
      </c>
      <c r="N783" s="89"/>
      <c r="O783" s="89" t="s">
        <v>9249</v>
      </c>
      <c r="P783" s="6" t="s">
        <v>4677</v>
      </c>
      <c r="Q783" s="6" t="s">
        <v>8793</v>
      </c>
      <c r="R783" s="6" t="s">
        <v>8794</v>
      </c>
      <c r="S783" s="6" t="s">
        <v>4618</v>
      </c>
      <c r="T783" s="6" t="s">
        <v>4618</v>
      </c>
      <c r="U783" s="6" t="s">
        <v>4618</v>
      </c>
      <c r="V783" s="6" t="s">
        <v>4931</v>
      </c>
      <c r="W783" s="6" t="s">
        <v>4618</v>
      </c>
      <c r="X783" s="6" t="s">
        <v>4679</v>
      </c>
      <c r="Y783" s="6" t="s">
        <v>4680</v>
      </c>
      <c r="Z783" s="6" t="s">
        <v>4618</v>
      </c>
      <c r="AA783" s="38" t="s">
        <v>4618</v>
      </c>
      <c r="AB783" s="8" t="s">
        <v>11553</v>
      </c>
      <c r="AC783" s="8" t="s">
        <v>22770</v>
      </c>
      <c r="AD783" s="9" t="s">
        <v>11535</v>
      </c>
      <c r="AE783" s="50">
        <v>1</v>
      </c>
      <c r="AF783" s="97">
        <v>29</v>
      </c>
      <c r="AG783" s="92">
        <v>521</v>
      </c>
      <c r="AH783" s="93">
        <v>-0.66408165917339201</v>
      </c>
      <c r="AI783" s="94">
        <v>0.29737532959795399</v>
      </c>
      <c r="AJ783" s="95">
        <v>146.94636115102668</v>
      </c>
      <c r="AK783" s="95">
        <v>108.18090654869467</v>
      </c>
      <c r="AL783" s="96">
        <v>176.05887219858343</v>
      </c>
      <c r="AM783" s="10">
        <v>10</v>
      </c>
      <c r="AN783" s="10">
        <v>0</v>
      </c>
      <c r="AO783" s="10">
        <v>7.3733421705255102</v>
      </c>
      <c r="AP783" s="10">
        <v>1.76014597550331</v>
      </c>
      <c r="AQ783" s="3" t="s">
        <v>12643</v>
      </c>
    </row>
    <row r="784" spans="1:43" x14ac:dyDescent="0.2">
      <c r="A784" s="3" t="s">
        <v>4526</v>
      </c>
      <c r="B784" s="7" t="s">
        <v>12651</v>
      </c>
      <c r="C784" s="85">
        <v>920034</v>
      </c>
      <c r="D784" s="85">
        <v>918976</v>
      </c>
      <c r="E784" s="15" t="s">
        <v>21062</v>
      </c>
      <c r="F784" s="5" t="s">
        <v>9400</v>
      </c>
      <c r="G784" s="5">
        <v>1056</v>
      </c>
      <c r="H784" s="40">
        <v>0</v>
      </c>
      <c r="I784" s="17" t="s">
        <v>22636</v>
      </c>
      <c r="J784" s="36" t="s">
        <v>758</v>
      </c>
      <c r="K784" s="50">
        <v>352</v>
      </c>
      <c r="L784" s="7" t="s">
        <v>9254</v>
      </c>
      <c r="M784" s="89">
        <v>9</v>
      </c>
      <c r="N784" s="89"/>
      <c r="O784" s="89" t="s">
        <v>9248</v>
      </c>
      <c r="P784" s="6" t="s">
        <v>4618</v>
      </c>
      <c r="Q784" s="6" t="s">
        <v>8795</v>
      </c>
      <c r="R784" s="6" t="s">
        <v>6832</v>
      </c>
      <c r="S784" s="6" t="s">
        <v>4618</v>
      </c>
      <c r="T784" s="6" t="s">
        <v>4618</v>
      </c>
      <c r="U784" s="6" t="s">
        <v>4618</v>
      </c>
      <c r="V784" s="6" t="s">
        <v>4618</v>
      </c>
      <c r="W784" s="6" t="s">
        <v>4618</v>
      </c>
      <c r="X784" s="6" t="s">
        <v>4618</v>
      </c>
      <c r="Y784" s="6" t="s">
        <v>4618</v>
      </c>
      <c r="Z784" s="6" t="s">
        <v>4618</v>
      </c>
      <c r="AA784" s="38" t="s">
        <v>4619</v>
      </c>
      <c r="AB784" s="8" t="s">
        <v>12114</v>
      </c>
      <c r="AC784" s="8" t="s">
        <v>22770</v>
      </c>
      <c r="AD784" s="9" t="s">
        <v>11535</v>
      </c>
      <c r="AE784" s="50">
        <v>1</v>
      </c>
      <c r="AF784" s="97">
        <v>10</v>
      </c>
      <c r="AG784" s="92">
        <v>96</v>
      </c>
      <c r="AH784" s="93">
        <v>3.4338891331047998E-2</v>
      </c>
      <c r="AI784" s="94">
        <v>0.99696177360848304</v>
      </c>
      <c r="AJ784" s="95">
        <v>105.83085870918208</v>
      </c>
      <c r="AK784" s="95">
        <v>79.801295500007953</v>
      </c>
      <c r="AL784" s="96">
        <v>146.2992711235197</v>
      </c>
      <c r="AM784" s="10">
        <v>9.9997616216850496</v>
      </c>
      <c r="AN784" s="10">
        <v>0</v>
      </c>
      <c r="AO784" s="10">
        <v>6.7158567551872999</v>
      </c>
      <c r="AP784" s="10">
        <v>1.03808146586814E-3</v>
      </c>
      <c r="AQ784" s="3" t="s">
        <v>12643</v>
      </c>
    </row>
    <row r="785" spans="1:43" x14ac:dyDescent="0.2">
      <c r="A785" s="3" t="s">
        <v>4527</v>
      </c>
      <c r="B785" s="7" t="s">
        <v>12651</v>
      </c>
      <c r="C785" s="85">
        <v>921110</v>
      </c>
      <c r="D785" s="85">
        <v>920034</v>
      </c>
      <c r="E785" s="15" t="s">
        <v>21064</v>
      </c>
      <c r="F785" s="5" t="s">
        <v>9400</v>
      </c>
      <c r="G785" s="5">
        <v>1074</v>
      </c>
      <c r="H785" s="40">
        <v>1</v>
      </c>
      <c r="I785" s="17" t="s">
        <v>22637</v>
      </c>
      <c r="J785" s="36" t="s">
        <v>759</v>
      </c>
      <c r="K785" s="50">
        <v>358</v>
      </c>
      <c r="L785" s="7" t="s">
        <v>9254</v>
      </c>
      <c r="M785" s="89">
        <v>11</v>
      </c>
      <c r="N785" s="89"/>
      <c r="O785" s="89" t="s">
        <v>9248</v>
      </c>
      <c r="P785" s="6" t="s">
        <v>4618</v>
      </c>
      <c r="Q785" s="6" t="s">
        <v>8796</v>
      </c>
      <c r="R785" s="6" t="s">
        <v>6832</v>
      </c>
      <c r="S785" s="6" t="s">
        <v>4618</v>
      </c>
      <c r="T785" s="6" t="s">
        <v>4618</v>
      </c>
      <c r="U785" s="6" t="s">
        <v>4618</v>
      </c>
      <c r="V785" s="6" t="s">
        <v>4618</v>
      </c>
      <c r="W785" s="6" t="s">
        <v>4618</v>
      </c>
      <c r="X785" s="6" t="s">
        <v>4618</v>
      </c>
      <c r="Y785" s="6" t="s">
        <v>4618</v>
      </c>
      <c r="Z785" s="6" t="s">
        <v>4618</v>
      </c>
      <c r="AA785" s="38" t="s">
        <v>4619</v>
      </c>
      <c r="AB785" s="8" t="s">
        <v>12115</v>
      </c>
      <c r="AC785" s="8" t="s">
        <v>22770</v>
      </c>
      <c r="AD785" s="9" t="s">
        <v>11535</v>
      </c>
      <c r="AE785" s="50">
        <v>1</v>
      </c>
      <c r="AF785" s="97">
        <v>9</v>
      </c>
      <c r="AG785" s="92">
        <v>141</v>
      </c>
      <c r="AH785" s="93">
        <v>-0.63496280415385797</v>
      </c>
      <c r="AI785" s="94">
        <v>0.55486597697409201</v>
      </c>
      <c r="AJ785" s="95">
        <v>123.15385536396711</v>
      </c>
      <c r="AK785" s="95">
        <v>96.85556094668415</v>
      </c>
      <c r="AL785" s="96">
        <v>138.78196690617773</v>
      </c>
      <c r="AM785" s="10">
        <v>9.6121039709227798</v>
      </c>
      <c r="AN785" s="10">
        <v>9.1618144182348194E-8</v>
      </c>
      <c r="AO785" s="10">
        <v>7.0349301599373497</v>
      </c>
      <c r="AP785" s="10">
        <v>1.73814059403601</v>
      </c>
      <c r="AQ785" s="3" t="s">
        <v>12649</v>
      </c>
    </row>
    <row r="786" spans="1:43" x14ac:dyDescent="0.2">
      <c r="A786" s="3" t="s">
        <v>4528</v>
      </c>
      <c r="B786" s="7" t="s">
        <v>12651</v>
      </c>
      <c r="C786" s="85">
        <v>922364</v>
      </c>
      <c r="D786" s="85">
        <v>921231</v>
      </c>
      <c r="E786" s="15" t="s">
        <v>21064</v>
      </c>
      <c r="F786" s="5" t="s">
        <v>9400</v>
      </c>
      <c r="G786" s="5">
        <v>1131</v>
      </c>
      <c r="H786" s="40">
        <v>0</v>
      </c>
      <c r="I786" s="17" t="s">
        <v>22638</v>
      </c>
      <c r="J786" s="36" t="s">
        <v>760</v>
      </c>
      <c r="K786" s="50">
        <v>377</v>
      </c>
      <c r="L786" s="7" t="s">
        <v>9257</v>
      </c>
      <c r="M786" s="89">
        <v>0</v>
      </c>
      <c r="N786" s="89" t="s">
        <v>22729</v>
      </c>
      <c r="O786" s="89" t="s">
        <v>9251</v>
      </c>
      <c r="P786" s="6" t="s">
        <v>6833</v>
      </c>
      <c r="Q786" s="6" t="s">
        <v>8797</v>
      </c>
      <c r="R786" s="6" t="s">
        <v>8798</v>
      </c>
      <c r="S786" s="6" t="s">
        <v>4618</v>
      </c>
      <c r="T786" s="6" t="s">
        <v>4618</v>
      </c>
      <c r="U786" s="6" t="s">
        <v>4618</v>
      </c>
      <c r="V786" s="6" t="s">
        <v>4618</v>
      </c>
      <c r="W786" s="6" t="s">
        <v>4618</v>
      </c>
      <c r="X786" s="6" t="s">
        <v>4618</v>
      </c>
      <c r="Y786" s="6" t="s">
        <v>6835</v>
      </c>
      <c r="Z786" s="6" t="s">
        <v>4618</v>
      </c>
      <c r="AA786" s="38" t="s">
        <v>4618</v>
      </c>
      <c r="AB786" s="8" t="s">
        <v>12116</v>
      </c>
      <c r="AC786" s="8" t="s">
        <v>22770</v>
      </c>
      <c r="AD786" s="9" t="s">
        <v>11535</v>
      </c>
      <c r="AE786" s="50">
        <v>1</v>
      </c>
      <c r="AF786" s="97">
        <v>55</v>
      </c>
      <c r="AG786" s="92">
        <v>1007</v>
      </c>
      <c r="AH786" s="93">
        <v>7.4817960686118096E-2</v>
      </c>
      <c r="AI786" s="94">
        <v>0.89034995078298096</v>
      </c>
      <c r="AJ786" s="95">
        <v>773.09635461861126</v>
      </c>
      <c r="AK786" s="95">
        <v>893.58955171218952</v>
      </c>
      <c r="AL786" s="96">
        <v>922.84548131092788</v>
      </c>
      <c r="AM786" s="10">
        <v>0</v>
      </c>
      <c r="AN786" s="10">
        <v>10</v>
      </c>
      <c r="AO786" s="10">
        <v>8.6325064839366608</v>
      </c>
      <c r="AP786" s="10">
        <v>0.67080002416940998</v>
      </c>
      <c r="AQ786" s="3" t="s">
        <v>12645</v>
      </c>
    </row>
    <row r="787" spans="1:43" x14ac:dyDescent="0.2">
      <c r="A787" s="3" t="s">
        <v>4529</v>
      </c>
      <c r="B787" s="7" t="s">
        <v>12651</v>
      </c>
      <c r="C787" s="85">
        <v>922645</v>
      </c>
      <c r="D787" s="85">
        <v>923253</v>
      </c>
      <c r="E787" s="15" t="s">
        <v>21059</v>
      </c>
      <c r="F787" s="5" t="s">
        <v>9400</v>
      </c>
      <c r="G787" s="5">
        <v>606</v>
      </c>
      <c r="H787" s="40">
        <v>0</v>
      </c>
      <c r="I787" s="17" t="s">
        <v>22639</v>
      </c>
      <c r="J787" s="36" t="s">
        <v>761</v>
      </c>
      <c r="K787" s="50">
        <v>202</v>
      </c>
      <c r="L787" s="7" t="s">
        <v>9253</v>
      </c>
      <c r="M787" s="89">
        <v>0</v>
      </c>
      <c r="N787" s="89"/>
      <c r="O787" s="89" t="s">
        <v>9249</v>
      </c>
      <c r="P787" s="6" t="s">
        <v>4743</v>
      </c>
      <c r="Q787" s="6" t="s">
        <v>4618</v>
      </c>
      <c r="R787" s="6" t="s">
        <v>5666</v>
      </c>
      <c r="S787" s="6" t="s">
        <v>4618</v>
      </c>
      <c r="T787" s="6" t="s">
        <v>5668</v>
      </c>
      <c r="U787" s="6" t="s">
        <v>4618</v>
      </c>
      <c r="V787" s="6" t="s">
        <v>4618</v>
      </c>
      <c r="W787" s="6" t="s">
        <v>4618</v>
      </c>
      <c r="X787" s="6" t="s">
        <v>5670</v>
      </c>
      <c r="Y787" s="6" t="s">
        <v>4748</v>
      </c>
      <c r="Z787" s="6" t="s">
        <v>4618</v>
      </c>
      <c r="AA787" s="38" t="s">
        <v>4618</v>
      </c>
      <c r="AB787" s="8" t="s">
        <v>12117</v>
      </c>
      <c r="AC787" s="8" t="s">
        <v>22770</v>
      </c>
      <c r="AD787" s="9" t="s">
        <v>11550</v>
      </c>
      <c r="AE787" s="50">
        <v>1</v>
      </c>
      <c r="AF787" s="97">
        <v>24</v>
      </c>
      <c r="AG787" s="92">
        <v>570</v>
      </c>
      <c r="AH787" s="93">
        <v>0.112277540423527</v>
      </c>
      <c r="AI787" s="94">
        <v>0.85856858046691398</v>
      </c>
      <c r="AJ787" s="95">
        <v>399.02843342536858</v>
      </c>
      <c r="AK787" s="95">
        <v>655.04182849202175</v>
      </c>
      <c r="AL787" s="96">
        <v>412.92300638097902</v>
      </c>
      <c r="AM787" s="10">
        <v>0</v>
      </c>
      <c r="AN787" s="10">
        <v>9.9588611111025003</v>
      </c>
      <c r="AO787" s="10">
        <v>9.4856873131012893</v>
      </c>
      <c r="AP787" s="10">
        <v>0.31184646035831398</v>
      </c>
      <c r="AQ787" s="3" t="s">
        <v>12645</v>
      </c>
    </row>
    <row r="788" spans="1:43" x14ac:dyDescent="0.2">
      <c r="A788" s="3" t="s">
        <v>4530</v>
      </c>
      <c r="B788" s="7" t="s">
        <v>12651</v>
      </c>
      <c r="C788" s="85">
        <v>923463</v>
      </c>
      <c r="D788" s="85">
        <v>924044</v>
      </c>
      <c r="E788" s="15" t="s">
        <v>21060</v>
      </c>
      <c r="F788" s="5" t="s">
        <v>9400</v>
      </c>
      <c r="G788" s="5">
        <v>579</v>
      </c>
      <c r="H788" s="40">
        <v>0</v>
      </c>
      <c r="I788" s="17" t="s">
        <v>22640</v>
      </c>
      <c r="J788" s="36" t="s">
        <v>762</v>
      </c>
      <c r="K788" s="50">
        <v>193</v>
      </c>
      <c r="L788" s="7" t="s">
        <v>9252</v>
      </c>
      <c r="M788" s="89">
        <v>0</v>
      </c>
      <c r="N788" s="89" t="s">
        <v>22729</v>
      </c>
      <c r="O788" s="89" t="s">
        <v>9251</v>
      </c>
      <c r="P788" s="6" t="s">
        <v>4618</v>
      </c>
      <c r="Q788" s="6" t="s">
        <v>4618</v>
      </c>
      <c r="R788" s="6" t="s">
        <v>8799</v>
      </c>
      <c r="S788" s="6" t="s">
        <v>4618</v>
      </c>
      <c r="T788" s="6" t="s">
        <v>4618</v>
      </c>
      <c r="U788" s="6" t="s">
        <v>4618</v>
      </c>
      <c r="V788" s="6" t="s">
        <v>4618</v>
      </c>
      <c r="W788" s="6" t="s">
        <v>4618</v>
      </c>
      <c r="X788" s="6" t="s">
        <v>4618</v>
      </c>
      <c r="Y788" s="6" t="s">
        <v>4618</v>
      </c>
      <c r="Z788" s="6" t="s">
        <v>4618</v>
      </c>
      <c r="AA788" s="38" t="s">
        <v>4619</v>
      </c>
      <c r="AB788" s="8" t="s">
        <v>12118</v>
      </c>
      <c r="AC788" s="8" t="s">
        <v>22770</v>
      </c>
      <c r="AD788" s="9" t="s">
        <v>11531</v>
      </c>
      <c r="AE788" s="50">
        <v>1</v>
      </c>
      <c r="AF788" s="97">
        <v>14</v>
      </c>
      <c r="AG788" s="92">
        <v>178</v>
      </c>
      <c r="AH788" s="93">
        <v>-0.77971722986126402</v>
      </c>
      <c r="AI788" s="94">
        <v>0.41857350692072698</v>
      </c>
      <c r="AJ788" s="95">
        <v>181.72849386214833</v>
      </c>
      <c r="AK788" s="95">
        <v>190.6874355767047</v>
      </c>
      <c r="AL788" s="96">
        <v>212.41134755079102</v>
      </c>
      <c r="AM788" s="10">
        <v>0</v>
      </c>
      <c r="AN788" s="10">
        <v>9.9999988175396393</v>
      </c>
      <c r="AO788" s="10">
        <v>9.2702364734110407</v>
      </c>
      <c r="AP788" s="10">
        <v>3.39111536424496E-2</v>
      </c>
      <c r="AQ788" s="3" t="s">
        <v>12645</v>
      </c>
    </row>
    <row r="789" spans="1:43" x14ac:dyDescent="0.2">
      <c r="A789" s="3" t="s">
        <v>4531</v>
      </c>
      <c r="B789" s="7" t="s">
        <v>12651</v>
      </c>
      <c r="C789" s="85">
        <v>924016</v>
      </c>
      <c r="D789" s="85">
        <v>924789</v>
      </c>
      <c r="E789" s="15" t="s">
        <v>21059</v>
      </c>
      <c r="F789" s="5" t="s">
        <v>9400</v>
      </c>
      <c r="G789" s="5">
        <v>771</v>
      </c>
      <c r="H789" s="40">
        <v>0</v>
      </c>
      <c r="I789" s="17" t="s">
        <v>22641</v>
      </c>
      <c r="J789" s="36" t="s">
        <v>763</v>
      </c>
      <c r="K789" s="50">
        <v>257</v>
      </c>
      <c r="L789" s="7" t="s">
        <v>9252</v>
      </c>
      <c r="M789" s="89">
        <v>0</v>
      </c>
      <c r="N789" s="89"/>
      <c r="O789" s="89" t="s">
        <v>9249</v>
      </c>
      <c r="P789" s="6" t="s">
        <v>4868</v>
      </c>
      <c r="Q789" s="6" t="s">
        <v>8800</v>
      </c>
      <c r="R789" s="6" t="s">
        <v>5949</v>
      </c>
      <c r="S789" s="6" t="s">
        <v>4618</v>
      </c>
      <c r="T789" s="6" t="s">
        <v>4618</v>
      </c>
      <c r="U789" s="6" t="s">
        <v>4618</v>
      </c>
      <c r="V789" s="6" t="s">
        <v>4618</v>
      </c>
      <c r="W789" s="6" t="s">
        <v>4618</v>
      </c>
      <c r="X789" s="6" t="s">
        <v>4618</v>
      </c>
      <c r="Y789" s="6" t="s">
        <v>4870</v>
      </c>
      <c r="Z789" s="6" t="s">
        <v>4618</v>
      </c>
      <c r="AA789" s="38" t="s">
        <v>4618</v>
      </c>
      <c r="AB789" s="8" t="s">
        <v>11585</v>
      </c>
      <c r="AC789" s="8" t="s">
        <v>22770</v>
      </c>
      <c r="AD789" s="9" t="s">
        <v>11531</v>
      </c>
      <c r="AE789" s="50">
        <v>1</v>
      </c>
      <c r="AF789" s="97">
        <v>26</v>
      </c>
      <c r="AG789" s="92">
        <v>209</v>
      </c>
      <c r="AH789" s="93">
        <v>0.27844057800272598</v>
      </c>
      <c r="AI789" s="94">
        <v>0.75559540552413995</v>
      </c>
      <c r="AJ789" s="95">
        <v>120.68099213843192</v>
      </c>
      <c r="AK789" s="95">
        <v>162.13159120992998</v>
      </c>
      <c r="AL789" s="96">
        <v>135.99640852855521</v>
      </c>
      <c r="AM789" s="10">
        <v>1.60578467145455E-6</v>
      </c>
      <c r="AN789" s="10">
        <v>1.79679131952555</v>
      </c>
      <c r="AO789" s="10">
        <v>9.9498527634081295</v>
      </c>
      <c r="AP789" s="10">
        <v>5.89543551726912E-3</v>
      </c>
    </row>
    <row r="790" spans="1:43" x14ac:dyDescent="0.2">
      <c r="A790" s="3" t="s">
        <v>4532</v>
      </c>
      <c r="B790" s="7" t="s">
        <v>12651</v>
      </c>
      <c r="C790" s="85">
        <v>924786</v>
      </c>
      <c r="D790" s="85">
        <v>925076</v>
      </c>
      <c r="E790" s="15" t="s">
        <v>21060</v>
      </c>
      <c r="F790" s="5" t="s">
        <v>9400</v>
      </c>
      <c r="G790" s="5">
        <v>288</v>
      </c>
      <c r="H790" s="40">
        <v>1</v>
      </c>
      <c r="I790" s="17" t="s">
        <v>22642</v>
      </c>
      <c r="J790" s="36" t="s">
        <v>764</v>
      </c>
      <c r="K790" s="50">
        <v>96</v>
      </c>
      <c r="L790" s="7" t="s">
        <v>9252</v>
      </c>
      <c r="M790" s="89">
        <v>1</v>
      </c>
      <c r="N790" s="89"/>
      <c r="O790" s="89" t="s">
        <v>9249</v>
      </c>
      <c r="P790" s="6" t="s">
        <v>4618</v>
      </c>
      <c r="Q790" s="6" t="s">
        <v>4618</v>
      </c>
      <c r="R790" s="6" t="s">
        <v>4618</v>
      </c>
      <c r="S790" s="6" t="s">
        <v>4618</v>
      </c>
      <c r="T790" s="6" t="s">
        <v>4618</v>
      </c>
      <c r="U790" s="6" t="s">
        <v>4618</v>
      </c>
      <c r="V790" s="6" t="s">
        <v>4618</v>
      </c>
      <c r="W790" s="6" t="s">
        <v>4618</v>
      </c>
      <c r="X790" s="6" t="s">
        <v>4618</v>
      </c>
      <c r="Y790" s="6" t="s">
        <v>4618</v>
      </c>
      <c r="Z790" s="6" t="s">
        <v>4618</v>
      </c>
      <c r="AA790" s="38" t="s">
        <v>4618</v>
      </c>
      <c r="AB790" s="8"/>
      <c r="AC790" s="8"/>
      <c r="AD790" s="9"/>
      <c r="AE790" s="50">
        <v>0</v>
      </c>
      <c r="AF790" s="97">
        <v>0</v>
      </c>
      <c r="AG790" s="92">
        <v>0</v>
      </c>
      <c r="AH790" s="93" t="s">
        <v>9258</v>
      </c>
      <c r="AI790" s="94" t="s">
        <v>9258</v>
      </c>
      <c r="AJ790" s="95">
        <v>93.369393651410405</v>
      </c>
      <c r="AK790" s="95">
        <v>87.931838666996342</v>
      </c>
      <c r="AL790" s="96">
        <v>86.605146532034368</v>
      </c>
      <c r="AM790" s="10"/>
      <c r="AN790" s="10"/>
      <c r="AO790" s="10"/>
      <c r="AP790" s="10"/>
    </row>
    <row r="791" spans="1:43" x14ac:dyDescent="0.2">
      <c r="A791" s="3" t="s">
        <v>4533</v>
      </c>
      <c r="B791" s="7" t="s">
        <v>12651</v>
      </c>
      <c r="C791" s="85">
        <v>925426</v>
      </c>
      <c r="D791" s="85">
        <v>925638</v>
      </c>
      <c r="E791" s="15" t="s">
        <v>21059</v>
      </c>
      <c r="F791" s="5" t="s">
        <v>9401</v>
      </c>
      <c r="G791" s="5">
        <v>210</v>
      </c>
      <c r="H791" s="40">
        <v>0</v>
      </c>
      <c r="I791" s="17" t="s">
        <v>22643</v>
      </c>
      <c r="J791" s="36" t="s">
        <v>765</v>
      </c>
      <c r="K791" s="50">
        <v>70</v>
      </c>
      <c r="L791" s="7" t="s">
        <v>9252</v>
      </c>
      <c r="M791" s="89">
        <v>0</v>
      </c>
      <c r="N791" s="89"/>
      <c r="O791" s="89" t="s">
        <v>9249</v>
      </c>
      <c r="P791" s="6" t="s">
        <v>4618</v>
      </c>
      <c r="Q791" s="6" t="s">
        <v>4618</v>
      </c>
      <c r="R791" s="6" t="s">
        <v>8801</v>
      </c>
      <c r="S791" s="6" t="s">
        <v>4618</v>
      </c>
      <c r="T791" s="6" t="s">
        <v>4618</v>
      </c>
      <c r="U791" s="6" t="s">
        <v>4618</v>
      </c>
      <c r="V791" s="6" t="s">
        <v>4618</v>
      </c>
      <c r="W791" s="6" t="s">
        <v>4618</v>
      </c>
      <c r="X791" s="6" t="s">
        <v>4618</v>
      </c>
      <c r="Y791" s="6" t="s">
        <v>4618</v>
      </c>
      <c r="Z791" s="6" t="s">
        <v>4618</v>
      </c>
      <c r="AA791" s="38" t="s">
        <v>4618</v>
      </c>
      <c r="AB791" s="8" t="s">
        <v>12119</v>
      </c>
      <c r="AC791" s="8" t="s">
        <v>22770</v>
      </c>
      <c r="AD791" s="9" t="s">
        <v>11531</v>
      </c>
      <c r="AE791" s="50">
        <v>1</v>
      </c>
      <c r="AF791" s="97">
        <v>11</v>
      </c>
      <c r="AG791" s="92">
        <v>337</v>
      </c>
      <c r="AH791" s="93">
        <v>0.51808914069390599</v>
      </c>
      <c r="AI791" s="94">
        <v>0.47237311581257002</v>
      </c>
      <c r="AJ791" s="95">
        <v>912.75846791061485</v>
      </c>
      <c r="AK791" s="95">
        <v>1033.3212912049246</v>
      </c>
      <c r="AL791" s="96">
        <v>951.51458549671304</v>
      </c>
      <c r="AM791" s="10">
        <v>0</v>
      </c>
      <c r="AN791" s="10">
        <v>9.9809826410717708</v>
      </c>
      <c r="AO791" s="10">
        <v>4.9971705958747599</v>
      </c>
      <c r="AP791" s="10">
        <v>4.9985822341633002</v>
      </c>
      <c r="AQ791" s="3" t="s">
        <v>12645</v>
      </c>
    </row>
    <row r="792" spans="1:43" x14ac:dyDescent="0.2">
      <c r="A792" s="3" t="s">
        <v>4535</v>
      </c>
      <c r="B792" s="7" t="s">
        <v>12651</v>
      </c>
      <c r="C792" s="85">
        <v>926477</v>
      </c>
      <c r="D792" s="85">
        <v>925683</v>
      </c>
      <c r="E792" s="15" t="s">
        <v>21064</v>
      </c>
      <c r="F792" s="5" t="s">
        <v>9400</v>
      </c>
      <c r="G792" s="5">
        <v>792</v>
      </c>
      <c r="H792" s="40">
        <v>0</v>
      </c>
      <c r="I792" s="17" t="s">
        <v>22645</v>
      </c>
      <c r="J792" s="36" t="s">
        <v>766</v>
      </c>
      <c r="K792" s="50">
        <v>264</v>
      </c>
      <c r="L792" s="7" t="s">
        <v>9253</v>
      </c>
      <c r="M792" s="89">
        <v>0</v>
      </c>
      <c r="N792" s="89"/>
      <c r="O792" s="89" t="s">
        <v>9249</v>
      </c>
      <c r="P792" s="6" t="s">
        <v>8805</v>
      </c>
      <c r="Q792" s="6" t="s">
        <v>8806</v>
      </c>
      <c r="R792" s="6" t="s">
        <v>8807</v>
      </c>
      <c r="S792" s="6" t="s">
        <v>4618</v>
      </c>
      <c r="T792" s="6" t="s">
        <v>4618</v>
      </c>
      <c r="U792" s="6" t="s">
        <v>8808</v>
      </c>
      <c r="V792" s="6" t="s">
        <v>4618</v>
      </c>
      <c r="W792" s="6" t="s">
        <v>4618</v>
      </c>
      <c r="X792" s="6" t="s">
        <v>4618</v>
      </c>
      <c r="Y792" s="6" t="s">
        <v>8809</v>
      </c>
      <c r="Z792" s="6" t="s">
        <v>8810</v>
      </c>
      <c r="AA792" s="38" t="s">
        <v>4618</v>
      </c>
      <c r="AB792" s="8" t="s">
        <v>12120</v>
      </c>
      <c r="AC792" s="8" t="s">
        <v>22770</v>
      </c>
      <c r="AD792" s="9" t="s">
        <v>11539</v>
      </c>
      <c r="AE792" s="50">
        <v>1</v>
      </c>
      <c r="AF792" s="97">
        <v>15</v>
      </c>
      <c r="AG792" s="92">
        <v>98</v>
      </c>
      <c r="AH792" s="93">
        <v>0.103051641415062</v>
      </c>
      <c r="AI792" s="94">
        <v>0.950443662381112</v>
      </c>
      <c r="AJ792" s="95">
        <v>640.73639817273613</v>
      </c>
      <c r="AK792" s="95">
        <v>704.77054036351853</v>
      </c>
      <c r="AL792" s="96">
        <v>607.39564235443891</v>
      </c>
      <c r="AM792" s="10">
        <v>9.9899660872244596</v>
      </c>
      <c r="AN792" s="10">
        <v>0</v>
      </c>
      <c r="AO792" s="10">
        <v>1.65190715955565</v>
      </c>
      <c r="AP792" s="10">
        <v>2.8792260723185201</v>
      </c>
      <c r="AQ792" s="3" t="s">
        <v>12643</v>
      </c>
    </row>
    <row r="793" spans="1:43" x14ac:dyDescent="0.2">
      <c r="A793" s="3" t="s">
        <v>4536</v>
      </c>
      <c r="B793" s="7" t="s">
        <v>12651</v>
      </c>
      <c r="C793" s="85">
        <v>927325</v>
      </c>
      <c r="D793" s="85">
        <v>926495</v>
      </c>
      <c r="E793" s="15" t="s">
        <v>21063</v>
      </c>
      <c r="F793" s="5" t="s">
        <v>9400</v>
      </c>
      <c r="G793" s="5">
        <v>828</v>
      </c>
      <c r="H793" s="40">
        <v>0</v>
      </c>
      <c r="I793" s="17" t="s">
        <v>22646</v>
      </c>
      <c r="J793" s="36" t="s">
        <v>767</v>
      </c>
      <c r="K793" s="50">
        <v>276</v>
      </c>
      <c r="L793" s="7" t="s">
        <v>9253</v>
      </c>
      <c r="M793" s="89">
        <v>0</v>
      </c>
      <c r="N793" s="89"/>
      <c r="O793" s="89" t="s">
        <v>9249</v>
      </c>
      <c r="P793" s="6" t="s">
        <v>8811</v>
      </c>
      <c r="Q793" s="6" t="s">
        <v>8812</v>
      </c>
      <c r="R793" s="6" t="s">
        <v>8813</v>
      </c>
      <c r="S793" s="6" t="s">
        <v>4618</v>
      </c>
      <c r="T793" s="6" t="s">
        <v>8814</v>
      </c>
      <c r="U793" s="6" t="s">
        <v>8815</v>
      </c>
      <c r="V793" s="6" t="s">
        <v>4618</v>
      </c>
      <c r="W793" s="6" t="s">
        <v>4618</v>
      </c>
      <c r="X793" s="6" t="s">
        <v>4618</v>
      </c>
      <c r="Y793" s="6" t="s">
        <v>8816</v>
      </c>
      <c r="Z793" s="6" t="s">
        <v>8817</v>
      </c>
      <c r="AA793" s="38" t="s">
        <v>4618</v>
      </c>
      <c r="AB793" s="8" t="s">
        <v>12121</v>
      </c>
      <c r="AC793" s="8" t="s">
        <v>22770</v>
      </c>
      <c r="AD793" s="9" t="s">
        <v>11546</v>
      </c>
      <c r="AE793" s="50">
        <v>1</v>
      </c>
      <c r="AF793" s="97">
        <v>20</v>
      </c>
      <c r="AG793" s="92">
        <v>392</v>
      </c>
      <c r="AH793" s="93">
        <v>0.266487306440784</v>
      </c>
      <c r="AI793" s="94">
        <v>0.70103854859776404</v>
      </c>
      <c r="AJ793" s="95">
        <v>310.33459039921127</v>
      </c>
      <c r="AK793" s="95">
        <v>480.4026358499645</v>
      </c>
      <c r="AL793" s="96">
        <v>349.23504125272444</v>
      </c>
      <c r="AM793" s="10">
        <v>6.1742611023873906E-11</v>
      </c>
      <c r="AN793" s="10">
        <v>0.37890597385975999</v>
      </c>
      <c r="AO793" s="10">
        <v>9.9530191073811292</v>
      </c>
      <c r="AP793" s="10">
        <v>2.1855307822851101E-2</v>
      </c>
    </row>
    <row r="794" spans="1:43" x14ac:dyDescent="0.2">
      <c r="A794" s="3" t="s">
        <v>4537</v>
      </c>
      <c r="B794" s="7" t="s">
        <v>12651</v>
      </c>
      <c r="C794" s="85">
        <v>928050</v>
      </c>
      <c r="D794" s="85">
        <v>927322</v>
      </c>
      <c r="E794" s="15" t="s">
        <v>21062</v>
      </c>
      <c r="F794" s="5" t="s">
        <v>9400</v>
      </c>
      <c r="G794" s="5">
        <v>726</v>
      </c>
      <c r="H794" s="40">
        <v>0</v>
      </c>
      <c r="I794" s="17" t="s">
        <v>22647</v>
      </c>
      <c r="J794" s="36" t="s">
        <v>768</v>
      </c>
      <c r="K794" s="50">
        <v>242</v>
      </c>
      <c r="L794" s="7" t="s">
        <v>9253</v>
      </c>
      <c r="M794" s="89">
        <v>0</v>
      </c>
      <c r="N794" s="89"/>
      <c r="O794" s="89" t="s">
        <v>9249</v>
      </c>
      <c r="P794" s="6" t="s">
        <v>4618</v>
      </c>
      <c r="Q794" s="6" t="s">
        <v>8818</v>
      </c>
      <c r="R794" s="6" t="s">
        <v>8819</v>
      </c>
      <c r="S794" s="6" t="s">
        <v>4618</v>
      </c>
      <c r="T794" s="6" t="s">
        <v>4618</v>
      </c>
      <c r="U794" s="6" t="s">
        <v>4618</v>
      </c>
      <c r="V794" s="6" t="s">
        <v>4618</v>
      </c>
      <c r="W794" s="6" t="s">
        <v>4618</v>
      </c>
      <c r="X794" s="6" t="s">
        <v>4618</v>
      </c>
      <c r="Y794" s="6" t="s">
        <v>4618</v>
      </c>
      <c r="Z794" s="6" t="s">
        <v>8820</v>
      </c>
      <c r="AA794" s="38" t="s">
        <v>4618</v>
      </c>
      <c r="AB794" s="8" t="s">
        <v>12122</v>
      </c>
      <c r="AC794" s="8" t="s">
        <v>22770</v>
      </c>
      <c r="AD794" s="9" t="s">
        <v>11531</v>
      </c>
      <c r="AE794" s="50">
        <v>1</v>
      </c>
      <c r="AF794" s="97">
        <v>6</v>
      </c>
      <c r="AG794" s="92">
        <v>15</v>
      </c>
      <c r="AH794" s="93">
        <v>-1.54185339976238</v>
      </c>
      <c r="AI794" s="94">
        <v>0.73290146211275098</v>
      </c>
      <c r="AJ794" s="95">
        <v>120.85943104406203</v>
      </c>
      <c r="AK794" s="95">
        <v>98.307914863073478</v>
      </c>
      <c r="AL794" s="96">
        <v>149.17700298361984</v>
      </c>
      <c r="AM794" s="10">
        <v>9.4368648529052699</v>
      </c>
      <c r="AN794" s="10">
        <v>0</v>
      </c>
      <c r="AO794" s="10">
        <v>2.35889999999999</v>
      </c>
      <c r="AP794" s="10">
        <v>0.84034999999999904</v>
      </c>
      <c r="AQ794" s="3" t="s">
        <v>12643</v>
      </c>
    </row>
    <row r="795" spans="1:43" x14ac:dyDescent="0.2">
      <c r="A795" s="3" t="s">
        <v>4538</v>
      </c>
      <c r="B795" s="7" t="s">
        <v>12651</v>
      </c>
      <c r="C795" s="85">
        <v>928330</v>
      </c>
      <c r="D795" s="85">
        <v>929166</v>
      </c>
      <c r="E795" s="15" t="s">
        <v>21059</v>
      </c>
      <c r="F795" s="5" t="s">
        <v>9400</v>
      </c>
      <c r="G795" s="5">
        <v>834</v>
      </c>
      <c r="H795" s="40">
        <v>0</v>
      </c>
      <c r="I795" s="17" t="s">
        <v>22648</v>
      </c>
      <c r="J795" s="36" t="s">
        <v>769</v>
      </c>
      <c r="K795" s="50">
        <v>278</v>
      </c>
      <c r="L795" s="7" t="s">
        <v>9253</v>
      </c>
      <c r="M795" s="89">
        <v>0</v>
      </c>
      <c r="N795" s="89"/>
      <c r="O795" s="89" t="s">
        <v>9249</v>
      </c>
      <c r="P795" s="6" t="s">
        <v>5767</v>
      </c>
      <c r="Q795" s="6" t="s">
        <v>8821</v>
      </c>
      <c r="R795" s="6" t="s">
        <v>5769</v>
      </c>
      <c r="S795" s="6" t="s">
        <v>8822</v>
      </c>
      <c r="T795" s="6" t="s">
        <v>4618</v>
      </c>
      <c r="U795" s="6" t="s">
        <v>4618</v>
      </c>
      <c r="V795" s="6" t="s">
        <v>4618</v>
      </c>
      <c r="W795" s="6" t="s">
        <v>4618</v>
      </c>
      <c r="X795" s="6" t="s">
        <v>4618</v>
      </c>
      <c r="Y795" s="6" t="s">
        <v>5771</v>
      </c>
      <c r="Z795" s="6" t="s">
        <v>8823</v>
      </c>
      <c r="AA795" s="38" t="s">
        <v>4618</v>
      </c>
      <c r="AB795" s="8" t="s">
        <v>11722</v>
      </c>
      <c r="AC795" s="8" t="s">
        <v>22770</v>
      </c>
      <c r="AD795" s="9" t="s">
        <v>11546</v>
      </c>
      <c r="AE795" s="50">
        <v>1</v>
      </c>
      <c r="AF795" s="97">
        <v>13</v>
      </c>
      <c r="AG795" s="92">
        <v>79</v>
      </c>
      <c r="AH795" s="93">
        <v>-1.0075169721111901</v>
      </c>
      <c r="AI795" s="94">
        <v>0.4863421597789</v>
      </c>
      <c r="AJ795" s="95">
        <v>126.5422590256146</v>
      </c>
      <c r="AK795" s="95">
        <v>155.08191785557349</v>
      </c>
      <c r="AL795" s="96">
        <v>111.77458525002608</v>
      </c>
      <c r="AM795" s="10">
        <v>9.9848205223355393</v>
      </c>
      <c r="AN795" s="10">
        <v>4.6566128730773901E-9</v>
      </c>
      <c r="AO795" s="10">
        <v>4.9977531022730499</v>
      </c>
      <c r="AP795" s="10">
        <v>3.7700585541422499E-4</v>
      </c>
      <c r="AQ795" s="3" t="s">
        <v>12648</v>
      </c>
    </row>
    <row r="796" spans="1:43" x14ac:dyDescent="0.2">
      <c r="A796" s="3" t="s">
        <v>4539</v>
      </c>
      <c r="B796" s="7" t="s">
        <v>12651</v>
      </c>
      <c r="C796" s="85">
        <v>929159</v>
      </c>
      <c r="D796" s="85">
        <v>929971</v>
      </c>
      <c r="E796" s="15" t="s">
        <v>21061</v>
      </c>
      <c r="F796" s="5" t="s">
        <v>9400</v>
      </c>
      <c r="G796" s="5">
        <v>810</v>
      </c>
      <c r="H796" s="40">
        <v>0</v>
      </c>
      <c r="I796" s="17" t="s">
        <v>22649</v>
      </c>
      <c r="J796" s="36" t="s">
        <v>770</v>
      </c>
      <c r="K796" s="50">
        <v>270</v>
      </c>
      <c r="L796" s="7" t="s">
        <v>9253</v>
      </c>
      <c r="M796" s="89">
        <v>0</v>
      </c>
      <c r="N796" s="89"/>
      <c r="O796" s="89" t="s">
        <v>9249</v>
      </c>
      <c r="P796" s="6" t="s">
        <v>8824</v>
      </c>
      <c r="Q796" s="6" t="s">
        <v>8825</v>
      </c>
      <c r="R796" s="6" t="s">
        <v>8826</v>
      </c>
      <c r="S796" s="6" t="s">
        <v>4618</v>
      </c>
      <c r="T796" s="6" t="s">
        <v>4618</v>
      </c>
      <c r="U796" s="6" t="s">
        <v>8827</v>
      </c>
      <c r="V796" s="6" t="s">
        <v>4618</v>
      </c>
      <c r="W796" s="6" t="s">
        <v>4618</v>
      </c>
      <c r="X796" s="6" t="s">
        <v>4618</v>
      </c>
      <c r="Y796" s="6" t="s">
        <v>8828</v>
      </c>
      <c r="Z796" s="6" t="s">
        <v>8829</v>
      </c>
      <c r="AA796" s="38" t="s">
        <v>4618</v>
      </c>
      <c r="AB796" s="8" t="s">
        <v>12123</v>
      </c>
      <c r="AC796" s="8" t="s">
        <v>22770</v>
      </c>
      <c r="AD796" s="9" t="s">
        <v>11581</v>
      </c>
      <c r="AE796" s="50">
        <v>1</v>
      </c>
      <c r="AF796" s="97">
        <v>9</v>
      </c>
      <c r="AG796" s="92">
        <v>56</v>
      </c>
      <c r="AH796" s="93">
        <v>-0.16988462237541799</v>
      </c>
      <c r="AI796" s="94">
        <v>0.943600798659049</v>
      </c>
      <c r="AJ796" s="95">
        <v>131.23316105545922</v>
      </c>
      <c r="AK796" s="95">
        <v>188.1190118489755</v>
      </c>
      <c r="AL796" s="96">
        <v>127.27048862723186</v>
      </c>
      <c r="AM796" s="10">
        <v>8.7329459190368599</v>
      </c>
      <c r="AN796" s="10">
        <v>1.220703125E-3</v>
      </c>
      <c r="AO796" s="10">
        <v>4.9987369530731502</v>
      </c>
      <c r="AP796" s="10">
        <v>2.0231480326149401E-4</v>
      </c>
      <c r="AQ796" s="3" t="s">
        <v>12648</v>
      </c>
    </row>
    <row r="797" spans="1:43" x14ac:dyDescent="0.2">
      <c r="A797" s="3" t="s">
        <v>4540</v>
      </c>
      <c r="B797" s="7" t="s">
        <v>12651</v>
      </c>
      <c r="C797" s="85">
        <v>930153</v>
      </c>
      <c r="D797" s="85">
        <v>930770</v>
      </c>
      <c r="E797" s="15" t="s">
        <v>21060</v>
      </c>
      <c r="F797" s="5" t="s">
        <v>9400</v>
      </c>
      <c r="G797" s="5">
        <v>615</v>
      </c>
      <c r="H797" s="40">
        <v>0</v>
      </c>
      <c r="I797" s="17" t="s">
        <v>22650</v>
      </c>
      <c r="J797" s="36" t="s">
        <v>771</v>
      </c>
      <c r="K797" s="50">
        <v>205</v>
      </c>
      <c r="L797" s="7" t="s">
        <v>9253</v>
      </c>
      <c r="M797" s="89">
        <v>0</v>
      </c>
      <c r="N797" s="89"/>
      <c r="O797" s="89" t="s">
        <v>9249</v>
      </c>
      <c r="P797" s="6" t="s">
        <v>8830</v>
      </c>
      <c r="Q797" s="6" t="s">
        <v>8831</v>
      </c>
      <c r="R797" s="6" t="s">
        <v>8832</v>
      </c>
      <c r="S797" s="6" t="s">
        <v>4618</v>
      </c>
      <c r="T797" s="6" t="s">
        <v>4618</v>
      </c>
      <c r="U797" s="6" t="s">
        <v>8833</v>
      </c>
      <c r="V797" s="6" t="s">
        <v>5078</v>
      </c>
      <c r="W797" s="6" t="s">
        <v>4618</v>
      </c>
      <c r="X797" s="6" t="s">
        <v>7423</v>
      </c>
      <c r="Y797" s="6" t="s">
        <v>8834</v>
      </c>
      <c r="Z797" s="6" t="s">
        <v>8835</v>
      </c>
      <c r="AA797" s="38" t="s">
        <v>4618</v>
      </c>
      <c r="AB797" s="8" t="s">
        <v>12124</v>
      </c>
      <c r="AC797" s="8" t="s">
        <v>22770</v>
      </c>
      <c r="AD797" s="9" t="s">
        <v>11546</v>
      </c>
      <c r="AE797" s="50">
        <v>1</v>
      </c>
      <c r="AF797" s="97">
        <v>102</v>
      </c>
      <c r="AG797" s="92">
        <v>3766</v>
      </c>
      <c r="AH797" s="93">
        <v>0.33088018511408002</v>
      </c>
      <c r="AI797" s="94">
        <v>0.44771315968988101</v>
      </c>
      <c r="AJ797" s="95">
        <v>1864.3758324519285</v>
      </c>
      <c r="AK797" s="95">
        <v>1537.8471649680591</v>
      </c>
      <c r="AL797" s="96">
        <v>2099.0977335431553</v>
      </c>
      <c r="AM797" s="10">
        <v>1.2659771989356801</v>
      </c>
      <c r="AN797" s="10">
        <v>0</v>
      </c>
      <c r="AO797" s="10">
        <v>2.7066414388158901E-2</v>
      </c>
      <c r="AP797" s="10">
        <v>9.9649425996683298</v>
      </c>
    </row>
    <row r="798" spans="1:43" x14ac:dyDescent="0.2">
      <c r="A798" s="3" t="s">
        <v>4541</v>
      </c>
      <c r="B798" s="7" t="s">
        <v>12651</v>
      </c>
      <c r="C798" s="85">
        <v>931073</v>
      </c>
      <c r="D798" s="85">
        <v>931921</v>
      </c>
      <c r="E798" s="15" t="s">
        <v>21061</v>
      </c>
      <c r="F798" s="5" t="s">
        <v>9400</v>
      </c>
      <c r="G798" s="5">
        <v>846</v>
      </c>
      <c r="H798" s="40">
        <v>0</v>
      </c>
      <c r="I798" s="17" t="s">
        <v>22651</v>
      </c>
      <c r="J798" s="36" t="s">
        <v>772</v>
      </c>
      <c r="K798" s="50">
        <v>282</v>
      </c>
      <c r="L798" s="7" t="s">
        <v>9253</v>
      </c>
      <c r="M798" s="89">
        <v>0</v>
      </c>
      <c r="N798" s="89"/>
      <c r="O798" s="89" t="s">
        <v>9249</v>
      </c>
      <c r="P798" s="6" t="s">
        <v>5044</v>
      </c>
      <c r="Q798" s="6" t="s">
        <v>8836</v>
      </c>
      <c r="R798" s="6" t="s">
        <v>6396</v>
      </c>
      <c r="S798" s="6" t="s">
        <v>8837</v>
      </c>
      <c r="T798" s="6" t="s">
        <v>4618</v>
      </c>
      <c r="U798" s="6" t="s">
        <v>4618</v>
      </c>
      <c r="V798" s="6" t="s">
        <v>4618</v>
      </c>
      <c r="W798" s="6" t="s">
        <v>4618</v>
      </c>
      <c r="X798" s="6" t="s">
        <v>4618</v>
      </c>
      <c r="Y798" s="6" t="s">
        <v>5797</v>
      </c>
      <c r="Z798" s="6" t="s">
        <v>4618</v>
      </c>
      <c r="AA798" s="38" t="s">
        <v>4618</v>
      </c>
      <c r="AB798" s="8" t="s">
        <v>12125</v>
      </c>
      <c r="AC798" s="8" t="s">
        <v>22770</v>
      </c>
      <c r="AD798" s="9" t="s">
        <v>11533</v>
      </c>
      <c r="AE798" s="50">
        <v>1</v>
      </c>
      <c r="AF798" s="97">
        <v>9</v>
      </c>
      <c r="AG798" s="92">
        <v>17</v>
      </c>
      <c r="AH798" s="93">
        <v>-0.41632251767851702</v>
      </c>
      <c r="AI798" s="94">
        <v>0.94417550155872398</v>
      </c>
      <c r="AJ798" s="95">
        <v>94.275452463243653</v>
      </c>
      <c r="AK798" s="95">
        <v>82.796142147637227</v>
      </c>
      <c r="AL798" s="96">
        <v>105.43656932639685</v>
      </c>
      <c r="AM798" s="10">
        <v>6.8359374999999902</v>
      </c>
      <c r="AN798" s="10">
        <v>0</v>
      </c>
      <c r="AO798" s="10">
        <v>3.9876087075840001</v>
      </c>
      <c r="AP798" s="10">
        <v>0.31834960562300002</v>
      </c>
      <c r="AQ798" s="3" t="s">
        <v>12643</v>
      </c>
    </row>
    <row r="799" spans="1:43" x14ac:dyDescent="0.2">
      <c r="A799" s="3" t="s">
        <v>4542</v>
      </c>
      <c r="B799" s="7" t="s">
        <v>12651</v>
      </c>
      <c r="C799" s="85">
        <v>933330</v>
      </c>
      <c r="D799" s="85">
        <v>932017</v>
      </c>
      <c r="E799" s="15" t="s">
        <v>21062</v>
      </c>
      <c r="F799" s="5" t="s">
        <v>9400</v>
      </c>
      <c r="G799" s="5">
        <v>1311</v>
      </c>
      <c r="H799" s="40">
        <v>0</v>
      </c>
      <c r="I799" s="17" t="s">
        <v>22652</v>
      </c>
      <c r="J799" s="36" t="s">
        <v>773</v>
      </c>
      <c r="K799" s="50">
        <v>437</v>
      </c>
      <c r="L799" s="7" t="s">
        <v>9253</v>
      </c>
      <c r="M799" s="89">
        <v>0</v>
      </c>
      <c r="N799" s="89"/>
      <c r="O799" s="89" t="s">
        <v>9249</v>
      </c>
      <c r="P799" s="6" t="s">
        <v>8838</v>
      </c>
      <c r="Q799" s="6" t="s">
        <v>8839</v>
      </c>
      <c r="R799" s="6" t="s">
        <v>6948</v>
      </c>
      <c r="S799" s="6" t="s">
        <v>4618</v>
      </c>
      <c r="T799" s="6" t="s">
        <v>4618</v>
      </c>
      <c r="U799" s="6" t="s">
        <v>6949</v>
      </c>
      <c r="V799" s="6" t="s">
        <v>7322</v>
      </c>
      <c r="W799" s="6" t="s">
        <v>4618</v>
      </c>
      <c r="X799" s="6" t="s">
        <v>6951</v>
      </c>
      <c r="Y799" s="6" t="s">
        <v>6952</v>
      </c>
      <c r="Z799" s="6" t="s">
        <v>8840</v>
      </c>
      <c r="AA799" s="38" t="s">
        <v>4618</v>
      </c>
      <c r="AB799" s="8" t="s">
        <v>12126</v>
      </c>
      <c r="AC799" s="8" t="s">
        <v>22770</v>
      </c>
      <c r="AD799" s="9" t="s">
        <v>11546</v>
      </c>
      <c r="AE799" s="50">
        <v>1</v>
      </c>
      <c r="AF799" s="97">
        <v>16</v>
      </c>
      <c r="AG799" s="92">
        <v>55</v>
      </c>
      <c r="AH799" s="93">
        <v>1.0431091009587801</v>
      </c>
      <c r="AI799" s="94">
        <v>0.52627598063708902</v>
      </c>
      <c r="AJ799" s="95">
        <v>77.339148692269987</v>
      </c>
      <c r="AK799" s="95">
        <v>74.834903652537136</v>
      </c>
      <c r="AL799" s="96">
        <v>84.020267687724612</v>
      </c>
      <c r="AM799" s="10">
        <v>4.3749999999999902</v>
      </c>
      <c r="AN799" s="10">
        <v>0</v>
      </c>
      <c r="AO799" s="10">
        <v>4.9996298890615503</v>
      </c>
      <c r="AP799" s="10">
        <v>6.5414669763619302E-5</v>
      </c>
      <c r="AQ799" s="3" t="s">
        <v>12643</v>
      </c>
    </row>
    <row r="800" spans="1:43" x14ac:dyDescent="0.2">
      <c r="A800" s="3" t="s">
        <v>4543</v>
      </c>
      <c r="B800" s="7" t="s">
        <v>12651</v>
      </c>
      <c r="C800" s="85">
        <v>934265</v>
      </c>
      <c r="D800" s="85">
        <v>933561</v>
      </c>
      <c r="E800" s="15" t="s">
        <v>21064</v>
      </c>
      <c r="F800" s="5" t="s">
        <v>9400</v>
      </c>
      <c r="G800" s="5">
        <v>702</v>
      </c>
      <c r="H800" s="40">
        <v>0</v>
      </c>
      <c r="I800" s="17" t="s">
        <v>22653</v>
      </c>
      <c r="J800" s="36" t="s">
        <v>774</v>
      </c>
      <c r="K800" s="50">
        <v>234</v>
      </c>
      <c r="L800" s="7" t="s">
        <v>9253</v>
      </c>
      <c r="M800" s="89">
        <v>0</v>
      </c>
      <c r="N800" s="89"/>
      <c r="O800" s="89" t="s">
        <v>9249</v>
      </c>
      <c r="P800" s="6" t="s">
        <v>8841</v>
      </c>
      <c r="Q800" s="6" t="s">
        <v>4618</v>
      </c>
      <c r="R800" s="6" t="s">
        <v>8842</v>
      </c>
      <c r="S800" s="6" t="s">
        <v>4618</v>
      </c>
      <c r="T800" s="6" t="s">
        <v>8843</v>
      </c>
      <c r="U800" s="6" t="s">
        <v>4618</v>
      </c>
      <c r="V800" s="6" t="s">
        <v>4618</v>
      </c>
      <c r="W800" s="6" t="s">
        <v>4618</v>
      </c>
      <c r="X800" s="6" t="s">
        <v>4618</v>
      </c>
      <c r="Y800" s="6" t="s">
        <v>8844</v>
      </c>
      <c r="Z800" s="6" t="s">
        <v>8845</v>
      </c>
      <c r="AA800" s="38" t="s">
        <v>4618</v>
      </c>
      <c r="AB800" s="8" t="s">
        <v>12127</v>
      </c>
      <c r="AC800" s="8" t="s">
        <v>22770</v>
      </c>
      <c r="AD800" s="9" t="s">
        <v>11550</v>
      </c>
      <c r="AE800" s="50">
        <v>1</v>
      </c>
      <c r="AF800" s="97">
        <v>24</v>
      </c>
      <c r="AG800" s="92">
        <v>205</v>
      </c>
      <c r="AH800" s="93">
        <v>-0.42721083382125302</v>
      </c>
      <c r="AI800" s="94">
        <v>0.63855831879080704</v>
      </c>
      <c r="AJ800" s="95">
        <v>221.59365229027884</v>
      </c>
      <c r="AK800" s="95">
        <v>175.21854278764641</v>
      </c>
      <c r="AL800" s="96">
        <v>242.68035475808651</v>
      </c>
      <c r="AM800" s="10">
        <v>9.5109464083636404</v>
      </c>
      <c r="AN800" s="10">
        <v>9.6964214435501994E-11</v>
      </c>
      <c r="AO800" s="10">
        <v>4.9682486360747697</v>
      </c>
      <c r="AP800" s="10">
        <v>1.3884854845617399E-2</v>
      </c>
      <c r="AQ800" s="3" t="s">
        <v>12648</v>
      </c>
    </row>
    <row r="801" spans="1:43" x14ac:dyDescent="0.2">
      <c r="A801" s="3" t="s">
        <v>4544</v>
      </c>
      <c r="B801" s="7" t="s">
        <v>12651</v>
      </c>
      <c r="C801" s="85">
        <v>935063</v>
      </c>
      <c r="D801" s="85">
        <v>935155</v>
      </c>
      <c r="E801" s="15" t="s">
        <v>21061</v>
      </c>
      <c r="F801" s="5" t="s">
        <v>9400</v>
      </c>
      <c r="G801" s="5">
        <v>90</v>
      </c>
      <c r="H801" s="40">
        <v>1</v>
      </c>
      <c r="I801" s="17" t="s">
        <v>22654</v>
      </c>
      <c r="J801" s="36" t="s">
        <v>2804</v>
      </c>
      <c r="K801" s="50">
        <v>30</v>
      </c>
      <c r="L801" s="7" t="s">
        <v>9252</v>
      </c>
      <c r="M801" s="89">
        <v>0</v>
      </c>
      <c r="N801" s="89"/>
      <c r="O801" s="89" t="s">
        <v>9249</v>
      </c>
      <c r="P801" s="6" t="s">
        <v>4618</v>
      </c>
      <c r="Q801" s="6" t="s">
        <v>4618</v>
      </c>
      <c r="R801" s="6" t="s">
        <v>4618</v>
      </c>
      <c r="S801" s="6" t="s">
        <v>4618</v>
      </c>
      <c r="T801" s="6" t="s">
        <v>4618</v>
      </c>
      <c r="U801" s="6" t="s">
        <v>4618</v>
      </c>
      <c r="V801" s="6" t="s">
        <v>4618</v>
      </c>
      <c r="W801" s="6" t="s">
        <v>4618</v>
      </c>
      <c r="X801" s="6" t="s">
        <v>4618</v>
      </c>
      <c r="Y801" s="6" t="s">
        <v>4618</v>
      </c>
      <c r="Z801" s="6" t="s">
        <v>4618</v>
      </c>
      <c r="AA801" s="38" t="s">
        <v>4618</v>
      </c>
      <c r="AB801" s="8"/>
      <c r="AC801" s="8"/>
      <c r="AD801" s="9"/>
      <c r="AE801" s="50">
        <v>0</v>
      </c>
      <c r="AF801" s="97">
        <v>0</v>
      </c>
      <c r="AG801" s="92">
        <v>0</v>
      </c>
      <c r="AH801" s="93" t="s">
        <v>9258</v>
      </c>
      <c r="AI801" s="94" t="s">
        <v>9258</v>
      </c>
      <c r="AJ801" s="95">
        <v>43.662207475453279</v>
      </c>
      <c r="AK801" s="95">
        <v>31.625466632178885</v>
      </c>
      <c r="AL801" s="96">
        <v>29.61642592493331</v>
      </c>
      <c r="AM801" s="10"/>
      <c r="AN801" s="10"/>
      <c r="AO801" s="10"/>
      <c r="AP801" s="10"/>
    </row>
    <row r="802" spans="1:43" x14ac:dyDescent="0.2">
      <c r="A802" s="3" t="s">
        <v>4545</v>
      </c>
      <c r="B802" s="7" t="s">
        <v>12651</v>
      </c>
      <c r="C802" s="85">
        <v>935966</v>
      </c>
      <c r="D802" s="85">
        <v>936817</v>
      </c>
      <c r="E802" s="15" t="s">
        <v>21061</v>
      </c>
      <c r="F802" s="5" t="s">
        <v>9400</v>
      </c>
      <c r="G802" s="5">
        <v>849</v>
      </c>
      <c r="H802" s="40">
        <v>0</v>
      </c>
      <c r="I802" s="17" t="s">
        <v>22655</v>
      </c>
      <c r="J802" s="36" t="s">
        <v>775</v>
      </c>
      <c r="K802" s="50">
        <v>283</v>
      </c>
      <c r="L802" s="7" t="s">
        <v>9252</v>
      </c>
      <c r="M802" s="89">
        <v>0</v>
      </c>
      <c r="N802" s="89" t="s">
        <v>22729</v>
      </c>
      <c r="O802" s="89" t="s">
        <v>9250</v>
      </c>
      <c r="P802" s="6" t="s">
        <v>4618</v>
      </c>
      <c r="Q802" s="6" t="s">
        <v>4618</v>
      </c>
      <c r="R802" s="6" t="s">
        <v>8846</v>
      </c>
      <c r="S802" s="6" t="s">
        <v>4618</v>
      </c>
      <c r="T802" s="6" t="s">
        <v>4618</v>
      </c>
      <c r="U802" s="6" t="s">
        <v>4618</v>
      </c>
      <c r="V802" s="6" t="s">
        <v>4620</v>
      </c>
      <c r="W802" s="6" t="s">
        <v>4618</v>
      </c>
      <c r="X802" s="6" t="s">
        <v>4618</v>
      </c>
      <c r="Y802" s="6" t="s">
        <v>8847</v>
      </c>
      <c r="Z802" s="6" t="s">
        <v>8848</v>
      </c>
      <c r="AA802" s="38" t="s">
        <v>4618</v>
      </c>
      <c r="AB802" s="8" t="s">
        <v>12128</v>
      </c>
      <c r="AC802" s="8" t="s">
        <v>22770</v>
      </c>
      <c r="AD802" s="9" t="s">
        <v>11581</v>
      </c>
      <c r="AE802" s="50">
        <v>1</v>
      </c>
      <c r="AF802" s="97">
        <v>17</v>
      </c>
      <c r="AG802" s="92">
        <v>207</v>
      </c>
      <c r="AH802" s="93">
        <v>-1.0807194858940801</v>
      </c>
      <c r="AI802" s="94">
        <v>0.23398322138723801</v>
      </c>
      <c r="AJ802" s="95">
        <v>352.21614344679477</v>
      </c>
      <c r="AK802" s="95">
        <v>543.12655840615196</v>
      </c>
      <c r="AL802" s="96">
        <v>346.60777624577321</v>
      </c>
      <c r="AM802" s="10">
        <v>9.9999999728905493</v>
      </c>
      <c r="AN802" s="10">
        <v>0</v>
      </c>
      <c r="AO802" s="10">
        <v>2.0113228366609102</v>
      </c>
      <c r="AP802" s="10">
        <v>7.4832087464602104</v>
      </c>
      <c r="AQ802" s="3" t="s">
        <v>12647</v>
      </c>
    </row>
    <row r="803" spans="1:43" x14ac:dyDescent="0.2">
      <c r="A803" s="3" t="s">
        <v>4546</v>
      </c>
      <c r="B803" s="7" t="s">
        <v>12651</v>
      </c>
      <c r="C803" s="85">
        <v>937297</v>
      </c>
      <c r="D803" s="85">
        <v>938460</v>
      </c>
      <c r="E803" s="15" t="s">
        <v>21059</v>
      </c>
      <c r="F803" s="5" t="s">
        <v>9400</v>
      </c>
      <c r="G803" s="5">
        <v>1161</v>
      </c>
      <c r="H803" s="40">
        <v>0</v>
      </c>
      <c r="I803" s="17" t="s">
        <v>22656</v>
      </c>
      <c r="J803" s="36" t="s">
        <v>776</v>
      </c>
      <c r="K803" s="50">
        <v>387</v>
      </c>
      <c r="L803" s="7" t="s">
        <v>9254</v>
      </c>
      <c r="M803" s="89">
        <v>0</v>
      </c>
      <c r="N803" s="89" t="s">
        <v>22729</v>
      </c>
      <c r="O803" s="89" t="s">
        <v>9249</v>
      </c>
      <c r="P803" s="6" t="s">
        <v>8849</v>
      </c>
      <c r="Q803" s="6" t="s">
        <v>8397</v>
      </c>
      <c r="R803" s="6" t="s">
        <v>8850</v>
      </c>
      <c r="S803" s="6" t="s">
        <v>4618</v>
      </c>
      <c r="T803" s="6" t="s">
        <v>6852</v>
      </c>
      <c r="U803" s="6" t="s">
        <v>4618</v>
      </c>
      <c r="V803" s="6" t="s">
        <v>4618</v>
      </c>
      <c r="W803" s="6" t="s">
        <v>4618</v>
      </c>
      <c r="X803" s="6" t="s">
        <v>8851</v>
      </c>
      <c r="Y803" s="6" t="s">
        <v>8852</v>
      </c>
      <c r="Z803" s="6" t="s">
        <v>4618</v>
      </c>
      <c r="AA803" s="38" t="s">
        <v>4618</v>
      </c>
      <c r="AB803" s="8" t="s">
        <v>12129</v>
      </c>
      <c r="AC803" s="8" t="s">
        <v>22770</v>
      </c>
      <c r="AD803" s="9" t="s">
        <v>11581</v>
      </c>
      <c r="AE803" s="50">
        <v>1</v>
      </c>
      <c r="AF803" s="97">
        <v>25</v>
      </c>
      <c r="AG803" s="92">
        <v>169</v>
      </c>
      <c r="AH803" s="93">
        <v>-1.6398854827228999</v>
      </c>
      <c r="AI803" s="94">
        <v>0.106095927586872</v>
      </c>
      <c r="AJ803" s="95">
        <v>376.7202177903759</v>
      </c>
      <c r="AK803" s="95">
        <v>449.42939763131466</v>
      </c>
      <c r="AL803" s="96">
        <v>322.36360098035016</v>
      </c>
      <c r="AM803" s="10">
        <v>9.9999995747791601</v>
      </c>
      <c r="AN803" s="10">
        <v>0</v>
      </c>
      <c r="AO803" s="10">
        <v>4.9999969395747001</v>
      </c>
      <c r="AP803" s="10">
        <v>3.3692771861382198E-7</v>
      </c>
      <c r="AQ803" s="3" t="s">
        <v>12643</v>
      </c>
    </row>
    <row r="804" spans="1:43" x14ac:dyDescent="0.2">
      <c r="A804" s="3" t="s">
        <v>4547</v>
      </c>
      <c r="B804" s="7" t="s">
        <v>12651</v>
      </c>
      <c r="C804" s="85">
        <v>938495</v>
      </c>
      <c r="D804" s="85">
        <v>939142</v>
      </c>
      <c r="E804" s="15" t="s">
        <v>21061</v>
      </c>
      <c r="F804" s="5" t="s">
        <v>9401</v>
      </c>
      <c r="G804" s="5">
        <v>645</v>
      </c>
      <c r="H804" s="40">
        <v>0</v>
      </c>
      <c r="I804" s="17" t="s">
        <v>22657</v>
      </c>
      <c r="J804" s="36" t="s">
        <v>777</v>
      </c>
      <c r="K804" s="50">
        <v>215</v>
      </c>
      <c r="L804" s="7" t="s">
        <v>9253</v>
      </c>
      <c r="M804" s="89">
        <v>0</v>
      </c>
      <c r="N804" s="89"/>
      <c r="O804" s="89" t="s">
        <v>9249</v>
      </c>
      <c r="P804" s="6" t="s">
        <v>4677</v>
      </c>
      <c r="Q804" s="6" t="s">
        <v>8853</v>
      </c>
      <c r="R804" s="6" t="s">
        <v>8854</v>
      </c>
      <c r="S804" s="6" t="s">
        <v>4618</v>
      </c>
      <c r="T804" s="6" t="s">
        <v>4618</v>
      </c>
      <c r="U804" s="6" t="s">
        <v>8855</v>
      </c>
      <c r="V804" s="6" t="s">
        <v>4618</v>
      </c>
      <c r="W804" s="6" t="s">
        <v>4618</v>
      </c>
      <c r="X804" s="6" t="s">
        <v>4618</v>
      </c>
      <c r="Y804" s="6" t="s">
        <v>4680</v>
      </c>
      <c r="Z804" s="6" t="s">
        <v>8856</v>
      </c>
      <c r="AA804" s="38" t="s">
        <v>4618</v>
      </c>
      <c r="AB804" s="8" t="s">
        <v>12130</v>
      </c>
      <c r="AC804" s="8" t="s">
        <v>22770</v>
      </c>
      <c r="AD804" s="9" t="s">
        <v>11590</v>
      </c>
      <c r="AE804" s="50">
        <v>1</v>
      </c>
      <c r="AF804" s="97">
        <v>19</v>
      </c>
      <c r="AG804" s="92">
        <v>88</v>
      </c>
      <c r="AH804" s="93">
        <v>-0.34920832181998002</v>
      </c>
      <c r="AI804" s="94">
        <v>0.80674324009087295</v>
      </c>
      <c r="AJ804" s="95">
        <v>221.76098125031132</v>
      </c>
      <c r="AK804" s="95">
        <v>291.54483027877626</v>
      </c>
      <c r="AL804" s="96">
        <v>204.2367927615019</v>
      </c>
      <c r="AM804" s="10">
        <v>0.30226809278692901</v>
      </c>
      <c r="AN804" s="10">
        <v>0.19993028413026001</v>
      </c>
      <c r="AO804" s="10">
        <v>8.2536181572665797</v>
      </c>
      <c r="AP804" s="10">
        <v>5.1382721186765603E-4</v>
      </c>
    </row>
    <row r="805" spans="1:43" x14ac:dyDescent="0.2">
      <c r="A805" s="3" t="s">
        <v>4548</v>
      </c>
      <c r="B805" s="7" t="s">
        <v>12651</v>
      </c>
      <c r="C805" s="85">
        <v>939139</v>
      </c>
      <c r="D805" s="85">
        <v>940191</v>
      </c>
      <c r="E805" s="15" t="s">
        <v>21059</v>
      </c>
      <c r="F805" s="5" t="s">
        <v>9400</v>
      </c>
      <c r="G805" s="5">
        <v>1050</v>
      </c>
      <c r="H805" s="40">
        <v>0</v>
      </c>
      <c r="I805" s="17" t="s">
        <v>22658</v>
      </c>
      <c r="J805" s="36" t="s">
        <v>778</v>
      </c>
      <c r="K805" s="50">
        <v>350</v>
      </c>
      <c r="L805" s="7" t="s">
        <v>9253</v>
      </c>
      <c r="M805" s="89">
        <v>0</v>
      </c>
      <c r="N805" s="89"/>
      <c r="O805" s="89" t="s">
        <v>9249</v>
      </c>
      <c r="P805" s="6" t="s">
        <v>4822</v>
      </c>
      <c r="Q805" s="6" t="s">
        <v>8857</v>
      </c>
      <c r="R805" s="6" t="s">
        <v>8858</v>
      </c>
      <c r="S805" s="6" t="s">
        <v>4618</v>
      </c>
      <c r="T805" s="6" t="s">
        <v>4618</v>
      </c>
      <c r="U805" s="6" t="s">
        <v>4618</v>
      </c>
      <c r="V805" s="6" t="s">
        <v>4618</v>
      </c>
      <c r="W805" s="6" t="s">
        <v>4618</v>
      </c>
      <c r="X805" s="6" t="s">
        <v>4618</v>
      </c>
      <c r="Y805" s="6" t="s">
        <v>4680</v>
      </c>
      <c r="Z805" s="6" t="s">
        <v>8859</v>
      </c>
      <c r="AA805" s="38" t="s">
        <v>4618</v>
      </c>
      <c r="AB805" s="8" t="s">
        <v>12131</v>
      </c>
      <c r="AC805" s="8" t="s">
        <v>22770</v>
      </c>
      <c r="AD805" s="9" t="s">
        <v>11539</v>
      </c>
      <c r="AE805" s="50">
        <v>1</v>
      </c>
      <c r="AF805" s="97">
        <v>16</v>
      </c>
      <c r="AG805" s="92">
        <v>85</v>
      </c>
      <c r="AH805" s="93">
        <v>-0.197898998545015</v>
      </c>
      <c r="AI805" s="94">
        <v>0.90138845838037795</v>
      </c>
      <c r="AJ805" s="95">
        <v>289.82367048757663</v>
      </c>
      <c r="AK805" s="95">
        <v>316.27568989884725</v>
      </c>
      <c r="AL805" s="96">
        <v>283.54141788645552</v>
      </c>
      <c r="AM805" s="10">
        <v>9.9762159104579897</v>
      </c>
      <c r="AN805" s="10">
        <v>0</v>
      </c>
      <c r="AO805" s="10">
        <v>4.9999999937841002</v>
      </c>
      <c r="AP805" s="10">
        <v>2.09189110478291E-10</v>
      </c>
      <c r="AQ805" s="3" t="s">
        <v>12643</v>
      </c>
    </row>
    <row r="806" spans="1:43" x14ac:dyDescent="0.2">
      <c r="A806" s="3" t="s">
        <v>4549</v>
      </c>
      <c r="B806" s="7" t="s">
        <v>12651</v>
      </c>
      <c r="C806" s="85">
        <v>940253</v>
      </c>
      <c r="D806" s="85">
        <v>941812</v>
      </c>
      <c r="E806" s="15" t="s">
        <v>21061</v>
      </c>
      <c r="F806" s="5" t="s">
        <v>9400</v>
      </c>
      <c r="G806" s="5">
        <v>1557</v>
      </c>
      <c r="H806" s="40">
        <v>0</v>
      </c>
      <c r="I806" s="17" t="s">
        <v>22659</v>
      </c>
      <c r="J806" s="36" t="s">
        <v>779</v>
      </c>
      <c r="K806" s="50">
        <v>519</v>
      </c>
      <c r="L806" s="7" t="s">
        <v>9253</v>
      </c>
      <c r="M806" s="89">
        <v>0</v>
      </c>
      <c r="N806" s="89"/>
      <c r="O806" s="89" t="s">
        <v>9249</v>
      </c>
      <c r="P806" s="6" t="s">
        <v>8860</v>
      </c>
      <c r="Q806" s="6" t="s">
        <v>8861</v>
      </c>
      <c r="R806" s="6" t="s">
        <v>8862</v>
      </c>
      <c r="S806" s="6" t="s">
        <v>4618</v>
      </c>
      <c r="T806" s="6" t="s">
        <v>8863</v>
      </c>
      <c r="U806" s="6" t="s">
        <v>4996</v>
      </c>
      <c r="V806" s="6" t="s">
        <v>4618</v>
      </c>
      <c r="W806" s="6" t="s">
        <v>4618</v>
      </c>
      <c r="X806" s="6" t="s">
        <v>4618</v>
      </c>
      <c r="Y806" s="6" t="s">
        <v>8864</v>
      </c>
      <c r="Z806" s="6" t="s">
        <v>8865</v>
      </c>
      <c r="AA806" s="38" t="s">
        <v>4618</v>
      </c>
      <c r="AB806" s="8" t="s">
        <v>12132</v>
      </c>
      <c r="AC806" s="8" t="s">
        <v>22770</v>
      </c>
      <c r="AD806" s="9" t="s">
        <v>11546</v>
      </c>
      <c r="AE806" s="50">
        <v>1</v>
      </c>
      <c r="AF806" s="97">
        <v>31</v>
      </c>
      <c r="AG806" s="92">
        <v>168</v>
      </c>
      <c r="AH806" s="93">
        <v>0.45814660023762399</v>
      </c>
      <c r="AI806" s="94">
        <v>0.63474490757405999</v>
      </c>
      <c r="AJ806" s="95">
        <v>238.5445371114707</v>
      </c>
      <c r="AK806" s="95">
        <v>209.77820744644913</v>
      </c>
      <c r="AL806" s="96">
        <v>268.19382314984318</v>
      </c>
      <c r="AM806" s="10">
        <v>0</v>
      </c>
      <c r="AN806" s="10">
        <v>9.9670449797556095</v>
      </c>
      <c r="AO806" s="10">
        <v>4.9996711018896498</v>
      </c>
      <c r="AP806" s="10">
        <v>6.6237608295160997E-5</v>
      </c>
      <c r="AQ806" s="3" t="s">
        <v>12645</v>
      </c>
    </row>
    <row r="807" spans="1:43" x14ac:dyDescent="0.2">
      <c r="A807" s="3" t="s">
        <v>4551</v>
      </c>
      <c r="B807" s="7" t="s">
        <v>12651</v>
      </c>
      <c r="C807" s="85">
        <v>941802</v>
      </c>
      <c r="D807" s="85">
        <v>942575</v>
      </c>
      <c r="E807" s="15" t="s">
        <v>21060</v>
      </c>
      <c r="F807" s="5" t="s">
        <v>9400</v>
      </c>
      <c r="G807" s="5">
        <v>771</v>
      </c>
      <c r="H807" s="40">
        <v>0</v>
      </c>
      <c r="I807" s="17" t="s">
        <v>22661</v>
      </c>
      <c r="J807" s="36" t="s">
        <v>780</v>
      </c>
      <c r="K807" s="50">
        <v>257</v>
      </c>
      <c r="L807" s="7" t="s">
        <v>9253</v>
      </c>
      <c r="M807" s="89">
        <v>0</v>
      </c>
      <c r="N807" s="89"/>
      <c r="O807" s="89" t="s">
        <v>9249</v>
      </c>
      <c r="P807" s="6" t="s">
        <v>8871</v>
      </c>
      <c r="Q807" s="6" t="s">
        <v>8872</v>
      </c>
      <c r="R807" s="6" t="s">
        <v>8873</v>
      </c>
      <c r="S807" s="6" t="s">
        <v>8874</v>
      </c>
      <c r="T807" s="6" t="s">
        <v>4618</v>
      </c>
      <c r="U807" s="6" t="s">
        <v>8875</v>
      </c>
      <c r="V807" s="6" t="s">
        <v>4618</v>
      </c>
      <c r="W807" s="6" t="s">
        <v>4618</v>
      </c>
      <c r="X807" s="6" t="s">
        <v>4618</v>
      </c>
      <c r="Y807" s="6" t="s">
        <v>8876</v>
      </c>
      <c r="Z807" s="6" t="s">
        <v>8877</v>
      </c>
      <c r="AA807" s="38" t="s">
        <v>4618</v>
      </c>
      <c r="AB807" s="8" t="s">
        <v>12133</v>
      </c>
      <c r="AC807" s="8" t="s">
        <v>22770</v>
      </c>
      <c r="AD807" s="9" t="s">
        <v>11539</v>
      </c>
      <c r="AE807" s="50">
        <v>1</v>
      </c>
      <c r="AF807" s="97">
        <v>23</v>
      </c>
      <c r="AG807" s="92">
        <v>141</v>
      </c>
      <c r="AH807" s="93">
        <v>6.6955842913147698E-2</v>
      </c>
      <c r="AI807" s="94">
        <v>0.96297743300817995</v>
      </c>
      <c r="AJ807" s="95">
        <v>153.05624298344668</v>
      </c>
      <c r="AK807" s="95">
        <v>144.01845250444563</v>
      </c>
      <c r="AL807" s="96">
        <v>164.70214848835491</v>
      </c>
      <c r="AM807" s="10">
        <v>0</v>
      </c>
      <c r="AN807" s="10">
        <v>10</v>
      </c>
      <c r="AO807" s="10">
        <v>7.31222992748134</v>
      </c>
      <c r="AP807" s="10">
        <v>0.177415661492343</v>
      </c>
      <c r="AQ807" s="3" t="s">
        <v>12645</v>
      </c>
    </row>
    <row r="808" spans="1:43" x14ac:dyDescent="0.2">
      <c r="A808" s="3" t="s">
        <v>4552</v>
      </c>
      <c r="B808" s="7" t="s">
        <v>12651</v>
      </c>
      <c r="C808" s="85">
        <v>942586</v>
      </c>
      <c r="D808" s="85">
        <v>943395</v>
      </c>
      <c r="E808" s="15" t="s">
        <v>21059</v>
      </c>
      <c r="F808" s="5" t="s">
        <v>9400</v>
      </c>
      <c r="G808" s="5">
        <v>807</v>
      </c>
      <c r="H808" s="40">
        <v>0</v>
      </c>
      <c r="I808" s="17" t="s">
        <v>22662</v>
      </c>
      <c r="J808" s="36" t="s">
        <v>781</v>
      </c>
      <c r="K808" s="50">
        <v>269</v>
      </c>
      <c r="L808" s="7" t="s">
        <v>9253</v>
      </c>
      <c r="M808" s="89">
        <v>0</v>
      </c>
      <c r="N808" s="89"/>
      <c r="O808" s="89" t="s">
        <v>9249</v>
      </c>
      <c r="P808" s="6" t="s">
        <v>5705</v>
      </c>
      <c r="Q808" s="6" t="s">
        <v>8878</v>
      </c>
      <c r="R808" s="6" t="s">
        <v>8879</v>
      </c>
      <c r="S808" s="6" t="s">
        <v>4618</v>
      </c>
      <c r="T808" s="6" t="s">
        <v>4618</v>
      </c>
      <c r="U808" s="6" t="s">
        <v>4618</v>
      </c>
      <c r="V808" s="6" t="s">
        <v>4618</v>
      </c>
      <c r="W808" s="6" t="s">
        <v>4618</v>
      </c>
      <c r="X808" s="6" t="s">
        <v>5708</v>
      </c>
      <c r="Y808" s="6" t="s">
        <v>5709</v>
      </c>
      <c r="Z808" s="6" t="s">
        <v>4618</v>
      </c>
      <c r="AA808" s="38" t="s">
        <v>4618</v>
      </c>
      <c r="AB808" s="8" t="s">
        <v>12134</v>
      </c>
      <c r="AC808" s="8" t="s">
        <v>22770</v>
      </c>
      <c r="AD808" s="9" t="s">
        <v>11531</v>
      </c>
      <c r="AE808" s="50">
        <v>1</v>
      </c>
      <c r="AF808" s="97">
        <v>11</v>
      </c>
      <c r="AG808" s="92">
        <v>66</v>
      </c>
      <c r="AH808" s="93">
        <v>1.07963497698389</v>
      </c>
      <c r="AI808" s="94">
        <v>0.46715358537108698</v>
      </c>
      <c r="AJ808" s="95">
        <v>88.754859630316147</v>
      </c>
      <c r="AK808" s="95">
        <v>89.566445005207854</v>
      </c>
      <c r="AL808" s="96">
        <v>111.7599598545076</v>
      </c>
      <c r="AM808" s="10">
        <v>5.8515849746981896</v>
      </c>
      <c r="AN808" s="10">
        <v>1.2884140014648399E-2</v>
      </c>
      <c r="AO808" s="10">
        <v>3.1940561451336902</v>
      </c>
      <c r="AP808" s="10">
        <v>1.2508516113538299</v>
      </c>
      <c r="AQ808" s="3" t="s">
        <v>12648</v>
      </c>
    </row>
    <row r="809" spans="1:43" x14ac:dyDescent="0.2">
      <c r="A809" s="3" t="s">
        <v>4553</v>
      </c>
      <c r="B809" s="7" t="s">
        <v>12651</v>
      </c>
      <c r="C809" s="85">
        <v>943933</v>
      </c>
      <c r="D809" s="85">
        <v>943538</v>
      </c>
      <c r="E809" s="15" t="s">
        <v>21063</v>
      </c>
      <c r="F809" s="5" t="s">
        <v>9399</v>
      </c>
      <c r="G809" s="5">
        <v>393</v>
      </c>
      <c r="H809" s="40">
        <v>0</v>
      </c>
      <c r="I809" s="17" t="s">
        <v>22663</v>
      </c>
      <c r="J809" s="36" t="s">
        <v>782</v>
      </c>
      <c r="K809" s="50">
        <v>131</v>
      </c>
      <c r="L809" s="7" t="s">
        <v>9254</v>
      </c>
      <c r="M809" s="89">
        <v>4</v>
      </c>
      <c r="N809" s="89"/>
      <c r="O809" s="89" t="s">
        <v>9248</v>
      </c>
      <c r="P809" s="6" t="s">
        <v>4618</v>
      </c>
      <c r="Q809" s="6" t="s">
        <v>4618</v>
      </c>
      <c r="R809" s="6" t="s">
        <v>4618</v>
      </c>
      <c r="S809" s="6" t="s">
        <v>4618</v>
      </c>
      <c r="T809" s="6" t="s">
        <v>4618</v>
      </c>
      <c r="U809" s="6" t="s">
        <v>4618</v>
      </c>
      <c r="V809" s="6" t="s">
        <v>4618</v>
      </c>
      <c r="W809" s="6" t="s">
        <v>4618</v>
      </c>
      <c r="X809" s="6" t="s">
        <v>4618</v>
      </c>
      <c r="Y809" s="6" t="s">
        <v>4618</v>
      </c>
      <c r="Z809" s="6" t="s">
        <v>4618</v>
      </c>
      <c r="AA809" s="38" t="s">
        <v>4619</v>
      </c>
      <c r="AB809" s="8" t="s">
        <v>9258</v>
      </c>
      <c r="AC809" s="8" t="s">
        <v>22770</v>
      </c>
      <c r="AD809" s="9" t="s">
        <v>11531</v>
      </c>
      <c r="AE809" s="50">
        <v>1</v>
      </c>
      <c r="AF809" s="97">
        <v>2</v>
      </c>
      <c r="AG809" s="92">
        <v>11</v>
      </c>
      <c r="AH809" s="93">
        <v>0.721181006071418</v>
      </c>
      <c r="AI809" s="94">
        <v>0.91126407344404403</v>
      </c>
      <c r="AJ809" s="95">
        <v>193.75937052884382</v>
      </c>
      <c r="AK809" s="95">
        <v>181.22350727712202</v>
      </c>
      <c r="AL809" s="96">
        <v>212.13886903048822</v>
      </c>
      <c r="AM809" s="10">
        <v>0</v>
      </c>
      <c r="AN809" s="10">
        <v>0</v>
      </c>
      <c r="AO809" s="10">
        <v>4.9011336628500004</v>
      </c>
      <c r="AP809" s="10">
        <v>0</v>
      </c>
      <c r="AQ809" s="3" t="s">
        <v>12642</v>
      </c>
    </row>
    <row r="810" spans="1:43" x14ac:dyDescent="0.2">
      <c r="A810" s="3" t="s">
        <v>4554</v>
      </c>
      <c r="B810" s="7" t="s">
        <v>12651</v>
      </c>
      <c r="C810" s="85">
        <v>944976</v>
      </c>
      <c r="D810" s="85">
        <v>943930</v>
      </c>
      <c r="E810" s="15" t="s">
        <v>21062</v>
      </c>
      <c r="F810" s="5" t="s">
        <v>9400</v>
      </c>
      <c r="G810" s="5">
        <v>1044</v>
      </c>
      <c r="H810" s="40">
        <v>0</v>
      </c>
      <c r="I810" s="17" t="s">
        <v>22664</v>
      </c>
      <c r="J810" s="36" t="s">
        <v>783</v>
      </c>
      <c r="K810" s="50">
        <v>348</v>
      </c>
      <c r="L810" s="7" t="s">
        <v>9253</v>
      </c>
      <c r="M810" s="89">
        <v>0</v>
      </c>
      <c r="N810" s="89"/>
      <c r="O810" s="89" t="s">
        <v>9249</v>
      </c>
      <c r="P810" s="6" t="s">
        <v>8880</v>
      </c>
      <c r="Q810" s="6" t="s">
        <v>8881</v>
      </c>
      <c r="R810" s="6" t="s">
        <v>8882</v>
      </c>
      <c r="S810" s="6" t="s">
        <v>4618</v>
      </c>
      <c r="T810" s="6" t="s">
        <v>4618</v>
      </c>
      <c r="U810" s="6" t="s">
        <v>4618</v>
      </c>
      <c r="V810" s="6" t="s">
        <v>4618</v>
      </c>
      <c r="W810" s="6" t="s">
        <v>4618</v>
      </c>
      <c r="X810" s="6" t="s">
        <v>4618</v>
      </c>
      <c r="Y810" s="6" t="s">
        <v>6864</v>
      </c>
      <c r="Z810" s="6" t="s">
        <v>4618</v>
      </c>
      <c r="AA810" s="38" t="s">
        <v>4618</v>
      </c>
      <c r="AB810" s="8" t="s">
        <v>12135</v>
      </c>
      <c r="AC810" s="8" t="s">
        <v>22770</v>
      </c>
      <c r="AD810" s="9" t="s">
        <v>11572</v>
      </c>
      <c r="AE810" s="50">
        <v>1</v>
      </c>
      <c r="AF810" s="97">
        <v>31</v>
      </c>
      <c r="AG810" s="92">
        <v>168</v>
      </c>
      <c r="AH810" s="93">
        <v>0.42379509544684701</v>
      </c>
      <c r="AI810" s="94">
        <v>0.66147138479692302</v>
      </c>
      <c r="AJ810" s="95">
        <v>208.17908111476578</v>
      </c>
      <c r="AK810" s="95">
        <v>316.77722656318014</v>
      </c>
      <c r="AL810" s="96">
        <v>167.04852273132155</v>
      </c>
      <c r="AM810" s="10">
        <v>8.8080831517345297E-10</v>
      </c>
      <c r="AN810" s="10">
        <v>6.4414836153602897</v>
      </c>
      <c r="AO810" s="10">
        <v>6.3562334788815802</v>
      </c>
      <c r="AP810" s="10">
        <v>1.91107884287674</v>
      </c>
      <c r="AQ810" s="3" t="s">
        <v>12645</v>
      </c>
    </row>
    <row r="811" spans="1:43" x14ac:dyDescent="0.2">
      <c r="A811" s="3" t="s">
        <v>4555</v>
      </c>
      <c r="B811" s="7" t="s">
        <v>12651</v>
      </c>
      <c r="C811" s="85">
        <v>945807</v>
      </c>
      <c r="D811" s="85">
        <v>944995</v>
      </c>
      <c r="E811" s="15" t="s">
        <v>21062</v>
      </c>
      <c r="F811" s="5" t="s">
        <v>9400</v>
      </c>
      <c r="G811" s="5">
        <v>810</v>
      </c>
      <c r="H811" s="40">
        <v>0</v>
      </c>
      <c r="I811" s="17" t="s">
        <v>22665</v>
      </c>
      <c r="J811" s="36"/>
      <c r="K811" s="50">
        <v>270</v>
      </c>
      <c r="L811" s="7" t="s">
        <v>9254</v>
      </c>
      <c r="M811" s="89">
        <v>8</v>
      </c>
      <c r="N811" s="89"/>
      <c r="O811" s="89" t="s">
        <v>9249</v>
      </c>
      <c r="P811" s="6" t="s">
        <v>4618</v>
      </c>
      <c r="Q811" s="6" t="s">
        <v>4618</v>
      </c>
      <c r="R811" s="6" t="s">
        <v>8040</v>
      </c>
      <c r="S811" s="6" t="s">
        <v>8883</v>
      </c>
      <c r="T811" s="6" t="s">
        <v>4618</v>
      </c>
      <c r="U811" s="6" t="s">
        <v>4618</v>
      </c>
      <c r="V811" s="6" t="s">
        <v>4618</v>
      </c>
      <c r="W811" s="6" t="s">
        <v>4618</v>
      </c>
      <c r="X811" s="6" t="s">
        <v>4618</v>
      </c>
      <c r="Y811" s="6" t="s">
        <v>4618</v>
      </c>
      <c r="Z811" s="6" t="s">
        <v>4618</v>
      </c>
      <c r="AA811" s="38" t="s">
        <v>4619</v>
      </c>
      <c r="AB811" s="8" t="s">
        <v>12136</v>
      </c>
      <c r="AC811" s="8" t="s">
        <v>22770</v>
      </c>
      <c r="AD811" s="9" t="s">
        <v>11572</v>
      </c>
      <c r="AE811" s="50">
        <v>1</v>
      </c>
      <c r="AF811" s="97">
        <v>3</v>
      </c>
      <c r="AG811" s="92">
        <v>10</v>
      </c>
      <c r="AH811" s="93">
        <v>0.45814660023762399</v>
      </c>
      <c r="AI811" s="94">
        <v>0.96960515753245902</v>
      </c>
      <c r="AJ811" s="95">
        <v>160.41284603598979</v>
      </c>
      <c r="AK811" s="95">
        <v>256.8548046399473</v>
      </c>
      <c r="AL811" s="96">
        <v>126.2541315751954</v>
      </c>
      <c r="AM811" s="10">
        <v>4.3749999999999902</v>
      </c>
      <c r="AN811" s="10">
        <v>0</v>
      </c>
      <c r="AO811" s="10">
        <v>0.45</v>
      </c>
      <c r="AP811" s="10">
        <v>2.4500000000000002</v>
      </c>
      <c r="AQ811" s="3" t="s">
        <v>12643</v>
      </c>
    </row>
    <row r="812" spans="1:43" x14ac:dyDescent="0.2">
      <c r="A812" s="3" t="s">
        <v>4556</v>
      </c>
      <c r="B812" s="7" t="s">
        <v>12651</v>
      </c>
      <c r="C812" s="85">
        <v>945985</v>
      </c>
      <c r="D812" s="85">
        <v>947277</v>
      </c>
      <c r="E812" s="15" t="s">
        <v>21059</v>
      </c>
      <c r="F812" s="5" t="s">
        <v>9401</v>
      </c>
      <c r="G812" s="5">
        <v>1290</v>
      </c>
      <c r="H812" s="40">
        <v>0</v>
      </c>
      <c r="I812" s="17" t="s">
        <v>22666</v>
      </c>
      <c r="J812" s="36" t="s">
        <v>785</v>
      </c>
      <c r="K812" s="50">
        <v>430</v>
      </c>
      <c r="L812" s="7" t="s">
        <v>9254</v>
      </c>
      <c r="M812" s="89">
        <v>0</v>
      </c>
      <c r="N812" s="89"/>
      <c r="O812" s="89" t="s">
        <v>9249</v>
      </c>
      <c r="P812" s="6" t="s">
        <v>4691</v>
      </c>
      <c r="Q812" s="6" t="s">
        <v>4692</v>
      </c>
      <c r="R812" s="6" t="s">
        <v>4693</v>
      </c>
      <c r="S812" s="6" t="s">
        <v>4618</v>
      </c>
      <c r="T812" s="6" t="s">
        <v>4694</v>
      </c>
      <c r="U812" s="6" t="s">
        <v>4618</v>
      </c>
      <c r="V812" s="6" t="s">
        <v>4618</v>
      </c>
      <c r="W812" s="6" t="s">
        <v>4618</v>
      </c>
      <c r="X812" s="6" t="s">
        <v>4618</v>
      </c>
      <c r="Y812" s="6" t="s">
        <v>4696</v>
      </c>
      <c r="Z812" s="6" t="s">
        <v>4697</v>
      </c>
      <c r="AA812" s="38" t="s">
        <v>4618</v>
      </c>
      <c r="AB812" s="8" t="s">
        <v>12137</v>
      </c>
      <c r="AC812" s="8" t="s">
        <v>22770</v>
      </c>
      <c r="AD812" s="9" t="s">
        <v>11537</v>
      </c>
      <c r="AE812" s="50">
        <v>1</v>
      </c>
      <c r="AF812" s="97">
        <v>14</v>
      </c>
      <c r="AG812" s="92">
        <v>86</v>
      </c>
      <c r="AH812" s="93">
        <v>1.0012889252641499</v>
      </c>
      <c r="AI812" s="94">
        <v>0.43929219178091899</v>
      </c>
      <c r="AJ812" s="95">
        <v>777.99589275086419</v>
      </c>
      <c r="AK812" s="95">
        <v>1011.0977203204384</v>
      </c>
      <c r="AL812" s="96">
        <v>612.28582082534399</v>
      </c>
      <c r="AM812" s="10">
        <v>9.8097272836639604</v>
      </c>
      <c r="AN812" s="10">
        <v>4.76837158203125E-6</v>
      </c>
      <c r="AO812" s="10">
        <v>4.99999999989749</v>
      </c>
      <c r="AP812" s="10">
        <v>0</v>
      </c>
      <c r="AQ812" s="3" t="s">
        <v>12642</v>
      </c>
    </row>
    <row r="813" spans="1:43" x14ac:dyDescent="0.2">
      <c r="A813" s="3" t="s">
        <v>4557</v>
      </c>
      <c r="B813" s="7" t="s">
        <v>12651</v>
      </c>
      <c r="C813" s="85">
        <v>947802</v>
      </c>
      <c r="D813" s="85">
        <v>948146</v>
      </c>
      <c r="E813" s="15" t="s">
        <v>21060</v>
      </c>
      <c r="F813" s="5" t="s">
        <v>9400</v>
      </c>
      <c r="G813" s="5">
        <v>342</v>
      </c>
      <c r="H813" s="40">
        <v>1</v>
      </c>
      <c r="I813" s="17" t="s">
        <v>22667</v>
      </c>
      <c r="J813" s="36" t="s">
        <v>786</v>
      </c>
      <c r="K813" s="50">
        <v>114</v>
      </c>
      <c r="L813" s="7" t="s">
        <v>9252</v>
      </c>
      <c r="M813" s="89">
        <v>1</v>
      </c>
      <c r="N813" s="89"/>
      <c r="O813" s="89" t="s">
        <v>9251</v>
      </c>
      <c r="P813" s="6" t="s">
        <v>4618</v>
      </c>
      <c r="Q813" s="6" t="s">
        <v>4618</v>
      </c>
      <c r="R813" s="6" t="s">
        <v>4618</v>
      </c>
      <c r="S813" s="6" t="s">
        <v>4618</v>
      </c>
      <c r="T813" s="6" t="s">
        <v>4618</v>
      </c>
      <c r="U813" s="6" t="s">
        <v>4618</v>
      </c>
      <c r="V813" s="6" t="s">
        <v>4618</v>
      </c>
      <c r="W813" s="6" t="s">
        <v>4618</v>
      </c>
      <c r="X813" s="6" t="s">
        <v>4618</v>
      </c>
      <c r="Y813" s="6" t="s">
        <v>4618</v>
      </c>
      <c r="Z813" s="6" t="s">
        <v>4618</v>
      </c>
      <c r="AA813" s="38" t="s">
        <v>4619</v>
      </c>
      <c r="AB813" s="8" t="s">
        <v>9258</v>
      </c>
      <c r="AC813" s="8" t="s">
        <v>22770</v>
      </c>
      <c r="AD813" s="9" t="s">
        <v>11531</v>
      </c>
      <c r="AE813" s="50">
        <v>0</v>
      </c>
      <c r="AF813" s="97">
        <v>0</v>
      </c>
      <c r="AG813" s="92">
        <v>0</v>
      </c>
      <c r="AH813" s="93" t="s">
        <v>9258</v>
      </c>
      <c r="AI813" s="94" t="s">
        <v>9258</v>
      </c>
      <c r="AJ813" s="95">
        <v>133.180562352614</v>
      </c>
      <c r="AK813" s="95">
        <v>129.0135702554451</v>
      </c>
      <c r="AL813" s="96">
        <v>108.84251139195057</v>
      </c>
      <c r="AM813" s="10"/>
      <c r="AN813" s="10"/>
      <c r="AO813" s="10"/>
      <c r="AP813" s="10"/>
    </row>
    <row r="814" spans="1:43" x14ac:dyDescent="0.2">
      <c r="A814" s="3" t="s">
        <v>4558</v>
      </c>
      <c r="B814" s="7" t="s">
        <v>12651</v>
      </c>
      <c r="C814" s="85">
        <v>948124</v>
      </c>
      <c r="D814" s="85">
        <v>948453</v>
      </c>
      <c r="E814" s="15" t="s">
        <v>21059</v>
      </c>
      <c r="F814" s="5" t="s">
        <v>9400</v>
      </c>
      <c r="G814" s="5">
        <v>327</v>
      </c>
      <c r="H814" s="40">
        <v>1</v>
      </c>
      <c r="I814" s="17" t="s">
        <v>22668</v>
      </c>
      <c r="J814" s="36" t="s">
        <v>787</v>
      </c>
      <c r="K814" s="50">
        <v>109</v>
      </c>
      <c r="L814" s="7" t="s">
        <v>9252</v>
      </c>
      <c r="M814" s="89">
        <v>2</v>
      </c>
      <c r="N814" s="89"/>
      <c r="O814" s="89" t="s">
        <v>9249</v>
      </c>
      <c r="P814" s="6" t="s">
        <v>4618</v>
      </c>
      <c r="Q814" s="6" t="s">
        <v>4618</v>
      </c>
      <c r="R814" s="6" t="s">
        <v>4618</v>
      </c>
      <c r="S814" s="6" t="s">
        <v>4618</v>
      </c>
      <c r="T814" s="6" t="s">
        <v>4618</v>
      </c>
      <c r="U814" s="6" t="s">
        <v>4618</v>
      </c>
      <c r="V814" s="6" t="s">
        <v>4618</v>
      </c>
      <c r="W814" s="6" t="s">
        <v>4618</v>
      </c>
      <c r="X814" s="6" t="s">
        <v>4618</v>
      </c>
      <c r="Y814" s="6" t="s">
        <v>4618</v>
      </c>
      <c r="Z814" s="6" t="s">
        <v>4618</v>
      </c>
      <c r="AA814" s="38" t="s">
        <v>4619</v>
      </c>
      <c r="AB814" s="8" t="s">
        <v>9258</v>
      </c>
      <c r="AC814" s="8" t="s">
        <v>22770</v>
      </c>
      <c r="AD814" s="9" t="s">
        <v>11531</v>
      </c>
      <c r="AE814" s="50">
        <v>0</v>
      </c>
      <c r="AF814" s="97">
        <v>0</v>
      </c>
      <c r="AG814" s="92">
        <v>0</v>
      </c>
      <c r="AH814" s="93" t="s">
        <v>9258</v>
      </c>
      <c r="AI814" s="94" t="s">
        <v>9258</v>
      </c>
      <c r="AJ814" s="95">
        <v>201.91439997571578</v>
      </c>
      <c r="AK814" s="95">
        <v>141.71084093637248</v>
      </c>
      <c r="AL814" s="96">
        <v>210.74779447946861</v>
      </c>
      <c r="AM814" s="10"/>
      <c r="AN814" s="10"/>
      <c r="AO814" s="10"/>
      <c r="AP814" s="10"/>
    </row>
    <row r="815" spans="1:43" x14ac:dyDescent="0.2">
      <c r="A815" s="3" t="s">
        <v>4559</v>
      </c>
      <c r="B815" s="7" t="s">
        <v>12651</v>
      </c>
      <c r="C815" s="85">
        <v>948560</v>
      </c>
      <c r="D815" s="85">
        <v>949087</v>
      </c>
      <c r="E815" s="15" t="s">
        <v>21061</v>
      </c>
      <c r="F815" s="5" t="s">
        <v>9400</v>
      </c>
      <c r="G815" s="5">
        <v>525</v>
      </c>
      <c r="H815" s="40">
        <v>0</v>
      </c>
      <c r="I815" s="17" t="s">
        <v>22669</v>
      </c>
      <c r="J815" s="36" t="s">
        <v>788</v>
      </c>
      <c r="K815" s="50">
        <v>175</v>
      </c>
      <c r="L815" s="7" t="s">
        <v>9257</v>
      </c>
      <c r="M815" s="89">
        <v>0</v>
      </c>
      <c r="N815" s="89" t="s">
        <v>22729</v>
      </c>
      <c r="O815" s="89" t="s">
        <v>9251</v>
      </c>
      <c r="P815" s="6" t="s">
        <v>8884</v>
      </c>
      <c r="Q815" s="6" t="s">
        <v>8885</v>
      </c>
      <c r="R815" s="6" t="s">
        <v>8886</v>
      </c>
      <c r="S815" s="6" t="s">
        <v>4618</v>
      </c>
      <c r="T815" s="6" t="s">
        <v>4618</v>
      </c>
      <c r="U815" s="6" t="s">
        <v>8887</v>
      </c>
      <c r="V815" s="6" t="s">
        <v>4618</v>
      </c>
      <c r="W815" s="6" t="s">
        <v>4621</v>
      </c>
      <c r="X815" s="6" t="s">
        <v>4618</v>
      </c>
      <c r="Y815" s="6" t="s">
        <v>8888</v>
      </c>
      <c r="Z815" s="6" t="s">
        <v>4618</v>
      </c>
      <c r="AA815" s="38" t="s">
        <v>4618</v>
      </c>
      <c r="AB815" s="8" t="s">
        <v>11889</v>
      </c>
      <c r="AC815" s="8" t="s">
        <v>22770</v>
      </c>
      <c r="AD815" s="9" t="s">
        <v>11620</v>
      </c>
      <c r="AE815" s="50">
        <v>1</v>
      </c>
      <c r="AF815" s="97">
        <v>24</v>
      </c>
      <c r="AG815" s="92">
        <v>252</v>
      </c>
      <c r="AH815" s="93">
        <v>0.15938448992930401</v>
      </c>
      <c r="AI815" s="94">
        <v>0.85162312811136098</v>
      </c>
      <c r="AJ815" s="95">
        <v>702.77772752283897</v>
      </c>
      <c r="AK815" s="95">
        <v>766.11494982111219</v>
      </c>
      <c r="AL815" s="96">
        <v>740.13860330186321</v>
      </c>
      <c r="AM815" s="10">
        <v>0</v>
      </c>
      <c r="AN815" s="10">
        <v>10</v>
      </c>
      <c r="AO815" s="10">
        <v>1.5616097832514799</v>
      </c>
      <c r="AP815" s="10">
        <v>7.6964872083761398</v>
      </c>
      <c r="AQ815" s="3" t="s">
        <v>12645</v>
      </c>
    </row>
    <row r="816" spans="1:43" x14ac:dyDescent="0.2">
      <c r="A816" s="3" t="s">
        <v>4560</v>
      </c>
      <c r="B816" s="7" t="s">
        <v>12651</v>
      </c>
      <c r="C816" s="85">
        <v>949474</v>
      </c>
      <c r="D816" s="85">
        <v>949226</v>
      </c>
      <c r="E816" s="15" t="s">
        <v>21063</v>
      </c>
      <c r="F816" s="5" t="s">
        <v>9400</v>
      </c>
      <c r="G816" s="5">
        <v>246</v>
      </c>
      <c r="H816" s="40">
        <v>1</v>
      </c>
      <c r="I816" s="17" t="s">
        <v>22670</v>
      </c>
      <c r="J816" s="36" t="s">
        <v>789</v>
      </c>
      <c r="K816" s="50">
        <v>82</v>
      </c>
      <c r="L816" s="7" t="s">
        <v>9252</v>
      </c>
      <c r="M816" s="89">
        <v>2</v>
      </c>
      <c r="N816" s="89"/>
      <c r="O816" s="89" t="s">
        <v>9249</v>
      </c>
      <c r="P816" s="6" t="s">
        <v>4618</v>
      </c>
      <c r="Q816" s="6" t="s">
        <v>4618</v>
      </c>
      <c r="R816" s="6" t="s">
        <v>4618</v>
      </c>
      <c r="S816" s="6" t="s">
        <v>4618</v>
      </c>
      <c r="T816" s="6" t="s">
        <v>4618</v>
      </c>
      <c r="U816" s="6" t="s">
        <v>4618</v>
      </c>
      <c r="V816" s="6" t="s">
        <v>4618</v>
      </c>
      <c r="W816" s="6" t="s">
        <v>4618</v>
      </c>
      <c r="X816" s="6" t="s">
        <v>4618</v>
      </c>
      <c r="Y816" s="6" t="s">
        <v>4618</v>
      </c>
      <c r="Z816" s="6" t="s">
        <v>4618</v>
      </c>
      <c r="AA816" s="38" t="s">
        <v>4619</v>
      </c>
      <c r="AB816" s="8" t="s">
        <v>12138</v>
      </c>
      <c r="AC816" s="8" t="s">
        <v>11668</v>
      </c>
      <c r="AD816" s="9" t="s">
        <v>11531</v>
      </c>
      <c r="AE816" s="50">
        <v>0</v>
      </c>
      <c r="AF816" s="97">
        <v>0</v>
      </c>
      <c r="AG816" s="92">
        <v>0</v>
      </c>
      <c r="AH816" s="93" t="s">
        <v>9258</v>
      </c>
      <c r="AI816" s="94" t="s">
        <v>9258</v>
      </c>
      <c r="AJ816" s="95">
        <v>693.0170639420777</v>
      </c>
      <c r="AK816" s="95">
        <v>818.1724134585138</v>
      </c>
      <c r="AL816" s="96">
        <v>569.85452782189452</v>
      </c>
      <c r="AM816" s="10"/>
      <c r="AN816" s="10"/>
      <c r="AO816" s="10"/>
      <c r="AP816" s="10"/>
    </row>
    <row r="817" spans="1:43" x14ac:dyDescent="0.2">
      <c r="A817" s="3" t="s">
        <v>4561</v>
      </c>
      <c r="B817" s="7" t="s">
        <v>12651</v>
      </c>
      <c r="C817" s="85">
        <v>949940</v>
      </c>
      <c r="D817" s="85">
        <v>949704</v>
      </c>
      <c r="E817" s="15" t="s">
        <v>21064</v>
      </c>
      <c r="F817" s="5" t="s">
        <v>9400</v>
      </c>
      <c r="G817" s="5">
        <v>234</v>
      </c>
      <c r="H817" s="40">
        <v>1</v>
      </c>
      <c r="I817" s="17" t="s">
        <v>22671</v>
      </c>
      <c r="J817" s="36" t="s">
        <v>790</v>
      </c>
      <c r="K817" s="50">
        <v>78</v>
      </c>
      <c r="L817" s="7" t="s">
        <v>9252</v>
      </c>
      <c r="M817" s="89">
        <v>0</v>
      </c>
      <c r="N817" s="89"/>
      <c r="O817" s="89" t="s">
        <v>9249</v>
      </c>
      <c r="P817" s="6" t="s">
        <v>4618</v>
      </c>
      <c r="Q817" s="6" t="s">
        <v>4618</v>
      </c>
      <c r="R817" s="6" t="s">
        <v>4618</v>
      </c>
      <c r="S817" s="6" t="s">
        <v>4618</v>
      </c>
      <c r="T817" s="6" t="s">
        <v>4618</v>
      </c>
      <c r="U817" s="6" t="s">
        <v>4618</v>
      </c>
      <c r="V817" s="6" t="s">
        <v>4618</v>
      </c>
      <c r="W817" s="6" t="s">
        <v>4618</v>
      </c>
      <c r="X817" s="6" t="s">
        <v>4618</v>
      </c>
      <c r="Y817" s="6" t="s">
        <v>4618</v>
      </c>
      <c r="Z817" s="6" t="s">
        <v>4618</v>
      </c>
      <c r="AA817" s="38" t="s">
        <v>4618</v>
      </c>
      <c r="AB817" s="8" t="s">
        <v>12139</v>
      </c>
      <c r="AC817" s="8" t="s">
        <v>22770</v>
      </c>
      <c r="AD817" s="9" t="s">
        <v>11539</v>
      </c>
      <c r="AE817" s="50">
        <v>0</v>
      </c>
      <c r="AF817" s="97">
        <v>0</v>
      </c>
      <c r="AG817" s="92">
        <v>0</v>
      </c>
      <c r="AH817" s="93" t="s">
        <v>9258</v>
      </c>
      <c r="AI817" s="94" t="s">
        <v>9258</v>
      </c>
      <c r="AJ817" s="95">
        <v>136.14626311944926</v>
      </c>
      <c r="AK817" s="95">
        <v>122.85893303057847</v>
      </c>
      <c r="AL817" s="96">
        <v>140.42809549849707</v>
      </c>
      <c r="AM817" s="10"/>
      <c r="AN817" s="10"/>
      <c r="AO817" s="10"/>
      <c r="AP817" s="10"/>
    </row>
    <row r="818" spans="1:43" x14ac:dyDescent="0.2">
      <c r="A818" s="3" t="s">
        <v>4562</v>
      </c>
      <c r="B818" s="7" t="s">
        <v>12651</v>
      </c>
      <c r="C818" s="85">
        <v>950424</v>
      </c>
      <c r="D818" s="85">
        <v>950023</v>
      </c>
      <c r="E818" s="15" t="s">
        <v>21062</v>
      </c>
      <c r="F818" s="5" t="s">
        <v>9400</v>
      </c>
      <c r="G818" s="5">
        <v>399</v>
      </c>
      <c r="H818" s="40">
        <v>0</v>
      </c>
      <c r="I818" s="17" t="s">
        <v>22672</v>
      </c>
      <c r="J818" s="36" t="s">
        <v>791</v>
      </c>
      <c r="K818" s="50">
        <v>133</v>
      </c>
      <c r="L818" s="7" t="s">
        <v>9252</v>
      </c>
      <c r="M818" s="89">
        <v>0</v>
      </c>
      <c r="N818" s="89"/>
      <c r="O818" s="89" t="s">
        <v>9249</v>
      </c>
      <c r="P818" s="6" t="s">
        <v>4618</v>
      </c>
      <c r="Q818" s="6" t="s">
        <v>8889</v>
      </c>
      <c r="R818" s="6" t="s">
        <v>8890</v>
      </c>
      <c r="S818" s="6" t="s">
        <v>4618</v>
      </c>
      <c r="T818" s="6" t="s">
        <v>4618</v>
      </c>
      <c r="U818" s="6" t="s">
        <v>4618</v>
      </c>
      <c r="V818" s="6" t="s">
        <v>4618</v>
      </c>
      <c r="W818" s="6" t="s">
        <v>4618</v>
      </c>
      <c r="X818" s="6" t="s">
        <v>4618</v>
      </c>
      <c r="Y818" s="6" t="s">
        <v>8891</v>
      </c>
      <c r="Z818" s="6" t="s">
        <v>8892</v>
      </c>
      <c r="AA818" s="38" t="s">
        <v>4618</v>
      </c>
      <c r="AB818" s="8" t="s">
        <v>12140</v>
      </c>
      <c r="AC818" s="8" t="s">
        <v>22770</v>
      </c>
      <c r="AD818" s="9" t="s">
        <v>11531</v>
      </c>
      <c r="AE818" s="50">
        <v>1</v>
      </c>
      <c r="AF818" s="97">
        <v>10</v>
      </c>
      <c r="AG818" s="92">
        <v>50</v>
      </c>
      <c r="AH818" s="93">
        <v>0.110223296817317</v>
      </c>
      <c r="AI818" s="94">
        <v>0.97474638685188397</v>
      </c>
      <c r="AJ818" s="95">
        <v>413.29190043559697</v>
      </c>
      <c r="AK818" s="95">
        <v>408.98336661867751</v>
      </c>
      <c r="AL818" s="96">
        <v>447.63533313406663</v>
      </c>
      <c r="AM818" s="10">
        <v>1.38453534928813</v>
      </c>
      <c r="AN818" s="10">
        <v>0.178490690886974</v>
      </c>
      <c r="AO818" s="10">
        <v>6.6206336628499898</v>
      </c>
      <c r="AP818" s="10">
        <v>0</v>
      </c>
      <c r="AQ818" s="3" t="s">
        <v>12642</v>
      </c>
    </row>
    <row r="819" spans="1:43" x14ac:dyDescent="0.2">
      <c r="A819" s="3" t="s">
        <v>4563</v>
      </c>
      <c r="B819" s="7" t="s">
        <v>12651</v>
      </c>
      <c r="C819" s="85">
        <v>951661</v>
      </c>
      <c r="D819" s="85">
        <v>950417</v>
      </c>
      <c r="E819" s="15" t="s">
        <v>21063</v>
      </c>
      <c r="F819" s="5" t="s">
        <v>9400</v>
      </c>
      <c r="G819" s="5">
        <v>1242</v>
      </c>
      <c r="H819" s="40">
        <v>0</v>
      </c>
      <c r="I819" s="17" t="s">
        <v>22673</v>
      </c>
      <c r="J819" s="36" t="s">
        <v>792</v>
      </c>
      <c r="K819" s="50">
        <v>414</v>
      </c>
      <c r="L819" s="7" t="s">
        <v>9253</v>
      </c>
      <c r="M819" s="89">
        <v>0</v>
      </c>
      <c r="N819" s="89"/>
      <c r="O819" s="89" t="s">
        <v>9249</v>
      </c>
      <c r="P819" s="6" t="s">
        <v>8609</v>
      </c>
      <c r="Q819" s="6" t="s">
        <v>8893</v>
      </c>
      <c r="R819" s="6" t="s">
        <v>4673</v>
      </c>
      <c r="S819" s="6" t="s">
        <v>8894</v>
      </c>
      <c r="T819" s="6" t="s">
        <v>4618</v>
      </c>
      <c r="U819" s="6" t="s">
        <v>4618</v>
      </c>
      <c r="V819" s="6" t="s">
        <v>4618</v>
      </c>
      <c r="W819" s="6" t="s">
        <v>4618</v>
      </c>
      <c r="X819" s="6" t="s">
        <v>4618</v>
      </c>
      <c r="Y819" s="6" t="s">
        <v>4675</v>
      </c>
      <c r="Z819" s="6" t="s">
        <v>8895</v>
      </c>
      <c r="AA819" s="38" t="s">
        <v>4618</v>
      </c>
      <c r="AB819" s="8" t="s">
        <v>12141</v>
      </c>
      <c r="AC819" s="8" t="s">
        <v>22770</v>
      </c>
      <c r="AD819" s="9" t="s">
        <v>11535</v>
      </c>
      <c r="AE819" s="50">
        <v>1</v>
      </c>
      <c r="AF819" s="97">
        <v>29</v>
      </c>
      <c r="AG819" s="92">
        <v>215</v>
      </c>
      <c r="AH819" s="93">
        <v>0.14829133765083699</v>
      </c>
      <c r="AI819" s="94">
        <v>0.87266493499212705</v>
      </c>
      <c r="AJ819" s="95">
        <v>436.20017503808447</v>
      </c>
      <c r="AK819" s="95">
        <v>430.50515730295427</v>
      </c>
      <c r="AL819" s="96">
        <v>495.04153287199972</v>
      </c>
      <c r="AM819" s="10">
        <v>0</v>
      </c>
      <c r="AN819" s="10">
        <v>10</v>
      </c>
      <c r="AO819" s="10">
        <v>5.6549729517208798</v>
      </c>
      <c r="AP819" s="10">
        <v>3.02238597723934</v>
      </c>
      <c r="AQ819" s="3" t="s">
        <v>12645</v>
      </c>
    </row>
    <row r="820" spans="1:43" x14ac:dyDescent="0.2">
      <c r="A820" s="3" t="s">
        <v>4564</v>
      </c>
      <c r="B820" s="7" t="s">
        <v>12651</v>
      </c>
      <c r="C820" s="85">
        <v>952942</v>
      </c>
      <c r="D820" s="85">
        <v>951674</v>
      </c>
      <c r="E820" s="15" t="s">
        <v>21063</v>
      </c>
      <c r="F820" s="5" t="s">
        <v>9400</v>
      </c>
      <c r="G820" s="5">
        <v>1266</v>
      </c>
      <c r="H820" s="40">
        <v>0</v>
      </c>
      <c r="I820" s="17" t="s">
        <v>22674</v>
      </c>
      <c r="J820" s="36" t="s">
        <v>793</v>
      </c>
      <c r="K820" s="50">
        <v>422</v>
      </c>
      <c r="L820" s="7" t="s">
        <v>9253</v>
      </c>
      <c r="M820" s="89">
        <v>0</v>
      </c>
      <c r="N820" s="89"/>
      <c r="O820" s="89" t="s">
        <v>9249</v>
      </c>
      <c r="P820" s="6" t="s">
        <v>4618</v>
      </c>
      <c r="Q820" s="6" t="s">
        <v>8896</v>
      </c>
      <c r="R820" s="6" t="s">
        <v>8897</v>
      </c>
      <c r="S820" s="6" t="s">
        <v>4618</v>
      </c>
      <c r="T820" s="6" t="s">
        <v>4618</v>
      </c>
      <c r="U820" s="6" t="s">
        <v>4618</v>
      </c>
      <c r="V820" s="6" t="s">
        <v>4618</v>
      </c>
      <c r="W820" s="6" t="s">
        <v>4618</v>
      </c>
      <c r="X820" s="6" t="s">
        <v>4618</v>
      </c>
      <c r="Y820" s="6" t="s">
        <v>8898</v>
      </c>
      <c r="Z820" s="6" t="s">
        <v>8899</v>
      </c>
      <c r="AA820" s="38" t="s">
        <v>4618</v>
      </c>
      <c r="AB820" s="8" t="s">
        <v>12142</v>
      </c>
      <c r="AC820" s="8" t="s">
        <v>22770</v>
      </c>
      <c r="AD820" s="9" t="s">
        <v>11544</v>
      </c>
      <c r="AE820" s="50">
        <v>1</v>
      </c>
      <c r="AF820" s="97">
        <v>29</v>
      </c>
      <c r="AG820" s="92">
        <v>296</v>
      </c>
      <c r="AH820" s="93">
        <v>0.38014408823635099</v>
      </c>
      <c r="AI820" s="94">
        <v>0.61829031900666598</v>
      </c>
      <c r="AJ820" s="95">
        <v>222.25938890131715</v>
      </c>
      <c r="AK820" s="95">
        <v>218.4823805129912</v>
      </c>
      <c r="AL820" s="96">
        <v>260.85443135088718</v>
      </c>
      <c r="AM820" s="10">
        <v>8.0837307414866597</v>
      </c>
      <c r="AN820" s="10">
        <v>6.6435745793569297E-13</v>
      </c>
      <c r="AO820" s="10">
        <v>8.9535682317134899</v>
      </c>
      <c r="AP820" s="10">
        <v>0.35474119060083298</v>
      </c>
      <c r="AQ820" s="3" t="s">
        <v>12649</v>
      </c>
    </row>
    <row r="821" spans="1:43" x14ac:dyDescent="0.2">
      <c r="A821" s="3" t="s">
        <v>4565</v>
      </c>
      <c r="B821" s="7" t="s">
        <v>12651</v>
      </c>
      <c r="C821" s="85">
        <v>953712</v>
      </c>
      <c r="D821" s="85">
        <v>952954</v>
      </c>
      <c r="E821" s="15" t="s">
        <v>21062</v>
      </c>
      <c r="F821" s="5" t="s">
        <v>9400</v>
      </c>
      <c r="G821" s="5">
        <v>756</v>
      </c>
      <c r="H821" s="40">
        <v>0</v>
      </c>
      <c r="I821" s="17" t="s">
        <v>22675</v>
      </c>
      <c r="J821" s="36" t="s">
        <v>794</v>
      </c>
      <c r="K821" s="50">
        <v>252</v>
      </c>
      <c r="L821" s="7" t="s">
        <v>9253</v>
      </c>
      <c r="M821" s="89">
        <v>0</v>
      </c>
      <c r="N821" s="89"/>
      <c r="O821" s="89" t="s">
        <v>9249</v>
      </c>
      <c r="P821" s="6" t="s">
        <v>4677</v>
      </c>
      <c r="Q821" s="6" t="s">
        <v>8900</v>
      </c>
      <c r="R821" s="6" t="s">
        <v>4929</v>
      </c>
      <c r="S821" s="6" t="s">
        <v>4618</v>
      </c>
      <c r="T821" s="6" t="s">
        <v>4618</v>
      </c>
      <c r="U821" s="6" t="s">
        <v>4930</v>
      </c>
      <c r="V821" s="6" t="s">
        <v>4931</v>
      </c>
      <c r="W821" s="6" t="s">
        <v>4618</v>
      </c>
      <c r="X821" s="6" t="s">
        <v>4679</v>
      </c>
      <c r="Y821" s="6" t="s">
        <v>4680</v>
      </c>
      <c r="Z821" s="6" t="s">
        <v>8901</v>
      </c>
      <c r="AA821" s="38" t="s">
        <v>4618</v>
      </c>
      <c r="AB821" s="8" t="s">
        <v>12143</v>
      </c>
      <c r="AC821" s="8" t="s">
        <v>22770</v>
      </c>
      <c r="AD821" s="9" t="s">
        <v>11544</v>
      </c>
      <c r="AE821" s="50">
        <v>1</v>
      </c>
      <c r="AF821" s="97">
        <v>30</v>
      </c>
      <c r="AG821" s="92">
        <v>373</v>
      </c>
      <c r="AH821" s="93">
        <v>0.170983923510938</v>
      </c>
      <c r="AI821" s="94">
        <v>0.81208951848268696</v>
      </c>
      <c r="AJ821" s="95">
        <v>387.94063030810366</v>
      </c>
      <c r="AK821" s="95">
        <v>404.81430634818281</v>
      </c>
      <c r="AL821" s="96">
        <v>472.11860631560683</v>
      </c>
      <c r="AM821" s="10">
        <v>3.1916871903536698E-3</v>
      </c>
      <c r="AN821" s="10">
        <v>8.3631089964342192E-6</v>
      </c>
      <c r="AO821" s="10">
        <v>9.8722543327928207</v>
      </c>
      <c r="AP821" s="10">
        <v>3.52797003887248E-2</v>
      </c>
    </row>
    <row r="822" spans="1:43" x14ac:dyDescent="0.2">
      <c r="A822" s="3" t="s">
        <v>4566</v>
      </c>
      <c r="B822" s="7" t="s">
        <v>12651</v>
      </c>
      <c r="C822" s="85">
        <v>955279</v>
      </c>
      <c r="D822" s="85">
        <v>953768</v>
      </c>
      <c r="E822" s="15" t="s">
        <v>21063</v>
      </c>
      <c r="F822" s="5" t="s">
        <v>9400</v>
      </c>
      <c r="G822" s="5">
        <v>1509</v>
      </c>
      <c r="H822" s="40">
        <v>0</v>
      </c>
      <c r="I822" s="17" t="s">
        <v>22676</v>
      </c>
      <c r="J822" s="36" t="s">
        <v>795</v>
      </c>
      <c r="K822" s="50">
        <v>503</v>
      </c>
      <c r="L822" s="7" t="s">
        <v>9253</v>
      </c>
      <c r="M822" s="89">
        <v>0</v>
      </c>
      <c r="N822" s="89"/>
      <c r="O822" s="89" t="s">
        <v>9249</v>
      </c>
      <c r="P822" s="6" t="s">
        <v>4618</v>
      </c>
      <c r="Q822" s="6" t="s">
        <v>8902</v>
      </c>
      <c r="R822" s="6" t="s">
        <v>8897</v>
      </c>
      <c r="S822" s="6" t="s">
        <v>4618</v>
      </c>
      <c r="T822" s="6" t="s">
        <v>4618</v>
      </c>
      <c r="U822" s="6" t="s">
        <v>4618</v>
      </c>
      <c r="V822" s="6" t="s">
        <v>4618</v>
      </c>
      <c r="W822" s="6" t="s">
        <v>4618</v>
      </c>
      <c r="X822" s="6" t="s">
        <v>4618</v>
      </c>
      <c r="Y822" s="6" t="s">
        <v>8898</v>
      </c>
      <c r="Z822" s="6" t="s">
        <v>8903</v>
      </c>
      <c r="AA822" s="38" t="s">
        <v>4618</v>
      </c>
      <c r="AB822" s="8" t="s">
        <v>12144</v>
      </c>
      <c r="AC822" s="8" t="s">
        <v>22770</v>
      </c>
      <c r="AD822" s="9" t="s">
        <v>11544</v>
      </c>
      <c r="AE822" s="50">
        <v>1</v>
      </c>
      <c r="AF822" s="97">
        <v>48</v>
      </c>
      <c r="AG822" s="92">
        <v>651</v>
      </c>
      <c r="AH822" s="93">
        <v>0.35616256794739298</v>
      </c>
      <c r="AI822" s="94">
        <v>0.54397708301898595</v>
      </c>
      <c r="AJ822" s="95">
        <v>286.47305973767561</v>
      </c>
      <c r="AK822" s="95">
        <v>325.11063363135531</v>
      </c>
      <c r="AL822" s="96">
        <v>277.83126067496715</v>
      </c>
      <c r="AM822" s="10">
        <v>0</v>
      </c>
      <c r="AN822" s="10">
        <v>1.75805225065621</v>
      </c>
      <c r="AO822" s="10">
        <v>9.67505862840604</v>
      </c>
      <c r="AP822" s="10">
        <v>0.14126502067597299</v>
      </c>
    </row>
    <row r="823" spans="1:43" x14ac:dyDescent="0.2">
      <c r="A823" s="3" t="s">
        <v>4567</v>
      </c>
      <c r="B823" s="7" t="s">
        <v>12651</v>
      </c>
      <c r="C823" s="85">
        <v>956582</v>
      </c>
      <c r="D823" s="85">
        <v>955428</v>
      </c>
      <c r="E823" s="15" t="s">
        <v>21064</v>
      </c>
      <c r="F823" s="5" t="s">
        <v>9400</v>
      </c>
      <c r="G823" s="5">
        <v>1152</v>
      </c>
      <c r="H823" s="40">
        <v>0</v>
      </c>
      <c r="I823" s="17" t="s">
        <v>22677</v>
      </c>
      <c r="J823" s="36" t="s">
        <v>796</v>
      </c>
      <c r="K823" s="50">
        <v>384</v>
      </c>
      <c r="L823" s="7" t="s">
        <v>9253</v>
      </c>
      <c r="M823" s="89">
        <v>0</v>
      </c>
      <c r="N823" s="89"/>
      <c r="O823" s="89" t="s">
        <v>9249</v>
      </c>
      <c r="P823" s="6" t="s">
        <v>5671</v>
      </c>
      <c r="Q823" s="6" t="s">
        <v>8904</v>
      </c>
      <c r="R823" s="6" t="s">
        <v>4673</v>
      </c>
      <c r="S823" s="6" t="s">
        <v>8894</v>
      </c>
      <c r="T823" s="6" t="s">
        <v>4618</v>
      </c>
      <c r="U823" s="6" t="s">
        <v>4618</v>
      </c>
      <c r="V823" s="6" t="s">
        <v>4618</v>
      </c>
      <c r="W823" s="6" t="s">
        <v>4618</v>
      </c>
      <c r="X823" s="6" t="s">
        <v>4618</v>
      </c>
      <c r="Y823" s="6" t="s">
        <v>4675</v>
      </c>
      <c r="Z823" s="6" t="s">
        <v>4618</v>
      </c>
      <c r="AA823" s="38" t="s">
        <v>4618</v>
      </c>
      <c r="AB823" s="8" t="s">
        <v>12141</v>
      </c>
      <c r="AC823" s="8" t="s">
        <v>22770</v>
      </c>
      <c r="AD823" s="9" t="s">
        <v>11535</v>
      </c>
      <c r="AE823" s="50">
        <v>1</v>
      </c>
      <c r="AF823" s="97">
        <v>19</v>
      </c>
      <c r="AG823" s="92">
        <v>136</v>
      </c>
      <c r="AH823" s="93">
        <v>0.28822159879531201</v>
      </c>
      <c r="AI823" s="94">
        <v>0.79332259738813704</v>
      </c>
      <c r="AJ823" s="95">
        <v>159.92705849084447</v>
      </c>
      <c r="AK823" s="95">
        <v>178.08286569901733</v>
      </c>
      <c r="AL823" s="96">
        <v>159.61586848270551</v>
      </c>
      <c r="AM823" s="10">
        <v>1.8838376221924999</v>
      </c>
      <c r="AN823" s="10">
        <v>7.0818536267758204E-4</v>
      </c>
      <c r="AO823" s="10">
        <v>8.5878492571696992</v>
      </c>
      <c r="AP823" s="10">
        <v>3.3692771861382198E-7</v>
      </c>
    </row>
    <row r="824" spans="1:43" x14ac:dyDescent="0.2">
      <c r="A824" s="3" t="s">
        <v>4568</v>
      </c>
      <c r="B824" s="7" t="s">
        <v>12651</v>
      </c>
      <c r="C824" s="85">
        <v>956765</v>
      </c>
      <c r="D824" s="85">
        <v>957445</v>
      </c>
      <c r="E824" s="15" t="s">
        <v>21061</v>
      </c>
      <c r="F824" s="5" t="s">
        <v>9400</v>
      </c>
      <c r="G824" s="5">
        <v>678</v>
      </c>
      <c r="H824" s="40">
        <v>0</v>
      </c>
      <c r="I824" s="17" t="s">
        <v>22678</v>
      </c>
      <c r="J824" s="36" t="s">
        <v>797</v>
      </c>
      <c r="K824" s="50">
        <v>226</v>
      </c>
      <c r="L824" s="7" t="s">
        <v>9252</v>
      </c>
      <c r="M824" s="89">
        <v>0</v>
      </c>
      <c r="N824" s="89"/>
      <c r="O824" s="89" t="s">
        <v>9249</v>
      </c>
      <c r="P824" s="6" t="s">
        <v>4868</v>
      </c>
      <c r="Q824" s="6" t="s">
        <v>8905</v>
      </c>
      <c r="R824" s="6" t="s">
        <v>8374</v>
      </c>
      <c r="S824" s="6" t="s">
        <v>4618</v>
      </c>
      <c r="T824" s="6" t="s">
        <v>4618</v>
      </c>
      <c r="U824" s="6" t="s">
        <v>4618</v>
      </c>
      <c r="V824" s="6" t="s">
        <v>4618</v>
      </c>
      <c r="W824" s="6" t="s">
        <v>4618</v>
      </c>
      <c r="X824" s="6" t="s">
        <v>4618</v>
      </c>
      <c r="Y824" s="6" t="s">
        <v>4870</v>
      </c>
      <c r="Z824" s="6" t="s">
        <v>4618</v>
      </c>
      <c r="AA824" s="38" t="s">
        <v>4618</v>
      </c>
      <c r="AB824" s="8" t="s">
        <v>11585</v>
      </c>
      <c r="AC824" s="8" t="s">
        <v>22770</v>
      </c>
      <c r="AD824" s="9" t="s">
        <v>11531</v>
      </c>
      <c r="AE824" s="50">
        <v>1</v>
      </c>
      <c r="AF824" s="97">
        <v>20</v>
      </c>
      <c r="AG824" s="92">
        <v>226</v>
      </c>
      <c r="AH824" s="93">
        <v>0.35596620543114599</v>
      </c>
      <c r="AI824" s="94">
        <v>0.67684295469181399</v>
      </c>
      <c r="AJ824" s="95">
        <v>123.77563904351734</v>
      </c>
      <c r="AK824" s="95">
        <v>108.26033452707109</v>
      </c>
      <c r="AL824" s="96">
        <v>151.40038703740137</v>
      </c>
      <c r="AM824" s="10">
        <v>1.5805172992599999E-7</v>
      </c>
      <c r="AN824" s="10">
        <v>0.99291802654024996</v>
      </c>
      <c r="AO824" s="10">
        <v>8.6900743006327694</v>
      </c>
      <c r="AP824" s="10">
        <v>0.32353001917551799</v>
      </c>
    </row>
    <row r="825" spans="1:43" x14ac:dyDescent="0.2">
      <c r="A825" s="3" t="s">
        <v>4569</v>
      </c>
      <c r="B825" s="7" t="s">
        <v>12651</v>
      </c>
      <c r="C825" s="85">
        <v>957722</v>
      </c>
      <c r="D825" s="85">
        <v>958975</v>
      </c>
      <c r="E825" s="15" t="s">
        <v>21061</v>
      </c>
      <c r="F825" s="5" t="s">
        <v>9401</v>
      </c>
      <c r="G825" s="5">
        <v>1251</v>
      </c>
      <c r="H825" s="40">
        <v>0</v>
      </c>
      <c r="I825" s="17" t="s">
        <v>22679</v>
      </c>
      <c r="J825" s="36" t="s">
        <v>798</v>
      </c>
      <c r="K825" s="50">
        <v>417</v>
      </c>
      <c r="L825" s="7" t="s">
        <v>9253</v>
      </c>
      <c r="M825" s="89">
        <v>0</v>
      </c>
      <c r="N825" s="89"/>
      <c r="O825" s="89" t="s">
        <v>9249</v>
      </c>
      <c r="P825" s="6" t="s">
        <v>8906</v>
      </c>
      <c r="Q825" s="6" t="s">
        <v>8907</v>
      </c>
      <c r="R825" s="6" t="s">
        <v>8908</v>
      </c>
      <c r="S825" s="6" t="s">
        <v>4618</v>
      </c>
      <c r="T825" s="6" t="s">
        <v>8909</v>
      </c>
      <c r="U825" s="6" t="s">
        <v>4618</v>
      </c>
      <c r="V825" s="6" t="s">
        <v>5078</v>
      </c>
      <c r="W825" s="6" t="s">
        <v>4618</v>
      </c>
      <c r="X825" s="6" t="s">
        <v>4618</v>
      </c>
      <c r="Y825" s="6" t="s">
        <v>8910</v>
      </c>
      <c r="Z825" s="6" t="s">
        <v>8911</v>
      </c>
      <c r="AA825" s="38" t="s">
        <v>4618</v>
      </c>
      <c r="AB825" s="8" t="s">
        <v>12145</v>
      </c>
      <c r="AC825" s="8" t="s">
        <v>22770</v>
      </c>
      <c r="AD825" s="9" t="s">
        <v>11546</v>
      </c>
      <c r="AE825" s="50">
        <v>1</v>
      </c>
      <c r="AF825" s="97">
        <v>36</v>
      </c>
      <c r="AG825" s="92">
        <v>317</v>
      </c>
      <c r="AH825" s="93">
        <v>0.17507444116728499</v>
      </c>
      <c r="AI825" s="94">
        <v>0.819307404675231</v>
      </c>
      <c r="AJ825" s="95">
        <v>216.54020895038553</v>
      </c>
      <c r="AK825" s="95">
        <v>254.86998866411469</v>
      </c>
      <c r="AL825" s="96">
        <v>258.63004481456414</v>
      </c>
      <c r="AM825" s="10">
        <v>1.15523395294303E-7</v>
      </c>
      <c r="AN825" s="10">
        <v>0.332502176494195</v>
      </c>
      <c r="AO825" s="10">
        <v>9.3921163795438396</v>
      </c>
      <c r="AP825" s="10">
        <v>8.8347523963250296E-8</v>
      </c>
    </row>
    <row r="826" spans="1:43" x14ac:dyDescent="0.2">
      <c r="A826" s="3" t="s">
        <v>4570</v>
      </c>
      <c r="B826" s="7" t="s">
        <v>12651</v>
      </c>
      <c r="C826" s="85">
        <v>959155</v>
      </c>
      <c r="D826" s="85">
        <v>959727</v>
      </c>
      <c r="E826" s="15" t="s">
        <v>21059</v>
      </c>
      <c r="F826" s="5" t="s">
        <v>9400</v>
      </c>
      <c r="G826" s="5">
        <v>570</v>
      </c>
      <c r="H826" s="40">
        <v>0</v>
      </c>
      <c r="I826" s="17" t="s">
        <v>22680</v>
      </c>
      <c r="J826" s="36" t="s">
        <v>799</v>
      </c>
      <c r="K826" s="50">
        <v>190</v>
      </c>
      <c r="L826" s="7" t="s">
        <v>9252</v>
      </c>
      <c r="M826" s="89">
        <v>0</v>
      </c>
      <c r="N826" s="89" t="s">
        <v>22729</v>
      </c>
      <c r="O826" s="89" t="s">
        <v>9251</v>
      </c>
      <c r="P826" s="6" t="s">
        <v>4895</v>
      </c>
      <c r="Q826" s="6" t="s">
        <v>8912</v>
      </c>
      <c r="R826" s="6" t="s">
        <v>8913</v>
      </c>
      <c r="S826" s="6" t="s">
        <v>4618</v>
      </c>
      <c r="T826" s="6" t="s">
        <v>4618</v>
      </c>
      <c r="U826" s="6" t="s">
        <v>4618</v>
      </c>
      <c r="V826" s="6" t="s">
        <v>6086</v>
      </c>
      <c r="W826" s="6" t="s">
        <v>4618</v>
      </c>
      <c r="X826" s="6" t="s">
        <v>4618</v>
      </c>
      <c r="Y826" s="6" t="s">
        <v>4900</v>
      </c>
      <c r="Z826" s="6" t="s">
        <v>4618</v>
      </c>
      <c r="AA826" s="38" t="s">
        <v>4619</v>
      </c>
      <c r="AB826" s="8" t="s">
        <v>12146</v>
      </c>
      <c r="AC826" s="8" t="s">
        <v>22770</v>
      </c>
      <c r="AD826" s="9" t="s">
        <v>11544</v>
      </c>
      <c r="AE826" s="50">
        <v>1</v>
      </c>
      <c r="AF826" s="97">
        <v>23</v>
      </c>
      <c r="AG826" s="92">
        <v>432</v>
      </c>
      <c r="AH826" s="93">
        <v>0.44478821738260499</v>
      </c>
      <c r="AI826" s="94">
        <v>0.50233457244525703</v>
      </c>
      <c r="AJ826" s="95">
        <v>331.68794697452989</v>
      </c>
      <c r="AK826" s="95">
        <v>257.15974987663367</v>
      </c>
      <c r="AL826" s="96">
        <v>297.7846343850166</v>
      </c>
      <c r="AM826" s="10">
        <v>0</v>
      </c>
      <c r="AN826" s="10">
        <v>9.9999985032468306</v>
      </c>
      <c r="AO826" s="10">
        <v>9.7296660113164197</v>
      </c>
      <c r="AP826" s="10">
        <v>9.6182384413201399E-2</v>
      </c>
      <c r="AQ826" s="3" t="s">
        <v>12645</v>
      </c>
    </row>
    <row r="827" spans="1:43" x14ac:dyDescent="0.2">
      <c r="A827" s="3" t="s">
        <v>4571</v>
      </c>
      <c r="B827" s="7" t="s">
        <v>12651</v>
      </c>
      <c r="C827" s="85">
        <v>960828</v>
      </c>
      <c r="D827" s="85">
        <v>959860</v>
      </c>
      <c r="E827" s="15" t="s">
        <v>21062</v>
      </c>
      <c r="F827" s="5" t="s">
        <v>9400</v>
      </c>
      <c r="G827" s="5">
        <v>966</v>
      </c>
      <c r="H827" s="40">
        <v>0</v>
      </c>
      <c r="I827" s="17" t="s">
        <v>22681</v>
      </c>
      <c r="J827" s="36" t="s">
        <v>800</v>
      </c>
      <c r="K827" s="50">
        <v>322</v>
      </c>
      <c r="L827" s="7" t="s">
        <v>9253</v>
      </c>
      <c r="M827" s="89">
        <v>0</v>
      </c>
      <c r="N827" s="89"/>
      <c r="O827" s="89" t="s">
        <v>9249</v>
      </c>
      <c r="P827" s="6" t="s">
        <v>7184</v>
      </c>
      <c r="Q827" s="6" t="s">
        <v>8914</v>
      </c>
      <c r="R827" s="6" t="s">
        <v>7186</v>
      </c>
      <c r="S827" s="6" t="s">
        <v>4618</v>
      </c>
      <c r="T827" s="6" t="s">
        <v>4618</v>
      </c>
      <c r="U827" s="6" t="s">
        <v>7187</v>
      </c>
      <c r="V827" s="6" t="s">
        <v>4618</v>
      </c>
      <c r="W827" s="6" t="s">
        <v>4618</v>
      </c>
      <c r="X827" s="6" t="s">
        <v>8915</v>
      </c>
      <c r="Y827" s="6" t="s">
        <v>7189</v>
      </c>
      <c r="Z827" s="6" t="s">
        <v>8916</v>
      </c>
      <c r="AA827" s="38" t="s">
        <v>4618</v>
      </c>
      <c r="AB827" s="8" t="s">
        <v>12147</v>
      </c>
      <c r="AC827" s="8" t="s">
        <v>22770</v>
      </c>
      <c r="AD827" s="9" t="s">
        <v>11546</v>
      </c>
      <c r="AE827" s="50">
        <v>1</v>
      </c>
      <c r="AF827" s="97">
        <v>19</v>
      </c>
      <c r="AG827" s="92">
        <v>129</v>
      </c>
      <c r="AH827" s="93">
        <v>1.2611097531780699</v>
      </c>
      <c r="AI827" s="94">
        <v>0.232789810550735</v>
      </c>
      <c r="AJ827" s="95">
        <v>247.57642871151063</v>
      </c>
      <c r="AK827" s="95">
        <v>142.75846604315134</v>
      </c>
      <c r="AL827" s="96">
        <v>330.90778058077575</v>
      </c>
      <c r="AM827" s="10">
        <v>0</v>
      </c>
      <c r="AN827" s="10">
        <v>9.9999999999998401</v>
      </c>
      <c r="AO827" s="10">
        <v>7.72117377698134</v>
      </c>
      <c r="AP827" s="10">
        <v>0.177415661492343</v>
      </c>
      <c r="AQ827" s="3" t="s">
        <v>12645</v>
      </c>
    </row>
    <row r="828" spans="1:43" x14ac:dyDescent="0.2">
      <c r="A828" s="3" t="s">
        <v>2959</v>
      </c>
      <c r="B828" s="7" t="s">
        <v>12651</v>
      </c>
      <c r="C828" s="85">
        <v>960988</v>
      </c>
      <c r="D828" s="85">
        <v>960917</v>
      </c>
      <c r="E828" s="15" t="s">
        <v>21063</v>
      </c>
      <c r="F828" s="5" t="s">
        <v>9400</v>
      </c>
      <c r="G828" s="5">
        <v>69</v>
      </c>
      <c r="H828" s="40">
        <v>6</v>
      </c>
      <c r="J828" s="36" t="s">
        <v>2760</v>
      </c>
      <c r="K828" s="50">
        <v>23</v>
      </c>
      <c r="L828" s="7" t="s">
        <v>9252</v>
      </c>
      <c r="M828" s="89">
        <v>0</v>
      </c>
      <c r="N828" s="89"/>
      <c r="O828" s="89" t="s">
        <v>9249</v>
      </c>
      <c r="P828" s="6" t="s">
        <v>4618</v>
      </c>
      <c r="Q828" s="6" t="s">
        <v>4618</v>
      </c>
      <c r="R828" s="6" t="s">
        <v>4618</v>
      </c>
      <c r="S828" s="6" t="s">
        <v>4618</v>
      </c>
      <c r="T828" s="6" t="s">
        <v>4618</v>
      </c>
      <c r="U828" s="6" t="s">
        <v>4618</v>
      </c>
      <c r="V828" s="6" t="s">
        <v>4618</v>
      </c>
      <c r="W828" s="6" t="s">
        <v>4618</v>
      </c>
      <c r="X828" s="6" t="s">
        <v>4618</v>
      </c>
      <c r="Y828" s="6" t="s">
        <v>4618</v>
      </c>
      <c r="Z828" s="6" t="s">
        <v>4618</v>
      </c>
      <c r="AA828" s="38" t="s">
        <v>4618</v>
      </c>
      <c r="AB828" s="8"/>
      <c r="AC828" s="8"/>
      <c r="AD828" s="9"/>
      <c r="AE828" s="50">
        <v>1</v>
      </c>
      <c r="AF828" s="97">
        <v>1</v>
      </c>
      <c r="AG828" s="92">
        <v>2</v>
      </c>
      <c r="AH828" s="93" t="s">
        <v>9258</v>
      </c>
      <c r="AI828" s="94" t="s">
        <v>9258</v>
      </c>
      <c r="AJ828" s="95">
        <v>346.51993267816044</v>
      </c>
      <c r="AK828" s="95">
        <v>249.18232250604279</v>
      </c>
      <c r="AL828" s="96">
        <v>520.26188208132851</v>
      </c>
      <c r="AM828" s="10">
        <v>4.3749999999999902</v>
      </c>
      <c r="AN828" s="10">
        <v>0</v>
      </c>
      <c r="AO828" s="10">
        <v>0</v>
      </c>
      <c r="AP828" s="10">
        <v>0</v>
      </c>
      <c r="AQ828" s="3" t="s">
        <v>12643</v>
      </c>
    </row>
    <row r="829" spans="1:43" x14ac:dyDescent="0.2">
      <c r="A829" s="3" t="s">
        <v>4572</v>
      </c>
      <c r="B829" s="7" t="s">
        <v>12651</v>
      </c>
      <c r="C829" s="85">
        <v>963580</v>
      </c>
      <c r="D829" s="85">
        <v>961175</v>
      </c>
      <c r="E829" s="15" t="s">
        <v>21063</v>
      </c>
      <c r="F829" s="5" t="s">
        <v>9400</v>
      </c>
      <c r="G829" s="5">
        <v>2403</v>
      </c>
      <c r="H829" s="40">
        <v>0</v>
      </c>
      <c r="I829" s="17" t="s">
        <v>22682</v>
      </c>
      <c r="J829" s="36" t="s">
        <v>801</v>
      </c>
      <c r="K829" s="50">
        <v>801</v>
      </c>
      <c r="L829" s="7" t="s">
        <v>9254</v>
      </c>
      <c r="M829" s="89">
        <v>0</v>
      </c>
      <c r="N829" s="89"/>
      <c r="O829" s="89" t="s">
        <v>9249</v>
      </c>
      <c r="P829" s="6" t="s">
        <v>8917</v>
      </c>
      <c r="Q829" s="6" t="s">
        <v>8918</v>
      </c>
      <c r="R829" s="6" t="s">
        <v>8919</v>
      </c>
      <c r="S829" s="6" t="s">
        <v>4618</v>
      </c>
      <c r="T829" s="6" t="s">
        <v>4618</v>
      </c>
      <c r="U829" s="6" t="s">
        <v>4618</v>
      </c>
      <c r="V829" s="6" t="s">
        <v>4618</v>
      </c>
      <c r="W829" s="6" t="s">
        <v>4618</v>
      </c>
      <c r="X829" s="6" t="s">
        <v>4618</v>
      </c>
      <c r="Y829" s="6" t="s">
        <v>8920</v>
      </c>
      <c r="Z829" s="6" t="s">
        <v>7858</v>
      </c>
      <c r="AA829" s="38" t="s">
        <v>4618</v>
      </c>
      <c r="AB829" s="8" t="s">
        <v>11892</v>
      </c>
      <c r="AC829" s="8" t="s">
        <v>22770</v>
      </c>
      <c r="AD829" s="9" t="s">
        <v>11581</v>
      </c>
      <c r="AE829" s="50">
        <v>1</v>
      </c>
      <c r="AF829" s="97">
        <v>66</v>
      </c>
      <c r="AG829" s="92">
        <v>1060</v>
      </c>
      <c r="AH829" s="93">
        <v>-1.26822387868938</v>
      </c>
      <c r="AI829" s="94">
        <v>1.80652266978404E-2</v>
      </c>
      <c r="AJ829" s="95">
        <v>354.38119503104411</v>
      </c>
      <c r="AK829" s="95">
        <v>350.02267287958915</v>
      </c>
      <c r="AL829" s="96">
        <v>458.4440554001086</v>
      </c>
      <c r="AM829" s="10">
        <v>10</v>
      </c>
      <c r="AN829" s="10">
        <v>0</v>
      </c>
      <c r="AO829" s="10">
        <v>9.9999999999998508</v>
      </c>
      <c r="AP829" s="10">
        <v>0</v>
      </c>
      <c r="AQ829" s="3" t="s">
        <v>12649</v>
      </c>
    </row>
    <row r="830" spans="1:43" x14ac:dyDescent="0.2">
      <c r="A830" s="3" t="s">
        <v>4573</v>
      </c>
      <c r="B830" s="7" t="s">
        <v>12651</v>
      </c>
      <c r="C830" s="85">
        <v>965022</v>
      </c>
      <c r="D830" s="85">
        <v>963793</v>
      </c>
      <c r="E830" s="15" t="s">
        <v>21062</v>
      </c>
      <c r="F830" s="5" t="s">
        <v>9400</v>
      </c>
      <c r="G830" s="5">
        <v>1227</v>
      </c>
      <c r="H830" s="40">
        <v>0</v>
      </c>
      <c r="I830" s="17" t="s">
        <v>22683</v>
      </c>
      <c r="J830" s="36" t="s">
        <v>802</v>
      </c>
      <c r="K830" s="50">
        <v>409</v>
      </c>
      <c r="L830" s="7" t="s">
        <v>9253</v>
      </c>
      <c r="M830" s="89">
        <v>1</v>
      </c>
      <c r="N830" s="89"/>
      <c r="O830" s="89" t="s">
        <v>9249</v>
      </c>
      <c r="P830" s="6" t="s">
        <v>8921</v>
      </c>
      <c r="Q830" s="6" t="s">
        <v>8922</v>
      </c>
      <c r="R830" s="6" t="s">
        <v>8923</v>
      </c>
      <c r="S830" s="6" t="s">
        <v>4618</v>
      </c>
      <c r="T830" s="6" t="s">
        <v>4618</v>
      </c>
      <c r="U830" s="6" t="s">
        <v>4618</v>
      </c>
      <c r="V830" s="6" t="s">
        <v>4618</v>
      </c>
      <c r="W830" s="6" t="s">
        <v>4618</v>
      </c>
      <c r="X830" s="6" t="s">
        <v>8924</v>
      </c>
      <c r="Y830" s="6" t="s">
        <v>7404</v>
      </c>
      <c r="Z830" s="6" t="s">
        <v>4618</v>
      </c>
      <c r="AA830" s="38" t="s">
        <v>4619</v>
      </c>
      <c r="AB830" s="8" t="s">
        <v>12148</v>
      </c>
      <c r="AC830" s="8" t="s">
        <v>22770</v>
      </c>
      <c r="AD830" s="9" t="s">
        <v>11581</v>
      </c>
      <c r="AE830" s="50">
        <v>1</v>
      </c>
      <c r="AF830" s="97">
        <v>19</v>
      </c>
      <c r="AG830" s="92">
        <v>142</v>
      </c>
      <c r="AH830" s="93">
        <v>-0.892350646846509</v>
      </c>
      <c r="AI830" s="94">
        <v>0.40509263358154901</v>
      </c>
      <c r="AJ830" s="95">
        <v>195.23024678783196</v>
      </c>
      <c r="AK830" s="95">
        <v>205.64266839363148</v>
      </c>
      <c r="AL830" s="96">
        <v>192.05650252442729</v>
      </c>
      <c r="AM830" s="10">
        <v>0</v>
      </c>
      <c r="AN830" s="10">
        <v>9.9988815532195208</v>
      </c>
      <c r="AO830" s="10">
        <v>8.5878515532599593</v>
      </c>
      <c r="AP830" s="10">
        <v>0</v>
      </c>
      <c r="AQ830" s="3" t="s">
        <v>12645</v>
      </c>
    </row>
    <row r="831" spans="1:43" x14ac:dyDescent="0.2">
      <c r="A831" s="3" t="s">
        <v>2960</v>
      </c>
      <c r="B831" s="7" t="s">
        <v>12651</v>
      </c>
      <c r="C831" s="85">
        <v>967326</v>
      </c>
      <c r="D831" s="85">
        <v>967264</v>
      </c>
      <c r="E831" s="15" t="s">
        <v>21062</v>
      </c>
      <c r="F831" s="5" t="s">
        <v>9400</v>
      </c>
      <c r="G831" s="5">
        <v>60</v>
      </c>
      <c r="H831" s="40">
        <v>6</v>
      </c>
      <c r="J831" s="36" t="s">
        <v>2761</v>
      </c>
      <c r="K831" s="50">
        <v>20</v>
      </c>
      <c r="L831" s="7" t="s">
        <v>9252</v>
      </c>
      <c r="M831" s="89">
        <v>0</v>
      </c>
      <c r="N831" s="89"/>
      <c r="O831" s="89" t="s">
        <v>9249</v>
      </c>
      <c r="P831" s="6" t="s">
        <v>4618</v>
      </c>
      <c r="Q831" s="6" t="s">
        <v>4618</v>
      </c>
      <c r="R831" s="6" t="s">
        <v>4618</v>
      </c>
      <c r="S831" s="6" t="s">
        <v>4618</v>
      </c>
      <c r="T831" s="6" t="s">
        <v>4618</v>
      </c>
      <c r="U831" s="6" t="s">
        <v>4618</v>
      </c>
      <c r="V831" s="6" t="s">
        <v>4618</v>
      </c>
      <c r="W831" s="6" t="s">
        <v>4618</v>
      </c>
      <c r="X831" s="6" t="s">
        <v>4618</v>
      </c>
      <c r="Y831" s="6" t="s">
        <v>4618</v>
      </c>
      <c r="Z831" s="6" t="s">
        <v>4618</v>
      </c>
      <c r="AA831" s="38" t="s">
        <v>4618</v>
      </c>
      <c r="AB831" s="8"/>
      <c r="AC831" s="8"/>
      <c r="AD831" s="9"/>
      <c r="AE831" s="50">
        <v>1</v>
      </c>
      <c r="AF831" s="97">
        <v>124</v>
      </c>
      <c r="AG831" s="92">
        <v>1328</v>
      </c>
      <c r="AH831" s="93">
        <v>1.58217747378393E-2</v>
      </c>
      <c r="AI831" s="94">
        <v>0.97763457128353604</v>
      </c>
      <c r="AJ831" s="95">
        <v>179.61944770581235</v>
      </c>
      <c r="AK831" s="95">
        <v>195.29892305603772</v>
      </c>
      <c r="AL831" s="96">
        <v>182.0760269032038</v>
      </c>
      <c r="AM831" s="10">
        <v>9.9999999968877802</v>
      </c>
      <c r="AN831" s="10">
        <v>0</v>
      </c>
      <c r="AO831" s="10">
        <v>9.9999948638646696</v>
      </c>
      <c r="AP831" s="10">
        <v>2.0829517914933098E-6</v>
      </c>
      <c r="AQ831" s="3" t="s">
        <v>12649</v>
      </c>
    </row>
    <row r="832" spans="1:43" x14ac:dyDescent="0.2">
      <c r="A832" s="3" t="s">
        <v>4574</v>
      </c>
      <c r="B832" s="7" t="s">
        <v>12651</v>
      </c>
      <c r="C832" s="85">
        <v>965596</v>
      </c>
      <c r="D832" s="85">
        <v>968238</v>
      </c>
      <c r="E832" s="15" t="s">
        <v>21059</v>
      </c>
      <c r="F832" s="5" t="s">
        <v>9400</v>
      </c>
      <c r="G832" s="5">
        <v>2640</v>
      </c>
      <c r="H832" s="40">
        <v>0</v>
      </c>
      <c r="I832" s="17" t="s">
        <v>22684</v>
      </c>
      <c r="J832" s="36" t="s">
        <v>803</v>
      </c>
      <c r="K832" s="50">
        <v>880</v>
      </c>
      <c r="L832" s="7" t="s">
        <v>9253</v>
      </c>
      <c r="M832" s="89">
        <v>0</v>
      </c>
      <c r="N832" s="89"/>
      <c r="O832" s="89" t="s">
        <v>9249</v>
      </c>
      <c r="P832" s="6" t="s">
        <v>4743</v>
      </c>
      <c r="Q832" s="6" t="s">
        <v>8925</v>
      </c>
      <c r="R832" s="6" t="s">
        <v>8926</v>
      </c>
      <c r="S832" s="6" t="s">
        <v>4618</v>
      </c>
      <c r="T832" s="6" t="s">
        <v>4618</v>
      </c>
      <c r="U832" s="6" t="s">
        <v>4618</v>
      </c>
      <c r="V832" s="6" t="s">
        <v>4618</v>
      </c>
      <c r="W832" s="6" t="s">
        <v>4618</v>
      </c>
      <c r="X832" s="6" t="s">
        <v>4618</v>
      </c>
      <c r="Y832" s="6" t="s">
        <v>4748</v>
      </c>
      <c r="Z832" s="6" t="s">
        <v>8927</v>
      </c>
      <c r="AA832" s="38" t="s">
        <v>4618</v>
      </c>
      <c r="AB832" s="8" t="s">
        <v>12149</v>
      </c>
      <c r="AC832" s="8" t="s">
        <v>22770</v>
      </c>
      <c r="AD832" s="9" t="s">
        <v>11546</v>
      </c>
      <c r="AE832" s="50">
        <v>1</v>
      </c>
      <c r="AF832" s="97">
        <v>1</v>
      </c>
      <c r="AG832" s="92">
        <v>3</v>
      </c>
      <c r="AH832" s="93" t="s">
        <v>9258</v>
      </c>
      <c r="AI832" s="94" t="s">
        <v>9258</v>
      </c>
      <c r="AJ832" s="95">
        <v>0</v>
      </c>
      <c r="AK832" s="95">
        <v>0</v>
      </c>
      <c r="AL832" s="96">
        <v>0</v>
      </c>
      <c r="AM832" s="10">
        <v>0</v>
      </c>
      <c r="AN832" s="10">
        <v>5</v>
      </c>
      <c r="AO832" s="10">
        <v>1.71949999999999</v>
      </c>
      <c r="AP832" s="10">
        <v>0</v>
      </c>
      <c r="AQ832" s="3" t="s">
        <v>12644</v>
      </c>
    </row>
    <row r="833" spans="1:43" x14ac:dyDescent="0.2">
      <c r="A833" s="3" t="s">
        <v>4576</v>
      </c>
      <c r="B833" s="7" t="s">
        <v>12651</v>
      </c>
      <c r="C833" s="85">
        <v>968938</v>
      </c>
      <c r="D833" s="85">
        <v>968327</v>
      </c>
      <c r="E833" s="15" t="s">
        <v>21063</v>
      </c>
      <c r="F833" s="5" t="s">
        <v>9400</v>
      </c>
      <c r="G833" s="5">
        <v>609</v>
      </c>
      <c r="H833" s="40">
        <v>0</v>
      </c>
      <c r="I833" s="17" t="s">
        <v>22686</v>
      </c>
      <c r="J833" s="36" t="s">
        <v>804</v>
      </c>
      <c r="K833" s="50">
        <v>203</v>
      </c>
      <c r="L833" s="7" t="s">
        <v>9252</v>
      </c>
      <c r="M833" s="89">
        <v>1</v>
      </c>
      <c r="N833" s="89"/>
      <c r="O833" s="89" t="s">
        <v>9251</v>
      </c>
      <c r="P833" s="6" t="s">
        <v>4618</v>
      </c>
      <c r="Q833" s="6" t="s">
        <v>4618</v>
      </c>
      <c r="R833" s="6" t="s">
        <v>6992</v>
      </c>
      <c r="S833" s="6" t="s">
        <v>4618</v>
      </c>
      <c r="T833" s="6" t="s">
        <v>4618</v>
      </c>
      <c r="U833" s="6" t="s">
        <v>4618</v>
      </c>
      <c r="V833" s="6" t="s">
        <v>4618</v>
      </c>
      <c r="W833" s="6" t="s">
        <v>5422</v>
      </c>
      <c r="X833" s="6" t="s">
        <v>4618</v>
      </c>
      <c r="Y833" s="6" t="s">
        <v>4618</v>
      </c>
      <c r="Z833" s="6" t="s">
        <v>4618</v>
      </c>
      <c r="AA833" s="38" t="s">
        <v>4619</v>
      </c>
      <c r="AB833" s="8" t="s">
        <v>11672</v>
      </c>
      <c r="AC833" s="8" t="s">
        <v>22770</v>
      </c>
      <c r="AD833" s="9" t="s">
        <v>11531</v>
      </c>
      <c r="AE833" s="50">
        <v>1</v>
      </c>
      <c r="AF833" s="97">
        <v>63</v>
      </c>
      <c r="AG833" s="92">
        <v>1494</v>
      </c>
      <c r="AH833" s="93">
        <v>0.12839428890374899</v>
      </c>
      <c r="AI833" s="94">
        <v>0.79434073039073405</v>
      </c>
      <c r="AJ833" s="95">
        <v>1085.837414256511</v>
      </c>
      <c r="AK833" s="95">
        <v>766.04941576592523</v>
      </c>
      <c r="AL833" s="96">
        <v>1565.5862172435825</v>
      </c>
      <c r="AM833" s="10">
        <v>0</v>
      </c>
      <c r="AN833" s="10">
        <v>10</v>
      </c>
      <c r="AO833" s="10">
        <v>9.9659809675684006</v>
      </c>
      <c r="AP833" s="10">
        <v>1.3612092414357201E-2</v>
      </c>
      <c r="AQ833" s="3" t="s">
        <v>12645</v>
      </c>
    </row>
    <row r="834" spans="1:43" x14ac:dyDescent="0.2">
      <c r="A834" s="3" t="s">
        <v>4577</v>
      </c>
      <c r="B834" s="7" t="s">
        <v>12651</v>
      </c>
      <c r="C834" s="85">
        <v>969257</v>
      </c>
      <c r="D834" s="85">
        <v>971068</v>
      </c>
      <c r="E834" s="15" t="s">
        <v>21061</v>
      </c>
      <c r="F834" s="5" t="s">
        <v>9400</v>
      </c>
      <c r="G834" s="5">
        <v>1809</v>
      </c>
      <c r="H834" s="40">
        <v>0</v>
      </c>
      <c r="I834" s="17" t="s">
        <v>22687</v>
      </c>
      <c r="J834" s="36" t="s">
        <v>805</v>
      </c>
      <c r="K834" s="50">
        <v>603</v>
      </c>
      <c r="L834" s="7" t="s">
        <v>9252</v>
      </c>
      <c r="M834" s="89">
        <v>0</v>
      </c>
      <c r="N834" s="89" t="s">
        <v>22729</v>
      </c>
      <c r="O834" s="89" t="s">
        <v>9248</v>
      </c>
      <c r="P834" s="6" t="s">
        <v>8932</v>
      </c>
      <c r="Q834" s="6" t="s">
        <v>8933</v>
      </c>
      <c r="R834" s="6" t="s">
        <v>5843</v>
      </c>
      <c r="S834" s="6" t="s">
        <v>5844</v>
      </c>
      <c r="T834" s="6" t="s">
        <v>4618</v>
      </c>
      <c r="U834" s="6" t="s">
        <v>4618</v>
      </c>
      <c r="V834" s="6" t="s">
        <v>4618</v>
      </c>
      <c r="W834" s="6" t="s">
        <v>4618</v>
      </c>
      <c r="X834" s="6" t="s">
        <v>4618</v>
      </c>
      <c r="Y834" s="6" t="s">
        <v>5326</v>
      </c>
      <c r="Z834" s="6" t="s">
        <v>4618</v>
      </c>
      <c r="AA834" s="38" t="s">
        <v>4619</v>
      </c>
      <c r="AB834" s="8" t="s">
        <v>12150</v>
      </c>
      <c r="AC834" s="8" t="s">
        <v>22770</v>
      </c>
      <c r="AD834" s="9" t="s">
        <v>11535</v>
      </c>
      <c r="AE834" s="50">
        <v>1</v>
      </c>
      <c r="AF834" s="97">
        <v>59</v>
      </c>
      <c r="AG834" s="92">
        <v>803</v>
      </c>
      <c r="AH834" s="93">
        <v>-0.85875467757490598</v>
      </c>
      <c r="AI834" s="94">
        <v>0.12922883982396599</v>
      </c>
      <c r="AJ834" s="95">
        <v>283.92272694752899</v>
      </c>
      <c r="AK834" s="95">
        <v>293.03473210134138</v>
      </c>
      <c r="AL834" s="96">
        <v>275.15408557096362</v>
      </c>
      <c r="AM834" s="10">
        <v>9.9999999996678905</v>
      </c>
      <c r="AN834" s="10">
        <v>0</v>
      </c>
      <c r="AO834" s="10">
        <v>9.8609358052781495</v>
      </c>
      <c r="AP834" s="10">
        <v>0</v>
      </c>
      <c r="AQ834" s="3" t="s">
        <v>12649</v>
      </c>
    </row>
    <row r="835" spans="1:43" x14ac:dyDescent="0.2">
      <c r="A835" s="3" t="s">
        <v>4579</v>
      </c>
      <c r="B835" s="7" t="s">
        <v>12651</v>
      </c>
      <c r="C835" s="85">
        <v>976174</v>
      </c>
      <c r="D835" s="85">
        <v>972668</v>
      </c>
      <c r="E835" s="15" t="s">
        <v>21063</v>
      </c>
      <c r="F835" s="5" t="s">
        <v>9400</v>
      </c>
      <c r="G835" s="5">
        <v>3504</v>
      </c>
      <c r="H835" s="40">
        <v>0</v>
      </c>
      <c r="I835" s="17" t="s">
        <v>22689</v>
      </c>
      <c r="J835" s="36" t="s">
        <v>806</v>
      </c>
      <c r="K835" s="50">
        <v>1168</v>
      </c>
      <c r="L835" s="7" t="s">
        <v>9253</v>
      </c>
      <c r="M835" s="89">
        <v>0</v>
      </c>
      <c r="N835" s="89"/>
      <c r="O835" s="89" t="s">
        <v>9249</v>
      </c>
      <c r="P835" s="6" t="s">
        <v>8936</v>
      </c>
      <c r="Q835" s="6" t="s">
        <v>8937</v>
      </c>
      <c r="R835" s="6" t="s">
        <v>8938</v>
      </c>
      <c r="S835" s="6" t="s">
        <v>4618</v>
      </c>
      <c r="T835" s="6" t="s">
        <v>4618</v>
      </c>
      <c r="U835" s="6" t="s">
        <v>4618</v>
      </c>
      <c r="V835" s="6" t="s">
        <v>4962</v>
      </c>
      <c r="W835" s="6" t="s">
        <v>4618</v>
      </c>
      <c r="X835" s="6" t="s">
        <v>8939</v>
      </c>
      <c r="Y835" s="6" t="s">
        <v>8940</v>
      </c>
      <c r="Z835" s="6" t="s">
        <v>8941</v>
      </c>
      <c r="AA835" s="38" t="s">
        <v>4618</v>
      </c>
      <c r="AB835" s="8" t="s">
        <v>12151</v>
      </c>
      <c r="AC835" s="8" t="s">
        <v>22770</v>
      </c>
      <c r="AD835" s="9" t="s">
        <v>11539</v>
      </c>
      <c r="AE835" s="50">
        <v>1</v>
      </c>
      <c r="AF835" s="97">
        <v>50</v>
      </c>
      <c r="AG835" s="92">
        <v>303</v>
      </c>
      <c r="AH835" s="93">
        <v>0.48671575243439502</v>
      </c>
      <c r="AI835" s="94">
        <v>0.51698151154370997</v>
      </c>
      <c r="AJ835" s="95">
        <v>62.131556116738267</v>
      </c>
      <c r="AK835" s="95">
        <v>45.930421784338954</v>
      </c>
      <c r="AL835" s="96">
        <v>71.404130396861234</v>
      </c>
      <c r="AM835" s="10">
        <v>9.0507524381231494</v>
      </c>
      <c r="AN835" s="10">
        <v>1.15187859250909E-10</v>
      </c>
      <c r="AO835" s="10">
        <v>4.9897909802623497</v>
      </c>
      <c r="AP835" s="10">
        <v>4.0560705040812302</v>
      </c>
      <c r="AQ835" s="3" t="s">
        <v>12648</v>
      </c>
    </row>
    <row r="836" spans="1:43" x14ac:dyDescent="0.2">
      <c r="A836" s="3" t="s">
        <v>4580</v>
      </c>
      <c r="B836" s="7" t="s">
        <v>12651</v>
      </c>
      <c r="C836" s="85">
        <v>976469</v>
      </c>
      <c r="D836" s="85">
        <v>976179</v>
      </c>
      <c r="E836" s="15" t="s">
        <v>21064</v>
      </c>
      <c r="F836" s="5" t="s">
        <v>9400</v>
      </c>
      <c r="G836" s="5">
        <v>288</v>
      </c>
      <c r="H836" s="40">
        <v>0</v>
      </c>
      <c r="I836" s="17" t="s">
        <v>22690</v>
      </c>
      <c r="J836" s="36" t="s">
        <v>807</v>
      </c>
      <c r="K836" s="50">
        <v>96</v>
      </c>
      <c r="L836" s="7" t="s">
        <v>9253</v>
      </c>
      <c r="M836" s="89">
        <v>0</v>
      </c>
      <c r="N836" s="89"/>
      <c r="O836" s="89" t="s">
        <v>9249</v>
      </c>
      <c r="P836" s="6" t="s">
        <v>8942</v>
      </c>
      <c r="Q836" s="6" t="s">
        <v>8943</v>
      </c>
      <c r="R836" s="6" t="s">
        <v>8944</v>
      </c>
      <c r="S836" s="6" t="s">
        <v>4618</v>
      </c>
      <c r="T836" s="6" t="s">
        <v>4618</v>
      </c>
      <c r="U836" s="6" t="s">
        <v>4618</v>
      </c>
      <c r="V836" s="6" t="s">
        <v>4618</v>
      </c>
      <c r="W836" s="6" t="s">
        <v>4618</v>
      </c>
      <c r="X836" s="6" t="s">
        <v>4618</v>
      </c>
      <c r="Y836" s="6" t="s">
        <v>8945</v>
      </c>
      <c r="Z836" s="6" t="s">
        <v>4618</v>
      </c>
      <c r="AA836" s="38" t="s">
        <v>4618</v>
      </c>
      <c r="AB836" s="8" t="s">
        <v>12152</v>
      </c>
      <c r="AC836" s="8" t="s">
        <v>22770</v>
      </c>
      <c r="AD836" s="9" t="s">
        <v>11531</v>
      </c>
      <c r="AE836" s="50">
        <v>1</v>
      </c>
      <c r="AF836" s="97">
        <v>6</v>
      </c>
      <c r="AG836" s="92">
        <v>23</v>
      </c>
      <c r="AH836" s="93">
        <v>-1.38985030631733</v>
      </c>
      <c r="AI836" s="94">
        <v>0.662785872619156</v>
      </c>
      <c r="AJ836" s="95">
        <v>55.019577502711748</v>
      </c>
      <c r="AK836" s="95">
        <v>62.32716533867557</v>
      </c>
      <c r="AL836" s="96">
        <v>43.223697904876893</v>
      </c>
      <c r="AM836" s="10">
        <v>1.6572570800781199</v>
      </c>
      <c r="AN836" s="10">
        <v>0.8984375</v>
      </c>
      <c r="AO836" s="10">
        <v>4.1958212136219002</v>
      </c>
      <c r="AP836" s="10">
        <v>0.23737807549714901</v>
      </c>
    </row>
    <row r="837" spans="1:43" x14ac:dyDescent="0.2">
      <c r="A837" s="3" t="s">
        <v>4581</v>
      </c>
      <c r="B837" s="7" t="s">
        <v>12651</v>
      </c>
      <c r="C837" s="85">
        <v>977226</v>
      </c>
      <c r="D837" s="85">
        <v>976546</v>
      </c>
      <c r="E837" s="15" t="s">
        <v>21062</v>
      </c>
      <c r="F837" s="5" t="s">
        <v>9400</v>
      </c>
      <c r="G837" s="5">
        <v>678</v>
      </c>
      <c r="H837" s="40">
        <v>0</v>
      </c>
      <c r="I837" s="17" t="s">
        <v>22691</v>
      </c>
      <c r="J837" s="36" t="s">
        <v>808</v>
      </c>
      <c r="K837" s="50">
        <v>226</v>
      </c>
      <c r="L837" s="7" t="s">
        <v>9254</v>
      </c>
      <c r="M837" s="89">
        <v>0</v>
      </c>
      <c r="N837" s="89"/>
      <c r="O837" s="89" t="s">
        <v>9249</v>
      </c>
      <c r="P837" s="6" t="s">
        <v>4677</v>
      </c>
      <c r="Q837" s="6" t="s">
        <v>8946</v>
      </c>
      <c r="R837" s="6" t="s">
        <v>4929</v>
      </c>
      <c r="S837" s="6" t="s">
        <v>4618</v>
      </c>
      <c r="T837" s="6" t="s">
        <v>4618</v>
      </c>
      <c r="U837" s="6" t="s">
        <v>4930</v>
      </c>
      <c r="V837" s="6" t="s">
        <v>8947</v>
      </c>
      <c r="W837" s="6" t="s">
        <v>4618</v>
      </c>
      <c r="X837" s="6" t="s">
        <v>4679</v>
      </c>
      <c r="Y837" s="6" t="s">
        <v>4680</v>
      </c>
      <c r="Z837" s="6" t="s">
        <v>4618</v>
      </c>
      <c r="AA837" s="38" t="s">
        <v>4618</v>
      </c>
      <c r="AB837" s="8" t="s">
        <v>12153</v>
      </c>
      <c r="AC837" s="8" t="s">
        <v>22770</v>
      </c>
      <c r="AD837" s="9" t="s">
        <v>11620</v>
      </c>
      <c r="AE837" s="50">
        <v>1</v>
      </c>
      <c r="AF837" s="97">
        <v>14</v>
      </c>
      <c r="AG837" s="92">
        <v>219</v>
      </c>
      <c r="AH837" s="93">
        <v>-0.57160074315642795</v>
      </c>
      <c r="AI837" s="94">
        <v>0.515801629589274</v>
      </c>
      <c r="AJ837" s="95">
        <v>57.605894731051798</v>
      </c>
      <c r="AK837" s="95">
        <v>38.006287653120701</v>
      </c>
      <c r="AL837" s="96">
        <v>75.969829114493024</v>
      </c>
      <c r="AM837" s="10">
        <v>9.9999999929600598</v>
      </c>
      <c r="AN837" s="10">
        <v>0</v>
      </c>
      <c r="AO837" s="10">
        <v>6.7194861582272098</v>
      </c>
      <c r="AP837" s="10">
        <v>3.8595387019668599E-6</v>
      </c>
      <c r="AQ837" s="3" t="s">
        <v>12649</v>
      </c>
    </row>
    <row r="838" spans="1:43" x14ac:dyDescent="0.2">
      <c r="A838" s="3" t="s">
        <v>4582</v>
      </c>
      <c r="B838" s="7" t="s">
        <v>12651</v>
      </c>
      <c r="C838" s="85">
        <v>978494</v>
      </c>
      <c r="D838" s="85">
        <v>977226</v>
      </c>
      <c r="E838" s="15" t="s">
        <v>21064</v>
      </c>
      <c r="F838" s="5" t="s">
        <v>9400</v>
      </c>
      <c r="G838" s="5">
        <v>1266</v>
      </c>
      <c r="H838" s="40">
        <v>0</v>
      </c>
      <c r="I838" s="17" t="s">
        <v>22692</v>
      </c>
      <c r="J838" s="36" t="s">
        <v>809</v>
      </c>
      <c r="K838" s="50">
        <v>422</v>
      </c>
      <c r="L838" s="7" t="s">
        <v>9254</v>
      </c>
      <c r="M838" s="89">
        <v>5</v>
      </c>
      <c r="N838" s="89"/>
      <c r="O838" s="89" t="s">
        <v>9248</v>
      </c>
      <c r="P838" s="6" t="s">
        <v>4618</v>
      </c>
      <c r="Q838" s="6" t="s">
        <v>8948</v>
      </c>
      <c r="R838" s="6" t="s">
        <v>8949</v>
      </c>
      <c r="S838" s="6" t="s">
        <v>4618</v>
      </c>
      <c r="T838" s="6" t="s">
        <v>4618</v>
      </c>
      <c r="U838" s="6" t="s">
        <v>4618</v>
      </c>
      <c r="V838" s="6" t="s">
        <v>4618</v>
      </c>
      <c r="W838" s="6" t="s">
        <v>4618</v>
      </c>
      <c r="X838" s="6" t="s">
        <v>4618</v>
      </c>
      <c r="Y838" s="6" t="s">
        <v>4618</v>
      </c>
      <c r="Z838" s="6" t="s">
        <v>8950</v>
      </c>
      <c r="AA838" s="38" t="s">
        <v>4619</v>
      </c>
      <c r="AB838" s="8" t="s">
        <v>12154</v>
      </c>
      <c r="AC838" s="8" t="s">
        <v>22770</v>
      </c>
      <c r="AD838" s="9" t="s">
        <v>11581</v>
      </c>
      <c r="AE838" s="50">
        <v>1</v>
      </c>
      <c r="AF838" s="97">
        <v>14</v>
      </c>
      <c r="AG838" s="92">
        <v>140</v>
      </c>
      <c r="AH838" s="93">
        <v>-1.07236811646116</v>
      </c>
      <c r="AI838" s="94">
        <v>0.32215645583814101</v>
      </c>
      <c r="AJ838" s="95">
        <v>164.81276198107719</v>
      </c>
      <c r="AK838" s="95">
        <v>180.78103620947647</v>
      </c>
      <c r="AL838" s="96">
        <v>172.15451931755265</v>
      </c>
      <c r="AM838" s="10">
        <v>9.9999997608132691</v>
      </c>
      <c r="AN838" s="10">
        <v>0</v>
      </c>
      <c r="AO838" s="10">
        <v>6.7194999993901101</v>
      </c>
      <c r="AP838" s="10">
        <v>0</v>
      </c>
      <c r="AQ838" s="3" t="s">
        <v>12642</v>
      </c>
    </row>
    <row r="839" spans="1:43" x14ac:dyDescent="0.2">
      <c r="A839" s="3" t="s">
        <v>4583</v>
      </c>
      <c r="B839" s="7" t="s">
        <v>12651</v>
      </c>
      <c r="C839" s="85">
        <v>979831</v>
      </c>
      <c r="D839" s="85">
        <v>978506</v>
      </c>
      <c r="E839" s="15" t="s">
        <v>21063</v>
      </c>
      <c r="F839" s="5" t="s">
        <v>9400</v>
      </c>
      <c r="G839" s="5">
        <v>1323</v>
      </c>
      <c r="H839" s="40">
        <v>0</v>
      </c>
      <c r="I839" s="17" t="s">
        <v>22693</v>
      </c>
      <c r="J839" s="36" t="s">
        <v>810</v>
      </c>
      <c r="K839" s="50">
        <v>441</v>
      </c>
      <c r="L839" s="7" t="s">
        <v>9253</v>
      </c>
      <c r="M839" s="89">
        <v>0</v>
      </c>
      <c r="N839" s="89"/>
      <c r="O839" s="89" t="s">
        <v>9249</v>
      </c>
      <c r="P839" s="6" t="s">
        <v>8951</v>
      </c>
      <c r="Q839" s="6" t="s">
        <v>8952</v>
      </c>
      <c r="R839" s="6" t="s">
        <v>8953</v>
      </c>
      <c r="S839" s="6" t="s">
        <v>4618</v>
      </c>
      <c r="T839" s="6" t="s">
        <v>8954</v>
      </c>
      <c r="U839" s="6" t="s">
        <v>4618</v>
      </c>
      <c r="V839" s="6" t="s">
        <v>4799</v>
      </c>
      <c r="W839" s="6" t="s">
        <v>4618</v>
      </c>
      <c r="X839" s="6" t="s">
        <v>4618</v>
      </c>
      <c r="Y839" s="6" t="s">
        <v>6225</v>
      </c>
      <c r="Z839" s="6" t="s">
        <v>8955</v>
      </c>
      <c r="AA839" s="38" t="s">
        <v>4618</v>
      </c>
      <c r="AB839" s="8" t="s">
        <v>12155</v>
      </c>
      <c r="AC839" s="8" t="s">
        <v>22770</v>
      </c>
      <c r="AD839" s="9" t="s">
        <v>11546</v>
      </c>
      <c r="AE839" s="50">
        <v>1</v>
      </c>
      <c r="AF839" s="97">
        <v>44</v>
      </c>
      <c r="AG839" s="92">
        <v>679</v>
      </c>
      <c r="AH839" s="93">
        <v>0.45389712723626602</v>
      </c>
      <c r="AI839" s="94">
        <v>0.43261488458872399</v>
      </c>
      <c r="AJ839" s="95">
        <v>178.99960333188483</v>
      </c>
      <c r="AK839" s="95">
        <v>164.21153869473216</v>
      </c>
      <c r="AL839" s="96">
        <v>201.69322098787728</v>
      </c>
      <c r="AM839" s="10">
        <v>0</v>
      </c>
      <c r="AN839" s="10">
        <v>10</v>
      </c>
      <c r="AO839" s="10">
        <v>9.8307815445498399</v>
      </c>
      <c r="AP839" s="10">
        <v>0.109975593572012</v>
      </c>
      <c r="AQ839" s="3" t="s">
        <v>12645</v>
      </c>
    </row>
    <row r="840" spans="1:43" x14ac:dyDescent="0.2">
      <c r="A840" s="3" t="s">
        <v>4584</v>
      </c>
      <c r="B840" s="7" t="s">
        <v>12651</v>
      </c>
      <c r="C840" s="85">
        <v>981648</v>
      </c>
      <c r="D840" s="85">
        <v>979972</v>
      </c>
      <c r="E840" s="15" t="s">
        <v>21062</v>
      </c>
      <c r="F840" s="5" t="s">
        <v>9400</v>
      </c>
      <c r="G840" s="5">
        <v>1674</v>
      </c>
      <c r="H840" s="40">
        <v>0</v>
      </c>
      <c r="I840" s="17" t="s">
        <v>22694</v>
      </c>
      <c r="J840" s="36" t="s">
        <v>811</v>
      </c>
      <c r="K840" s="50">
        <v>558</v>
      </c>
      <c r="L840" s="7" t="s">
        <v>9253</v>
      </c>
      <c r="M840" s="89">
        <v>0</v>
      </c>
      <c r="N840" s="89"/>
      <c r="O840" s="89" t="s">
        <v>9249</v>
      </c>
      <c r="P840" s="6" t="s">
        <v>5705</v>
      </c>
      <c r="Q840" s="6" t="s">
        <v>8956</v>
      </c>
      <c r="R840" s="6" t="s">
        <v>8957</v>
      </c>
      <c r="S840" s="6" t="s">
        <v>4618</v>
      </c>
      <c r="T840" s="6" t="s">
        <v>4618</v>
      </c>
      <c r="U840" s="6" t="s">
        <v>4618</v>
      </c>
      <c r="V840" s="6" t="s">
        <v>4618</v>
      </c>
      <c r="W840" s="6" t="s">
        <v>4618</v>
      </c>
      <c r="X840" s="6" t="s">
        <v>5708</v>
      </c>
      <c r="Y840" s="6" t="s">
        <v>5709</v>
      </c>
      <c r="Z840" s="6" t="s">
        <v>4618</v>
      </c>
      <c r="AA840" s="38" t="s">
        <v>4618</v>
      </c>
      <c r="AB840" s="8" t="s">
        <v>12156</v>
      </c>
      <c r="AC840" s="8" t="s">
        <v>22770</v>
      </c>
      <c r="AD840" s="9" t="s">
        <v>11531</v>
      </c>
      <c r="AE840" s="50">
        <v>1</v>
      </c>
      <c r="AF840" s="97">
        <v>42</v>
      </c>
      <c r="AG840" s="92">
        <v>512</v>
      </c>
      <c r="AH840" s="93">
        <v>2.6658580178185901E-2</v>
      </c>
      <c r="AI840" s="94">
        <v>0.97271922811048706</v>
      </c>
      <c r="AJ840" s="95">
        <v>188.19003258160052</v>
      </c>
      <c r="AK840" s="95">
        <v>154.04449861953083</v>
      </c>
      <c r="AL840" s="96">
        <v>243.21408093720947</v>
      </c>
      <c r="AM840" s="10">
        <v>0</v>
      </c>
      <c r="AN840" s="10">
        <v>9.9921242252149405</v>
      </c>
      <c r="AO840" s="10">
        <v>9.9993561342135706</v>
      </c>
      <c r="AP840" s="10">
        <v>4.6344817804744303E-5</v>
      </c>
      <c r="AQ840" s="3" t="s">
        <v>12645</v>
      </c>
    </row>
    <row r="841" spans="1:43" x14ac:dyDescent="0.2">
      <c r="A841" s="3" t="s">
        <v>4585</v>
      </c>
      <c r="B841" s="7" t="s">
        <v>12651</v>
      </c>
      <c r="C841" s="85">
        <v>982506</v>
      </c>
      <c r="D841" s="85">
        <v>981697</v>
      </c>
      <c r="E841" s="15" t="s">
        <v>21062</v>
      </c>
      <c r="F841" s="5" t="s">
        <v>9400</v>
      </c>
      <c r="G841" s="5">
        <v>807</v>
      </c>
      <c r="H841" s="40">
        <v>0</v>
      </c>
      <c r="I841" s="17" t="s">
        <v>22695</v>
      </c>
      <c r="J841" s="36" t="s">
        <v>812</v>
      </c>
      <c r="K841" s="50">
        <v>269</v>
      </c>
      <c r="L841" s="7" t="s">
        <v>9253</v>
      </c>
      <c r="M841" s="89">
        <v>0</v>
      </c>
      <c r="N841" s="89"/>
      <c r="O841" s="89" t="s">
        <v>9249</v>
      </c>
      <c r="P841" s="6" t="s">
        <v>4796</v>
      </c>
      <c r="Q841" s="6" t="s">
        <v>8958</v>
      </c>
      <c r="R841" s="6" t="s">
        <v>8694</v>
      </c>
      <c r="S841" s="6" t="s">
        <v>4618</v>
      </c>
      <c r="T841" s="6" t="s">
        <v>4618</v>
      </c>
      <c r="U841" s="6" t="s">
        <v>4618</v>
      </c>
      <c r="V841" s="6" t="s">
        <v>8697</v>
      </c>
      <c r="W841" s="6" t="s">
        <v>4618</v>
      </c>
      <c r="X841" s="6" t="s">
        <v>4618</v>
      </c>
      <c r="Y841" s="6" t="s">
        <v>7674</v>
      </c>
      <c r="Z841" s="6" t="s">
        <v>8959</v>
      </c>
      <c r="AA841" s="38" t="s">
        <v>4618</v>
      </c>
      <c r="AB841" s="8" t="s">
        <v>12157</v>
      </c>
      <c r="AC841" s="8" t="s">
        <v>22770</v>
      </c>
      <c r="AD841" s="9" t="s">
        <v>11537</v>
      </c>
      <c r="AE841" s="50">
        <v>1</v>
      </c>
      <c r="AF841" s="97">
        <v>10</v>
      </c>
      <c r="AG841" s="92">
        <v>43</v>
      </c>
      <c r="AH841" s="93">
        <v>0.79518158751519497</v>
      </c>
      <c r="AI841" s="94">
        <v>0.68281681760878998</v>
      </c>
      <c r="AJ841" s="95">
        <v>246.68333237660272</v>
      </c>
      <c r="AK841" s="95">
        <v>247.39704539276332</v>
      </c>
      <c r="AL841" s="96">
        <v>264.55146683612651</v>
      </c>
      <c r="AM841" s="10">
        <v>0</v>
      </c>
      <c r="AN841" s="10">
        <v>9.9999998509883792</v>
      </c>
      <c r="AO841" s="10">
        <v>4.9762621924502799</v>
      </c>
      <c r="AP841" s="10">
        <v>0</v>
      </c>
      <c r="AQ841" s="3" t="s">
        <v>12645</v>
      </c>
    </row>
    <row r="842" spans="1:43" x14ac:dyDescent="0.2">
      <c r="A842" s="3" t="s">
        <v>4586</v>
      </c>
      <c r="B842" s="7" t="s">
        <v>12651</v>
      </c>
      <c r="C842" s="85">
        <v>983960</v>
      </c>
      <c r="D842" s="85">
        <v>982506</v>
      </c>
      <c r="E842" s="15" t="s">
        <v>21064</v>
      </c>
      <c r="F842" s="5" t="s">
        <v>9400</v>
      </c>
      <c r="G842" s="5">
        <v>1452</v>
      </c>
      <c r="H842" s="40">
        <v>0</v>
      </c>
      <c r="I842" s="17" t="s">
        <v>22696</v>
      </c>
      <c r="J842" s="36" t="s">
        <v>813</v>
      </c>
      <c r="K842" s="50">
        <v>484</v>
      </c>
      <c r="L842" s="7" t="s">
        <v>9254</v>
      </c>
      <c r="M842" s="89">
        <v>14</v>
      </c>
      <c r="N842" s="89"/>
      <c r="O842" s="89" t="s">
        <v>9248</v>
      </c>
      <c r="P842" s="6" t="s">
        <v>4618</v>
      </c>
      <c r="Q842" s="6" t="s">
        <v>8960</v>
      </c>
      <c r="R842" s="6" t="s">
        <v>6883</v>
      </c>
      <c r="S842" s="6" t="s">
        <v>4618</v>
      </c>
      <c r="T842" s="6" t="s">
        <v>4618</v>
      </c>
      <c r="U842" s="6" t="s">
        <v>4618</v>
      </c>
      <c r="V842" s="6" t="s">
        <v>4618</v>
      </c>
      <c r="W842" s="6" t="s">
        <v>4618</v>
      </c>
      <c r="X842" s="6" t="s">
        <v>4618</v>
      </c>
      <c r="Y842" s="6" t="s">
        <v>4618</v>
      </c>
      <c r="Z842" s="6" t="s">
        <v>8961</v>
      </c>
      <c r="AA842" s="38" t="s">
        <v>4619</v>
      </c>
      <c r="AB842" s="8" t="s">
        <v>12158</v>
      </c>
      <c r="AC842" s="8" t="s">
        <v>22770</v>
      </c>
      <c r="AD842" s="9" t="s">
        <v>11631</v>
      </c>
      <c r="AE842" s="50">
        <v>1</v>
      </c>
      <c r="AF842" s="97">
        <v>10</v>
      </c>
      <c r="AG842" s="92">
        <v>61</v>
      </c>
      <c r="AH842" s="93">
        <v>-1.2890873293824101</v>
      </c>
      <c r="AI842" s="94">
        <v>0.44288221228591601</v>
      </c>
      <c r="AJ842" s="95">
        <v>184.4537188924954</v>
      </c>
      <c r="AK842" s="95">
        <v>142.03855625289523</v>
      </c>
      <c r="AL842" s="96">
        <v>225.45733228339438</v>
      </c>
      <c r="AM842" s="10">
        <v>9.99247456541835</v>
      </c>
      <c r="AN842" s="10">
        <v>0</v>
      </c>
      <c r="AO842" s="10">
        <v>6.7192821792519402</v>
      </c>
      <c r="AP842" s="10">
        <v>1.3258654228742701E-5</v>
      </c>
      <c r="AQ842" s="3" t="s">
        <v>12643</v>
      </c>
    </row>
    <row r="843" spans="1:43" x14ac:dyDescent="0.2">
      <c r="A843" s="3" t="s">
        <v>4587</v>
      </c>
      <c r="B843" s="7" t="s">
        <v>12651</v>
      </c>
      <c r="C843" s="85">
        <v>985474</v>
      </c>
      <c r="D843" s="85">
        <v>983978</v>
      </c>
      <c r="E843" s="15" t="s">
        <v>21063</v>
      </c>
      <c r="F843" s="5" t="s">
        <v>9400</v>
      </c>
      <c r="G843" s="5">
        <v>1494</v>
      </c>
      <c r="H843" s="40">
        <v>0</v>
      </c>
      <c r="I843" s="17" t="s">
        <v>22697</v>
      </c>
      <c r="J843" s="36" t="s">
        <v>814</v>
      </c>
      <c r="K843" s="50">
        <v>498</v>
      </c>
      <c r="L843" s="7" t="s">
        <v>9254</v>
      </c>
      <c r="M843" s="89">
        <v>14</v>
      </c>
      <c r="N843" s="89"/>
      <c r="O843" s="89" t="s">
        <v>9248</v>
      </c>
      <c r="P843" s="6" t="s">
        <v>4618</v>
      </c>
      <c r="Q843" s="6" t="s">
        <v>8962</v>
      </c>
      <c r="R843" s="6" t="s">
        <v>8963</v>
      </c>
      <c r="S843" s="6" t="s">
        <v>4618</v>
      </c>
      <c r="T843" s="6" t="s">
        <v>8964</v>
      </c>
      <c r="U843" s="6" t="s">
        <v>4618</v>
      </c>
      <c r="V843" s="6" t="s">
        <v>4618</v>
      </c>
      <c r="W843" s="6" t="s">
        <v>4618</v>
      </c>
      <c r="X843" s="6" t="s">
        <v>4618</v>
      </c>
      <c r="Y843" s="6" t="s">
        <v>4618</v>
      </c>
      <c r="Z843" s="6" t="s">
        <v>8965</v>
      </c>
      <c r="AA843" s="38" t="s">
        <v>4619</v>
      </c>
      <c r="AB843" s="8" t="s">
        <v>12159</v>
      </c>
      <c r="AC843" s="8" t="s">
        <v>22770</v>
      </c>
      <c r="AD843" s="9" t="s">
        <v>11631</v>
      </c>
      <c r="AE843" s="50">
        <v>1</v>
      </c>
      <c r="AF843" s="97">
        <v>15</v>
      </c>
      <c r="AG843" s="92">
        <v>104</v>
      </c>
      <c r="AH843" s="93">
        <v>-0.64720639990860496</v>
      </c>
      <c r="AI843" s="94">
        <v>0.60570036623632595</v>
      </c>
      <c r="AJ843" s="95">
        <v>108.89977375775722</v>
      </c>
      <c r="AK843" s="95">
        <v>97.056592385809111</v>
      </c>
      <c r="AL843" s="96">
        <v>126.24768174754387</v>
      </c>
      <c r="AM843" s="10">
        <v>9.9999865760792499</v>
      </c>
      <c r="AN843" s="10">
        <v>0</v>
      </c>
      <c r="AO843" s="10">
        <v>6.7194999982219201</v>
      </c>
      <c r="AP843" s="10">
        <v>0</v>
      </c>
      <c r="AQ843" s="3" t="s">
        <v>12642</v>
      </c>
    </row>
    <row r="844" spans="1:43" x14ac:dyDescent="0.2">
      <c r="A844" s="3" t="s">
        <v>4589</v>
      </c>
      <c r="B844" s="7" t="s">
        <v>12651</v>
      </c>
      <c r="C844" s="85">
        <v>987414</v>
      </c>
      <c r="D844" s="85">
        <v>985447</v>
      </c>
      <c r="E844" s="15" t="s">
        <v>21062</v>
      </c>
      <c r="F844" s="5" t="s">
        <v>9400</v>
      </c>
      <c r="G844" s="5">
        <v>1965</v>
      </c>
      <c r="H844" s="40">
        <v>0</v>
      </c>
      <c r="I844" s="17" t="s">
        <v>22699</v>
      </c>
      <c r="J844" s="36"/>
      <c r="K844" s="50">
        <v>655</v>
      </c>
      <c r="L844" s="7" t="s">
        <v>9254</v>
      </c>
      <c r="M844" s="89">
        <v>16</v>
      </c>
      <c r="N844" s="89" t="s">
        <v>22729</v>
      </c>
      <c r="O844" s="89" t="s">
        <v>9248</v>
      </c>
      <c r="P844" s="6" t="s">
        <v>4618</v>
      </c>
      <c r="Q844" s="6" t="s">
        <v>8971</v>
      </c>
      <c r="R844" s="6" t="s">
        <v>8972</v>
      </c>
      <c r="S844" s="6" t="s">
        <v>4618</v>
      </c>
      <c r="T844" s="6" t="s">
        <v>8973</v>
      </c>
      <c r="U844" s="6" t="s">
        <v>4618</v>
      </c>
      <c r="V844" s="6" t="s">
        <v>4618</v>
      </c>
      <c r="W844" s="6" t="s">
        <v>4618</v>
      </c>
      <c r="X844" s="6" t="s">
        <v>4618</v>
      </c>
      <c r="Y844" s="6" t="s">
        <v>4618</v>
      </c>
      <c r="Z844" s="6" t="s">
        <v>8974</v>
      </c>
      <c r="AA844" s="38" t="s">
        <v>4619</v>
      </c>
      <c r="AB844" s="8" t="s">
        <v>12160</v>
      </c>
      <c r="AC844" s="8" t="s">
        <v>22770</v>
      </c>
      <c r="AD844" s="9" t="s">
        <v>11631</v>
      </c>
      <c r="AE844" s="50">
        <v>1</v>
      </c>
      <c r="AF844" s="97">
        <v>8</v>
      </c>
      <c r="AG844" s="92">
        <v>71</v>
      </c>
      <c r="AH844" s="93">
        <v>-0.24639751623620501</v>
      </c>
      <c r="AI844" s="94">
        <v>0.88699301805049002</v>
      </c>
      <c r="AJ844" s="95">
        <v>159.8577121459692</v>
      </c>
      <c r="AK844" s="95">
        <v>193.03908430845979</v>
      </c>
      <c r="AL844" s="96">
        <v>209.42033614267248</v>
      </c>
      <c r="AM844" s="10">
        <v>8.22021484375</v>
      </c>
      <c r="AN844" s="10">
        <v>0</v>
      </c>
      <c r="AO844" s="10">
        <v>7.3427949987553403</v>
      </c>
      <c r="AP844" s="10">
        <v>0</v>
      </c>
      <c r="AQ844" s="3" t="s">
        <v>12642</v>
      </c>
    </row>
    <row r="845" spans="1:43" x14ac:dyDescent="0.2">
      <c r="A845" s="3" t="s">
        <v>4590</v>
      </c>
      <c r="B845" s="7" t="s">
        <v>12651</v>
      </c>
      <c r="C845" s="85">
        <v>987726</v>
      </c>
      <c r="D845" s="85">
        <v>987418</v>
      </c>
      <c r="E845" s="15" t="s">
        <v>21062</v>
      </c>
      <c r="F845" s="5" t="s">
        <v>9400</v>
      </c>
      <c r="G845" s="5">
        <v>306</v>
      </c>
      <c r="H845" s="40">
        <v>0</v>
      </c>
      <c r="I845" s="17" t="s">
        <v>22700</v>
      </c>
      <c r="J845" s="36" t="s">
        <v>816</v>
      </c>
      <c r="K845" s="50">
        <v>102</v>
      </c>
      <c r="L845" s="7" t="s">
        <v>9254</v>
      </c>
      <c r="M845" s="89">
        <v>3</v>
      </c>
      <c r="N845" s="89"/>
      <c r="O845" s="89" t="s">
        <v>9248</v>
      </c>
      <c r="P845" s="6" t="s">
        <v>4618</v>
      </c>
      <c r="Q845" s="6" t="s">
        <v>8975</v>
      </c>
      <c r="R845" s="6" t="s">
        <v>6884</v>
      </c>
      <c r="S845" s="6" t="s">
        <v>4618</v>
      </c>
      <c r="T845" s="6" t="s">
        <v>4618</v>
      </c>
      <c r="U845" s="6" t="s">
        <v>4618</v>
      </c>
      <c r="V845" s="6" t="s">
        <v>4618</v>
      </c>
      <c r="W845" s="6" t="s">
        <v>4618</v>
      </c>
      <c r="X845" s="6" t="s">
        <v>4618</v>
      </c>
      <c r="Y845" s="6" t="s">
        <v>4618</v>
      </c>
      <c r="Z845" s="6" t="s">
        <v>4618</v>
      </c>
      <c r="AA845" s="38" t="s">
        <v>4619</v>
      </c>
      <c r="AB845" s="8" t="s">
        <v>12158</v>
      </c>
      <c r="AC845" s="8" t="s">
        <v>22770</v>
      </c>
      <c r="AD845" s="9" t="s">
        <v>11631</v>
      </c>
      <c r="AE845" s="50">
        <v>1</v>
      </c>
      <c r="AF845" s="97">
        <v>1</v>
      </c>
      <c r="AG845" s="92">
        <v>18</v>
      </c>
      <c r="AH845" s="93">
        <v>-0.54185339976237601</v>
      </c>
      <c r="AI845" s="94">
        <v>0.90861987969262403</v>
      </c>
      <c r="AJ845" s="95">
        <v>172.81807271731751</v>
      </c>
      <c r="AK845" s="95">
        <v>211.3072440414127</v>
      </c>
      <c r="AL845" s="96">
        <v>188.82148832820346</v>
      </c>
      <c r="AM845" s="10">
        <v>9.2491531372070295</v>
      </c>
      <c r="AN845" s="10">
        <v>0</v>
      </c>
      <c r="AO845" s="10">
        <v>5.7482319649999898</v>
      </c>
      <c r="AP845" s="10">
        <v>0</v>
      </c>
      <c r="AQ845" s="3" t="s">
        <v>12642</v>
      </c>
    </row>
    <row r="846" spans="1:43" x14ac:dyDescent="0.2">
      <c r="A846" s="3" t="s">
        <v>4591</v>
      </c>
      <c r="B846" s="7" t="s">
        <v>12651</v>
      </c>
      <c r="C846" s="85">
        <v>988355</v>
      </c>
      <c r="D846" s="85">
        <v>987735</v>
      </c>
      <c r="E846" s="15" t="s">
        <v>21064</v>
      </c>
      <c r="F846" s="5" t="s">
        <v>9400</v>
      </c>
      <c r="G846" s="5">
        <v>618</v>
      </c>
      <c r="H846" s="40">
        <v>0</v>
      </c>
      <c r="I846" s="17" t="s">
        <v>22701</v>
      </c>
      <c r="J846" s="36" t="s">
        <v>817</v>
      </c>
      <c r="K846" s="50">
        <v>206</v>
      </c>
      <c r="L846" s="7" t="s">
        <v>9254</v>
      </c>
      <c r="M846" s="89">
        <v>5</v>
      </c>
      <c r="N846" s="89"/>
      <c r="O846" s="89" t="s">
        <v>9248</v>
      </c>
      <c r="P846" s="6" t="s">
        <v>4618</v>
      </c>
      <c r="Q846" s="6" t="s">
        <v>4618</v>
      </c>
      <c r="R846" s="6" t="s">
        <v>8976</v>
      </c>
      <c r="S846" s="6" t="s">
        <v>4618</v>
      </c>
      <c r="T846" s="6" t="s">
        <v>4618</v>
      </c>
      <c r="U846" s="6" t="s">
        <v>4618</v>
      </c>
      <c r="V846" s="6" t="s">
        <v>4618</v>
      </c>
      <c r="W846" s="6" t="s">
        <v>4618</v>
      </c>
      <c r="X846" s="6" t="s">
        <v>4618</v>
      </c>
      <c r="Y846" s="6" t="s">
        <v>4618</v>
      </c>
      <c r="Z846" s="6" t="s">
        <v>4618</v>
      </c>
      <c r="AA846" s="38" t="s">
        <v>4619</v>
      </c>
      <c r="AB846" s="8" t="s">
        <v>12161</v>
      </c>
      <c r="AC846" s="8" t="s">
        <v>22770</v>
      </c>
      <c r="AD846" s="9" t="s">
        <v>11631</v>
      </c>
      <c r="AE846" s="50">
        <v>1</v>
      </c>
      <c r="AF846" s="97">
        <v>7</v>
      </c>
      <c r="AG846" s="92">
        <v>185</v>
      </c>
      <c r="AH846" s="93">
        <v>-0.392277043711866</v>
      </c>
      <c r="AI846" s="94">
        <v>0.68143080550912405</v>
      </c>
      <c r="AJ846" s="95">
        <v>261.37584993151745</v>
      </c>
      <c r="AK846" s="95">
        <v>316.53476304719459</v>
      </c>
      <c r="AL846" s="96">
        <v>271.14529461129763</v>
      </c>
      <c r="AM846" s="10">
        <v>9.9754217745719806</v>
      </c>
      <c r="AN846" s="10">
        <v>8.8817841970012507E-15</v>
      </c>
      <c r="AO846" s="10">
        <v>9.05349561800484</v>
      </c>
      <c r="AP846" s="10">
        <v>6.0398193907831299E-3</v>
      </c>
      <c r="AQ846" s="3" t="s">
        <v>12649</v>
      </c>
    </row>
    <row r="847" spans="1:43" x14ac:dyDescent="0.2">
      <c r="A847" s="3" t="s">
        <v>4592</v>
      </c>
      <c r="B847" s="7" t="s">
        <v>12651</v>
      </c>
      <c r="C847" s="85">
        <v>988943</v>
      </c>
      <c r="D847" s="85">
        <v>988452</v>
      </c>
      <c r="E847" s="15" t="s">
        <v>21064</v>
      </c>
      <c r="F847" s="5" t="s">
        <v>9400</v>
      </c>
      <c r="G847" s="5">
        <v>489</v>
      </c>
      <c r="H847" s="40">
        <v>0</v>
      </c>
      <c r="I847" s="17" t="s">
        <v>22702</v>
      </c>
      <c r="J847" s="36" t="s">
        <v>818</v>
      </c>
      <c r="K847" s="50">
        <v>163</v>
      </c>
      <c r="L847" s="7" t="s">
        <v>9253</v>
      </c>
      <c r="M847" s="89">
        <v>0</v>
      </c>
      <c r="N847" s="89" t="s">
        <v>22729</v>
      </c>
      <c r="O847" s="89" t="s">
        <v>9249</v>
      </c>
      <c r="P847" s="6" t="s">
        <v>8977</v>
      </c>
      <c r="Q847" s="6" t="s">
        <v>8978</v>
      </c>
      <c r="R847" s="6" t="s">
        <v>8979</v>
      </c>
      <c r="S847" s="6" t="s">
        <v>4618</v>
      </c>
      <c r="T847" s="6" t="s">
        <v>4618</v>
      </c>
      <c r="U847" s="6" t="s">
        <v>6546</v>
      </c>
      <c r="V847" s="6" t="s">
        <v>6547</v>
      </c>
      <c r="W847" s="6" t="s">
        <v>4618</v>
      </c>
      <c r="X847" s="6" t="s">
        <v>4618</v>
      </c>
      <c r="Y847" s="6" t="s">
        <v>6548</v>
      </c>
      <c r="Z847" s="6" t="s">
        <v>8980</v>
      </c>
      <c r="AA847" s="38" t="s">
        <v>4618</v>
      </c>
      <c r="AB847" s="8" t="s">
        <v>12158</v>
      </c>
      <c r="AC847" s="8" t="s">
        <v>22770</v>
      </c>
      <c r="AD847" s="9" t="s">
        <v>11631</v>
      </c>
      <c r="AE847" s="50">
        <v>1</v>
      </c>
      <c r="AF847" s="97">
        <v>15</v>
      </c>
      <c r="AG847" s="92">
        <v>226</v>
      </c>
      <c r="AH847" s="93">
        <v>-0.437744996421637</v>
      </c>
      <c r="AI847" s="94">
        <v>0.615156952786032</v>
      </c>
      <c r="AJ847" s="95">
        <v>360.03989222065132</v>
      </c>
      <c r="AK847" s="95">
        <v>433.20461345712675</v>
      </c>
      <c r="AL847" s="96">
        <v>391.03614558874597</v>
      </c>
      <c r="AM847" s="10">
        <v>9.9999999295060693</v>
      </c>
      <c r="AN847" s="10">
        <v>0</v>
      </c>
      <c r="AO847" s="10">
        <v>9.7383060683922995</v>
      </c>
      <c r="AP847" s="10">
        <v>3.4595166829021098E-6</v>
      </c>
      <c r="AQ847" s="3" t="s">
        <v>12649</v>
      </c>
    </row>
    <row r="848" spans="1:43" x14ac:dyDescent="0.2">
      <c r="A848" s="3" t="s">
        <v>4593</v>
      </c>
      <c r="B848" s="7" t="s">
        <v>12651</v>
      </c>
      <c r="C848" s="85">
        <v>990007</v>
      </c>
      <c r="D848" s="85">
        <v>988958</v>
      </c>
      <c r="E848" s="15" t="s">
        <v>21063</v>
      </c>
      <c r="F848" s="5" t="s">
        <v>9400</v>
      </c>
      <c r="G848" s="5">
        <v>1047</v>
      </c>
      <c r="H848" s="40">
        <v>0</v>
      </c>
      <c r="I848" s="17" t="s">
        <v>22703</v>
      </c>
      <c r="K848" s="50">
        <v>349</v>
      </c>
      <c r="L848" s="7" t="s">
        <v>9254</v>
      </c>
      <c r="M848" s="89">
        <v>8</v>
      </c>
      <c r="N848" s="89"/>
      <c r="O848" s="89" t="s">
        <v>9248</v>
      </c>
      <c r="P848" s="6" t="s">
        <v>4618</v>
      </c>
      <c r="Q848" s="6" t="s">
        <v>8981</v>
      </c>
      <c r="R848" s="6" t="s">
        <v>8982</v>
      </c>
      <c r="S848" s="6" t="s">
        <v>4618</v>
      </c>
      <c r="T848" s="6" t="s">
        <v>4618</v>
      </c>
      <c r="U848" s="6" t="s">
        <v>8983</v>
      </c>
      <c r="V848" s="6" t="s">
        <v>4618</v>
      </c>
      <c r="W848" s="6" t="s">
        <v>4618</v>
      </c>
      <c r="X848" s="6" t="s">
        <v>4618</v>
      </c>
      <c r="Y848" s="6" t="s">
        <v>4618</v>
      </c>
      <c r="Z848" s="6" t="s">
        <v>4618</v>
      </c>
      <c r="AA848" s="38" t="s">
        <v>4619</v>
      </c>
      <c r="AB848" s="8" t="s">
        <v>12162</v>
      </c>
      <c r="AC848" s="8" t="s">
        <v>22770</v>
      </c>
      <c r="AD848" s="9" t="s">
        <v>11631</v>
      </c>
      <c r="AE848" s="50">
        <v>1</v>
      </c>
      <c r="AF848" s="97">
        <v>9</v>
      </c>
      <c r="AG848" s="92">
        <v>96</v>
      </c>
      <c r="AH848" s="93">
        <v>0.39802560780005303</v>
      </c>
      <c r="AI848" s="94">
        <v>0.75778283655726097</v>
      </c>
      <c r="AJ848" s="95">
        <v>96.84930667371566</v>
      </c>
      <c r="AK848" s="95">
        <v>89.075385731434125</v>
      </c>
      <c r="AL848" s="96">
        <v>142.65668245641805</v>
      </c>
      <c r="AM848" s="10">
        <v>9.9943559240637594</v>
      </c>
      <c r="AN848" s="10">
        <v>0</v>
      </c>
      <c r="AO848" s="10">
        <v>8.25660779935356</v>
      </c>
      <c r="AP848" s="10">
        <v>0</v>
      </c>
      <c r="AQ848" s="3" t="s">
        <v>12642</v>
      </c>
    </row>
    <row r="849" spans="1:43" x14ac:dyDescent="0.2">
      <c r="A849" s="3" t="s">
        <v>4594</v>
      </c>
      <c r="B849" s="7" t="s">
        <v>12651</v>
      </c>
      <c r="C849" s="85">
        <v>992096</v>
      </c>
      <c r="D849" s="85">
        <v>990027</v>
      </c>
      <c r="E849" s="15" t="s">
        <v>21064</v>
      </c>
      <c r="F849" s="5" t="s">
        <v>9400</v>
      </c>
      <c r="G849" s="5">
        <v>2067</v>
      </c>
      <c r="H849" s="40">
        <v>0</v>
      </c>
      <c r="I849" s="17" t="s">
        <v>22704</v>
      </c>
      <c r="J849" s="36" t="s">
        <v>820</v>
      </c>
      <c r="K849" s="50">
        <v>689</v>
      </c>
      <c r="L849" s="7" t="s">
        <v>9253</v>
      </c>
      <c r="M849" s="89">
        <v>0</v>
      </c>
      <c r="N849" s="89"/>
      <c r="O849" s="89" t="s">
        <v>9249</v>
      </c>
      <c r="P849" s="6" t="s">
        <v>8984</v>
      </c>
      <c r="Q849" s="6" t="s">
        <v>8985</v>
      </c>
      <c r="R849" s="6" t="s">
        <v>8986</v>
      </c>
      <c r="S849" s="6" t="s">
        <v>4618</v>
      </c>
      <c r="T849" s="6" t="s">
        <v>4618</v>
      </c>
      <c r="U849" s="6" t="s">
        <v>8987</v>
      </c>
      <c r="V849" s="6" t="s">
        <v>8988</v>
      </c>
      <c r="W849" s="6" t="s">
        <v>4618</v>
      </c>
      <c r="X849" s="6" t="s">
        <v>8989</v>
      </c>
      <c r="Y849" s="6" t="s">
        <v>8990</v>
      </c>
      <c r="Z849" s="6" t="s">
        <v>8991</v>
      </c>
      <c r="AA849" s="38" t="s">
        <v>4618</v>
      </c>
      <c r="AB849" s="8" t="s">
        <v>12163</v>
      </c>
      <c r="AC849" s="8" t="s">
        <v>22770</v>
      </c>
      <c r="AD849" s="9" t="s">
        <v>11631</v>
      </c>
      <c r="AE849" s="50">
        <v>1</v>
      </c>
      <c r="AF849" s="97">
        <v>71</v>
      </c>
      <c r="AG849" s="92">
        <v>1160</v>
      </c>
      <c r="AH849" s="93">
        <v>-0.34286035573749601</v>
      </c>
      <c r="AI849" s="94">
        <v>0.50707094918797901</v>
      </c>
      <c r="AJ849" s="95">
        <v>209.7830833143266</v>
      </c>
      <c r="AK849" s="95">
        <v>196.9777675082218</v>
      </c>
      <c r="AL849" s="96">
        <v>279.55759955316398</v>
      </c>
      <c r="AM849" s="10">
        <v>5.7252467091339296</v>
      </c>
      <c r="AN849" s="10">
        <v>0</v>
      </c>
      <c r="AO849" s="10">
        <v>9.9999937776482692</v>
      </c>
      <c r="AP849" s="10">
        <v>9.3162426928472499E-7</v>
      </c>
      <c r="AQ849" s="3" t="s">
        <v>12649</v>
      </c>
    </row>
    <row r="850" spans="1:43" x14ac:dyDescent="0.2">
      <c r="A850" s="3" t="s">
        <v>4595</v>
      </c>
      <c r="B850" s="7" t="s">
        <v>12651</v>
      </c>
      <c r="C850" s="85">
        <v>993469</v>
      </c>
      <c r="D850" s="85">
        <v>992162</v>
      </c>
      <c r="E850" s="15" t="s">
        <v>21063</v>
      </c>
      <c r="F850" s="5" t="s">
        <v>9400</v>
      </c>
      <c r="G850" s="5">
        <v>1305</v>
      </c>
      <c r="H850" s="40">
        <v>0</v>
      </c>
      <c r="I850" s="17" t="s">
        <v>22705</v>
      </c>
      <c r="J850" s="36" t="s">
        <v>821</v>
      </c>
      <c r="K850" s="50">
        <v>435</v>
      </c>
      <c r="L850" s="7" t="s">
        <v>9253</v>
      </c>
      <c r="M850" s="89">
        <v>0</v>
      </c>
      <c r="N850" s="89"/>
      <c r="O850" s="89" t="s">
        <v>9249</v>
      </c>
      <c r="P850" s="6" t="s">
        <v>4618</v>
      </c>
      <c r="Q850" s="6" t="s">
        <v>8992</v>
      </c>
      <c r="R850" s="6" t="s">
        <v>8993</v>
      </c>
      <c r="S850" s="6" t="s">
        <v>4618</v>
      </c>
      <c r="T850" s="6" t="s">
        <v>4618</v>
      </c>
      <c r="U850" s="6" t="s">
        <v>8994</v>
      </c>
      <c r="V850" s="6" t="s">
        <v>4618</v>
      </c>
      <c r="W850" s="6" t="s">
        <v>4618</v>
      </c>
      <c r="X850" s="6" t="s">
        <v>8995</v>
      </c>
      <c r="Y850" s="6" t="s">
        <v>8996</v>
      </c>
      <c r="Z850" s="6" t="s">
        <v>8997</v>
      </c>
      <c r="AA850" s="38" t="s">
        <v>4618</v>
      </c>
      <c r="AB850" s="8" t="s">
        <v>12164</v>
      </c>
      <c r="AC850" s="8" t="s">
        <v>22770</v>
      </c>
      <c r="AD850" s="9" t="s">
        <v>11631</v>
      </c>
      <c r="AE850" s="50">
        <v>1</v>
      </c>
      <c r="AF850" s="97">
        <v>50</v>
      </c>
      <c r="AG850" s="92">
        <v>476</v>
      </c>
      <c r="AH850" s="93">
        <v>-0.647744568353114</v>
      </c>
      <c r="AI850" s="94">
        <v>0.32326856125209902</v>
      </c>
      <c r="AJ850" s="95">
        <v>300.16020183253261</v>
      </c>
      <c r="AK850" s="95">
        <v>337.21500043756549</v>
      </c>
      <c r="AL850" s="96">
        <v>359.80334694399482</v>
      </c>
      <c r="AM850" s="10">
        <v>9.4740215672572894E-11</v>
      </c>
      <c r="AN850" s="10">
        <v>0.18271983760063101</v>
      </c>
      <c r="AO850" s="10">
        <v>9.9995066168167899</v>
      </c>
      <c r="AP850" s="10">
        <v>9.2822979862461301E-6</v>
      </c>
    </row>
    <row r="851" spans="1:43" x14ac:dyDescent="0.2">
      <c r="A851" s="3" t="s">
        <v>4596</v>
      </c>
      <c r="B851" s="7" t="s">
        <v>12651</v>
      </c>
      <c r="C851" s="85">
        <v>994284</v>
      </c>
      <c r="D851" s="85">
        <v>993616</v>
      </c>
      <c r="E851" s="15" t="s">
        <v>21062</v>
      </c>
      <c r="F851" s="5" t="s">
        <v>9400</v>
      </c>
      <c r="G851" s="5">
        <v>666</v>
      </c>
      <c r="H851" s="40">
        <v>0</v>
      </c>
      <c r="I851" s="17" t="s">
        <v>22706</v>
      </c>
      <c r="J851" s="36" t="s">
        <v>822</v>
      </c>
      <c r="K851" s="50">
        <v>222</v>
      </c>
      <c r="L851" s="7" t="s">
        <v>9253</v>
      </c>
      <c r="M851" s="89">
        <v>0</v>
      </c>
      <c r="N851" s="89"/>
      <c r="O851" s="89" t="s">
        <v>9249</v>
      </c>
      <c r="P851" s="6" t="s">
        <v>4895</v>
      </c>
      <c r="Q851" s="6" t="s">
        <v>8998</v>
      </c>
      <c r="R851" s="6" t="s">
        <v>8999</v>
      </c>
      <c r="S851" s="6" t="s">
        <v>9000</v>
      </c>
      <c r="T851" s="6" t="s">
        <v>4618</v>
      </c>
      <c r="U851" s="6" t="s">
        <v>9001</v>
      </c>
      <c r="V851" s="6" t="s">
        <v>4618</v>
      </c>
      <c r="W851" s="6" t="s">
        <v>4618</v>
      </c>
      <c r="X851" s="6" t="s">
        <v>4618</v>
      </c>
      <c r="Y851" s="6" t="s">
        <v>4900</v>
      </c>
      <c r="Z851" s="6" t="s">
        <v>9002</v>
      </c>
      <c r="AA851" s="38" t="s">
        <v>4618</v>
      </c>
      <c r="AB851" s="8" t="s">
        <v>12165</v>
      </c>
      <c r="AC851" s="8" t="s">
        <v>22770</v>
      </c>
      <c r="AD851" s="9" t="s">
        <v>11631</v>
      </c>
      <c r="AE851" s="50">
        <v>1</v>
      </c>
      <c r="AF851" s="97">
        <v>40</v>
      </c>
      <c r="AG851" s="92">
        <v>833</v>
      </c>
      <c r="AH851" s="93">
        <v>-0.56268690317954195</v>
      </c>
      <c r="AI851" s="94">
        <v>0.31300455509631298</v>
      </c>
      <c r="AJ851" s="95">
        <v>264.1920319030794</v>
      </c>
      <c r="AK851" s="95">
        <v>325.77066995864624</v>
      </c>
      <c r="AL851" s="96">
        <v>289.36222061948854</v>
      </c>
      <c r="AM851" s="10">
        <v>2.49160896856892E-5</v>
      </c>
      <c r="AN851" s="10">
        <v>1.14221521130275E-10</v>
      </c>
      <c r="AO851" s="10">
        <v>9.9999996999457892</v>
      </c>
      <c r="AP851" s="10">
        <v>3.91152239487269E-8</v>
      </c>
    </row>
    <row r="852" spans="1:43" x14ac:dyDescent="0.2">
      <c r="A852" s="3" t="s">
        <v>4598</v>
      </c>
      <c r="B852" s="7" t="s">
        <v>12651</v>
      </c>
      <c r="C852" s="85">
        <v>995474</v>
      </c>
      <c r="D852" s="85">
        <v>994284</v>
      </c>
      <c r="E852" s="15" t="s">
        <v>21064</v>
      </c>
      <c r="F852" s="5" t="s">
        <v>9401</v>
      </c>
      <c r="G852" s="5">
        <v>1188</v>
      </c>
      <c r="H852" s="40">
        <v>0</v>
      </c>
      <c r="I852" s="17" t="s">
        <v>22708</v>
      </c>
      <c r="J852" s="36" t="s">
        <v>823</v>
      </c>
      <c r="K852" s="50">
        <v>396</v>
      </c>
      <c r="L852" s="7" t="s">
        <v>9253</v>
      </c>
      <c r="M852" s="89">
        <v>0</v>
      </c>
      <c r="N852" s="89"/>
      <c r="O852" s="89" t="s">
        <v>9249</v>
      </c>
      <c r="P852" s="6" t="s">
        <v>9008</v>
      </c>
      <c r="Q852" s="6" t="s">
        <v>9009</v>
      </c>
      <c r="R852" s="6" t="s">
        <v>9010</v>
      </c>
      <c r="S852" s="6" t="s">
        <v>4618</v>
      </c>
      <c r="T852" s="6" t="s">
        <v>4618</v>
      </c>
      <c r="U852" s="6" t="s">
        <v>9011</v>
      </c>
      <c r="V852" s="6" t="s">
        <v>4618</v>
      </c>
      <c r="W852" s="6" t="s">
        <v>4618</v>
      </c>
      <c r="X852" s="6" t="s">
        <v>4618</v>
      </c>
      <c r="Y852" s="6" t="s">
        <v>9012</v>
      </c>
      <c r="Z852" s="6" t="s">
        <v>9013</v>
      </c>
      <c r="AA852" s="38" t="s">
        <v>4618</v>
      </c>
      <c r="AB852" s="8" t="s">
        <v>12158</v>
      </c>
      <c r="AC852" s="8" t="s">
        <v>22770</v>
      </c>
      <c r="AD852" s="9" t="s">
        <v>11631</v>
      </c>
      <c r="AE852" s="50">
        <v>1</v>
      </c>
      <c r="AF852" s="97">
        <v>48</v>
      </c>
      <c r="AG852" s="92">
        <v>812</v>
      </c>
      <c r="AH852" s="93">
        <v>-0.35130272582810701</v>
      </c>
      <c r="AI852" s="94">
        <v>0.53125151768954704</v>
      </c>
      <c r="AJ852" s="95">
        <v>438.40427345873178</v>
      </c>
      <c r="AK852" s="95">
        <v>622.06575915370706</v>
      </c>
      <c r="AL852" s="96">
        <v>433.30745876117163</v>
      </c>
      <c r="AM852" s="10">
        <v>9.9999999999980602</v>
      </c>
      <c r="AN852" s="10">
        <v>0</v>
      </c>
      <c r="AO852" s="10">
        <v>9.9999999992884003</v>
      </c>
      <c r="AP852" s="10">
        <v>2.5733637443181501E-10</v>
      </c>
      <c r="AQ852" s="3" t="s">
        <v>12649</v>
      </c>
    </row>
    <row r="853" spans="1:43" x14ac:dyDescent="0.2">
      <c r="A853" s="3" t="s">
        <v>2967</v>
      </c>
      <c r="B853" s="7" t="s">
        <v>12651</v>
      </c>
      <c r="C853" s="85">
        <v>996210</v>
      </c>
      <c r="D853" s="85">
        <v>995599</v>
      </c>
      <c r="E853" s="15" t="s">
        <v>21062</v>
      </c>
      <c r="F853" s="5" t="s">
        <v>9399</v>
      </c>
      <c r="G853" s="5">
        <v>609</v>
      </c>
      <c r="H853" s="40">
        <v>0</v>
      </c>
      <c r="J853" s="36" t="s">
        <v>824</v>
      </c>
      <c r="K853" s="50">
        <v>203</v>
      </c>
      <c r="L853" s="7" t="s">
        <v>9253</v>
      </c>
      <c r="M853" s="89">
        <v>0</v>
      </c>
      <c r="N853" s="89"/>
      <c r="O853" s="89" t="s">
        <v>9249</v>
      </c>
      <c r="P853" s="6" t="s">
        <v>4618</v>
      </c>
      <c r="Q853" s="6" t="s">
        <v>4654</v>
      </c>
      <c r="R853" s="6" t="s">
        <v>4655</v>
      </c>
      <c r="S853" s="6" t="s">
        <v>4618</v>
      </c>
      <c r="T853" s="6" t="s">
        <v>4618</v>
      </c>
      <c r="U853" s="6" t="s">
        <v>4656</v>
      </c>
      <c r="V853" s="6" t="s">
        <v>4618</v>
      </c>
      <c r="W853" s="6" t="s">
        <v>4618</v>
      </c>
      <c r="X853" s="6" t="s">
        <v>4618</v>
      </c>
      <c r="Y853" s="6" t="s">
        <v>4657</v>
      </c>
      <c r="Z853" s="6" t="s">
        <v>4658</v>
      </c>
      <c r="AA853" s="38" t="s">
        <v>4618</v>
      </c>
      <c r="AB853" s="8" t="s">
        <v>12158</v>
      </c>
      <c r="AC853" s="8" t="s">
        <v>22770</v>
      </c>
      <c r="AD853" s="9" t="s">
        <v>11631</v>
      </c>
      <c r="AE853" s="50">
        <v>1</v>
      </c>
      <c r="AF853" s="97">
        <v>38</v>
      </c>
      <c r="AG853" s="92">
        <v>536</v>
      </c>
      <c r="AH853" s="93">
        <v>-0.71080656213736404</v>
      </c>
      <c r="AI853" s="94">
        <v>0.260847912757672</v>
      </c>
      <c r="AJ853" s="95">
        <v>0</v>
      </c>
      <c r="AK853" s="95">
        <v>0</v>
      </c>
      <c r="AL853" s="96">
        <v>0</v>
      </c>
      <c r="AM853" s="10">
        <v>10</v>
      </c>
      <c r="AN853" s="10">
        <v>0</v>
      </c>
      <c r="AO853" s="10">
        <v>9.9999999970988505</v>
      </c>
      <c r="AP853" s="10">
        <v>6.4028782276182004E-12</v>
      </c>
      <c r="AQ853" s="3" t="s">
        <v>12649</v>
      </c>
    </row>
    <row r="854" spans="1:43" x14ac:dyDescent="0.2">
      <c r="A854" s="3" t="s">
        <v>2973</v>
      </c>
      <c r="B854" s="7" t="s">
        <v>12651</v>
      </c>
      <c r="C854" s="85">
        <v>996213</v>
      </c>
      <c r="D854" s="85">
        <v>995599</v>
      </c>
      <c r="E854" s="15" t="s">
        <v>21062</v>
      </c>
      <c r="F854" s="5" t="s">
        <v>9399</v>
      </c>
      <c r="G854" s="5">
        <v>612</v>
      </c>
      <c r="H854" s="40">
        <v>0</v>
      </c>
      <c r="J854" s="36"/>
      <c r="K854" s="50">
        <v>204</v>
      </c>
      <c r="L854" s="7" t="s">
        <v>9253</v>
      </c>
      <c r="M854" s="89">
        <v>0</v>
      </c>
      <c r="N854" s="89"/>
      <c r="O854" s="89" t="s">
        <v>9249</v>
      </c>
      <c r="P854" s="6" t="s">
        <v>4618</v>
      </c>
      <c r="Q854" s="6" t="s">
        <v>4654</v>
      </c>
      <c r="R854" s="6" t="s">
        <v>4655</v>
      </c>
      <c r="S854" s="6" t="s">
        <v>4618</v>
      </c>
      <c r="T854" s="6" t="s">
        <v>4618</v>
      </c>
      <c r="U854" s="6" t="s">
        <v>4656</v>
      </c>
      <c r="V854" s="6" t="s">
        <v>4618</v>
      </c>
      <c r="W854" s="6" t="s">
        <v>4618</v>
      </c>
      <c r="X854" s="6" t="s">
        <v>4618</v>
      </c>
      <c r="Y854" s="6" t="s">
        <v>4657</v>
      </c>
      <c r="Z854" s="6" t="s">
        <v>4658</v>
      </c>
      <c r="AA854" s="38" t="s">
        <v>4618</v>
      </c>
      <c r="AB854" s="8" t="s">
        <v>12158</v>
      </c>
      <c r="AC854" s="8" t="s">
        <v>22770</v>
      </c>
      <c r="AD854" s="9" t="s">
        <v>11631</v>
      </c>
      <c r="AE854" s="50">
        <v>1</v>
      </c>
      <c r="AF854" s="97">
        <v>1</v>
      </c>
      <c r="AG854" s="92">
        <v>13</v>
      </c>
      <c r="AH854" s="93">
        <v>-0.71177840120468805</v>
      </c>
      <c r="AI854" s="94">
        <v>0.90810531497441305</v>
      </c>
      <c r="AJ854" s="95">
        <v>0</v>
      </c>
      <c r="AK854" s="95">
        <v>0</v>
      </c>
      <c r="AL854" s="96">
        <v>0</v>
      </c>
      <c r="AM854" s="10">
        <v>8.9988708496093697</v>
      </c>
      <c r="AN854" s="10">
        <v>0</v>
      </c>
      <c r="AO854" s="10">
        <v>4.7566077995000002</v>
      </c>
      <c r="AP854" s="10">
        <v>0</v>
      </c>
      <c r="AQ854" s="3" t="s">
        <v>12642</v>
      </c>
    </row>
    <row r="855" spans="1:43" x14ac:dyDescent="0.2">
      <c r="A855" s="3" t="s">
        <v>4599</v>
      </c>
      <c r="B855" s="7" t="s">
        <v>12651</v>
      </c>
      <c r="C855" s="85">
        <v>996207</v>
      </c>
      <c r="D855" s="85">
        <v>995599</v>
      </c>
      <c r="E855" s="15" t="s">
        <v>21062</v>
      </c>
      <c r="F855" s="5" t="s">
        <v>9400</v>
      </c>
      <c r="G855" s="5">
        <v>606</v>
      </c>
      <c r="H855" s="40">
        <v>0</v>
      </c>
      <c r="I855" s="17" t="s">
        <v>22709</v>
      </c>
      <c r="J855" s="36"/>
      <c r="K855" s="50">
        <v>202</v>
      </c>
      <c r="L855" s="7" t="s">
        <v>9253</v>
      </c>
      <c r="M855" s="89">
        <v>0</v>
      </c>
      <c r="N855" s="89"/>
      <c r="O855" s="89" t="s">
        <v>9249</v>
      </c>
      <c r="P855" s="6" t="s">
        <v>4618</v>
      </c>
      <c r="Q855" s="6" t="s">
        <v>9014</v>
      </c>
      <c r="R855" s="6" t="s">
        <v>4655</v>
      </c>
      <c r="S855" s="6" t="s">
        <v>4618</v>
      </c>
      <c r="T855" s="6" t="s">
        <v>4618</v>
      </c>
      <c r="U855" s="6" t="s">
        <v>4656</v>
      </c>
      <c r="V855" s="6" t="s">
        <v>4618</v>
      </c>
      <c r="W855" s="6" t="s">
        <v>4618</v>
      </c>
      <c r="X855" s="6" t="s">
        <v>4618</v>
      </c>
      <c r="Y855" s="6" t="s">
        <v>4657</v>
      </c>
      <c r="Z855" s="6" t="s">
        <v>4658</v>
      </c>
      <c r="AA855" s="38" t="s">
        <v>4618</v>
      </c>
      <c r="AB855" s="8" t="s">
        <v>12158</v>
      </c>
      <c r="AC855" s="8" t="s">
        <v>22770</v>
      </c>
      <c r="AD855" s="9" t="s">
        <v>11631</v>
      </c>
      <c r="AE855" s="50">
        <v>1</v>
      </c>
      <c r="AF855" s="97">
        <v>1</v>
      </c>
      <c r="AG855" s="92">
        <v>18</v>
      </c>
      <c r="AH855" s="93">
        <v>-1.34920832181998</v>
      </c>
      <c r="AI855" s="94">
        <v>0.72803362564705598</v>
      </c>
      <c r="AJ855" s="95">
        <v>0</v>
      </c>
      <c r="AK855" s="95">
        <v>0</v>
      </c>
      <c r="AL855" s="96">
        <v>0</v>
      </c>
      <c r="AM855" s="10">
        <v>8.9988708496093697</v>
      </c>
      <c r="AN855" s="10">
        <v>0</v>
      </c>
      <c r="AO855" s="10">
        <v>7.3873523175949902</v>
      </c>
      <c r="AP855" s="10">
        <v>0</v>
      </c>
      <c r="AQ855" s="3" t="s">
        <v>12642</v>
      </c>
    </row>
    <row r="856" spans="1:43" x14ac:dyDescent="0.2">
      <c r="A856" s="3" t="s">
        <v>4600</v>
      </c>
      <c r="B856" s="7" t="s">
        <v>12651</v>
      </c>
      <c r="C856" s="85">
        <v>996805</v>
      </c>
      <c r="D856" s="85">
        <v>996224</v>
      </c>
      <c r="E856" s="15" t="s">
        <v>21063</v>
      </c>
      <c r="F856" s="5" t="s">
        <v>9400</v>
      </c>
      <c r="G856" s="5">
        <v>579</v>
      </c>
      <c r="H856" s="40">
        <v>0</v>
      </c>
      <c r="I856" s="17" t="s">
        <v>22710</v>
      </c>
      <c r="J856" s="36" t="s">
        <v>825</v>
      </c>
      <c r="K856" s="50">
        <v>193</v>
      </c>
      <c r="L856" s="7" t="s">
        <v>9254</v>
      </c>
      <c r="M856" s="89">
        <v>0</v>
      </c>
      <c r="N856" s="89"/>
      <c r="O856" s="89" t="s">
        <v>9249</v>
      </c>
      <c r="P856" s="6" t="s">
        <v>9015</v>
      </c>
      <c r="Q856" s="6" t="s">
        <v>9016</v>
      </c>
      <c r="R856" s="6" t="s">
        <v>9017</v>
      </c>
      <c r="S856" s="6" t="s">
        <v>4618</v>
      </c>
      <c r="T856" s="6" t="s">
        <v>4618</v>
      </c>
      <c r="U856" s="6" t="s">
        <v>9018</v>
      </c>
      <c r="V856" s="6" t="s">
        <v>4618</v>
      </c>
      <c r="W856" s="6" t="s">
        <v>4618</v>
      </c>
      <c r="X856" s="6" t="s">
        <v>4618</v>
      </c>
      <c r="Y856" s="6" t="s">
        <v>9019</v>
      </c>
      <c r="Z856" s="6" t="s">
        <v>9020</v>
      </c>
      <c r="AA856" s="38" t="s">
        <v>4618</v>
      </c>
      <c r="AB856" s="8" t="s">
        <v>12158</v>
      </c>
      <c r="AC856" s="8" t="s">
        <v>22770</v>
      </c>
      <c r="AD856" s="9" t="s">
        <v>11631</v>
      </c>
      <c r="AE856" s="50">
        <v>1</v>
      </c>
      <c r="AF856" s="97">
        <v>19</v>
      </c>
      <c r="AG856" s="92">
        <v>494</v>
      </c>
      <c r="AH856" s="93">
        <v>-0.30692433160893601</v>
      </c>
      <c r="AI856" s="94">
        <v>0.63652184549465596</v>
      </c>
      <c r="AJ856" s="95">
        <v>935.23916720141426</v>
      </c>
      <c r="AK856" s="95">
        <v>1013.4060180472222</v>
      </c>
      <c r="AL856" s="96">
        <v>1289.9276560882422</v>
      </c>
      <c r="AM856" s="10">
        <v>9.9995993473387905</v>
      </c>
      <c r="AN856" s="10">
        <v>0</v>
      </c>
      <c r="AO856" s="10">
        <v>9.9999853676893409</v>
      </c>
      <c r="AP856" s="10">
        <v>3.7257242002652902E-6</v>
      </c>
      <c r="AQ856" s="3" t="s">
        <v>12649</v>
      </c>
    </row>
    <row r="857" spans="1:43" x14ac:dyDescent="0.2">
      <c r="A857" s="3" t="s">
        <v>4601</v>
      </c>
      <c r="B857" s="7" t="s">
        <v>12651</v>
      </c>
      <c r="C857" s="85">
        <v>997161</v>
      </c>
      <c r="D857" s="85">
        <v>996796</v>
      </c>
      <c r="E857" s="15" t="s">
        <v>21062</v>
      </c>
      <c r="F857" s="5" t="s">
        <v>9400</v>
      </c>
      <c r="G857" s="5">
        <v>363</v>
      </c>
      <c r="H857" s="40">
        <v>0</v>
      </c>
      <c r="I857" s="17" t="s">
        <v>22711</v>
      </c>
      <c r="J857" s="36" t="s">
        <v>826</v>
      </c>
      <c r="K857" s="50">
        <v>121</v>
      </c>
      <c r="L857" s="7" t="s">
        <v>9254</v>
      </c>
      <c r="M857" s="89">
        <v>3</v>
      </c>
      <c r="N857" s="89"/>
      <c r="O857" s="89" t="s">
        <v>9248</v>
      </c>
      <c r="P857" s="6" t="s">
        <v>4618</v>
      </c>
      <c r="Q857" s="6" t="s">
        <v>9021</v>
      </c>
      <c r="R857" s="6" t="s">
        <v>9022</v>
      </c>
      <c r="S857" s="6" t="s">
        <v>4618</v>
      </c>
      <c r="T857" s="6" t="s">
        <v>4618</v>
      </c>
      <c r="U857" s="6" t="s">
        <v>4618</v>
      </c>
      <c r="V857" s="6" t="s">
        <v>4618</v>
      </c>
      <c r="W857" s="6" t="s">
        <v>4618</v>
      </c>
      <c r="X857" s="6" t="s">
        <v>4618</v>
      </c>
      <c r="Y857" s="6" t="s">
        <v>4618</v>
      </c>
      <c r="Z857" s="6" t="s">
        <v>4618</v>
      </c>
      <c r="AA857" s="38" t="s">
        <v>4619</v>
      </c>
      <c r="AB857" s="8" t="s">
        <v>12166</v>
      </c>
      <c r="AC857" s="8" t="s">
        <v>22770</v>
      </c>
      <c r="AD857" s="9" t="s">
        <v>11631</v>
      </c>
      <c r="AE857" s="50">
        <v>1</v>
      </c>
      <c r="AF857" s="97">
        <v>2</v>
      </c>
      <c r="AG857" s="92">
        <v>53</v>
      </c>
      <c r="AH857" s="93">
        <v>-2.2580604337617798</v>
      </c>
      <c r="AI857" s="94">
        <v>0.23472104901986601</v>
      </c>
      <c r="AJ857" s="95">
        <v>893.59086309276927</v>
      </c>
      <c r="AK857" s="95">
        <v>1410.3143541997476</v>
      </c>
      <c r="AL857" s="96">
        <v>862.92231164887653</v>
      </c>
      <c r="AM857" s="10">
        <v>9.9995762163289896</v>
      </c>
      <c r="AN857" s="10">
        <v>0</v>
      </c>
      <c r="AO857" s="10">
        <v>8.4310351275069504</v>
      </c>
      <c r="AP857" s="10">
        <v>6.9206436004999497E-2</v>
      </c>
      <c r="AQ857" s="3" t="s">
        <v>12643</v>
      </c>
    </row>
    <row r="858" spans="1:43" x14ac:dyDescent="0.2">
      <c r="A858" s="3" t="s">
        <v>4602</v>
      </c>
      <c r="B858" s="7" t="s">
        <v>12651</v>
      </c>
      <c r="C858" s="85">
        <v>998301</v>
      </c>
      <c r="D858" s="85">
        <v>998077</v>
      </c>
      <c r="E858" s="15" t="s">
        <v>21062</v>
      </c>
      <c r="F858" s="5" t="s">
        <v>9400</v>
      </c>
      <c r="G858" s="5">
        <v>222</v>
      </c>
      <c r="H858" s="40">
        <v>1</v>
      </c>
      <c r="I858" s="17" t="s">
        <v>22712</v>
      </c>
      <c r="J858" s="36" t="s">
        <v>827</v>
      </c>
      <c r="K858" s="50">
        <v>74</v>
      </c>
      <c r="L858" s="7" t="s">
        <v>9252</v>
      </c>
      <c r="M858" s="89">
        <v>1</v>
      </c>
      <c r="N858" s="89"/>
      <c r="O858" s="89" t="s">
        <v>9249</v>
      </c>
      <c r="P858" s="6" t="s">
        <v>4618</v>
      </c>
      <c r="Q858" s="6" t="s">
        <v>4618</v>
      </c>
      <c r="R858" s="6" t="s">
        <v>4618</v>
      </c>
      <c r="S858" s="6" t="s">
        <v>4618</v>
      </c>
      <c r="T858" s="6" t="s">
        <v>4618</v>
      </c>
      <c r="U858" s="6" t="s">
        <v>4618</v>
      </c>
      <c r="V858" s="6" t="s">
        <v>4618</v>
      </c>
      <c r="W858" s="6" t="s">
        <v>4618</v>
      </c>
      <c r="X858" s="6" t="s">
        <v>4618</v>
      </c>
      <c r="Y858" s="6" t="s">
        <v>4618</v>
      </c>
      <c r="Z858" s="6" t="s">
        <v>4618</v>
      </c>
      <c r="AA858" s="38" t="s">
        <v>4619</v>
      </c>
      <c r="AB858" s="8"/>
      <c r="AC858" s="8"/>
      <c r="AD858" s="9"/>
      <c r="AE858" s="50">
        <v>0</v>
      </c>
      <c r="AF858" s="97">
        <v>0</v>
      </c>
      <c r="AG858" s="92">
        <v>0</v>
      </c>
      <c r="AH858" s="93" t="s">
        <v>9258</v>
      </c>
      <c r="AI858" s="94" t="s">
        <v>9258</v>
      </c>
      <c r="AJ858" s="95">
        <v>12.596595695826522</v>
      </c>
      <c r="AK858" s="95">
        <v>11.328944935793858</v>
      </c>
      <c r="AL858" s="96">
        <v>7.3448736293834607</v>
      </c>
      <c r="AM858" s="10"/>
      <c r="AN858" s="10"/>
      <c r="AO858" s="10"/>
      <c r="AP858" s="10"/>
    </row>
    <row r="859" spans="1:43" x14ac:dyDescent="0.2">
      <c r="A859" s="3" t="s">
        <v>4603</v>
      </c>
      <c r="B859" s="7" t="s">
        <v>12651</v>
      </c>
      <c r="C859" s="85">
        <v>998759</v>
      </c>
      <c r="D859" s="85">
        <v>998298</v>
      </c>
      <c r="E859" s="15" t="s">
        <v>21064</v>
      </c>
      <c r="F859" s="5" t="s">
        <v>9399</v>
      </c>
      <c r="G859" s="5">
        <v>459</v>
      </c>
      <c r="H859" s="40">
        <v>1</v>
      </c>
      <c r="I859" s="17" t="s">
        <v>22713</v>
      </c>
      <c r="J859" s="36" t="s">
        <v>828</v>
      </c>
      <c r="K859" s="50">
        <v>153</v>
      </c>
      <c r="L859" s="7" t="s">
        <v>9252</v>
      </c>
      <c r="M859" s="89">
        <v>2</v>
      </c>
      <c r="N859" s="89"/>
      <c r="O859" s="89" t="s">
        <v>9249</v>
      </c>
      <c r="P859" s="6" t="s">
        <v>4717</v>
      </c>
      <c r="Q859" s="6" t="s">
        <v>4618</v>
      </c>
      <c r="R859" s="6" t="s">
        <v>4718</v>
      </c>
      <c r="S859" s="6" t="s">
        <v>4618</v>
      </c>
      <c r="T859" s="6" t="s">
        <v>4618</v>
      </c>
      <c r="U859" s="6" t="s">
        <v>4618</v>
      </c>
      <c r="V859" s="6" t="s">
        <v>4618</v>
      </c>
      <c r="W859" s="6" t="s">
        <v>4618</v>
      </c>
      <c r="X859" s="6" t="s">
        <v>4618</v>
      </c>
      <c r="Y859" s="6" t="s">
        <v>4719</v>
      </c>
      <c r="Z859" s="6" t="s">
        <v>4618</v>
      </c>
      <c r="AA859" s="38" t="s">
        <v>4619</v>
      </c>
      <c r="AB859" s="8" t="s">
        <v>11780</v>
      </c>
      <c r="AC859" s="8" t="s">
        <v>22770</v>
      </c>
      <c r="AD859" s="9" t="s">
        <v>11531</v>
      </c>
      <c r="AE859" s="50">
        <v>0</v>
      </c>
      <c r="AF859" s="97">
        <v>0</v>
      </c>
      <c r="AG859" s="92">
        <v>0</v>
      </c>
      <c r="AH859" s="93" t="s">
        <v>9258</v>
      </c>
      <c r="AI859" s="94" t="s">
        <v>9258</v>
      </c>
      <c r="AJ859" s="95">
        <v>20.144249953756042</v>
      </c>
      <c r="AK859" s="95">
        <v>9.5492480415345327</v>
      </c>
      <c r="AL859" s="96">
        <v>25.635516725932533</v>
      </c>
      <c r="AM859" s="10"/>
      <c r="AN859" s="10"/>
      <c r="AO859" s="10"/>
      <c r="AP859" s="10"/>
    </row>
    <row r="860" spans="1:43" x14ac:dyDescent="0.2">
      <c r="A860" s="3" t="s">
        <v>4604</v>
      </c>
      <c r="B860" s="7" t="s">
        <v>12651</v>
      </c>
      <c r="C860" s="85">
        <v>998839</v>
      </c>
      <c r="D860" s="85">
        <v>999048</v>
      </c>
      <c r="E860" s="15" t="s">
        <v>21059</v>
      </c>
      <c r="F860" s="5" t="s">
        <v>9399</v>
      </c>
      <c r="G860" s="5">
        <v>207</v>
      </c>
      <c r="H860" s="40">
        <v>0</v>
      </c>
      <c r="I860" s="17" t="s">
        <v>22714</v>
      </c>
      <c r="J860" s="36" t="s">
        <v>829</v>
      </c>
      <c r="K860" s="50">
        <v>69</v>
      </c>
      <c r="L860" s="7" t="s">
        <v>9252</v>
      </c>
      <c r="M860" s="89">
        <v>0</v>
      </c>
      <c r="N860" s="89"/>
      <c r="O860" s="89" t="s">
        <v>9249</v>
      </c>
      <c r="P860" s="6" t="s">
        <v>4618</v>
      </c>
      <c r="Q860" s="6" t="s">
        <v>4618</v>
      </c>
      <c r="R860" s="6" t="s">
        <v>9023</v>
      </c>
      <c r="S860" s="6" t="s">
        <v>4618</v>
      </c>
      <c r="T860" s="6" t="s">
        <v>4618</v>
      </c>
      <c r="U860" s="6" t="s">
        <v>4618</v>
      </c>
      <c r="V860" s="6" t="s">
        <v>4618</v>
      </c>
      <c r="W860" s="6" t="s">
        <v>4618</v>
      </c>
      <c r="X860" s="6" t="s">
        <v>4618</v>
      </c>
      <c r="Y860" s="6" t="s">
        <v>4618</v>
      </c>
      <c r="Z860" s="6" t="s">
        <v>4618</v>
      </c>
      <c r="AA860" s="38" t="s">
        <v>4618</v>
      </c>
      <c r="AB860" s="8" t="s">
        <v>11782</v>
      </c>
      <c r="AC860" s="8" t="s">
        <v>22770</v>
      </c>
      <c r="AD860" s="9" t="s">
        <v>11539</v>
      </c>
      <c r="AE860" s="50">
        <v>0</v>
      </c>
      <c r="AF860" s="97">
        <v>0</v>
      </c>
      <c r="AG860" s="92">
        <v>0</v>
      </c>
      <c r="AH860" s="93" t="s">
        <v>9258</v>
      </c>
      <c r="AI860" s="94" t="s">
        <v>9258</v>
      </c>
      <c r="AJ860" s="95">
        <v>26.149183029282735</v>
      </c>
      <c r="AK860" s="95">
        <v>38.281874370951776</v>
      </c>
      <c r="AL860" s="96">
        <v>20.548158367918017</v>
      </c>
      <c r="AM860" s="10"/>
      <c r="AN860" s="10"/>
      <c r="AO860" s="10"/>
      <c r="AP860" s="10"/>
    </row>
    <row r="861" spans="1:43" x14ac:dyDescent="0.2">
      <c r="A861" s="3" t="s">
        <v>4605</v>
      </c>
      <c r="B861" s="7" t="s">
        <v>12651</v>
      </c>
      <c r="C861" s="85">
        <v>999339</v>
      </c>
      <c r="D861" s="85">
        <v>999833</v>
      </c>
      <c r="E861" s="15" t="s">
        <v>21060</v>
      </c>
      <c r="F861" s="5" t="s">
        <v>9399</v>
      </c>
      <c r="G861" s="5">
        <v>492</v>
      </c>
      <c r="H861" s="40">
        <v>0</v>
      </c>
      <c r="I861" s="17" t="s">
        <v>22715</v>
      </c>
      <c r="K861" s="50">
        <v>164</v>
      </c>
      <c r="L861" s="7" t="s">
        <v>9252</v>
      </c>
      <c r="M861" s="89">
        <v>0</v>
      </c>
      <c r="N861" s="89"/>
      <c r="O861" s="89" t="s">
        <v>9249</v>
      </c>
      <c r="P861" s="6" t="s">
        <v>6523</v>
      </c>
      <c r="Q861" s="6" t="s">
        <v>4618</v>
      </c>
      <c r="R861" s="6" t="s">
        <v>4773</v>
      </c>
      <c r="S861" s="6" t="s">
        <v>4618</v>
      </c>
      <c r="T861" s="6" t="s">
        <v>4618</v>
      </c>
      <c r="U861" s="6" t="s">
        <v>4618</v>
      </c>
      <c r="V861" s="6" t="s">
        <v>4618</v>
      </c>
      <c r="W861" s="6" t="s">
        <v>4618</v>
      </c>
      <c r="X861" s="6" t="s">
        <v>4618</v>
      </c>
      <c r="Y861" s="6" t="s">
        <v>4774</v>
      </c>
      <c r="Z861" s="6" t="s">
        <v>4618</v>
      </c>
      <c r="AA861" s="38" t="s">
        <v>4618</v>
      </c>
      <c r="AB861" s="8" t="s">
        <v>11782</v>
      </c>
      <c r="AC861" s="8" t="s">
        <v>22770</v>
      </c>
      <c r="AD861" s="9" t="s">
        <v>11539</v>
      </c>
      <c r="AE861" s="50">
        <v>0</v>
      </c>
      <c r="AF861" s="97">
        <v>0</v>
      </c>
      <c r="AG861" s="92">
        <v>0</v>
      </c>
      <c r="AH861" s="93" t="s">
        <v>9258</v>
      </c>
      <c r="AI861" s="94" t="s">
        <v>9258</v>
      </c>
      <c r="AJ861" s="95">
        <v>23.315814148525053</v>
      </c>
      <c r="AK861" s="95">
        <v>19.409730834052414</v>
      </c>
      <c r="AL861" s="96">
        <v>25.503033435359239</v>
      </c>
      <c r="AM861" s="10"/>
      <c r="AN861" s="10"/>
      <c r="AO861" s="10"/>
      <c r="AP861" s="10"/>
    </row>
    <row r="862" spans="1:43" x14ac:dyDescent="0.2">
      <c r="A862" s="3" t="s">
        <v>4606</v>
      </c>
      <c r="B862" s="7" t="s">
        <v>12651</v>
      </c>
      <c r="C862" s="85">
        <v>999775</v>
      </c>
      <c r="D862" s="85">
        <v>999963</v>
      </c>
      <c r="E862" s="15" t="s">
        <v>21059</v>
      </c>
      <c r="F862" s="5" t="s">
        <v>9400</v>
      </c>
      <c r="G862" s="5">
        <v>186</v>
      </c>
      <c r="H862" s="40">
        <v>0</v>
      </c>
      <c r="I862" s="17" t="s">
        <v>22716</v>
      </c>
      <c r="J862" s="36" t="s">
        <v>830</v>
      </c>
      <c r="K862" s="50">
        <v>62</v>
      </c>
      <c r="L862" s="7" t="s">
        <v>9252</v>
      </c>
      <c r="M862" s="89">
        <v>0</v>
      </c>
      <c r="N862" s="89"/>
      <c r="O862" s="89" t="s">
        <v>9249</v>
      </c>
      <c r="P862" s="6" t="s">
        <v>4618</v>
      </c>
      <c r="Q862" s="6" t="s">
        <v>4618</v>
      </c>
      <c r="R862" s="6" t="s">
        <v>4618</v>
      </c>
      <c r="S862" s="6" t="s">
        <v>4618</v>
      </c>
      <c r="T862" s="6" t="s">
        <v>4618</v>
      </c>
      <c r="U862" s="6" t="s">
        <v>4618</v>
      </c>
      <c r="V862" s="6" t="s">
        <v>4618</v>
      </c>
      <c r="W862" s="6" t="s">
        <v>4618</v>
      </c>
      <c r="X862" s="6" t="s">
        <v>4618</v>
      </c>
      <c r="Y862" s="6" t="s">
        <v>4618</v>
      </c>
      <c r="Z862" s="6" t="s">
        <v>4618</v>
      </c>
      <c r="AA862" s="38" t="s">
        <v>4618</v>
      </c>
      <c r="AB862" s="8" t="s">
        <v>11782</v>
      </c>
      <c r="AC862" s="8" t="s">
        <v>22770</v>
      </c>
      <c r="AD862" s="9" t="s">
        <v>11539</v>
      </c>
      <c r="AE862" s="50">
        <v>0</v>
      </c>
      <c r="AF862" s="97">
        <v>0</v>
      </c>
      <c r="AG862" s="92">
        <v>0</v>
      </c>
      <c r="AH862" s="93" t="s">
        <v>9258</v>
      </c>
      <c r="AI862" s="94" t="s">
        <v>9258</v>
      </c>
      <c r="AJ862" s="95">
        <v>66.688707753202451</v>
      </c>
      <c r="AK862" s="95">
        <v>75.215064820975712</v>
      </c>
      <c r="AL862" s="96">
        <v>64.121912637474651</v>
      </c>
      <c r="AM862" s="10"/>
      <c r="AN862" s="10"/>
      <c r="AO862" s="10"/>
      <c r="AP862" s="10"/>
    </row>
    <row r="863" spans="1:43" x14ac:dyDescent="0.2">
      <c r="A863" s="3" t="s">
        <v>2980</v>
      </c>
      <c r="B863" s="7" t="s">
        <v>12651</v>
      </c>
      <c r="C863" s="85">
        <v>1000173</v>
      </c>
      <c r="D863" s="85">
        <v>1000373</v>
      </c>
      <c r="E863" s="15" t="s">
        <v>21060</v>
      </c>
      <c r="F863" s="5" t="s">
        <v>9400</v>
      </c>
      <c r="G863" s="5">
        <v>198</v>
      </c>
      <c r="H863" s="40">
        <v>0</v>
      </c>
      <c r="I863" s="17" t="s">
        <v>21090</v>
      </c>
      <c r="J863" s="36" t="s">
        <v>831</v>
      </c>
      <c r="K863" s="50">
        <v>66</v>
      </c>
      <c r="L863" s="7" t="s">
        <v>9252</v>
      </c>
      <c r="M863" s="89">
        <v>0</v>
      </c>
      <c r="N863" s="89"/>
      <c r="O863" s="89" t="s">
        <v>9249</v>
      </c>
      <c r="P863" s="6" t="s">
        <v>4618</v>
      </c>
      <c r="Q863" s="6" t="s">
        <v>4618</v>
      </c>
      <c r="R863" s="6" t="s">
        <v>4618</v>
      </c>
      <c r="S863" s="6" t="s">
        <v>4618</v>
      </c>
      <c r="T863" s="6" t="s">
        <v>4618</v>
      </c>
      <c r="U863" s="6" t="s">
        <v>4618</v>
      </c>
      <c r="V863" s="6" t="s">
        <v>4618</v>
      </c>
      <c r="W863" s="6" t="s">
        <v>4618</v>
      </c>
      <c r="X863" s="6" t="s">
        <v>4618</v>
      </c>
      <c r="Y863" s="6" t="s">
        <v>4618</v>
      </c>
      <c r="Z863" s="6" t="s">
        <v>4618</v>
      </c>
      <c r="AA863" s="38" t="s">
        <v>4618</v>
      </c>
      <c r="AB863" s="8" t="s">
        <v>11821</v>
      </c>
      <c r="AC863" s="8" t="s">
        <v>22770</v>
      </c>
      <c r="AD863" s="9" t="s">
        <v>11550</v>
      </c>
      <c r="AE863" s="50">
        <v>1</v>
      </c>
      <c r="AF863" s="97">
        <v>1</v>
      </c>
      <c r="AG863" s="92">
        <v>1</v>
      </c>
      <c r="AH863" s="93" t="s">
        <v>9258</v>
      </c>
      <c r="AI863" s="94" t="s">
        <v>9258</v>
      </c>
      <c r="AJ863" s="95">
        <v>91.112001014589083</v>
      </c>
      <c r="AK863" s="95">
        <v>57.555202457965351</v>
      </c>
      <c r="AL863" s="96">
        <v>89.983837374909314</v>
      </c>
      <c r="AM863" s="10">
        <v>2.5</v>
      </c>
      <c r="AN863" s="10">
        <v>0</v>
      </c>
      <c r="AO863" s="10">
        <v>0</v>
      </c>
      <c r="AP863" s="10">
        <v>0</v>
      </c>
      <c r="AQ863" s="3" t="s">
        <v>12643</v>
      </c>
    </row>
    <row r="864" spans="1:43" x14ac:dyDescent="0.2">
      <c r="A864" s="3" t="s">
        <v>2983</v>
      </c>
      <c r="B864" s="7" t="s">
        <v>12651</v>
      </c>
      <c r="C864" s="85">
        <v>1000446</v>
      </c>
      <c r="D864" s="85">
        <v>1001327</v>
      </c>
      <c r="E864" s="15" t="s">
        <v>21060</v>
      </c>
      <c r="F864" s="5" t="s">
        <v>9401</v>
      </c>
      <c r="G864" s="5">
        <v>879</v>
      </c>
      <c r="H864" s="40">
        <v>0</v>
      </c>
      <c r="I864" s="17" t="s">
        <v>21093</v>
      </c>
      <c r="J864" s="36" t="s">
        <v>832</v>
      </c>
      <c r="K864" s="50">
        <v>293</v>
      </c>
      <c r="L864" s="7" t="s">
        <v>9252</v>
      </c>
      <c r="M864" s="89">
        <v>0</v>
      </c>
      <c r="N864" s="89"/>
      <c r="O864" s="89" t="s">
        <v>9249</v>
      </c>
      <c r="P864" s="6" t="s">
        <v>4701</v>
      </c>
      <c r="Q864" s="6" t="s">
        <v>4618</v>
      </c>
      <c r="R864" s="6" t="s">
        <v>4702</v>
      </c>
      <c r="S864" s="6" t="s">
        <v>4618</v>
      </c>
      <c r="T864" s="6" t="s">
        <v>4618</v>
      </c>
      <c r="U864" s="6" t="s">
        <v>4618</v>
      </c>
      <c r="V864" s="6" t="s">
        <v>4618</v>
      </c>
      <c r="W864" s="6" t="s">
        <v>4618</v>
      </c>
      <c r="X864" s="6" t="s">
        <v>4618</v>
      </c>
      <c r="Y864" s="6" t="s">
        <v>4703</v>
      </c>
      <c r="Z864" s="6" t="s">
        <v>4618</v>
      </c>
      <c r="AA864" s="38" t="s">
        <v>4618</v>
      </c>
      <c r="AB864" s="8" t="s">
        <v>12167</v>
      </c>
      <c r="AC864" s="8" t="s">
        <v>22770</v>
      </c>
      <c r="AD864" s="9" t="s">
        <v>11531</v>
      </c>
      <c r="AE864" s="50">
        <v>0</v>
      </c>
      <c r="AF864" s="97">
        <v>0</v>
      </c>
      <c r="AG864" s="92">
        <v>0</v>
      </c>
      <c r="AH864" s="93" t="s">
        <v>9258</v>
      </c>
      <c r="AI864" s="94" t="s">
        <v>9258</v>
      </c>
      <c r="AJ864" s="95">
        <v>26.927818752239045</v>
      </c>
      <c r="AK864" s="95">
        <v>21.23065622779265</v>
      </c>
      <c r="AL864" s="96">
        <v>31.69662726966077</v>
      </c>
      <c r="AM864" s="10"/>
      <c r="AN864" s="10"/>
      <c r="AO864" s="10"/>
      <c r="AP864" s="10"/>
    </row>
    <row r="865" spans="1:43" x14ac:dyDescent="0.2">
      <c r="A865" s="3" t="s">
        <v>2984</v>
      </c>
      <c r="B865" s="7" t="s">
        <v>12651</v>
      </c>
      <c r="C865" s="85">
        <v>1001333</v>
      </c>
      <c r="D865" s="85">
        <v>1001554</v>
      </c>
      <c r="E865" s="15" t="s">
        <v>21061</v>
      </c>
      <c r="F865" s="5" t="s">
        <v>9400</v>
      </c>
      <c r="G865" s="5">
        <v>219</v>
      </c>
      <c r="H865" s="40">
        <v>1</v>
      </c>
      <c r="I865" s="17" t="s">
        <v>21094</v>
      </c>
      <c r="J865" s="36" t="s">
        <v>2370</v>
      </c>
      <c r="K865" s="50">
        <v>73</v>
      </c>
      <c r="L865" s="7" t="s">
        <v>9252</v>
      </c>
      <c r="M865" s="89">
        <v>0</v>
      </c>
      <c r="N865" s="89"/>
      <c r="O865" s="89" t="s">
        <v>9249</v>
      </c>
      <c r="P865" s="6" t="s">
        <v>4618</v>
      </c>
      <c r="Q865" s="6" t="s">
        <v>4618</v>
      </c>
      <c r="R865" s="6" t="s">
        <v>4618</v>
      </c>
      <c r="S865" s="6" t="s">
        <v>4618</v>
      </c>
      <c r="T865" s="6" t="s">
        <v>4618</v>
      </c>
      <c r="U865" s="6" t="s">
        <v>4618</v>
      </c>
      <c r="V865" s="6" t="s">
        <v>4618</v>
      </c>
      <c r="W865" s="6" t="s">
        <v>4618</v>
      </c>
      <c r="X865" s="6" t="s">
        <v>4618</v>
      </c>
      <c r="Y865" s="6" t="s">
        <v>4618</v>
      </c>
      <c r="Z865" s="6" t="s">
        <v>4618</v>
      </c>
      <c r="AA865" s="38" t="s">
        <v>4618</v>
      </c>
      <c r="AB865" s="8"/>
      <c r="AC865" s="8"/>
      <c r="AD865" s="9"/>
      <c r="AE865" s="50">
        <v>0</v>
      </c>
      <c r="AF865" s="97">
        <v>0</v>
      </c>
      <c r="AG865" s="92">
        <v>0</v>
      </c>
      <c r="AH865" s="93" t="s">
        <v>9258</v>
      </c>
      <c r="AI865" s="94" t="s">
        <v>9258</v>
      </c>
      <c r="AJ865" s="95">
        <v>49.532806294822002</v>
      </c>
      <c r="AK865" s="95">
        <v>71.5419339760371</v>
      </c>
      <c r="AL865" s="96">
        <v>61.620842949219352</v>
      </c>
      <c r="AM865" s="10"/>
      <c r="AN865" s="10"/>
      <c r="AO865" s="10"/>
      <c r="AP865" s="10"/>
    </row>
    <row r="866" spans="1:43" x14ac:dyDescent="0.2">
      <c r="A866" s="3" t="s">
        <v>2985</v>
      </c>
      <c r="B866" s="7" t="s">
        <v>12651</v>
      </c>
      <c r="C866" s="85">
        <v>1001799</v>
      </c>
      <c r="D866" s="85">
        <v>1001623</v>
      </c>
      <c r="E866" s="15" t="s">
        <v>21062</v>
      </c>
      <c r="F866" s="5" t="s">
        <v>9400</v>
      </c>
      <c r="G866" s="5">
        <v>174</v>
      </c>
      <c r="H866" s="40">
        <v>1</v>
      </c>
      <c r="I866" s="17" t="s">
        <v>21095</v>
      </c>
      <c r="J866" s="36" t="s">
        <v>2867</v>
      </c>
      <c r="K866" s="50">
        <v>58</v>
      </c>
      <c r="L866" s="7" t="s">
        <v>9252</v>
      </c>
      <c r="M866" s="89">
        <v>0</v>
      </c>
      <c r="N866" s="89"/>
      <c r="O866" s="89" t="s">
        <v>9249</v>
      </c>
      <c r="P866" s="6" t="s">
        <v>4704</v>
      </c>
      <c r="Q866" s="6" t="s">
        <v>4618</v>
      </c>
      <c r="R866" s="6" t="s">
        <v>4618</v>
      </c>
      <c r="S866" s="6" t="s">
        <v>4618</v>
      </c>
      <c r="T866" s="6" t="s">
        <v>4618</v>
      </c>
      <c r="U866" s="6" t="s">
        <v>4618</v>
      </c>
      <c r="V866" s="6" t="s">
        <v>4618</v>
      </c>
      <c r="W866" s="6" t="s">
        <v>4618</v>
      </c>
      <c r="X866" s="6" t="s">
        <v>4618</v>
      </c>
      <c r="Y866" s="6" t="s">
        <v>4705</v>
      </c>
      <c r="Z866" s="6" t="s">
        <v>4618</v>
      </c>
      <c r="AA866" s="38" t="s">
        <v>4618</v>
      </c>
      <c r="AB866" s="8" t="s">
        <v>12628</v>
      </c>
      <c r="AC866" s="8" t="s">
        <v>22770</v>
      </c>
      <c r="AD866" s="9" t="s">
        <v>11840</v>
      </c>
      <c r="AE866" s="50">
        <v>0</v>
      </c>
      <c r="AF866" s="97">
        <v>0</v>
      </c>
      <c r="AG866" s="92">
        <v>0</v>
      </c>
      <c r="AH866" s="93" t="s">
        <v>9258</v>
      </c>
      <c r="AI866" s="94" t="s">
        <v>9258</v>
      </c>
      <c r="AJ866" s="95">
        <v>68.592528306193557</v>
      </c>
      <c r="AK866" s="95">
        <v>64.805405353058092</v>
      </c>
      <c r="AL866" s="96">
        <v>62.244691774436106</v>
      </c>
      <c r="AM866" s="10"/>
      <c r="AN866" s="10"/>
      <c r="AO866" s="10"/>
      <c r="AP866" s="10"/>
    </row>
    <row r="867" spans="1:43" x14ac:dyDescent="0.2">
      <c r="A867" s="3" t="s">
        <v>2986</v>
      </c>
      <c r="B867" s="7" t="s">
        <v>12651</v>
      </c>
      <c r="C867" s="85">
        <v>1002651</v>
      </c>
      <c r="D867" s="85">
        <v>1001821</v>
      </c>
      <c r="E867" s="15" t="s">
        <v>21062</v>
      </c>
      <c r="F867" s="5" t="s">
        <v>9400</v>
      </c>
      <c r="G867" s="5">
        <v>828</v>
      </c>
      <c r="H867" s="40">
        <v>1</v>
      </c>
      <c r="I867" s="17" t="s">
        <v>21096</v>
      </c>
      <c r="J867" s="36" t="s">
        <v>834</v>
      </c>
      <c r="K867" s="50">
        <v>276</v>
      </c>
      <c r="L867" s="7" t="s">
        <v>9254</v>
      </c>
      <c r="M867" s="89">
        <v>8</v>
      </c>
      <c r="N867" s="89"/>
      <c r="O867" s="89" t="s">
        <v>9248</v>
      </c>
      <c r="P867" s="6" t="s">
        <v>4706</v>
      </c>
      <c r="Q867" s="6" t="s">
        <v>4707</v>
      </c>
      <c r="R867" s="6" t="s">
        <v>4708</v>
      </c>
      <c r="S867" s="6" t="s">
        <v>4618</v>
      </c>
      <c r="T867" s="6" t="s">
        <v>4618</v>
      </c>
      <c r="U867" s="6" t="s">
        <v>4618</v>
      </c>
      <c r="V867" s="6" t="s">
        <v>4709</v>
      </c>
      <c r="W867" s="6" t="s">
        <v>4618</v>
      </c>
      <c r="X867" s="6" t="s">
        <v>4618</v>
      </c>
      <c r="Y867" s="6" t="s">
        <v>4710</v>
      </c>
      <c r="Z867" s="6" t="s">
        <v>4618</v>
      </c>
      <c r="AA867" s="38" t="s">
        <v>4619</v>
      </c>
      <c r="AB867" s="8" t="s">
        <v>12169</v>
      </c>
      <c r="AC867" s="8" t="s">
        <v>22770</v>
      </c>
      <c r="AD867" s="9" t="s">
        <v>11620</v>
      </c>
      <c r="AE867" s="50">
        <v>0</v>
      </c>
      <c r="AF867" s="97">
        <v>0</v>
      </c>
      <c r="AG867" s="92">
        <v>0</v>
      </c>
      <c r="AH867" s="93" t="s">
        <v>9258</v>
      </c>
      <c r="AI867" s="94" t="s">
        <v>9258</v>
      </c>
      <c r="AJ867" s="95">
        <v>57.029679034579772</v>
      </c>
      <c r="AK867" s="95">
        <v>69.724449358381392</v>
      </c>
      <c r="AL867" s="96">
        <v>53.528749600425492</v>
      </c>
      <c r="AM867" s="10"/>
      <c r="AN867" s="10"/>
      <c r="AO867" s="10"/>
      <c r="AP867" s="10"/>
    </row>
    <row r="868" spans="1:43" x14ac:dyDescent="0.2">
      <c r="A868" s="3" t="s">
        <v>2987</v>
      </c>
      <c r="B868" s="7" t="s">
        <v>12651</v>
      </c>
      <c r="C868" s="85">
        <v>1003216</v>
      </c>
      <c r="D868" s="85">
        <v>1002767</v>
      </c>
      <c r="E868" s="15" t="s">
        <v>21063</v>
      </c>
      <c r="F868" s="5" t="s">
        <v>9400</v>
      </c>
      <c r="G868" s="5">
        <v>447</v>
      </c>
      <c r="H868" s="40">
        <v>1</v>
      </c>
      <c r="I868" s="17" t="s">
        <v>21097</v>
      </c>
      <c r="J868" s="36" t="s">
        <v>2868</v>
      </c>
      <c r="K868" s="50">
        <v>149</v>
      </c>
      <c r="L868" s="7" t="s">
        <v>9252</v>
      </c>
      <c r="M868" s="89">
        <v>1</v>
      </c>
      <c r="N868" s="89"/>
      <c r="O868" s="89" t="s">
        <v>9249</v>
      </c>
      <c r="P868" s="6" t="s">
        <v>4618</v>
      </c>
      <c r="Q868" s="6" t="s">
        <v>4618</v>
      </c>
      <c r="R868" s="6" t="s">
        <v>4711</v>
      </c>
      <c r="S868" s="6" t="s">
        <v>4618</v>
      </c>
      <c r="T868" s="6" t="s">
        <v>4618</v>
      </c>
      <c r="U868" s="6" t="s">
        <v>4618</v>
      </c>
      <c r="V868" s="6" t="s">
        <v>4618</v>
      </c>
      <c r="W868" s="6" t="s">
        <v>4618</v>
      </c>
      <c r="X868" s="6" t="s">
        <v>4618</v>
      </c>
      <c r="Y868" s="6" t="s">
        <v>4618</v>
      </c>
      <c r="Z868" s="6" t="s">
        <v>4618</v>
      </c>
      <c r="AA868" s="38" t="s">
        <v>4618</v>
      </c>
      <c r="AB868" s="8" t="s">
        <v>11815</v>
      </c>
      <c r="AC868" s="8" t="s">
        <v>11668</v>
      </c>
      <c r="AD868" s="9" t="s">
        <v>11531</v>
      </c>
      <c r="AE868" s="50">
        <v>0</v>
      </c>
      <c r="AF868" s="97">
        <v>0</v>
      </c>
      <c r="AG868" s="92">
        <v>0</v>
      </c>
      <c r="AH868" s="93" t="s">
        <v>9258</v>
      </c>
      <c r="AI868" s="94" t="s">
        <v>9258</v>
      </c>
      <c r="AJ868" s="95">
        <v>171.08357134956694</v>
      </c>
      <c r="AK868" s="95">
        <v>246.40455235351641</v>
      </c>
      <c r="AL868" s="96">
        <v>158.32283156671016</v>
      </c>
      <c r="AM868" s="10"/>
      <c r="AN868" s="10"/>
      <c r="AO868" s="10"/>
      <c r="AP868" s="10"/>
    </row>
    <row r="869" spans="1:43" x14ac:dyDescent="0.2">
      <c r="A869" s="3" t="s">
        <v>2988</v>
      </c>
      <c r="B869" s="7" t="s">
        <v>12651</v>
      </c>
      <c r="C869" s="85">
        <v>1003429</v>
      </c>
      <c r="D869" s="85">
        <v>1003280</v>
      </c>
      <c r="E869" s="15" t="s">
        <v>21063</v>
      </c>
      <c r="F869" s="5" t="s">
        <v>9400</v>
      </c>
      <c r="G869" s="5">
        <v>147</v>
      </c>
      <c r="H869" s="40">
        <v>1</v>
      </c>
      <c r="I869" s="17" t="s">
        <v>21098</v>
      </c>
      <c r="J869" s="36" t="s">
        <v>835</v>
      </c>
      <c r="K869" s="50">
        <v>49</v>
      </c>
      <c r="L869" s="7" t="s">
        <v>9252</v>
      </c>
      <c r="M869" s="89">
        <v>0</v>
      </c>
      <c r="N869" s="89"/>
      <c r="O869" s="89" t="s">
        <v>9249</v>
      </c>
      <c r="P869" s="6" t="s">
        <v>4618</v>
      </c>
      <c r="Q869" s="6" t="s">
        <v>4618</v>
      </c>
      <c r="R869" s="6" t="s">
        <v>4618</v>
      </c>
      <c r="S869" s="6" t="s">
        <v>4618</v>
      </c>
      <c r="T869" s="6" t="s">
        <v>4618</v>
      </c>
      <c r="U869" s="6" t="s">
        <v>4618</v>
      </c>
      <c r="V869" s="6" t="s">
        <v>4618</v>
      </c>
      <c r="W869" s="6" t="s">
        <v>4618</v>
      </c>
      <c r="X869" s="6" t="s">
        <v>4618</v>
      </c>
      <c r="Y869" s="6" t="s">
        <v>4618</v>
      </c>
      <c r="Z869" s="6" t="s">
        <v>4618</v>
      </c>
      <c r="AA869" s="38" t="s">
        <v>4618</v>
      </c>
      <c r="AB869" s="8" t="s">
        <v>11816</v>
      </c>
      <c r="AC869" s="8" t="s">
        <v>22770</v>
      </c>
      <c r="AD869" s="9" t="s">
        <v>11531</v>
      </c>
      <c r="AE869" s="50">
        <v>0</v>
      </c>
      <c r="AF869" s="97">
        <v>0</v>
      </c>
      <c r="AG869" s="92">
        <v>0</v>
      </c>
      <c r="AH869" s="93" t="s">
        <v>9258</v>
      </c>
      <c r="AI869" s="94" t="s">
        <v>9258</v>
      </c>
      <c r="AJ869" s="95">
        <v>34.792039554097769</v>
      </c>
      <c r="AK869" s="95">
        <v>20.261382289015938</v>
      </c>
      <c r="AL869" s="96">
        <v>53.250333813030089</v>
      </c>
      <c r="AM869" s="10"/>
      <c r="AN869" s="10"/>
      <c r="AO869" s="10"/>
      <c r="AP869" s="10"/>
    </row>
    <row r="870" spans="1:43" x14ac:dyDescent="0.2">
      <c r="A870" s="3" t="s">
        <v>2989</v>
      </c>
      <c r="B870" s="7" t="s">
        <v>12651</v>
      </c>
      <c r="C870" s="85">
        <v>1003960</v>
      </c>
      <c r="D870" s="85">
        <v>1003673</v>
      </c>
      <c r="E870" s="15" t="s">
        <v>21063</v>
      </c>
      <c r="F870" s="5" t="s">
        <v>9400</v>
      </c>
      <c r="G870" s="5">
        <v>285</v>
      </c>
      <c r="H870" s="40">
        <v>1</v>
      </c>
      <c r="I870" s="17" t="s">
        <v>21099</v>
      </c>
      <c r="J870" s="36" t="s">
        <v>11500</v>
      </c>
      <c r="K870" s="50">
        <v>95</v>
      </c>
      <c r="L870" s="7" t="s">
        <v>9252</v>
      </c>
      <c r="M870" s="89">
        <v>1</v>
      </c>
      <c r="N870" s="89"/>
      <c r="O870" s="89" t="s">
        <v>9249</v>
      </c>
      <c r="P870" s="6" t="s">
        <v>4618</v>
      </c>
      <c r="Q870" s="6" t="s">
        <v>4618</v>
      </c>
      <c r="R870" s="6" t="s">
        <v>4618</v>
      </c>
      <c r="S870" s="6" t="s">
        <v>4618</v>
      </c>
      <c r="T870" s="6" t="s">
        <v>4618</v>
      </c>
      <c r="U870" s="6" t="s">
        <v>4618</v>
      </c>
      <c r="V870" s="6" t="s">
        <v>4618</v>
      </c>
      <c r="W870" s="6" t="s">
        <v>4618</v>
      </c>
      <c r="X870" s="6" t="s">
        <v>4618</v>
      </c>
      <c r="Y870" s="6" t="s">
        <v>4618</v>
      </c>
      <c r="Z870" s="6" t="s">
        <v>4618</v>
      </c>
      <c r="AA870" s="38" t="s">
        <v>4619</v>
      </c>
      <c r="AB870" s="8" t="s">
        <v>12088</v>
      </c>
      <c r="AC870" s="8" t="s">
        <v>22770</v>
      </c>
      <c r="AD870" s="9" t="s">
        <v>11531</v>
      </c>
      <c r="AE870" s="50">
        <v>1</v>
      </c>
      <c r="AF870" s="97">
        <v>20</v>
      </c>
      <c r="AG870" s="92">
        <v>151</v>
      </c>
      <c r="AH870" s="93">
        <v>0.94029829537500498</v>
      </c>
      <c r="AI870" s="94">
        <v>0.34147856548926803</v>
      </c>
      <c r="AJ870" s="95">
        <v>0</v>
      </c>
      <c r="AK870" s="95">
        <v>0</v>
      </c>
      <c r="AL870" s="96">
        <v>0</v>
      </c>
      <c r="AM870" s="10">
        <v>9.9999996810843701</v>
      </c>
      <c r="AN870" s="10">
        <v>0</v>
      </c>
      <c r="AO870" s="10">
        <v>4.9999999999410401</v>
      </c>
      <c r="AP870" s="10">
        <v>4.2330583482907904E-12</v>
      </c>
      <c r="AQ870" s="3" t="s">
        <v>12643</v>
      </c>
    </row>
    <row r="871" spans="1:43" x14ac:dyDescent="0.2">
      <c r="A871" s="3" t="s">
        <v>2990</v>
      </c>
      <c r="B871" s="7" t="s">
        <v>12651</v>
      </c>
      <c r="C871" s="85">
        <v>1004341</v>
      </c>
      <c r="D871" s="85">
        <v>1004030</v>
      </c>
      <c r="E871" s="15" t="s">
        <v>21063</v>
      </c>
      <c r="F871" s="5" t="s">
        <v>9400</v>
      </c>
      <c r="G871" s="5">
        <v>309</v>
      </c>
      <c r="H871" s="40">
        <v>1</v>
      </c>
      <c r="I871" s="17" t="s">
        <v>21100</v>
      </c>
      <c r="J871" s="36" t="s">
        <v>11501</v>
      </c>
      <c r="K871" s="50">
        <v>103</v>
      </c>
      <c r="L871" s="7" t="s">
        <v>9253</v>
      </c>
      <c r="M871" s="89">
        <v>0</v>
      </c>
      <c r="N871" s="89"/>
      <c r="O871" s="89" t="s">
        <v>9249</v>
      </c>
      <c r="P871" s="6" t="s">
        <v>4618</v>
      </c>
      <c r="Q871" s="6" t="s">
        <v>4618</v>
      </c>
      <c r="R871" s="6" t="s">
        <v>4618</v>
      </c>
      <c r="S871" s="6" t="s">
        <v>4618</v>
      </c>
      <c r="T871" s="6" t="s">
        <v>4618</v>
      </c>
      <c r="U871" s="6" t="s">
        <v>4618</v>
      </c>
      <c r="V871" s="6" t="s">
        <v>4618</v>
      </c>
      <c r="W871" s="6" t="s">
        <v>4618</v>
      </c>
      <c r="X871" s="6" t="s">
        <v>4618</v>
      </c>
      <c r="Y871" s="6" t="s">
        <v>4618</v>
      </c>
      <c r="Z871" s="6" t="s">
        <v>4618</v>
      </c>
      <c r="AA871" s="38" t="s">
        <v>4618</v>
      </c>
      <c r="AB871" s="8" t="s">
        <v>12087</v>
      </c>
      <c r="AC871" s="8" t="s">
        <v>11668</v>
      </c>
      <c r="AD871" s="9" t="s">
        <v>11531</v>
      </c>
      <c r="AE871" s="50">
        <v>0</v>
      </c>
      <c r="AF871" s="97">
        <v>0</v>
      </c>
      <c r="AG871" s="92">
        <v>0</v>
      </c>
      <c r="AH871" s="93" t="s">
        <v>9258</v>
      </c>
      <c r="AI871" s="94" t="s">
        <v>9258</v>
      </c>
      <c r="AJ871" s="95">
        <v>0.2183673902521702</v>
      </c>
      <c r="AK871" s="95">
        <v>0</v>
      </c>
      <c r="AL871" s="96">
        <v>0.44139865561198682</v>
      </c>
      <c r="AM871" s="10"/>
      <c r="AN871" s="10"/>
      <c r="AO871" s="10"/>
      <c r="AP871" s="10"/>
    </row>
    <row r="872" spans="1:43" x14ac:dyDescent="0.2">
      <c r="A872" s="3" t="s">
        <v>2991</v>
      </c>
      <c r="B872" s="7" t="s">
        <v>12651</v>
      </c>
      <c r="C872" s="85">
        <v>1005121</v>
      </c>
      <c r="D872" s="85">
        <v>1004780</v>
      </c>
      <c r="E872" s="15" t="s">
        <v>21063</v>
      </c>
      <c r="F872" s="5" t="s">
        <v>9401</v>
      </c>
      <c r="G872" s="5">
        <v>339</v>
      </c>
      <c r="H872" s="40">
        <v>1</v>
      </c>
      <c r="I872" s="17" t="s">
        <v>21101</v>
      </c>
      <c r="J872" s="36" t="s">
        <v>2870</v>
      </c>
      <c r="K872" s="50">
        <v>113</v>
      </c>
      <c r="L872" s="7" t="s">
        <v>9253</v>
      </c>
      <c r="M872" s="89">
        <v>0</v>
      </c>
      <c r="N872" s="89"/>
      <c r="O872" s="89" t="s">
        <v>9249</v>
      </c>
      <c r="P872" s="6" t="s">
        <v>4618</v>
      </c>
      <c r="Q872" s="6" t="s">
        <v>4618</v>
      </c>
      <c r="R872" s="6" t="s">
        <v>4618</v>
      </c>
      <c r="S872" s="6" t="s">
        <v>4618</v>
      </c>
      <c r="T872" s="6" t="s">
        <v>4618</v>
      </c>
      <c r="U872" s="6" t="s">
        <v>4618</v>
      </c>
      <c r="V872" s="6" t="s">
        <v>4618</v>
      </c>
      <c r="W872" s="6" t="s">
        <v>4618</v>
      </c>
      <c r="X872" s="6" t="s">
        <v>4618</v>
      </c>
      <c r="Y872" s="6" t="s">
        <v>4618</v>
      </c>
      <c r="Z872" s="6" t="s">
        <v>4618</v>
      </c>
      <c r="AA872" s="38" t="s">
        <v>4618</v>
      </c>
      <c r="AB872" s="8" t="s">
        <v>12170</v>
      </c>
      <c r="AC872" s="8" t="s">
        <v>22770</v>
      </c>
      <c r="AD872" s="9" t="s">
        <v>11550</v>
      </c>
      <c r="AE872" s="50">
        <v>0</v>
      </c>
      <c r="AF872" s="97">
        <v>0</v>
      </c>
      <c r="AG872" s="92">
        <v>0</v>
      </c>
      <c r="AH872" s="93" t="s">
        <v>9258</v>
      </c>
      <c r="AI872" s="94" t="s">
        <v>9258</v>
      </c>
      <c r="AJ872" s="95">
        <v>15.020611643872085</v>
      </c>
      <c r="AK872" s="95">
        <v>10.31988911155311</v>
      </c>
      <c r="AL872" s="96">
        <v>18.657482355341759</v>
      </c>
      <c r="AM872" s="10"/>
      <c r="AN872" s="10"/>
      <c r="AO872" s="10"/>
      <c r="AP872" s="10"/>
    </row>
    <row r="873" spans="1:43" x14ac:dyDescent="0.2">
      <c r="A873" s="3" t="s">
        <v>2992</v>
      </c>
      <c r="B873" s="7" t="s">
        <v>12651</v>
      </c>
      <c r="C873" s="85">
        <v>1005426</v>
      </c>
      <c r="D873" s="85">
        <v>1005157</v>
      </c>
      <c r="E873" s="15" t="s">
        <v>21062</v>
      </c>
      <c r="F873" s="5" t="s">
        <v>9400</v>
      </c>
      <c r="G873" s="5">
        <v>267</v>
      </c>
      <c r="H873" s="40">
        <v>1</v>
      </c>
      <c r="I873" s="17" t="s">
        <v>21102</v>
      </c>
      <c r="J873" s="36" t="s">
        <v>2871</v>
      </c>
      <c r="K873" s="50">
        <v>89</v>
      </c>
      <c r="L873" s="7" t="s">
        <v>9252</v>
      </c>
      <c r="M873" s="89">
        <v>0</v>
      </c>
      <c r="N873" s="89"/>
      <c r="O873" s="89" t="s">
        <v>9249</v>
      </c>
      <c r="P873" s="6" t="s">
        <v>4712</v>
      </c>
      <c r="Q873" s="6" t="s">
        <v>4618</v>
      </c>
      <c r="R873" s="6" t="s">
        <v>4713</v>
      </c>
      <c r="S873" s="6" t="s">
        <v>4618</v>
      </c>
      <c r="T873" s="6" t="s">
        <v>4618</v>
      </c>
      <c r="U873" s="6" t="s">
        <v>4618</v>
      </c>
      <c r="V873" s="6" t="s">
        <v>4618</v>
      </c>
      <c r="W873" s="6" t="s">
        <v>4618</v>
      </c>
      <c r="X873" s="6" t="s">
        <v>4714</v>
      </c>
      <c r="Y873" s="6" t="s">
        <v>4715</v>
      </c>
      <c r="Z873" s="6" t="s">
        <v>4618</v>
      </c>
      <c r="AA873" s="38" t="s">
        <v>4618</v>
      </c>
      <c r="AB873" s="8" t="s">
        <v>12170</v>
      </c>
      <c r="AC873" s="8" t="s">
        <v>22770</v>
      </c>
      <c r="AD873" s="9" t="s">
        <v>11550</v>
      </c>
      <c r="AE873" s="50">
        <v>0</v>
      </c>
      <c r="AF873" s="97">
        <v>0</v>
      </c>
      <c r="AG873" s="92">
        <v>0</v>
      </c>
      <c r="AH873" s="93" t="s">
        <v>9258</v>
      </c>
      <c r="AI873" s="94" t="s">
        <v>9258</v>
      </c>
      <c r="AJ873" s="95">
        <v>2.4728893793890205</v>
      </c>
      <c r="AK873" s="95">
        <v>0</v>
      </c>
      <c r="AL873" s="96">
        <v>5.2706269099742427</v>
      </c>
      <c r="AM873" s="10"/>
      <c r="AN873" s="10"/>
      <c r="AO873" s="10"/>
      <c r="AP873" s="10"/>
    </row>
    <row r="874" spans="1:43" x14ac:dyDescent="0.2">
      <c r="A874" s="3" t="s">
        <v>2993</v>
      </c>
      <c r="B874" s="7" t="s">
        <v>12651</v>
      </c>
      <c r="C874" s="85">
        <v>1005640</v>
      </c>
      <c r="D874" s="85">
        <v>1005380</v>
      </c>
      <c r="E874" s="15" t="s">
        <v>21063</v>
      </c>
      <c r="F874" s="5" t="s">
        <v>9400</v>
      </c>
      <c r="G874" s="5">
        <v>258</v>
      </c>
      <c r="H874" s="40">
        <v>1</v>
      </c>
      <c r="I874" s="17" t="s">
        <v>21103</v>
      </c>
      <c r="J874" s="36" t="s">
        <v>839</v>
      </c>
      <c r="K874" s="50">
        <v>86</v>
      </c>
      <c r="L874" s="7" t="s">
        <v>9252</v>
      </c>
      <c r="M874" s="89">
        <v>0</v>
      </c>
      <c r="N874" s="89"/>
      <c r="O874" s="89" t="s">
        <v>9249</v>
      </c>
      <c r="P874" s="6" t="s">
        <v>4618</v>
      </c>
      <c r="Q874" s="6" t="s">
        <v>4618</v>
      </c>
      <c r="R874" s="6" t="s">
        <v>4618</v>
      </c>
      <c r="S874" s="6" t="s">
        <v>4618</v>
      </c>
      <c r="T874" s="6" t="s">
        <v>4618</v>
      </c>
      <c r="U874" s="6" t="s">
        <v>4618</v>
      </c>
      <c r="V874" s="6" t="s">
        <v>4618</v>
      </c>
      <c r="W874" s="6" t="s">
        <v>4618</v>
      </c>
      <c r="X874" s="6" t="s">
        <v>4618</v>
      </c>
      <c r="Y874" s="6" t="s">
        <v>4618</v>
      </c>
      <c r="Z874" s="6" t="s">
        <v>4618</v>
      </c>
      <c r="AA874" s="38" t="s">
        <v>4618</v>
      </c>
      <c r="AB874" s="8" t="s">
        <v>9258</v>
      </c>
      <c r="AC874" s="8" t="s">
        <v>22770</v>
      </c>
      <c r="AD874" s="9" t="s">
        <v>11531</v>
      </c>
      <c r="AE874" s="50">
        <v>0</v>
      </c>
      <c r="AF874" s="97">
        <v>0</v>
      </c>
      <c r="AG874" s="92">
        <v>0</v>
      </c>
      <c r="AH874" s="93" t="s">
        <v>9258</v>
      </c>
      <c r="AI874" s="94" t="s">
        <v>9258</v>
      </c>
      <c r="AJ874" s="95">
        <v>8.8752539302491247</v>
      </c>
      <c r="AK874" s="95">
        <v>21.410804421095818</v>
      </c>
      <c r="AL874" s="96">
        <v>5.2764896762812219</v>
      </c>
      <c r="AM874" s="10"/>
      <c r="AN874" s="10"/>
      <c r="AO874" s="10"/>
      <c r="AP874" s="10"/>
    </row>
    <row r="875" spans="1:43" x14ac:dyDescent="0.2">
      <c r="A875" s="3" t="s">
        <v>2994</v>
      </c>
      <c r="B875" s="7" t="s">
        <v>12651</v>
      </c>
      <c r="C875" s="85">
        <v>1006274</v>
      </c>
      <c r="D875" s="85">
        <v>1006164</v>
      </c>
      <c r="E875" s="15" t="s">
        <v>21064</v>
      </c>
      <c r="F875" s="5" t="s">
        <v>9400</v>
      </c>
      <c r="G875" s="5">
        <v>108</v>
      </c>
      <c r="H875" s="40">
        <v>1</v>
      </c>
      <c r="I875" s="17" t="s">
        <v>21104</v>
      </c>
      <c r="J875" s="36" t="s">
        <v>2601</v>
      </c>
      <c r="K875" s="50">
        <v>36</v>
      </c>
      <c r="L875" s="7" t="s">
        <v>9252</v>
      </c>
      <c r="M875" s="89">
        <v>0</v>
      </c>
      <c r="N875" s="89"/>
      <c r="O875" s="89" t="s">
        <v>9249</v>
      </c>
      <c r="P875" s="6" t="s">
        <v>4716</v>
      </c>
      <c r="Q875" s="6" t="s">
        <v>4618</v>
      </c>
      <c r="R875" s="6" t="s">
        <v>4618</v>
      </c>
      <c r="S875" s="6" t="s">
        <v>4618</v>
      </c>
      <c r="T875" s="6" t="s">
        <v>4618</v>
      </c>
      <c r="U875" s="6" t="s">
        <v>4618</v>
      </c>
      <c r="V875" s="6" t="s">
        <v>4618</v>
      </c>
      <c r="W875" s="6" t="s">
        <v>4618</v>
      </c>
      <c r="X875" s="6" t="s">
        <v>4618</v>
      </c>
      <c r="Y875" s="6" t="s">
        <v>4618</v>
      </c>
      <c r="Z875" s="6" t="s">
        <v>4618</v>
      </c>
      <c r="AA875" s="38" t="s">
        <v>4618</v>
      </c>
      <c r="AB875" s="8" t="s">
        <v>9258</v>
      </c>
      <c r="AC875" s="8" t="s">
        <v>22770</v>
      </c>
      <c r="AD875" s="9" t="s">
        <v>11531</v>
      </c>
      <c r="AE875" s="50">
        <v>0</v>
      </c>
      <c r="AF875" s="97">
        <v>0</v>
      </c>
      <c r="AG875" s="92">
        <v>0</v>
      </c>
      <c r="AH875" s="93" t="s">
        <v>9258</v>
      </c>
      <c r="AI875" s="94" t="s">
        <v>9258</v>
      </c>
      <c r="AJ875" s="95">
        <v>68.376141527176841</v>
      </c>
      <c r="AK875" s="95">
        <v>64.47606395371244</v>
      </c>
      <c r="AL875" s="96">
        <v>98.841486341365268</v>
      </c>
      <c r="AM875" s="10"/>
      <c r="AN875" s="10"/>
      <c r="AO875" s="10"/>
      <c r="AP875" s="10"/>
    </row>
    <row r="876" spans="1:43" x14ac:dyDescent="0.2">
      <c r="A876" s="3" t="s">
        <v>2995</v>
      </c>
      <c r="B876" s="7" t="s">
        <v>12651</v>
      </c>
      <c r="C876" s="85">
        <v>1006472</v>
      </c>
      <c r="D876" s="85">
        <v>1006756</v>
      </c>
      <c r="E876" s="15" t="s">
        <v>21061</v>
      </c>
      <c r="F876" s="5" t="s">
        <v>9400</v>
      </c>
      <c r="G876" s="5">
        <v>282</v>
      </c>
      <c r="H876" s="40">
        <v>1</v>
      </c>
      <c r="I876" s="17" t="s">
        <v>21105</v>
      </c>
      <c r="J876" s="36" t="s">
        <v>2872</v>
      </c>
      <c r="K876" s="50">
        <v>94</v>
      </c>
      <c r="L876" s="7" t="s">
        <v>9252</v>
      </c>
      <c r="M876" s="89">
        <v>0</v>
      </c>
      <c r="N876" s="89"/>
      <c r="O876" s="89" t="s">
        <v>9249</v>
      </c>
      <c r="P876" s="6" t="s">
        <v>4716</v>
      </c>
      <c r="Q876" s="6" t="s">
        <v>4618</v>
      </c>
      <c r="R876" s="6" t="s">
        <v>4618</v>
      </c>
      <c r="S876" s="6" t="s">
        <v>4618</v>
      </c>
      <c r="T876" s="6" t="s">
        <v>4618</v>
      </c>
      <c r="U876" s="6" t="s">
        <v>4618</v>
      </c>
      <c r="V876" s="6" t="s">
        <v>4618</v>
      </c>
      <c r="W876" s="6" t="s">
        <v>4618</v>
      </c>
      <c r="X876" s="6" t="s">
        <v>4618</v>
      </c>
      <c r="Y876" s="6" t="s">
        <v>4618</v>
      </c>
      <c r="Z876" s="6" t="s">
        <v>4618</v>
      </c>
      <c r="AA876" s="38" t="s">
        <v>4618</v>
      </c>
      <c r="AB876" s="8" t="s">
        <v>11669</v>
      </c>
      <c r="AC876" s="8" t="s">
        <v>22770</v>
      </c>
      <c r="AD876" s="9" t="s">
        <v>11550</v>
      </c>
      <c r="AE876" s="50">
        <v>0</v>
      </c>
      <c r="AF876" s="97">
        <v>0</v>
      </c>
      <c r="AG876" s="92">
        <v>0</v>
      </c>
      <c r="AH876" s="93" t="s">
        <v>9258</v>
      </c>
      <c r="AI876" s="94" t="s">
        <v>9258</v>
      </c>
      <c r="AJ876" s="95">
        <v>34.854193809175861</v>
      </c>
      <c r="AK876" s="95">
        <v>19.951785615669344</v>
      </c>
      <c r="AL876" s="96">
        <v>57.180485491910716</v>
      </c>
      <c r="AM876" s="10"/>
      <c r="AN876" s="10"/>
      <c r="AO876" s="10"/>
      <c r="AP876" s="10"/>
    </row>
    <row r="877" spans="1:43" x14ac:dyDescent="0.2">
      <c r="A877" s="3" t="s">
        <v>2996</v>
      </c>
      <c r="B877" s="7" t="s">
        <v>12651</v>
      </c>
      <c r="C877" s="85">
        <v>1007886</v>
      </c>
      <c r="D877" s="85">
        <v>1007578</v>
      </c>
      <c r="E877" s="15" t="s">
        <v>21062</v>
      </c>
      <c r="F877" s="5" t="s">
        <v>9400</v>
      </c>
      <c r="G877" s="5">
        <v>306</v>
      </c>
      <c r="H877" s="40">
        <v>1</v>
      </c>
      <c r="I877" s="17" t="s">
        <v>21106</v>
      </c>
      <c r="J877" s="36" t="s">
        <v>842</v>
      </c>
      <c r="K877" s="50">
        <v>102</v>
      </c>
      <c r="L877" s="7" t="s">
        <v>9252</v>
      </c>
      <c r="M877" s="89">
        <v>0</v>
      </c>
      <c r="N877" s="89"/>
      <c r="O877" s="89" t="s">
        <v>9249</v>
      </c>
      <c r="P877" s="6" t="s">
        <v>4618</v>
      </c>
      <c r="Q877" s="6" t="s">
        <v>4618</v>
      </c>
      <c r="R877" s="6" t="s">
        <v>4618</v>
      </c>
      <c r="S877" s="6" t="s">
        <v>4618</v>
      </c>
      <c r="T877" s="6" t="s">
        <v>4618</v>
      </c>
      <c r="U877" s="6" t="s">
        <v>4618</v>
      </c>
      <c r="V877" s="6" t="s">
        <v>4618</v>
      </c>
      <c r="W877" s="6" t="s">
        <v>4618</v>
      </c>
      <c r="X877" s="6" t="s">
        <v>4618</v>
      </c>
      <c r="Y877" s="6" t="s">
        <v>4618</v>
      </c>
      <c r="Z877" s="6" t="s">
        <v>4618</v>
      </c>
      <c r="AA877" s="38" t="s">
        <v>4618</v>
      </c>
      <c r="AB877" s="8" t="s">
        <v>12171</v>
      </c>
      <c r="AC877" s="8" t="s">
        <v>11668</v>
      </c>
      <c r="AD877" s="9" t="s">
        <v>11550</v>
      </c>
      <c r="AE877" s="50">
        <v>0</v>
      </c>
      <c r="AF877" s="97">
        <v>0</v>
      </c>
      <c r="AG877" s="92">
        <v>0</v>
      </c>
      <c r="AH877" s="93" t="s">
        <v>9258</v>
      </c>
      <c r="AI877" s="94" t="s">
        <v>9258</v>
      </c>
      <c r="AJ877" s="95">
        <v>76.773734269163</v>
      </c>
      <c r="AK877" s="95">
        <v>30.458701843807237</v>
      </c>
      <c r="AL877" s="96">
        <v>66.704050558114361</v>
      </c>
      <c r="AM877" s="10"/>
      <c r="AN877" s="10"/>
      <c r="AO877" s="10"/>
      <c r="AP877" s="10"/>
    </row>
    <row r="878" spans="1:43" x14ac:dyDescent="0.2">
      <c r="A878" s="3" t="s">
        <v>2997</v>
      </c>
      <c r="B878" s="7" t="s">
        <v>12651</v>
      </c>
      <c r="C878" s="85">
        <v>1008237</v>
      </c>
      <c r="D878" s="85">
        <v>1008019</v>
      </c>
      <c r="E878" s="15" t="s">
        <v>21062</v>
      </c>
      <c r="F878" s="5" t="s">
        <v>9400</v>
      </c>
      <c r="G878" s="5">
        <v>216</v>
      </c>
      <c r="H878" s="40">
        <v>1</v>
      </c>
      <c r="I878" s="17" t="s">
        <v>21107</v>
      </c>
      <c r="J878" s="36" t="s">
        <v>843</v>
      </c>
      <c r="K878" s="50">
        <v>72</v>
      </c>
      <c r="L878" s="7" t="s">
        <v>9252</v>
      </c>
      <c r="M878" s="89">
        <v>1</v>
      </c>
      <c r="N878" s="89"/>
      <c r="O878" s="89" t="s">
        <v>9249</v>
      </c>
      <c r="P878" s="6" t="s">
        <v>4618</v>
      </c>
      <c r="Q878" s="6" t="s">
        <v>4618</v>
      </c>
      <c r="R878" s="6" t="s">
        <v>4618</v>
      </c>
      <c r="S878" s="6" t="s">
        <v>4618</v>
      </c>
      <c r="T878" s="6" t="s">
        <v>4618</v>
      </c>
      <c r="U878" s="6" t="s">
        <v>4618</v>
      </c>
      <c r="V878" s="6" t="s">
        <v>4618</v>
      </c>
      <c r="W878" s="6" t="s">
        <v>4618</v>
      </c>
      <c r="X878" s="6" t="s">
        <v>4618</v>
      </c>
      <c r="Y878" s="6" t="s">
        <v>4618</v>
      </c>
      <c r="Z878" s="6" t="s">
        <v>4618</v>
      </c>
      <c r="AA878" s="38" t="s">
        <v>4619</v>
      </c>
      <c r="AB878" s="8" t="s">
        <v>9258</v>
      </c>
      <c r="AC878" s="8" t="s">
        <v>22770</v>
      </c>
      <c r="AD878" s="9" t="s">
        <v>11531</v>
      </c>
      <c r="AE878" s="50">
        <v>0</v>
      </c>
      <c r="AF878" s="97">
        <v>0</v>
      </c>
      <c r="AG878" s="92">
        <v>0</v>
      </c>
      <c r="AH878" s="93" t="s">
        <v>9258</v>
      </c>
      <c r="AI878" s="94" t="s">
        <v>9258</v>
      </c>
      <c r="AJ878" s="95">
        <v>154.74051713409128</v>
      </c>
      <c r="AK878" s="95">
        <v>149.07291874154458</v>
      </c>
      <c r="AL878" s="96">
        <v>126.81645393199183</v>
      </c>
      <c r="AM878" s="10"/>
      <c r="AN878" s="10"/>
      <c r="AO878" s="10"/>
      <c r="AP878" s="10"/>
    </row>
    <row r="879" spans="1:43" x14ac:dyDescent="0.2">
      <c r="A879" s="3" t="s">
        <v>2998</v>
      </c>
      <c r="B879" s="7" t="s">
        <v>12651</v>
      </c>
      <c r="C879" s="85">
        <v>1008596</v>
      </c>
      <c r="D879" s="85">
        <v>1008369</v>
      </c>
      <c r="E879" s="15" t="s">
        <v>21064</v>
      </c>
      <c r="F879" s="5" t="s">
        <v>9400</v>
      </c>
      <c r="G879" s="5">
        <v>225</v>
      </c>
      <c r="H879" s="40">
        <v>1</v>
      </c>
      <c r="I879" s="17" t="s">
        <v>21108</v>
      </c>
      <c r="J879" s="36" t="s">
        <v>844</v>
      </c>
      <c r="K879" s="50">
        <v>75</v>
      </c>
      <c r="L879" s="7" t="s">
        <v>9252</v>
      </c>
      <c r="M879" s="89">
        <v>0</v>
      </c>
      <c r="N879" s="89" t="s">
        <v>22729</v>
      </c>
      <c r="O879" s="89" t="s">
        <v>9251</v>
      </c>
      <c r="P879" s="6" t="s">
        <v>4618</v>
      </c>
      <c r="Q879" s="6" t="s">
        <v>4618</v>
      </c>
      <c r="R879" s="6" t="s">
        <v>4618</v>
      </c>
      <c r="S879" s="6" t="s">
        <v>4618</v>
      </c>
      <c r="T879" s="6" t="s">
        <v>4618</v>
      </c>
      <c r="U879" s="6" t="s">
        <v>4618</v>
      </c>
      <c r="V879" s="6" t="s">
        <v>4618</v>
      </c>
      <c r="W879" s="6" t="s">
        <v>4618</v>
      </c>
      <c r="X879" s="6" t="s">
        <v>4618</v>
      </c>
      <c r="Y879" s="6" t="s">
        <v>4618</v>
      </c>
      <c r="Z879" s="6" t="s">
        <v>4618</v>
      </c>
      <c r="AA879" s="38" t="s">
        <v>4619</v>
      </c>
      <c r="AB879" s="8" t="s">
        <v>12172</v>
      </c>
      <c r="AC879" s="8" t="s">
        <v>11668</v>
      </c>
      <c r="AD879" s="9" t="s">
        <v>11531</v>
      </c>
      <c r="AE879" s="50">
        <v>0</v>
      </c>
      <c r="AF879" s="97">
        <v>0</v>
      </c>
      <c r="AG879" s="92">
        <v>0</v>
      </c>
      <c r="AH879" s="93" t="s">
        <v>9258</v>
      </c>
      <c r="AI879" s="94" t="s">
        <v>9258</v>
      </c>
      <c r="AJ879" s="95">
        <v>10.697703518248423</v>
      </c>
      <c r="AK879" s="95">
        <v>2.1499768982402312</v>
      </c>
      <c r="AL879" s="96">
        <v>13.288422684739814</v>
      </c>
      <c r="AM879" s="10"/>
      <c r="AN879" s="10"/>
      <c r="AO879" s="10"/>
      <c r="AP879" s="10"/>
    </row>
    <row r="880" spans="1:43" x14ac:dyDescent="0.2">
      <c r="A880" s="3" t="s">
        <v>2999</v>
      </c>
      <c r="B880" s="7" t="s">
        <v>12651</v>
      </c>
      <c r="C880" s="85">
        <v>1009258</v>
      </c>
      <c r="D880" s="85">
        <v>1008593</v>
      </c>
      <c r="E880" s="15" t="s">
        <v>21063</v>
      </c>
      <c r="F880" s="5" t="s">
        <v>9400</v>
      </c>
      <c r="G880" s="5">
        <v>663</v>
      </c>
      <c r="H880" s="40">
        <v>1</v>
      </c>
      <c r="I880" s="17" t="s">
        <v>21109</v>
      </c>
      <c r="J880" s="36" t="s">
        <v>845</v>
      </c>
      <c r="K880" s="50">
        <v>221</v>
      </c>
      <c r="L880" s="7" t="s">
        <v>9252</v>
      </c>
      <c r="M880" s="89">
        <v>2</v>
      </c>
      <c r="N880" s="89"/>
      <c r="O880" s="89" t="s">
        <v>9249</v>
      </c>
      <c r="P880" s="6" t="s">
        <v>4717</v>
      </c>
      <c r="Q880" s="6" t="s">
        <v>4618</v>
      </c>
      <c r="R880" s="6" t="s">
        <v>4718</v>
      </c>
      <c r="S880" s="6" t="s">
        <v>4618</v>
      </c>
      <c r="T880" s="6" t="s">
        <v>4618</v>
      </c>
      <c r="U880" s="6" t="s">
        <v>4618</v>
      </c>
      <c r="V880" s="6" t="s">
        <v>4618</v>
      </c>
      <c r="W880" s="6" t="s">
        <v>4618</v>
      </c>
      <c r="X880" s="6" t="s">
        <v>4618</v>
      </c>
      <c r="Y880" s="6" t="s">
        <v>4719</v>
      </c>
      <c r="Z880" s="6" t="s">
        <v>4618</v>
      </c>
      <c r="AA880" s="38" t="s">
        <v>4619</v>
      </c>
      <c r="AB880" s="8" t="s">
        <v>11780</v>
      </c>
      <c r="AC880" s="8" t="s">
        <v>22770</v>
      </c>
      <c r="AD880" s="9" t="s">
        <v>11531</v>
      </c>
      <c r="AE880" s="50">
        <v>1</v>
      </c>
      <c r="AF880" s="97">
        <v>1</v>
      </c>
      <c r="AG880" s="92">
        <v>10</v>
      </c>
      <c r="AH880" s="93">
        <v>-1.54185339976238</v>
      </c>
      <c r="AI880" s="94">
        <v>0.81860017234114002</v>
      </c>
      <c r="AJ880" s="95">
        <v>71.38370969129862</v>
      </c>
      <c r="AK880" s="95">
        <v>66.536942710223798</v>
      </c>
      <c r="AL880" s="96">
        <v>62.034405653576528</v>
      </c>
      <c r="AM880" s="10">
        <v>7.6269531249999902</v>
      </c>
      <c r="AN880" s="10">
        <v>0</v>
      </c>
      <c r="AO880" s="10">
        <v>4.1596500000000001</v>
      </c>
      <c r="AP880" s="10">
        <v>0</v>
      </c>
      <c r="AQ880" s="3" t="s">
        <v>12642</v>
      </c>
    </row>
    <row r="881" spans="1:43" x14ac:dyDescent="0.2">
      <c r="A881" s="3" t="s">
        <v>3000</v>
      </c>
      <c r="B881" s="7" t="s">
        <v>12651</v>
      </c>
      <c r="C881" s="85">
        <v>1011201</v>
      </c>
      <c r="D881" s="85">
        <v>1009273</v>
      </c>
      <c r="E881" s="15" t="s">
        <v>21062</v>
      </c>
      <c r="F881" s="5" t="s">
        <v>9400</v>
      </c>
      <c r="G881" s="5">
        <v>1926</v>
      </c>
      <c r="H881" s="40">
        <v>1</v>
      </c>
      <c r="I881" s="17" t="s">
        <v>21110</v>
      </c>
      <c r="J881" s="36"/>
      <c r="K881" s="50">
        <v>642</v>
      </c>
      <c r="L881" s="7" t="s">
        <v>9255</v>
      </c>
      <c r="M881" s="89">
        <v>0</v>
      </c>
      <c r="N881" s="89"/>
      <c r="O881" s="89" t="s">
        <v>9249</v>
      </c>
      <c r="P881" s="6" t="s">
        <v>4618</v>
      </c>
      <c r="Q881" s="6" t="s">
        <v>4618</v>
      </c>
      <c r="R881" s="6" t="s">
        <v>4618</v>
      </c>
      <c r="S881" s="6" t="s">
        <v>4618</v>
      </c>
      <c r="T881" s="6" t="s">
        <v>4618</v>
      </c>
      <c r="U881" s="6" t="s">
        <v>4618</v>
      </c>
      <c r="V881" s="6" t="s">
        <v>4618</v>
      </c>
      <c r="W881" s="6" t="s">
        <v>4618</v>
      </c>
      <c r="X881" s="6" t="s">
        <v>4618</v>
      </c>
      <c r="Y881" s="6" t="s">
        <v>4618</v>
      </c>
      <c r="Z881" s="6" t="s">
        <v>4618</v>
      </c>
      <c r="AA881" s="38" t="s">
        <v>4618</v>
      </c>
      <c r="AB881" s="8" t="s">
        <v>12088</v>
      </c>
      <c r="AC881" s="8" t="s">
        <v>22770</v>
      </c>
      <c r="AD881" s="9" t="s">
        <v>11531</v>
      </c>
      <c r="AE881" s="50">
        <v>1</v>
      </c>
      <c r="AF881" s="97">
        <v>1</v>
      </c>
      <c r="AG881" s="92">
        <v>1</v>
      </c>
      <c r="AH881" s="93" t="s">
        <v>9258</v>
      </c>
      <c r="AI881" s="94" t="s">
        <v>9258</v>
      </c>
      <c r="AJ881" s="95">
        <v>41.56356681846097</v>
      </c>
      <c r="AK881" s="95">
        <v>36.745546066719818</v>
      </c>
      <c r="AL881" s="96">
        <v>47.238122584001324</v>
      </c>
      <c r="AM881" s="10">
        <v>0</v>
      </c>
      <c r="AN881" s="10">
        <v>0</v>
      </c>
      <c r="AO881" s="10">
        <v>0</v>
      </c>
      <c r="AP881" s="10">
        <v>0</v>
      </c>
    </row>
    <row r="882" spans="1:43" x14ac:dyDescent="0.2">
      <c r="A882" s="3" t="s">
        <v>3001</v>
      </c>
      <c r="B882" s="7" t="s">
        <v>12651</v>
      </c>
      <c r="C882" s="85">
        <v>1011481</v>
      </c>
      <c r="D882" s="85">
        <v>1011224</v>
      </c>
      <c r="E882" s="15" t="s">
        <v>21063</v>
      </c>
      <c r="F882" s="5" t="s">
        <v>9400</v>
      </c>
      <c r="G882" s="5">
        <v>255</v>
      </c>
      <c r="H882" s="40">
        <v>1</v>
      </c>
      <c r="I882" s="17" t="s">
        <v>21111</v>
      </c>
      <c r="J882" s="36" t="s">
        <v>847</v>
      </c>
      <c r="K882" s="50">
        <v>85</v>
      </c>
      <c r="L882" s="7" t="s">
        <v>9252</v>
      </c>
      <c r="M882" s="89">
        <v>0</v>
      </c>
      <c r="N882" s="89"/>
      <c r="O882" s="89" t="s">
        <v>9249</v>
      </c>
      <c r="P882" s="6" t="s">
        <v>4618</v>
      </c>
      <c r="Q882" s="6" t="s">
        <v>4618</v>
      </c>
      <c r="R882" s="6" t="s">
        <v>4618</v>
      </c>
      <c r="S882" s="6" t="s">
        <v>4618</v>
      </c>
      <c r="T882" s="6" t="s">
        <v>4618</v>
      </c>
      <c r="U882" s="6" t="s">
        <v>4618</v>
      </c>
      <c r="V882" s="6" t="s">
        <v>4618</v>
      </c>
      <c r="W882" s="6" t="s">
        <v>4618</v>
      </c>
      <c r="X882" s="6" t="s">
        <v>4618</v>
      </c>
      <c r="Y882" s="6" t="s">
        <v>4618</v>
      </c>
      <c r="Z882" s="6" t="s">
        <v>4618</v>
      </c>
      <c r="AA882" s="38" t="s">
        <v>4618</v>
      </c>
      <c r="AB882" s="8" t="s">
        <v>12173</v>
      </c>
      <c r="AC882" s="8" t="s">
        <v>22770</v>
      </c>
      <c r="AD882" s="9" t="s">
        <v>11531</v>
      </c>
      <c r="AE882" s="50">
        <v>0</v>
      </c>
      <c r="AF882" s="97">
        <v>0</v>
      </c>
      <c r="AG882" s="92">
        <v>0</v>
      </c>
      <c r="AH882" s="93" t="s">
        <v>9258</v>
      </c>
      <c r="AI882" s="94" t="s">
        <v>9258</v>
      </c>
      <c r="AJ882" s="95">
        <v>84.925617224769596</v>
      </c>
      <c r="AK882" s="95">
        <v>78.659154797942591</v>
      </c>
      <c r="AL882" s="96">
        <v>72.416753080403794</v>
      </c>
      <c r="AM882" s="10"/>
      <c r="AN882" s="10"/>
      <c r="AO882" s="10"/>
      <c r="AP882" s="10"/>
    </row>
    <row r="883" spans="1:43" x14ac:dyDescent="0.2">
      <c r="A883" s="3" t="s">
        <v>3002</v>
      </c>
      <c r="B883" s="7" t="s">
        <v>12651</v>
      </c>
      <c r="C883" s="85">
        <v>1012470</v>
      </c>
      <c r="D883" s="85">
        <v>1011490</v>
      </c>
      <c r="E883" s="15" t="s">
        <v>21062</v>
      </c>
      <c r="F883" s="5" t="s">
        <v>9400</v>
      </c>
      <c r="G883" s="5">
        <v>978</v>
      </c>
      <c r="H883" s="40">
        <v>1</v>
      </c>
      <c r="I883" s="17" t="s">
        <v>21112</v>
      </c>
      <c r="J883" s="36"/>
      <c r="K883" s="50">
        <v>326</v>
      </c>
      <c r="L883" s="7" t="s">
        <v>9252</v>
      </c>
      <c r="M883" s="89">
        <v>0</v>
      </c>
      <c r="N883" s="89"/>
      <c r="O883" s="89" t="s">
        <v>9249</v>
      </c>
      <c r="P883" s="6" t="s">
        <v>4720</v>
      </c>
      <c r="Q883" s="6" t="s">
        <v>4618</v>
      </c>
      <c r="R883" s="6" t="s">
        <v>4721</v>
      </c>
      <c r="S883" s="6" t="s">
        <v>4618</v>
      </c>
      <c r="T883" s="6" t="s">
        <v>4618</v>
      </c>
      <c r="U883" s="6" t="s">
        <v>4618</v>
      </c>
      <c r="V883" s="6" t="s">
        <v>4618</v>
      </c>
      <c r="W883" s="6" t="s">
        <v>4618</v>
      </c>
      <c r="X883" s="6" t="s">
        <v>4618</v>
      </c>
      <c r="Y883" s="6" t="s">
        <v>4722</v>
      </c>
      <c r="Z883" s="6" t="s">
        <v>4618</v>
      </c>
      <c r="AA883" s="38" t="s">
        <v>4618</v>
      </c>
      <c r="AB883" s="8" t="s">
        <v>11907</v>
      </c>
      <c r="AC883" s="8" t="s">
        <v>22770</v>
      </c>
      <c r="AD883" s="9" t="s">
        <v>11531</v>
      </c>
      <c r="AE883" s="50">
        <v>1</v>
      </c>
      <c r="AF883" s="97">
        <v>9</v>
      </c>
      <c r="AG883" s="92">
        <v>31</v>
      </c>
      <c r="AH883" s="93">
        <v>-0.40434987601244099</v>
      </c>
      <c r="AI883" s="94">
        <v>0.89303748230834801</v>
      </c>
      <c r="AJ883" s="95">
        <v>67.408343895384291</v>
      </c>
      <c r="AK883" s="95">
        <v>76.252513990920193</v>
      </c>
      <c r="AL883" s="96">
        <v>75.011674489689653</v>
      </c>
      <c r="AM883" s="10">
        <v>7.6269531249999902</v>
      </c>
      <c r="AN883" s="10">
        <v>0</v>
      </c>
      <c r="AO883" s="10">
        <v>5.8113069911769303E-10</v>
      </c>
      <c r="AP883" s="10">
        <v>9.9999552800684501</v>
      </c>
      <c r="AQ883" s="3" t="s">
        <v>12643</v>
      </c>
    </row>
    <row r="884" spans="1:43" x14ac:dyDescent="0.2">
      <c r="A884" s="3" t="s">
        <v>3003</v>
      </c>
      <c r="B884" s="7" t="s">
        <v>12651</v>
      </c>
      <c r="C884" s="85">
        <v>1013386</v>
      </c>
      <c r="D884" s="85">
        <v>1012463</v>
      </c>
      <c r="E884" s="15" t="s">
        <v>21063</v>
      </c>
      <c r="F884" s="5" t="s">
        <v>9400</v>
      </c>
      <c r="G884" s="5">
        <v>921</v>
      </c>
      <c r="H884" s="40">
        <v>1</v>
      </c>
      <c r="I884" s="17" t="s">
        <v>21113</v>
      </c>
      <c r="J884" s="36" t="s">
        <v>849</v>
      </c>
      <c r="K884" s="50">
        <v>307</v>
      </c>
      <c r="L884" s="7" t="s">
        <v>9252</v>
      </c>
      <c r="M884" s="89">
        <v>0</v>
      </c>
      <c r="N884" s="89"/>
      <c r="O884" s="89" t="s">
        <v>9249</v>
      </c>
      <c r="P884" s="6" t="s">
        <v>4723</v>
      </c>
      <c r="Q884" s="6" t="s">
        <v>4618</v>
      </c>
      <c r="R884" s="6" t="s">
        <v>4724</v>
      </c>
      <c r="S884" s="6" t="s">
        <v>4618</v>
      </c>
      <c r="T884" s="6" t="s">
        <v>4618</v>
      </c>
      <c r="U884" s="6" t="s">
        <v>4618</v>
      </c>
      <c r="V884" s="6" t="s">
        <v>4618</v>
      </c>
      <c r="W884" s="6" t="s">
        <v>4618</v>
      </c>
      <c r="X884" s="6" t="s">
        <v>4618</v>
      </c>
      <c r="Y884" s="6" t="s">
        <v>4719</v>
      </c>
      <c r="Z884" s="6" t="s">
        <v>4618</v>
      </c>
      <c r="AA884" s="38" t="s">
        <v>4618</v>
      </c>
      <c r="AB884" s="8" t="s">
        <v>12174</v>
      </c>
      <c r="AC884" s="8" t="s">
        <v>22770</v>
      </c>
      <c r="AD884" s="9" t="s">
        <v>11531</v>
      </c>
      <c r="AE884" s="50">
        <v>0</v>
      </c>
      <c r="AF884" s="97">
        <v>0</v>
      </c>
      <c r="AG884" s="92">
        <v>0</v>
      </c>
      <c r="AH884" s="93" t="s">
        <v>9258</v>
      </c>
      <c r="AI884" s="94" t="s">
        <v>9258</v>
      </c>
      <c r="AJ884" s="95">
        <v>37.707794386350074</v>
      </c>
      <c r="AK884" s="95">
        <v>28.966052392654753</v>
      </c>
      <c r="AL884" s="96">
        <v>51.668483323584951</v>
      </c>
      <c r="AM884" s="10"/>
      <c r="AN884" s="10"/>
      <c r="AO884" s="10"/>
      <c r="AP884" s="10"/>
    </row>
    <row r="885" spans="1:43" x14ac:dyDescent="0.2">
      <c r="A885" s="3" t="s">
        <v>3005</v>
      </c>
      <c r="B885" s="7" t="s">
        <v>12651</v>
      </c>
      <c r="C885" s="85">
        <v>1015605</v>
      </c>
      <c r="D885" s="85">
        <v>1013386</v>
      </c>
      <c r="E885" s="15" t="s">
        <v>21062</v>
      </c>
      <c r="F885" s="5" t="s">
        <v>9400</v>
      </c>
      <c r="G885" s="5">
        <v>2217</v>
      </c>
      <c r="H885" s="40">
        <v>1</v>
      </c>
      <c r="I885" s="17" t="s">
        <v>21115</v>
      </c>
      <c r="J885" s="36" t="s">
        <v>850</v>
      </c>
      <c r="K885" s="50">
        <v>739</v>
      </c>
      <c r="L885" s="7" t="s">
        <v>9252</v>
      </c>
      <c r="M885" s="89">
        <v>0</v>
      </c>
      <c r="N885" s="89"/>
      <c r="O885" s="89" t="s">
        <v>9249</v>
      </c>
      <c r="P885" s="6" t="s">
        <v>4618</v>
      </c>
      <c r="Q885" s="6" t="s">
        <v>4618</v>
      </c>
      <c r="R885" s="6" t="s">
        <v>4618</v>
      </c>
      <c r="S885" s="6" t="s">
        <v>4618</v>
      </c>
      <c r="T885" s="6" t="s">
        <v>4618</v>
      </c>
      <c r="U885" s="6" t="s">
        <v>4618</v>
      </c>
      <c r="V885" s="6" t="s">
        <v>4618</v>
      </c>
      <c r="W885" s="6" t="s">
        <v>4618</v>
      </c>
      <c r="X885" s="6" t="s">
        <v>4618</v>
      </c>
      <c r="Y885" s="6" t="s">
        <v>4618</v>
      </c>
      <c r="Z885" s="6" t="s">
        <v>4618</v>
      </c>
      <c r="AA885" s="38" t="s">
        <v>4618</v>
      </c>
      <c r="AB885" s="8" t="s">
        <v>9258</v>
      </c>
      <c r="AC885" s="8" t="s">
        <v>22770</v>
      </c>
      <c r="AD885" s="9" t="s">
        <v>11531</v>
      </c>
      <c r="AE885" s="50">
        <v>1</v>
      </c>
      <c r="AF885" s="97">
        <v>2</v>
      </c>
      <c r="AG885" s="92">
        <v>3</v>
      </c>
      <c r="AH885" s="93" t="s">
        <v>9258</v>
      </c>
      <c r="AI885" s="94" t="s">
        <v>9258</v>
      </c>
      <c r="AJ885" s="95">
        <v>45.8868971326009</v>
      </c>
      <c r="AK885" s="95">
        <v>43.896717513691897</v>
      </c>
      <c r="AL885" s="96">
        <v>51.550591098122091</v>
      </c>
      <c r="AM885" s="10">
        <v>2.5</v>
      </c>
      <c r="AN885" s="10">
        <v>0</v>
      </c>
      <c r="AO885" s="10">
        <v>0</v>
      </c>
      <c r="AP885" s="10">
        <v>4.55</v>
      </c>
      <c r="AQ885" s="3" t="s">
        <v>12646</v>
      </c>
    </row>
    <row r="886" spans="1:43" x14ac:dyDescent="0.2">
      <c r="A886" s="3" t="s">
        <v>3006</v>
      </c>
      <c r="B886" s="7" t="s">
        <v>12651</v>
      </c>
      <c r="C886" s="85">
        <v>1017421</v>
      </c>
      <c r="D886" s="85">
        <v>1015598</v>
      </c>
      <c r="E886" s="15" t="s">
        <v>21063</v>
      </c>
      <c r="F886" s="5" t="s">
        <v>9400</v>
      </c>
      <c r="G886" s="5">
        <v>1821</v>
      </c>
      <c r="H886" s="40">
        <v>1</v>
      </c>
      <c r="I886" s="17" t="s">
        <v>21116</v>
      </c>
      <c r="J886" s="36" t="s">
        <v>851</v>
      </c>
      <c r="K886" s="50">
        <v>607</v>
      </c>
      <c r="L886" s="7" t="s">
        <v>9252</v>
      </c>
      <c r="M886" s="89">
        <v>0</v>
      </c>
      <c r="N886" s="89"/>
      <c r="O886" s="89" t="s">
        <v>9249</v>
      </c>
      <c r="P886" s="6" t="s">
        <v>4618</v>
      </c>
      <c r="Q886" s="6" t="s">
        <v>4618</v>
      </c>
      <c r="R886" s="6" t="s">
        <v>4618</v>
      </c>
      <c r="S886" s="6" t="s">
        <v>4618</v>
      </c>
      <c r="T886" s="6" t="s">
        <v>4618</v>
      </c>
      <c r="U886" s="6" t="s">
        <v>4618</v>
      </c>
      <c r="V886" s="6" t="s">
        <v>4618</v>
      </c>
      <c r="W886" s="6" t="s">
        <v>4618</v>
      </c>
      <c r="X886" s="6" t="s">
        <v>4618</v>
      </c>
      <c r="Y886" s="6" t="s">
        <v>4618</v>
      </c>
      <c r="Z886" s="6" t="s">
        <v>4618</v>
      </c>
      <c r="AA886" s="38" t="s">
        <v>4618</v>
      </c>
      <c r="AB886" s="8" t="s">
        <v>9258</v>
      </c>
      <c r="AC886" s="8" t="s">
        <v>11668</v>
      </c>
      <c r="AD886" s="9" t="s">
        <v>11531</v>
      </c>
      <c r="AE886" s="50">
        <v>1</v>
      </c>
      <c r="AF886" s="97">
        <v>3</v>
      </c>
      <c r="AG886" s="92">
        <v>6</v>
      </c>
      <c r="AH886" s="93" t="s">
        <v>9258</v>
      </c>
      <c r="AI886" s="94" t="s">
        <v>9258</v>
      </c>
      <c r="AJ886" s="95">
        <v>57.455333630480872</v>
      </c>
      <c r="AK886" s="95">
        <v>57.350633760558168</v>
      </c>
      <c r="AL886" s="96">
        <v>62.692160810013021</v>
      </c>
      <c r="AM886" s="10">
        <v>2.5</v>
      </c>
      <c r="AN886" s="10">
        <v>0</v>
      </c>
      <c r="AO886" s="10">
        <v>0</v>
      </c>
      <c r="AP886" s="10">
        <v>0</v>
      </c>
      <c r="AQ886" s="3" t="s">
        <v>12643</v>
      </c>
    </row>
    <row r="887" spans="1:43" x14ac:dyDescent="0.2">
      <c r="A887" s="3" t="s">
        <v>3007</v>
      </c>
      <c r="B887" s="7" t="s">
        <v>12651</v>
      </c>
      <c r="C887" s="85">
        <v>1018476</v>
      </c>
      <c r="D887" s="85">
        <v>1017421</v>
      </c>
      <c r="E887" s="15" t="s">
        <v>21062</v>
      </c>
      <c r="F887" s="5" t="s">
        <v>9400</v>
      </c>
      <c r="G887" s="5">
        <v>1053</v>
      </c>
      <c r="H887" s="40">
        <v>1</v>
      </c>
      <c r="I887" s="17" t="s">
        <v>21117</v>
      </c>
      <c r="J887" s="36" t="s">
        <v>852</v>
      </c>
      <c r="K887" s="50">
        <v>351</v>
      </c>
      <c r="L887" s="7" t="s">
        <v>9255</v>
      </c>
      <c r="M887" s="89">
        <v>0</v>
      </c>
      <c r="N887" s="89"/>
      <c r="O887" s="89" t="s">
        <v>9249</v>
      </c>
      <c r="P887" s="6" t="s">
        <v>4618</v>
      </c>
      <c r="Q887" s="6" t="s">
        <v>4618</v>
      </c>
      <c r="R887" s="6" t="s">
        <v>4618</v>
      </c>
      <c r="S887" s="6" t="s">
        <v>4618</v>
      </c>
      <c r="T887" s="6" t="s">
        <v>4618</v>
      </c>
      <c r="U887" s="6" t="s">
        <v>4618</v>
      </c>
      <c r="V887" s="6" t="s">
        <v>4618</v>
      </c>
      <c r="W887" s="6" t="s">
        <v>4618</v>
      </c>
      <c r="X887" s="6" t="s">
        <v>4618</v>
      </c>
      <c r="Y887" s="6" t="s">
        <v>4618</v>
      </c>
      <c r="Z887" s="6" t="s">
        <v>4618</v>
      </c>
      <c r="AA887" s="38" t="s">
        <v>4618</v>
      </c>
      <c r="AB887" s="8" t="s">
        <v>9258</v>
      </c>
      <c r="AC887" s="8" t="s">
        <v>22770</v>
      </c>
      <c r="AD887" s="9" t="s">
        <v>11531</v>
      </c>
      <c r="AE887" s="50">
        <v>0</v>
      </c>
      <c r="AF887" s="97">
        <v>0</v>
      </c>
      <c r="AG887" s="92">
        <v>0</v>
      </c>
      <c r="AH887" s="93" t="s">
        <v>9258</v>
      </c>
      <c r="AI887" s="94" t="s">
        <v>9258</v>
      </c>
      <c r="AJ887" s="95">
        <v>45.601066558932743</v>
      </c>
      <c r="AK887" s="95">
        <v>48.555273722302672</v>
      </c>
      <c r="AL887" s="96">
        <v>54.903973685554632</v>
      </c>
      <c r="AM887" s="10"/>
      <c r="AN887" s="10"/>
      <c r="AO887" s="10"/>
      <c r="AP887" s="10"/>
    </row>
    <row r="888" spans="1:43" x14ac:dyDescent="0.2">
      <c r="A888" s="3" t="s">
        <v>3008</v>
      </c>
      <c r="B888" s="7" t="s">
        <v>12651</v>
      </c>
      <c r="C888" s="85">
        <v>1018861</v>
      </c>
      <c r="D888" s="85">
        <v>1018478</v>
      </c>
      <c r="E888" s="15" t="s">
        <v>21063</v>
      </c>
      <c r="F888" s="5" t="s">
        <v>9400</v>
      </c>
      <c r="G888" s="5">
        <v>381</v>
      </c>
      <c r="H888" s="40">
        <v>1</v>
      </c>
      <c r="I888" s="17" t="s">
        <v>21118</v>
      </c>
      <c r="J888" s="36" t="s">
        <v>853</v>
      </c>
      <c r="K888" s="50">
        <v>127</v>
      </c>
      <c r="L888" s="7" t="s">
        <v>9253</v>
      </c>
      <c r="M888" s="89">
        <v>0</v>
      </c>
      <c r="N888" s="89"/>
      <c r="O888" s="89" t="s">
        <v>9249</v>
      </c>
      <c r="P888" s="6" t="s">
        <v>4618</v>
      </c>
      <c r="Q888" s="6" t="s">
        <v>4618</v>
      </c>
      <c r="R888" s="6" t="s">
        <v>4618</v>
      </c>
      <c r="S888" s="6" t="s">
        <v>4618</v>
      </c>
      <c r="T888" s="6" t="s">
        <v>4618</v>
      </c>
      <c r="U888" s="6" t="s">
        <v>4618</v>
      </c>
      <c r="V888" s="6" t="s">
        <v>4618</v>
      </c>
      <c r="W888" s="6" t="s">
        <v>4618</v>
      </c>
      <c r="X888" s="6" t="s">
        <v>4618</v>
      </c>
      <c r="Y888" s="6" t="s">
        <v>4618</v>
      </c>
      <c r="Z888" s="6" t="s">
        <v>4618</v>
      </c>
      <c r="AA888" s="38" t="s">
        <v>4618</v>
      </c>
      <c r="AB888" s="8" t="s">
        <v>9258</v>
      </c>
      <c r="AC888" s="8" t="s">
        <v>22770</v>
      </c>
      <c r="AD888" s="9" t="s">
        <v>11531</v>
      </c>
      <c r="AE888" s="50">
        <v>0</v>
      </c>
      <c r="AF888" s="97">
        <v>0</v>
      </c>
      <c r="AG888" s="92">
        <v>0</v>
      </c>
      <c r="AH888" s="93" t="s">
        <v>9258</v>
      </c>
      <c r="AI888" s="94" t="s">
        <v>9258</v>
      </c>
      <c r="AJ888" s="95">
        <v>28.139367826370282</v>
      </c>
      <c r="AK888" s="95">
        <v>30.892480556589323</v>
      </c>
      <c r="AL888" s="96">
        <v>33.831367791593742</v>
      </c>
      <c r="AM888" s="10"/>
      <c r="AN888" s="10"/>
      <c r="AO888" s="10"/>
      <c r="AP888" s="10"/>
    </row>
    <row r="889" spans="1:43" x14ac:dyDescent="0.2">
      <c r="A889" s="3" t="s">
        <v>3009</v>
      </c>
      <c r="B889" s="7" t="s">
        <v>12651</v>
      </c>
      <c r="C889" s="85">
        <v>1020360</v>
      </c>
      <c r="D889" s="85">
        <v>1018903</v>
      </c>
      <c r="E889" s="15" t="s">
        <v>21062</v>
      </c>
      <c r="F889" s="5" t="s">
        <v>9400</v>
      </c>
      <c r="G889" s="5">
        <v>1455</v>
      </c>
      <c r="H889" s="40">
        <v>1</v>
      </c>
      <c r="I889" s="17" t="s">
        <v>21119</v>
      </c>
      <c r="J889" s="36" t="s">
        <v>854</v>
      </c>
      <c r="K889" s="50">
        <v>485</v>
      </c>
      <c r="L889" s="7" t="s">
        <v>9254</v>
      </c>
      <c r="M889" s="89">
        <v>0</v>
      </c>
      <c r="N889" s="89"/>
      <c r="O889" s="89" t="s">
        <v>9249</v>
      </c>
      <c r="P889" s="6" t="s">
        <v>4618</v>
      </c>
      <c r="Q889" s="6" t="s">
        <v>4618</v>
      </c>
      <c r="R889" s="6" t="s">
        <v>4618</v>
      </c>
      <c r="S889" s="6" t="s">
        <v>4618</v>
      </c>
      <c r="T889" s="6" t="s">
        <v>4618</v>
      </c>
      <c r="U889" s="6" t="s">
        <v>4618</v>
      </c>
      <c r="V889" s="6" t="s">
        <v>4618</v>
      </c>
      <c r="W889" s="6" t="s">
        <v>4618</v>
      </c>
      <c r="X889" s="6" t="s">
        <v>4618</v>
      </c>
      <c r="Y889" s="6" t="s">
        <v>4618</v>
      </c>
      <c r="Z889" s="6" t="s">
        <v>4618</v>
      </c>
      <c r="AA889" s="38" t="s">
        <v>4618</v>
      </c>
      <c r="AB889" s="8" t="s">
        <v>9258</v>
      </c>
      <c r="AC889" s="8" t="s">
        <v>22770</v>
      </c>
      <c r="AD889" s="9" t="s">
        <v>11531</v>
      </c>
      <c r="AE889" s="50">
        <v>0</v>
      </c>
      <c r="AF889" s="97">
        <v>0</v>
      </c>
      <c r="AG889" s="92">
        <v>0</v>
      </c>
      <c r="AH889" s="93" t="s">
        <v>9258</v>
      </c>
      <c r="AI889" s="94" t="s">
        <v>9258</v>
      </c>
      <c r="AJ889" s="95">
        <v>53.962446245624356</v>
      </c>
      <c r="AK889" s="95">
        <v>44.447012123455245</v>
      </c>
      <c r="AL889" s="96">
        <v>49.494776000474964</v>
      </c>
      <c r="AM889" s="10"/>
      <c r="AN889" s="10"/>
      <c r="AO889" s="10"/>
      <c r="AP889" s="10"/>
    </row>
    <row r="890" spans="1:43" x14ac:dyDescent="0.2">
      <c r="A890" s="3" t="s">
        <v>3010</v>
      </c>
      <c r="B890" s="7" t="s">
        <v>12651</v>
      </c>
      <c r="C890" s="85">
        <v>1021058</v>
      </c>
      <c r="D890" s="85">
        <v>1020360</v>
      </c>
      <c r="E890" s="15" t="s">
        <v>21064</v>
      </c>
      <c r="F890" s="5" t="s">
        <v>9400</v>
      </c>
      <c r="G890" s="5">
        <v>696</v>
      </c>
      <c r="H890" s="40">
        <v>1</v>
      </c>
      <c r="I890" s="17" t="s">
        <v>21120</v>
      </c>
      <c r="J890" s="36" t="s">
        <v>855</v>
      </c>
      <c r="K890" s="50">
        <v>232</v>
      </c>
      <c r="L890" s="7" t="s">
        <v>9253</v>
      </c>
      <c r="M890" s="89">
        <v>0</v>
      </c>
      <c r="N890" s="89"/>
      <c r="O890" s="89" t="s">
        <v>9249</v>
      </c>
      <c r="P890" s="6" t="s">
        <v>4618</v>
      </c>
      <c r="Q890" s="6" t="s">
        <v>4618</v>
      </c>
      <c r="R890" s="6" t="s">
        <v>4618</v>
      </c>
      <c r="S890" s="6" t="s">
        <v>4618</v>
      </c>
      <c r="T890" s="6" t="s">
        <v>4618</v>
      </c>
      <c r="U890" s="6" t="s">
        <v>4618</v>
      </c>
      <c r="V890" s="6" t="s">
        <v>4618</v>
      </c>
      <c r="W890" s="6" t="s">
        <v>4618</v>
      </c>
      <c r="X890" s="6" t="s">
        <v>4618</v>
      </c>
      <c r="Y890" s="6" t="s">
        <v>4618</v>
      </c>
      <c r="Z890" s="6" t="s">
        <v>4618</v>
      </c>
      <c r="AA890" s="38" t="s">
        <v>4618</v>
      </c>
      <c r="AB890" s="8" t="s">
        <v>9258</v>
      </c>
      <c r="AC890" s="8" t="s">
        <v>22770</v>
      </c>
      <c r="AD890" s="9" t="s">
        <v>11531</v>
      </c>
      <c r="AE890" s="50">
        <v>1</v>
      </c>
      <c r="AF890" s="97">
        <v>5</v>
      </c>
      <c r="AG890" s="92">
        <v>12</v>
      </c>
      <c r="AH890" s="93">
        <v>-0.54185339976237601</v>
      </c>
      <c r="AI890" s="94">
        <v>0.94786532284518099</v>
      </c>
      <c r="AJ890" s="95">
        <v>40.352044440761546</v>
      </c>
      <c r="AK890" s="95">
        <v>46.705249219453883</v>
      </c>
      <c r="AL890" s="96">
        <v>40.651616385804381</v>
      </c>
      <c r="AM890" s="10">
        <v>4.66064453125</v>
      </c>
      <c r="AN890" s="10">
        <v>0.15625</v>
      </c>
      <c r="AO890" s="10">
        <v>4.4117550000000003</v>
      </c>
      <c r="AP890" s="10">
        <v>0</v>
      </c>
      <c r="AQ890" s="3" t="s">
        <v>12642</v>
      </c>
    </row>
    <row r="891" spans="1:43" x14ac:dyDescent="0.2">
      <c r="A891" s="3" t="s">
        <v>3011</v>
      </c>
      <c r="B891" s="7" t="s">
        <v>12651</v>
      </c>
      <c r="C891" s="85">
        <v>1021556</v>
      </c>
      <c r="D891" s="85">
        <v>1021134</v>
      </c>
      <c r="E891" s="15" t="s">
        <v>21064</v>
      </c>
      <c r="F891" s="5" t="s">
        <v>9400</v>
      </c>
      <c r="G891" s="5">
        <v>420</v>
      </c>
      <c r="H891" s="40">
        <v>1</v>
      </c>
      <c r="I891" s="17" t="s">
        <v>21121</v>
      </c>
      <c r="J891" s="36" t="s">
        <v>856</v>
      </c>
      <c r="K891" s="50">
        <v>140</v>
      </c>
      <c r="L891" s="7" t="s">
        <v>9252</v>
      </c>
      <c r="M891" s="89">
        <v>0</v>
      </c>
      <c r="N891" s="89"/>
      <c r="O891" s="89" t="s">
        <v>9249</v>
      </c>
      <c r="P891" s="6" t="s">
        <v>4618</v>
      </c>
      <c r="Q891" s="6" t="s">
        <v>4618</v>
      </c>
      <c r="R891" s="6" t="s">
        <v>4618</v>
      </c>
      <c r="S891" s="6" t="s">
        <v>4618</v>
      </c>
      <c r="T891" s="6" t="s">
        <v>4618</v>
      </c>
      <c r="U891" s="6" t="s">
        <v>4618</v>
      </c>
      <c r="V891" s="6" t="s">
        <v>4618</v>
      </c>
      <c r="W891" s="6" t="s">
        <v>4618</v>
      </c>
      <c r="X891" s="6" t="s">
        <v>4618</v>
      </c>
      <c r="Y891" s="6" t="s">
        <v>4618</v>
      </c>
      <c r="Z891" s="6" t="s">
        <v>4618</v>
      </c>
      <c r="AA891" s="38" t="s">
        <v>4618</v>
      </c>
      <c r="AB891" s="8"/>
      <c r="AC891" s="8"/>
      <c r="AD891" s="9"/>
      <c r="AE891" s="50">
        <v>1</v>
      </c>
      <c r="AF891" s="97">
        <v>10</v>
      </c>
      <c r="AG891" s="92">
        <v>157</v>
      </c>
      <c r="AH891" s="93">
        <v>0.55006908967866297</v>
      </c>
      <c r="AI891" s="94">
        <v>0.57748031499488195</v>
      </c>
      <c r="AJ891" s="95">
        <v>81.917816219534686</v>
      </c>
      <c r="AK891" s="95">
        <v>60.955657080887576</v>
      </c>
      <c r="AL891" s="96">
        <v>109.50025845224457</v>
      </c>
      <c r="AM891" s="10">
        <v>4.6075972618851804</v>
      </c>
      <c r="AN891" s="10">
        <v>1.3595938411370401E-4</v>
      </c>
      <c r="AO891" s="10">
        <v>1.1038570946197899E-8</v>
      </c>
      <c r="AP891" s="10">
        <v>9.9999998903129708</v>
      </c>
      <c r="AQ891" s="3" t="s">
        <v>12647</v>
      </c>
    </row>
    <row r="892" spans="1:43" x14ac:dyDescent="0.2">
      <c r="A892" s="3" t="s">
        <v>3012</v>
      </c>
      <c r="B892" s="7" t="s">
        <v>12651</v>
      </c>
      <c r="C892" s="85">
        <v>1022721</v>
      </c>
      <c r="D892" s="85">
        <v>1021576</v>
      </c>
      <c r="E892" s="15" t="s">
        <v>21062</v>
      </c>
      <c r="F892" s="5" t="s">
        <v>9400</v>
      </c>
      <c r="G892" s="5">
        <v>1143</v>
      </c>
      <c r="H892" s="40">
        <v>1</v>
      </c>
      <c r="I892" s="17" t="s">
        <v>21122</v>
      </c>
      <c r="J892" s="36"/>
      <c r="K892" s="50">
        <v>381</v>
      </c>
      <c r="L892" s="7" t="s">
        <v>9252</v>
      </c>
      <c r="M892" s="89">
        <v>0</v>
      </c>
      <c r="N892" s="89"/>
      <c r="O892" s="89" t="s">
        <v>9249</v>
      </c>
      <c r="P892" s="6" t="s">
        <v>4618</v>
      </c>
      <c r="Q892" s="6" t="s">
        <v>4618</v>
      </c>
      <c r="R892" s="6" t="s">
        <v>4725</v>
      </c>
      <c r="S892" s="6" t="s">
        <v>4618</v>
      </c>
      <c r="T892" s="6" t="s">
        <v>4618</v>
      </c>
      <c r="U892" s="6" t="s">
        <v>4618</v>
      </c>
      <c r="V892" s="6" t="s">
        <v>4618</v>
      </c>
      <c r="W892" s="6" t="s">
        <v>4618</v>
      </c>
      <c r="X892" s="6" t="s">
        <v>4618</v>
      </c>
      <c r="Y892" s="6" t="s">
        <v>4618</v>
      </c>
      <c r="Z892" s="6" t="s">
        <v>4726</v>
      </c>
      <c r="AA892" s="38" t="s">
        <v>4618</v>
      </c>
      <c r="AB892" s="8" t="s">
        <v>9258</v>
      </c>
      <c r="AC892" s="8" t="s">
        <v>22770</v>
      </c>
      <c r="AD892" s="9" t="s">
        <v>11531</v>
      </c>
      <c r="AE892" s="50">
        <v>1</v>
      </c>
      <c r="AF892" s="97">
        <v>50</v>
      </c>
      <c r="AG892" s="92">
        <v>526</v>
      </c>
      <c r="AH892" s="93">
        <v>0.45814660023762399</v>
      </c>
      <c r="AI892" s="94">
        <v>0.46165059065212999</v>
      </c>
      <c r="AJ892" s="95">
        <v>61.947741745673241</v>
      </c>
      <c r="AK892" s="95">
        <v>58.600941006485044</v>
      </c>
      <c r="AL892" s="96">
        <v>62.689393706288811</v>
      </c>
      <c r="AM892" s="10">
        <v>10</v>
      </c>
      <c r="AN892" s="10">
        <v>0</v>
      </c>
      <c r="AO892" s="10">
        <v>0</v>
      </c>
      <c r="AP892" s="10">
        <v>10</v>
      </c>
      <c r="AQ892" s="3" t="s">
        <v>12643</v>
      </c>
    </row>
    <row r="893" spans="1:43" x14ac:dyDescent="0.2">
      <c r="A893" s="3" t="s">
        <v>3013</v>
      </c>
      <c r="B893" s="7" t="s">
        <v>12651</v>
      </c>
      <c r="C893" s="85">
        <v>1023714</v>
      </c>
      <c r="D893" s="85">
        <v>1022818</v>
      </c>
      <c r="E893" s="15" t="s">
        <v>21062</v>
      </c>
      <c r="F893" s="5" t="s">
        <v>9400</v>
      </c>
      <c r="G893" s="5">
        <v>894</v>
      </c>
      <c r="H893" s="40">
        <v>1</v>
      </c>
      <c r="I893" s="17" t="s">
        <v>21123</v>
      </c>
      <c r="J893" s="36" t="s">
        <v>858</v>
      </c>
      <c r="K893" s="50">
        <v>298</v>
      </c>
      <c r="L893" s="7" t="s">
        <v>9253</v>
      </c>
      <c r="M893" s="89">
        <v>0</v>
      </c>
      <c r="N893" s="89"/>
      <c r="O893" s="89" t="s">
        <v>9249</v>
      </c>
      <c r="P893" s="6" t="s">
        <v>4618</v>
      </c>
      <c r="Q893" s="6" t="s">
        <v>4618</v>
      </c>
      <c r="R893" s="6" t="s">
        <v>4618</v>
      </c>
      <c r="S893" s="6" t="s">
        <v>4618</v>
      </c>
      <c r="T893" s="6" t="s">
        <v>4618</v>
      </c>
      <c r="U893" s="6" t="s">
        <v>4618</v>
      </c>
      <c r="V893" s="6" t="s">
        <v>4618</v>
      </c>
      <c r="W893" s="6" t="s">
        <v>4618</v>
      </c>
      <c r="X893" s="6" t="s">
        <v>4618</v>
      </c>
      <c r="Y893" s="6" t="s">
        <v>4618</v>
      </c>
      <c r="Z893" s="6" t="s">
        <v>4618</v>
      </c>
      <c r="AA893" s="38" t="s">
        <v>4618</v>
      </c>
      <c r="AB893" s="8" t="s">
        <v>9258</v>
      </c>
      <c r="AC893" s="8" t="s">
        <v>22770</v>
      </c>
      <c r="AD893" s="9" t="s">
        <v>11531</v>
      </c>
      <c r="AE893" s="50">
        <v>1</v>
      </c>
      <c r="AF893" s="97">
        <v>10</v>
      </c>
      <c r="AG893" s="92">
        <v>45</v>
      </c>
      <c r="AH893" s="93">
        <v>-0.26174548056964098</v>
      </c>
      <c r="AI893" s="94">
        <v>0.91563951279965805</v>
      </c>
      <c r="AJ893" s="95">
        <v>44.67606919872226</v>
      </c>
      <c r="AK893" s="95">
        <v>25.028894941119052</v>
      </c>
      <c r="AL893" s="96">
        <v>45.086633692076568</v>
      </c>
      <c r="AM893" s="10">
        <v>0.78126907348632801</v>
      </c>
      <c r="AN893" s="10">
        <v>1.71875</v>
      </c>
      <c r="AO893" s="10">
        <v>1.61763185</v>
      </c>
      <c r="AP893" s="10">
        <v>4.1718118500000001</v>
      </c>
    </row>
    <row r="894" spans="1:43" x14ac:dyDescent="0.2">
      <c r="A894" s="3" t="s">
        <v>3014</v>
      </c>
      <c r="B894" s="7" t="s">
        <v>12651</v>
      </c>
      <c r="C894" s="85">
        <v>1025780</v>
      </c>
      <c r="D894" s="85">
        <v>1023726</v>
      </c>
      <c r="E894" s="15" t="s">
        <v>21064</v>
      </c>
      <c r="F894" s="5" t="s">
        <v>9400</v>
      </c>
      <c r="G894" s="5">
        <v>2052</v>
      </c>
      <c r="H894" s="40">
        <v>1</v>
      </c>
      <c r="I894" s="17" t="s">
        <v>21124</v>
      </c>
      <c r="J894" s="36" t="s">
        <v>859</v>
      </c>
      <c r="K894" s="50">
        <v>684</v>
      </c>
      <c r="L894" s="7" t="s">
        <v>9253</v>
      </c>
      <c r="M894" s="89">
        <v>0</v>
      </c>
      <c r="N894" s="89"/>
      <c r="O894" s="89" t="s">
        <v>9249</v>
      </c>
      <c r="P894" s="6" t="s">
        <v>4618</v>
      </c>
      <c r="Q894" s="6" t="s">
        <v>4618</v>
      </c>
      <c r="R894" s="6" t="s">
        <v>4618</v>
      </c>
      <c r="S894" s="6" t="s">
        <v>4618</v>
      </c>
      <c r="T894" s="6" t="s">
        <v>4618</v>
      </c>
      <c r="U894" s="6" t="s">
        <v>4618</v>
      </c>
      <c r="V894" s="6" t="s">
        <v>4618</v>
      </c>
      <c r="W894" s="6" t="s">
        <v>4618</v>
      </c>
      <c r="X894" s="6" t="s">
        <v>4618</v>
      </c>
      <c r="Y894" s="6" t="s">
        <v>4618</v>
      </c>
      <c r="Z894" s="6" t="s">
        <v>4618</v>
      </c>
      <c r="AA894" s="38" t="s">
        <v>4618</v>
      </c>
      <c r="AB894" s="8" t="s">
        <v>12175</v>
      </c>
      <c r="AC894" s="8" t="s">
        <v>22770</v>
      </c>
      <c r="AD894" s="9" t="s">
        <v>11531</v>
      </c>
      <c r="AE894" s="50">
        <v>1</v>
      </c>
      <c r="AF894" s="97">
        <v>7</v>
      </c>
      <c r="AG894" s="92">
        <v>27</v>
      </c>
      <c r="AH894" s="93">
        <v>-0.54185339976237601</v>
      </c>
      <c r="AI894" s="94">
        <v>0.86296864446837096</v>
      </c>
      <c r="AJ894" s="95">
        <v>24.513763837452966</v>
      </c>
      <c r="AK894" s="95">
        <v>19.703204345099088</v>
      </c>
      <c r="AL894" s="96">
        <v>24.080820475898328</v>
      </c>
      <c r="AM894" s="10">
        <v>8.22021484375</v>
      </c>
      <c r="AN894" s="10">
        <v>0</v>
      </c>
      <c r="AO894" s="10">
        <v>0.73771232651326102</v>
      </c>
      <c r="AP894" s="10">
        <v>8.1355719835326799</v>
      </c>
      <c r="AQ894" s="3" t="s">
        <v>12643</v>
      </c>
    </row>
    <row r="895" spans="1:43" x14ac:dyDescent="0.2">
      <c r="A895" s="3" t="s">
        <v>3015</v>
      </c>
      <c r="B895" s="7" t="s">
        <v>12651</v>
      </c>
      <c r="C895" s="85">
        <v>1027090</v>
      </c>
      <c r="D895" s="85">
        <v>1025765</v>
      </c>
      <c r="E895" s="15" t="s">
        <v>21063</v>
      </c>
      <c r="F895" s="5" t="s">
        <v>9400</v>
      </c>
      <c r="G895" s="5">
        <v>1323</v>
      </c>
      <c r="H895" s="40">
        <v>1</v>
      </c>
      <c r="I895" s="17" t="s">
        <v>21125</v>
      </c>
      <c r="J895" s="36" t="s">
        <v>860</v>
      </c>
      <c r="K895" s="50">
        <v>441</v>
      </c>
      <c r="L895" s="7" t="s">
        <v>9253</v>
      </c>
      <c r="M895" s="89">
        <v>0</v>
      </c>
      <c r="N895" s="89"/>
      <c r="O895" s="89" t="s">
        <v>9249</v>
      </c>
      <c r="P895" s="6" t="s">
        <v>4618</v>
      </c>
      <c r="Q895" s="6" t="s">
        <v>4618</v>
      </c>
      <c r="R895" s="6" t="s">
        <v>4727</v>
      </c>
      <c r="S895" s="6" t="s">
        <v>4618</v>
      </c>
      <c r="T895" s="6" t="s">
        <v>4618</v>
      </c>
      <c r="U895" s="6" t="s">
        <v>4618</v>
      </c>
      <c r="V895" s="6" t="s">
        <v>4618</v>
      </c>
      <c r="W895" s="6" t="s">
        <v>4618</v>
      </c>
      <c r="X895" s="6" t="s">
        <v>4618</v>
      </c>
      <c r="Y895" s="6" t="s">
        <v>4618</v>
      </c>
      <c r="Z895" s="6" t="s">
        <v>4618</v>
      </c>
      <c r="AA895" s="38" t="s">
        <v>4618</v>
      </c>
      <c r="AB895" s="8" t="s">
        <v>12046</v>
      </c>
      <c r="AC895" s="8" t="s">
        <v>22770</v>
      </c>
      <c r="AD895" s="9" t="s">
        <v>11531</v>
      </c>
      <c r="AE895" s="50">
        <v>0</v>
      </c>
      <c r="AF895" s="97">
        <v>0</v>
      </c>
      <c r="AG895" s="92">
        <v>0</v>
      </c>
      <c r="AH895" s="93" t="s">
        <v>9258</v>
      </c>
      <c r="AI895" s="94" t="s">
        <v>9258</v>
      </c>
      <c r="AJ895" s="95">
        <v>6.0834585896134001</v>
      </c>
      <c r="AK895" s="95">
        <v>7.2457139991372133</v>
      </c>
      <c r="AL895" s="96">
        <v>5.8160764033579442</v>
      </c>
      <c r="AM895" s="10"/>
      <c r="AN895" s="10"/>
      <c r="AO895" s="10"/>
      <c r="AP895" s="10"/>
    </row>
    <row r="896" spans="1:43" x14ac:dyDescent="0.2">
      <c r="A896" s="3" t="s">
        <v>3016</v>
      </c>
      <c r="B896" s="7" t="s">
        <v>12651</v>
      </c>
      <c r="C896" s="85">
        <v>1027397</v>
      </c>
      <c r="D896" s="85">
        <v>1027071</v>
      </c>
      <c r="E896" s="15" t="s">
        <v>21064</v>
      </c>
      <c r="F896" s="5" t="s">
        <v>9400</v>
      </c>
      <c r="G896" s="5">
        <v>324</v>
      </c>
      <c r="H896" s="40">
        <v>1</v>
      </c>
      <c r="I896" s="17" t="s">
        <v>21126</v>
      </c>
      <c r="J896" s="36" t="s">
        <v>11502</v>
      </c>
      <c r="K896" s="50">
        <v>108</v>
      </c>
      <c r="L896" s="7" t="s">
        <v>9252</v>
      </c>
      <c r="M896" s="89">
        <v>0</v>
      </c>
      <c r="N896" s="89"/>
      <c r="O896" s="89" t="s">
        <v>9249</v>
      </c>
      <c r="P896" s="6" t="s">
        <v>4618</v>
      </c>
      <c r="Q896" s="6" t="s">
        <v>4618</v>
      </c>
      <c r="R896" s="6" t="s">
        <v>4618</v>
      </c>
      <c r="S896" s="6" t="s">
        <v>4618</v>
      </c>
      <c r="T896" s="6" t="s">
        <v>4618</v>
      </c>
      <c r="U896" s="6" t="s">
        <v>4618</v>
      </c>
      <c r="V896" s="6" t="s">
        <v>4618</v>
      </c>
      <c r="W896" s="6" t="s">
        <v>4618</v>
      </c>
      <c r="X896" s="6" t="s">
        <v>4618</v>
      </c>
      <c r="Y896" s="6" t="s">
        <v>4618</v>
      </c>
      <c r="Z896" s="6" t="s">
        <v>4618</v>
      </c>
      <c r="AA896" s="38" t="s">
        <v>4618</v>
      </c>
      <c r="AB896" s="8" t="s">
        <v>9258</v>
      </c>
      <c r="AC896" s="8" t="s">
        <v>22770</v>
      </c>
      <c r="AD896" s="9" t="s">
        <v>11531</v>
      </c>
      <c r="AE896" s="50">
        <v>1</v>
      </c>
      <c r="AF896" s="97">
        <v>4</v>
      </c>
      <c r="AG896" s="92">
        <v>42</v>
      </c>
      <c r="AH896" s="93">
        <v>-2.7897809132059601</v>
      </c>
      <c r="AI896" s="94">
        <v>0.216789705463241</v>
      </c>
      <c r="AJ896" s="95">
        <v>0</v>
      </c>
      <c r="AK896" s="95">
        <v>0</v>
      </c>
      <c r="AL896" s="96">
        <v>0</v>
      </c>
      <c r="AM896" s="10">
        <v>9.6899259437486691</v>
      </c>
      <c r="AN896" s="10">
        <v>1.9073486328125E-5</v>
      </c>
      <c r="AO896" s="10">
        <v>4.1958212136219002</v>
      </c>
      <c r="AP896" s="10">
        <v>4.2873780754971396</v>
      </c>
      <c r="AQ896" s="3" t="s">
        <v>12648</v>
      </c>
    </row>
    <row r="897" spans="1:43" x14ac:dyDescent="0.2">
      <c r="A897" s="3" t="s">
        <v>3017</v>
      </c>
      <c r="B897" s="7" t="s">
        <v>12651</v>
      </c>
      <c r="C897" s="85">
        <v>1027696</v>
      </c>
      <c r="D897" s="85">
        <v>1028154</v>
      </c>
      <c r="E897" s="15" t="s">
        <v>21059</v>
      </c>
      <c r="F897" s="5" t="s">
        <v>9400</v>
      </c>
      <c r="G897" s="5">
        <v>456</v>
      </c>
      <c r="H897" s="40">
        <v>1</v>
      </c>
      <c r="I897" s="17" t="s">
        <v>21127</v>
      </c>
      <c r="J897" s="36" t="s">
        <v>11503</v>
      </c>
      <c r="K897" s="50">
        <v>152</v>
      </c>
      <c r="L897" s="7" t="s">
        <v>9254</v>
      </c>
      <c r="M897" s="89">
        <v>1</v>
      </c>
      <c r="N897" s="89" t="s">
        <v>22729</v>
      </c>
      <c r="O897" s="89" t="s">
        <v>9248</v>
      </c>
      <c r="P897" s="6" t="s">
        <v>4618</v>
      </c>
      <c r="Q897" s="6" t="s">
        <v>4618</v>
      </c>
      <c r="R897" s="6" t="s">
        <v>4618</v>
      </c>
      <c r="S897" s="6" t="s">
        <v>4618</v>
      </c>
      <c r="T897" s="6" t="s">
        <v>4618</v>
      </c>
      <c r="U897" s="6" t="s">
        <v>4618</v>
      </c>
      <c r="V897" s="6" t="s">
        <v>4618</v>
      </c>
      <c r="W897" s="6" t="s">
        <v>4618</v>
      </c>
      <c r="X897" s="6" t="s">
        <v>4618</v>
      </c>
      <c r="Y897" s="6" t="s">
        <v>4618</v>
      </c>
      <c r="Z897" s="6" t="s">
        <v>4618</v>
      </c>
      <c r="AA897" s="38" t="s">
        <v>4619</v>
      </c>
      <c r="AB897" s="8" t="s">
        <v>12053</v>
      </c>
      <c r="AC897" s="8" t="s">
        <v>11668</v>
      </c>
      <c r="AD897" s="9" t="s">
        <v>11531</v>
      </c>
      <c r="AE897" s="50">
        <v>1</v>
      </c>
      <c r="AF897" s="97">
        <v>4</v>
      </c>
      <c r="AG897" s="92">
        <v>9</v>
      </c>
      <c r="AH897" s="93" t="s">
        <v>9258</v>
      </c>
      <c r="AI897" s="94" t="s">
        <v>9258</v>
      </c>
      <c r="AJ897" s="95">
        <v>85.883180967256138</v>
      </c>
      <c r="AK897" s="95">
        <v>58.097153516891581</v>
      </c>
      <c r="AL897" s="96">
        <v>136.51623780104063</v>
      </c>
      <c r="AM897" s="10">
        <v>4.3749999999999902</v>
      </c>
      <c r="AN897" s="10">
        <v>0</v>
      </c>
      <c r="AO897" s="10">
        <v>3.3529140000000002</v>
      </c>
      <c r="AP897" s="10">
        <v>0.41177150000000001</v>
      </c>
      <c r="AQ897" s="3" t="s">
        <v>12643</v>
      </c>
    </row>
    <row r="898" spans="1:43" x14ac:dyDescent="0.2">
      <c r="A898" s="3" t="s">
        <v>3018</v>
      </c>
      <c r="B898" s="7" t="s">
        <v>12651</v>
      </c>
      <c r="C898" s="85">
        <v>1028941</v>
      </c>
      <c r="D898" s="85">
        <v>1028672</v>
      </c>
      <c r="E898" s="15" t="s">
        <v>21063</v>
      </c>
      <c r="F898" s="5" t="s">
        <v>9399</v>
      </c>
      <c r="G898" s="5">
        <v>267</v>
      </c>
      <c r="H898" s="40">
        <v>1</v>
      </c>
      <c r="I898" s="17" t="s">
        <v>21128</v>
      </c>
      <c r="J898" s="36" t="s">
        <v>662</v>
      </c>
      <c r="K898" s="50">
        <v>89</v>
      </c>
      <c r="L898" s="7" t="s">
        <v>9253</v>
      </c>
      <c r="M898" s="89">
        <v>0</v>
      </c>
      <c r="N898" s="89"/>
      <c r="O898" s="89" t="s">
        <v>9249</v>
      </c>
      <c r="P898" s="6" t="s">
        <v>4618</v>
      </c>
      <c r="Q898" s="6" t="s">
        <v>4618</v>
      </c>
      <c r="R898" s="6" t="s">
        <v>4728</v>
      </c>
      <c r="S898" s="6" t="s">
        <v>4618</v>
      </c>
      <c r="T898" s="6" t="s">
        <v>4618</v>
      </c>
      <c r="U898" s="6" t="s">
        <v>4618</v>
      </c>
      <c r="V898" s="6" t="s">
        <v>4618</v>
      </c>
      <c r="W898" s="6" t="s">
        <v>4618</v>
      </c>
      <c r="X898" s="6" t="s">
        <v>4618</v>
      </c>
      <c r="Y898" s="6" t="s">
        <v>4729</v>
      </c>
      <c r="Z898" s="6" t="s">
        <v>4730</v>
      </c>
      <c r="AA898" s="38" t="s">
        <v>4618</v>
      </c>
      <c r="AB898" s="8" t="s">
        <v>11785</v>
      </c>
      <c r="AC898" s="8" t="s">
        <v>22770</v>
      </c>
      <c r="AD898" s="9" t="s">
        <v>12052</v>
      </c>
      <c r="AE898" s="50">
        <v>1</v>
      </c>
      <c r="AF898" s="97">
        <v>1</v>
      </c>
      <c r="AG898" s="92">
        <v>1</v>
      </c>
      <c r="AH898" s="93" t="s">
        <v>9258</v>
      </c>
      <c r="AI898" s="94" t="s">
        <v>9258</v>
      </c>
      <c r="AJ898" s="95">
        <v>2.3719551190057953</v>
      </c>
      <c r="AK898" s="95">
        <v>2.9048576758445792</v>
      </c>
      <c r="AL898" s="96">
        <v>1.0201213374143696</v>
      </c>
      <c r="AM898" s="10">
        <v>0</v>
      </c>
      <c r="AN898" s="10">
        <v>0</v>
      </c>
      <c r="AO898" s="10">
        <v>1.5</v>
      </c>
      <c r="AP898" s="10">
        <v>0</v>
      </c>
      <c r="AQ898" s="3" t="s">
        <v>12642</v>
      </c>
    </row>
    <row r="899" spans="1:43" x14ac:dyDescent="0.2">
      <c r="A899" s="3" t="s">
        <v>3019</v>
      </c>
      <c r="B899" s="7" t="s">
        <v>12651</v>
      </c>
      <c r="C899" s="85">
        <v>1029152</v>
      </c>
      <c r="D899" s="85">
        <v>1028925</v>
      </c>
      <c r="E899" s="15" t="s">
        <v>21064</v>
      </c>
      <c r="F899" s="5" t="s">
        <v>9400</v>
      </c>
      <c r="G899" s="5">
        <v>225</v>
      </c>
      <c r="H899" s="40">
        <v>1</v>
      </c>
      <c r="I899" s="17" t="s">
        <v>21129</v>
      </c>
      <c r="J899" s="36" t="s">
        <v>661</v>
      </c>
      <c r="K899" s="50">
        <v>75</v>
      </c>
      <c r="L899" s="7" t="s">
        <v>9253</v>
      </c>
      <c r="M899" s="89">
        <v>0</v>
      </c>
      <c r="N899" s="89"/>
      <c r="O899" s="89" t="s">
        <v>9249</v>
      </c>
      <c r="P899" s="6" t="s">
        <v>4618</v>
      </c>
      <c r="Q899" s="6" t="s">
        <v>4618</v>
      </c>
      <c r="R899" s="6" t="s">
        <v>4731</v>
      </c>
      <c r="S899" s="6" t="s">
        <v>4618</v>
      </c>
      <c r="T899" s="6" t="s">
        <v>4618</v>
      </c>
      <c r="U899" s="6" t="s">
        <v>4618</v>
      </c>
      <c r="V899" s="6" t="s">
        <v>4618</v>
      </c>
      <c r="W899" s="6" t="s">
        <v>4618</v>
      </c>
      <c r="X899" s="6" t="s">
        <v>4618</v>
      </c>
      <c r="Y899" s="6" t="s">
        <v>4732</v>
      </c>
      <c r="Z899" s="6" t="s">
        <v>4618</v>
      </c>
      <c r="AA899" s="38" t="s">
        <v>4618</v>
      </c>
      <c r="AB899" s="8" t="s">
        <v>12051</v>
      </c>
      <c r="AC899" s="8" t="s">
        <v>22770</v>
      </c>
      <c r="AD899" s="9" t="s">
        <v>11550</v>
      </c>
      <c r="AE899" s="50">
        <v>1</v>
      </c>
      <c r="AF899" s="97">
        <v>4</v>
      </c>
      <c r="AG899" s="92">
        <v>18</v>
      </c>
      <c r="AH899" s="93">
        <v>-2.5418533997623798</v>
      </c>
      <c r="AI899" s="94">
        <v>0.52558837132644298</v>
      </c>
      <c r="AJ899" s="95">
        <v>52.353007161930826</v>
      </c>
      <c r="AK899" s="95">
        <v>22.359759741698404</v>
      </c>
      <c r="AL899" s="96">
        <v>52.751011263664111</v>
      </c>
      <c r="AM899" s="10">
        <v>0.70556640625</v>
      </c>
      <c r="AN899" s="10">
        <v>2.265625</v>
      </c>
      <c r="AO899" s="10">
        <v>1.5</v>
      </c>
      <c r="AP899" s="10">
        <v>0</v>
      </c>
      <c r="AQ899" s="3" t="s">
        <v>12642</v>
      </c>
    </row>
    <row r="900" spans="1:43" x14ac:dyDescent="0.2">
      <c r="A900" s="3" t="s">
        <v>3020</v>
      </c>
      <c r="B900" s="7" t="s">
        <v>12651</v>
      </c>
      <c r="C900" s="85">
        <v>1029592</v>
      </c>
      <c r="D900" s="85">
        <v>1029260</v>
      </c>
      <c r="E900" s="15" t="s">
        <v>21063</v>
      </c>
      <c r="F900" s="5" t="s">
        <v>9400</v>
      </c>
      <c r="G900" s="5">
        <v>330</v>
      </c>
      <c r="H900" s="40">
        <v>1</v>
      </c>
      <c r="I900" s="17" t="s">
        <v>21130</v>
      </c>
      <c r="J900" s="36" t="s">
        <v>660</v>
      </c>
      <c r="K900" s="50">
        <v>110</v>
      </c>
      <c r="L900" s="7" t="s">
        <v>9252</v>
      </c>
      <c r="M900" s="89">
        <v>0</v>
      </c>
      <c r="N900" s="89"/>
      <c r="O900" s="89" t="s">
        <v>9249</v>
      </c>
      <c r="P900" s="6" t="s">
        <v>4733</v>
      </c>
      <c r="Q900" s="6" t="s">
        <v>4618</v>
      </c>
      <c r="R900" s="6" t="s">
        <v>4734</v>
      </c>
      <c r="S900" s="6" t="s">
        <v>4735</v>
      </c>
      <c r="T900" s="6" t="s">
        <v>4618</v>
      </c>
      <c r="U900" s="6" t="s">
        <v>4618</v>
      </c>
      <c r="V900" s="6" t="s">
        <v>4618</v>
      </c>
      <c r="W900" s="6" t="s">
        <v>4618</v>
      </c>
      <c r="X900" s="6" t="s">
        <v>4618</v>
      </c>
      <c r="Y900" s="6" t="s">
        <v>4736</v>
      </c>
      <c r="Z900" s="6" t="s">
        <v>4618</v>
      </c>
      <c r="AA900" s="38" t="s">
        <v>4618</v>
      </c>
      <c r="AB900" s="8" t="s">
        <v>12050</v>
      </c>
      <c r="AC900" s="8" t="s">
        <v>22770</v>
      </c>
      <c r="AD900" s="9" t="s">
        <v>11566</v>
      </c>
      <c r="AE900" s="50">
        <v>1</v>
      </c>
      <c r="AF900" s="97">
        <v>7</v>
      </c>
      <c r="AG900" s="92">
        <v>43</v>
      </c>
      <c r="AH900" s="93">
        <v>-0.44231772621146198</v>
      </c>
      <c r="AI900" s="94">
        <v>0.84343934121394204</v>
      </c>
      <c r="AJ900" s="95">
        <v>495.49174012721983</v>
      </c>
      <c r="AK900" s="95">
        <v>271.74158460856887</v>
      </c>
      <c r="AL900" s="96">
        <v>708.84647526820106</v>
      </c>
      <c r="AM900" s="10">
        <v>5.8207660913467397E-10</v>
      </c>
      <c r="AN900" s="10">
        <v>9.9986267089843697</v>
      </c>
      <c r="AO900" s="10">
        <v>4.435049502</v>
      </c>
      <c r="AP900" s="10">
        <v>9.8866337149999595E-2</v>
      </c>
      <c r="AQ900" s="3" t="s">
        <v>12645</v>
      </c>
    </row>
    <row r="901" spans="1:43" x14ac:dyDescent="0.2">
      <c r="A901" s="3" t="s">
        <v>3021</v>
      </c>
      <c r="B901" s="7" t="s">
        <v>12651</v>
      </c>
      <c r="C901" s="85">
        <v>1029849</v>
      </c>
      <c r="D901" s="85">
        <v>1029592</v>
      </c>
      <c r="E901" s="15" t="s">
        <v>21062</v>
      </c>
      <c r="F901" s="5" t="s">
        <v>9400</v>
      </c>
      <c r="G901" s="5">
        <v>255</v>
      </c>
      <c r="H901" s="40">
        <v>1</v>
      </c>
      <c r="I901" s="17" t="s">
        <v>21131</v>
      </c>
      <c r="J901" s="36"/>
      <c r="K901" s="50">
        <v>85</v>
      </c>
      <c r="L901" s="7" t="s">
        <v>9252</v>
      </c>
      <c r="M901" s="89">
        <v>0</v>
      </c>
      <c r="N901" s="89"/>
      <c r="O901" s="89" t="s">
        <v>9251</v>
      </c>
      <c r="P901" s="6" t="s">
        <v>4737</v>
      </c>
      <c r="Q901" s="6" t="s">
        <v>4618</v>
      </c>
      <c r="R901" s="6" t="s">
        <v>4738</v>
      </c>
      <c r="S901" s="6" t="s">
        <v>4618</v>
      </c>
      <c r="T901" s="6" t="s">
        <v>4618</v>
      </c>
      <c r="U901" s="6" t="s">
        <v>4618</v>
      </c>
      <c r="V901" s="6" t="s">
        <v>4739</v>
      </c>
      <c r="W901" s="6" t="s">
        <v>4618</v>
      </c>
      <c r="X901" s="6" t="s">
        <v>4740</v>
      </c>
      <c r="Y901" s="6" t="s">
        <v>4741</v>
      </c>
      <c r="Z901" s="6" t="s">
        <v>4618</v>
      </c>
      <c r="AA901" s="38" t="s">
        <v>4618</v>
      </c>
      <c r="AB901" s="8" t="s">
        <v>12627</v>
      </c>
      <c r="AC901" s="8" t="s">
        <v>22770</v>
      </c>
      <c r="AD901" s="9" t="s">
        <v>11531</v>
      </c>
      <c r="AE901" s="50">
        <v>1</v>
      </c>
      <c r="AF901" s="97">
        <v>1</v>
      </c>
      <c r="AG901" s="92">
        <v>3</v>
      </c>
      <c r="AH901" s="93" t="s">
        <v>9258</v>
      </c>
      <c r="AI901" s="94" t="s">
        <v>9258</v>
      </c>
      <c r="AJ901" s="95">
        <v>1470.0370832302467</v>
      </c>
      <c r="AK901" s="95">
        <v>705.65241768009378</v>
      </c>
      <c r="AL901" s="96">
        <v>1778.9255461864302</v>
      </c>
      <c r="AM901" s="10">
        <v>0</v>
      </c>
      <c r="AN901" s="10">
        <v>0</v>
      </c>
      <c r="AO901" s="10">
        <v>0</v>
      </c>
      <c r="AP901" s="10">
        <v>0</v>
      </c>
    </row>
    <row r="902" spans="1:43" x14ac:dyDescent="0.2">
      <c r="A902" s="3" t="s">
        <v>3023</v>
      </c>
      <c r="B902" s="7" t="s">
        <v>12651</v>
      </c>
      <c r="C902" s="85">
        <v>1030424</v>
      </c>
      <c r="D902" s="85">
        <v>1029930</v>
      </c>
      <c r="E902" s="15" t="s">
        <v>21064</v>
      </c>
      <c r="F902" s="5" t="s">
        <v>9400</v>
      </c>
      <c r="G902" s="5">
        <v>492</v>
      </c>
      <c r="H902" s="40">
        <v>0</v>
      </c>
      <c r="I902" s="17" t="s">
        <v>21133</v>
      </c>
      <c r="J902" s="36"/>
      <c r="K902" s="50">
        <v>164</v>
      </c>
      <c r="L902" s="7" t="s">
        <v>9253</v>
      </c>
      <c r="M902" s="89">
        <v>0</v>
      </c>
      <c r="N902" s="89"/>
      <c r="O902" s="89" t="s">
        <v>9249</v>
      </c>
      <c r="P902" s="6" t="s">
        <v>4618</v>
      </c>
      <c r="Q902" s="6" t="s">
        <v>4618</v>
      </c>
      <c r="R902" s="6" t="s">
        <v>4618</v>
      </c>
      <c r="S902" s="6" t="s">
        <v>4618</v>
      </c>
      <c r="T902" s="6" t="s">
        <v>4618</v>
      </c>
      <c r="U902" s="6" t="s">
        <v>4618</v>
      </c>
      <c r="V902" s="6" t="s">
        <v>4618</v>
      </c>
      <c r="W902" s="6" t="s">
        <v>4618</v>
      </c>
      <c r="X902" s="6" t="s">
        <v>4618</v>
      </c>
      <c r="Y902" s="6" t="s">
        <v>4618</v>
      </c>
      <c r="Z902" s="6" t="s">
        <v>4618</v>
      </c>
      <c r="AA902" s="38" t="s">
        <v>4618</v>
      </c>
      <c r="AB902" s="8" t="s">
        <v>9258</v>
      </c>
      <c r="AC902" s="8" t="s">
        <v>22770</v>
      </c>
      <c r="AD902" s="9" t="s">
        <v>11531</v>
      </c>
      <c r="AE902" s="50">
        <v>1</v>
      </c>
      <c r="AF902" s="97">
        <v>5</v>
      </c>
      <c r="AG902" s="92">
        <v>16</v>
      </c>
      <c r="AH902" s="93">
        <v>0.82071667962233197</v>
      </c>
      <c r="AI902" s="94">
        <v>0.84106721328381495</v>
      </c>
      <c r="AJ902" s="95">
        <v>59.211707477541189</v>
      </c>
      <c r="AK902" s="95">
        <v>84.967087018453938</v>
      </c>
      <c r="AL902" s="96">
        <v>58.517869446224289</v>
      </c>
      <c r="AM902" s="10">
        <v>9.9945068359375E-2</v>
      </c>
      <c r="AN902" s="10">
        <v>4.9999999999999902</v>
      </c>
      <c r="AO902" s="10">
        <v>5.8791499999999903</v>
      </c>
      <c r="AP902" s="10">
        <v>0</v>
      </c>
      <c r="AQ902" s="3" t="s">
        <v>12645</v>
      </c>
    </row>
    <row r="903" spans="1:43" x14ac:dyDescent="0.2">
      <c r="A903" s="3" t="s">
        <v>3024</v>
      </c>
      <c r="B903" s="7" t="s">
        <v>12651</v>
      </c>
      <c r="C903" s="85">
        <v>1030924</v>
      </c>
      <c r="D903" s="85">
        <v>1030478</v>
      </c>
      <c r="E903" s="15" t="s">
        <v>21063</v>
      </c>
      <c r="F903" s="5" t="s">
        <v>9400</v>
      </c>
      <c r="G903" s="5">
        <v>444</v>
      </c>
      <c r="H903" s="40">
        <v>0</v>
      </c>
      <c r="I903" s="17" t="s">
        <v>21134</v>
      </c>
      <c r="J903" s="36" t="s">
        <v>11504</v>
      </c>
      <c r="K903" s="50">
        <v>148</v>
      </c>
      <c r="L903" s="7" t="s">
        <v>9253</v>
      </c>
      <c r="M903" s="89">
        <v>0</v>
      </c>
      <c r="N903" s="89"/>
      <c r="O903" s="89" t="s">
        <v>9249</v>
      </c>
      <c r="P903" s="6" t="s">
        <v>4743</v>
      </c>
      <c r="Q903" s="6" t="s">
        <v>4744</v>
      </c>
      <c r="R903" s="6" t="s">
        <v>4745</v>
      </c>
      <c r="S903" s="6" t="s">
        <v>4746</v>
      </c>
      <c r="T903" s="6" t="s">
        <v>4618</v>
      </c>
      <c r="U903" s="6" t="s">
        <v>4618</v>
      </c>
      <c r="V903" s="6" t="s">
        <v>4747</v>
      </c>
      <c r="W903" s="6" t="s">
        <v>4618</v>
      </c>
      <c r="X903" s="6" t="s">
        <v>4618</v>
      </c>
      <c r="Y903" s="6" t="s">
        <v>4748</v>
      </c>
      <c r="Z903" s="6" t="s">
        <v>4749</v>
      </c>
      <c r="AA903" s="38" t="s">
        <v>4618</v>
      </c>
      <c r="AB903" s="8" t="s">
        <v>11812</v>
      </c>
      <c r="AC903" s="8" t="s">
        <v>22770</v>
      </c>
      <c r="AD903" s="9" t="s">
        <v>11539</v>
      </c>
      <c r="AE903" s="50">
        <v>1</v>
      </c>
      <c r="AF903" s="97">
        <v>4</v>
      </c>
      <c r="AG903" s="92">
        <v>55</v>
      </c>
      <c r="AH903" s="93">
        <v>1.74354881909987</v>
      </c>
      <c r="AI903" s="94">
        <v>0.28210674728547402</v>
      </c>
      <c r="AJ903" s="95">
        <v>51.456150461139572</v>
      </c>
      <c r="AK903" s="95">
        <v>33.776281365105589</v>
      </c>
      <c r="AL903" s="96">
        <v>55.148170287736555</v>
      </c>
      <c r="AM903" s="10">
        <v>0</v>
      </c>
      <c r="AN903" s="10">
        <v>9.9998806933416091</v>
      </c>
      <c r="AO903" s="10">
        <v>2.44999999999999</v>
      </c>
      <c r="AP903" s="10">
        <v>0</v>
      </c>
      <c r="AQ903" s="3" t="s">
        <v>12645</v>
      </c>
    </row>
    <row r="904" spans="1:43" x14ac:dyDescent="0.2">
      <c r="A904" s="3" t="s">
        <v>3025</v>
      </c>
      <c r="B904" s="7" t="s">
        <v>12651</v>
      </c>
      <c r="C904" s="85">
        <v>1031136</v>
      </c>
      <c r="D904" s="85">
        <v>1031426</v>
      </c>
      <c r="E904" s="15" t="s">
        <v>21060</v>
      </c>
      <c r="F904" s="5" t="s">
        <v>9400</v>
      </c>
      <c r="G904" s="5">
        <v>288</v>
      </c>
      <c r="H904" s="40">
        <v>1</v>
      </c>
      <c r="I904" s="17" t="s">
        <v>21135</v>
      </c>
      <c r="J904" s="36" t="s">
        <v>657</v>
      </c>
      <c r="K904" s="50">
        <v>96</v>
      </c>
      <c r="L904" s="7" t="s">
        <v>9252</v>
      </c>
      <c r="M904" s="89">
        <v>0</v>
      </c>
      <c r="N904" s="89"/>
      <c r="O904" s="89" t="s">
        <v>9249</v>
      </c>
      <c r="P904" s="6" t="s">
        <v>4618</v>
      </c>
      <c r="Q904" s="6" t="s">
        <v>4618</v>
      </c>
      <c r="R904" s="6" t="s">
        <v>4618</v>
      </c>
      <c r="S904" s="6" t="s">
        <v>4618</v>
      </c>
      <c r="T904" s="6" t="s">
        <v>4618</v>
      </c>
      <c r="U904" s="6" t="s">
        <v>4618</v>
      </c>
      <c r="V904" s="6" t="s">
        <v>4618</v>
      </c>
      <c r="W904" s="6" t="s">
        <v>4618</v>
      </c>
      <c r="X904" s="6" t="s">
        <v>4618</v>
      </c>
      <c r="Y904" s="6" t="s">
        <v>4618</v>
      </c>
      <c r="Z904" s="6" t="s">
        <v>4618</v>
      </c>
      <c r="AA904" s="38" t="s">
        <v>4618</v>
      </c>
      <c r="AB904" s="8" t="s">
        <v>9258</v>
      </c>
      <c r="AC904" s="8" t="s">
        <v>22770</v>
      </c>
      <c r="AD904" s="9" t="s">
        <v>11531</v>
      </c>
      <c r="AE904" s="50">
        <v>1</v>
      </c>
      <c r="AF904" s="97">
        <v>12</v>
      </c>
      <c r="AG904" s="92">
        <v>141</v>
      </c>
      <c r="AH904" s="93">
        <v>-0.27336456383647401</v>
      </c>
      <c r="AI904" s="94">
        <v>0.80654725488470602</v>
      </c>
      <c r="AJ904" s="95">
        <v>1312.4159304221319</v>
      </c>
      <c r="AK904" s="95">
        <v>791.38654800296706</v>
      </c>
      <c r="AL904" s="96">
        <v>1178.0823939913162</v>
      </c>
      <c r="AM904" s="10">
        <v>1.6309011528385</v>
      </c>
      <c r="AN904" s="10">
        <v>1.78977635806631E-3</v>
      </c>
      <c r="AO904" s="10">
        <v>5.3351675361041702</v>
      </c>
      <c r="AP904" s="10">
        <v>3.9019547512161301</v>
      </c>
    </row>
    <row r="905" spans="1:43" x14ac:dyDescent="0.2">
      <c r="A905" s="3" t="s">
        <v>3026</v>
      </c>
      <c r="B905" s="7" t="s">
        <v>12651</v>
      </c>
      <c r="C905" s="85">
        <v>1031423</v>
      </c>
      <c r="D905" s="85">
        <v>1031695</v>
      </c>
      <c r="E905" s="15" t="s">
        <v>21061</v>
      </c>
      <c r="F905" s="5" t="s">
        <v>9400</v>
      </c>
      <c r="G905" s="5">
        <v>270</v>
      </c>
      <c r="H905" s="40">
        <v>0</v>
      </c>
      <c r="I905" s="17" t="s">
        <v>21136</v>
      </c>
      <c r="J905" s="36" t="s">
        <v>656</v>
      </c>
      <c r="K905" s="50">
        <v>90</v>
      </c>
      <c r="L905" s="7" t="s">
        <v>9252</v>
      </c>
      <c r="M905" s="89">
        <v>0</v>
      </c>
      <c r="N905" s="89"/>
      <c r="O905" s="89" t="s">
        <v>9249</v>
      </c>
      <c r="P905" s="6" t="s">
        <v>4618</v>
      </c>
      <c r="Q905" s="6" t="s">
        <v>4618</v>
      </c>
      <c r="R905" s="6" t="s">
        <v>4728</v>
      </c>
      <c r="S905" s="6" t="s">
        <v>4618</v>
      </c>
      <c r="T905" s="6" t="s">
        <v>4618</v>
      </c>
      <c r="U905" s="6" t="s">
        <v>4618</v>
      </c>
      <c r="V905" s="6" t="s">
        <v>4618</v>
      </c>
      <c r="W905" s="6" t="s">
        <v>4618</v>
      </c>
      <c r="X905" s="6" t="s">
        <v>4618</v>
      </c>
      <c r="Y905" s="6" t="s">
        <v>4618</v>
      </c>
      <c r="Z905" s="6" t="s">
        <v>4730</v>
      </c>
      <c r="AA905" s="38" t="s">
        <v>4618</v>
      </c>
      <c r="AB905" s="8" t="s">
        <v>12049</v>
      </c>
      <c r="AC905" s="8" t="s">
        <v>22770</v>
      </c>
      <c r="AD905" s="9" t="s">
        <v>11531</v>
      </c>
      <c r="AE905" s="50">
        <v>1</v>
      </c>
      <c r="AF905" s="97">
        <v>7</v>
      </c>
      <c r="AG905" s="92">
        <v>31</v>
      </c>
      <c r="AH905" s="93">
        <v>0.73825451943035902</v>
      </c>
      <c r="AI905" s="94">
        <v>0.76273545947587795</v>
      </c>
      <c r="AJ905" s="95">
        <v>137.45915262959468</v>
      </c>
      <c r="AK905" s="95">
        <v>98.398063580119938</v>
      </c>
      <c r="AL905" s="96">
        <v>141.07941792703122</v>
      </c>
      <c r="AM905" s="10">
        <v>9.2491531372070295</v>
      </c>
      <c r="AN905" s="10">
        <v>0</v>
      </c>
      <c r="AO905" s="10">
        <v>4.9980450894757</v>
      </c>
      <c r="AP905" s="10">
        <v>0</v>
      </c>
      <c r="AQ905" s="3" t="s">
        <v>12642</v>
      </c>
    </row>
    <row r="906" spans="1:43" x14ac:dyDescent="0.2">
      <c r="A906" s="3" t="s">
        <v>3027</v>
      </c>
      <c r="B906" s="7" t="s">
        <v>12651</v>
      </c>
      <c r="C906" s="85">
        <v>1032203</v>
      </c>
      <c r="D906" s="85">
        <v>1031700</v>
      </c>
      <c r="E906" s="15" t="s">
        <v>21064</v>
      </c>
      <c r="F906" s="5" t="s">
        <v>9400</v>
      </c>
      <c r="G906" s="5">
        <v>501</v>
      </c>
      <c r="H906" s="40">
        <v>1</v>
      </c>
      <c r="I906" s="17" t="s">
        <v>21137</v>
      </c>
      <c r="J906" s="36" t="s">
        <v>2849</v>
      </c>
      <c r="K906" s="50">
        <v>167</v>
      </c>
      <c r="L906" s="7" t="s">
        <v>9252</v>
      </c>
      <c r="M906" s="89">
        <v>0</v>
      </c>
      <c r="N906" s="89"/>
      <c r="O906" s="89" t="s">
        <v>9249</v>
      </c>
      <c r="P906" s="6" t="s">
        <v>4618</v>
      </c>
      <c r="Q906" s="6" t="s">
        <v>4618</v>
      </c>
      <c r="R906" s="6" t="s">
        <v>4618</v>
      </c>
      <c r="S906" s="6" t="s">
        <v>4618</v>
      </c>
      <c r="T906" s="6" t="s">
        <v>4618</v>
      </c>
      <c r="U906" s="6" t="s">
        <v>4618</v>
      </c>
      <c r="V906" s="6" t="s">
        <v>4618</v>
      </c>
      <c r="W906" s="6" t="s">
        <v>4618</v>
      </c>
      <c r="X906" s="6" t="s">
        <v>4618</v>
      </c>
      <c r="Y906" s="6" t="s">
        <v>4618</v>
      </c>
      <c r="Z906" s="6" t="s">
        <v>4618</v>
      </c>
      <c r="AA906" s="38" t="s">
        <v>4618</v>
      </c>
      <c r="AB906" s="8"/>
      <c r="AC906" s="8"/>
      <c r="AD906" s="9"/>
      <c r="AE906" s="50">
        <v>1</v>
      </c>
      <c r="AF906" s="97">
        <v>3</v>
      </c>
      <c r="AG906" s="92">
        <v>3</v>
      </c>
      <c r="AH906" s="93" t="s">
        <v>9258</v>
      </c>
      <c r="AI906" s="94" t="s">
        <v>9258</v>
      </c>
      <c r="AJ906" s="95">
        <v>32.956838412629914</v>
      </c>
      <c r="AK906" s="95">
        <v>24.704258359303228</v>
      </c>
      <c r="AL906" s="96">
        <v>35.613164547233794</v>
      </c>
      <c r="AM906" s="10">
        <v>4.3749999999999902</v>
      </c>
      <c r="AN906" s="10">
        <v>0</v>
      </c>
      <c r="AO906" s="10">
        <v>0</v>
      </c>
      <c r="AP906" s="10">
        <v>3.5</v>
      </c>
      <c r="AQ906" s="3" t="s">
        <v>12646</v>
      </c>
    </row>
    <row r="907" spans="1:43" x14ac:dyDescent="0.2">
      <c r="A907" s="3" t="s">
        <v>2979</v>
      </c>
      <c r="B907" s="7" t="s">
        <v>12651</v>
      </c>
      <c r="C907" s="85">
        <v>1033011</v>
      </c>
      <c r="D907" s="85">
        <v>1032385</v>
      </c>
      <c r="E907" s="15" t="s">
        <v>21062</v>
      </c>
      <c r="F907" s="5" t="s">
        <v>9400</v>
      </c>
      <c r="G907" s="5">
        <v>624</v>
      </c>
      <c r="H907" s="40">
        <v>1</v>
      </c>
      <c r="J907" s="36" t="s">
        <v>655</v>
      </c>
      <c r="K907" s="50">
        <v>208</v>
      </c>
      <c r="L907" s="7" t="s">
        <v>9252</v>
      </c>
      <c r="M907" s="89">
        <v>0</v>
      </c>
      <c r="N907" s="89"/>
      <c r="O907" s="89" t="s">
        <v>9249</v>
      </c>
      <c r="P907" s="6" t="s">
        <v>4618</v>
      </c>
      <c r="Q907" s="6" t="s">
        <v>4618</v>
      </c>
      <c r="R907" s="6" t="s">
        <v>4618</v>
      </c>
      <c r="S907" s="6" t="s">
        <v>4618</v>
      </c>
      <c r="T907" s="6" t="s">
        <v>4618</v>
      </c>
      <c r="U907" s="6" t="s">
        <v>4618</v>
      </c>
      <c r="V907" s="6" t="s">
        <v>4618</v>
      </c>
      <c r="W907" s="6" t="s">
        <v>4618</v>
      </c>
      <c r="X907" s="6" t="s">
        <v>4618</v>
      </c>
      <c r="Y907" s="6" t="s">
        <v>4618</v>
      </c>
      <c r="Z907" s="6" t="s">
        <v>4618</v>
      </c>
      <c r="AA907" s="38" t="s">
        <v>4618</v>
      </c>
      <c r="AB907" s="8" t="s">
        <v>9258</v>
      </c>
      <c r="AC907" s="8" t="s">
        <v>22770</v>
      </c>
      <c r="AD907" s="9" t="s">
        <v>11531</v>
      </c>
      <c r="AE907" s="50">
        <v>1</v>
      </c>
      <c r="AF907" s="97">
        <v>1</v>
      </c>
      <c r="AG907" s="92">
        <v>1</v>
      </c>
      <c r="AH907" s="93" t="s">
        <v>9258</v>
      </c>
      <c r="AI907" s="94" t="s">
        <v>9258</v>
      </c>
      <c r="AJ907" s="95">
        <v>0</v>
      </c>
      <c r="AK907" s="95">
        <v>0</v>
      </c>
      <c r="AL907" s="96">
        <v>0</v>
      </c>
      <c r="AM907" s="10">
        <v>0</v>
      </c>
      <c r="AN907" s="10">
        <v>0</v>
      </c>
      <c r="AO907" s="10">
        <v>1.5</v>
      </c>
      <c r="AP907" s="10">
        <v>0</v>
      </c>
      <c r="AQ907" s="3" t="s">
        <v>12642</v>
      </c>
    </row>
    <row r="908" spans="1:43" x14ac:dyDescent="0.2">
      <c r="A908" s="3" t="s">
        <v>3028</v>
      </c>
      <c r="B908" s="7" t="s">
        <v>12651</v>
      </c>
      <c r="C908" s="85">
        <v>1032732</v>
      </c>
      <c r="D908" s="85">
        <v>1032385</v>
      </c>
      <c r="E908" s="15" t="s">
        <v>21062</v>
      </c>
      <c r="F908" s="5" t="s">
        <v>9401</v>
      </c>
      <c r="G908" s="5">
        <v>345</v>
      </c>
      <c r="H908" s="40">
        <v>1</v>
      </c>
      <c r="I908" s="17" t="s">
        <v>21138</v>
      </c>
      <c r="K908" s="50">
        <v>115</v>
      </c>
      <c r="L908" s="7" t="s">
        <v>9252</v>
      </c>
      <c r="M908" s="89">
        <v>1</v>
      </c>
      <c r="N908" s="89"/>
      <c r="O908" s="89" t="s">
        <v>9249</v>
      </c>
      <c r="P908" s="6" t="s">
        <v>4618</v>
      </c>
      <c r="Q908" s="6" t="s">
        <v>4618</v>
      </c>
      <c r="R908" s="6" t="s">
        <v>4618</v>
      </c>
      <c r="S908" s="6" t="s">
        <v>4618</v>
      </c>
      <c r="T908" s="6" t="s">
        <v>4618</v>
      </c>
      <c r="U908" s="6" t="s">
        <v>4618</v>
      </c>
      <c r="V908" s="6" t="s">
        <v>4618</v>
      </c>
      <c r="W908" s="6" t="s">
        <v>4618</v>
      </c>
      <c r="X908" s="6" t="s">
        <v>4618</v>
      </c>
      <c r="Y908" s="6" t="s">
        <v>4618</v>
      </c>
      <c r="Z908" s="6" t="s">
        <v>4618</v>
      </c>
      <c r="AA908" s="38" t="s">
        <v>4618</v>
      </c>
      <c r="AB908" s="8" t="s">
        <v>9258</v>
      </c>
      <c r="AC908" s="8" t="s">
        <v>22770</v>
      </c>
      <c r="AD908" s="9" t="s">
        <v>11531</v>
      </c>
      <c r="AE908" s="50">
        <v>1</v>
      </c>
      <c r="AF908" s="97">
        <v>2</v>
      </c>
      <c r="AG908" s="92">
        <v>2</v>
      </c>
      <c r="AH908" s="93" t="s">
        <v>9258</v>
      </c>
      <c r="AI908" s="94" t="s">
        <v>9258</v>
      </c>
      <c r="AJ908" s="95">
        <v>0</v>
      </c>
      <c r="AK908" s="95">
        <v>0</v>
      </c>
      <c r="AL908" s="96">
        <v>0</v>
      </c>
      <c r="AM908" s="10">
        <v>2.5</v>
      </c>
      <c r="AN908" s="10">
        <v>0</v>
      </c>
      <c r="AO908" s="10">
        <v>1.5</v>
      </c>
      <c r="AP908" s="10">
        <v>0</v>
      </c>
      <c r="AQ908" s="3" t="s">
        <v>12642</v>
      </c>
    </row>
    <row r="909" spans="1:43" x14ac:dyDescent="0.2">
      <c r="A909" s="3" t="s">
        <v>3029</v>
      </c>
      <c r="B909" s="7" t="s">
        <v>12651</v>
      </c>
      <c r="C909" s="85">
        <v>1034005</v>
      </c>
      <c r="D909" s="85">
        <v>1032755</v>
      </c>
      <c r="E909" s="15" t="s">
        <v>21063</v>
      </c>
      <c r="F909" s="5" t="s">
        <v>9400</v>
      </c>
      <c r="G909" s="5">
        <v>1248</v>
      </c>
      <c r="H909" s="40">
        <v>1</v>
      </c>
      <c r="I909" s="17" t="s">
        <v>21139</v>
      </c>
      <c r="J909" s="36" t="s">
        <v>654</v>
      </c>
      <c r="K909" s="50">
        <v>416</v>
      </c>
      <c r="L909" s="7" t="s">
        <v>9253</v>
      </c>
      <c r="M909" s="89">
        <v>0</v>
      </c>
      <c r="N909" s="89"/>
      <c r="O909" s="89" t="s">
        <v>9249</v>
      </c>
      <c r="P909" s="6" t="s">
        <v>4618</v>
      </c>
      <c r="Q909" s="6" t="s">
        <v>4618</v>
      </c>
      <c r="R909" s="6" t="s">
        <v>4711</v>
      </c>
      <c r="S909" s="6" t="s">
        <v>4618</v>
      </c>
      <c r="T909" s="6" t="s">
        <v>4618</v>
      </c>
      <c r="U909" s="6" t="s">
        <v>4618</v>
      </c>
      <c r="V909" s="6" t="s">
        <v>4618</v>
      </c>
      <c r="W909" s="6" t="s">
        <v>4618</v>
      </c>
      <c r="X909" s="6" t="s">
        <v>4618</v>
      </c>
      <c r="Y909" s="6" t="s">
        <v>4618</v>
      </c>
      <c r="Z909" s="6" t="s">
        <v>4618</v>
      </c>
      <c r="AA909" s="38" t="s">
        <v>4618</v>
      </c>
      <c r="AB909" s="8" t="s">
        <v>11815</v>
      </c>
      <c r="AC909" s="8" t="s">
        <v>11668</v>
      </c>
      <c r="AD909" s="9" t="s">
        <v>11531</v>
      </c>
      <c r="AE909" s="50">
        <v>0</v>
      </c>
      <c r="AF909" s="97">
        <v>0</v>
      </c>
      <c r="AG909" s="92">
        <v>0</v>
      </c>
      <c r="AH909" s="93" t="s">
        <v>9258</v>
      </c>
      <c r="AI909" s="94" t="s">
        <v>9258</v>
      </c>
      <c r="AJ909" s="95">
        <v>49.504987062060337</v>
      </c>
      <c r="AK909" s="95">
        <v>26.488540317503624</v>
      </c>
      <c r="AL909" s="96">
        <v>53.281157623225347</v>
      </c>
      <c r="AM909" s="10"/>
      <c r="AN909" s="10"/>
      <c r="AO909" s="10"/>
      <c r="AP909" s="10"/>
    </row>
    <row r="910" spans="1:43" x14ac:dyDescent="0.2">
      <c r="A910" s="3" t="s">
        <v>3030</v>
      </c>
      <c r="B910" s="7" t="s">
        <v>12651</v>
      </c>
      <c r="C910" s="85">
        <v>1034474</v>
      </c>
      <c r="D910" s="85">
        <v>1033995</v>
      </c>
      <c r="E910" s="15" t="s">
        <v>21064</v>
      </c>
      <c r="F910" s="5" t="s">
        <v>9400</v>
      </c>
      <c r="G910" s="5">
        <v>477</v>
      </c>
      <c r="H910" s="40">
        <v>1</v>
      </c>
      <c r="I910" s="17" t="s">
        <v>21140</v>
      </c>
      <c r="J910" s="36" t="s">
        <v>653</v>
      </c>
      <c r="K910" s="50">
        <v>159</v>
      </c>
      <c r="L910" s="7" t="s">
        <v>9252</v>
      </c>
      <c r="M910" s="89">
        <v>0</v>
      </c>
      <c r="N910" s="89"/>
      <c r="O910" s="89" t="s">
        <v>9249</v>
      </c>
      <c r="P910" s="6" t="s">
        <v>4750</v>
      </c>
      <c r="Q910" s="6" t="s">
        <v>4618</v>
      </c>
      <c r="R910" s="6" t="s">
        <v>4618</v>
      </c>
      <c r="S910" s="6" t="s">
        <v>4618</v>
      </c>
      <c r="T910" s="6" t="s">
        <v>4618</v>
      </c>
      <c r="U910" s="6" t="s">
        <v>4618</v>
      </c>
      <c r="V910" s="6" t="s">
        <v>4618</v>
      </c>
      <c r="W910" s="6" t="s">
        <v>4618</v>
      </c>
      <c r="X910" s="6" t="s">
        <v>4618</v>
      </c>
      <c r="Y910" s="6" t="s">
        <v>4751</v>
      </c>
      <c r="Z910" s="6" t="s">
        <v>4618</v>
      </c>
      <c r="AA910" s="38" t="s">
        <v>4618</v>
      </c>
      <c r="AB910" s="8" t="s">
        <v>11816</v>
      </c>
      <c r="AC910" s="8" t="s">
        <v>22770</v>
      </c>
      <c r="AD910" s="9" t="s">
        <v>11531</v>
      </c>
      <c r="AE910" s="50">
        <v>1</v>
      </c>
      <c r="AF910" s="97">
        <v>1</v>
      </c>
      <c r="AG910" s="92">
        <v>1</v>
      </c>
      <c r="AH910" s="93" t="s">
        <v>9258</v>
      </c>
      <c r="AI910" s="94" t="s">
        <v>9258</v>
      </c>
      <c r="AJ910" s="95">
        <v>12.916431133415866</v>
      </c>
      <c r="AK910" s="95">
        <v>9.3953990453098104</v>
      </c>
      <c r="AL910" s="96">
        <v>11.763274172059448</v>
      </c>
      <c r="AM910" s="10">
        <v>0</v>
      </c>
      <c r="AN910" s="10">
        <v>0</v>
      </c>
      <c r="AO910" s="10">
        <v>1.5</v>
      </c>
      <c r="AP910" s="10">
        <v>0</v>
      </c>
      <c r="AQ910" s="3" t="s">
        <v>12642</v>
      </c>
    </row>
    <row r="911" spans="1:43" x14ac:dyDescent="0.2">
      <c r="A911" s="3" t="s">
        <v>3032</v>
      </c>
      <c r="B911" s="7" t="s">
        <v>12651</v>
      </c>
      <c r="C911" s="85">
        <v>1034955</v>
      </c>
      <c r="D911" s="85">
        <v>1034611</v>
      </c>
      <c r="E911" s="15" t="s">
        <v>21062</v>
      </c>
      <c r="F911" s="5" t="s">
        <v>9400</v>
      </c>
      <c r="G911" s="5">
        <v>342</v>
      </c>
      <c r="H911" s="40">
        <v>1</v>
      </c>
      <c r="I911" s="17" t="s">
        <v>21142</v>
      </c>
      <c r="J911" s="36" t="s">
        <v>652</v>
      </c>
      <c r="K911" s="50">
        <v>114</v>
      </c>
      <c r="L911" s="7" t="s">
        <v>9252</v>
      </c>
      <c r="M911" s="89">
        <v>1</v>
      </c>
      <c r="N911" s="89"/>
      <c r="O911" s="89" t="s">
        <v>9249</v>
      </c>
      <c r="P911" s="6" t="s">
        <v>4618</v>
      </c>
      <c r="Q911" s="6" t="s">
        <v>4618</v>
      </c>
      <c r="R911" s="6" t="s">
        <v>4618</v>
      </c>
      <c r="S911" s="6" t="s">
        <v>4618</v>
      </c>
      <c r="T911" s="6" t="s">
        <v>4618</v>
      </c>
      <c r="U911" s="6" t="s">
        <v>4618</v>
      </c>
      <c r="V911" s="6" t="s">
        <v>4618</v>
      </c>
      <c r="W911" s="6" t="s">
        <v>4618</v>
      </c>
      <c r="X911" s="6" t="s">
        <v>4618</v>
      </c>
      <c r="Y911" s="6" t="s">
        <v>4618</v>
      </c>
      <c r="Z911" s="6" t="s">
        <v>4618</v>
      </c>
      <c r="AA911" s="38" t="s">
        <v>4619</v>
      </c>
      <c r="AB911" s="8" t="s">
        <v>12048</v>
      </c>
      <c r="AC911" s="8" t="s">
        <v>11802</v>
      </c>
      <c r="AD911" s="9" t="s">
        <v>11566</v>
      </c>
      <c r="AE911" s="50">
        <v>1</v>
      </c>
      <c r="AF911" s="97">
        <v>1</v>
      </c>
      <c r="AG911" s="92">
        <v>1</v>
      </c>
      <c r="AH911" s="93" t="s">
        <v>9258</v>
      </c>
      <c r="AI911" s="94" t="s">
        <v>9258</v>
      </c>
      <c r="AJ911" s="95">
        <v>82.507175194131278</v>
      </c>
      <c r="AK911" s="95">
        <v>30.122111116910091</v>
      </c>
      <c r="AL911" s="96">
        <v>73.980973513355153</v>
      </c>
      <c r="AM911" s="10">
        <v>0</v>
      </c>
      <c r="AN911" s="10">
        <v>0</v>
      </c>
      <c r="AO911" s="10">
        <v>0</v>
      </c>
      <c r="AP911" s="10">
        <v>3.5</v>
      </c>
      <c r="AQ911" s="3" t="s">
        <v>12646</v>
      </c>
    </row>
    <row r="912" spans="1:43" x14ac:dyDescent="0.2">
      <c r="A912" s="3" t="s">
        <v>3033</v>
      </c>
      <c r="B912" s="7" t="s">
        <v>12651</v>
      </c>
      <c r="C912" s="85">
        <v>1035335</v>
      </c>
      <c r="D912" s="85">
        <v>1034973</v>
      </c>
      <c r="E912" s="15" t="s">
        <v>21064</v>
      </c>
      <c r="F912" s="5" t="s">
        <v>9400</v>
      </c>
      <c r="G912" s="5">
        <v>360</v>
      </c>
      <c r="H912" s="40">
        <v>1</v>
      </c>
      <c r="I912" s="17" t="s">
        <v>21143</v>
      </c>
      <c r="J912" s="36" t="s">
        <v>651</v>
      </c>
      <c r="K912" s="50">
        <v>120</v>
      </c>
      <c r="L912" s="7" t="s">
        <v>9252</v>
      </c>
      <c r="M912" s="89">
        <v>0</v>
      </c>
      <c r="N912" s="89"/>
      <c r="O912" s="89" t="s">
        <v>9249</v>
      </c>
      <c r="P912" s="6" t="s">
        <v>4618</v>
      </c>
      <c r="Q912" s="6" t="s">
        <v>4618</v>
      </c>
      <c r="R912" s="6" t="s">
        <v>4618</v>
      </c>
      <c r="S912" s="6" t="s">
        <v>4618</v>
      </c>
      <c r="T912" s="6" t="s">
        <v>4618</v>
      </c>
      <c r="U912" s="6" t="s">
        <v>4618</v>
      </c>
      <c r="V912" s="6" t="s">
        <v>4618</v>
      </c>
      <c r="W912" s="6" t="s">
        <v>4618</v>
      </c>
      <c r="X912" s="6" t="s">
        <v>4618</v>
      </c>
      <c r="Y912" s="6" t="s">
        <v>4618</v>
      </c>
      <c r="Z912" s="6" t="s">
        <v>4618</v>
      </c>
      <c r="AA912" s="38" t="s">
        <v>4618</v>
      </c>
      <c r="AB912" s="8" t="s">
        <v>9258</v>
      </c>
      <c r="AC912" s="8" t="s">
        <v>22770</v>
      </c>
      <c r="AD912" s="9" t="s">
        <v>11531</v>
      </c>
      <c r="AE912" s="50">
        <v>1</v>
      </c>
      <c r="AF912" s="97">
        <v>2</v>
      </c>
      <c r="AG912" s="92">
        <v>8</v>
      </c>
      <c r="AH912" s="93" t="s">
        <v>9258</v>
      </c>
      <c r="AI912" s="94" t="s">
        <v>9258</v>
      </c>
      <c r="AJ912" s="95">
        <v>220.34532958866919</v>
      </c>
      <c r="AK912" s="95">
        <v>81.564082261834358</v>
      </c>
      <c r="AL912" s="96">
        <v>208.78764397575918</v>
      </c>
      <c r="AM912" s="10">
        <v>0</v>
      </c>
      <c r="AN912" s="10">
        <v>0</v>
      </c>
      <c r="AO912" s="10">
        <v>4.4117550000000003</v>
      </c>
      <c r="AP912" s="10">
        <v>0</v>
      </c>
      <c r="AQ912" s="3" t="s">
        <v>12642</v>
      </c>
    </row>
    <row r="913" spans="1:43" x14ac:dyDescent="0.2">
      <c r="A913" s="3" t="s">
        <v>3034</v>
      </c>
      <c r="B913" s="7" t="s">
        <v>12651</v>
      </c>
      <c r="C913" s="85">
        <v>1035420</v>
      </c>
      <c r="D913" s="85">
        <v>1035758</v>
      </c>
      <c r="E913" s="15" t="s">
        <v>21060</v>
      </c>
      <c r="F913" s="5" t="s">
        <v>9400</v>
      </c>
      <c r="G913" s="5">
        <v>336</v>
      </c>
      <c r="H913" s="40">
        <v>1</v>
      </c>
      <c r="I913" s="17" t="s">
        <v>21144</v>
      </c>
      <c r="J913" s="36" t="s">
        <v>650</v>
      </c>
      <c r="K913" s="50">
        <v>112</v>
      </c>
      <c r="L913" s="7" t="s">
        <v>9252</v>
      </c>
      <c r="M913" s="89">
        <v>0</v>
      </c>
      <c r="N913" s="89"/>
      <c r="O913" s="89" t="s">
        <v>9249</v>
      </c>
      <c r="P913" s="6" t="s">
        <v>4716</v>
      </c>
      <c r="Q913" s="6" t="s">
        <v>4618</v>
      </c>
      <c r="R913" s="6" t="s">
        <v>4618</v>
      </c>
      <c r="S913" s="6" t="s">
        <v>4618</v>
      </c>
      <c r="T913" s="6" t="s">
        <v>4618</v>
      </c>
      <c r="U913" s="6" t="s">
        <v>4618</v>
      </c>
      <c r="V913" s="6" t="s">
        <v>4618</v>
      </c>
      <c r="W913" s="6" t="s">
        <v>4618</v>
      </c>
      <c r="X913" s="6" t="s">
        <v>4618</v>
      </c>
      <c r="Y913" s="6" t="s">
        <v>4618</v>
      </c>
      <c r="Z913" s="6" t="s">
        <v>4618</v>
      </c>
      <c r="AA913" s="38" t="s">
        <v>4618</v>
      </c>
      <c r="AB913" s="8" t="s">
        <v>9258</v>
      </c>
      <c r="AC913" s="8" t="s">
        <v>22770</v>
      </c>
      <c r="AD913" s="9" t="s">
        <v>11531</v>
      </c>
      <c r="AE913" s="50">
        <v>1</v>
      </c>
      <c r="AF913" s="97">
        <v>8</v>
      </c>
      <c r="AG913" s="92">
        <v>71</v>
      </c>
      <c r="AH913" s="93">
        <v>-0.33326677795095899</v>
      </c>
      <c r="AI913" s="94">
        <v>0.839368387479418</v>
      </c>
      <c r="AJ913" s="95">
        <v>236.18616929674727</v>
      </c>
      <c r="AK913" s="95">
        <v>249.00157223583676</v>
      </c>
      <c r="AL913" s="96">
        <v>194.72581635422966</v>
      </c>
      <c r="AM913" s="10">
        <v>6.3257986118628597</v>
      </c>
      <c r="AN913" s="10">
        <v>7.4481964111328099E-3</v>
      </c>
      <c r="AO913" s="10">
        <v>4.5719714857892297</v>
      </c>
      <c r="AP913" s="10">
        <v>0.13564685270594001</v>
      </c>
      <c r="AQ913" s="3" t="s">
        <v>12648</v>
      </c>
    </row>
    <row r="914" spans="1:43" x14ac:dyDescent="0.2">
      <c r="A914" s="3" t="s">
        <v>3036</v>
      </c>
      <c r="B914" s="7" t="s">
        <v>12651</v>
      </c>
      <c r="C914" s="85">
        <v>1035997</v>
      </c>
      <c r="D914" s="85">
        <v>1036371</v>
      </c>
      <c r="E914" s="15" t="s">
        <v>21059</v>
      </c>
      <c r="F914" s="5" t="s">
        <v>9400</v>
      </c>
      <c r="G914" s="5">
        <v>372</v>
      </c>
      <c r="H914" s="40">
        <v>1</v>
      </c>
      <c r="I914" s="17" t="s">
        <v>21146</v>
      </c>
      <c r="J914" s="36" t="s">
        <v>649</v>
      </c>
      <c r="K914" s="50">
        <v>124</v>
      </c>
      <c r="L914" s="7" t="s">
        <v>9253</v>
      </c>
      <c r="M914" s="89">
        <v>0</v>
      </c>
      <c r="N914" s="89"/>
      <c r="O914" s="89" t="s">
        <v>9249</v>
      </c>
      <c r="P914" s="6" t="s">
        <v>4618</v>
      </c>
      <c r="Q914" s="6" t="s">
        <v>4618</v>
      </c>
      <c r="R914" s="6" t="s">
        <v>4618</v>
      </c>
      <c r="S914" s="6" t="s">
        <v>4618</v>
      </c>
      <c r="T914" s="6" t="s">
        <v>4618</v>
      </c>
      <c r="U914" s="6" t="s">
        <v>4618</v>
      </c>
      <c r="V914" s="6" t="s">
        <v>4618</v>
      </c>
      <c r="W914" s="6" t="s">
        <v>4618</v>
      </c>
      <c r="X914" s="6" t="s">
        <v>4618</v>
      </c>
      <c r="Y914" s="6" t="s">
        <v>4618</v>
      </c>
      <c r="Z914" s="6" t="s">
        <v>4618</v>
      </c>
      <c r="AA914" s="38" t="s">
        <v>4618</v>
      </c>
      <c r="AB914" s="8"/>
      <c r="AC914" s="8"/>
      <c r="AD914" s="9"/>
      <c r="AE914" s="50">
        <v>1</v>
      </c>
      <c r="AF914" s="97">
        <v>3</v>
      </c>
      <c r="AG914" s="92">
        <v>6</v>
      </c>
      <c r="AH914" s="93" t="s">
        <v>9258</v>
      </c>
      <c r="AI914" s="94" t="s">
        <v>9258</v>
      </c>
      <c r="AJ914" s="95">
        <v>260.85853990482286</v>
      </c>
      <c r="AK914" s="95">
        <v>41.568513341335922</v>
      </c>
      <c r="AL914" s="96">
        <v>280.20692896097904</v>
      </c>
      <c r="AM914" s="10">
        <v>0.15625</v>
      </c>
      <c r="AN914" s="10">
        <v>5</v>
      </c>
      <c r="AO914" s="10">
        <v>0.472909999999999</v>
      </c>
      <c r="AP914" s="10">
        <v>2.6572049999999998</v>
      </c>
      <c r="AQ914" s="3" t="s">
        <v>12645</v>
      </c>
    </row>
    <row r="915" spans="1:43" x14ac:dyDescent="0.2">
      <c r="A915" s="3" t="s">
        <v>3037</v>
      </c>
      <c r="B915" s="7" t="s">
        <v>12651</v>
      </c>
      <c r="C915" s="85">
        <v>1036435</v>
      </c>
      <c r="D915" s="85">
        <v>1036791</v>
      </c>
      <c r="E915" s="15" t="s">
        <v>21059</v>
      </c>
      <c r="F915" s="5" t="s">
        <v>9400</v>
      </c>
      <c r="G915" s="5">
        <v>354</v>
      </c>
      <c r="H915" s="40">
        <v>1</v>
      </c>
      <c r="I915" s="17" t="s">
        <v>21147</v>
      </c>
      <c r="J915" s="36" t="s">
        <v>648</v>
      </c>
      <c r="K915" s="50">
        <v>118</v>
      </c>
      <c r="L915" s="7" t="s">
        <v>9253</v>
      </c>
      <c r="M915" s="89">
        <v>0</v>
      </c>
      <c r="N915" s="89"/>
      <c r="O915" s="89" t="s">
        <v>9249</v>
      </c>
      <c r="P915" s="6" t="s">
        <v>4618</v>
      </c>
      <c r="Q915" s="6" t="s">
        <v>4618</v>
      </c>
      <c r="R915" s="6" t="s">
        <v>4764</v>
      </c>
      <c r="S915" s="6" t="s">
        <v>4618</v>
      </c>
      <c r="T915" s="6" t="s">
        <v>4618</v>
      </c>
      <c r="U915" s="6" t="s">
        <v>4618</v>
      </c>
      <c r="V915" s="6" t="s">
        <v>4618</v>
      </c>
      <c r="W915" s="6" t="s">
        <v>4618</v>
      </c>
      <c r="X915" s="6" t="s">
        <v>4618</v>
      </c>
      <c r="Y915" s="6" t="s">
        <v>4618</v>
      </c>
      <c r="Z915" s="6" t="s">
        <v>4618</v>
      </c>
      <c r="AA915" s="38" t="s">
        <v>4618</v>
      </c>
      <c r="AB915" s="8" t="s">
        <v>11788</v>
      </c>
      <c r="AC915" s="8" t="s">
        <v>22770</v>
      </c>
      <c r="AD915" s="9" t="s">
        <v>11550</v>
      </c>
      <c r="AE915" s="50">
        <v>0</v>
      </c>
      <c r="AF915" s="97">
        <v>0</v>
      </c>
      <c r="AG915" s="92">
        <v>0</v>
      </c>
      <c r="AH915" s="93" t="s">
        <v>9258</v>
      </c>
      <c r="AI915" s="94" t="s">
        <v>9258</v>
      </c>
      <c r="AJ915" s="95">
        <v>45.267743501283498</v>
      </c>
      <c r="AK915" s="95">
        <v>12.907088202544715</v>
      </c>
      <c r="AL915" s="96">
        <v>57.349678548757417</v>
      </c>
      <c r="AM915" s="10"/>
      <c r="AN915" s="10"/>
      <c r="AO915" s="10"/>
      <c r="AP915" s="10"/>
    </row>
    <row r="916" spans="1:43" x14ac:dyDescent="0.2">
      <c r="A916" s="3" t="s">
        <v>3038</v>
      </c>
      <c r="B916" s="7" t="s">
        <v>12651</v>
      </c>
      <c r="C916" s="85">
        <v>1036806</v>
      </c>
      <c r="D916" s="85">
        <v>1037537</v>
      </c>
      <c r="E916" s="15" t="s">
        <v>21060</v>
      </c>
      <c r="F916" s="5" t="s">
        <v>9400</v>
      </c>
      <c r="G916" s="5">
        <v>729</v>
      </c>
      <c r="H916" s="40">
        <v>1</v>
      </c>
      <c r="I916" s="17" t="s">
        <v>21148</v>
      </c>
      <c r="J916" s="36" t="s">
        <v>647</v>
      </c>
      <c r="K916" s="50">
        <v>243</v>
      </c>
      <c r="L916" s="7" t="s">
        <v>9253</v>
      </c>
      <c r="M916" s="89">
        <v>0</v>
      </c>
      <c r="N916" s="89"/>
      <c r="O916" s="89" t="s">
        <v>9249</v>
      </c>
      <c r="P916" s="6" t="s">
        <v>4618</v>
      </c>
      <c r="Q916" s="6" t="s">
        <v>4618</v>
      </c>
      <c r="R916" s="6" t="s">
        <v>4765</v>
      </c>
      <c r="S916" s="6" t="s">
        <v>4618</v>
      </c>
      <c r="T916" s="6" t="s">
        <v>4618</v>
      </c>
      <c r="U916" s="6" t="s">
        <v>4618</v>
      </c>
      <c r="V916" s="6" t="s">
        <v>4618</v>
      </c>
      <c r="W916" s="6" t="s">
        <v>4618</v>
      </c>
      <c r="X916" s="6" t="s">
        <v>4618</v>
      </c>
      <c r="Y916" s="6" t="s">
        <v>4618</v>
      </c>
      <c r="Z916" s="6" t="s">
        <v>4766</v>
      </c>
      <c r="AA916" s="38" t="s">
        <v>4618</v>
      </c>
      <c r="AB916" s="8" t="s">
        <v>11783</v>
      </c>
      <c r="AC916" s="8" t="s">
        <v>22770</v>
      </c>
      <c r="AD916" s="9" t="s">
        <v>11550</v>
      </c>
      <c r="AE916" s="50">
        <v>1</v>
      </c>
      <c r="AF916" s="97">
        <v>1</v>
      </c>
      <c r="AG916" s="92">
        <v>6</v>
      </c>
      <c r="AH916" s="93" t="s">
        <v>9258</v>
      </c>
      <c r="AI916" s="94" t="s">
        <v>9258</v>
      </c>
      <c r="AJ916" s="95">
        <v>12.844298298766994</v>
      </c>
      <c r="AK916" s="95">
        <v>3.6161906517942248</v>
      </c>
      <c r="AL916" s="96">
        <v>18.500151303518791</v>
      </c>
      <c r="AM916" s="10">
        <v>0</v>
      </c>
      <c r="AN916" s="10">
        <v>9.921875</v>
      </c>
      <c r="AO916" s="10">
        <v>0</v>
      </c>
      <c r="AP916" s="10">
        <v>0</v>
      </c>
      <c r="AQ916" s="3" t="s">
        <v>12644</v>
      </c>
    </row>
    <row r="917" spans="1:43" x14ac:dyDescent="0.2">
      <c r="A917" s="3" t="s">
        <v>3039</v>
      </c>
      <c r="B917" s="7" t="s">
        <v>12651</v>
      </c>
      <c r="C917" s="85">
        <v>1037550</v>
      </c>
      <c r="D917" s="85">
        <v>1037933</v>
      </c>
      <c r="E917" s="15" t="s">
        <v>21060</v>
      </c>
      <c r="F917" s="5" t="s">
        <v>9400</v>
      </c>
      <c r="G917" s="5">
        <v>381</v>
      </c>
      <c r="H917" s="40">
        <v>1</v>
      </c>
      <c r="I917" s="17" t="s">
        <v>21149</v>
      </c>
      <c r="J917" s="36" t="s">
        <v>11505</v>
      </c>
      <c r="K917" s="50">
        <v>127</v>
      </c>
      <c r="L917" s="7" t="s">
        <v>9253</v>
      </c>
      <c r="M917" s="89">
        <v>0</v>
      </c>
      <c r="N917" s="89"/>
      <c r="O917" s="89" t="s">
        <v>9249</v>
      </c>
      <c r="P917" s="6" t="s">
        <v>4648</v>
      </c>
      <c r="Q917" s="6" t="s">
        <v>4618</v>
      </c>
      <c r="R917" s="6" t="s">
        <v>4618</v>
      </c>
      <c r="S917" s="6" t="s">
        <v>4618</v>
      </c>
      <c r="T917" s="6" t="s">
        <v>4618</v>
      </c>
      <c r="U917" s="6" t="s">
        <v>4618</v>
      </c>
      <c r="V917" s="6" t="s">
        <v>4618</v>
      </c>
      <c r="W917" s="6" t="s">
        <v>4618</v>
      </c>
      <c r="X917" s="6" t="s">
        <v>4618</v>
      </c>
      <c r="Y917" s="6" t="s">
        <v>4652</v>
      </c>
      <c r="Z917" s="6" t="s">
        <v>4618</v>
      </c>
      <c r="AA917" s="38" t="s">
        <v>4618</v>
      </c>
      <c r="AB917" s="8" t="s">
        <v>11818</v>
      </c>
      <c r="AC917" s="8" t="s">
        <v>22770</v>
      </c>
      <c r="AD917" s="9" t="s">
        <v>11531</v>
      </c>
      <c r="AE917" s="50">
        <v>0</v>
      </c>
      <c r="AF917" s="97">
        <v>0</v>
      </c>
      <c r="AG917" s="92">
        <v>0</v>
      </c>
      <c r="AH917" s="93" t="s">
        <v>9258</v>
      </c>
      <c r="AI917" s="94" t="s">
        <v>9258</v>
      </c>
      <c r="AJ917" s="95">
        <v>2.8387760732782126</v>
      </c>
      <c r="AK917" s="95">
        <v>0.51061951333205491</v>
      </c>
      <c r="AL917" s="96">
        <v>1.5540910999672035</v>
      </c>
      <c r="AM917" s="10"/>
      <c r="AN917" s="10"/>
      <c r="AO917" s="10"/>
      <c r="AP917" s="10"/>
    </row>
    <row r="918" spans="1:43" x14ac:dyDescent="0.2">
      <c r="A918" s="3" t="s">
        <v>3040</v>
      </c>
      <c r="B918" s="7" t="s">
        <v>12651</v>
      </c>
      <c r="C918" s="85">
        <v>1037937</v>
      </c>
      <c r="D918" s="85">
        <v>1038302</v>
      </c>
      <c r="E918" s="15" t="s">
        <v>21060</v>
      </c>
      <c r="F918" s="5" t="s">
        <v>9400</v>
      </c>
      <c r="G918" s="5">
        <v>363</v>
      </c>
      <c r="H918" s="40">
        <v>1</v>
      </c>
      <c r="I918" s="17" t="s">
        <v>21150</v>
      </c>
      <c r="J918" s="36" t="s">
        <v>11506</v>
      </c>
      <c r="K918" s="50">
        <v>121</v>
      </c>
      <c r="L918" s="7" t="s">
        <v>9252</v>
      </c>
      <c r="M918" s="89">
        <v>0</v>
      </c>
      <c r="N918" s="89"/>
      <c r="O918" s="89" t="s">
        <v>9249</v>
      </c>
      <c r="P918" s="6" t="s">
        <v>4618</v>
      </c>
      <c r="Q918" s="6" t="s">
        <v>4618</v>
      </c>
      <c r="R918" s="6" t="s">
        <v>4618</v>
      </c>
      <c r="S918" s="6" t="s">
        <v>4618</v>
      </c>
      <c r="T918" s="6" t="s">
        <v>4618</v>
      </c>
      <c r="U918" s="6" t="s">
        <v>4618</v>
      </c>
      <c r="V918" s="6" t="s">
        <v>4618</v>
      </c>
      <c r="W918" s="6" t="s">
        <v>4618</v>
      </c>
      <c r="X918" s="6" t="s">
        <v>4618</v>
      </c>
      <c r="Y918" s="6" t="s">
        <v>4618</v>
      </c>
      <c r="Z918" s="6" t="s">
        <v>4618</v>
      </c>
      <c r="AA918" s="38" t="s">
        <v>4618</v>
      </c>
      <c r="AB918" s="8"/>
      <c r="AC918" s="8"/>
      <c r="AD918" s="9"/>
      <c r="AE918" s="50">
        <v>0</v>
      </c>
      <c r="AF918" s="97">
        <v>0</v>
      </c>
      <c r="AG918" s="92">
        <v>0</v>
      </c>
      <c r="AH918" s="93" t="s">
        <v>9258</v>
      </c>
      <c r="AI918" s="94" t="s">
        <v>9258</v>
      </c>
      <c r="AJ918" s="95">
        <v>20.73702652873396</v>
      </c>
      <c r="AK918" s="95">
        <v>16.071958452418777</v>
      </c>
      <c r="AL918" s="96">
        <v>23.078154846423441</v>
      </c>
      <c r="AM918" s="10"/>
      <c r="AN918" s="10"/>
      <c r="AO918" s="10"/>
      <c r="AP918" s="10"/>
    </row>
    <row r="919" spans="1:43" x14ac:dyDescent="0.2">
      <c r="A919" s="3" t="s">
        <v>3041</v>
      </c>
      <c r="B919" s="7" t="s">
        <v>12651</v>
      </c>
      <c r="C919" s="85">
        <v>1038375</v>
      </c>
      <c r="D919" s="85">
        <v>1039154</v>
      </c>
      <c r="E919" s="15" t="s">
        <v>21060</v>
      </c>
      <c r="F919" s="5" t="s">
        <v>9400</v>
      </c>
      <c r="G919" s="5">
        <v>777</v>
      </c>
      <c r="H919" s="40">
        <v>1</v>
      </c>
      <c r="I919" s="17" t="s">
        <v>21151</v>
      </c>
      <c r="J919" s="36" t="s">
        <v>11507</v>
      </c>
      <c r="K919" s="50">
        <v>259</v>
      </c>
      <c r="L919" s="7" t="s">
        <v>9253</v>
      </c>
      <c r="M919" s="89">
        <v>0</v>
      </c>
      <c r="N919" s="89"/>
      <c r="O919" s="89" t="s">
        <v>9249</v>
      </c>
      <c r="P919" s="6" t="s">
        <v>4618</v>
      </c>
      <c r="Q919" s="6" t="s">
        <v>4618</v>
      </c>
      <c r="R919" s="6" t="s">
        <v>4767</v>
      </c>
      <c r="S919" s="6" t="s">
        <v>4618</v>
      </c>
      <c r="T919" s="6" t="s">
        <v>4618</v>
      </c>
      <c r="U919" s="6" t="s">
        <v>4618</v>
      </c>
      <c r="V919" s="6" t="s">
        <v>4618</v>
      </c>
      <c r="W919" s="6" t="s">
        <v>4618</v>
      </c>
      <c r="X919" s="6" t="s">
        <v>4618</v>
      </c>
      <c r="Y919" s="6" t="s">
        <v>4618</v>
      </c>
      <c r="Z919" s="6" t="s">
        <v>4618</v>
      </c>
      <c r="AA919" s="38" t="s">
        <v>4618</v>
      </c>
      <c r="AB919" s="8" t="s">
        <v>11819</v>
      </c>
      <c r="AC919" s="8" t="s">
        <v>22770</v>
      </c>
      <c r="AD919" s="9" t="s">
        <v>11531</v>
      </c>
      <c r="AE919" s="50">
        <v>0</v>
      </c>
      <c r="AF919" s="97">
        <v>0</v>
      </c>
      <c r="AG919" s="92">
        <v>0</v>
      </c>
      <c r="AH919" s="93">
        <v>0.45814660023762399</v>
      </c>
      <c r="AI919" s="94">
        <v>0.87593116903659096</v>
      </c>
      <c r="AJ919" s="95">
        <v>5.6950215377765989</v>
      </c>
      <c r="AK919" s="95">
        <v>6.7873116849060837</v>
      </c>
      <c r="AL919" s="96">
        <v>7.4154974142813783</v>
      </c>
      <c r="AM919" s="10"/>
      <c r="AN919" s="10"/>
      <c r="AO919" s="10"/>
      <c r="AP919" s="10"/>
    </row>
    <row r="920" spans="1:43" x14ac:dyDescent="0.2">
      <c r="A920" s="3" t="s">
        <v>3042</v>
      </c>
      <c r="B920" s="7" t="s">
        <v>12651</v>
      </c>
      <c r="C920" s="85">
        <v>1039156</v>
      </c>
      <c r="D920" s="85">
        <v>1039779</v>
      </c>
      <c r="E920" s="15" t="s">
        <v>21059</v>
      </c>
      <c r="F920" s="5" t="s">
        <v>9400</v>
      </c>
      <c r="G920" s="5">
        <v>621</v>
      </c>
      <c r="H920" s="40">
        <v>1</v>
      </c>
      <c r="I920" s="17" t="s">
        <v>21152</v>
      </c>
      <c r="J920" s="36" t="s">
        <v>643</v>
      </c>
      <c r="K920" s="50">
        <v>207</v>
      </c>
      <c r="L920" s="7" t="s">
        <v>9253</v>
      </c>
      <c r="M920" s="89">
        <v>0</v>
      </c>
      <c r="N920" s="89"/>
      <c r="O920" s="89" t="s">
        <v>9249</v>
      </c>
      <c r="P920" s="6" t="s">
        <v>4768</v>
      </c>
      <c r="Q920" s="6" t="s">
        <v>4618</v>
      </c>
      <c r="R920" s="6" t="s">
        <v>4769</v>
      </c>
      <c r="S920" s="6" t="s">
        <v>4618</v>
      </c>
      <c r="T920" s="6" t="s">
        <v>4618</v>
      </c>
      <c r="U920" s="6" t="s">
        <v>4618</v>
      </c>
      <c r="V920" s="6" t="s">
        <v>4618</v>
      </c>
      <c r="W920" s="6" t="s">
        <v>4618</v>
      </c>
      <c r="X920" s="6" t="s">
        <v>4618</v>
      </c>
      <c r="Y920" s="6" t="s">
        <v>4770</v>
      </c>
      <c r="Z920" s="6" t="s">
        <v>4771</v>
      </c>
      <c r="AA920" s="38" t="s">
        <v>4618</v>
      </c>
      <c r="AB920" s="8" t="s">
        <v>11820</v>
      </c>
      <c r="AC920" s="8" t="s">
        <v>22770</v>
      </c>
      <c r="AD920" s="9" t="s">
        <v>11539</v>
      </c>
      <c r="AE920" s="50">
        <v>1</v>
      </c>
      <c r="AF920" s="97">
        <v>2</v>
      </c>
      <c r="AG920" s="92">
        <v>5</v>
      </c>
      <c r="AH920" s="93" t="s">
        <v>9258</v>
      </c>
      <c r="AI920" s="94" t="s">
        <v>9258</v>
      </c>
      <c r="AJ920" s="95">
        <v>1.135510429311285</v>
      </c>
      <c r="AK920" s="95">
        <v>0</v>
      </c>
      <c r="AL920" s="96">
        <v>1.6920281798459496</v>
      </c>
      <c r="AM920" s="10">
        <v>5.7812499999999902</v>
      </c>
      <c r="AN920" s="10">
        <v>0</v>
      </c>
      <c r="AO920" s="10">
        <v>0.45</v>
      </c>
      <c r="AP920" s="10">
        <v>2.4500000000000002</v>
      </c>
      <c r="AQ920" s="3" t="s">
        <v>12643</v>
      </c>
    </row>
    <row r="921" spans="1:43" x14ac:dyDescent="0.2">
      <c r="A921" s="3" t="s">
        <v>3043</v>
      </c>
      <c r="B921" s="7" t="s">
        <v>12651</v>
      </c>
      <c r="C921" s="85">
        <v>1039890</v>
      </c>
      <c r="D921" s="85">
        <v>1040138</v>
      </c>
      <c r="E921" s="15" t="s">
        <v>21060</v>
      </c>
      <c r="F921" s="5" t="s">
        <v>9400</v>
      </c>
      <c r="G921" s="5">
        <v>246</v>
      </c>
      <c r="H921" s="40">
        <v>1</v>
      </c>
      <c r="I921" s="17" t="s">
        <v>21153</v>
      </c>
      <c r="J921" s="36" t="s">
        <v>642</v>
      </c>
      <c r="K921" s="50">
        <v>82</v>
      </c>
      <c r="L921" s="7" t="s">
        <v>9252</v>
      </c>
      <c r="M921" s="89">
        <v>0</v>
      </c>
      <c r="N921" s="89"/>
      <c r="O921" s="89" t="s">
        <v>9249</v>
      </c>
      <c r="P921" s="6" t="s">
        <v>4618</v>
      </c>
      <c r="Q921" s="6" t="s">
        <v>4618</v>
      </c>
      <c r="R921" s="6" t="s">
        <v>4618</v>
      </c>
      <c r="S921" s="6" t="s">
        <v>4618</v>
      </c>
      <c r="T921" s="6" t="s">
        <v>4618</v>
      </c>
      <c r="U921" s="6" t="s">
        <v>4618</v>
      </c>
      <c r="V921" s="6" t="s">
        <v>4618</v>
      </c>
      <c r="W921" s="6" t="s">
        <v>4618</v>
      </c>
      <c r="X921" s="6" t="s">
        <v>4618</v>
      </c>
      <c r="Y921" s="6" t="s">
        <v>4618</v>
      </c>
      <c r="Z921" s="6" t="s">
        <v>4618</v>
      </c>
      <c r="AA921" s="38" t="s">
        <v>4618</v>
      </c>
      <c r="AB921" s="8"/>
      <c r="AC921" s="8"/>
      <c r="AD921" s="9"/>
      <c r="AE921" s="50">
        <v>0</v>
      </c>
      <c r="AF921" s="97">
        <v>0</v>
      </c>
      <c r="AG921" s="92">
        <v>0</v>
      </c>
      <c r="AH921" s="93" t="s">
        <v>9258</v>
      </c>
      <c r="AI921" s="94" t="s">
        <v>9258</v>
      </c>
      <c r="AJ921" s="95">
        <v>18.496507234082618</v>
      </c>
      <c r="AK921" s="95">
        <v>4.3310377998285139</v>
      </c>
      <c r="AL921" s="96">
        <v>33.553388567966614</v>
      </c>
      <c r="AM921" s="10"/>
      <c r="AN921" s="10"/>
      <c r="AO921" s="10"/>
      <c r="AP921" s="10"/>
    </row>
    <row r="922" spans="1:43" x14ac:dyDescent="0.2">
      <c r="A922" s="3" t="s">
        <v>3044</v>
      </c>
      <c r="B922" s="7" t="s">
        <v>12651</v>
      </c>
      <c r="C922" s="85">
        <v>1040141</v>
      </c>
      <c r="D922" s="85">
        <v>1041178</v>
      </c>
      <c r="E922" s="15" t="s">
        <v>21061</v>
      </c>
      <c r="F922" s="5" t="s">
        <v>9400</v>
      </c>
      <c r="G922" s="5">
        <v>1035</v>
      </c>
      <c r="H922" s="40">
        <v>0</v>
      </c>
      <c r="I922" s="17" t="s">
        <v>21154</v>
      </c>
      <c r="J922" s="36" t="s">
        <v>641</v>
      </c>
      <c r="K922" s="50">
        <v>345</v>
      </c>
      <c r="L922" s="7" t="s">
        <v>9252</v>
      </c>
      <c r="M922" s="89">
        <v>0</v>
      </c>
      <c r="N922" s="89"/>
      <c r="O922" s="89" t="s">
        <v>9249</v>
      </c>
      <c r="P922" s="6" t="s">
        <v>4772</v>
      </c>
      <c r="Q922" s="6" t="s">
        <v>4618</v>
      </c>
      <c r="R922" s="6" t="s">
        <v>4773</v>
      </c>
      <c r="S922" s="6" t="s">
        <v>4618</v>
      </c>
      <c r="T922" s="6" t="s">
        <v>4618</v>
      </c>
      <c r="U922" s="6" t="s">
        <v>4618</v>
      </c>
      <c r="V922" s="6" t="s">
        <v>4618</v>
      </c>
      <c r="W922" s="6" t="s">
        <v>4618</v>
      </c>
      <c r="X922" s="6" t="s">
        <v>4618</v>
      </c>
      <c r="Y922" s="6" t="s">
        <v>4774</v>
      </c>
      <c r="Z922" s="6" t="s">
        <v>4618</v>
      </c>
      <c r="AA922" s="38" t="s">
        <v>4618</v>
      </c>
      <c r="AB922" s="8" t="s">
        <v>11782</v>
      </c>
      <c r="AC922" s="8" t="s">
        <v>22770</v>
      </c>
      <c r="AD922" s="9" t="s">
        <v>11531</v>
      </c>
      <c r="AE922" s="50">
        <v>1</v>
      </c>
      <c r="AF922" s="97">
        <v>1</v>
      </c>
      <c r="AG922" s="92">
        <v>2</v>
      </c>
      <c r="AH922" s="93" t="s">
        <v>9258</v>
      </c>
      <c r="AI922" s="94" t="s">
        <v>9258</v>
      </c>
      <c r="AJ922" s="95">
        <v>41.009648337207565</v>
      </c>
      <c r="AK922" s="95">
        <v>30.696201957533937</v>
      </c>
      <c r="AL922" s="96">
        <v>51.787373675385552</v>
      </c>
      <c r="AM922" s="10">
        <v>0</v>
      </c>
      <c r="AN922" s="10">
        <v>0</v>
      </c>
      <c r="AO922" s="10">
        <v>2.5499999999999998</v>
      </c>
      <c r="AP922" s="10">
        <v>0</v>
      </c>
      <c r="AQ922" s="3" t="s">
        <v>12642</v>
      </c>
    </row>
    <row r="923" spans="1:43" x14ac:dyDescent="0.2">
      <c r="A923" s="3" t="s">
        <v>3045</v>
      </c>
      <c r="B923" s="7" t="s">
        <v>12651</v>
      </c>
      <c r="C923" s="85">
        <v>1041534</v>
      </c>
      <c r="D923" s="85">
        <v>1041235</v>
      </c>
      <c r="E923" s="15" t="s">
        <v>21062</v>
      </c>
      <c r="F923" s="5" t="s">
        <v>9400</v>
      </c>
      <c r="G923" s="5">
        <v>297</v>
      </c>
      <c r="H923" s="40">
        <v>1</v>
      </c>
      <c r="I923" s="17" t="s">
        <v>21155</v>
      </c>
      <c r="J923" s="36" t="s">
        <v>640</v>
      </c>
      <c r="K923" s="50">
        <v>99</v>
      </c>
      <c r="L923" s="7" t="s">
        <v>9252</v>
      </c>
      <c r="M923" s="89">
        <v>0</v>
      </c>
      <c r="N923" s="89"/>
      <c r="O923" s="89" t="s">
        <v>9249</v>
      </c>
      <c r="P923" s="6" t="s">
        <v>4716</v>
      </c>
      <c r="Q923" s="6" t="s">
        <v>4618</v>
      </c>
      <c r="R923" s="6" t="s">
        <v>4775</v>
      </c>
      <c r="S923" s="6" t="s">
        <v>4618</v>
      </c>
      <c r="T923" s="6" t="s">
        <v>4618</v>
      </c>
      <c r="U923" s="6" t="s">
        <v>4618</v>
      </c>
      <c r="V923" s="6" t="s">
        <v>4618</v>
      </c>
      <c r="W923" s="6" t="s">
        <v>4618</v>
      </c>
      <c r="X923" s="6" t="s">
        <v>4776</v>
      </c>
      <c r="Y923" s="6" t="s">
        <v>4777</v>
      </c>
      <c r="Z923" s="6" t="s">
        <v>4778</v>
      </c>
      <c r="AA923" s="38" t="s">
        <v>4618</v>
      </c>
      <c r="AB923" s="8" t="s">
        <v>11814</v>
      </c>
      <c r="AC923" s="8" t="s">
        <v>22770</v>
      </c>
      <c r="AD923" s="9" t="s">
        <v>11531</v>
      </c>
      <c r="AE923" s="50">
        <v>1</v>
      </c>
      <c r="AF923" s="97">
        <v>6</v>
      </c>
      <c r="AG923" s="92">
        <v>19</v>
      </c>
      <c r="AH923" s="93">
        <v>-1.44874399537089</v>
      </c>
      <c r="AI923" s="94">
        <v>0.69548946109725296</v>
      </c>
      <c r="AJ923" s="95">
        <v>678.85355505945859</v>
      </c>
      <c r="AK923" s="95">
        <v>411.10998257390406</v>
      </c>
      <c r="AL923" s="96">
        <v>787.27864214953968</v>
      </c>
      <c r="AM923" s="10">
        <v>2.6171875</v>
      </c>
      <c r="AN923" s="10">
        <v>0.625</v>
      </c>
      <c r="AO923" s="10">
        <v>4.5882284999999996</v>
      </c>
      <c r="AP923" s="10">
        <v>0</v>
      </c>
      <c r="AQ923" s="3" t="s">
        <v>12642</v>
      </c>
    </row>
    <row r="924" spans="1:43" x14ac:dyDescent="0.2">
      <c r="A924" s="3" t="s">
        <v>3046</v>
      </c>
      <c r="B924" s="7" t="s">
        <v>12651</v>
      </c>
      <c r="C924" s="85">
        <v>1041834</v>
      </c>
      <c r="D924" s="85">
        <v>1041553</v>
      </c>
      <c r="E924" s="15" t="s">
        <v>21062</v>
      </c>
      <c r="F924" s="5" t="s">
        <v>9400</v>
      </c>
      <c r="G924" s="5">
        <v>279</v>
      </c>
      <c r="H924" s="40">
        <v>1</v>
      </c>
      <c r="I924" s="17" t="s">
        <v>21156</v>
      </c>
      <c r="J924" s="36" t="s">
        <v>639</v>
      </c>
      <c r="K924" s="50">
        <v>93</v>
      </c>
      <c r="L924" s="7" t="s">
        <v>9252</v>
      </c>
      <c r="M924" s="89">
        <v>0</v>
      </c>
      <c r="N924" s="89"/>
      <c r="O924" s="89" t="s">
        <v>9249</v>
      </c>
      <c r="P924" s="6" t="s">
        <v>4618</v>
      </c>
      <c r="Q924" s="6" t="s">
        <v>4618</v>
      </c>
      <c r="R924" s="6" t="s">
        <v>4779</v>
      </c>
      <c r="S924" s="6" t="s">
        <v>4618</v>
      </c>
      <c r="T924" s="6" t="s">
        <v>4618</v>
      </c>
      <c r="U924" s="6" t="s">
        <v>4618</v>
      </c>
      <c r="V924" s="6" t="s">
        <v>4618</v>
      </c>
      <c r="W924" s="6" t="s">
        <v>4618</v>
      </c>
      <c r="X924" s="6" t="s">
        <v>4618</v>
      </c>
      <c r="Y924" s="6" t="s">
        <v>4729</v>
      </c>
      <c r="Z924" s="6" t="s">
        <v>4618</v>
      </c>
      <c r="AA924" s="38" t="s">
        <v>4618</v>
      </c>
      <c r="AB924" s="8" t="s">
        <v>11813</v>
      </c>
      <c r="AC924" s="8" t="s">
        <v>22770</v>
      </c>
      <c r="AD924" s="9" t="s">
        <v>11531</v>
      </c>
      <c r="AE924" s="50">
        <v>1</v>
      </c>
      <c r="AF924" s="97">
        <v>2</v>
      </c>
      <c r="AG924" s="92">
        <v>10</v>
      </c>
      <c r="AH924" s="93">
        <v>0.45814660023762399</v>
      </c>
      <c r="AI924" s="94">
        <v>0.96960515753245902</v>
      </c>
      <c r="AJ924" s="95">
        <v>1156.1912150025714</v>
      </c>
      <c r="AK924" s="95">
        <v>816.29590965355908</v>
      </c>
      <c r="AL924" s="96">
        <v>1313.5147454675343</v>
      </c>
      <c r="AM924" s="10">
        <v>0</v>
      </c>
      <c r="AN924" s="10">
        <v>0</v>
      </c>
      <c r="AO924" s="10">
        <v>4.7117599500000003</v>
      </c>
      <c r="AP924" s="10">
        <v>0</v>
      </c>
      <c r="AQ924" s="3" t="s">
        <v>12642</v>
      </c>
    </row>
    <row r="925" spans="1:43" x14ac:dyDescent="0.2">
      <c r="A925" s="3" t="s">
        <v>3047</v>
      </c>
      <c r="B925" s="7" t="s">
        <v>12651</v>
      </c>
      <c r="C925" s="85">
        <v>1042889</v>
      </c>
      <c r="D925" s="85">
        <v>1042440</v>
      </c>
      <c r="E925" s="15" t="s">
        <v>21064</v>
      </c>
      <c r="F925" s="5" t="s">
        <v>9400</v>
      </c>
      <c r="G925" s="5">
        <v>447</v>
      </c>
      <c r="H925" s="40">
        <v>0</v>
      </c>
      <c r="I925" s="17" t="s">
        <v>21157</v>
      </c>
      <c r="J925" s="36" t="s">
        <v>1571</v>
      </c>
      <c r="K925" s="50">
        <v>149</v>
      </c>
      <c r="L925" s="7" t="s">
        <v>9253</v>
      </c>
      <c r="M925" s="89">
        <v>0</v>
      </c>
      <c r="N925" s="89" t="s">
        <v>22729</v>
      </c>
      <c r="O925" s="89" t="s">
        <v>9249</v>
      </c>
      <c r="P925" s="6" t="s">
        <v>4677</v>
      </c>
      <c r="Q925" s="6" t="s">
        <v>4780</v>
      </c>
      <c r="R925" s="6" t="s">
        <v>4781</v>
      </c>
      <c r="S925" s="6" t="s">
        <v>4618</v>
      </c>
      <c r="T925" s="6" t="s">
        <v>4618</v>
      </c>
      <c r="U925" s="6" t="s">
        <v>4618</v>
      </c>
      <c r="V925" s="6" t="s">
        <v>4782</v>
      </c>
      <c r="W925" s="6" t="s">
        <v>4618</v>
      </c>
      <c r="X925" s="6" t="s">
        <v>4618</v>
      </c>
      <c r="Y925" s="6" t="s">
        <v>4680</v>
      </c>
      <c r="Z925" s="6" t="s">
        <v>4618</v>
      </c>
      <c r="AA925" s="38" t="s">
        <v>4618</v>
      </c>
      <c r="AB925" s="8" t="s">
        <v>11941</v>
      </c>
      <c r="AC925" s="8" t="s">
        <v>22770</v>
      </c>
      <c r="AD925" s="9" t="s">
        <v>11539</v>
      </c>
      <c r="AE925" s="50">
        <v>0</v>
      </c>
      <c r="AF925" s="97">
        <v>0</v>
      </c>
      <c r="AG925" s="92">
        <v>0</v>
      </c>
      <c r="AH925" s="93" t="s">
        <v>9258</v>
      </c>
      <c r="AI925" s="94" t="s">
        <v>9258</v>
      </c>
      <c r="AJ925" s="95">
        <v>87.782526255291074</v>
      </c>
      <c r="AK925" s="95">
        <v>121.13256508271894</v>
      </c>
      <c r="AL925" s="96">
        <v>82.833852598046803</v>
      </c>
      <c r="AM925" s="10"/>
      <c r="AN925" s="10"/>
      <c r="AO925" s="10"/>
      <c r="AP925" s="10"/>
    </row>
    <row r="926" spans="1:43" x14ac:dyDescent="0.2">
      <c r="A926" s="3" t="s">
        <v>3048</v>
      </c>
      <c r="B926" s="7" t="s">
        <v>12651</v>
      </c>
      <c r="C926" s="85">
        <v>1043475</v>
      </c>
      <c r="D926" s="85">
        <v>1043188</v>
      </c>
      <c r="E926" s="15" t="s">
        <v>21062</v>
      </c>
      <c r="F926" s="5" t="s">
        <v>9400</v>
      </c>
      <c r="G926" s="5">
        <v>285</v>
      </c>
      <c r="H926" s="40">
        <v>1</v>
      </c>
      <c r="I926" s="17" t="s">
        <v>21158</v>
      </c>
      <c r="J926" s="36" t="s">
        <v>2846</v>
      </c>
      <c r="K926" s="50">
        <v>95</v>
      </c>
      <c r="L926" s="7" t="s">
        <v>9252</v>
      </c>
      <c r="M926" s="89">
        <v>0</v>
      </c>
      <c r="N926" s="89" t="s">
        <v>22729</v>
      </c>
      <c r="O926" s="89" t="s">
        <v>9250</v>
      </c>
      <c r="P926" s="6" t="s">
        <v>4618</v>
      </c>
      <c r="Q926" s="6" t="s">
        <v>4618</v>
      </c>
      <c r="R926" s="6" t="s">
        <v>4618</v>
      </c>
      <c r="S926" s="6" t="s">
        <v>4618</v>
      </c>
      <c r="T926" s="6" t="s">
        <v>4618</v>
      </c>
      <c r="U926" s="6" t="s">
        <v>4618</v>
      </c>
      <c r="V926" s="6" t="s">
        <v>4620</v>
      </c>
      <c r="W926" s="6" t="s">
        <v>4618</v>
      </c>
      <c r="X926" s="6" t="s">
        <v>4618</v>
      </c>
      <c r="Y926" s="6" t="s">
        <v>4618</v>
      </c>
      <c r="Z926" s="6" t="s">
        <v>4618</v>
      </c>
      <c r="AA926" s="38" t="s">
        <v>4618</v>
      </c>
      <c r="AB926" s="8" t="s">
        <v>9258</v>
      </c>
      <c r="AC926" s="8" t="s">
        <v>11668</v>
      </c>
      <c r="AD926" s="9" t="s">
        <v>11531</v>
      </c>
      <c r="AE926" s="50">
        <v>0</v>
      </c>
      <c r="AF926" s="97">
        <v>0</v>
      </c>
      <c r="AG926" s="92">
        <v>0</v>
      </c>
      <c r="AH926" s="93" t="s">
        <v>9258</v>
      </c>
      <c r="AI926" s="94" t="s">
        <v>9258</v>
      </c>
      <c r="AJ926" s="95">
        <v>10.456158536574749</v>
      </c>
      <c r="AK926" s="95">
        <v>8.8507382310889522</v>
      </c>
      <c r="AL926" s="96">
        <v>8.7666677434047386</v>
      </c>
      <c r="AM926" s="10"/>
      <c r="AN926" s="10"/>
      <c r="AO926" s="10"/>
      <c r="AP926" s="10"/>
    </row>
    <row r="927" spans="1:43" x14ac:dyDescent="0.2">
      <c r="A927" s="3" t="s">
        <v>3049</v>
      </c>
      <c r="B927" s="7" t="s">
        <v>12651</v>
      </c>
      <c r="C927" s="85">
        <v>1044063</v>
      </c>
      <c r="D927" s="85">
        <v>1043707</v>
      </c>
      <c r="E927" s="15" t="s">
        <v>21062</v>
      </c>
      <c r="F927" s="5" t="s">
        <v>9400</v>
      </c>
      <c r="G927" s="5">
        <v>354</v>
      </c>
      <c r="H927" s="40">
        <v>1</v>
      </c>
      <c r="I927" s="17" t="s">
        <v>21159</v>
      </c>
      <c r="J927" s="36" t="s">
        <v>2845</v>
      </c>
      <c r="K927" s="50">
        <v>118</v>
      </c>
      <c r="L927" s="7" t="s">
        <v>9252</v>
      </c>
      <c r="M927" s="89">
        <v>0</v>
      </c>
      <c r="N927" s="89" t="s">
        <v>22729</v>
      </c>
      <c r="O927" s="89" t="s">
        <v>9250</v>
      </c>
      <c r="P927" s="6" t="s">
        <v>4618</v>
      </c>
      <c r="Q927" s="6" t="s">
        <v>4618</v>
      </c>
      <c r="R927" s="6" t="s">
        <v>4618</v>
      </c>
      <c r="S927" s="6" t="s">
        <v>4618</v>
      </c>
      <c r="T927" s="6" t="s">
        <v>4618</v>
      </c>
      <c r="U927" s="6" t="s">
        <v>4618</v>
      </c>
      <c r="V927" s="6" t="s">
        <v>4620</v>
      </c>
      <c r="W927" s="6" t="s">
        <v>4618</v>
      </c>
      <c r="X927" s="6" t="s">
        <v>4618</v>
      </c>
      <c r="Y927" s="6" t="s">
        <v>4618</v>
      </c>
      <c r="Z927" s="6" t="s">
        <v>4618</v>
      </c>
      <c r="AA927" s="38" t="s">
        <v>4618</v>
      </c>
      <c r="AB927" s="8" t="s">
        <v>9258</v>
      </c>
      <c r="AC927" s="8" t="s">
        <v>11668</v>
      </c>
      <c r="AD927" s="9" t="s">
        <v>11531</v>
      </c>
      <c r="AE927" s="50">
        <v>1</v>
      </c>
      <c r="AF927" s="97">
        <v>2</v>
      </c>
      <c r="AG927" s="92">
        <v>2</v>
      </c>
      <c r="AH927" s="93" t="s">
        <v>9258</v>
      </c>
      <c r="AI927" s="94" t="s">
        <v>9258</v>
      </c>
      <c r="AJ927" s="95">
        <v>19.007872060404033</v>
      </c>
      <c r="AK927" s="95">
        <v>11.533993712912299</v>
      </c>
      <c r="AL927" s="96">
        <v>32.146680800872993</v>
      </c>
      <c r="AM927" s="10">
        <v>2.5</v>
      </c>
      <c r="AN927" s="10">
        <v>0</v>
      </c>
      <c r="AO927" s="10">
        <v>1.5</v>
      </c>
      <c r="AP927" s="10">
        <v>0</v>
      </c>
      <c r="AQ927" s="3" t="s">
        <v>12642</v>
      </c>
    </row>
    <row r="928" spans="1:43" x14ac:dyDescent="0.2">
      <c r="A928" s="3" t="s">
        <v>3050</v>
      </c>
      <c r="B928" s="7" t="s">
        <v>12651</v>
      </c>
      <c r="C928" s="85">
        <v>1044649</v>
      </c>
      <c r="D928" s="85">
        <v>1044245</v>
      </c>
      <c r="E928" s="15" t="s">
        <v>21063</v>
      </c>
      <c r="F928" s="5" t="s">
        <v>9400</v>
      </c>
      <c r="G928" s="5">
        <v>402</v>
      </c>
      <c r="H928" s="40">
        <v>1</v>
      </c>
      <c r="I928" s="17" t="s">
        <v>21160</v>
      </c>
      <c r="J928" s="36" t="s">
        <v>634</v>
      </c>
      <c r="K928" s="50">
        <v>134</v>
      </c>
      <c r="L928" s="7" t="s">
        <v>9252</v>
      </c>
      <c r="M928" s="89">
        <v>0</v>
      </c>
      <c r="N928" s="89" t="s">
        <v>22729</v>
      </c>
      <c r="O928" s="89" t="s">
        <v>9250</v>
      </c>
      <c r="P928" s="6" t="s">
        <v>4618</v>
      </c>
      <c r="Q928" s="6" t="s">
        <v>4618</v>
      </c>
      <c r="R928" s="6" t="s">
        <v>4618</v>
      </c>
      <c r="S928" s="6" t="s">
        <v>4618</v>
      </c>
      <c r="T928" s="6" t="s">
        <v>4618</v>
      </c>
      <c r="U928" s="6" t="s">
        <v>4618</v>
      </c>
      <c r="V928" s="6" t="s">
        <v>4620</v>
      </c>
      <c r="W928" s="6" t="s">
        <v>4618</v>
      </c>
      <c r="X928" s="6" t="s">
        <v>4618</v>
      </c>
      <c r="Y928" s="6" t="s">
        <v>4618</v>
      </c>
      <c r="Z928" s="6" t="s">
        <v>4618</v>
      </c>
      <c r="AA928" s="38" t="s">
        <v>4618</v>
      </c>
      <c r="AB928" s="8" t="s">
        <v>9258</v>
      </c>
      <c r="AC928" s="8" t="s">
        <v>11668</v>
      </c>
      <c r="AD928" s="9" t="s">
        <v>11531</v>
      </c>
      <c r="AE928" s="50">
        <v>1</v>
      </c>
      <c r="AF928" s="97">
        <v>3</v>
      </c>
      <c r="AG928" s="92">
        <v>75</v>
      </c>
      <c r="AH928" s="93">
        <v>-0.90442347914708399</v>
      </c>
      <c r="AI928" s="94">
        <v>0.54358737720341499</v>
      </c>
      <c r="AJ928" s="95">
        <v>58.979252817264673</v>
      </c>
      <c r="AK928" s="95">
        <v>37.521078312992479</v>
      </c>
      <c r="AL928" s="96">
        <v>70.048331835786712</v>
      </c>
      <c r="AM928" s="10">
        <v>9.9999982081228804</v>
      </c>
      <c r="AN928" s="10">
        <v>0</v>
      </c>
      <c r="AO928" s="10">
        <v>7.3279376800153804</v>
      </c>
      <c r="AP928" s="10">
        <v>1.3684373670041999E-3</v>
      </c>
      <c r="AQ928" s="3" t="s">
        <v>12643</v>
      </c>
    </row>
    <row r="929" spans="1:43" x14ac:dyDescent="0.2">
      <c r="A929" s="3" t="s">
        <v>3052</v>
      </c>
      <c r="B929" s="7" t="s">
        <v>12651</v>
      </c>
      <c r="C929" s="85">
        <v>1045244</v>
      </c>
      <c r="D929" s="85">
        <v>1044831</v>
      </c>
      <c r="E929" s="15" t="s">
        <v>21064</v>
      </c>
      <c r="F929" s="5" t="s">
        <v>9400</v>
      </c>
      <c r="G929" s="5">
        <v>411</v>
      </c>
      <c r="H929" s="40">
        <v>1</v>
      </c>
      <c r="I929" s="17" t="s">
        <v>21162</v>
      </c>
      <c r="J929" s="36" t="s">
        <v>633</v>
      </c>
      <c r="K929" s="50">
        <v>137</v>
      </c>
      <c r="L929" s="7" t="s">
        <v>9252</v>
      </c>
      <c r="M929" s="89">
        <v>0</v>
      </c>
      <c r="N929" s="89" t="s">
        <v>22729</v>
      </c>
      <c r="O929" s="89" t="s">
        <v>9250</v>
      </c>
      <c r="P929" s="6" t="s">
        <v>4618</v>
      </c>
      <c r="Q929" s="6" t="s">
        <v>4618</v>
      </c>
      <c r="R929" s="6" t="s">
        <v>4618</v>
      </c>
      <c r="S929" s="6" t="s">
        <v>4618</v>
      </c>
      <c r="T929" s="6" t="s">
        <v>4618</v>
      </c>
      <c r="U929" s="6" t="s">
        <v>4618</v>
      </c>
      <c r="V929" s="6" t="s">
        <v>4620</v>
      </c>
      <c r="W929" s="6" t="s">
        <v>4618</v>
      </c>
      <c r="X929" s="6" t="s">
        <v>4618</v>
      </c>
      <c r="Y929" s="6" t="s">
        <v>4618</v>
      </c>
      <c r="Z929" s="6" t="s">
        <v>4618</v>
      </c>
      <c r="AA929" s="38" t="s">
        <v>4618</v>
      </c>
      <c r="AB929" s="8" t="s">
        <v>9258</v>
      </c>
      <c r="AC929" s="8" t="s">
        <v>11668</v>
      </c>
      <c r="AD929" s="9" t="s">
        <v>11531</v>
      </c>
      <c r="AE929" s="50">
        <v>0</v>
      </c>
      <c r="AF929" s="97">
        <v>0</v>
      </c>
      <c r="AG929" s="92">
        <v>0</v>
      </c>
      <c r="AH929" s="93" t="s">
        <v>9258</v>
      </c>
      <c r="AI929" s="94" t="s">
        <v>9258</v>
      </c>
      <c r="AJ929" s="95">
        <v>20.537927764934548</v>
      </c>
      <c r="AK929" s="95">
        <v>15.155779178319543</v>
      </c>
      <c r="AL929" s="96">
        <v>28.053336778895162</v>
      </c>
      <c r="AM929" s="10"/>
      <c r="AN929" s="10"/>
      <c r="AO929" s="10"/>
      <c r="AP929" s="10"/>
    </row>
    <row r="930" spans="1:43" x14ac:dyDescent="0.2">
      <c r="A930" s="3" t="s">
        <v>3053</v>
      </c>
      <c r="B930" s="7" t="s">
        <v>12651</v>
      </c>
      <c r="C930" s="85">
        <v>1046965</v>
      </c>
      <c r="D930" s="85">
        <v>1045265</v>
      </c>
      <c r="E930" s="15" t="s">
        <v>21063</v>
      </c>
      <c r="F930" s="5" t="s">
        <v>9400</v>
      </c>
      <c r="G930" s="5">
        <v>1698</v>
      </c>
      <c r="H930" s="40">
        <v>0</v>
      </c>
      <c r="I930" s="17" t="s">
        <v>21163</v>
      </c>
      <c r="J930" s="36"/>
      <c r="K930" s="50">
        <v>566</v>
      </c>
      <c r="L930" s="7" t="s">
        <v>9255</v>
      </c>
      <c r="M930" s="89">
        <v>0</v>
      </c>
      <c r="N930" s="89"/>
      <c r="O930" s="89" t="s">
        <v>9249</v>
      </c>
      <c r="P930" s="6" t="s">
        <v>4618</v>
      </c>
      <c r="Q930" s="6" t="s">
        <v>4618</v>
      </c>
      <c r="R930" s="6" t="s">
        <v>4788</v>
      </c>
      <c r="S930" s="6" t="s">
        <v>4618</v>
      </c>
      <c r="T930" s="6" t="s">
        <v>4618</v>
      </c>
      <c r="U930" s="6" t="s">
        <v>4618</v>
      </c>
      <c r="V930" s="6" t="s">
        <v>4618</v>
      </c>
      <c r="W930" s="6" t="s">
        <v>4618</v>
      </c>
      <c r="X930" s="6" t="s">
        <v>4618</v>
      </c>
      <c r="Y930" s="6" t="s">
        <v>4618</v>
      </c>
      <c r="Z930" s="6" t="s">
        <v>4618</v>
      </c>
      <c r="AA930" s="38" t="s">
        <v>4618</v>
      </c>
      <c r="AB930" s="8" t="s">
        <v>12044</v>
      </c>
      <c r="AC930" s="8" t="s">
        <v>22770</v>
      </c>
      <c r="AD930" s="9" t="s">
        <v>11633</v>
      </c>
      <c r="AE930" s="50">
        <v>0</v>
      </c>
      <c r="AF930" s="97">
        <v>0</v>
      </c>
      <c r="AG930" s="92">
        <v>0</v>
      </c>
      <c r="AH930" s="93" t="s">
        <v>9258</v>
      </c>
      <c r="AI930" s="94" t="s">
        <v>9258</v>
      </c>
      <c r="AJ930" s="95">
        <v>5.5593949766633637</v>
      </c>
      <c r="AK930" s="95">
        <v>5.9941507596792905</v>
      </c>
      <c r="AL930" s="96">
        <v>9.2026819063042336</v>
      </c>
      <c r="AM930" s="10"/>
      <c r="AN930" s="10"/>
      <c r="AO930" s="10"/>
      <c r="AP930" s="10"/>
    </row>
    <row r="931" spans="1:43" x14ac:dyDescent="0.2">
      <c r="A931" s="3" t="s">
        <v>3055</v>
      </c>
      <c r="B931" s="7" t="s">
        <v>12651</v>
      </c>
      <c r="C931" s="85">
        <v>1047401</v>
      </c>
      <c r="D931" s="85">
        <v>1046994</v>
      </c>
      <c r="E931" s="15" t="s">
        <v>21064</v>
      </c>
      <c r="F931" s="5" t="s">
        <v>9400</v>
      </c>
      <c r="G931" s="5">
        <v>405</v>
      </c>
      <c r="H931" s="40">
        <v>1</v>
      </c>
      <c r="I931" s="17" t="s">
        <v>21165</v>
      </c>
      <c r="J931" s="36" t="s">
        <v>675</v>
      </c>
      <c r="K931" s="50">
        <v>135</v>
      </c>
      <c r="L931" s="7" t="s">
        <v>9252</v>
      </c>
      <c r="M931" s="89">
        <v>0</v>
      </c>
      <c r="N931" s="89" t="s">
        <v>22729</v>
      </c>
      <c r="O931" s="89" t="s">
        <v>9250</v>
      </c>
      <c r="P931" s="6" t="s">
        <v>4618</v>
      </c>
      <c r="Q931" s="6" t="s">
        <v>4618</v>
      </c>
      <c r="R931" s="6" t="s">
        <v>4618</v>
      </c>
      <c r="S931" s="6" t="s">
        <v>4618</v>
      </c>
      <c r="T931" s="6" t="s">
        <v>4618</v>
      </c>
      <c r="U931" s="6" t="s">
        <v>4618</v>
      </c>
      <c r="V931" s="6" t="s">
        <v>4620</v>
      </c>
      <c r="W931" s="6" t="s">
        <v>4621</v>
      </c>
      <c r="X931" s="6" t="s">
        <v>4618</v>
      </c>
      <c r="Y931" s="6" t="s">
        <v>4618</v>
      </c>
      <c r="Z931" s="6" t="s">
        <v>4618</v>
      </c>
      <c r="AA931" s="38" t="s">
        <v>4618</v>
      </c>
      <c r="AB931" s="8" t="s">
        <v>9258</v>
      </c>
      <c r="AC931" s="8" t="s">
        <v>11668</v>
      </c>
      <c r="AD931" s="9" t="s">
        <v>11531</v>
      </c>
      <c r="AE931" s="50">
        <v>1</v>
      </c>
      <c r="AF931" s="97">
        <v>23</v>
      </c>
      <c r="AG931" s="92">
        <v>409</v>
      </c>
      <c r="AH931" s="93">
        <v>-0.98449536043582098</v>
      </c>
      <c r="AI931" s="94">
        <v>0.15677434091387399</v>
      </c>
      <c r="AJ931" s="95">
        <v>1.8034577406708645</v>
      </c>
      <c r="AK931" s="95">
        <v>1.9223322854853833</v>
      </c>
      <c r="AL931" s="96">
        <v>3.4879148668947195</v>
      </c>
      <c r="AM931" s="10">
        <v>10</v>
      </c>
      <c r="AN931" s="10">
        <v>0</v>
      </c>
      <c r="AO931" s="10">
        <v>7.71939295854364</v>
      </c>
      <c r="AP931" s="10">
        <v>1.19322794612432</v>
      </c>
      <c r="AQ931" s="3" t="s">
        <v>12643</v>
      </c>
    </row>
    <row r="932" spans="1:43" x14ac:dyDescent="0.2">
      <c r="A932" s="3" t="s">
        <v>3056</v>
      </c>
      <c r="B932" s="7" t="s">
        <v>12651</v>
      </c>
      <c r="C932" s="85">
        <v>1048014</v>
      </c>
      <c r="D932" s="85">
        <v>1047565</v>
      </c>
      <c r="E932" s="15" t="s">
        <v>21062</v>
      </c>
      <c r="F932" s="5" t="s">
        <v>9400</v>
      </c>
      <c r="G932" s="5">
        <v>447</v>
      </c>
      <c r="H932" s="40">
        <v>1</v>
      </c>
      <c r="I932" s="17" t="s">
        <v>21166</v>
      </c>
      <c r="J932" s="36" t="s">
        <v>630</v>
      </c>
      <c r="K932" s="50">
        <v>149</v>
      </c>
      <c r="L932" s="7" t="s">
        <v>9252</v>
      </c>
      <c r="M932" s="89">
        <v>0</v>
      </c>
      <c r="N932" s="89" t="s">
        <v>22729</v>
      </c>
      <c r="O932" s="89" t="s">
        <v>9250</v>
      </c>
      <c r="P932" s="6" t="s">
        <v>4618</v>
      </c>
      <c r="Q932" s="6" t="s">
        <v>4618</v>
      </c>
      <c r="R932" s="6" t="s">
        <v>4618</v>
      </c>
      <c r="S932" s="6" t="s">
        <v>4618</v>
      </c>
      <c r="T932" s="6" t="s">
        <v>4618</v>
      </c>
      <c r="U932" s="6" t="s">
        <v>4618</v>
      </c>
      <c r="V932" s="6" t="s">
        <v>4620</v>
      </c>
      <c r="W932" s="6" t="s">
        <v>4621</v>
      </c>
      <c r="X932" s="6" t="s">
        <v>4618</v>
      </c>
      <c r="Y932" s="6" t="s">
        <v>4618</v>
      </c>
      <c r="Z932" s="6" t="s">
        <v>4618</v>
      </c>
      <c r="AA932" s="38" t="s">
        <v>4618</v>
      </c>
      <c r="AB932" s="8" t="s">
        <v>12047</v>
      </c>
      <c r="AC932" s="8" t="s">
        <v>11668</v>
      </c>
      <c r="AD932" s="9" t="s">
        <v>11531</v>
      </c>
      <c r="AE932" s="50">
        <v>1</v>
      </c>
      <c r="AF932" s="97">
        <v>11</v>
      </c>
      <c r="AG932" s="92">
        <v>80</v>
      </c>
      <c r="AH932" s="93">
        <v>-0.126815900483532</v>
      </c>
      <c r="AI932" s="94">
        <v>0.94789512339634296</v>
      </c>
      <c r="AJ932" s="95">
        <v>84.875619556254179</v>
      </c>
      <c r="AK932" s="95">
        <v>66.230755009256399</v>
      </c>
      <c r="AL932" s="96">
        <v>112.31535924932209</v>
      </c>
      <c r="AM932" s="10">
        <v>9.9416966371369693</v>
      </c>
      <c r="AN932" s="10">
        <v>1.4206307241693099E-8</v>
      </c>
      <c r="AO932" s="10">
        <v>7.0994906094044499</v>
      </c>
      <c r="AP932" s="10">
        <v>1.4843396394352399</v>
      </c>
      <c r="AQ932" s="3" t="s">
        <v>12649</v>
      </c>
    </row>
    <row r="933" spans="1:43" x14ac:dyDescent="0.2">
      <c r="A933" s="3" t="s">
        <v>3057</v>
      </c>
      <c r="B933" s="7" t="s">
        <v>12651</v>
      </c>
      <c r="C933" s="85">
        <v>1048600</v>
      </c>
      <c r="D933" s="85">
        <v>1048196</v>
      </c>
      <c r="E933" s="15" t="s">
        <v>21063</v>
      </c>
      <c r="F933" s="5" t="s">
        <v>9400</v>
      </c>
      <c r="G933" s="5">
        <v>402</v>
      </c>
      <c r="H933" s="40">
        <v>1</v>
      </c>
      <c r="I933" s="17" t="s">
        <v>21167</v>
      </c>
      <c r="J933" s="36" t="s">
        <v>629</v>
      </c>
      <c r="K933" s="50">
        <v>134</v>
      </c>
      <c r="L933" s="7" t="s">
        <v>9252</v>
      </c>
      <c r="M933" s="89">
        <v>0</v>
      </c>
      <c r="N933" s="89" t="s">
        <v>22729</v>
      </c>
      <c r="O933" s="89" t="s">
        <v>9250</v>
      </c>
      <c r="P933" s="6" t="s">
        <v>4618</v>
      </c>
      <c r="Q933" s="6" t="s">
        <v>4618</v>
      </c>
      <c r="R933" s="6" t="s">
        <v>4618</v>
      </c>
      <c r="S933" s="6" t="s">
        <v>4618</v>
      </c>
      <c r="T933" s="6" t="s">
        <v>4618</v>
      </c>
      <c r="U933" s="6" t="s">
        <v>4618</v>
      </c>
      <c r="V933" s="6" t="s">
        <v>4620</v>
      </c>
      <c r="W933" s="6" t="s">
        <v>4618</v>
      </c>
      <c r="X933" s="6" t="s">
        <v>4618</v>
      </c>
      <c r="Y933" s="6" t="s">
        <v>4618</v>
      </c>
      <c r="Z933" s="6" t="s">
        <v>4618</v>
      </c>
      <c r="AA933" s="38" t="s">
        <v>4618</v>
      </c>
      <c r="AB933" s="8" t="s">
        <v>9258</v>
      </c>
      <c r="AC933" s="8" t="s">
        <v>11668</v>
      </c>
      <c r="AD933" s="9" t="s">
        <v>11531</v>
      </c>
      <c r="AE933" s="50">
        <v>1</v>
      </c>
      <c r="AF933" s="97">
        <v>11</v>
      </c>
      <c r="AG933" s="92">
        <v>157</v>
      </c>
      <c r="AH933" s="93">
        <v>-1.13909423026197</v>
      </c>
      <c r="AI933" s="94">
        <v>0.26815056435575102</v>
      </c>
      <c r="AJ933" s="95">
        <v>44.512008829002369</v>
      </c>
      <c r="AK933" s="95">
        <v>42.362507772733444</v>
      </c>
      <c r="AL933" s="96">
        <v>54.406471328766379</v>
      </c>
      <c r="AM933" s="10">
        <v>9.9999999760543208</v>
      </c>
      <c r="AN933" s="10">
        <v>0</v>
      </c>
      <c r="AO933" s="10">
        <v>6.7026377138276496</v>
      </c>
      <c r="AP933" s="10">
        <v>7.4284790008540798E-3</v>
      </c>
      <c r="AQ933" s="3" t="s">
        <v>12643</v>
      </c>
    </row>
    <row r="934" spans="1:43" x14ac:dyDescent="0.2">
      <c r="A934" s="3" t="s">
        <v>3058</v>
      </c>
      <c r="B934" s="7" t="s">
        <v>12651</v>
      </c>
      <c r="C934" s="85">
        <v>1049185</v>
      </c>
      <c r="D934" s="85">
        <v>1048781</v>
      </c>
      <c r="E934" s="15" t="s">
        <v>21063</v>
      </c>
      <c r="F934" s="5" t="s">
        <v>9400</v>
      </c>
      <c r="G934" s="5">
        <v>402</v>
      </c>
      <c r="H934" s="40">
        <v>1</v>
      </c>
      <c r="I934" s="17" t="s">
        <v>21168</v>
      </c>
      <c r="J934" s="36" t="s">
        <v>628</v>
      </c>
      <c r="K934" s="50">
        <v>134</v>
      </c>
      <c r="L934" s="7" t="s">
        <v>9252</v>
      </c>
      <c r="M934" s="89">
        <v>0</v>
      </c>
      <c r="N934" s="89" t="s">
        <v>22729</v>
      </c>
      <c r="O934" s="89" t="s">
        <v>9250</v>
      </c>
      <c r="P934" s="6" t="s">
        <v>4618</v>
      </c>
      <c r="Q934" s="6" t="s">
        <v>4618</v>
      </c>
      <c r="R934" s="6" t="s">
        <v>4618</v>
      </c>
      <c r="S934" s="6" t="s">
        <v>4618</v>
      </c>
      <c r="T934" s="6" t="s">
        <v>4618</v>
      </c>
      <c r="U934" s="6" t="s">
        <v>4618</v>
      </c>
      <c r="V934" s="6" t="s">
        <v>4620</v>
      </c>
      <c r="W934" s="6" t="s">
        <v>4618</v>
      </c>
      <c r="X934" s="6" t="s">
        <v>4618</v>
      </c>
      <c r="Y934" s="6" t="s">
        <v>4618</v>
      </c>
      <c r="Z934" s="6" t="s">
        <v>4618</v>
      </c>
      <c r="AA934" s="38" t="s">
        <v>4618</v>
      </c>
      <c r="AB934" s="8" t="s">
        <v>9258</v>
      </c>
      <c r="AC934" s="8" t="s">
        <v>11668</v>
      </c>
      <c r="AD934" s="9" t="s">
        <v>11531</v>
      </c>
      <c r="AE934" s="50">
        <v>1</v>
      </c>
      <c r="AF934" s="97">
        <v>8</v>
      </c>
      <c r="AG934" s="92">
        <v>89</v>
      </c>
      <c r="AH934" s="93">
        <v>-0.66523581526765796</v>
      </c>
      <c r="AI934" s="94">
        <v>0.625250167315061</v>
      </c>
      <c r="AJ934" s="95">
        <v>170.91534758226157</v>
      </c>
      <c r="AK934" s="95">
        <v>110.384591682094</v>
      </c>
      <c r="AL934" s="96">
        <v>261.15106237807862</v>
      </c>
      <c r="AM934" s="10">
        <v>9.9999899320594405</v>
      </c>
      <c r="AN934" s="10">
        <v>0</v>
      </c>
      <c r="AO934" s="10">
        <v>8.3681281870697592</v>
      </c>
      <c r="AP934" s="10">
        <v>0.47358594986747898</v>
      </c>
      <c r="AQ934" s="3" t="s">
        <v>12643</v>
      </c>
    </row>
    <row r="935" spans="1:43" x14ac:dyDescent="0.2">
      <c r="A935" s="3" t="s">
        <v>3059</v>
      </c>
      <c r="B935" s="7" t="s">
        <v>12651</v>
      </c>
      <c r="C935" s="85">
        <v>1049782</v>
      </c>
      <c r="D935" s="85">
        <v>1049366</v>
      </c>
      <c r="E935" s="15" t="s">
        <v>21063</v>
      </c>
      <c r="F935" s="5" t="s">
        <v>9400</v>
      </c>
      <c r="G935" s="5">
        <v>414</v>
      </c>
      <c r="H935" s="40">
        <v>1</v>
      </c>
      <c r="I935" s="17" t="s">
        <v>21169</v>
      </c>
      <c r="J935" s="36" t="s">
        <v>627</v>
      </c>
      <c r="K935" s="50">
        <v>138</v>
      </c>
      <c r="L935" s="7" t="s">
        <v>9252</v>
      </c>
      <c r="M935" s="89">
        <v>0</v>
      </c>
      <c r="N935" s="89" t="s">
        <v>22729</v>
      </c>
      <c r="O935" s="89" t="s">
        <v>9250</v>
      </c>
      <c r="P935" s="6" t="s">
        <v>4618</v>
      </c>
      <c r="Q935" s="6" t="s">
        <v>4618</v>
      </c>
      <c r="R935" s="6" t="s">
        <v>4618</v>
      </c>
      <c r="S935" s="6" t="s">
        <v>4618</v>
      </c>
      <c r="T935" s="6" t="s">
        <v>4618</v>
      </c>
      <c r="U935" s="6" t="s">
        <v>4618</v>
      </c>
      <c r="V935" s="6" t="s">
        <v>4620</v>
      </c>
      <c r="W935" s="6" t="s">
        <v>4618</v>
      </c>
      <c r="X935" s="6" t="s">
        <v>4618</v>
      </c>
      <c r="Y935" s="6" t="s">
        <v>4618</v>
      </c>
      <c r="Z935" s="6" t="s">
        <v>4618</v>
      </c>
      <c r="AA935" s="38" t="s">
        <v>4618</v>
      </c>
      <c r="AB935" s="8" t="s">
        <v>9258</v>
      </c>
      <c r="AC935" s="8" t="s">
        <v>11668</v>
      </c>
      <c r="AD935" s="9" t="s">
        <v>11531</v>
      </c>
      <c r="AE935" s="50">
        <v>0</v>
      </c>
      <c r="AF935" s="97">
        <v>0</v>
      </c>
      <c r="AG935" s="92">
        <v>0</v>
      </c>
      <c r="AH935" s="93" t="s">
        <v>9258</v>
      </c>
      <c r="AI935" s="94" t="s">
        <v>9258</v>
      </c>
      <c r="AJ935" s="95">
        <v>11.306089454437542</v>
      </c>
      <c r="AK935" s="95">
        <v>11.520163984239742</v>
      </c>
      <c r="AL935" s="96">
        <v>13.100119332983091</v>
      </c>
      <c r="AM935" s="10"/>
      <c r="AN935" s="10"/>
      <c r="AO935" s="10"/>
      <c r="AP935" s="10"/>
    </row>
    <row r="936" spans="1:43" x14ac:dyDescent="0.2">
      <c r="A936" s="3" t="s">
        <v>3061</v>
      </c>
      <c r="B936" s="7" t="s">
        <v>12651</v>
      </c>
      <c r="C936" s="85">
        <v>1057805</v>
      </c>
      <c r="D936" s="85">
        <v>1049802</v>
      </c>
      <c r="E936" s="15" t="s">
        <v>21064</v>
      </c>
      <c r="F936" s="5" t="s">
        <v>9400</v>
      </c>
      <c r="G936" s="5">
        <v>8001</v>
      </c>
      <c r="H936" s="40">
        <v>1</v>
      </c>
      <c r="I936" s="17" t="s">
        <v>21171</v>
      </c>
      <c r="J936" s="36"/>
      <c r="K936" s="50">
        <v>2667</v>
      </c>
      <c r="L936" s="7" t="s">
        <v>9256</v>
      </c>
      <c r="M936" s="89">
        <v>0</v>
      </c>
      <c r="N936" s="89" t="s">
        <v>22729</v>
      </c>
      <c r="O936" s="89" t="s">
        <v>9251</v>
      </c>
      <c r="P936" s="6" t="s">
        <v>4802</v>
      </c>
      <c r="Q936" s="6" t="s">
        <v>4803</v>
      </c>
      <c r="R936" s="6" t="s">
        <v>4804</v>
      </c>
      <c r="S936" s="6" t="s">
        <v>4618</v>
      </c>
      <c r="T936" s="6" t="s">
        <v>4618</v>
      </c>
      <c r="U936" s="6" t="s">
        <v>4618</v>
      </c>
      <c r="V936" s="6" t="s">
        <v>4618</v>
      </c>
      <c r="W936" s="6" t="s">
        <v>4618</v>
      </c>
      <c r="X936" s="6" t="s">
        <v>4805</v>
      </c>
      <c r="Y936" s="6" t="s">
        <v>4806</v>
      </c>
      <c r="Z936" s="6" t="s">
        <v>4807</v>
      </c>
      <c r="AA936" s="38" t="s">
        <v>4618</v>
      </c>
      <c r="AB936" s="8" t="s">
        <v>12044</v>
      </c>
      <c r="AC936" s="8" t="s">
        <v>22770</v>
      </c>
      <c r="AD936" s="9" t="s">
        <v>11633</v>
      </c>
      <c r="AE936" s="50">
        <v>1</v>
      </c>
      <c r="AF936" s="97">
        <v>4</v>
      </c>
      <c r="AG936" s="92">
        <v>35</v>
      </c>
      <c r="AH936" s="93">
        <v>-0.86378149464973797</v>
      </c>
      <c r="AI936" s="94">
        <v>0.71842277408279398</v>
      </c>
      <c r="AJ936" s="95">
        <v>5.275782339483766</v>
      </c>
      <c r="AK936" s="95">
        <v>4.7280151639261936</v>
      </c>
      <c r="AL936" s="96">
        <v>6.761936226451696</v>
      </c>
      <c r="AM936" s="10">
        <v>9.2547651943505098</v>
      </c>
      <c r="AN936" s="10">
        <v>1.04904174804687E-4</v>
      </c>
      <c r="AO936" s="10">
        <v>1.0515230865</v>
      </c>
      <c r="AP936" s="10">
        <v>2.8478116939999998</v>
      </c>
      <c r="AQ936" s="3" t="s">
        <v>12648</v>
      </c>
    </row>
    <row r="937" spans="1:43" x14ac:dyDescent="0.2">
      <c r="A937" s="3" t="s">
        <v>3062</v>
      </c>
      <c r="B937" s="7" t="s">
        <v>12651</v>
      </c>
      <c r="C937" s="85">
        <v>1059616</v>
      </c>
      <c r="D937" s="85">
        <v>1057814</v>
      </c>
      <c r="E937" s="15" t="s">
        <v>21063</v>
      </c>
      <c r="F937" s="5" t="s">
        <v>9400</v>
      </c>
      <c r="G937" s="5">
        <v>1800</v>
      </c>
      <c r="H937" s="40">
        <v>1</v>
      </c>
      <c r="I937" s="17" t="s">
        <v>21172</v>
      </c>
      <c r="J937" s="36"/>
      <c r="K937" s="50">
        <v>600</v>
      </c>
      <c r="L937" s="7" t="s">
        <v>9252</v>
      </c>
      <c r="M937" s="89">
        <v>1</v>
      </c>
      <c r="N937" s="89"/>
      <c r="O937" s="89" t="s">
        <v>9248</v>
      </c>
      <c r="P937" s="6" t="s">
        <v>4808</v>
      </c>
      <c r="Q937" s="6" t="s">
        <v>4618</v>
      </c>
      <c r="R937" s="6" t="s">
        <v>4809</v>
      </c>
      <c r="S937" s="6" t="s">
        <v>4810</v>
      </c>
      <c r="T937" s="6" t="s">
        <v>4618</v>
      </c>
      <c r="U937" s="6" t="s">
        <v>4618</v>
      </c>
      <c r="V937" s="6" t="s">
        <v>4618</v>
      </c>
      <c r="W937" s="6" t="s">
        <v>4618</v>
      </c>
      <c r="X937" s="6" t="s">
        <v>4618</v>
      </c>
      <c r="Y937" s="6" t="s">
        <v>4618</v>
      </c>
      <c r="Z937" s="6" t="s">
        <v>4618</v>
      </c>
      <c r="AA937" s="38" t="s">
        <v>4619</v>
      </c>
      <c r="AB937" s="8" t="s">
        <v>12043</v>
      </c>
      <c r="AC937" s="8" t="s">
        <v>22770</v>
      </c>
      <c r="AD937" s="9" t="s">
        <v>11633</v>
      </c>
      <c r="AE937" s="50">
        <v>1</v>
      </c>
      <c r="AF937" s="97">
        <v>1</v>
      </c>
      <c r="AG937" s="92">
        <v>10</v>
      </c>
      <c r="AH937" s="93" t="e">
        <f>-Inf</f>
        <v>#NAME?</v>
      </c>
      <c r="AI937" s="94">
        <v>0.51587542362613503</v>
      </c>
      <c r="AJ937" s="95">
        <v>2.3125869641880414</v>
      </c>
      <c r="AK937" s="95">
        <v>2.555646416144461</v>
      </c>
      <c r="AL937" s="96">
        <v>2.775205302283684</v>
      </c>
      <c r="AM937" s="10">
        <v>2.5</v>
      </c>
      <c r="AN937" s="10">
        <v>0</v>
      </c>
      <c r="AO937" s="10">
        <v>1.92052174999999</v>
      </c>
      <c r="AP937" s="10">
        <v>2.7588690499999999</v>
      </c>
      <c r="AQ937" s="3" t="s">
        <v>12643</v>
      </c>
    </row>
    <row r="938" spans="1:43" x14ac:dyDescent="0.2">
      <c r="A938" s="3" t="s">
        <v>3063</v>
      </c>
      <c r="B938" s="7" t="s">
        <v>12651</v>
      </c>
      <c r="C938" s="85">
        <v>1061527</v>
      </c>
      <c r="D938" s="85">
        <v>1060388</v>
      </c>
      <c r="E938" s="15" t="s">
        <v>21063</v>
      </c>
      <c r="F938" s="5" t="s">
        <v>9400</v>
      </c>
      <c r="G938" s="5">
        <v>1137</v>
      </c>
      <c r="H938" s="40">
        <v>1</v>
      </c>
      <c r="I938" s="17" t="s">
        <v>21173</v>
      </c>
      <c r="J938" s="36" t="s">
        <v>11509</v>
      </c>
      <c r="K938" s="50">
        <v>379</v>
      </c>
      <c r="L938" s="7" t="s">
        <v>9253</v>
      </c>
      <c r="M938" s="89">
        <v>0</v>
      </c>
      <c r="N938" s="89"/>
      <c r="O938" s="89" t="s">
        <v>9249</v>
      </c>
      <c r="P938" s="6" t="s">
        <v>4618</v>
      </c>
      <c r="Q938" s="6" t="s">
        <v>4618</v>
      </c>
      <c r="R938" s="6" t="s">
        <v>4727</v>
      </c>
      <c r="S938" s="6" t="s">
        <v>4618</v>
      </c>
      <c r="T938" s="6" t="s">
        <v>4618</v>
      </c>
      <c r="U938" s="6" t="s">
        <v>4618</v>
      </c>
      <c r="V938" s="6" t="s">
        <v>4618</v>
      </c>
      <c r="W938" s="6" t="s">
        <v>4618</v>
      </c>
      <c r="X938" s="6" t="s">
        <v>4618</v>
      </c>
      <c r="Y938" s="6" t="s">
        <v>4618</v>
      </c>
      <c r="Z938" s="6" t="s">
        <v>4618</v>
      </c>
      <c r="AA938" s="38" t="s">
        <v>4618</v>
      </c>
      <c r="AB938" s="8" t="s">
        <v>12046</v>
      </c>
      <c r="AC938" s="8" t="s">
        <v>22770</v>
      </c>
      <c r="AD938" s="9" t="s">
        <v>11531</v>
      </c>
      <c r="AE938" s="50">
        <v>0</v>
      </c>
      <c r="AF938" s="97">
        <v>0</v>
      </c>
      <c r="AG938" s="92">
        <v>0</v>
      </c>
      <c r="AH938" s="93" t="s">
        <v>9258</v>
      </c>
      <c r="AI938" s="94" t="s">
        <v>9258</v>
      </c>
      <c r="AJ938" s="95">
        <v>13.339259359067306</v>
      </c>
      <c r="AK938" s="95">
        <v>7.7399168336648323</v>
      </c>
      <c r="AL938" s="96">
        <v>16.268250801923894</v>
      </c>
      <c r="AM938" s="10"/>
      <c r="AN938" s="10"/>
      <c r="AO938" s="10"/>
      <c r="AP938" s="10"/>
    </row>
    <row r="939" spans="1:43" x14ac:dyDescent="0.2">
      <c r="A939" s="3" t="s">
        <v>3064</v>
      </c>
      <c r="B939" s="7" t="s">
        <v>12651</v>
      </c>
      <c r="C939" s="85">
        <v>1061834</v>
      </c>
      <c r="D939" s="85">
        <v>1061508</v>
      </c>
      <c r="E939" s="15" t="s">
        <v>21064</v>
      </c>
      <c r="F939" s="5" t="s">
        <v>9400</v>
      </c>
      <c r="G939" s="5">
        <v>324</v>
      </c>
      <c r="H939" s="40">
        <v>1</v>
      </c>
      <c r="I939" s="17" t="s">
        <v>21174</v>
      </c>
      <c r="J939" s="36" t="s">
        <v>11502</v>
      </c>
      <c r="K939" s="50">
        <v>108</v>
      </c>
      <c r="L939" s="7" t="s">
        <v>9252</v>
      </c>
      <c r="M939" s="89">
        <v>0</v>
      </c>
      <c r="N939" s="89"/>
      <c r="O939" s="89" t="s">
        <v>9249</v>
      </c>
      <c r="P939" s="6" t="s">
        <v>4618</v>
      </c>
      <c r="Q939" s="6" t="s">
        <v>4618</v>
      </c>
      <c r="R939" s="6" t="s">
        <v>4618</v>
      </c>
      <c r="S939" s="6" t="s">
        <v>4618</v>
      </c>
      <c r="T939" s="6" t="s">
        <v>4618</v>
      </c>
      <c r="U939" s="6" t="s">
        <v>4618</v>
      </c>
      <c r="V939" s="6" t="s">
        <v>4618</v>
      </c>
      <c r="W939" s="6" t="s">
        <v>4618</v>
      </c>
      <c r="X939" s="6" t="s">
        <v>4618</v>
      </c>
      <c r="Y939" s="6" t="s">
        <v>4618</v>
      </c>
      <c r="Z939" s="6" t="s">
        <v>4618</v>
      </c>
      <c r="AA939" s="38" t="s">
        <v>4618</v>
      </c>
      <c r="AB939" s="8" t="s">
        <v>9258</v>
      </c>
      <c r="AC939" s="8" t="s">
        <v>22770</v>
      </c>
      <c r="AD939" s="9" t="s">
        <v>11531</v>
      </c>
      <c r="AE939" s="50">
        <v>1</v>
      </c>
      <c r="AF939" s="97">
        <v>4</v>
      </c>
      <c r="AG939" s="92">
        <v>42</v>
      </c>
      <c r="AH939" s="93">
        <v>-2.7897809132059601</v>
      </c>
      <c r="AI939" s="94">
        <v>0.216789705463241</v>
      </c>
      <c r="AJ939" s="95">
        <v>0</v>
      </c>
      <c r="AK939" s="95">
        <v>0</v>
      </c>
      <c r="AL939" s="96">
        <v>0</v>
      </c>
      <c r="AM939" s="10">
        <v>9.6899259437486691</v>
      </c>
      <c r="AN939" s="10">
        <v>1.9073486328125E-5</v>
      </c>
      <c r="AO939" s="10">
        <v>4.1958212136219002</v>
      </c>
      <c r="AP939" s="10">
        <v>4.2873780754971396</v>
      </c>
      <c r="AQ939" s="3" t="s">
        <v>12648</v>
      </c>
    </row>
    <row r="940" spans="1:43" x14ac:dyDescent="0.2">
      <c r="A940" s="3" t="s">
        <v>3065</v>
      </c>
      <c r="B940" s="7" t="s">
        <v>12651</v>
      </c>
      <c r="C940" s="85">
        <v>1062133</v>
      </c>
      <c r="D940" s="85">
        <v>1062591</v>
      </c>
      <c r="E940" s="15" t="s">
        <v>21059</v>
      </c>
      <c r="F940" s="5" t="s">
        <v>9400</v>
      </c>
      <c r="G940" s="5">
        <v>456</v>
      </c>
      <c r="H940" s="40">
        <v>1</v>
      </c>
      <c r="I940" s="17" t="s">
        <v>21175</v>
      </c>
      <c r="J940" s="36" t="s">
        <v>11503</v>
      </c>
      <c r="K940" s="50">
        <v>152</v>
      </c>
      <c r="L940" s="7" t="s">
        <v>9254</v>
      </c>
      <c r="M940" s="89">
        <v>1</v>
      </c>
      <c r="N940" s="89" t="s">
        <v>22729</v>
      </c>
      <c r="O940" s="89" t="s">
        <v>9248</v>
      </c>
      <c r="P940" s="6" t="s">
        <v>4618</v>
      </c>
      <c r="Q940" s="6" t="s">
        <v>4618</v>
      </c>
      <c r="R940" s="6" t="s">
        <v>4618</v>
      </c>
      <c r="S940" s="6" t="s">
        <v>4618</v>
      </c>
      <c r="T940" s="6" t="s">
        <v>4618</v>
      </c>
      <c r="U940" s="6" t="s">
        <v>4618</v>
      </c>
      <c r="V940" s="6" t="s">
        <v>4618</v>
      </c>
      <c r="W940" s="6" t="s">
        <v>4618</v>
      </c>
      <c r="X940" s="6" t="s">
        <v>4618</v>
      </c>
      <c r="Y940" s="6" t="s">
        <v>4618</v>
      </c>
      <c r="Z940" s="6" t="s">
        <v>4618</v>
      </c>
      <c r="AA940" s="38" t="s">
        <v>4619</v>
      </c>
      <c r="AB940" s="8" t="s">
        <v>12053</v>
      </c>
      <c r="AC940" s="8" t="s">
        <v>11668</v>
      </c>
      <c r="AD940" s="9" t="s">
        <v>11531</v>
      </c>
      <c r="AE940" s="50">
        <v>1</v>
      </c>
      <c r="AF940" s="97">
        <v>4</v>
      </c>
      <c r="AG940" s="92">
        <v>9</v>
      </c>
      <c r="AH940" s="93" t="s">
        <v>9258</v>
      </c>
      <c r="AI940" s="94" t="s">
        <v>9258</v>
      </c>
      <c r="AJ940" s="95">
        <v>87.75343343906296</v>
      </c>
      <c r="AK940" s="95">
        <v>56.174821231406199</v>
      </c>
      <c r="AL940" s="96">
        <v>133.21584523881768</v>
      </c>
      <c r="AM940" s="10">
        <v>4.3749999999999902</v>
      </c>
      <c r="AN940" s="10">
        <v>0</v>
      </c>
      <c r="AO940" s="10">
        <v>3.3529140000000002</v>
      </c>
      <c r="AP940" s="10">
        <v>0.41177150000000001</v>
      </c>
      <c r="AQ940" s="3" t="s">
        <v>12643</v>
      </c>
    </row>
    <row r="941" spans="1:43" x14ac:dyDescent="0.2">
      <c r="A941" s="3" t="s">
        <v>3066</v>
      </c>
      <c r="B941" s="7" t="s">
        <v>12651</v>
      </c>
      <c r="C941" s="85">
        <v>1062690</v>
      </c>
      <c r="D941" s="85">
        <v>1063079</v>
      </c>
      <c r="E941" s="15" t="s">
        <v>21060</v>
      </c>
      <c r="F941" s="5" t="s">
        <v>9401</v>
      </c>
      <c r="G941" s="5">
        <v>387</v>
      </c>
      <c r="H941" s="40">
        <v>1</v>
      </c>
      <c r="I941" s="17" t="s">
        <v>21176</v>
      </c>
      <c r="J941" s="36" t="s">
        <v>11510</v>
      </c>
      <c r="K941" s="50">
        <v>129</v>
      </c>
      <c r="L941" s="7" t="s">
        <v>9254</v>
      </c>
      <c r="M941" s="89">
        <v>2</v>
      </c>
      <c r="N941" s="89"/>
      <c r="O941" s="89" t="s">
        <v>9249</v>
      </c>
      <c r="P941" s="6" t="s">
        <v>4618</v>
      </c>
      <c r="Q941" s="6" t="s">
        <v>4618</v>
      </c>
      <c r="R941" s="6" t="s">
        <v>4618</v>
      </c>
      <c r="S941" s="6" t="s">
        <v>4618</v>
      </c>
      <c r="T941" s="6" t="s">
        <v>4618</v>
      </c>
      <c r="U941" s="6" t="s">
        <v>4618</v>
      </c>
      <c r="V941" s="6" t="s">
        <v>4618</v>
      </c>
      <c r="W941" s="6" t="s">
        <v>4618</v>
      </c>
      <c r="X941" s="6" t="s">
        <v>4618</v>
      </c>
      <c r="Y941" s="6" t="s">
        <v>4618</v>
      </c>
      <c r="Z941" s="6" t="s">
        <v>4618</v>
      </c>
      <c r="AA941" s="38" t="s">
        <v>4619</v>
      </c>
      <c r="AB941" s="8"/>
      <c r="AC941" s="8"/>
      <c r="AD941" s="9"/>
      <c r="AE941" s="50">
        <v>0</v>
      </c>
      <c r="AF941" s="97">
        <v>0</v>
      </c>
      <c r="AG941" s="92">
        <v>0</v>
      </c>
      <c r="AH941" s="93" t="s">
        <v>9258</v>
      </c>
      <c r="AI941" s="94" t="s">
        <v>9258</v>
      </c>
      <c r="AJ941" s="95">
        <v>99.855040214512385</v>
      </c>
      <c r="AK941" s="95">
        <v>104.32349441614906</v>
      </c>
      <c r="AL941" s="96">
        <v>103.8169637999393</v>
      </c>
      <c r="AM941" s="10"/>
      <c r="AN941" s="10"/>
      <c r="AO941" s="10"/>
      <c r="AP941" s="10"/>
    </row>
    <row r="942" spans="1:43" x14ac:dyDescent="0.2">
      <c r="A942" s="3" t="s">
        <v>3068</v>
      </c>
      <c r="B942" s="7" t="s">
        <v>12651</v>
      </c>
      <c r="C942" s="85">
        <v>1063588</v>
      </c>
      <c r="D942" s="85">
        <v>1063361</v>
      </c>
      <c r="E942" s="15" t="s">
        <v>21063</v>
      </c>
      <c r="F942" s="5" t="s">
        <v>9400</v>
      </c>
      <c r="G942" s="5">
        <v>225</v>
      </c>
      <c r="H942" s="40">
        <v>1</v>
      </c>
      <c r="I942" s="17" t="s">
        <v>21178</v>
      </c>
      <c r="J942" s="36" t="s">
        <v>864</v>
      </c>
      <c r="K942" s="50">
        <v>75</v>
      </c>
      <c r="L942" s="7" t="s">
        <v>9253</v>
      </c>
      <c r="M942" s="89">
        <v>0</v>
      </c>
      <c r="N942" s="89"/>
      <c r="O942" s="89" t="s">
        <v>9249</v>
      </c>
      <c r="P942" s="6" t="s">
        <v>4618</v>
      </c>
      <c r="Q942" s="6" t="s">
        <v>4618</v>
      </c>
      <c r="R942" s="6" t="s">
        <v>4731</v>
      </c>
      <c r="S942" s="6" t="s">
        <v>4618</v>
      </c>
      <c r="T942" s="6" t="s">
        <v>4618</v>
      </c>
      <c r="U942" s="6" t="s">
        <v>4618</v>
      </c>
      <c r="V942" s="6" t="s">
        <v>4618</v>
      </c>
      <c r="W942" s="6" t="s">
        <v>4618</v>
      </c>
      <c r="X942" s="6" t="s">
        <v>4618</v>
      </c>
      <c r="Y942" s="6" t="s">
        <v>4732</v>
      </c>
      <c r="Z942" s="6" t="s">
        <v>4618</v>
      </c>
      <c r="AA942" s="38" t="s">
        <v>4618</v>
      </c>
      <c r="AB942" s="8" t="s">
        <v>12051</v>
      </c>
      <c r="AC942" s="8" t="s">
        <v>22770</v>
      </c>
      <c r="AD942" s="9" t="s">
        <v>11550</v>
      </c>
      <c r="AE942" s="50">
        <v>1</v>
      </c>
      <c r="AF942" s="97">
        <v>1</v>
      </c>
      <c r="AG942" s="92">
        <v>1</v>
      </c>
      <c r="AH942" s="93" t="s">
        <v>9258</v>
      </c>
      <c r="AI942" s="94" t="s">
        <v>9258</v>
      </c>
      <c r="AJ942" s="95">
        <v>27.610832544305982</v>
      </c>
      <c r="AK942" s="95">
        <v>28.379695056771052</v>
      </c>
      <c r="AL942" s="96">
        <v>42.482684643637889</v>
      </c>
      <c r="AM942" s="10">
        <v>0</v>
      </c>
      <c r="AN942" s="10">
        <v>0</v>
      </c>
      <c r="AO942" s="10">
        <v>1.5</v>
      </c>
      <c r="AP942" s="10">
        <v>0</v>
      </c>
      <c r="AQ942" s="3" t="s">
        <v>12642</v>
      </c>
    </row>
    <row r="943" spans="1:43" x14ac:dyDescent="0.2">
      <c r="A943" s="3" t="s">
        <v>3069</v>
      </c>
      <c r="B943" s="7" t="s">
        <v>12651</v>
      </c>
      <c r="C943" s="85">
        <v>1064179</v>
      </c>
      <c r="D943" s="85">
        <v>1063685</v>
      </c>
      <c r="E943" s="15" t="s">
        <v>21063</v>
      </c>
      <c r="F943" s="5" t="s">
        <v>9400</v>
      </c>
      <c r="G943" s="5">
        <v>492</v>
      </c>
      <c r="H943" s="40">
        <v>0</v>
      </c>
      <c r="I943" s="17" t="s">
        <v>21179</v>
      </c>
      <c r="J943" s="36" t="s">
        <v>865</v>
      </c>
      <c r="K943" s="50">
        <v>164</v>
      </c>
      <c r="L943" s="7" t="s">
        <v>9252</v>
      </c>
      <c r="M943" s="89">
        <v>0</v>
      </c>
      <c r="N943" s="89"/>
      <c r="O943" s="89" t="s">
        <v>9249</v>
      </c>
      <c r="P943" s="6" t="s">
        <v>4618</v>
      </c>
      <c r="Q943" s="6" t="s">
        <v>4618</v>
      </c>
      <c r="R943" s="6" t="s">
        <v>4618</v>
      </c>
      <c r="S943" s="6" t="s">
        <v>4618</v>
      </c>
      <c r="T943" s="6" t="s">
        <v>4618</v>
      </c>
      <c r="U943" s="6" t="s">
        <v>4618</v>
      </c>
      <c r="V943" s="6" t="s">
        <v>4618</v>
      </c>
      <c r="W943" s="6" t="s">
        <v>4618</v>
      </c>
      <c r="X943" s="6" t="s">
        <v>4618</v>
      </c>
      <c r="Y943" s="6" t="s">
        <v>4618</v>
      </c>
      <c r="Z943" s="6" t="s">
        <v>4618</v>
      </c>
      <c r="AA943" s="38" t="s">
        <v>4618</v>
      </c>
      <c r="AB943" s="8" t="s">
        <v>9258</v>
      </c>
      <c r="AC943" s="8" t="s">
        <v>22770</v>
      </c>
      <c r="AD943" s="9" t="s">
        <v>11531</v>
      </c>
      <c r="AE943" s="50">
        <v>1</v>
      </c>
      <c r="AF943" s="97">
        <v>2</v>
      </c>
      <c r="AG943" s="92">
        <v>6</v>
      </c>
      <c r="AH943" s="93" t="s">
        <v>9258</v>
      </c>
      <c r="AI943" s="94" t="s">
        <v>9258</v>
      </c>
      <c r="AJ943" s="95">
        <v>50.457954349759646</v>
      </c>
      <c r="AK943" s="95">
        <v>61.200069670634655</v>
      </c>
      <c r="AL943" s="96">
        <v>58.425131142822984</v>
      </c>
      <c r="AM943" s="10">
        <v>0</v>
      </c>
      <c r="AN943" s="10">
        <v>5</v>
      </c>
      <c r="AO943" s="10">
        <v>0</v>
      </c>
      <c r="AP943" s="10">
        <v>0</v>
      </c>
      <c r="AQ943" s="3" t="s">
        <v>12644</v>
      </c>
    </row>
    <row r="944" spans="1:43" x14ac:dyDescent="0.2">
      <c r="A944" s="3" t="s">
        <v>3070</v>
      </c>
      <c r="B944" s="7" t="s">
        <v>12651</v>
      </c>
      <c r="C944" s="85">
        <v>1064679</v>
      </c>
      <c r="D944" s="85">
        <v>1064233</v>
      </c>
      <c r="E944" s="15" t="s">
        <v>21062</v>
      </c>
      <c r="F944" s="5" t="s">
        <v>9400</v>
      </c>
      <c r="G944" s="5">
        <v>444</v>
      </c>
      <c r="H944" s="40">
        <v>0</v>
      </c>
      <c r="I944" s="17" t="s">
        <v>21180</v>
      </c>
      <c r="J944" s="36" t="s">
        <v>11504</v>
      </c>
      <c r="K944" s="50">
        <v>148</v>
      </c>
      <c r="L944" s="7" t="s">
        <v>9253</v>
      </c>
      <c r="M944" s="89">
        <v>0</v>
      </c>
      <c r="N944" s="89"/>
      <c r="O944" s="89" t="s">
        <v>9249</v>
      </c>
      <c r="P944" s="6" t="s">
        <v>4743</v>
      </c>
      <c r="Q944" s="6" t="s">
        <v>4744</v>
      </c>
      <c r="R944" s="6" t="s">
        <v>4745</v>
      </c>
      <c r="S944" s="6" t="s">
        <v>4746</v>
      </c>
      <c r="T944" s="6" t="s">
        <v>4618</v>
      </c>
      <c r="U944" s="6" t="s">
        <v>4618</v>
      </c>
      <c r="V944" s="6" t="s">
        <v>4747</v>
      </c>
      <c r="W944" s="6" t="s">
        <v>4618</v>
      </c>
      <c r="X944" s="6" t="s">
        <v>4618</v>
      </c>
      <c r="Y944" s="6" t="s">
        <v>4748</v>
      </c>
      <c r="Z944" s="6" t="s">
        <v>4749</v>
      </c>
      <c r="AA944" s="38" t="s">
        <v>4618</v>
      </c>
      <c r="AB944" s="8" t="s">
        <v>11812</v>
      </c>
      <c r="AC944" s="8" t="s">
        <v>22770</v>
      </c>
      <c r="AD944" s="9" t="s">
        <v>11539</v>
      </c>
      <c r="AE944" s="50">
        <v>1</v>
      </c>
      <c r="AF944" s="97">
        <v>4</v>
      </c>
      <c r="AG944" s="92">
        <v>55</v>
      </c>
      <c r="AH944" s="93">
        <v>1.74354881909987</v>
      </c>
      <c r="AI944" s="94">
        <v>0.28210674728547402</v>
      </c>
      <c r="AJ944" s="95">
        <v>30.696885968227221</v>
      </c>
      <c r="AK944" s="95">
        <v>10.527672113799145</v>
      </c>
      <c r="AL944" s="96">
        <v>40.359834121192677</v>
      </c>
      <c r="AM944" s="10">
        <v>0</v>
      </c>
      <c r="AN944" s="10">
        <v>9.9998806933416091</v>
      </c>
      <c r="AO944" s="10">
        <v>2.44999999999999</v>
      </c>
      <c r="AP944" s="10">
        <v>0</v>
      </c>
      <c r="AQ944" s="3" t="s">
        <v>12645</v>
      </c>
    </row>
    <row r="945" spans="1:43" x14ac:dyDescent="0.2">
      <c r="A945" s="3" t="s">
        <v>3071</v>
      </c>
      <c r="B945" s="7" t="s">
        <v>12651</v>
      </c>
      <c r="C945" s="85">
        <v>1064870</v>
      </c>
      <c r="D945" s="85">
        <v>1065151</v>
      </c>
      <c r="E945" s="15" t="s">
        <v>21061</v>
      </c>
      <c r="F945" s="5" t="s">
        <v>9400</v>
      </c>
      <c r="G945" s="5">
        <v>279</v>
      </c>
      <c r="H945" s="40">
        <v>1</v>
      </c>
      <c r="I945" s="17" t="s">
        <v>21181</v>
      </c>
      <c r="J945" s="36" t="s">
        <v>867</v>
      </c>
      <c r="K945" s="50">
        <v>93</v>
      </c>
      <c r="L945" s="7" t="s">
        <v>9252</v>
      </c>
      <c r="M945" s="89">
        <v>0</v>
      </c>
      <c r="N945" s="89"/>
      <c r="O945" s="89" t="s">
        <v>9249</v>
      </c>
      <c r="P945" s="6" t="s">
        <v>4618</v>
      </c>
      <c r="Q945" s="6" t="s">
        <v>4618</v>
      </c>
      <c r="R945" s="6" t="s">
        <v>4779</v>
      </c>
      <c r="S945" s="6" t="s">
        <v>4618</v>
      </c>
      <c r="T945" s="6" t="s">
        <v>4618</v>
      </c>
      <c r="U945" s="6" t="s">
        <v>4618</v>
      </c>
      <c r="V945" s="6" t="s">
        <v>4618</v>
      </c>
      <c r="W945" s="6" t="s">
        <v>4618</v>
      </c>
      <c r="X945" s="6" t="s">
        <v>4618</v>
      </c>
      <c r="Y945" s="6" t="s">
        <v>4729</v>
      </c>
      <c r="Z945" s="6" t="s">
        <v>4618</v>
      </c>
      <c r="AA945" s="38" t="s">
        <v>4618</v>
      </c>
      <c r="AB945" s="8" t="s">
        <v>11813</v>
      </c>
      <c r="AC945" s="8" t="s">
        <v>22770</v>
      </c>
      <c r="AD945" s="9" t="s">
        <v>11531</v>
      </c>
      <c r="AE945" s="50">
        <v>1</v>
      </c>
      <c r="AF945" s="97">
        <v>8</v>
      </c>
      <c r="AG945" s="92">
        <v>23</v>
      </c>
      <c r="AH945" s="93">
        <v>7.9634976983894296E-2</v>
      </c>
      <c r="AI945" s="94">
        <v>1</v>
      </c>
      <c r="AJ945" s="95">
        <v>25.464425372214773</v>
      </c>
      <c r="AK945" s="95">
        <v>4.8671817441012895</v>
      </c>
      <c r="AL945" s="96">
        <v>28.975786924429432</v>
      </c>
      <c r="AM945" s="10">
        <v>3.90625E-2</v>
      </c>
      <c r="AN945" s="10">
        <v>6.875</v>
      </c>
      <c r="AO945" s="10">
        <v>4.7982319650000003</v>
      </c>
      <c r="AP945" s="10">
        <v>0</v>
      </c>
      <c r="AQ945" s="3" t="s">
        <v>12645</v>
      </c>
    </row>
    <row r="946" spans="1:43" x14ac:dyDescent="0.2">
      <c r="A946" s="3" t="s">
        <v>3072</v>
      </c>
      <c r="B946" s="7" t="s">
        <v>12651</v>
      </c>
      <c r="C946" s="85">
        <v>1065168</v>
      </c>
      <c r="D946" s="85">
        <v>1065461</v>
      </c>
      <c r="E946" s="15" t="s">
        <v>21060</v>
      </c>
      <c r="F946" s="5" t="s">
        <v>9400</v>
      </c>
      <c r="G946" s="5">
        <v>291</v>
      </c>
      <c r="H946" s="40">
        <v>1</v>
      </c>
      <c r="I946" s="17" t="s">
        <v>21182</v>
      </c>
      <c r="J946" s="36" t="s">
        <v>11511</v>
      </c>
      <c r="K946" s="50">
        <v>97</v>
      </c>
      <c r="L946" s="7" t="s">
        <v>9252</v>
      </c>
      <c r="M946" s="89">
        <v>0</v>
      </c>
      <c r="N946" s="89"/>
      <c r="O946" s="89" t="s">
        <v>9249</v>
      </c>
      <c r="P946" s="6" t="s">
        <v>4716</v>
      </c>
      <c r="Q946" s="6" t="s">
        <v>4618</v>
      </c>
      <c r="R946" s="6" t="s">
        <v>4775</v>
      </c>
      <c r="S946" s="6" t="s">
        <v>4618</v>
      </c>
      <c r="T946" s="6" t="s">
        <v>4618</v>
      </c>
      <c r="U946" s="6" t="s">
        <v>4618</v>
      </c>
      <c r="V946" s="6" t="s">
        <v>4818</v>
      </c>
      <c r="W946" s="6" t="s">
        <v>4618</v>
      </c>
      <c r="X946" s="6" t="s">
        <v>4618</v>
      </c>
      <c r="Y946" s="6" t="s">
        <v>4777</v>
      </c>
      <c r="Z946" s="6" t="s">
        <v>4778</v>
      </c>
      <c r="AA946" s="38" t="s">
        <v>4618</v>
      </c>
      <c r="AB946" s="8" t="s">
        <v>11814</v>
      </c>
      <c r="AC946" s="8" t="s">
        <v>22770</v>
      </c>
      <c r="AD946" s="9" t="s">
        <v>11531</v>
      </c>
      <c r="AE946" s="50">
        <v>1</v>
      </c>
      <c r="AF946" s="97">
        <v>13</v>
      </c>
      <c r="AG946" s="92">
        <v>132</v>
      </c>
      <c r="AH946" s="93">
        <v>-0.16334177650864601</v>
      </c>
      <c r="AI946" s="94">
        <v>0.89470507311241598</v>
      </c>
      <c r="AJ946" s="95">
        <v>5.6543784643255828</v>
      </c>
      <c r="AK946" s="95">
        <v>3.3346580462501545</v>
      </c>
      <c r="AL946" s="96">
        <v>8.587756156804641</v>
      </c>
      <c r="AM946" s="10">
        <v>9.6496801660350599E-7</v>
      </c>
      <c r="AN946" s="10">
        <v>8.2955452938995098</v>
      </c>
      <c r="AO946" s="10">
        <v>3.4440904064242899</v>
      </c>
      <c r="AP946" s="10">
        <v>1.02994755526214</v>
      </c>
      <c r="AQ946" s="3" t="s">
        <v>12645</v>
      </c>
    </row>
    <row r="947" spans="1:43" x14ac:dyDescent="0.2">
      <c r="A947" s="3" t="s">
        <v>3073</v>
      </c>
      <c r="B947" s="7" t="s">
        <v>12651</v>
      </c>
      <c r="C947" s="85">
        <v>1065829</v>
      </c>
      <c r="D947" s="85">
        <v>1065503</v>
      </c>
      <c r="E947" s="15" t="s">
        <v>21063</v>
      </c>
      <c r="F947" s="5" t="s">
        <v>9400</v>
      </c>
      <c r="G947" s="5">
        <v>324</v>
      </c>
      <c r="H947" s="40">
        <v>1</v>
      </c>
      <c r="I947" s="17" t="s">
        <v>21183</v>
      </c>
      <c r="J947" s="36" t="s">
        <v>869</v>
      </c>
      <c r="K947" s="50">
        <v>108</v>
      </c>
      <c r="L947" s="7" t="s">
        <v>9252</v>
      </c>
      <c r="M947" s="89">
        <v>0</v>
      </c>
      <c r="N947" s="89"/>
      <c r="O947" s="89" t="s">
        <v>9249</v>
      </c>
      <c r="P947" s="6" t="s">
        <v>4618</v>
      </c>
      <c r="Q947" s="6" t="s">
        <v>4618</v>
      </c>
      <c r="R947" s="6" t="s">
        <v>4618</v>
      </c>
      <c r="S947" s="6" t="s">
        <v>4618</v>
      </c>
      <c r="T947" s="6" t="s">
        <v>4618</v>
      </c>
      <c r="U947" s="6" t="s">
        <v>4618</v>
      </c>
      <c r="V947" s="6" t="s">
        <v>4618</v>
      </c>
      <c r="W947" s="6" t="s">
        <v>4618</v>
      </c>
      <c r="X947" s="6" t="s">
        <v>4618</v>
      </c>
      <c r="Y947" s="6" t="s">
        <v>4618</v>
      </c>
      <c r="Z947" s="6" t="s">
        <v>4618</v>
      </c>
      <c r="AA947" s="38" t="s">
        <v>4618</v>
      </c>
      <c r="AB947" s="8"/>
      <c r="AC947" s="8"/>
      <c r="AD947" s="9"/>
      <c r="AE947" s="50">
        <v>1</v>
      </c>
      <c r="AF947" s="97">
        <v>1</v>
      </c>
      <c r="AG947" s="92">
        <v>2</v>
      </c>
      <c r="AH947" s="93" t="s">
        <v>9258</v>
      </c>
      <c r="AI947" s="94" t="s">
        <v>9258</v>
      </c>
      <c r="AJ947" s="95">
        <v>42.836870507596366</v>
      </c>
      <c r="AK947" s="95">
        <v>35.377968483336502</v>
      </c>
      <c r="AL947" s="96">
        <v>47.309296886510438</v>
      </c>
      <c r="AM947" s="10">
        <v>0</v>
      </c>
      <c r="AN947" s="10">
        <v>0</v>
      </c>
      <c r="AO947" s="10">
        <v>0</v>
      </c>
      <c r="AP947" s="10">
        <v>0</v>
      </c>
    </row>
    <row r="948" spans="1:43" x14ac:dyDescent="0.2">
      <c r="A948" s="3" t="s">
        <v>3074</v>
      </c>
      <c r="B948" s="7" t="s">
        <v>12651</v>
      </c>
      <c r="C948" s="85">
        <v>1066709</v>
      </c>
      <c r="D948" s="85">
        <v>1066404</v>
      </c>
      <c r="E948" s="15" t="s">
        <v>21064</v>
      </c>
      <c r="F948" s="5" t="s">
        <v>9400</v>
      </c>
      <c r="G948" s="5">
        <v>303</v>
      </c>
      <c r="H948" s="40">
        <v>0</v>
      </c>
      <c r="I948" s="17" t="s">
        <v>21184</v>
      </c>
      <c r="J948" s="36" t="s">
        <v>870</v>
      </c>
      <c r="K948" s="50">
        <v>101</v>
      </c>
      <c r="L948" s="7" t="s">
        <v>9252</v>
      </c>
      <c r="M948" s="89">
        <v>0</v>
      </c>
      <c r="N948" s="89"/>
      <c r="O948" s="89" t="s">
        <v>9249</v>
      </c>
      <c r="P948" s="6" t="s">
        <v>4819</v>
      </c>
      <c r="Q948" s="6" t="s">
        <v>4820</v>
      </c>
      <c r="R948" s="6" t="s">
        <v>4821</v>
      </c>
      <c r="S948" s="6" t="s">
        <v>4618</v>
      </c>
      <c r="T948" s="6" t="s">
        <v>4618</v>
      </c>
      <c r="U948" s="6" t="s">
        <v>4618</v>
      </c>
      <c r="V948" s="6" t="s">
        <v>4618</v>
      </c>
      <c r="W948" s="6" t="s">
        <v>4618</v>
      </c>
      <c r="X948" s="6" t="s">
        <v>4618</v>
      </c>
      <c r="Y948" s="6" t="s">
        <v>4618</v>
      </c>
      <c r="Z948" s="6" t="s">
        <v>4618</v>
      </c>
      <c r="AA948" s="38" t="s">
        <v>4618</v>
      </c>
      <c r="AB948" s="8" t="s">
        <v>12176</v>
      </c>
      <c r="AC948" s="8" t="s">
        <v>22770</v>
      </c>
      <c r="AD948" s="9" t="s">
        <v>11631</v>
      </c>
      <c r="AE948" s="50">
        <v>1</v>
      </c>
      <c r="AF948" s="97">
        <v>23</v>
      </c>
      <c r="AG948" s="92">
        <v>358</v>
      </c>
      <c r="AH948" s="93">
        <v>-0.49375911156133101</v>
      </c>
      <c r="AI948" s="94">
        <v>0.494797433615704</v>
      </c>
      <c r="AJ948" s="95">
        <v>984.99963515159311</v>
      </c>
      <c r="AK948" s="95">
        <v>960.84575402844405</v>
      </c>
      <c r="AL948" s="96">
        <v>1347.6102902931298</v>
      </c>
      <c r="AM948" s="10">
        <v>9.7954571253972205</v>
      </c>
      <c r="AN948" s="10">
        <v>0</v>
      </c>
      <c r="AO948" s="10">
        <v>4.9999115893854302</v>
      </c>
      <c r="AP948" s="10">
        <v>4.0500117574652101</v>
      </c>
      <c r="AQ948" s="3" t="s">
        <v>12648</v>
      </c>
    </row>
    <row r="949" spans="1:43" x14ac:dyDescent="0.2">
      <c r="A949" s="3" t="s">
        <v>3075</v>
      </c>
      <c r="B949" s="7" t="s">
        <v>12651</v>
      </c>
      <c r="C949" s="85">
        <v>1068392</v>
      </c>
      <c r="D949" s="85">
        <v>1067703</v>
      </c>
      <c r="E949" s="15" t="s">
        <v>21064</v>
      </c>
      <c r="F949" s="5" t="s">
        <v>9400</v>
      </c>
      <c r="G949" s="5">
        <v>687</v>
      </c>
      <c r="H949" s="40">
        <v>0</v>
      </c>
      <c r="I949" s="17" t="s">
        <v>21185</v>
      </c>
      <c r="J949" s="36" t="s">
        <v>871</v>
      </c>
      <c r="K949" s="50">
        <v>229</v>
      </c>
      <c r="L949" s="7" t="s">
        <v>9252</v>
      </c>
      <c r="M949" s="89">
        <v>0</v>
      </c>
      <c r="N949" s="89"/>
      <c r="O949" s="89" t="s">
        <v>9249</v>
      </c>
      <c r="P949" s="6" t="s">
        <v>4822</v>
      </c>
      <c r="Q949" s="6" t="s">
        <v>4618</v>
      </c>
      <c r="R949" s="6" t="s">
        <v>4618</v>
      </c>
      <c r="S949" s="6" t="s">
        <v>4618</v>
      </c>
      <c r="T949" s="6" t="s">
        <v>4618</v>
      </c>
      <c r="U949" s="6" t="s">
        <v>4618</v>
      </c>
      <c r="V949" s="6" t="s">
        <v>4618</v>
      </c>
      <c r="W949" s="6" t="s">
        <v>4618</v>
      </c>
      <c r="X949" s="6" t="s">
        <v>4618</v>
      </c>
      <c r="Y949" s="6" t="s">
        <v>4680</v>
      </c>
      <c r="Z949" s="6" t="s">
        <v>4618</v>
      </c>
      <c r="AA949" s="38" t="s">
        <v>4618</v>
      </c>
      <c r="AB949" s="8" t="s">
        <v>12177</v>
      </c>
      <c r="AC949" s="8" t="s">
        <v>22770</v>
      </c>
      <c r="AD949" s="9" t="s">
        <v>11539</v>
      </c>
      <c r="AE949" s="50">
        <v>1</v>
      </c>
      <c r="AF949" s="97">
        <v>11</v>
      </c>
      <c r="AG949" s="92">
        <v>115</v>
      </c>
      <c r="AH949" s="93">
        <v>-0.56071242701369195</v>
      </c>
      <c r="AI949" s="94">
        <v>0.63867457229619196</v>
      </c>
      <c r="AJ949" s="95">
        <v>399.34420698317922</v>
      </c>
      <c r="AK949" s="95">
        <v>579.28229728133226</v>
      </c>
      <c r="AL949" s="96">
        <v>359.12706387148478</v>
      </c>
      <c r="AM949" s="10">
        <v>9.9999943367834305</v>
      </c>
      <c r="AN949" s="10">
        <v>0</v>
      </c>
      <c r="AO949" s="10">
        <v>9.0713433578993694</v>
      </c>
      <c r="AP949" s="10">
        <v>4.9083964867513397E-4</v>
      </c>
      <c r="AQ949" s="3" t="s">
        <v>12643</v>
      </c>
    </row>
    <row r="950" spans="1:43" x14ac:dyDescent="0.2">
      <c r="A950" s="3" t="s">
        <v>3076</v>
      </c>
      <c r="B950" s="7" t="s">
        <v>12651</v>
      </c>
      <c r="C950" s="85">
        <v>1069600</v>
      </c>
      <c r="D950" s="85">
        <v>1068389</v>
      </c>
      <c r="E950" s="15" t="s">
        <v>21063</v>
      </c>
      <c r="F950" s="5" t="s">
        <v>9400</v>
      </c>
      <c r="G950" s="5">
        <v>1209</v>
      </c>
      <c r="H950" s="40">
        <v>0</v>
      </c>
      <c r="I950" s="17" t="s">
        <v>21186</v>
      </c>
      <c r="J950" s="36" t="s">
        <v>872</v>
      </c>
      <c r="K950" s="50">
        <v>403</v>
      </c>
      <c r="L950" s="7" t="s">
        <v>9254</v>
      </c>
      <c r="M950" s="89">
        <v>7</v>
      </c>
      <c r="N950" s="89"/>
      <c r="O950" s="89" t="s">
        <v>9249</v>
      </c>
      <c r="P950" s="6" t="s">
        <v>4618</v>
      </c>
      <c r="Q950" s="6" t="s">
        <v>4823</v>
      </c>
      <c r="R950" s="6" t="s">
        <v>4824</v>
      </c>
      <c r="S950" s="6" t="s">
        <v>4618</v>
      </c>
      <c r="T950" s="6" t="s">
        <v>4618</v>
      </c>
      <c r="U950" s="6" t="s">
        <v>4618</v>
      </c>
      <c r="V950" s="6" t="s">
        <v>4618</v>
      </c>
      <c r="W950" s="6" t="s">
        <v>4618</v>
      </c>
      <c r="X950" s="6" t="s">
        <v>4618</v>
      </c>
      <c r="Y950" s="6" t="s">
        <v>4618</v>
      </c>
      <c r="Z950" s="6" t="s">
        <v>4618</v>
      </c>
      <c r="AA950" s="38" t="s">
        <v>4619</v>
      </c>
      <c r="AB950" s="8" t="s">
        <v>11776</v>
      </c>
      <c r="AC950" s="8" t="s">
        <v>22770</v>
      </c>
      <c r="AD950" s="9" t="s">
        <v>11620</v>
      </c>
      <c r="AE950" s="50">
        <v>1</v>
      </c>
      <c r="AF950" s="97">
        <v>26</v>
      </c>
      <c r="AG950" s="92">
        <v>326</v>
      </c>
      <c r="AH950" s="93">
        <v>-0.41746253752518597</v>
      </c>
      <c r="AI950" s="94">
        <v>0.57786291762812703</v>
      </c>
      <c r="AJ950" s="95">
        <v>438.72300478231955</v>
      </c>
      <c r="AK950" s="95">
        <v>594.38133607349539</v>
      </c>
      <c r="AL950" s="96">
        <v>357.43385128141358</v>
      </c>
      <c r="AM950" s="10">
        <v>9.9999995693157206</v>
      </c>
      <c r="AN950" s="10">
        <v>0</v>
      </c>
      <c r="AO950" s="10">
        <v>9.9863053627500395</v>
      </c>
      <c r="AP950" s="10">
        <v>2.8421709430404001E-14</v>
      </c>
      <c r="AQ950" s="3" t="s">
        <v>12649</v>
      </c>
    </row>
    <row r="951" spans="1:43" x14ac:dyDescent="0.2">
      <c r="A951" s="3" t="s">
        <v>3077</v>
      </c>
      <c r="B951" s="7" t="s">
        <v>12651</v>
      </c>
      <c r="C951" s="85">
        <v>1069758</v>
      </c>
      <c r="D951" s="85">
        <v>1070843</v>
      </c>
      <c r="E951" s="15" t="s">
        <v>21060</v>
      </c>
      <c r="F951" s="5" t="s">
        <v>9400</v>
      </c>
      <c r="G951" s="5">
        <v>1083</v>
      </c>
      <c r="H951" s="40">
        <v>0</v>
      </c>
      <c r="I951" s="17" t="s">
        <v>21187</v>
      </c>
      <c r="J951" s="36" t="s">
        <v>873</v>
      </c>
      <c r="K951" s="50">
        <v>361</v>
      </c>
      <c r="L951" s="7" t="s">
        <v>9254</v>
      </c>
      <c r="M951" s="89">
        <v>0</v>
      </c>
      <c r="N951" s="89"/>
      <c r="O951" s="89" t="s">
        <v>9249</v>
      </c>
      <c r="P951" s="6" t="s">
        <v>4825</v>
      </c>
      <c r="Q951" s="6" t="s">
        <v>4826</v>
      </c>
      <c r="R951" s="6" t="s">
        <v>4827</v>
      </c>
      <c r="S951" s="6" t="s">
        <v>4618</v>
      </c>
      <c r="T951" s="6" t="s">
        <v>4618</v>
      </c>
      <c r="U951" s="6" t="s">
        <v>4618</v>
      </c>
      <c r="V951" s="6" t="s">
        <v>4618</v>
      </c>
      <c r="W951" s="6" t="s">
        <v>4618</v>
      </c>
      <c r="X951" s="6" t="s">
        <v>4618</v>
      </c>
      <c r="Y951" s="6" t="s">
        <v>4828</v>
      </c>
      <c r="Z951" s="6" t="s">
        <v>4829</v>
      </c>
      <c r="AA951" s="38" t="s">
        <v>4618</v>
      </c>
      <c r="AB951" s="8" t="s">
        <v>12178</v>
      </c>
      <c r="AC951" s="8" t="s">
        <v>22770</v>
      </c>
      <c r="AD951" s="9" t="s">
        <v>11590</v>
      </c>
      <c r="AE951" s="50">
        <v>1</v>
      </c>
      <c r="AF951" s="97">
        <v>27</v>
      </c>
      <c r="AG951" s="92">
        <v>409</v>
      </c>
      <c r="AH951" s="93">
        <v>0.23902931093403701</v>
      </c>
      <c r="AI951" s="94">
        <v>0.72750905757849305</v>
      </c>
      <c r="AJ951" s="95">
        <v>136.6753050440644</v>
      </c>
      <c r="AK951" s="95">
        <v>141.91272927434082</v>
      </c>
      <c r="AL951" s="96">
        <v>180.2402230415002</v>
      </c>
      <c r="AM951" s="10">
        <v>0</v>
      </c>
      <c r="AN951" s="10">
        <v>9.9999999588446506</v>
      </c>
      <c r="AO951" s="10">
        <v>6.7206826053244404</v>
      </c>
      <c r="AP951" s="10">
        <v>1.7742450351377199</v>
      </c>
      <c r="AQ951" s="3" t="s">
        <v>12645</v>
      </c>
    </row>
    <row r="952" spans="1:43" x14ac:dyDescent="0.2">
      <c r="A952" s="3" t="s">
        <v>3078</v>
      </c>
      <c r="B952" s="7" t="s">
        <v>12651</v>
      </c>
      <c r="C952" s="85">
        <v>1070840</v>
      </c>
      <c r="D952" s="85">
        <v>1071451</v>
      </c>
      <c r="E952" s="15" t="s">
        <v>21061</v>
      </c>
      <c r="F952" s="5" t="s">
        <v>9400</v>
      </c>
      <c r="G952" s="5">
        <v>609</v>
      </c>
      <c r="H952" s="40">
        <v>0</v>
      </c>
      <c r="I952" s="17" t="s">
        <v>21188</v>
      </c>
      <c r="J952" s="36" t="s">
        <v>874</v>
      </c>
      <c r="K952" s="50">
        <v>203</v>
      </c>
      <c r="L952" s="7" t="s">
        <v>9253</v>
      </c>
      <c r="M952" s="89">
        <v>0</v>
      </c>
      <c r="N952" s="89"/>
      <c r="O952" s="89" t="s">
        <v>9249</v>
      </c>
      <c r="P952" s="6" t="s">
        <v>4830</v>
      </c>
      <c r="Q952" s="6" t="s">
        <v>4831</v>
      </c>
      <c r="R952" s="6" t="s">
        <v>4832</v>
      </c>
      <c r="S952" s="6" t="s">
        <v>4618</v>
      </c>
      <c r="T952" s="6" t="s">
        <v>4618</v>
      </c>
      <c r="U952" s="6" t="s">
        <v>4833</v>
      </c>
      <c r="V952" s="6" t="s">
        <v>4618</v>
      </c>
      <c r="W952" s="6" t="s">
        <v>4618</v>
      </c>
      <c r="X952" s="6" t="s">
        <v>4618</v>
      </c>
      <c r="Y952" s="6" t="s">
        <v>4834</v>
      </c>
      <c r="Z952" s="6" t="s">
        <v>4835</v>
      </c>
      <c r="AA952" s="38" t="s">
        <v>4618</v>
      </c>
      <c r="AB952" s="8" t="s">
        <v>12179</v>
      </c>
      <c r="AC952" s="8" t="s">
        <v>22770</v>
      </c>
      <c r="AD952" s="9" t="s">
        <v>11590</v>
      </c>
      <c r="AE952" s="50">
        <v>1</v>
      </c>
      <c r="AF952" s="97">
        <v>16</v>
      </c>
      <c r="AG952" s="92">
        <v>134</v>
      </c>
      <c r="AH952" s="93">
        <v>0.15558383021719299</v>
      </c>
      <c r="AI952" s="94">
        <v>0.89616307305984799</v>
      </c>
      <c r="AJ952" s="95">
        <v>835.93606016651358</v>
      </c>
      <c r="AK952" s="95">
        <v>1143.1469324353079</v>
      </c>
      <c r="AL952" s="96">
        <v>946.38756721743391</v>
      </c>
      <c r="AM952" s="10">
        <v>7.9447021685656001</v>
      </c>
      <c r="AN952" s="10">
        <v>7.1496306190965697E-5</v>
      </c>
      <c r="AO952" s="10">
        <v>8.8561539957030995</v>
      </c>
      <c r="AP952" s="10">
        <v>1.0368580074526701E-6</v>
      </c>
      <c r="AQ952" s="3" t="s">
        <v>12649</v>
      </c>
    </row>
    <row r="953" spans="1:43" x14ac:dyDescent="0.2">
      <c r="A953" s="3" t="s">
        <v>3079</v>
      </c>
      <c r="B953" s="7" t="s">
        <v>12651</v>
      </c>
      <c r="C953" s="85">
        <v>1072076</v>
      </c>
      <c r="D953" s="85">
        <v>1072258</v>
      </c>
      <c r="E953" s="15" t="s">
        <v>21061</v>
      </c>
      <c r="F953" s="5" t="s">
        <v>9400</v>
      </c>
      <c r="G953" s="5">
        <v>180</v>
      </c>
      <c r="H953" s="40">
        <v>1</v>
      </c>
      <c r="I953" s="17" t="s">
        <v>21189</v>
      </c>
      <c r="J953" s="36" t="s">
        <v>875</v>
      </c>
      <c r="K953" s="50">
        <v>60</v>
      </c>
      <c r="L953" s="7" t="s">
        <v>9252</v>
      </c>
      <c r="M953" s="89">
        <v>1</v>
      </c>
      <c r="N953" s="89"/>
      <c r="O953" s="89" t="s">
        <v>9249</v>
      </c>
      <c r="P953" s="6" t="s">
        <v>4618</v>
      </c>
      <c r="Q953" s="6" t="s">
        <v>4618</v>
      </c>
      <c r="R953" s="6" t="s">
        <v>4618</v>
      </c>
      <c r="S953" s="6" t="s">
        <v>4618</v>
      </c>
      <c r="T953" s="6" t="s">
        <v>4618</v>
      </c>
      <c r="U953" s="6" t="s">
        <v>4618</v>
      </c>
      <c r="V953" s="6" t="s">
        <v>4618</v>
      </c>
      <c r="W953" s="6" t="s">
        <v>4618</v>
      </c>
      <c r="X953" s="6" t="s">
        <v>4618</v>
      </c>
      <c r="Y953" s="6" t="s">
        <v>4618</v>
      </c>
      <c r="Z953" s="6" t="s">
        <v>4618</v>
      </c>
      <c r="AA953" s="38" t="s">
        <v>4618</v>
      </c>
      <c r="AB953" s="8"/>
      <c r="AC953" s="8"/>
      <c r="AD953" s="9"/>
      <c r="AE953" s="50">
        <v>0</v>
      </c>
      <c r="AF953" s="97">
        <v>0</v>
      </c>
      <c r="AG953" s="92">
        <v>0</v>
      </c>
      <c r="AH953" s="93" t="s">
        <v>9258</v>
      </c>
      <c r="AI953" s="94" t="s">
        <v>9258</v>
      </c>
      <c r="AJ953" s="95">
        <v>195.97793114408537</v>
      </c>
      <c r="AK953" s="95">
        <v>246.43669627042127</v>
      </c>
      <c r="AL953" s="96">
        <v>175.59465644017837</v>
      </c>
      <c r="AM953" s="10"/>
      <c r="AN953" s="10"/>
      <c r="AO953" s="10"/>
      <c r="AP953" s="10"/>
    </row>
    <row r="954" spans="1:43" x14ac:dyDescent="0.2">
      <c r="A954" s="3" t="s">
        <v>3080</v>
      </c>
      <c r="B954" s="7" t="s">
        <v>12651</v>
      </c>
      <c r="C954" s="85">
        <v>1073756</v>
      </c>
      <c r="D954" s="85">
        <v>1073376</v>
      </c>
      <c r="E954" s="15" t="s">
        <v>21064</v>
      </c>
      <c r="F954" s="5" t="s">
        <v>9400</v>
      </c>
      <c r="G954" s="5">
        <v>378</v>
      </c>
      <c r="H954" s="40">
        <v>1</v>
      </c>
      <c r="I954" s="17" t="s">
        <v>21190</v>
      </c>
      <c r="J954" s="36" t="s">
        <v>876</v>
      </c>
      <c r="K954" s="50">
        <v>126</v>
      </c>
      <c r="L954" s="7" t="s">
        <v>9254</v>
      </c>
      <c r="M954" s="89">
        <v>1</v>
      </c>
      <c r="N954" s="89" t="s">
        <v>22729</v>
      </c>
      <c r="O954" s="89" t="s">
        <v>9249</v>
      </c>
      <c r="P954" s="6" t="s">
        <v>4618</v>
      </c>
      <c r="Q954" s="6" t="s">
        <v>4618</v>
      </c>
      <c r="R954" s="6" t="s">
        <v>4618</v>
      </c>
      <c r="S954" s="6" t="s">
        <v>4618</v>
      </c>
      <c r="T954" s="6" t="s">
        <v>4618</v>
      </c>
      <c r="U954" s="6" t="s">
        <v>4618</v>
      </c>
      <c r="V954" s="6" t="s">
        <v>4618</v>
      </c>
      <c r="W954" s="6" t="s">
        <v>4618</v>
      </c>
      <c r="X954" s="6" t="s">
        <v>4618</v>
      </c>
      <c r="Y954" s="6" t="s">
        <v>4618</v>
      </c>
      <c r="Z954" s="6" t="s">
        <v>4618</v>
      </c>
      <c r="AA954" s="38" t="s">
        <v>4619</v>
      </c>
      <c r="AB954" s="8"/>
      <c r="AC954" s="8"/>
      <c r="AD954" s="9"/>
      <c r="AE954" s="50">
        <v>1</v>
      </c>
      <c r="AF954" s="97">
        <v>2</v>
      </c>
      <c r="AG954" s="92">
        <v>41</v>
      </c>
      <c r="AH954" s="93">
        <v>-0.18570958953710101</v>
      </c>
      <c r="AI954" s="94">
        <v>0.95439452478963704</v>
      </c>
      <c r="AJ954" s="95">
        <v>966.77536772102849</v>
      </c>
      <c r="AK954" s="95">
        <v>350.9845750853155</v>
      </c>
      <c r="AL954" s="96">
        <v>1513.0728844783055</v>
      </c>
      <c r="AM954" s="10">
        <v>9.9943559240637594</v>
      </c>
      <c r="AN954" s="10">
        <v>0</v>
      </c>
      <c r="AO954" s="10">
        <v>6.1567692270471497</v>
      </c>
      <c r="AP954" s="10">
        <v>1.6470859999999901</v>
      </c>
      <c r="AQ954" s="3" t="s">
        <v>12643</v>
      </c>
    </row>
    <row r="955" spans="1:43" x14ac:dyDescent="0.2">
      <c r="A955" s="3" t="s">
        <v>2929</v>
      </c>
      <c r="B955" s="7" t="s">
        <v>12651</v>
      </c>
      <c r="C955" s="85">
        <v>1073910</v>
      </c>
      <c r="D955" s="85">
        <v>1073821</v>
      </c>
      <c r="E955" s="15" t="s">
        <v>21062</v>
      </c>
      <c r="F955" s="5" t="s">
        <v>9400</v>
      </c>
      <c r="G955" s="5">
        <v>87</v>
      </c>
      <c r="H955" s="40">
        <v>1</v>
      </c>
      <c r="J955" s="36" t="s">
        <v>2686</v>
      </c>
      <c r="K955" s="50">
        <v>29</v>
      </c>
      <c r="L955" s="7" t="s">
        <v>9252</v>
      </c>
      <c r="M955" s="89">
        <v>0</v>
      </c>
      <c r="N955" s="89"/>
      <c r="O955" s="89" t="s">
        <v>9249</v>
      </c>
      <c r="P955" s="6" t="s">
        <v>4618</v>
      </c>
      <c r="Q955" s="6" t="s">
        <v>4618</v>
      </c>
      <c r="R955" s="6" t="s">
        <v>4618</v>
      </c>
      <c r="S955" s="6" t="s">
        <v>4618</v>
      </c>
      <c r="T955" s="6" t="s">
        <v>4618</v>
      </c>
      <c r="U955" s="6" t="s">
        <v>4618</v>
      </c>
      <c r="V955" s="6" t="s">
        <v>4618</v>
      </c>
      <c r="W955" s="6" t="s">
        <v>4618</v>
      </c>
      <c r="X955" s="6" t="s">
        <v>4618</v>
      </c>
      <c r="Y955" s="6" t="s">
        <v>4618</v>
      </c>
      <c r="Z955" s="6" t="s">
        <v>4618</v>
      </c>
      <c r="AA955" s="38" t="s">
        <v>4618</v>
      </c>
      <c r="AB955" s="8"/>
      <c r="AC955" s="8"/>
      <c r="AD955" s="9"/>
      <c r="AE955" s="50">
        <v>1</v>
      </c>
      <c r="AF955" s="97">
        <v>1</v>
      </c>
      <c r="AG955" s="92">
        <v>3</v>
      </c>
      <c r="AH955" s="93" t="s">
        <v>9258</v>
      </c>
      <c r="AI955" s="94" t="s">
        <v>9258</v>
      </c>
      <c r="AJ955" s="95">
        <v>70.855850789024188</v>
      </c>
      <c r="AK955" s="95">
        <v>35.947613738576663</v>
      </c>
      <c r="AL955" s="96">
        <v>135.67613787611114</v>
      </c>
      <c r="AM955" s="10">
        <v>0</v>
      </c>
      <c r="AN955" s="10">
        <v>0</v>
      </c>
      <c r="AO955" s="10">
        <v>3.2850000000000001</v>
      </c>
      <c r="AP955" s="10">
        <v>0</v>
      </c>
      <c r="AQ955" s="3" t="s">
        <v>12642</v>
      </c>
    </row>
    <row r="956" spans="1:43" x14ac:dyDescent="0.2">
      <c r="A956" s="3" t="s">
        <v>3081</v>
      </c>
      <c r="B956" s="7" t="s">
        <v>12651</v>
      </c>
      <c r="C956" s="85">
        <v>1074266</v>
      </c>
      <c r="D956" s="85">
        <v>1073871</v>
      </c>
      <c r="E956" s="15" t="s">
        <v>21064</v>
      </c>
      <c r="F956" s="5" t="s">
        <v>9400</v>
      </c>
      <c r="G956" s="5">
        <v>393</v>
      </c>
      <c r="H956" s="40">
        <v>1</v>
      </c>
      <c r="I956" s="17" t="s">
        <v>21191</v>
      </c>
      <c r="J956" s="36" t="s">
        <v>877</v>
      </c>
      <c r="K956" s="50">
        <v>131</v>
      </c>
      <c r="L956" s="7" t="s">
        <v>9254</v>
      </c>
      <c r="M956" s="89">
        <v>1</v>
      </c>
      <c r="N956" s="89" t="s">
        <v>22729</v>
      </c>
      <c r="O956" s="89" t="s">
        <v>9249</v>
      </c>
      <c r="P956" s="6" t="s">
        <v>4618</v>
      </c>
      <c r="Q956" s="6" t="s">
        <v>4618</v>
      </c>
      <c r="R956" s="6" t="s">
        <v>4618</v>
      </c>
      <c r="S956" s="6" t="s">
        <v>4618</v>
      </c>
      <c r="T956" s="6" t="s">
        <v>4618</v>
      </c>
      <c r="U956" s="6" t="s">
        <v>4618</v>
      </c>
      <c r="V956" s="6" t="s">
        <v>4618</v>
      </c>
      <c r="W956" s="6" t="s">
        <v>4618</v>
      </c>
      <c r="X956" s="6" t="s">
        <v>4618</v>
      </c>
      <c r="Y956" s="6" t="s">
        <v>4618</v>
      </c>
      <c r="Z956" s="6" t="s">
        <v>4618</v>
      </c>
      <c r="AA956" s="38" t="s">
        <v>4619</v>
      </c>
      <c r="AB956" s="8"/>
      <c r="AC956" s="8"/>
      <c r="AD956" s="9"/>
      <c r="AE956" s="50">
        <v>1</v>
      </c>
      <c r="AF956" s="97">
        <v>2</v>
      </c>
      <c r="AG956" s="92">
        <v>26</v>
      </c>
      <c r="AH956" s="93">
        <v>0.90560557720884505</v>
      </c>
      <c r="AI956" s="94">
        <v>0.73677418575696896</v>
      </c>
      <c r="AJ956" s="95">
        <v>840.89708701542975</v>
      </c>
      <c r="AK956" s="95">
        <v>127.0049989524093</v>
      </c>
      <c r="AL956" s="96">
        <v>1357.3409931573697</v>
      </c>
      <c r="AM956" s="10">
        <v>9.9762159104579897</v>
      </c>
      <c r="AN956" s="10">
        <v>0</v>
      </c>
      <c r="AO956" s="10">
        <v>4.7016949999999902</v>
      </c>
      <c r="AP956" s="10">
        <v>0.84034999999999904</v>
      </c>
      <c r="AQ956" s="3" t="s">
        <v>12643</v>
      </c>
    </row>
    <row r="957" spans="1:43" x14ac:dyDescent="0.2">
      <c r="A957" s="3" t="s">
        <v>3082</v>
      </c>
      <c r="B957" s="7" t="s">
        <v>12651</v>
      </c>
      <c r="C957" s="85">
        <v>1075839</v>
      </c>
      <c r="D957" s="85">
        <v>1076114</v>
      </c>
      <c r="E957" s="15" t="s">
        <v>21060</v>
      </c>
      <c r="F957" s="5" t="s">
        <v>9400</v>
      </c>
      <c r="G957" s="5">
        <v>273</v>
      </c>
      <c r="H957" s="40">
        <v>1</v>
      </c>
      <c r="I957" s="17" t="s">
        <v>21192</v>
      </c>
      <c r="J957" s="36" t="s">
        <v>878</v>
      </c>
      <c r="K957" s="50">
        <v>91</v>
      </c>
      <c r="L957" s="7" t="s">
        <v>9252</v>
      </c>
      <c r="M957" s="89">
        <v>0</v>
      </c>
      <c r="N957" s="89"/>
      <c r="O957" s="89" t="s">
        <v>9249</v>
      </c>
      <c r="P957" s="6" t="s">
        <v>4618</v>
      </c>
      <c r="Q957" s="6" t="s">
        <v>4618</v>
      </c>
      <c r="R957" s="6" t="s">
        <v>4618</v>
      </c>
      <c r="S957" s="6" t="s">
        <v>4618</v>
      </c>
      <c r="T957" s="6" t="s">
        <v>4618</v>
      </c>
      <c r="U957" s="6" t="s">
        <v>4618</v>
      </c>
      <c r="V957" s="6" t="s">
        <v>4618</v>
      </c>
      <c r="W957" s="6" t="s">
        <v>4618</v>
      </c>
      <c r="X957" s="6" t="s">
        <v>4618</v>
      </c>
      <c r="Y957" s="6" t="s">
        <v>4618</v>
      </c>
      <c r="Z957" s="6" t="s">
        <v>4618</v>
      </c>
      <c r="AA957" s="38" t="s">
        <v>4618</v>
      </c>
      <c r="AB957" s="8" t="s">
        <v>12096</v>
      </c>
      <c r="AC957" s="8" t="s">
        <v>22770</v>
      </c>
      <c r="AD957" s="9" t="s">
        <v>11539</v>
      </c>
      <c r="AE957" s="50">
        <v>0</v>
      </c>
      <c r="AF957" s="97">
        <v>0</v>
      </c>
      <c r="AG957" s="92">
        <v>0</v>
      </c>
      <c r="AH957" s="93" t="s">
        <v>9258</v>
      </c>
      <c r="AI957" s="94" t="s">
        <v>9258</v>
      </c>
      <c r="AJ957" s="95">
        <v>50.801749207013579</v>
      </c>
      <c r="AK957" s="95">
        <v>26.641018086889822</v>
      </c>
      <c r="AL957" s="96">
        <v>42.246329299442912</v>
      </c>
      <c r="AM957" s="10"/>
      <c r="AN957" s="10"/>
      <c r="AO957" s="10"/>
      <c r="AP957" s="10"/>
    </row>
    <row r="958" spans="1:43" x14ac:dyDescent="0.2">
      <c r="A958" s="3" t="s">
        <v>3083</v>
      </c>
      <c r="B958" s="7" t="s">
        <v>12651</v>
      </c>
      <c r="C958" s="85">
        <v>1076313</v>
      </c>
      <c r="D958" s="85">
        <v>1076864</v>
      </c>
      <c r="E958" s="15" t="s">
        <v>21060</v>
      </c>
      <c r="F958" s="5" t="s">
        <v>9400</v>
      </c>
      <c r="G958" s="5">
        <v>549</v>
      </c>
      <c r="H958" s="40">
        <v>1</v>
      </c>
      <c r="I958" s="17" t="s">
        <v>21193</v>
      </c>
      <c r="J958" s="36"/>
      <c r="K958" s="50">
        <v>183</v>
      </c>
      <c r="L958" s="7" t="s">
        <v>9253</v>
      </c>
      <c r="M958" s="89">
        <v>0</v>
      </c>
      <c r="N958" s="89"/>
      <c r="O958" s="89" t="s">
        <v>9249</v>
      </c>
      <c r="P958" s="6" t="s">
        <v>4618</v>
      </c>
      <c r="Q958" s="6" t="s">
        <v>4618</v>
      </c>
      <c r="R958" s="6" t="s">
        <v>4618</v>
      </c>
      <c r="S958" s="6" t="s">
        <v>4618</v>
      </c>
      <c r="T958" s="6" t="s">
        <v>4618</v>
      </c>
      <c r="U958" s="6" t="s">
        <v>4618</v>
      </c>
      <c r="V958" s="6" t="s">
        <v>4618</v>
      </c>
      <c r="W958" s="6" t="s">
        <v>4618</v>
      </c>
      <c r="X958" s="6" t="s">
        <v>4618</v>
      </c>
      <c r="Y958" s="6" t="s">
        <v>4618</v>
      </c>
      <c r="Z958" s="6" t="s">
        <v>4618</v>
      </c>
      <c r="AA958" s="38" t="s">
        <v>4618</v>
      </c>
      <c r="AB958" s="8" t="s">
        <v>12096</v>
      </c>
      <c r="AC958" s="8" t="s">
        <v>22770</v>
      </c>
      <c r="AD958" s="9" t="s">
        <v>11539</v>
      </c>
      <c r="AE958" s="50">
        <v>0</v>
      </c>
      <c r="AF958" s="97">
        <v>0</v>
      </c>
      <c r="AG958" s="92">
        <v>0</v>
      </c>
      <c r="AH958" s="93" t="s">
        <v>9258</v>
      </c>
      <c r="AI958" s="94" t="s">
        <v>9258</v>
      </c>
      <c r="AJ958" s="95">
        <v>86.397532664989072</v>
      </c>
      <c r="AK958" s="95">
        <v>52.571609024795912</v>
      </c>
      <c r="AL958" s="96">
        <v>103.12096128210474</v>
      </c>
      <c r="AM958" s="10"/>
      <c r="AN958" s="10"/>
      <c r="AO958" s="10"/>
      <c r="AP958" s="10"/>
    </row>
    <row r="959" spans="1:43" x14ac:dyDescent="0.2">
      <c r="A959" s="3" t="s">
        <v>3084</v>
      </c>
      <c r="B959" s="7" t="s">
        <v>12651</v>
      </c>
      <c r="C959" s="85">
        <v>1077081</v>
      </c>
      <c r="D959" s="85">
        <v>1077275</v>
      </c>
      <c r="E959" s="15" t="s">
        <v>21060</v>
      </c>
      <c r="F959" s="5" t="s">
        <v>9400</v>
      </c>
      <c r="G959" s="5">
        <v>192</v>
      </c>
      <c r="H959" s="40">
        <v>1</v>
      </c>
      <c r="I959" s="17" t="s">
        <v>21194</v>
      </c>
      <c r="J959" s="36" t="s">
        <v>2609</v>
      </c>
      <c r="K959" s="50">
        <v>64</v>
      </c>
      <c r="L959" s="7" t="s">
        <v>9252</v>
      </c>
      <c r="M959" s="89">
        <v>0</v>
      </c>
      <c r="N959" s="89"/>
      <c r="O959" s="89" t="s">
        <v>9249</v>
      </c>
      <c r="P959" s="6" t="s">
        <v>4618</v>
      </c>
      <c r="Q959" s="6" t="s">
        <v>4618</v>
      </c>
      <c r="R959" s="6" t="s">
        <v>4618</v>
      </c>
      <c r="S959" s="6" t="s">
        <v>4618</v>
      </c>
      <c r="T959" s="6" t="s">
        <v>4618</v>
      </c>
      <c r="U959" s="6" t="s">
        <v>4618</v>
      </c>
      <c r="V959" s="6" t="s">
        <v>4618</v>
      </c>
      <c r="W959" s="6" t="s">
        <v>4618</v>
      </c>
      <c r="X959" s="6" t="s">
        <v>4618</v>
      </c>
      <c r="Y959" s="6" t="s">
        <v>4618</v>
      </c>
      <c r="Z959" s="6" t="s">
        <v>4618</v>
      </c>
      <c r="AA959" s="38" t="s">
        <v>4618</v>
      </c>
      <c r="AB959" s="8" t="s">
        <v>12606</v>
      </c>
      <c r="AC959" s="8" t="s">
        <v>22770</v>
      </c>
      <c r="AD959" s="9" t="s">
        <v>11583</v>
      </c>
      <c r="AE959" s="50">
        <v>0</v>
      </c>
      <c r="AF959" s="97">
        <v>0</v>
      </c>
      <c r="AG959" s="92">
        <v>0</v>
      </c>
      <c r="AH959" s="93" t="s">
        <v>9258</v>
      </c>
      <c r="AI959" s="94" t="s">
        <v>9258</v>
      </c>
      <c r="AJ959" s="95">
        <v>692.06740257839795</v>
      </c>
      <c r="AK959" s="95">
        <v>684.26157060423554</v>
      </c>
      <c r="AL959" s="96">
        <v>716.1251788648874</v>
      </c>
      <c r="AM959" s="10"/>
      <c r="AN959" s="10"/>
      <c r="AO959" s="10"/>
      <c r="AP959" s="10"/>
    </row>
    <row r="960" spans="1:43" x14ac:dyDescent="0.2">
      <c r="A960" s="3" t="s">
        <v>3085</v>
      </c>
      <c r="B960" s="7" t="s">
        <v>12651</v>
      </c>
      <c r="C960" s="85">
        <v>1079987</v>
      </c>
      <c r="D960" s="85">
        <v>1077450</v>
      </c>
      <c r="E960" s="15" t="s">
        <v>21064</v>
      </c>
      <c r="F960" s="5" t="s">
        <v>9400</v>
      </c>
      <c r="G960" s="5">
        <v>2535</v>
      </c>
      <c r="H960" s="40">
        <v>0</v>
      </c>
      <c r="I960" s="17" t="s">
        <v>21195</v>
      </c>
      <c r="J960" s="36" t="s">
        <v>880</v>
      </c>
      <c r="K960" s="50">
        <v>845</v>
      </c>
      <c r="L960" s="7" t="s">
        <v>9254</v>
      </c>
      <c r="M960" s="89">
        <v>2</v>
      </c>
      <c r="N960" s="89"/>
      <c r="O960" s="89" t="s">
        <v>9248</v>
      </c>
      <c r="P960" s="6" t="s">
        <v>4836</v>
      </c>
      <c r="Q960" s="6" t="s">
        <v>4837</v>
      </c>
      <c r="R960" s="6" t="s">
        <v>4838</v>
      </c>
      <c r="S960" s="6" t="s">
        <v>4618</v>
      </c>
      <c r="T960" s="6" t="s">
        <v>4839</v>
      </c>
      <c r="U960" s="6" t="s">
        <v>4618</v>
      </c>
      <c r="V960" s="6" t="s">
        <v>4840</v>
      </c>
      <c r="W960" s="6" t="s">
        <v>4618</v>
      </c>
      <c r="X960" s="6" t="s">
        <v>4841</v>
      </c>
      <c r="Y960" s="6" t="s">
        <v>4842</v>
      </c>
      <c r="Z960" s="6" t="s">
        <v>4618</v>
      </c>
      <c r="AA960" s="38" t="s">
        <v>4619</v>
      </c>
      <c r="AB960" s="8" t="s">
        <v>11565</v>
      </c>
      <c r="AC960" s="8" t="s">
        <v>22770</v>
      </c>
      <c r="AD960" s="9" t="s">
        <v>11566</v>
      </c>
      <c r="AE960" s="50">
        <v>1</v>
      </c>
      <c r="AF960" s="97">
        <v>52</v>
      </c>
      <c r="AG960" s="92">
        <v>400</v>
      </c>
      <c r="AH960" s="93">
        <v>-0.35629774660629998</v>
      </c>
      <c r="AI960" s="94">
        <v>0.609124214525119</v>
      </c>
      <c r="AJ960" s="95">
        <v>367.13763445670736</v>
      </c>
      <c r="AK960" s="95">
        <v>460.52810121567916</v>
      </c>
      <c r="AL960" s="96">
        <v>337.83380035860984</v>
      </c>
      <c r="AM960" s="10">
        <v>9.9999999999999893</v>
      </c>
      <c r="AN960" s="10">
        <v>0</v>
      </c>
      <c r="AO960" s="10">
        <v>7.8476639500000003</v>
      </c>
      <c r="AP960" s="10">
        <v>0</v>
      </c>
      <c r="AQ960" s="3" t="s">
        <v>12649</v>
      </c>
    </row>
    <row r="961" spans="1:43" x14ac:dyDescent="0.2">
      <c r="A961" s="3" t="s">
        <v>2930</v>
      </c>
      <c r="B961" s="7" t="s">
        <v>12651</v>
      </c>
      <c r="C961" s="85">
        <v>1080747</v>
      </c>
      <c r="D961" s="85">
        <v>1080661</v>
      </c>
      <c r="E961" s="15" t="s">
        <v>21062</v>
      </c>
      <c r="F961" s="5" t="s">
        <v>9400</v>
      </c>
      <c r="G961" s="5">
        <v>84</v>
      </c>
      <c r="H961" s="40">
        <v>1</v>
      </c>
      <c r="J961" s="36" t="s">
        <v>2687</v>
      </c>
      <c r="K961" s="50">
        <v>28</v>
      </c>
      <c r="L961" s="7" t="s">
        <v>9252</v>
      </c>
      <c r="M961" s="89">
        <v>0</v>
      </c>
      <c r="N961" s="89"/>
      <c r="O961" s="89" t="s">
        <v>9249</v>
      </c>
      <c r="P961" s="6" t="s">
        <v>4618</v>
      </c>
      <c r="Q961" s="6" t="s">
        <v>4618</v>
      </c>
      <c r="R961" s="6" t="s">
        <v>4618</v>
      </c>
      <c r="S961" s="6" t="s">
        <v>4618</v>
      </c>
      <c r="T961" s="6" t="s">
        <v>4618</v>
      </c>
      <c r="U961" s="6" t="s">
        <v>4618</v>
      </c>
      <c r="V961" s="6" t="s">
        <v>4618</v>
      </c>
      <c r="W961" s="6" t="s">
        <v>4618</v>
      </c>
      <c r="X961" s="6" t="s">
        <v>4618</v>
      </c>
      <c r="Y961" s="6" t="s">
        <v>4618</v>
      </c>
      <c r="Z961" s="6" t="s">
        <v>4618</v>
      </c>
      <c r="AA961" s="38" t="s">
        <v>4618</v>
      </c>
      <c r="AB961" s="8"/>
      <c r="AC961" s="8"/>
      <c r="AD961" s="9"/>
      <c r="AE961" s="50">
        <v>1</v>
      </c>
      <c r="AF961" s="97">
        <v>20</v>
      </c>
      <c r="AG961" s="92">
        <v>342</v>
      </c>
      <c r="AH961" s="93">
        <v>-0.71635113099451198</v>
      </c>
      <c r="AI961" s="94">
        <v>0.33070180398904803</v>
      </c>
      <c r="AJ961" s="95">
        <v>170.48318652487362</v>
      </c>
      <c r="AK961" s="95">
        <v>217.4886975406049</v>
      </c>
      <c r="AL961" s="96">
        <v>150.37995577401483</v>
      </c>
      <c r="AM961" s="10">
        <v>9.99999999985282</v>
      </c>
      <c r="AN961" s="10">
        <v>0</v>
      </c>
      <c r="AO961" s="10">
        <v>9.8283158089833105</v>
      </c>
      <c r="AP961" s="10">
        <v>2.2826185386293198E-13</v>
      </c>
      <c r="AQ961" s="3" t="s">
        <v>12649</v>
      </c>
    </row>
    <row r="962" spans="1:43" x14ac:dyDescent="0.2">
      <c r="A962" s="3" t="s">
        <v>3086</v>
      </c>
      <c r="B962" s="7" t="s">
        <v>12651</v>
      </c>
      <c r="C962" s="85">
        <v>1080201</v>
      </c>
      <c r="D962" s="85">
        <v>1080722</v>
      </c>
      <c r="E962" s="15" t="s">
        <v>21060</v>
      </c>
      <c r="F962" s="5" t="s">
        <v>9400</v>
      </c>
      <c r="G962" s="5">
        <v>519</v>
      </c>
      <c r="H962" s="40">
        <v>0</v>
      </c>
      <c r="I962" s="17" t="s">
        <v>21196</v>
      </c>
      <c r="J962" s="36" t="s">
        <v>881</v>
      </c>
      <c r="K962" s="50">
        <v>173</v>
      </c>
      <c r="L962" s="7" t="s">
        <v>9254</v>
      </c>
      <c r="M962" s="89">
        <v>1</v>
      </c>
      <c r="N962" s="89"/>
      <c r="O962" s="89" t="s">
        <v>9249</v>
      </c>
      <c r="P962" s="6" t="s">
        <v>4618</v>
      </c>
      <c r="Q962" s="6" t="s">
        <v>4618</v>
      </c>
      <c r="R962" s="6" t="s">
        <v>4843</v>
      </c>
      <c r="S962" s="6" t="s">
        <v>4618</v>
      </c>
      <c r="T962" s="6" t="s">
        <v>4618</v>
      </c>
      <c r="U962" s="6" t="s">
        <v>4618</v>
      </c>
      <c r="V962" s="6" t="s">
        <v>4618</v>
      </c>
      <c r="W962" s="6" t="s">
        <v>4618</v>
      </c>
      <c r="X962" s="6" t="s">
        <v>4618</v>
      </c>
      <c r="Y962" s="6" t="s">
        <v>4618</v>
      </c>
      <c r="Z962" s="6" t="s">
        <v>4618</v>
      </c>
      <c r="AA962" s="38" t="s">
        <v>4619</v>
      </c>
      <c r="AB962" s="8" t="s">
        <v>12181</v>
      </c>
      <c r="AC962" s="8" t="s">
        <v>22770</v>
      </c>
      <c r="AD962" s="9" t="s">
        <v>11531</v>
      </c>
      <c r="AE962" s="50">
        <v>1</v>
      </c>
      <c r="AF962" s="97">
        <v>3</v>
      </c>
      <c r="AG962" s="92">
        <v>6</v>
      </c>
      <c r="AH962" s="93" t="s">
        <v>9258</v>
      </c>
      <c r="AI962" s="94" t="s">
        <v>9258</v>
      </c>
      <c r="AJ962" s="95">
        <v>4.6986638454260072</v>
      </c>
      <c r="AK962" s="95">
        <v>13.522613318586833</v>
      </c>
      <c r="AL962" s="96">
        <v>1.0552979352562444</v>
      </c>
      <c r="AM962" s="10">
        <v>4.3749999999999902</v>
      </c>
      <c r="AN962" s="10">
        <v>0</v>
      </c>
      <c r="AO962" s="10">
        <v>1.5</v>
      </c>
      <c r="AP962" s="10">
        <v>0</v>
      </c>
      <c r="AQ962" s="3" t="s">
        <v>12642</v>
      </c>
    </row>
    <row r="963" spans="1:43" x14ac:dyDescent="0.2">
      <c r="A963" s="3" t="s">
        <v>3087</v>
      </c>
      <c r="B963" s="7" t="s">
        <v>12651</v>
      </c>
      <c r="C963" s="85">
        <v>1081191</v>
      </c>
      <c r="D963" s="85">
        <v>1080775</v>
      </c>
      <c r="E963" s="15" t="s">
        <v>21062</v>
      </c>
      <c r="F963" s="5" t="s">
        <v>9400</v>
      </c>
      <c r="G963" s="5">
        <v>414</v>
      </c>
      <c r="H963" s="40">
        <v>0</v>
      </c>
      <c r="I963" s="17" t="s">
        <v>21197</v>
      </c>
      <c r="J963" s="36" t="s">
        <v>882</v>
      </c>
      <c r="K963" s="50">
        <v>138</v>
      </c>
      <c r="L963" s="7" t="s">
        <v>9253</v>
      </c>
      <c r="M963" s="89">
        <v>0</v>
      </c>
      <c r="N963" s="89"/>
      <c r="O963" s="89" t="s">
        <v>9249</v>
      </c>
      <c r="P963" s="6" t="s">
        <v>4618</v>
      </c>
      <c r="Q963" s="6" t="s">
        <v>4618</v>
      </c>
      <c r="R963" s="6" t="s">
        <v>4844</v>
      </c>
      <c r="S963" s="6" t="s">
        <v>4618</v>
      </c>
      <c r="T963" s="6" t="s">
        <v>4618</v>
      </c>
      <c r="U963" s="6" t="s">
        <v>4845</v>
      </c>
      <c r="V963" s="6" t="s">
        <v>4846</v>
      </c>
      <c r="W963" s="6" t="s">
        <v>4618</v>
      </c>
      <c r="X963" s="6" t="s">
        <v>4618</v>
      </c>
      <c r="Y963" s="6" t="s">
        <v>4847</v>
      </c>
      <c r="Z963" s="6" t="s">
        <v>4848</v>
      </c>
      <c r="AA963" s="38" t="s">
        <v>4618</v>
      </c>
      <c r="AB963" s="8" t="s">
        <v>12182</v>
      </c>
      <c r="AC963" s="8" t="s">
        <v>22770</v>
      </c>
      <c r="AD963" s="9" t="s">
        <v>11566</v>
      </c>
      <c r="AE963" s="50">
        <v>1</v>
      </c>
      <c r="AF963" s="97">
        <v>29</v>
      </c>
      <c r="AG963" s="92">
        <v>128</v>
      </c>
      <c r="AH963" s="93">
        <v>-4.2751635695057598E-2</v>
      </c>
      <c r="AI963" s="94">
        <v>0.98672848589959905</v>
      </c>
      <c r="AJ963" s="95">
        <v>415.93992099865744</v>
      </c>
      <c r="AK963" s="95">
        <v>572.01140762561818</v>
      </c>
      <c r="AL963" s="96">
        <v>400.92970261112958</v>
      </c>
      <c r="AM963" s="10">
        <v>0</v>
      </c>
      <c r="AN963" s="10">
        <v>10</v>
      </c>
      <c r="AO963" s="10">
        <v>2.44999999999999</v>
      </c>
      <c r="AP963" s="10">
        <v>0</v>
      </c>
      <c r="AQ963" s="3" t="s">
        <v>12645</v>
      </c>
    </row>
    <row r="964" spans="1:43" x14ac:dyDescent="0.2">
      <c r="A964" s="3" t="s">
        <v>3088</v>
      </c>
      <c r="B964" s="7" t="s">
        <v>12651</v>
      </c>
      <c r="C964" s="85">
        <v>1082021</v>
      </c>
      <c r="D964" s="85">
        <v>1081500</v>
      </c>
      <c r="E964" s="15" t="s">
        <v>21064</v>
      </c>
      <c r="F964" s="5" t="s">
        <v>9400</v>
      </c>
      <c r="G964" s="5">
        <v>519</v>
      </c>
      <c r="H964" s="40">
        <v>0</v>
      </c>
      <c r="I964" s="17" t="s">
        <v>21198</v>
      </c>
      <c r="J964" s="36" t="s">
        <v>883</v>
      </c>
      <c r="K964" s="50">
        <v>173</v>
      </c>
      <c r="L964" s="7" t="s">
        <v>9252</v>
      </c>
      <c r="M964" s="89">
        <v>0</v>
      </c>
      <c r="N964" s="89"/>
      <c r="O964" s="89" t="s">
        <v>9249</v>
      </c>
      <c r="P964" s="6" t="s">
        <v>4849</v>
      </c>
      <c r="Q964" s="6" t="s">
        <v>4850</v>
      </c>
      <c r="R964" s="6" t="s">
        <v>4851</v>
      </c>
      <c r="S964" s="6" t="s">
        <v>4618</v>
      </c>
      <c r="T964" s="6" t="s">
        <v>4618</v>
      </c>
      <c r="U964" s="6" t="s">
        <v>4618</v>
      </c>
      <c r="V964" s="6" t="s">
        <v>4618</v>
      </c>
      <c r="W964" s="6" t="s">
        <v>4618</v>
      </c>
      <c r="X964" s="6" t="s">
        <v>4852</v>
      </c>
      <c r="Y964" s="6" t="s">
        <v>4853</v>
      </c>
      <c r="Z964" s="6" t="s">
        <v>4618</v>
      </c>
      <c r="AA964" s="38" t="s">
        <v>4618</v>
      </c>
      <c r="AB964" s="8" t="s">
        <v>12183</v>
      </c>
      <c r="AC964" s="8" t="s">
        <v>22770</v>
      </c>
      <c r="AD964" s="9" t="s">
        <v>11537</v>
      </c>
      <c r="AE964" s="50">
        <v>1</v>
      </c>
      <c r="AF964" s="97">
        <v>5</v>
      </c>
      <c r="AG964" s="92">
        <v>13</v>
      </c>
      <c r="AH964" s="93">
        <v>0.235754178901176</v>
      </c>
      <c r="AI964" s="94">
        <v>0.99745549665797895</v>
      </c>
      <c r="AJ964" s="95">
        <v>267.01462486034791</v>
      </c>
      <c r="AK964" s="95">
        <v>444.93154099628066</v>
      </c>
      <c r="AL964" s="96">
        <v>238.40939187330653</v>
      </c>
      <c r="AM964" s="10">
        <v>0</v>
      </c>
      <c r="AN964" s="10">
        <v>7.5</v>
      </c>
      <c r="AO964" s="10">
        <v>4.9011336628500004</v>
      </c>
      <c r="AP964" s="10">
        <v>0</v>
      </c>
      <c r="AQ964" s="3" t="s">
        <v>12644</v>
      </c>
    </row>
    <row r="965" spans="1:43" x14ac:dyDescent="0.2">
      <c r="A965" s="3" t="s">
        <v>3089</v>
      </c>
      <c r="B965" s="7" t="s">
        <v>12651</v>
      </c>
      <c r="C965" s="85">
        <v>1082179</v>
      </c>
      <c r="D965" s="85">
        <v>1082853</v>
      </c>
      <c r="E965" s="15" t="s">
        <v>21059</v>
      </c>
      <c r="F965" s="5" t="s">
        <v>9400</v>
      </c>
      <c r="G965" s="5">
        <v>672</v>
      </c>
      <c r="H965" s="40">
        <v>0</v>
      </c>
      <c r="I965" s="17" t="s">
        <v>21199</v>
      </c>
      <c r="J965" s="36" t="s">
        <v>884</v>
      </c>
      <c r="K965" s="50">
        <v>224</v>
      </c>
      <c r="L965" s="7" t="s">
        <v>9253</v>
      </c>
      <c r="M965" s="89">
        <v>0</v>
      </c>
      <c r="N965" s="89"/>
      <c r="O965" s="89" t="s">
        <v>9249</v>
      </c>
      <c r="P965" s="6" t="s">
        <v>4704</v>
      </c>
      <c r="Q965" s="6" t="s">
        <v>4854</v>
      </c>
      <c r="R965" s="6" t="s">
        <v>4855</v>
      </c>
      <c r="S965" s="6" t="s">
        <v>4856</v>
      </c>
      <c r="T965" s="6" t="s">
        <v>4618</v>
      </c>
      <c r="U965" s="6" t="s">
        <v>4857</v>
      </c>
      <c r="V965" s="6" t="s">
        <v>4618</v>
      </c>
      <c r="W965" s="6" t="s">
        <v>4618</v>
      </c>
      <c r="X965" s="6" t="s">
        <v>4618</v>
      </c>
      <c r="Y965" s="6" t="s">
        <v>4858</v>
      </c>
      <c r="Z965" s="6" t="s">
        <v>4859</v>
      </c>
      <c r="AA965" s="38" t="s">
        <v>4618</v>
      </c>
      <c r="AB965" s="8" t="s">
        <v>12184</v>
      </c>
      <c r="AC965" s="8" t="s">
        <v>22770</v>
      </c>
      <c r="AD965" s="9" t="s">
        <v>11555</v>
      </c>
      <c r="AE965" s="50">
        <v>1</v>
      </c>
      <c r="AF965" s="97">
        <v>8</v>
      </c>
      <c r="AG965" s="92">
        <v>42</v>
      </c>
      <c r="AH965" s="93">
        <v>0.45814660023762399</v>
      </c>
      <c r="AI965" s="94">
        <v>0.82975674205378402</v>
      </c>
      <c r="AJ965" s="95">
        <v>98.431090725721347</v>
      </c>
      <c r="AK965" s="95">
        <v>98.329432327339006</v>
      </c>
      <c r="AL965" s="96">
        <v>120.78236634986135</v>
      </c>
      <c r="AM965" s="10">
        <v>0</v>
      </c>
      <c r="AN965" s="10">
        <v>9.9999976856634003</v>
      </c>
      <c r="AO965" s="10">
        <v>4.9515554947964997</v>
      </c>
      <c r="AP965" s="10">
        <v>0</v>
      </c>
      <c r="AQ965" s="3" t="s">
        <v>12645</v>
      </c>
    </row>
    <row r="966" spans="1:43" x14ac:dyDescent="0.2">
      <c r="A966" s="3" t="s">
        <v>3090</v>
      </c>
      <c r="B966" s="7" t="s">
        <v>12651</v>
      </c>
      <c r="C966" s="85">
        <v>1082864</v>
      </c>
      <c r="D966" s="85">
        <v>1084168</v>
      </c>
      <c r="E966" s="15" t="s">
        <v>21061</v>
      </c>
      <c r="F966" s="5" t="s">
        <v>9400</v>
      </c>
      <c r="G966" s="5">
        <v>1302</v>
      </c>
      <c r="H966" s="40">
        <v>0</v>
      </c>
      <c r="I966" s="17" t="s">
        <v>21200</v>
      </c>
      <c r="J966" s="36" t="s">
        <v>885</v>
      </c>
      <c r="K966" s="50">
        <v>434</v>
      </c>
      <c r="L966" s="7" t="s">
        <v>9253</v>
      </c>
      <c r="M966" s="89">
        <v>0</v>
      </c>
      <c r="N966" s="89"/>
      <c r="O966" s="89" t="s">
        <v>9249</v>
      </c>
      <c r="P966" s="6" t="s">
        <v>4860</v>
      </c>
      <c r="Q966" s="6" t="s">
        <v>4861</v>
      </c>
      <c r="R966" s="6" t="s">
        <v>4862</v>
      </c>
      <c r="S966" s="6" t="s">
        <v>4618</v>
      </c>
      <c r="T966" s="6" t="s">
        <v>4863</v>
      </c>
      <c r="U966" s="6" t="s">
        <v>4864</v>
      </c>
      <c r="V966" s="6" t="s">
        <v>4618</v>
      </c>
      <c r="W966" s="6" t="s">
        <v>4618</v>
      </c>
      <c r="X966" s="6" t="s">
        <v>4865</v>
      </c>
      <c r="Y966" s="6" t="s">
        <v>4866</v>
      </c>
      <c r="Z966" s="6" t="s">
        <v>4867</v>
      </c>
      <c r="AA966" s="38" t="s">
        <v>4618</v>
      </c>
      <c r="AB966" s="8" t="s">
        <v>12185</v>
      </c>
      <c r="AC966" s="8" t="s">
        <v>22770</v>
      </c>
      <c r="AD966" s="9" t="s">
        <v>11590</v>
      </c>
      <c r="AE966" s="50">
        <v>1</v>
      </c>
      <c r="AF966" s="97">
        <v>52</v>
      </c>
      <c r="AG966" s="92">
        <v>533</v>
      </c>
      <c r="AH966" s="93">
        <v>0.77885671696831504</v>
      </c>
      <c r="AI966" s="94">
        <v>0.20638044092966801</v>
      </c>
      <c r="AJ966" s="95">
        <v>106.24201028268804</v>
      </c>
      <c r="AK966" s="95">
        <v>104.42462507130944</v>
      </c>
      <c r="AL966" s="96">
        <v>135.53543148474364</v>
      </c>
      <c r="AM966" s="10">
        <v>0</v>
      </c>
      <c r="AN966" s="10">
        <v>9.9296314089762294</v>
      </c>
      <c r="AO966" s="10">
        <v>9.9830929470810101</v>
      </c>
      <c r="AP966" s="10">
        <v>2.6172558342807399E-8</v>
      </c>
      <c r="AQ966" s="3" t="s">
        <v>12645</v>
      </c>
    </row>
    <row r="967" spans="1:43" x14ac:dyDescent="0.2">
      <c r="A967" s="3" t="s">
        <v>3091</v>
      </c>
      <c r="B967" s="7" t="s">
        <v>12651</v>
      </c>
      <c r="C967" s="85">
        <v>1084251</v>
      </c>
      <c r="D967" s="85">
        <v>1084799</v>
      </c>
      <c r="E967" s="15" t="s">
        <v>21060</v>
      </c>
      <c r="F967" s="5" t="s">
        <v>9400</v>
      </c>
      <c r="G967" s="5">
        <v>546</v>
      </c>
      <c r="H967" s="40">
        <v>0</v>
      </c>
      <c r="I967" s="17" t="s">
        <v>21201</v>
      </c>
      <c r="J967" s="36" t="s">
        <v>886</v>
      </c>
      <c r="K967" s="50">
        <v>182</v>
      </c>
      <c r="L967" s="7" t="s">
        <v>9252</v>
      </c>
      <c r="M967" s="89">
        <v>0</v>
      </c>
      <c r="N967" s="89"/>
      <c r="O967" s="89" t="s">
        <v>9249</v>
      </c>
      <c r="P967" s="6" t="s">
        <v>4868</v>
      </c>
      <c r="Q967" s="6" t="s">
        <v>4618</v>
      </c>
      <c r="R967" s="6" t="s">
        <v>4869</v>
      </c>
      <c r="S967" s="6" t="s">
        <v>4618</v>
      </c>
      <c r="T967" s="6" t="s">
        <v>4618</v>
      </c>
      <c r="U967" s="6" t="s">
        <v>4618</v>
      </c>
      <c r="V967" s="6" t="s">
        <v>4618</v>
      </c>
      <c r="W967" s="6" t="s">
        <v>4618</v>
      </c>
      <c r="X967" s="6" t="s">
        <v>4618</v>
      </c>
      <c r="Y967" s="6" t="s">
        <v>4870</v>
      </c>
      <c r="Z967" s="6" t="s">
        <v>4618</v>
      </c>
      <c r="AA967" s="38" t="s">
        <v>4618</v>
      </c>
      <c r="AB967" s="8" t="s">
        <v>12186</v>
      </c>
      <c r="AC967" s="8" t="s">
        <v>22770</v>
      </c>
      <c r="AD967" s="9" t="s">
        <v>11531</v>
      </c>
      <c r="AE967" s="50">
        <v>1</v>
      </c>
      <c r="AF967" s="97">
        <v>18</v>
      </c>
      <c r="AG967" s="92">
        <v>160</v>
      </c>
      <c r="AH967" s="93">
        <v>-0.278818993928582</v>
      </c>
      <c r="AI967" s="94">
        <v>0.78927974025066105</v>
      </c>
      <c r="AJ967" s="95">
        <v>82.873646414653123</v>
      </c>
      <c r="AK967" s="95">
        <v>116.78956475424312</v>
      </c>
      <c r="AL967" s="96">
        <v>97.580459078899125</v>
      </c>
      <c r="AM967" s="10">
        <v>2.5533231496357498</v>
      </c>
      <c r="AN967" s="10">
        <v>1.2645551282375301E-4</v>
      </c>
      <c r="AO967" s="10">
        <v>9.8609090693335197</v>
      </c>
      <c r="AP967" s="10">
        <v>4.6664425763509598E-6</v>
      </c>
    </row>
    <row r="968" spans="1:43" x14ac:dyDescent="0.2">
      <c r="A968" s="3" t="s">
        <v>3092</v>
      </c>
      <c r="B968" s="7" t="s">
        <v>12651</v>
      </c>
      <c r="C968" s="85">
        <v>1084974</v>
      </c>
      <c r="D968" s="85">
        <v>1085738</v>
      </c>
      <c r="E968" s="15" t="s">
        <v>21060</v>
      </c>
      <c r="F968" s="5" t="s">
        <v>9400</v>
      </c>
      <c r="G968" s="5">
        <v>762</v>
      </c>
      <c r="H968" s="40">
        <v>0</v>
      </c>
      <c r="I968" s="17" t="s">
        <v>21202</v>
      </c>
      <c r="J968" s="36" t="s">
        <v>887</v>
      </c>
      <c r="K968" s="50">
        <v>254</v>
      </c>
      <c r="L968" s="7" t="s">
        <v>9253</v>
      </c>
      <c r="M968" s="89">
        <v>0</v>
      </c>
      <c r="N968" s="89"/>
      <c r="O968" s="89" t="s">
        <v>9249</v>
      </c>
      <c r="P968" s="6" t="s">
        <v>4871</v>
      </c>
      <c r="Q968" s="6" t="s">
        <v>4872</v>
      </c>
      <c r="R968" s="6" t="s">
        <v>4873</v>
      </c>
      <c r="S968" s="6" t="s">
        <v>4618</v>
      </c>
      <c r="T968" s="6" t="s">
        <v>4618</v>
      </c>
      <c r="U968" s="6" t="s">
        <v>4874</v>
      </c>
      <c r="V968" s="6" t="s">
        <v>4618</v>
      </c>
      <c r="W968" s="6" t="s">
        <v>4618</v>
      </c>
      <c r="X968" s="6" t="s">
        <v>4618</v>
      </c>
      <c r="Y968" s="6" t="s">
        <v>4875</v>
      </c>
      <c r="Z968" s="6" t="s">
        <v>4876</v>
      </c>
      <c r="AA968" s="38" t="s">
        <v>4618</v>
      </c>
      <c r="AB968" s="8" t="s">
        <v>12187</v>
      </c>
      <c r="AC968" s="8" t="s">
        <v>22770</v>
      </c>
      <c r="AD968" s="9" t="s">
        <v>11590</v>
      </c>
      <c r="AE968" s="50">
        <v>1</v>
      </c>
      <c r="AF968" s="97">
        <v>34</v>
      </c>
      <c r="AG968" s="92">
        <v>799</v>
      </c>
      <c r="AH968" s="93">
        <v>0.23743075670856001</v>
      </c>
      <c r="AI968" s="94">
        <v>0.67109110110070902</v>
      </c>
      <c r="AJ968" s="95">
        <v>551.15449747731907</v>
      </c>
      <c r="AK968" s="95">
        <v>548.50547879182932</v>
      </c>
      <c r="AL968" s="96">
        <v>766.77120291063613</v>
      </c>
      <c r="AM968" s="10">
        <v>1.6040502259784199E-12</v>
      </c>
      <c r="AN968" s="10">
        <v>3.7971816411186401E-6</v>
      </c>
      <c r="AO968" s="10">
        <v>9.9999894064584094</v>
      </c>
      <c r="AP968" s="10">
        <v>2.6645352591003702E-15</v>
      </c>
    </row>
    <row r="969" spans="1:43" x14ac:dyDescent="0.2">
      <c r="A969" s="3" t="s">
        <v>3093</v>
      </c>
      <c r="B969" s="7" t="s">
        <v>12651</v>
      </c>
      <c r="C969" s="85">
        <v>1085830</v>
      </c>
      <c r="D969" s="85">
        <v>1086069</v>
      </c>
      <c r="E969" s="15" t="s">
        <v>21059</v>
      </c>
      <c r="F969" s="5" t="s">
        <v>9400</v>
      </c>
      <c r="G969" s="5">
        <v>237</v>
      </c>
      <c r="H969" s="40">
        <v>0</v>
      </c>
      <c r="I969" s="17" t="s">
        <v>21203</v>
      </c>
      <c r="J969" s="36" t="s">
        <v>888</v>
      </c>
      <c r="K969" s="50">
        <v>79</v>
      </c>
      <c r="L969" s="7" t="s">
        <v>9252</v>
      </c>
      <c r="M969" s="89">
        <v>0</v>
      </c>
      <c r="N969" s="89"/>
      <c r="O969" s="89" t="s">
        <v>9249</v>
      </c>
      <c r="P969" s="6" t="s">
        <v>4877</v>
      </c>
      <c r="Q969" s="6" t="s">
        <v>4618</v>
      </c>
      <c r="R969" s="6" t="s">
        <v>4878</v>
      </c>
      <c r="S969" s="6" t="s">
        <v>4618</v>
      </c>
      <c r="T969" s="6" t="s">
        <v>4618</v>
      </c>
      <c r="U969" s="6" t="s">
        <v>4618</v>
      </c>
      <c r="V969" s="6" t="s">
        <v>4618</v>
      </c>
      <c r="W969" s="6" t="s">
        <v>4618</v>
      </c>
      <c r="X969" s="6" t="s">
        <v>4618</v>
      </c>
      <c r="Y969" s="6" t="s">
        <v>4879</v>
      </c>
      <c r="Z969" s="6" t="s">
        <v>4880</v>
      </c>
      <c r="AA969" s="38" t="s">
        <v>4618</v>
      </c>
      <c r="AB969" s="8" t="s">
        <v>12188</v>
      </c>
      <c r="AC969" s="8" t="s">
        <v>22770</v>
      </c>
      <c r="AD969" s="9" t="s">
        <v>11590</v>
      </c>
      <c r="AE969" s="50">
        <v>1</v>
      </c>
      <c r="AF969" s="97">
        <v>23</v>
      </c>
      <c r="AG969" s="92">
        <v>416</v>
      </c>
      <c r="AH969" s="93">
        <v>0.54140210388697596</v>
      </c>
      <c r="AI969" s="94">
        <v>0.41851221838026897</v>
      </c>
      <c r="AJ969" s="95">
        <v>504.96148791472842</v>
      </c>
      <c r="AK969" s="95">
        <v>467.31897860149667</v>
      </c>
      <c r="AL969" s="96">
        <v>727.98408941232947</v>
      </c>
      <c r="AM969" s="10">
        <v>0</v>
      </c>
      <c r="AN969" s="10">
        <v>9.9999999264752297</v>
      </c>
      <c r="AO969" s="10">
        <v>9.5431218252550707</v>
      </c>
      <c r="AP969" s="10">
        <v>0.15077471551044599</v>
      </c>
      <c r="AQ969" s="3" t="s">
        <v>12645</v>
      </c>
    </row>
    <row r="970" spans="1:43" x14ac:dyDescent="0.2">
      <c r="A970" s="3" t="s">
        <v>3094</v>
      </c>
      <c r="B970" s="7" t="s">
        <v>12651</v>
      </c>
      <c r="C970" s="85">
        <v>1086081</v>
      </c>
      <c r="D970" s="85">
        <v>1086752</v>
      </c>
      <c r="E970" s="15" t="s">
        <v>21060</v>
      </c>
      <c r="F970" s="5" t="s">
        <v>9400</v>
      </c>
      <c r="G970" s="5">
        <v>669</v>
      </c>
      <c r="H970" s="40">
        <v>0</v>
      </c>
      <c r="I970" s="17" t="s">
        <v>21204</v>
      </c>
      <c r="J970" s="36" t="s">
        <v>889</v>
      </c>
      <c r="K970" s="50">
        <v>223</v>
      </c>
      <c r="L970" s="7" t="s">
        <v>9253</v>
      </c>
      <c r="M970" s="89">
        <v>0</v>
      </c>
      <c r="N970" s="89"/>
      <c r="O970" s="89" t="s">
        <v>9249</v>
      </c>
      <c r="P970" s="6" t="s">
        <v>4881</v>
      </c>
      <c r="Q970" s="6" t="s">
        <v>4882</v>
      </c>
      <c r="R970" s="6" t="s">
        <v>4883</v>
      </c>
      <c r="S970" s="6" t="s">
        <v>4884</v>
      </c>
      <c r="T970" s="6" t="s">
        <v>4618</v>
      </c>
      <c r="U970" s="6" t="s">
        <v>4618</v>
      </c>
      <c r="V970" s="6" t="s">
        <v>4885</v>
      </c>
      <c r="W970" s="6" t="s">
        <v>4618</v>
      </c>
      <c r="X970" s="6" t="s">
        <v>4618</v>
      </c>
      <c r="Y970" s="6" t="s">
        <v>4886</v>
      </c>
      <c r="Z970" s="6" t="s">
        <v>4887</v>
      </c>
      <c r="AA970" s="38" t="s">
        <v>4618</v>
      </c>
      <c r="AB970" s="8" t="s">
        <v>12189</v>
      </c>
      <c r="AC970" s="8" t="s">
        <v>22770</v>
      </c>
      <c r="AD970" s="9" t="s">
        <v>11590</v>
      </c>
      <c r="AE970" s="50">
        <v>1</v>
      </c>
      <c r="AF970" s="97">
        <v>25</v>
      </c>
      <c r="AG970" s="92">
        <v>539</v>
      </c>
      <c r="AH970" s="93">
        <v>0.40996306672765898</v>
      </c>
      <c r="AI970" s="94">
        <v>0.50764186587931404</v>
      </c>
      <c r="AJ970" s="95">
        <v>296.69265360147716</v>
      </c>
      <c r="AK970" s="95">
        <v>285.65514488690388</v>
      </c>
      <c r="AL970" s="96">
        <v>368.4049803131046</v>
      </c>
      <c r="AM970" s="10">
        <v>0</v>
      </c>
      <c r="AN970" s="10">
        <v>4.9999999999999902</v>
      </c>
      <c r="AO970" s="10">
        <v>9.9308114612662095</v>
      </c>
      <c r="AP970" s="10">
        <v>2.8138439390297601E-2</v>
      </c>
      <c r="AQ970" s="3" t="s">
        <v>12645</v>
      </c>
    </row>
    <row r="971" spans="1:43" x14ac:dyDescent="0.2">
      <c r="A971" s="3" t="s">
        <v>3095</v>
      </c>
      <c r="B971" s="7" t="s">
        <v>12651</v>
      </c>
      <c r="C971" s="85">
        <v>1087031</v>
      </c>
      <c r="D971" s="85">
        <v>1089238</v>
      </c>
      <c r="E971" s="15" t="s">
        <v>21061</v>
      </c>
      <c r="F971" s="5" t="s">
        <v>9400</v>
      </c>
      <c r="G971" s="5">
        <v>2205</v>
      </c>
      <c r="H971" s="40">
        <v>0</v>
      </c>
      <c r="I971" s="17" t="s">
        <v>21205</v>
      </c>
      <c r="J971" s="36" t="s">
        <v>890</v>
      </c>
      <c r="K971" s="50">
        <v>735</v>
      </c>
      <c r="L971" s="7" t="s">
        <v>9253</v>
      </c>
      <c r="M971" s="89">
        <v>0</v>
      </c>
      <c r="N971" s="89"/>
      <c r="O971" s="89" t="s">
        <v>9249</v>
      </c>
      <c r="P971" s="6" t="s">
        <v>4825</v>
      </c>
      <c r="Q971" s="6" t="s">
        <v>4882</v>
      </c>
      <c r="R971" s="6" t="s">
        <v>4827</v>
      </c>
      <c r="S971" s="6" t="s">
        <v>4888</v>
      </c>
      <c r="T971" s="6" t="s">
        <v>4618</v>
      </c>
      <c r="U971" s="6" t="s">
        <v>4618</v>
      </c>
      <c r="V971" s="6" t="s">
        <v>4618</v>
      </c>
      <c r="W971" s="6" t="s">
        <v>4618</v>
      </c>
      <c r="X971" s="6" t="s">
        <v>4618</v>
      </c>
      <c r="Y971" s="6" t="s">
        <v>4828</v>
      </c>
      <c r="Z971" s="6" t="s">
        <v>4889</v>
      </c>
      <c r="AA971" s="38" t="s">
        <v>4618</v>
      </c>
      <c r="AB971" s="8" t="s">
        <v>12190</v>
      </c>
      <c r="AC971" s="8" t="s">
        <v>22770</v>
      </c>
      <c r="AD971" s="9" t="s">
        <v>11590</v>
      </c>
      <c r="AE971" s="50">
        <v>1</v>
      </c>
      <c r="AF971" s="97">
        <v>80</v>
      </c>
      <c r="AG971" s="92">
        <v>1101</v>
      </c>
      <c r="AH971" s="93">
        <v>0.47125018751180398</v>
      </c>
      <c r="AI971" s="94">
        <v>0.36088167895259499</v>
      </c>
      <c r="AJ971" s="95">
        <v>425.03883319774695</v>
      </c>
      <c r="AK971" s="95">
        <v>400.41450184595402</v>
      </c>
      <c r="AL971" s="96">
        <v>526.04164563705933</v>
      </c>
      <c r="AM971" s="10">
        <v>1.49264985128268</v>
      </c>
      <c r="AN971" s="10">
        <v>0</v>
      </c>
      <c r="AO971" s="10">
        <v>9.9351034810675998</v>
      </c>
      <c r="AP971" s="10">
        <v>3.2813415837126401E-2</v>
      </c>
    </row>
    <row r="972" spans="1:43" x14ac:dyDescent="0.2">
      <c r="A972" s="3" t="s">
        <v>3096</v>
      </c>
      <c r="B972" s="7" t="s">
        <v>12651</v>
      </c>
      <c r="C972" s="85">
        <v>1089305</v>
      </c>
      <c r="D972" s="85">
        <v>1089538</v>
      </c>
      <c r="E972" s="15" t="s">
        <v>21061</v>
      </c>
      <c r="F972" s="5" t="s">
        <v>9400</v>
      </c>
      <c r="G972" s="5">
        <v>231</v>
      </c>
      <c r="H972" s="40">
        <v>0</v>
      </c>
      <c r="I972" s="17" t="s">
        <v>21206</v>
      </c>
      <c r="J972" s="36" t="s">
        <v>891</v>
      </c>
      <c r="K972" s="50">
        <v>77</v>
      </c>
      <c r="L972" s="7" t="s">
        <v>9252</v>
      </c>
      <c r="M972" s="89">
        <v>0</v>
      </c>
      <c r="N972" s="89"/>
      <c r="O972" s="89" t="s">
        <v>9249</v>
      </c>
      <c r="P972" s="6" t="s">
        <v>4890</v>
      </c>
      <c r="Q972" s="6" t="s">
        <v>4891</v>
      </c>
      <c r="R972" s="6" t="s">
        <v>4892</v>
      </c>
      <c r="S972" s="6" t="s">
        <v>4893</v>
      </c>
      <c r="T972" s="6" t="s">
        <v>4618</v>
      </c>
      <c r="U972" s="6" t="s">
        <v>4618</v>
      </c>
      <c r="V972" s="6" t="s">
        <v>4618</v>
      </c>
      <c r="W972" s="6" t="s">
        <v>4618</v>
      </c>
      <c r="X972" s="6" t="s">
        <v>4618</v>
      </c>
      <c r="Y972" s="6" t="s">
        <v>4894</v>
      </c>
      <c r="Z972" s="6" t="s">
        <v>4618</v>
      </c>
      <c r="AA972" s="38" t="s">
        <v>4618</v>
      </c>
      <c r="AB972" s="8" t="s">
        <v>12191</v>
      </c>
      <c r="AC972" s="8" t="s">
        <v>22770</v>
      </c>
      <c r="AD972" s="9" t="s">
        <v>11566</v>
      </c>
      <c r="AE972" s="50">
        <v>1</v>
      </c>
      <c r="AF972" s="97">
        <v>14</v>
      </c>
      <c r="AG972" s="92">
        <v>139</v>
      </c>
      <c r="AH972" s="93">
        <v>-0.41899665197684199</v>
      </c>
      <c r="AI972" s="94">
        <v>0.70207615995155503</v>
      </c>
      <c r="AJ972" s="95">
        <v>324.81421408709474</v>
      </c>
      <c r="AK972" s="95">
        <v>272.33040711042929</v>
      </c>
      <c r="AL972" s="96">
        <v>444.73366767661071</v>
      </c>
      <c r="AM972" s="10">
        <v>0</v>
      </c>
      <c r="AN972" s="10">
        <v>10</v>
      </c>
      <c r="AO972" s="10">
        <v>0</v>
      </c>
      <c r="AP972" s="10">
        <v>0</v>
      </c>
      <c r="AQ972" s="3" t="s">
        <v>12645</v>
      </c>
    </row>
    <row r="973" spans="1:43" x14ac:dyDescent="0.2">
      <c r="A973" s="3" t="s">
        <v>3097</v>
      </c>
      <c r="B973" s="7" t="s">
        <v>12651</v>
      </c>
      <c r="C973" s="85">
        <v>1089645</v>
      </c>
      <c r="D973" s="85">
        <v>1089977</v>
      </c>
      <c r="E973" s="15" t="s">
        <v>21060</v>
      </c>
      <c r="F973" s="5" t="s">
        <v>9400</v>
      </c>
      <c r="G973" s="5">
        <v>330</v>
      </c>
      <c r="H973" s="40">
        <v>0</v>
      </c>
      <c r="I973" s="17" t="s">
        <v>21207</v>
      </c>
      <c r="J973" s="36" t="s">
        <v>892</v>
      </c>
      <c r="K973" s="50">
        <v>110</v>
      </c>
      <c r="L973" s="7" t="s">
        <v>9252</v>
      </c>
      <c r="M973" s="89">
        <v>0</v>
      </c>
      <c r="N973" s="89"/>
      <c r="O973" s="89" t="s">
        <v>9249</v>
      </c>
      <c r="P973" s="6" t="s">
        <v>4895</v>
      </c>
      <c r="Q973" s="6" t="s">
        <v>4896</v>
      </c>
      <c r="R973" s="6" t="s">
        <v>4897</v>
      </c>
      <c r="S973" s="6" t="s">
        <v>4898</v>
      </c>
      <c r="T973" s="6" t="s">
        <v>4618</v>
      </c>
      <c r="U973" s="6" t="s">
        <v>4618</v>
      </c>
      <c r="V973" s="6" t="s">
        <v>4899</v>
      </c>
      <c r="W973" s="6" t="s">
        <v>4618</v>
      </c>
      <c r="X973" s="6" t="s">
        <v>4618</v>
      </c>
      <c r="Y973" s="6" t="s">
        <v>4900</v>
      </c>
      <c r="Z973" s="6" t="s">
        <v>4901</v>
      </c>
      <c r="AA973" s="38" t="s">
        <v>4618</v>
      </c>
      <c r="AB973" s="8" t="s">
        <v>11842</v>
      </c>
      <c r="AC973" s="8" t="s">
        <v>22770</v>
      </c>
      <c r="AD973" s="9" t="s">
        <v>11544</v>
      </c>
      <c r="AE973" s="50">
        <v>1</v>
      </c>
      <c r="AF973" s="97">
        <v>26</v>
      </c>
      <c r="AG973" s="92">
        <v>417</v>
      </c>
      <c r="AH973" s="93">
        <v>0.24324871544810001</v>
      </c>
      <c r="AI973" s="94">
        <v>0.72091736902137704</v>
      </c>
      <c r="AJ973" s="95">
        <v>905.74858929028085</v>
      </c>
      <c r="AK973" s="95">
        <v>824.05709135361246</v>
      </c>
      <c r="AL973" s="96">
        <v>930.1025220992907</v>
      </c>
      <c r="AM973" s="10">
        <v>0</v>
      </c>
      <c r="AN973" s="10">
        <v>9.9981595901386306</v>
      </c>
      <c r="AO973" s="10">
        <v>8.9844237736044903</v>
      </c>
      <c r="AP973" s="10">
        <v>0.56008810538057696</v>
      </c>
      <c r="AQ973" s="3" t="s">
        <v>12645</v>
      </c>
    </row>
    <row r="974" spans="1:43" x14ac:dyDescent="0.2">
      <c r="A974" s="3" t="s">
        <v>3098</v>
      </c>
      <c r="B974" s="7" t="s">
        <v>12651</v>
      </c>
      <c r="C974" s="85">
        <v>1090048</v>
      </c>
      <c r="D974" s="85">
        <v>1091295</v>
      </c>
      <c r="E974" s="15" t="s">
        <v>21059</v>
      </c>
      <c r="F974" s="5" t="s">
        <v>9400</v>
      </c>
      <c r="G974" s="5">
        <v>1245</v>
      </c>
      <c r="H974" s="40">
        <v>0</v>
      </c>
      <c r="I974" s="17" t="s">
        <v>21208</v>
      </c>
      <c r="J974" s="36" t="s">
        <v>893</v>
      </c>
      <c r="K974" s="50">
        <v>415</v>
      </c>
      <c r="L974" s="7" t="s">
        <v>9254</v>
      </c>
      <c r="M974" s="89">
        <v>12</v>
      </c>
      <c r="N974" s="89"/>
      <c r="O974" s="89" t="s">
        <v>9249</v>
      </c>
      <c r="P974" s="6" t="s">
        <v>4706</v>
      </c>
      <c r="Q974" s="6" t="s">
        <v>4902</v>
      </c>
      <c r="R974" s="6" t="s">
        <v>4708</v>
      </c>
      <c r="S974" s="6" t="s">
        <v>4618</v>
      </c>
      <c r="T974" s="6" t="s">
        <v>4618</v>
      </c>
      <c r="U974" s="6" t="s">
        <v>4618</v>
      </c>
      <c r="V974" s="6" t="s">
        <v>4709</v>
      </c>
      <c r="W974" s="6" t="s">
        <v>4618</v>
      </c>
      <c r="X974" s="6" t="s">
        <v>4618</v>
      </c>
      <c r="Y974" s="6" t="s">
        <v>4710</v>
      </c>
      <c r="Z974" s="6" t="s">
        <v>4903</v>
      </c>
      <c r="AA974" s="38" t="s">
        <v>4619</v>
      </c>
      <c r="AB974" s="8" t="s">
        <v>12169</v>
      </c>
      <c r="AC974" s="8" t="s">
        <v>22770</v>
      </c>
      <c r="AD974" s="9" t="s">
        <v>11620</v>
      </c>
      <c r="AE974" s="50">
        <v>1</v>
      </c>
      <c r="AF974" s="97">
        <v>1</v>
      </c>
      <c r="AG974" s="92">
        <v>8</v>
      </c>
      <c r="AH974" s="93" t="s">
        <v>9258</v>
      </c>
      <c r="AI974" s="94" t="s">
        <v>9258</v>
      </c>
      <c r="AJ974" s="95">
        <v>279.7177085435174</v>
      </c>
      <c r="AK974" s="95">
        <v>240.85529659632004</v>
      </c>
      <c r="AL974" s="96">
        <v>298.67975696411111</v>
      </c>
      <c r="AM974" s="10">
        <v>6.8359374999999902</v>
      </c>
      <c r="AN974" s="10">
        <v>0</v>
      </c>
      <c r="AO974" s="10">
        <v>1.7415</v>
      </c>
      <c r="AP974" s="10">
        <v>1.2004999999999999</v>
      </c>
      <c r="AQ974" s="3" t="s">
        <v>12643</v>
      </c>
    </row>
    <row r="975" spans="1:43" x14ac:dyDescent="0.2">
      <c r="A975" s="3" t="s">
        <v>3100</v>
      </c>
      <c r="B975" s="7" t="s">
        <v>12651</v>
      </c>
      <c r="C975" s="85">
        <v>1094477</v>
      </c>
      <c r="D975" s="85">
        <v>1092228</v>
      </c>
      <c r="E975" s="15" t="s">
        <v>21064</v>
      </c>
      <c r="F975" s="5" t="s">
        <v>9400</v>
      </c>
      <c r="G975" s="5">
        <v>2247</v>
      </c>
      <c r="H975" s="40">
        <v>0</v>
      </c>
      <c r="I975" s="17" t="s">
        <v>21210</v>
      </c>
      <c r="J975" s="36" t="s">
        <v>894</v>
      </c>
      <c r="K975" s="50">
        <v>749</v>
      </c>
      <c r="L975" s="7" t="s">
        <v>9253</v>
      </c>
      <c r="M975" s="89">
        <v>0</v>
      </c>
      <c r="N975" s="89"/>
      <c r="O975" s="89" t="s">
        <v>9249</v>
      </c>
      <c r="P975" s="6" t="s">
        <v>4909</v>
      </c>
      <c r="Q975" s="6" t="s">
        <v>4910</v>
      </c>
      <c r="R975" s="6" t="s">
        <v>4911</v>
      </c>
      <c r="S975" s="6" t="s">
        <v>4618</v>
      </c>
      <c r="T975" s="6" t="s">
        <v>4618</v>
      </c>
      <c r="U975" s="6" t="s">
        <v>4618</v>
      </c>
      <c r="V975" s="6" t="s">
        <v>4618</v>
      </c>
      <c r="W975" s="6" t="s">
        <v>4618</v>
      </c>
      <c r="X975" s="6" t="s">
        <v>4912</v>
      </c>
      <c r="Y975" s="6" t="s">
        <v>4913</v>
      </c>
      <c r="Z975" s="6" t="s">
        <v>4914</v>
      </c>
      <c r="AA975" s="38" t="s">
        <v>4618</v>
      </c>
      <c r="AB975" s="8" t="s">
        <v>12192</v>
      </c>
      <c r="AC975" s="8" t="s">
        <v>22770</v>
      </c>
      <c r="AD975" s="9" t="s">
        <v>11539</v>
      </c>
      <c r="AE975" s="50">
        <v>1</v>
      </c>
      <c r="AF975" s="97">
        <v>70</v>
      </c>
      <c r="AG975" s="92">
        <v>610</v>
      </c>
      <c r="AH975" s="93">
        <v>0.52438029863771096</v>
      </c>
      <c r="AI975" s="94">
        <v>0.37802428884864903</v>
      </c>
      <c r="AJ975" s="95">
        <v>224.78867261427348</v>
      </c>
      <c r="AK975" s="95">
        <v>244.40020055718367</v>
      </c>
      <c r="AL975" s="96">
        <v>247.60385101721579</v>
      </c>
      <c r="AM975" s="10">
        <v>9.7035015387212802</v>
      </c>
      <c r="AN975" s="10">
        <v>0</v>
      </c>
      <c r="AO975" s="10">
        <v>9.9087599818429908</v>
      </c>
      <c r="AP975" s="10">
        <v>0</v>
      </c>
      <c r="AQ975" s="3" t="s">
        <v>12649</v>
      </c>
    </row>
    <row r="976" spans="1:43" x14ac:dyDescent="0.2">
      <c r="A976" s="3" t="s">
        <v>3101</v>
      </c>
      <c r="B976" s="7" t="s">
        <v>12651</v>
      </c>
      <c r="C976" s="85">
        <v>1096933</v>
      </c>
      <c r="D976" s="85">
        <v>1095143</v>
      </c>
      <c r="E976" s="15" t="s">
        <v>21063</v>
      </c>
      <c r="F976" s="5" t="s">
        <v>9400</v>
      </c>
      <c r="G976" s="5">
        <v>1788</v>
      </c>
      <c r="H976" s="40">
        <v>0</v>
      </c>
      <c r="I976" s="17" t="s">
        <v>21211</v>
      </c>
      <c r="J976" s="36" t="s">
        <v>895</v>
      </c>
      <c r="K976" s="50">
        <v>596</v>
      </c>
      <c r="L976" s="7" t="s">
        <v>9253</v>
      </c>
      <c r="M976" s="89">
        <v>0</v>
      </c>
      <c r="N976" s="89"/>
      <c r="O976" s="89" t="s">
        <v>9249</v>
      </c>
      <c r="P976" s="6" t="s">
        <v>4915</v>
      </c>
      <c r="Q976" s="6" t="s">
        <v>4916</v>
      </c>
      <c r="R976" s="6" t="s">
        <v>4917</v>
      </c>
      <c r="S976" s="6" t="s">
        <v>4618</v>
      </c>
      <c r="T976" s="6" t="s">
        <v>4918</v>
      </c>
      <c r="U976" s="6" t="s">
        <v>4618</v>
      </c>
      <c r="V976" s="6" t="s">
        <v>4799</v>
      </c>
      <c r="W976" s="6" t="s">
        <v>4618</v>
      </c>
      <c r="X976" s="6" t="s">
        <v>4618</v>
      </c>
      <c r="Y976" s="6" t="s">
        <v>4919</v>
      </c>
      <c r="Z976" s="6" t="s">
        <v>4920</v>
      </c>
      <c r="AA976" s="38" t="s">
        <v>4618</v>
      </c>
      <c r="AB976" s="8" t="s">
        <v>11659</v>
      </c>
      <c r="AC976" s="8" t="s">
        <v>22770</v>
      </c>
      <c r="AD976" s="9" t="s">
        <v>11546</v>
      </c>
      <c r="AE976" s="50">
        <v>1</v>
      </c>
      <c r="AF976" s="97">
        <v>42</v>
      </c>
      <c r="AG976" s="92">
        <v>307</v>
      </c>
      <c r="AH976" s="93">
        <v>0.22265852128949301</v>
      </c>
      <c r="AI976" s="94">
        <v>0.77161557249226798</v>
      </c>
      <c r="AJ976" s="95">
        <v>125.19145135220901</v>
      </c>
      <c r="AK976" s="95">
        <v>123.00028638736374</v>
      </c>
      <c r="AL976" s="96">
        <v>163.50135706950411</v>
      </c>
      <c r="AM976" s="10">
        <v>0</v>
      </c>
      <c r="AN976" s="10">
        <v>9.9995626670827402</v>
      </c>
      <c r="AO976" s="10">
        <v>7.6651941368427101</v>
      </c>
      <c r="AP976" s="10">
        <v>0.75047325917533902</v>
      </c>
      <c r="AQ976" s="3" t="s">
        <v>12645</v>
      </c>
    </row>
    <row r="977" spans="1:43" x14ac:dyDescent="0.2">
      <c r="A977" s="3" t="s">
        <v>3102</v>
      </c>
      <c r="B977" s="7" t="s">
        <v>12651</v>
      </c>
      <c r="C977" s="85">
        <v>1096963</v>
      </c>
      <c r="D977" s="85">
        <v>1098222</v>
      </c>
      <c r="E977" s="15" t="s">
        <v>21059</v>
      </c>
      <c r="F977" s="5" t="s">
        <v>9400</v>
      </c>
      <c r="G977" s="5">
        <v>1257</v>
      </c>
      <c r="H977" s="40">
        <v>0</v>
      </c>
      <c r="I977" s="17" t="s">
        <v>21212</v>
      </c>
      <c r="J977" s="36" t="s">
        <v>896</v>
      </c>
      <c r="K977" s="50">
        <v>419</v>
      </c>
      <c r="L977" s="7" t="s">
        <v>9253</v>
      </c>
      <c r="M977" s="89">
        <v>0</v>
      </c>
      <c r="N977" s="89"/>
      <c r="O977" s="89" t="s">
        <v>9249</v>
      </c>
      <c r="P977" s="6" t="s">
        <v>4921</v>
      </c>
      <c r="Q977" s="6" t="s">
        <v>4922</v>
      </c>
      <c r="R977" s="6" t="s">
        <v>4923</v>
      </c>
      <c r="S977" s="6" t="s">
        <v>4618</v>
      </c>
      <c r="T977" s="6" t="s">
        <v>4618</v>
      </c>
      <c r="U977" s="6" t="s">
        <v>4618</v>
      </c>
      <c r="V977" s="6" t="s">
        <v>4924</v>
      </c>
      <c r="W977" s="6" t="s">
        <v>4618</v>
      </c>
      <c r="X977" s="6" t="s">
        <v>4925</v>
      </c>
      <c r="Y977" s="6" t="s">
        <v>4926</v>
      </c>
      <c r="Z977" s="6" t="s">
        <v>4927</v>
      </c>
      <c r="AA977" s="38" t="s">
        <v>4618</v>
      </c>
      <c r="AB977" s="8" t="s">
        <v>12193</v>
      </c>
      <c r="AC977" s="8" t="s">
        <v>22770</v>
      </c>
      <c r="AD977" s="9" t="s">
        <v>11546</v>
      </c>
      <c r="AE977" s="50">
        <v>1</v>
      </c>
      <c r="AF977" s="97">
        <v>19</v>
      </c>
      <c r="AG977" s="92">
        <v>129</v>
      </c>
      <c r="AH977" s="93">
        <v>-0.39333087505228798</v>
      </c>
      <c r="AI977" s="94">
        <v>0.73045741920448104</v>
      </c>
      <c r="AJ977" s="95">
        <v>81.270103583564833</v>
      </c>
      <c r="AK977" s="95">
        <v>79.753904939482865</v>
      </c>
      <c r="AL977" s="96">
        <v>90.754366124971227</v>
      </c>
      <c r="AM977" s="10">
        <v>9.9920217757717609</v>
      </c>
      <c r="AN977" s="10">
        <v>1.90993887372314E-10</v>
      </c>
      <c r="AO977" s="10">
        <v>4.9999999581110197</v>
      </c>
      <c r="AP977" s="10">
        <v>5.5090900730192499E-9</v>
      </c>
      <c r="AQ977" s="3" t="s">
        <v>12648</v>
      </c>
    </row>
    <row r="978" spans="1:43" x14ac:dyDescent="0.2">
      <c r="A978" s="3" t="s">
        <v>3103</v>
      </c>
      <c r="B978" s="7" t="s">
        <v>12651</v>
      </c>
      <c r="C978" s="85">
        <v>1098867</v>
      </c>
      <c r="D978" s="85">
        <v>1098763</v>
      </c>
      <c r="E978" s="15" t="s">
        <v>21062</v>
      </c>
      <c r="F978" s="5" t="s">
        <v>9400</v>
      </c>
      <c r="G978" s="5">
        <v>102</v>
      </c>
      <c r="H978" s="40">
        <v>1</v>
      </c>
      <c r="I978" s="17" t="s">
        <v>21213</v>
      </c>
      <c r="J978" s="36" t="s">
        <v>2374</v>
      </c>
      <c r="K978" s="50">
        <v>34</v>
      </c>
      <c r="L978" s="7" t="s">
        <v>9252</v>
      </c>
      <c r="M978" s="89">
        <v>0</v>
      </c>
      <c r="N978" s="89"/>
      <c r="O978" s="89" t="s">
        <v>9249</v>
      </c>
      <c r="P978" s="6" t="s">
        <v>4618</v>
      </c>
      <c r="Q978" s="6" t="s">
        <v>4618</v>
      </c>
      <c r="R978" s="6" t="s">
        <v>4618</v>
      </c>
      <c r="S978" s="6" t="s">
        <v>4618</v>
      </c>
      <c r="T978" s="6" t="s">
        <v>4618</v>
      </c>
      <c r="U978" s="6" t="s">
        <v>4618</v>
      </c>
      <c r="V978" s="6" t="s">
        <v>4618</v>
      </c>
      <c r="W978" s="6" t="s">
        <v>4618</v>
      </c>
      <c r="X978" s="6" t="s">
        <v>4618</v>
      </c>
      <c r="Y978" s="6" t="s">
        <v>4618</v>
      </c>
      <c r="Z978" s="6" t="s">
        <v>4618</v>
      </c>
      <c r="AA978" s="38" t="s">
        <v>4618</v>
      </c>
      <c r="AB978" s="8"/>
      <c r="AC978" s="8"/>
      <c r="AD978" s="9"/>
      <c r="AE978" s="50">
        <v>0</v>
      </c>
      <c r="AF978" s="97">
        <v>0</v>
      </c>
      <c r="AG978" s="92">
        <v>0</v>
      </c>
      <c r="AH978" s="93" t="s">
        <v>9258</v>
      </c>
      <c r="AI978" s="94" t="s">
        <v>9258</v>
      </c>
      <c r="AJ978" s="95">
        <v>420.98238087837814</v>
      </c>
      <c r="AK978" s="95">
        <v>514.47104337547387</v>
      </c>
      <c r="AL978" s="96">
        <v>385.6058655426317</v>
      </c>
      <c r="AM978" s="10"/>
      <c r="AN978" s="10"/>
      <c r="AO978" s="10"/>
      <c r="AP978" s="10"/>
    </row>
    <row r="979" spans="1:43" x14ac:dyDescent="0.2">
      <c r="A979" s="3" t="s">
        <v>3105</v>
      </c>
      <c r="B979" s="7" t="s">
        <v>12651</v>
      </c>
      <c r="C979" s="85">
        <v>1100610</v>
      </c>
      <c r="D979" s="85">
        <v>1099099</v>
      </c>
      <c r="E979" s="15" t="s">
        <v>21062</v>
      </c>
      <c r="F979" s="5" t="s">
        <v>9400</v>
      </c>
      <c r="G979" s="5">
        <v>1509</v>
      </c>
      <c r="H979" s="40">
        <v>0</v>
      </c>
      <c r="I979" s="17" t="s">
        <v>21215</v>
      </c>
      <c r="J979" s="36" t="s">
        <v>897</v>
      </c>
      <c r="K979" s="50">
        <v>503</v>
      </c>
      <c r="L979" s="7" t="s">
        <v>9253</v>
      </c>
      <c r="M979" s="89">
        <v>0</v>
      </c>
      <c r="N979" s="89"/>
      <c r="O979" s="89" t="s">
        <v>9249</v>
      </c>
      <c r="P979" s="6" t="s">
        <v>4932</v>
      </c>
      <c r="Q979" s="6" t="s">
        <v>4933</v>
      </c>
      <c r="R979" s="6" t="s">
        <v>4934</v>
      </c>
      <c r="S979" s="6" t="s">
        <v>4618</v>
      </c>
      <c r="T979" s="6" t="s">
        <v>4618</v>
      </c>
      <c r="U979" s="6" t="s">
        <v>4618</v>
      </c>
      <c r="V979" s="6" t="s">
        <v>4618</v>
      </c>
      <c r="W979" s="6" t="s">
        <v>4618</v>
      </c>
      <c r="X979" s="6" t="s">
        <v>4618</v>
      </c>
      <c r="Y979" s="6" t="s">
        <v>4935</v>
      </c>
      <c r="Z979" s="6" t="s">
        <v>4936</v>
      </c>
      <c r="AA979" s="38" t="s">
        <v>4618</v>
      </c>
      <c r="AB979" s="8" t="s">
        <v>11673</v>
      </c>
      <c r="AC979" s="8" t="s">
        <v>22770</v>
      </c>
      <c r="AD979" s="9" t="s">
        <v>11566</v>
      </c>
      <c r="AE979" s="50">
        <v>1</v>
      </c>
      <c r="AF979" s="97">
        <v>33</v>
      </c>
      <c r="AG979" s="92">
        <v>332</v>
      </c>
      <c r="AH979" s="93">
        <v>0.73712254994044002</v>
      </c>
      <c r="AI979" s="94">
        <v>0.30625564816540102</v>
      </c>
      <c r="AJ979" s="95">
        <v>259.68943278598402</v>
      </c>
      <c r="AK979" s="95">
        <v>320.11790950099748</v>
      </c>
      <c r="AL979" s="96">
        <v>250.9923540596605</v>
      </c>
      <c r="AM979" s="10">
        <v>9.9982682301346895</v>
      </c>
      <c r="AN979" s="10">
        <v>0</v>
      </c>
      <c r="AO979" s="10">
        <v>9.5076145489080996</v>
      </c>
      <c r="AP979" s="10">
        <v>1.4210854715202001E-14</v>
      </c>
      <c r="AQ979" s="3" t="s">
        <v>12649</v>
      </c>
    </row>
    <row r="980" spans="1:43" x14ac:dyDescent="0.2">
      <c r="A980" s="3" t="s">
        <v>3106</v>
      </c>
      <c r="B980" s="7" t="s">
        <v>12651</v>
      </c>
      <c r="C980" s="85">
        <v>1102797</v>
      </c>
      <c r="D980" s="85">
        <v>1100617</v>
      </c>
      <c r="E980" s="15" t="s">
        <v>21062</v>
      </c>
      <c r="F980" s="5" t="s">
        <v>9400</v>
      </c>
      <c r="G980" s="5">
        <v>2178</v>
      </c>
      <c r="H980" s="40">
        <v>0</v>
      </c>
      <c r="I980" s="17" t="s">
        <v>21216</v>
      </c>
      <c r="J980" s="36"/>
      <c r="K980" s="50">
        <v>726</v>
      </c>
      <c r="L980" s="7" t="s">
        <v>9254</v>
      </c>
      <c r="M980" s="89">
        <v>0</v>
      </c>
      <c r="N980" s="89"/>
      <c r="O980" s="89" t="s">
        <v>9249</v>
      </c>
      <c r="P980" s="6" t="s">
        <v>4937</v>
      </c>
      <c r="Q980" s="6" t="s">
        <v>4938</v>
      </c>
      <c r="R980" s="6" t="s">
        <v>4939</v>
      </c>
      <c r="S980" s="6" t="s">
        <v>4940</v>
      </c>
      <c r="T980" s="6" t="s">
        <v>4618</v>
      </c>
      <c r="U980" s="6" t="s">
        <v>4618</v>
      </c>
      <c r="V980" s="6" t="s">
        <v>4618</v>
      </c>
      <c r="W980" s="6" t="s">
        <v>4618</v>
      </c>
      <c r="X980" s="6" t="s">
        <v>4618</v>
      </c>
      <c r="Y980" s="6" t="s">
        <v>4941</v>
      </c>
      <c r="Z980" s="6" t="s">
        <v>4942</v>
      </c>
      <c r="AA980" s="38" t="s">
        <v>4618</v>
      </c>
      <c r="AB980" s="8" t="s">
        <v>12194</v>
      </c>
      <c r="AC980" s="8" t="s">
        <v>22770</v>
      </c>
      <c r="AD980" s="9" t="s">
        <v>11620</v>
      </c>
      <c r="AE980" s="50">
        <v>1</v>
      </c>
      <c r="AF980" s="97">
        <v>22</v>
      </c>
      <c r="AG980" s="92">
        <v>118</v>
      </c>
      <c r="AH980" s="93">
        <v>-0.23982486231271799</v>
      </c>
      <c r="AI980" s="94">
        <v>0.84782985855432202</v>
      </c>
      <c r="AJ980" s="95">
        <v>283.99318885707714</v>
      </c>
      <c r="AK980" s="95">
        <v>291.1050976253876</v>
      </c>
      <c r="AL980" s="96">
        <v>309.86711821350099</v>
      </c>
      <c r="AM980" s="10">
        <v>1.8021214971997299</v>
      </c>
      <c r="AN980" s="10">
        <v>4.3089112027097001E-3</v>
      </c>
      <c r="AO980" s="10">
        <v>4.9999953335574201</v>
      </c>
      <c r="AP980" s="10">
        <v>6.4335626515088496E-7</v>
      </c>
    </row>
    <row r="981" spans="1:43" x14ac:dyDescent="0.2">
      <c r="A981" s="3" t="s">
        <v>3107</v>
      </c>
      <c r="B981" s="7" t="s">
        <v>12651</v>
      </c>
      <c r="C981" s="85">
        <v>1103069</v>
      </c>
      <c r="D981" s="85">
        <v>1103308</v>
      </c>
      <c r="E981" s="15" t="s">
        <v>21061</v>
      </c>
      <c r="F981" s="5" t="s">
        <v>9400</v>
      </c>
      <c r="G981" s="5">
        <v>237</v>
      </c>
      <c r="H981" s="40">
        <v>0</v>
      </c>
      <c r="I981" s="17" t="s">
        <v>21217</v>
      </c>
      <c r="J981" s="36" t="s">
        <v>899</v>
      </c>
      <c r="K981" s="50">
        <v>79</v>
      </c>
      <c r="L981" s="7" t="s">
        <v>9252</v>
      </c>
      <c r="M981" s="89">
        <v>0</v>
      </c>
      <c r="N981" s="89"/>
      <c r="O981" s="89" t="s">
        <v>9249</v>
      </c>
      <c r="P981" s="6" t="s">
        <v>4943</v>
      </c>
      <c r="Q981" s="6" t="s">
        <v>4618</v>
      </c>
      <c r="R981" s="6" t="s">
        <v>4944</v>
      </c>
      <c r="S981" s="6" t="s">
        <v>4618</v>
      </c>
      <c r="T981" s="6" t="s">
        <v>4618</v>
      </c>
      <c r="U981" s="6" t="s">
        <v>4618</v>
      </c>
      <c r="V981" s="6" t="s">
        <v>4618</v>
      </c>
      <c r="W981" s="6" t="s">
        <v>4618</v>
      </c>
      <c r="X981" s="6" t="s">
        <v>4618</v>
      </c>
      <c r="Y981" s="6" t="s">
        <v>4618</v>
      </c>
      <c r="Z981" s="6" t="s">
        <v>4618</v>
      </c>
      <c r="AA981" s="38" t="s">
        <v>4618</v>
      </c>
      <c r="AB981" s="8" t="s">
        <v>12195</v>
      </c>
      <c r="AC981" s="8" t="s">
        <v>22770</v>
      </c>
      <c r="AD981" s="9" t="s">
        <v>11531</v>
      </c>
      <c r="AE981" s="50">
        <v>1</v>
      </c>
      <c r="AF981" s="97">
        <v>10</v>
      </c>
      <c r="AG981" s="92">
        <v>134</v>
      </c>
      <c r="AH981" s="93">
        <v>-0.62338328525897402</v>
      </c>
      <c r="AI981" s="94">
        <v>0.57186053266197701</v>
      </c>
      <c r="AJ981" s="95">
        <v>418.32204215827738</v>
      </c>
      <c r="AK981" s="95">
        <v>376.22445742305803</v>
      </c>
      <c r="AL981" s="96">
        <v>461.54114759641385</v>
      </c>
      <c r="AM981" s="10">
        <v>9.7346805769014094E-3</v>
      </c>
      <c r="AN981" s="10">
        <v>1.9084669883160601</v>
      </c>
      <c r="AO981" s="10">
        <v>8.5799974871083897</v>
      </c>
      <c r="AP981" s="10">
        <v>6.70534309832326E-4</v>
      </c>
    </row>
    <row r="982" spans="1:43" x14ac:dyDescent="0.2">
      <c r="A982" s="3" t="s">
        <v>3108</v>
      </c>
      <c r="B982" s="7" t="s">
        <v>12651</v>
      </c>
      <c r="C982" s="85">
        <v>1103346</v>
      </c>
      <c r="D982" s="85">
        <v>1104590</v>
      </c>
      <c r="E982" s="15" t="s">
        <v>21060</v>
      </c>
      <c r="F982" s="5" t="s">
        <v>9400</v>
      </c>
      <c r="G982" s="5">
        <v>1242</v>
      </c>
      <c r="H982" s="40">
        <v>0</v>
      </c>
      <c r="I982" s="17" t="s">
        <v>21218</v>
      </c>
      <c r="J982" s="36" t="s">
        <v>900</v>
      </c>
      <c r="K982" s="50">
        <v>414</v>
      </c>
      <c r="L982" s="7" t="s">
        <v>9252</v>
      </c>
      <c r="M982" s="89">
        <v>0</v>
      </c>
      <c r="N982" s="89" t="s">
        <v>22729</v>
      </c>
      <c r="O982" s="89" t="s">
        <v>9251</v>
      </c>
      <c r="P982" s="6" t="s">
        <v>4691</v>
      </c>
      <c r="Q982" s="6" t="s">
        <v>4945</v>
      </c>
      <c r="R982" s="6" t="s">
        <v>4693</v>
      </c>
      <c r="S982" s="6" t="s">
        <v>4618</v>
      </c>
      <c r="T982" s="6" t="s">
        <v>4694</v>
      </c>
      <c r="U982" s="6" t="s">
        <v>4618</v>
      </c>
      <c r="V982" s="6" t="s">
        <v>4618</v>
      </c>
      <c r="W982" s="6" t="s">
        <v>4618</v>
      </c>
      <c r="X982" s="6" t="s">
        <v>4618</v>
      </c>
      <c r="Y982" s="6" t="s">
        <v>4946</v>
      </c>
      <c r="Z982" s="6" t="s">
        <v>4618</v>
      </c>
      <c r="AA982" s="38" t="s">
        <v>4618</v>
      </c>
      <c r="AB982" s="8" t="s">
        <v>12196</v>
      </c>
      <c r="AC982" s="8" t="s">
        <v>22770</v>
      </c>
      <c r="AD982" s="9" t="s">
        <v>11631</v>
      </c>
      <c r="AE982" s="50">
        <v>1</v>
      </c>
      <c r="AF982" s="97">
        <v>23</v>
      </c>
      <c r="AG982" s="92">
        <v>178</v>
      </c>
      <c r="AH982" s="93">
        <v>-0.20151326776113401</v>
      </c>
      <c r="AI982" s="94">
        <v>0.84242878063901905</v>
      </c>
      <c r="AJ982" s="95">
        <v>148.95707896796711</v>
      </c>
      <c r="AK982" s="95">
        <v>160.32714473547009</v>
      </c>
      <c r="AL982" s="96">
        <v>158.54897894753455</v>
      </c>
      <c r="AM982" s="10">
        <v>9.9999821014390005</v>
      </c>
      <c r="AN982" s="10">
        <v>0</v>
      </c>
      <c r="AO982" s="10">
        <v>4.9999999551749204</v>
      </c>
      <c r="AP982" s="10">
        <v>1.0686270535131801E-8</v>
      </c>
      <c r="AQ982" s="3" t="s">
        <v>12643</v>
      </c>
    </row>
    <row r="983" spans="1:43" x14ac:dyDescent="0.2">
      <c r="A983" s="3" t="s">
        <v>3111</v>
      </c>
      <c r="B983" s="7" t="s">
        <v>12651</v>
      </c>
      <c r="C983" s="85">
        <v>1108520</v>
      </c>
      <c r="D983" s="85">
        <v>1105032</v>
      </c>
      <c r="E983" s="15" t="s">
        <v>21064</v>
      </c>
      <c r="F983" s="5" t="s">
        <v>9401</v>
      </c>
      <c r="G983" s="5">
        <v>3486</v>
      </c>
      <c r="H983" s="40">
        <v>0</v>
      </c>
      <c r="I983" s="17" t="s">
        <v>21221</v>
      </c>
      <c r="J983" s="36" t="s">
        <v>901</v>
      </c>
      <c r="K983" s="50">
        <v>1162</v>
      </c>
      <c r="L983" s="7" t="s">
        <v>9253</v>
      </c>
      <c r="M983" s="89">
        <v>0</v>
      </c>
      <c r="N983" s="89"/>
      <c r="O983" s="89" t="s">
        <v>9249</v>
      </c>
      <c r="P983" s="6" t="s">
        <v>4953</v>
      </c>
      <c r="Q983" s="6" t="s">
        <v>4954</v>
      </c>
      <c r="R983" s="6" t="s">
        <v>4955</v>
      </c>
      <c r="S983" s="6" t="s">
        <v>4618</v>
      </c>
      <c r="T983" s="6" t="s">
        <v>4618</v>
      </c>
      <c r="U983" s="6" t="s">
        <v>4618</v>
      </c>
      <c r="V983" s="6" t="s">
        <v>4618</v>
      </c>
      <c r="W983" s="6" t="s">
        <v>4618</v>
      </c>
      <c r="X983" s="6" t="s">
        <v>4956</v>
      </c>
      <c r="Y983" s="6" t="s">
        <v>4957</v>
      </c>
      <c r="Z983" s="6" t="s">
        <v>4958</v>
      </c>
      <c r="AA983" s="38" t="s">
        <v>4618</v>
      </c>
      <c r="AB983" s="8" t="s">
        <v>12197</v>
      </c>
      <c r="AC983" s="8" t="s">
        <v>22770</v>
      </c>
      <c r="AD983" s="9" t="s">
        <v>11539</v>
      </c>
      <c r="AE983" s="50">
        <v>1</v>
      </c>
      <c r="AF983" s="97">
        <v>77</v>
      </c>
      <c r="AG983" s="92">
        <v>481</v>
      </c>
      <c r="AH983" s="93">
        <v>-0.21992530487501399</v>
      </c>
      <c r="AI983" s="94">
        <v>0.73893154325398402</v>
      </c>
      <c r="AJ983" s="95">
        <v>196.76452777149152</v>
      </c>
      <c r="AK983" s="95">
        <v>186.83317732181368</v>
      </c>
      <c r="AL983" s="96">
        <v>224.81702440755802</v>
      </c>
      <c r="AM983" s="10">
        <v>9.9999999999999503</v>
      </c>
      <c r="AN983" s="10">
        <v>0</v>
      </c>
      <c r="AO983" s="10">
        <v>7.3348536789970398</v>
      </c>
      <c r="AP983" s="10">
        <v>0.92651009442592003</v>
      </c>
      <c r="AQ983" s="3" t="s">
        <v>12649</v>
      </c>
    </row>
    <row r="984" spans="1:43" x14ac:dyDescent="0.2">
      <c r="A984" s="3" t="s">
        <v>3112</v>
      </c>
      <c r="B984" s="7" t="s">
        <v>12651</v>
      </c>
      <c r="C984" s="85">
        <v>1108814</v>
      </c>
      <c r="D984" s="85">
        <v>1111039</v>
      </c>
      <c r="E984" s="15" t="s">
        <v>21061</v>
      </c>
      <c r="F984" s="5" t="s">
        <v>9400</v>
      </c>
      <c r="G984" s="5">
        <v>2223</v>
      </c>
      <c r="H984" s="40">
        <v>0</v>
      </c>
      <c r="I984" s="17" t="s">
        <v>21222</v>
      </c>
      <c r="J984" s="36" t="s">
        <v>902</v>
      </c>
      <c r="K984" s="50">
        <v>741</v>
      </c>
      <c r="L984" s="7" t="s">
        <v>9253</v>
      </c>
      <c r="M984" s="89">
        <v>0</v>
      </c>
      <c r="N984" s="89"/>
      <c r="O984" s="89" t="s">
        <v>9249</v>
      </c>
      <c r="P984" s="6" t="s">
        <v>4959</v>
      </c>
      <c r="Q984" s="6" t="s">
        <v>4960</v>
      </c>
      <c r="R984" s="6" t="s">
        <v>4961</v>
      </c>
      <c r="S984" s="6" t="s">
        <v>4618</v>
      </c>
      <c r="T984" s="6" t="s">
        <v>4618</v>
      </c>
      <c r="U984" s="6" t="s">
        <v>4618</v>
      </c>
      <c r="V984" s="6" t="s">
        <v>4962</v>
      </c>
      <c r="W984" s="6" t="s">
        <v>4618</v>
      </c>
      <c r="X984" s="6" t="s">
        <v>4963</v>
      </c>
      <c r="Y984" s="6" t="s">
        <v>4964</v>
      </c>
      <c r="Z984" s="6" t="s">
        <v>4965</v>
      </c>
      <c r="AA984" s="38" t="s">
        <v>4618</v>
      </c>
      <c r="AB984" s="8" t="s">
        <v>12198</v>
      </c>
      <c r="AC984" s="8" t="s">
        <v>22770</v>
      </c>
      <c r="AD984" s="9" t="s">
        <v>11539</v>
      </c>
      <c r="AE984" s="50">
        <v>1</v>
      </c>
      <c r="AF984" s="97">
        <v>33</v>
      </c>
      <c r="AG984" s="92">
        <v>228</v>
      </c>
      <c r="AH984" s="93">
        <v>0.66096348323731102</v>
      </c>
      <c r="AI984" s="94">
        <v>0.42827093814223699</v>
      </c>
      <c r="AJ984" s="95">
        <v>140.69923028420425</v>
      </c>
      <c r="AK984" s="95">
        <v>141.68521611982496</v>
      </c>
      <c r="AL984" s="96">
        <v>171.82582850410768</v>
      </c>
      <c r="AM984" s="10">
        <v>9.9999981169612902</v>
      </c>
      <c r="AN984" s="10">
        <v>0</v>
      </c>
      <c r="AO984" s="10">
        <v>4.9999999999364402</v>
      </c>
      <c r="AP984" s="10">
        <v>1.0831335828243E-11</v>
      </c>
      <c r="AQ984" s="3" t="s">
        <v>12648</v>
      </c>
    </row>
    <row r="985" spans="1:43" x14ac:dyDescent="0.2">
      <c r="A985" s="3" t="s">
        <v>3113</v>
      </c>
      <c r="B985" s="7" t="s">
        <v>12651</v>
      </c>
      <c r="C985" s="85">
        <v>1111919</v>
      </c>
      <c r="D985" s="85">
        <v>1111692</v>
      </c>
      <c r="E985" s="15" t="s">
        <v>21064</v>
      </c>
      <c r="F985" s="5" t="s">
        <v>9400</v>
      </c>
      <c r="G985" s="5">
        <v>225</v>
      </c>
      <c r="H985" s="40">
        <v>1</v>
      </c>
      <c r="I985" s="17" t="s">
        <v>21223</v>
      </c>
      <c r="J985" s="36" t="s">
        <v>903</v>
      </c>
      <c r="K985" s="50">
        <v>75</v>
      </c>
      <c r="L985" s="7" t="s">
        <v>9252</v>
      </c>
      <c r="M985" s="89">
        <v>0</v>
      </c>
      <c r="N985" s="89"/>
      <c r="O985" s="89" t="s">
        <v>9249</v>
      </c>
      <c r="P985" s="6" t="s">
        <v>4618</v>
      </c>
      <c r="Q985" s="6" t="s">
        <v>4618</v>
      </c>
      <c r="R985" s="6" t="s">
        <v>4618</v>
      </c>
      <c r="S985" s="6" t="s">
        <v>4618</v>
      </c>
      <c r="T985" s="6" t="s">
        <v>4618</v>
      </c>
      <c r="U985" s="6" t="s">
        <v>4618</v>
      </c>
      <c r="V985" s="6" t="s">
        <v>4618</v>
      </c>
      <c r="W985" s="6" t="s">
        <v>4618</v>
      </c>
      <c r="X985" s="6" t="s">
        <v>4618</v>
      </c>
      <c r="Y985" s="6" t="s">
        <v>4618</v>
      </c>
      <c r="Z985" s="6" t="s">
        <v>4618</v>
      </c>
      <c r="AA985" s="38" t="s">
        <v>4618</v>
      </c>
      <c r="AB985" s="8" t="s">
        <v>9258</v>
      </c>
      <c r="AC985" s="8" t="s">
        <v>22770</v>
      </c>
      <c r="AD985" s="9" t="s">
        <v>11531</v>
      </c>
      <c r="AE985" s="50">
        <v>0</v>
      </c>
      <c r="AF985" s="97">
        <v>0</v>
      </c>
      <c r="AG985" s="92">
        <v>0</v>
      </c>
      <c r="AH985" s="93" t="s">
        <v>9258</v>
      </c>
      <c r="AI985" s="94" t="s">
        <v>9258</v>
      </c>
      <c r="AJ985" s="95">
        <v>103.98884984219136</v>
      </c>
      <c r="AK985" s="95">
        <v>57.619380872838192</v>
      </c>
      <c r="AL985" s="96">
        <v>109.52881728027968</v>
      </c>
      <c r="AM985" s="10"/>
      <c r="AN985" s="10"/>
      <c r="AO985" s="10"/>
      <c r="AP985" s="10"/>
    </row>
    <row r="986" spans="1:43" x14ac:dyDescent="0.2">
      <c r="A986" s="3" t="s">
        <v>3114</v>
      </c>
      <c r="B986" s="7" t="s">
        <v>12651</v>
      </c>
      <c r="C986" s="85">
        <v>1112257</v>
      </c>
      <c r="D986" s="85">
        <v>1112042</v>
      </c>
      <c r="E986" s="15" t="s">
        <v>21063</v>
      </c>
      <c r="F986" s="5" t="s">
        <v>9400</v>
      </c>
      <c r="G986" s="5">
        <v>213</v>
      </c>
      <c r="H986" s="40">
        <v>0</v>
      </c>
      <c r="I986" s="17" t="s">
        <v>21224</v>
      </c>
      <c r="J986" s="36" t="s">
        <v>2614</v>
      </c>
      <c r="K986" s="50">
        <v>71</v>
      </c>
      <c r="L986" s="7" t="s">
        <v>9252</v>
      </c>
      <c r="M986" s="89">
        <v>0</v>
      </c>
      <c r="N986" s="89"/>
      <c r="O986" s="89" t="s">
        <v>9249</v>
      </c>
      <c r="P986" s="6" t="s">
        <v>4618</v>
      </c>
      <c r="Q986" s="6" t="s">
        <v>4618</v>
      </c>
      <c r="R986" s="6" t="s">
        <v>4618</v>
      </c>
      <c r="S986" s="6" t="s">
        <v>4618</v>
      </c>
      <c r="T986" s="6" t="s">
        <v>4618</v>
      </c>
      <c r="U986" s="6" t="s">
        <v>4618</v>
      </c>
      <c r="V986" s="6" t="s">
        <v>4618</v>
      </c>
      <c r="W986" s="6" t="s">
        <v>4618</v>
      </c>
      <c r="X986" s="6" t="s">
        <v>4618</v>
      </c>
      <c r="Y986" s="6" t="s">
        <v>4618</v>
      </c>
      <c r="Z986" s="6" t="s">
        <v>4618</v>
      </c>
      <c r="AA986" s="38" t="s">
        <v>4618</v>
      </c>
      <c r="AB986" s="8" t="s">
        <v>12167</v>
      </c>
      <c r="AC986" s="8" t="s">
        <v>22770</v>
      </c>
      <c r="AD986" s="9" t="s">
        <v>11531</v>
      </c>
      <c r="AE986" s="50">
        <v>0</v>
      </c>
      <c r="AF986" s="97">
        <v>0</v>
      </c>
      <c r="AG986" s="92">
        <v>0</v>
      </c>
      <c r="AH986" s="93" t="s">
        <v>9258</v>
      </c>
      <c r="AI986" s="94" t="s">
        <v>9258</v>
      </c>
      <c r="AJ986" s="95">
        <v>27.756921605386967</v>
      </c>
      <c r="AK986" s="95">
        <v>11.800984308118602</v>
      </c>
      <c r="AL986" s="96">
        <v>39.954752382062807</v>
      </c>
      <c r="AM986" s="10"/>
      <c r="AN986" s="10"/>
      <c r="AO986" s="10"/>
      <c r="AP986" s="10"/>
    </row>
    <row r="987" spans="1:43" x14ac:dyDescent="0.2">
      <c r="A987" s="3" t="s">
        <v>3115</v>
      </c>
      <c r="B987" s="7" t="s">
        <v>12651</v>
      </c>
      <c r="C987" s="85">
        <v>1112626</v>
      </c>
      <c r="D987" s="85">
        <v>1112528</v>
      </c>
      <c r="E987" s="15" t="s">
        <v>21063</v>
      </c>
      <c r="F987" s="5" t="s">
        <v>9400</v>
      </c>
      <c r="G987" s="5">
        <v>96</v>
      </c>
      <c r="H987" s="40">
        <v>1</v>
      </c>
      <c r="I987" s="17" t="s">
        <v>21225</v>
      </c>
      <c r="J987" s="36" t="s">
        <v>2616</v>
      </c>
      <c r="K987" s="50">
        <v>32</v>
      </c>
      <c r="L987" s="7" t="s">
        <v>9252</v>
      </c>
      <c r="M987" s="89">
        <v>0</v>
      </c>
      <c r="N987" s="89"/>
      <c r="O987" s="89" t="s">
        <v>9249</v>
      </c>
      <c r="P987" s="6" t="s">
        <v>4618</v>
      </c>
      <c r="Q987" s="6" t="s">
        <v>4618</v>
      </c>
      <c r="R987" s="6" t="s">
        <v>4618</v>
      </c>
      <c r="S987" s="6" t="s">
        <v>4618</v>
      </c>
      <c r="T987" s="6" t="s">
        <v>4618</v>
      </c>
      <c r="U987" s="6" t="s">
        <v>4618</v>
      </c>
      <c r="V987" s="6" t="s">
        <v>4618</v>
      </c>
      <c r="W987" s="6" t="s">
        <v>4618</v>
      </c>
      <c r="X987" s="6" t="s">
        <v>4618</v>
      </c>
      <c r="Y987" s="6" t="s">
        <v>4618</v>
      </c>
      <c r="Z987" s="6" t="s">
        <v>4618</v>
      </c>
      <c r="AA987" s="38" t="s">
        <v>4618</v>
      </c>
      <c r="AB987" s="8"/>
      <c r="AC987" s="8"/>
      <c r="AD987" s="9"/>
      <c r="AE987" s="50">
        <v>0</v>
      </c>
      <c r="AF987" s="97">
        <v>0</v>
      </c>
      <c r="AG987" s="92">
        <v>0</v>
      </c>
      <c r="AH987" s="93" t="s">
        <v>9258</v>
      </c>
      <c r="AI987" s="94" t="s">
        <v>9258</v>
      </c>
      <c r="AJ987" s="95">
        <v>13.488487523940112</v>
      </c>
      <c r="AK987" s="95">
        <v>1.9805847789849402</v>
      </c>
      <c r="AL987" s="96">
        <v>12.983362476182885</v>
      </c>
      <c r="AM987" s="10"/>
      <c r="AN987" s="10"/>
      <c r="AO987" s="10"/>
      <c r="AP987" s="10"/>
    </row>
    <row r="988" spans="1:43" x14ac:dyDescent="0.2">
      <c r="A988" s="3" t="s">
        <v>3116</v>
      </c>
      <c r="B988" s="7" t="s">
        <v>12651</v>
      </c>
      <c r="C988" s="85">
        <v>1116054</v>
      </c>
      <c r="D988" s="85">
        <v>1114231</v>
      </c>
      <c r="E988" s="15" t="s">
        <v>21062</v>
      </c>
      <c r="F988" s="5" t="s">
        <v>9400</v>
      </c>
      <c r="G988" s="5">
        <v>1821</v>
      </c>
      <c r="H988" s="40">
        <v>0</v>
      </c>
      <c r="I988" s="17" t="s">
        <v>21226</v>
      </c>
      <c r="J988" s="36" t="s">
        <v>904</v>
      </c>
      <c r="K988" s="50">
        <v>607</v>
      </c>
      <c r="L988" s="7" t="s">
        <v>9253</v>
      </c>
      <c r="M988" s="89">
        <v>0</v>
      </c>
      <c r="N988" s="89"/>
      <c r="O988" s="89" t="s">
        <v>9249</v>
      </c>
      <c r="P988" s="6" t="s">
        <v>4966</v>
      </c>
      <c r="Q988" s="6" t="s">
        <v>4967</v>
      </c>
      <c r="R988" s="6" t="s">
        <v>4968</v>
      </c>
      <c r="S988" s="6" t="s">
        <v>4618</v>
      </c>
      <c r="T988" s="6" t="s">
        <v>4618</v>
      </c>
      <c r="U988" s="6" t="s">
        <v>4618</v>
      </c>
      <c r="V988" s="6" t="s">
        <v>4969</v>
      </c>
      <c r="W988" s="6" t="s">
        <v>4618</v>
      </c>
      <c r="X988" s="6" t="s">
        <v>4618</v>
      </c>
      <c r="Y988" s="6" t="s">
        <v>4970</v>
      </c>
      <c r="Z988" s="6" t="s">
        <v>4971</v>
      </c>
      <c r="AA988" s="38" t="s">
        <v>4618</v>
      </c>
      <c r="AB988" s="8" t="s">
        <v>12199</v>
      </c>
      <c r="AC988" s="8" t="s">
        <v>22770</v>
      </c>
      <c r="AD988" s="9" t="s">
        <v>11581</v>
      </c>
      <c r="AE988" s="50">
        <v>1</v>
      </c>
      <c r="AF988" s="97">
        <v>49</v>
      </c>
      <c r="AG988" s="92">
        <v>1068</v>
      </c>
      <c r="AH988" s="93">
        <v>-4.9540187006894297E-2</v>
      </c>
      <c r="AI988" s="94">
        <v>0.92886958824867105</v>
      </c>
      <c r="AJ988" s="95">
        <v>145.71138765603035</v>
      </c>
      <c r="AK988" s="95">
        <v>171.29940936729042</v>
      </c>
      <c r="AL988" s="96">
        <v>160.64394317555727</v>
      </c>
      <c r="AM988" s="10">
        <v>8.0091783490954001</v>
      </c>
      <c r="AN988" s="10">
        <v>0</v>
      </c>
      <c r="AO988" s="10">
        <v>9.9998606740407396</v>
      </c>
      <c r="AP988" s="10">
        <v>4.3495046417874003E-5</v>
      </c>
      <c r="AQ988" s="3" t="s">
        <v>12649</v>
      </c>
    </row>
    <row r="989" spans="1:43" x14ac:dyDescent="0.2">
      <c r="A989" s="3" t="s">
        <v>3118</v>
      </c>
      <c r="B989" s="7" t="s">
        <v>12651</v>
      </c>
      <c r="C989" s="85">
        <v>1117573</v>
      </c>
      <c r="D989" s="85">
        <v>1116227</v>
      </c>
      <c r="E989" s="15" t="s">
        <v>21063</v>
      </c>
      <c r="F989" s="5" t="s">
        <v>9400</v>
      </c>
      <c r="G989" s="5">
        <v>1344</v>
      </c>
      <c r="H989" s="40">
        <v>0</v>
      </c>
      <c r="I989" s="17" t="s">
        <v>21228</v>
      </c>
      <c r="J989" s="36" t="s">
        <v>905</v>
      </c>
      <c r="K989" s="50">
        <v>448</v>
      </c>
      <c r="L989" s="7" t="s">
        <v>9253</v>
      </c>
      <c r="M989" s="89">
        <v>0</v>
      </c>
      <c r="N989" s="89" t="s">
        <v>22729</v>
      </c>
      <c r="O989" s="89" t="s">
        <v>9249</v>
      </c>
      <c r="P989" s="6" t="s">
        <v>4972</v>
      </c>
      <c r="Q989" s="6" t="s">
        <v>4973</v>
      </c>
      <c r="R989" s="6" t="s">
        <v>4974</v>
      </c>
      <c r="S989" s="6" t="s">
        <v>4618</v>
      </c>
      <c r="T989" s="6" t="s">
        <v>4618</v>
      </c>
      <c r="U989" s="6" t="s">
        <v>4651</v>
      </c>
      <c r="V989" s="6" t="s">
        <v>4618</v>
      </c>
      <c r="W989" s="6" t="s">
        <v>4618</v>
      </c>
      <c r="X989" s="6" t="s">
        <v>4618</v>
      </c>
      <c r="Y989" s="6" t="s">
        <v>4975</v>
      </c>
      <c r="Z989" s="6" t="s">
        <v>4976</v>
      </c>
      <c r="AA989" s="38" t="s">
        <v>4618</v>
      </c>
      <c r="AB989" s="8" t="s">
        <v>12200</v>
      </c>
      <c r="AC989" s="8" t="s">
        <v>22770</v>
      </c>
      <c r="AD989" s="9" t="s">
        <v>11581</v>
      </c>
      <c r="AE989" s="50">
        <v>1</v>
      </c>
      <c r="AF989" s="97">
        <v>19</v>
      </c>
      <c r="AG989" s="92">
        <v>253</v>
      </c>
      <c r="AH989" s="93">
        <v>-0.27577853960853099</v>
      </c>
      <c r="AI989" s="94">
        <v>0.74289542042458101</v>
      </c>
      <c r="AJ989" s="95">
        <v>217.91684336947617</v>
      </c>
      <c r="AK989" s="95">
        <v>240.98511659936696</v>
      </c>
      <c r="AL989" s="96">
        <v>248.50973694072104</v>
      </c>
      <c r="AM989" s="10">
        <v>9.9652559008794093</v>
      </c>
      <c r="AN989" s="10">
        <v>1.24344978758017E-14</v>
      </c>
      <c r="AO989" s="10">
        <v>6.7194999805315403</v>
      </c>
      <c r="AP989" s="10">
        <v>3.3991964798474299E-9</v>
      </c>
      <c r="AQ989" s="3" t="s">
        <v>12649</v>
      </c>
    </row>
    <row r="990" spans="1:43" x14ac:dyDescent="0.2">
      <c r="A990" s="3" t="s">
        <v>3119</v>
      </c>
      <c r="B990" s="7" t="s">
        <v>12651</v>
      </c>
      <c r="C990" s="85">
        <v>1118378</v>
      </c>
      <c r="D990" s="85">
        <v>1117590</v>
      </c>
      <c r="E990" s="15" t="s">
        <v>21064</v>
      </c>
      <c r="F990" s="5" t="s">
        <v>9399</v>
      </c>
      <c r="G990" s="5">
        <v>786</v>
      </c>
      <c r="H990" s="40">
        <v>0</v>
      </c>
      <c r="I990" s="17" t="s">
        <v>21229</v>
      </c>
      <c r="J990" s="36" t="s">
        <v>906</v>
      </c>
      <c r="K990" s="50">
        <v>262</v>
      </c>
      <c r="L990" s="7" t="s">
        <v>9254</v>
      </c>
      <c r="M990" s="89">
        <v>6</v>
      </c>
      <c r="N990" s="89"/>
      <c r="O990" s="89" t="s">
        <v>9248</v>
      </c>
      <c r="P990" s="6" t="s">
        <v>4618</v>
      </c>
      <c r="Q990" s="6" t="s">
        <v>4977</v>
      </c>
      <c r="R990" s="6" t="s">
        <v>4978</v>
      </c>
      <c r="S990" s="6" t="s">
        <v>4618</v>
      </c>
      <c r="T990" s="6" t="s">
        <v>4618</v>
      </c>
      <c r="U990" s="6" t="s">
        <v>4618</v>
      </c>
      <c r="V990" s="6" t="s">
        <v>4618</v>
      </c>
      <c r="W990" s="6" t="s">
        <v>4618</v>
      </c>
      <c r="X990" s="6" t="s">
        <v>4618</v>
      </c>
      <c r="Y990" s="6" t="s">
        <v>4618</v>
      </c>
      <c r="Z990" s="6" t="s">
        <v>4618</v>
      </c>
      <c r="AA990" s="38" t="s">
        <v>4619</v>
      </c>
      <c r="AB990" s="8" t="s">
        <v>12201</v>
      </c>
      <c r="AC990" s="8" t="s">
        <v>22770</v>
      </c>
      <c r="AD990" s="9" t="s">
        <v>11544</v>
      </c>
      <c r="AE990" s="50">
        <v>1</v>
      </c>
      <c r="AF990" s="97">
        <v>1</v>
      </c>
      <c r="AG990" s="92">
        <v>2</v>
      </c>
      <c r="AH990" s="93" t="s">
        <v>9258</v>
      </c>
      <c r="AI990" s="94" t="s">
        <v>9258</v>
      </c>
      <c r="AJ990" s="95">
        <v>159.33413263613559</v>
      </c>
      <c r="AK990" s="95">
        <v>193.71700593999662</v>
      </c>
      <c r="AL990" s="96">
        <v>138.41456245487367</v>
      </c>
      <c r="AM990" s="10">
        <v>0</v>
      </c>
      <c r="AN990" s="10">
        <v>0</v>
      </c>
      <c r="AO990" s="10">
        <v>2.5499999999999998</v>
      </c>
      <c r="AP990" s="10">
        <v>0</v>
      </c>
      <c r="AQ990" s="3" t="s">
        <v>12642</v>
      </c>
    </row>
    <row r="991" spans="1:43" x14ac:dyDescent="0.2">
      <c r="A991" s="3" t="s">
        <v>3120</v>
      </c>
      <c r="B991" s="7" t="s">
        <v>12651</v>
      </c>
      <c r="C991" s="85">
        <v>1119396</v>
      </c>
      <c r="D991" s="85">
        <v>1118425</v>
      </c>
      <c r="E991" s="15" t="s">
        <v>21062</v>
      </c>
      <c r="F991" s="5" t="s">
        <v>9400</v>
      </c>
      <c r="G991" s="5">
        <v>969</v>
      </c>
      <c r="H991" s="40">
        <v>0</v>
      </c>
      <c r="I991" s="17" t="s">
        <v>21230</v>
      </c>
      <c r="J991" s="36" t="s">
        <v>907</v>
      </c>
      <c r="K991" s="50">
        <v>323</v>
      </c>
      <c r="L991" s="7" t="s">
        <v>9252</v>
      </c>
      <c r="M991" s="89">
        <v>0</v>
      </c>
      <c r="N991" s="89" t="s">
        <v>22729</v>
      </c>
      <c r="O991" s="89" t="s">
        <v>9251</v>
      </c>
      <c r="P991" s="6" t="s">
        <v>4979</v>
      </c>
      <c r="Q991" s="6" t="s">
        <v>4618</v>
      </c>
      <c r="R991" s="6" t="s">
        <v>4618</v>
      </c>
      <c r="S991" s="6" t="s">
        <v>4618</v>
      </c>
      <c r="T991" s="6" t="s">
        <v>4618</v>
      </c>
      <c r="U991" s="6" t="s">
        <v>4618</v>
      </c>
      <c r="V991" s="6" t="s">
        <v>4618</v>
      </c>
      <c r="W991" s="6" t="s">
        <v>4618</v>
      </c>
      <c r="X991" s="6" t="s">
        <v>4618</v>
      </c>
      <c r="Y991" s="6" t="s">
        <v>4618</v>
      </c>
      <c r="Z991" s="6" t="s">
        <v>4618</v>
      </c>
      <c r="AA991" s="38" t="s">
        <v>4619</v>
      </c>
      <c r="AB991" s="8" t="s">
        <v>9258</v>
      </c>
      <c r="AC991" s="8" t="s">
        <v>22770</v>
      </c>
      <c r="AD991" s="9" t="s">
        <v>11531</v>
      </c>
      <c r="AE991" s="50">
        <v>1</v>
      </c>
      <c r="AF991" s="97">
        <v>15</v>
      </c>
      <c r="AG991" s="92">
        <v>108</v>
      </c>
      <c r="AH991" s="93">
        <v>-1.05642657259213</v>
      </c>
      <c r="AI991" s="94">
        <v>0.39014273900309199</v>
      </c>
      <c r="AJ991" s="95">
        <v>337.2606161527271</v>
      </c>
      <c r="AK991" s="95">
        <v>525.29509638189472</v>
      </c>
      <c r="AL991" s="96">
        <v>317.27662707174699</v>
      </c>
      <c r="AM991" s="10">
        <v>9.2204077628851397</v>
      </c>
      <c r="AN991" s="10">
        <v>2.34409204935559E-7</v>
      </c>
      <c r="AO991" s="10">
        <v>7.8476594022815904</v>
      </c>
      <c r="AP991" s="10">
        <v>0</v>
      </c>
      <c r="AQ991" s="3" t="s">
        <v>12642</v>
      </c>
    </row>
    <row r="992" spans="1:43" x14ac:dyDescent="0.2">
      <c r="A992" s="3" t="s">
        <v>3121</v>
      </c>
      <c r="B992" s="7" t="s">
        <v>12651</v>
      </c>
      <c r="C992" s="85">
        <v>1119780</v>
      </c>
      <c r="D992" s="85">
        <v>1119457</v>
      </c>
      <c r="E992" s="15" t="s">
        <v>21062</v>
      </c>
      <c r="F992" s="5" t="s">
        <v>9400</v>
      </c>
      <c r="G992" s="5">
        <v>321</v>
      </c>
      <c r="H992" s="40">
        <v>0</v>
      </c>
      <c r="I992" s="17" t="s">
        <v>21231</v>
      </c>
      <c r="J992" s="36" t="s">
        <v>908</v>
      </c>
      <c r="K992" s="50">
        <v>107</v>
      </c>
      <c r="L992" s="7" t="s">
        <v>9253</v>
      </c>
      <c r="M992" s="89">
        <v>0</v>
      </c>
      <c r="N992" s="89"/>
      <c r="O992" s="89" t="s">
        <v>9249</v>
      </c>
      <c r="P992" s="6" t="s">
        <v>4980</v>
      </c>
      <c r="Q992" s="6" t="s">
        <v>4981</v>
      </c>
      <c r="R992" s="6" t="s">
        <v>4982</v>
      </c>
      <c r="S992" s="6" t="s">
        <v>4618</v>
      </c>
      <c r="T992" s="6" t="s">
        <v>4618</v>
      </c>
      <c r="U992" s="6" t="s">
        <v>4983</v>
      </c>
      <c r="V992" s="6" t="s">
        <v>4618</v>
      </c>
      <c r="W992" s="6" t="s">
        <v>4618</v>
      </c>
      <c r="X992" s="6" t="s">
        <v>4618</v>
      </c>
      <c r="Y992" s="6" t="s">
        <v>4984</v>
      </c>
      <c r="Z992" s="6" t="s">
        <v>4985</v>
      </c>
      <c r="AA992" s="38" t="s">
        <v>4618</v>
      </c>
      <c r="AB992" s="8" t="s">
        <v>12057</v>
      </c>
      <c r="AC992" s="8" t="s">
        <v>22770</v>
      </c>
      <c r="AD992" s="9" t="s">
        <v>11531</v>
      </c>
      <c r="AE992" s="50">
        <v>1</v>
      </c>
      <c r="AF992" s="97">
        <v>12</v>
      </c>
      <c r="AG992" s="92">
        <v>179</v>
      </c>
      <c r="AH992" s="93">
        <v>0.34525254383169102</v>
      </c>
      <c r="AI992" s="94">
        <v>0.71611781759478799</v>
      </c>
      <c r="AJ992" s="95">
        <v>574.23182969689947</v>
      </c>
      <c r="AK992" s="95">
        <v>571.59126559066772</v>
      </c>
      <c r="AL992" s="96">
        <v>559.79158390613532</v>
      </c>
      <c r="AM992" s="10">
        <v>2.7700709570943599E-4</v>
      </c>
      <c r="AN992" s="10">
        <v>0.42110787448350101</v>
      </c>
      <c r="AO992" s="10">
        <v>8.0862936267342995</v>
      </c>
      <c r="AP992" s="10">
        <v>1.1082466081201101</v>
      </c>
    </row>
    <row r="993" spans="1:43" x14ac:dyDescent="0.2">
      <c r="A993" s="3" t="s">
        <v>3122</v>
      </c>
      <c r="B993" s="7" t="s">
        <v>12651</v>
      </c>
      <c r="C993" s="85">
        <v>1119889</v>
      </c>
      <c r="D993" s="85">
        <v>1121091</v>
      </c>
      <c r="E993" s="15" t="s">
        <v>21059</v>
      </c>
      <c r="F993" s="5" t="s">
        <v>9400</v>
      </c>
      <c r="G993" s="5">
        <v>1200</v>
      </c>
      <c r="H993" s="40">
        <v>0</v>
      </c>
      <c r="I993" s="17" t="s">
        <v>21232</v>
      </c>
      <c r="J993" s="36" t="s">
        <v>909</v>
      </c>
      <c r="K993" s="50">
        <v>400</v>
      </c>
      <c r="L993" s="7" t="s">
        <v>9253</v>
      </c>
      <c r="M993" s="89">
        <v>0</v>
      </c>
      <c r="N993" s="89"/>
      <c r="O993" s="89" t="s">
        <v>9249</v>
      </c>
      <c r="P993" s="6" t="s">
        <v>4986</v>
      </c>
      <c r="Q993" s="6" t="s">
        <v>4987</v>
      </c>
      <c r="R993" s="6" t="s">
        <v>4988</v>
      </c>
      <c r="S993" s="6" t="s">
        <v>4618</v>
      </c>
      <c r="T993" s="6" t="s">
        <v>4618</v>
      </c>
      <c r="U993" s="6" t="s">
        <v>4618</v>
      </c>
      <c r="V993" s="6" t="s">
        <v>4618</v>
      </c>
      <c r="W993" s="6" t="s">
        <v>4618</v>
      </c>
      <c r="X993" s="6" t="s">
        <v>4989</v>
      </c>
      <c r="Y993" s="6" t="s">
        <v>4990</v>
      </c>
      <c r="Z993" s="6" t="s">
        <v>4991</v>
      </c>
      <c r="AA993" s="38" t="s">
        <v>4618</v>
      </c>
      <c r="AB993" s="8" t="s">
        <v>12202</v>
      </c>
      <c r="AC993" s="8" t="s">
        <v>22770</v>
      </c>
      <c r="AD993" s="9" t="s">
        <v>11590</v>
      </c>
      <c r="AE993" s="50">
        <v>1</v>
      </c>
      <c r="AF993" s="97">
        <v>19</v>
      </c>
      <c r="AG993" s="92">
        <v>144</v>
      </c>
      <c r="AH993" s="93">
        <v>0.17673366508897601</v>
      </c>
      <c r="AI993" s="94">
        <v>0.87486370906170496</v>
      </c>
      <c r="AJ993" s="95">
        <v>183.58456896037214</v>
      </c>
      <c r="AK993" s="95">
        <v>97.223992723015101</v>
      </c>
      <c r="AL993" s="96">
        <v>239.48683966131858</v>
      </c>
      <c r="AM993" s="10">
        <v>1.1577641509054799</v>
      </c>
      <c r="AN993" s="10">
        <v>7.7279705391575205E-4</v>
      </c>
      <c r="AO993" s="10">
        <v>6.6003851967054104</v>
      </c>
      <c r="AP993" s="10">
        <v>1.4121476828319099</v>
      </c>
    </row>
    <row r="994" spans="1:43" x14ac:dyDescent="0.2">
      <c r="A994" s="3" t="s">
        <v>3123</v>
      </c>
      <c r="B994" s="7" t="s">
        <v>12651</v>
      </c>
      <c r="C994" s="85">
        <v>1121122</v>
      </c>
      <c r="D994" s="85">
        <v>1122879</v>
      </c>
      <c r="E994" s="15" t="s">
        <v>21059</v>
      </c>
      <c r="F994" s="5" t="s">
        <v>9400</v>
      </c>
      <c r="G994" s="5">
        <v>1755</v>
      </c>
      <c r="H994" s="40">
        <v>0</v>
      </c>
      <c r="I994" s="17" t="s">
        <v>21233</v>
      </c>
      <c r="J994" s="36" t="s">
        <v>910</v>
      </c>
      <c r="K994" s="50">
        <v>585</v>
      </c>
      <c r="L994" s="7" t="s">
        <v>9253</v>
      </c>
      <c r="M994" s="89">
        <v>1</v>
      </c>
      <c r="N994" s="89"/>
      <c r="O994" s="89" t="s">
        <v>9249</v>
      </c>
      <c r="P994" s="6" t="s">
        <v>4992</v>
      </c>
      <c r="Q994" s="6" t="s">
        <v>4993</v>
      </c>
      <c r="R994" s="6" t="s">
        <v>4994</v>
      </c>
      <c r="S994" s="6" t="s">
        <v>4618</v>
      </c>
      <c r="T994" s="6" t="s">
        <v>4995</v>
      </c>
      <c r="U994" s="6" t="s">
        <v>4996</v>
      </c>
      <c r="V994" s="6" t="s">
        <v>4618</v>
      </c>
      <c r="W994" s="6" t="s">
        <v>4618</v>
      </c>
      <c r="X994" s="6" t="s">
        <v>4997</v>
      </c>
      <c r="Y994" s="6" t="s">
        <v>4998</v>
      </c>
      <c r="Z994" s="6" t="s">
        <v>4999</v>
      </c>
      <c r="AA994" s="38" t="s">
        <v>4619</v>
      </c>
      <c r="AB994" s="8" t="s">
        <v>12203</v>
      </c>
      <c r="AC994" s="8" t="s">
        <v>22770</v>
      </c>
      <c r="AD994" s="9" t="s">
        <v>11546</v>
      </c>
      <c r="AE994" s="50">
        <v>1</v>
      </c>
      <c r="AF994" s="97">
        <v>53</v>
      </c>
      <c r="AG994" s="92">
        <v>306</v>
      </c>
      <c r="AH994" s="93">
        <v>0.45814660023762399</v>
      </c>
      <c r="AI994" s="94">
        <v>0.54096354219704101</v>
      </c>
      <c r="AJ994" s="95">
        <v>139.05933523736357</v>
      </c>
      <c r="AK994" s="95">
        <v>142.70856896837989</v>
      </c>
      <c r="AL994" s="96">
        <v>155.62943270451302</v>
      </c>
      <c r="AM994" s="10">
        <v>0</v>
      </c>
      <c r="AN994" s="10">
        <v>9.9999976737485508</v>
      </c>
      <c r="AO994" s="10">
        <v>4.99999999999359</v>
      </c>
      <c r="AP994" s="10">
        <v>8.1268325402561398E-13</v>
      </c>
      <c r="AQ994" s="3" t="s">
        <v>12645</v>
      </c>
    </row>
    <row r="995" spans="1:43" x14ac:dyDescent="0.2">
      <c r="A995" s="3" t="s">
        <v>3124</v>
      </c>
      <c r="B995" s="7" t="s">
        <v>12651</v>
      </c>
      <c r="C995" s="85">
        <v>1123023</v>
      </c>
      <c r="D995" s="85">
        <v>1125542</v>
      </c>
      <c r="E995" s="15" t="s">
        <v>21060</v>
      </c>
      <c r="F995" s="5" t="s">
        <v>9400</v>
      </c>
      <c r="G995" s="5">
        <v>2517</v>
      </c>
      <c r="H995" s="40">
        <v>0</v>
      </c>
      <c r="I995" s="17" t="s">
        <v>21234</v>
      </c>
      <c r="J995" s="36" t="s">
        <v>911</v>
      </c>
      <c r="K995" s="50">
        <v>839</v>
      </c>
      <c r="L995" s="7" t="s">
        <v>9256</v>
      </c>
      <c r="M995" s="89">
        <v>1</v>
      </c>
      <c r="N995" s="89"/>
      <c r="O995" s="89" t="s">
        <v>9249</v>
      </c>
      <c r="P995" s="6" t="s">
        <v>4618</v>
      </c>
      <c r="Q995" s="6" t="s">
        <v>4618</v>
      </c>
      <c r="R995" s="6" t="s">
        <v>5000</v>
      </c>
      <c r="S995" s="6" t="s">
        <v>4618</v>
      </c>
      <c r="T995" s="6" t="s">
        <v>4618</v>
      </c>
      <c r="U995" s="6" t="s">
        <v>4618</v>
      </c>
      <c r="V995" s="6" t="s">
        <v>5001</v>
      </c>
      <c r="W995" s="6" t="s">
        <v>4618</v>
      </c>
      <c r="X995" s="6" t="s">
        <v>4618</v>
      </c>
      <c r="Y995" s="6" t="s">
        <v>4618</v>
      </c>
      <c r="Z995" s="6" t="s">
        <v>4618</v>
      </c>
      <c r="AA995" s="38" t="s">
        <v>4618</v>
      </c>
      <c r="AB995" s="8" t="s">
        <v>12204</v>
      </c>
      <c r="AC995" s="8" t="s">
        <v>22770</v>
      </c>
      <c r="AD995" s="9" t="s">
        <v>11531</v>
      </c>
      <c r="AE995" s="50">
        <v>1</v>
      </c>
      <c r="AF995" s="97">
        <v>101</v>
      </c>
      <c r="AG995" s="92">
        <v>1733</v>
      </c>
      <c r="AH995" s="93">
        <v>-8.5998501670098301E-2</v>
      </c>
      <c r="AI995" s="94">
        <v>0.860080915875858</v>
      </c>
      <c r="AJ995" s="95">
        <v>458.48126100825317</v>
      </c>
      <c r="AK995" s="95">
        <v>631.41750105746678</v>
      </c>
      <c r="AL995" s="96">
        <v>383.07377865154962</v>
      </c>
      <c r="AM995" s="10">
        <v>0</v>
      </c>
      <c r="AN995" s="10">
        <v>1.8773072543609701E-5</v>
      </c>
      <c r="AO995" s="10">
        <v>9.9999999998504592</v>
      </c>
      <c r="AP995" s="10">
        <v>0</v>
      </c>
    </row>
    <row r="996" spans="1:43" x14ac:dyDescent="0.2">
      <c r="A996" s="3" t="s">
        <v>3125</v>
      </c>
      <c r="B996" s="7" t="s">
        <v>12651</v>
      </c>
      <c r="C996" s="85">
        <v>1126008</v>
      </c>
      <c r="D996" s="85">
        <v>1125733</v>
      </c>
      <c r="E996" s="15" t="s">
        <v>21062</v>
      </c>
      <c r="F996" s="5" t="s">
        <v>9400</v>
      </c>
      <c r="G996" s="5">
        <v>273</v>
      </c>
      <c r="H996" s="40">
        <v>1</v>
      </c>
      <c r="I996" s="17" t="s">
        <v>21235</v>
      </c>
      <c r="J996" s="36" t="s">
        <v>912</v>
      </c>
      <c r="K996" s="50">
        <v>91</v>
      </c>
      <c r="L996" s="7" t="s">
        <v>9254</v>
      </c>
      <c r="M996" s="89">
        <v>1</v>
      </c>
      <c r="N996" s="89"/>
      <c r="O996" s="89" t="s">
        <v>9249</v>
      </c>
      <c r="P996" s="6" t="s">
        <v>4618</v>
      </c>
      <c r="Q996" s="6" t="s">
        <v>4618</v>
      </c>
      <c r="R996" s="6" t="s">
        <v>4618</v>
      </c>
      <c r="S996" s="6" t="s">
        <v>4618</v>
      </c>
      <c r="T996" s="6" t="s">
        <v>4618</v>
      </c>
      <c r="U996" s="6" t="s">
        <v>4618</v>
      </c>
      <c r="V996" s="6" t="s">
        <v>4618</v>
      </c>
      <c r="W996" s="6" t="s">
        <v>4618</v>
      </c>
      <c r="X996" s="6" t="s">
        <v>4618</v>
      </c>
      <c r="Y996" s="6" t="s">
        <v>4618</v>
      </c>
      <c r="Z996" s="6" t="s">
        <v>4618</v>
      </c>
      <c r="AA996" s="38" t="s">
        <v>4619</v>
      </c>
      <c r="AB996" s="8" t="s">
        <v>12205</v>
      </c>
      <c r="AC996" s="8" t="s">
        <v>11668</v>
      </c>
      <c r="AD996" s="9" t="s">
        <v>11531</v>
      </c>
      <c r="AE996" s="50">
        <v>1</v>
      </c>
      <c r="AF996" s="97">
        <v>16</v>
      </c>
      <c r="AG996" s="92">
        <v>146</v>
      </c>
      <c r="AH996" s="93">
        <v>0.69583815795695403</v>
      </c>
      <c r="AI996" s="94">
        <v>0.491869998828116</v>
      </c>
      <c r="AJ996" s="95">
        <v>167.80869344474164</v>
      </c>
      <c r="AK996" s="95">
        <v>86.672112176014892</v>
      </c>
      <c r="AL996" s="96">
        <v>209.73472931731305</v>
      </c>
      <c r="AM996" s="10">
        <v>9.9991514756269808</v>
      </c>
      <c r="AN996" s="10">
        <v>2.2737367544323202E-12</v>
      </c>
      <c r="AO996" s="10">
        <v>4.0428398233594003E-5</v>
      </c>
      <c r="AP996" s="10">
        <v>9.9998903379465194</v>
      </c>
      <c r="AQ996" s="3" t="s">
        <v>12647</v>
      </c>
    </row>
    <row r="997" spans="1:43" x14ac:dyDescent="0.2">
      <c r="A997" s="3" t="s">
        <v>3126</v>
      </c>
      <c r="B997" s="7" t="s">
        <v>12651</v>
      </c>
      <c r="C997" s="85">
        <v>1126316</v>
      </c>
      <c r="D997" s="85">
        <v>1127422</v>
      </c>
      <c r="E997" s="15" t="s">
        <v>21061</v>
      </c>
      <c r="F997" s="5" t="s">
        <v>9400</v>
      </c>
      <c r="G997" s="5">
        <v>1104</v>
      </c>
      <c r="H997" s="40">
        <v>1</v>
      </c>
      <c r="I997" s="17" t="s">
        <v>21236</v>
      </c>
      <c r="J997" s="36" t="s">
        <v>913</v>
      </c>
      <c r="K997" s="50">
        <v>368</v>
      </c>
      <c r="L997" s="7" t="s">
        <v>9253</v>
      </c>
      <c r="M997" s="89">
        <v>0</v>
      </c>
      <c r="N997" s="89"/>
      <c r="O997" s="89" t="s">
        <v>9249</v>
      </c>
      <c r="P997" s="6" t="s">
        <v>5002</v>
      </c>
      <c r="Q997" s="6" t="s">
        <v>5003</v>
      </c>
      <c r="R997" s="6" t="s">
        <v>5004</v>
      </c>
      <c r="S997" s="6" t="s">
        <v>5005</v>
      </c>
      <c r="T997" s="6" t="s">
        <v>4618</v>
      </c>
      <c r="U997" s="6" t="s">
        <v>4618</v>
      </c>
      <c r="V997" s="6" t="s">
        <v>4618</v>
      </c>
      <c r="W997" s="6" t="s">
        <v>4618</v>
      </c>
      <c r="X997" s="6" t="s">
        <v>4618</v>
      </c>
      <c r="Y997" s="6" t="s">
        <v>5006</v>
      </c>
      <c r="Z997" s="6" t="s">
        <v>5007</v>
      </c>
      <c r="AA997" s="38" t="s">
        <v>4618</v>
      </c>
      <c r="AB997" s="8" t="s">
        <v>12206</v>
      </c>
      <c r="AC997" s="8" t="s">
        <v>22770</v>
      </c>
      <c r="AD997" s="9" t="s">
        <v>11535</v>
      </c>
      <c r="AE997" s="50">
        <v>1</v>
      </c>
      <c r="AF997" s="97">
        <v>64</v>
      </c>
      <c r="AG997" s="92">
        <v>779</v>
      </c>
      <c r="AH997" s="93">
        <v>2.14790849872377E-2</v>
      </c>
      <c r="AI997" s="94">
        <v>0.97409150591524596</v>
      </c>
      <c r="AJ997" s="95">
        <v>197.14184320704109</v>
      </c>
      <c r="AK997" s="95">
        <v>216.447321944029</v>
      </c>
      <c r="AL997" s="96">
        <v>214.30841755111632</v>
      </c>
      <c r="AM997" s="10">
        <v>4.1500544152199802E-3</v>
      </c>
      <c r="AN997" s="10">
        <v>1.9930901373754701E-10</v>
      </c>
      <c r="AO997" s="10">
        <v>9.9999849403268097</v>
      </c>
      <c r="AP997" s="10">
        <v>7.8192446490987692E-6</v>
      </c>
    </row>
    <row r="998" spans="1:43" x14ac:dyDescent="0.2">
      <c r="A998" s="3" t="s">
        <v>3127</v>
      </c>
      <c r="B998" s="7" t="s">
        <v>12651</v>
      </c>
      <c r="C998" s="85">
        <v>1128534</v>
      </c>
      <c r="D998" s="85">
        <v>1127548</v>
      </c>
      <c r="E998" s="15" t="s">
        <v>21062</v>
      </c>
      <c r="F998" s="5" t="s">
        <v>9400</v>
      </c>
      <c r="G998" s="5">
        <v>984</v>
      </c>
      <c r="H998" s="40">
        <v>0</v>
      </c>
      <c r="I998" s="17" t="s">
        <v>21237</v>
      </c>
      <c r="J998" s="36" t="s">
        <v>914</v>
      </c>
      <c r="K998" s="50">
        <v>328</v>
      </c>
      <c r="L998" s="7" t="s">
        <v>9253</v>
      </c>
      <c r="M998" s="89">
        <v>0</v>
      </c>
      <c r="N998" s="89"/>
      <c r="O998" s="89" t="s">
        <v>9249</v>
      </c>
      <c r="P998" s="6" t="s">
        <v>5008</v>
      </c>
      <c r="Q998" s="6" t="s">
        <v>5009</v>
      </c>
      <c r="R998" s="6" t="s">
        <v>5010</v>
      </c>
      <c r="S998" s="6" t="s">
        <v>5011</v>
      </c>
      <c r="T998" s="6" t="s">
        <v>4618</v>
      </c>
      <c r="U998" s="6" t="s">
        <v>4618</v>
      </c>
      <c r="V998" s="6" t="s">
        <v>4618</v>
      </c>
      <c r="W998" s="6" t="s">
        <v>4618</v>
      </c>
      <c r="X998" s="6" t="s">
        <v>4618</v>
      </c>
      <c r="Y998" s="6" t="s">
        <v>5012</v>
      </c>
      <c r="Z998" s="6" t="s">
        <v>5013</v>
      </c>
      <c r="AA998" s="38" t="s">
        <v>4618</v>
      </c>
      <c r="AB998" s="8" t="s">
        <v>12207</v>
      </c>
      <c r="AC998" s="8" t="s">
        <v>22770</v>
      </c>
      <c r="AD998" s="9" t="s">
        <v>11555</v>
      </c>
      <c r="AE998" s="50">
        <v>1</v>
      </c>
      <c r="AF998" s="97">
        <v>75</v>
      </c>
      <c r="AG998" s="92">
        <v>1864</v>
      </c>
      <c r="AH998" s="93">
        <v>1.0676607062574599</v>
      </c>
      <c r="AI998" s="94">
        <v>2.3797487556859401E-2</v>
      </c>
      <c r="AJ998" s="95">
        <v>418.32342271806988</v>
      </c>
      <c r="AK998" s="95">
        <v>417.18700663725338</v>
      </c>
      <c r="AL998" s="96">
        <v>442.07841848587765</v>
      </c>
      <c r="AM998" s="10">
        <v>0</v>
      </c>
      <c r="AN998" s="10">
        <v>9.9999588534136397</v>
      </c>
      <c r="AO998" s="10">
        <v>8.1042336491974805</v>
      </c>
      <c r="AP998" s="10">
        <v>1.5483686687815901</v>
      </c>
      <c r="AQ998" s="3" t="s">
        <v>12645</v>
      </c>
    </row>
    <row r="999" spans="1:43" x14ac:dyDescent="0.2">
      <c r="A999" s="3" t="s">
        <v>3129</v>
      </c>
      <c r="B999" s="7" t="s">
        <v>12651</v>
      </c>
      <c r="C999" s="85">
        <v>1129997</v>
      </c>
      <c r="D999" s="85">
        <v>1128687</v>
      </c>
      <c r="E999" s="15" t="s">
        <v>21064</v>
      </c>
      <c r="F999" s="5" t="s">
        <v>9400</v>
      </c>
      <c r="G999" s="5">
        <v>1308</v>
      </c>
      <c r="H999" s="40">
        <v>0</v>
      </c>
      <c r="I999" s="17" t="s">
        <v>21239</v>
      </c>
      <c r="J999" s="36" t="s">
        <v>915</v>
      </c>
      <c r="K999" s="50">
        <v>436</v>
      </c>
      <c r="L999" s="7" t="s">
        <v>9253</v>
      </c>
      <c r="M999" s="89">
        <v>0</v>
      </c>
      <c r="N999" s="89"/>
      <c r="O999" s="89" t="s">
        <v>9249</v>
      </c>
      <c r="P999" s="6" t="s">
        <v>5016</v>
      </c>
      <c r="Q999" s="6" t="s">
        <v>5017</v>
      </c>
      <c r="R999" s="6" t="s">
        <v>5018</v>
      </c>
      <c r="S999" s="6" t="s">
        <v>5019</v>
      </c>
      <c r="T999" s="6" t="s">
        <v>4618</v>
      </c>
      <c r="U999" s="6" t="s">
        <v>5020</v>
      </c>
      <c r="V999" s="6" t="s">
        <v>5021</v>
      </c>
      <c r="W999" s="6" t="s">
        <v>4618</v>
      </c>
      <c r="X999" s="6" t="s">
        <v>4618</v>
      </c>
      <c r="Y999" s="6" t="s">
        <v>5022</v>
      </c>
      <c r="Z999" s="6" t="s">
        <v>4618</v>
      </c>
      <c r="AA999" s="38" t="s">
        <v>4618</v>
      </c>
      <c r="AB999" s="8" t="s">
        <v>12208</v>
      </c>
      <c r="AC999" s="8" t="s">
        <v>22770</v>
      </c>
      <c r="AD999" s="9" t="s">
        <v>11535</v>
      </c>
      <c r="AE999" s="50">
        <v>1</v>
      </c>
      <c r="AF999" s="97">
        <v>48</v>
      </c>
      <c r="AG999" s="92">
        <v>780</v>
      </c>
      <c r="AH999" s="93">
        <v>-8.8382752883205296E-2</v>
      </c>
      <c r="AI999" s="94">
        <v>0.88012087912124304</v>
      </c>
      <c r="AJ999" s="95">
        <v>358.95641360818797</v>
      </c>
      <c r="AK999" s="95">
        <v>474.19142649534979</v>
      </c>
      <c r="AL999" s="96">
        <v>402.18925680348224</v>
      </c>
      <c r="AM999" s="10">
        <v>8.3411925528345794</v>
      </c>
      <c r="AN999" s="10">
        <v>0</v>
      </c>
      <c r="AO999" s="10">
        <v>9.9999999999767208</v>
      </c>
      <c r="AP999" s="10">
        <v>6.3735683397680898E-12</v>
      </c>
      <c r="AQ999" s="3" t="s">
        <v>12649</v>
      </c>
    </row>
    <row r="1000" spans="1:43" x14ac:dyDescent="0.2">
      <c r="A1000" s="3" t="s">
        <v>3130</v>
      </c>
      <c r="B1000" s="7" t="s">
        <v>12651</v>
      </c>
      <c r="C1000" s="85">
        <v>1132263</v>
      </c>
      <c r="D1000" s="85">
        <v>1133477</v>
      </c>
      <c r="E1000" s="15" t="s">
        <v>21060</v>
      </c>
      <c r="F1000" s="5" t="s">
        <v>9400</v>
      </c>
      <c r="G1000" s="5">
        <v>1212</v>
      </c>
      <c r="H1000" s="40">
        <v>0</v>
      </c>
      <c r="I1000" s="17" t="s">
        <v>21240</v>
      </c>
      <c r="J1000" s="36" t="s">
        <v>916</v>
      </c>
      <c r="K1000" s="50">
        <v>404</v>
      </c>
      <c r="L1000" s="7" t="s">
        <v>9253</v>
      </c>
      <c r="M1000" s="89">
        <v>0</v>
      </c>
      <c r="N1000" s="89"/>
      <c r="O1000" s="89" t="s">
        <v>9249</v>
      </c>
      <c r="P1000" s="6" t="s">
        <v>5023</v>
      </c>
      <c r="Q1000" s="6" t="s">
        <v>5024</v>
      </c>
      <c r="R1000" s="6" t="s">
        <v>5025</v>
      </c>
      <c r="S1000" s="6" t="s">
        <v>5026</v>
      </c>
      <c r="T1000" s="6" t="s">
        <v>4618</v>
      </c>
      <c r="U1000" s="6" t="s">
        <v>5027</v>
      </c>
      <c r="V1000" s="6" t="s">
        <v>4618</v>
      </c>
      <c r="W1000" s="6" t="s">
        <v>4618</v>
      </c>
      <c r="X1000" s="6" t="s">
        <v>4618</v>
      </c>
      <c r="Y1000" s="6" t="s">
        <v>5028</v>
      </c>
      <c r="Z1000" s="6" t="s">
        <v>5029</v>
      </c>
      <c r="AA1000" s="38" t="s">
        <v>4618</v>
      </c>
      <c r="AB1000" s="8" t="s">
        <v>12209</v>
      </c>
      <c r="AC1000" s="8" t="s">
        <v>22770</v>
      </c>
      <c r="AD1000" s="9" t="s">
        <v>11631</v>
      </c>
      <c r="AE1000" s="50">
        <v>1</v>
      </c>
      <c r="AF1000" s="97">
        <v>72</v>
      </c>
      <c r="AG1000" s="92">
        <v>1178</v>
      </c>
      <c r="AH1000" s="93">
        <v>0.50223918442079496</v>
      </c>
      <c r="AI1000" s="94">
        <v>0.32347696676555499</v>
      </c>
      <c r="AJ1000" s="95">
        <v>687.14922977117772</v>
      </c>
      <c r="AK1000" s="95">
        <v>562.89686518588292</v>
      </c>
      <c r="AL1000" s="96">
        <v>863.85386143119058</v>
      </c>
      <c r="AM1000" s="10">
        <v>0</v>
      </c>
      <c r="AN1000" s="10">
        <v>10</v>
      </c>
      <c r="AO1000" s="10">
        <v>9.9999772649101306</v>
      </c>
      <c r="AP1000" s="10">
        <v>9.5830930666451696E-6</v>
      </c>
      <c r="AQ1000" s="3" t="s">
        <v>12645</v>
      </c>
    </row>
    <row r="1001" spans="1:43" x14ac:dyDescent="0.2">
      <c r="A1001" s="3" t="s">
        <v>3131</v>
      </c>
      <c r="B1001" s="7" t="s">
        <v>12651</v>
      </c>
      <c r="C1001" s="85">
        <v>1133594</v>
      </c>
      <c r="D1001" s="85">
        <v>1135021</v>
      </c>
      <c r="E1001" s="15" t="s">
        <v>21061</v>
      </c>
      <c r="F1001" s="5" t="s">
        <v>9400</v>
      </c>
      <c r="G1001" s="5">
        <v>1425</v>
      </c>
      <c r="H1001" s="40">
        <v>0</v>
      </c>
      <c r="I1001" s="17" t="s">
        <v>21241</v>
      </c>
      <c r="J1001" s="36" t="s">
        <v>917</v>
      </c>
      <c r="K1001" s="50">
        <v>475</v>
      </c>
      <c r="L1001" s="7" t="s">
        <v>9254</v>
      </c>
      <c r="M1001" s="89">
        <v>14</v>
      </c>
      <c r="N1001" s="89"/>
      <c r="O1001" s="89" t="s">
        <v>9248</v>
      </c>
      <c r="P1001" s="6" t="s">
        <v>4706</v>
      </c>
      <c r="Q1001" s="6" t="s">
        <v>4707</v>
      </c>
      <c r="R1001" s="6" t="s">
        <v>4708</v>
      </c>
      <c r="S1001" s="6" t="s">
        <v>4618</v>
      </c>
      <c r="T1001" s="6" t="s">
        <v>4618</v>
      </c>
      <c r="U1001" s="6" t="s">
        <v>4618</v>
      </c>
      <c r="V1001" s="6" t="s">
        <v>4709</v>
      </c>
      <c r="W1001" s="6" t="s">
        <v>4618</v>
      </c>
      <c r="X1001" s="6" t="s">
        <v>4618</v>
      </c>
      <c r="Y1001" s="6" t="s">
        <v>4710</v>
      </c>
      <c r="Z1001" s="6" t="s">
        <v>4618</v>
      </c>
      <c r="AA1001" s="38" t="s">
        <v>4619</v>
      </c>
      <c r="AB1001" s="8" t="s">
        <v>12210</v>
      </c>
      <c r="AC1001" s="8" t="s">
        <v>22770</v>
      </c>
      <c r="AD1001" s="9" t="s">
        <v>11620</v>
      </c>
      <c r="AE1001" s="50">
        <v>1</v>
      </c>
      <c r="AF1001" s="97">
        <v>6</v>
      </c>
      <c r="AG1001" s="92">
        <v>40</v>
      </c>
      <c r="AH1001" s="93">
        <v>-0.59630118378475205</v>
      </c>
      <c r="AI1001" s="94">
        <v>0.79172204218005204</v>
      </c>
      <c r="AJ1001" s="95">
        <v>288.20972274721049</v>
      </c>
      <c r="AK1001" s="95">
        <v>327.13976215492323</v>
      </c>
      <c r="AL1001" s="96">
        <v>287.03771287099494</v>
      </c>
      <c r="AM1001" s="10">
        <v>9.8997740424238092</v>
      </c>
      <c r="AN1001" s="10">
        <v>0</v>
      </c>
      <c r="AO1001" s="10">
        <v>7.6702482885076497</v>
      </c>
      <c r="AP1001" s="10">
        <v>3.8186298871000397E-2</v>
      </c>
      <c r="AQ1001" s="3" t="s">
        <v>12643</v>
      </c>
    </row>
    <row r="1002" spans="1:43" x14ac:dyDescent="0.2">
      <c r="A1002" s="3" t="s">
        <v>3132</v>
      </c>
      <c r="B1002" s="7" t="s">
        <v>12651</v>
      </c>
      <c r="C1002" s="85">
        <v>1136256</v>
      </c>
      <c r="D1002" s="85">
        <v>1135066</v>
      </c>
      <c r="E1002" s="15" t="s">
        <v>21062</v>
      </c>
      <c r="F1002" s="5" t="s">
        <v>9400</v>
      </c>
      <c r="G1002" s="5">
        <v>1188</v>
      </c>
      <c r="H1002" s="40">
        <v>0</v>
      </c>
      <c r="I1002" s="17" t="s">
        <v>21242</v>
      </c>
      <c r="J1002" s="36" t="s">
        <v>918</v>
      </c>
      <c r="K1002" s="50">
        <v>396</v>
      </c>
      <c r="L1002" s="7" t="s">
        <v>9254</v>
      </c>
      <c r="M1002" s="89">
        <v>12</v>
      </c>
      <c r="N1002" s="89"/>
      <c r="O1002" s="89" t="s">
        <v>9248</v>
      </c>
      <c r="P1002" s="6" t="s">
        <v>4706</v>
      </c>
      <c r="Q1002" s="6" t="s">
        <v>5030</v>
      </c>
      <c r="R1002" s="6" t="s">
        <v>4708</v>
      </c>
      <c r="S1002" s="6" t="s">
        <v>4618</v>
      </c>
      <c r="T1002" s="6" t="s">
        <v>4618</v>
      </c>
      <c r="U1002" s="6" t="s">
        <v>4618</v>
      </c>
      <c r="V1002" s="6" t="s">
        <v>4709</v>
      </c>
      <c r="W1002" s="6" t="s">
        <v>4618</v>
      </c>
      <c r="X1002" s="6" t="s">
        <v>4618</v>
      </c>
      <c r="Y1002" s="6" t="s">
        <v>4710</v>
      </c>
      <c r="Z1002" s="6" t="s">
        <v>4618</v>
      </c>
      <c r="AA1002" s="38" t="s">
        <v>4619</v>
      </c>
      <c r="AB1002" s="8" t="s">
        <v>11725</v>
      </c>
      <c r="AC1002" s="8" t="s">
        <v>22770</v>
      </c>
      <c r="AD1002" s="9" t="s">
        <v>11555</v>
      </c>
      <c r="AE1002" s="50">
        <v>0</v>
      </c>
      <c r="AF1002" s="97">
        <v>0</v>
      </c>
      <c r="AG1002" s="92">
        <v>0</v>
      </c>
      <c r="AH1002" s="93" t="s">
        <v>9258</v>
      </c>
      <c r="AI1002" s="94" t="s">
        <v>9258</v>
      </c>
      <c r="AJ1002" s="95">
        <v>103.80338665129761</v>
      </c>
      <c r="AK1002" s="95">
        <v>91.700576379149084</v>
      </c>
      <c r="AL1002" s="96">
        <v>130.27746047080237</v>
      </c>
      <c r="AM1002" s="10"/>
      <c r="AN1002" s="10"/>
      <c r="AO1002" s="10"/>
      <c r="AP1002" s="10"/>
    </row>
    <row r="1003" spans="1:43" x14ac:dyDescent="0.2">
      <c r="A1003" s="3" t="s">
        <v>3133</v>
      </c>
      <c r="B1003" s="7" t="s">
        <v>12651</v>
      </c>
      <c r="C1003" s="85">
        <v>1138171</v>
      </c>
      <c r="D1003" s="85">
        <v>1137053</v>
      </c>
      <c r="E1003" s="15" t="s">
        <v>21063</v>
      </c>
      <c r="F1003" s="5" t="s">
        <v>9400</v>
      </c>
      <c r="G1003" s="5">
        <v>1116</v>
      </c>
      <c r="H1003" s="40">
        <v>0</v>
      </c>
      <c r="I1003" s="17" t="s">
        <v>21243</v>
      </c>
      <c r="J1003" s="36" t="s">
        <v>919</v>
      </c>
      <c r="K1003" s="50">
        <v>372</v>
      </c>
      <c r="L1003" s="7" t="s">
        <v>9253</v>
      </c>
      <c r="M1003" s="89">
        <v>0</v>
      </c>
      <c r="N1003" s="89"/>
      <c r="O1003" s="89" t="s">
        <v>9249</v>
      </c>
      <c r="P1003" s="6" t="s">
        <v>5031</v>
      </c>
      <c r="Q1003" s="6" t="s">
        <v>5032</v>
      </c>
      <c r="R1003" s="6" t="s">
        <v>5033</v>
      </c>
      <c r="S1003" s="6" t="s">
        <v>4618</v>
      </c>
      <c r="T1003" s="6" t="s">
        <v>4618</v>
      </c>
      <c r="U1003" s="6" t="s">
        <v>4618</v>
      </c>
      <c r="V1003" s="6" t="s">
        <v>4618</v>
      </c>
      <c r="W1003" s="6" t="s">
        <v>4618</v>
      </c>
      <c r="X1003" s="6" t="s">
        <v>4618</v>
      </c>
      <c r="Y1003" s="6" t="s">
        <v>5034</v>
      </c>
      <c r="Z1003" s="6" t="s">
        <v>5035</v>
      </c>
      <c r="AA1003" s="38" t="s">
        <v>4618</v>
      </c>
      <c r="AB1003" s="8" t="s">
        <v>12211</v>
      </c>
      <c r="AC1003" s="8" t="s">
        <v>22770</v>
      </c>
      <c r="AD1003" s="9" t="s">
        <v>11546</v>
      </c>
      <c r="AE1003" s="50">
        <v>1</v>
      </c>
      <c r="AF1003" s="97">
        <v>22</v>
      </c>
      <c r="AG1003" s="92">
        <v>130</v>
      </c>
      <c r="AH1003" s="93">
        <v>1.0895020064432299</v>
      </c>
      <c r="AI1003" s="94">
        <v>0.30194567628656099</v>
      </c>
      <c r="AJ1003" s="95">
        <v>121.51483725573526</v>
      </c>
      <c r="AK1003" s="95">
        <v>182.93594317852322</v>
      </c>
      <c r="AL1003" s="96">
        <v>111.99455433543815</v>
      </c>
      <c r="AM1003" s="10">
        <v>0</v>
      </c>
      <c r="AN1003" s="10">
        <v>9.9999442345088898</v>
      </c>
      <c r="AO1003" s="10">
        <v>7.8476506913457698</v>
      </c>
      <c r="AP1003" s="10">
        <v>0</v>
      </c>
      <c r="AQ1003" s="3" t="s">
        <v>12645</v>
      </c>
    </row>
    <row r="1004" spans="1:43" x14ac:dyDescent="0.2">
      <c r="A1004" s="3" t="s">
        <v>3134</v>
      </c>
      <c r="B1004" s="7" t="s">
        <v>12651</v>
      </c>
      <c r="C1004" s="85">
        <v>1139847</v>
      </c>
      <c r="D1004" s="85">
        <v>1139335</v>
      </c>
      <c r="E1004" s="15" t="s">
        <v>21062</v>
      </c>
      <c r="F1004" s="5" t="s">
        <v>9400</v>
      </c>
      <c r="G1004" s="5">
        <v>510</v>
      </c>
      <c r="H1004" s="40">
        <v>0</v>
      </c>
      <c r="I1004" s="17" t="s">
        <v>21244</v>
      </c>
      <c r="J1004" s="36" t="s">
        <v>920</v>
      </c>
      <c r="K1004" s="50">
        <v>170</v>
      </c>
      <c r="L1004" s="7" t="s">
        <v>9253</v>
      </c>
      <c r="M1004" s="89">
        <v>0</v>
      </c>
      <c r="N1004" s="89"/>
      <c r="O1004" s="89" t="s">
        <v>9249</v>
      </c>
      <c r="P1004" s="6" t="s">
        <v>5036</v>
      </c>
      <c r="Q1004" s="6" t="s">
        <v>5037</v>
      </c>
      <c r="R1004" s="6" t="s">
        <v>5038</v>
      </c>
      <c r="S1004" s="6" t="s">
        <v>5039</v>
      </c>
      <c r="T1004" s="6" t="s">
        <v>5040</v>
      </c>
      <c r="U1004" s="6" t="s">
        <v>5041</v>
      </c>
      <c r="V1004" s="6" t="s">
        <v>5042</v>
      </c>
      <c r="W1004" s="6" t="s">
        <v>4618</v>
      </c>
      <c r="X1004" s="6" t="s">
        <v>4618</v>
      </c>
      <c r="Y1004" s="6" t="s">
        <v>5043</v>
      </c>
      <c r="Z1004" s="6" t="s">
        <v>4618</v>
      </c>
      <c r="AA1004" s="38" t="s">
        <v>4618</v>
      </c>
      <c r="AB1004" s="8" t="s">
        <v>12212</v>
      </c>
      <c r="AC1004" s="8" t="s">
        <v>22770</v>
      </c>
      <c r="AD1004" s="9" t="s">
        <v>11544</v>
      </c>
      <c r="AE1004" s="50">
        <v>1</v>
      </c>
      <c r="AF1004" s="97">
        <v>54</v>
      </c>
      <c r="AG1004" s="92">
        <v>1051</v>
      </c>
      <c r="AH1004" s="93">
        <v>6.3107966263733897E-2</v>
      </c>
      <c r="AI1004" s="94">
        <v>0.90704375071054399</v>
      </c>
      <c r="AJ1004" s="95">
        <v>942.35412891475482</v>
      </c>
      <c r="AK1004" s="95">
        <v>940.44767255468241</v>
      </c>
      <c r="AL1004" s="96">
        <v>974.48433021425296</v>
      </c>
      <c r="AM1004" s="10">
        <v>0</v>
      </c>
      <c r="AN1004" s="10">
        <v>10</v>
      </c>
      <c r="AO1004" s="10">
        <v>9.2812159919639505</v>
      </c>
      <c r="AP1004" s="10">
        <v>0.38729156916505397</v>
      </c>
      <c r="AQ1004" s="3" t="s">
        <v>12645</v>
      </c>
    </row>
    <row r="1005" spans="1:43" x14ac:dyDescent="0.2">
      <c r="A1005" s="3" t="s">
        <v>3136</v>
      </c>
      <c r="B1005" s="7" t="s">
        <v>12651</v>
      </c>
      <c r="C1005" s="85">
        <v>1140442</v>
      </c>
      <c r="D1005" s="85">
        <v>1139870</v>
      </c>
      <c r="E1005" s="15" t="s">
        <v>21063</v>
      </c>
      <c r="F1005" s="5" t="s">
        <v>9401</v>
      </c>
      <c r="G1005" s="5">
        <v>570</v>
      </c>
      <c r="H1005" s="40">
        <v>0</v>
      </c>
      <c r="I1005" s="17" t="s">
        <v>21246</v>
      </c>
      <c r="J1005" s="36" t="s">
        <v>921</v>
      </c>
      <c r="K1005" s="50">
        <v>190</v>
      </c>
      <c r="L1005" s="7" t="s">
        <v>9252</v>
      </c>
      <c r="M1005" s="89">
        <v>0</v>
      </c>
      <c r="N1005" s="89" t="s">
        <v>22729</v>
      </c>
      <c r="O1005" s="89" t="s">
        <v>9251</v>
      </c>
      <c r="P1005" s="6" t="s">
        <v>5036</v>
      </c>
      <c r="Q1005" s="6" t="s">
        <v>5037</v>
      </c>
      <c r="R1005" s="6" t="s">
        <v>5038</v>
      </c>
      <c r="S1005" s="6" t="s">
        <v>5039</v>
      </c>
      <c r="T1005" s="6" t="s">
        <v>5040</v>
      </c>
      <c r="U1005" s="6" t="s">
        <v>5041</v>
      </c>
      <c r="V1005" s="6" t="s">
        <v>5042</v>
      </c>
      <c r="W1005" s="6" t="s">
        <v>4621</v>
      </c>
      <c r="X1005" s="6" t="s">
        <v>4618</v>
      </c>
      <c r="Y1005" s="6" t="s">
        <v>5043</v>
      </c>
      <c r="Z1005" s="6" t="s">
        <v>4618</v>
      </c>
      <c r="AA1005" s="38" t="s">
        <v>4619</v>
      </c>
      <c r="AB1005" s="8" t="s">
        <v>12212</v>
      </c>
      <c r="AC1005" s="8" t="s">
        <v>22770</v>
      </c>
      <c r="AD1005" s="9" t="s">
        <v>11544</v>
      </c>
      <c r="AE1005" s="50">
        <v>1</v>
      </c>
      <c r="AF1005" s="97">
        <v>30</v>
      </c>
      <c r="AG1005" s="92">
        <v>478</v>
      </c>
      <c r="AH1005" s="93">
        <v>-0.37297648775293002</v>
      </c>
      <c r="AI1005" s="94">
        <v>0.569079041769883</v>
      </c>
      <c r="AJ1005" s="95">
        <v>782.82445701566894</v>
      </c>
      <c r="AK1005" s="95">
        <v>962.25311597218069</v>
      </c>
      <c r="AL1005" s="96">
        <v>917.5484039848252</v>
      </c>
      <c r="AM1005" s="10">
        <v>0</v>
      </c>
      <c r="AN1005" s="10">
        <v>10</v>
      </c>
      <c r="AO1005" s="10">
        <v>4.4642672248829403</v>
      </c>
      <c r="AP1005" s="10">
        <v>4.3348138852093996</v>
      </c>
      <c r="AQ1005" s="3" t="s">
        <v>12645</v>
      </c>
    </row>
    <row r="1006" spans="1:43" x14ac:dyDescent="0.2">
      <c r="A1006" s="3" t="s">
        <v>3137</v>
      </c>
      <c r="B1006" s="7" t="s">
        <v>12651</v>
      </c>
      <c r="C1006" s="85">
        <v>1140953</v>
      </c>
      <c r="D1006" s="85">
        <v>1140432</v>
      </c>
      <c r="E1006" s="15" t="s">
        <v>21064</v>
      </c>
      <c r="F1006" s="5" t="s">
        <v>9400</v>
      </c>
      <c r="G1006" s="5">
        <v>519</v>
      </c>
      <c r="H1006" s="40">
        <v>0</v>
      </c>
      <c r="I1006" s="17" t="s">
        <v>21247</v>
      </c>
      <c r="J1006" s="36" t="s">
        <v>922</v>
      </c>
      <c r="K1006" s="50">
        <v>173</v>
      </c>
      <c r="L1006" s="7" t="s">
        <v>9253</v>
      </c>
      <c r="M1006" s="89">
        <v>0</v>
      </c>
      <c r="N1006" s="89"/>
      <c r="O1006" s="89" t="s">
        <v>9249</v>
      </c>
      <c r="P1006" s="6" t="s">
        <v>5044</v>
      </c>
      <c r="Q1006" s="6" t="s">
        <v>5045</v>
      </c>
      <c r="R1006" s="6" t="s">
        <v>5046</v>
      </c>
      <c r="S1006" s="6" t="s">
        <v>4618</v>
      </c>
      <c r="T1006" s="6" t="s">
        <v>5047</v>
      </c>
      <c r="U1006" s="6" t="s">
        <v>4618</v>
      </c>
      <c r="V1006" s="6" t="s">
        <v>4618</v>
      </c>
      <c r="W1006" s="6" t="s">
        <v>4618</v>
      </c>
      <c r="X1006" s="6" t="s">
        <v>4618</v>
      </c>
      <c r="Y1006" s="6" t="s">
        <v>5048</v>
      </c>
      <c r="Z1006" s="6" t="s">
        <v>5049</v>
      </c>
      <c r="AA1006" s="38" t="s">
        <v>4618</v>
      </c>
      <c r="AB1006" s="8" t="s">
        <v>12213</v>
      </c>
      <c r="AC1006" s="8" t="s">
        <v>22770</v>
      </c>
      <c r="AD1006" s="9" t="s">
        <v>11537</v>
      </c>
      <c r="AE1006" s="50">
        <v>1</v>
      </c>
      <c r="AF1006" s="97">
        <v>13</v>
      </c>
      <c r="AG1006" s="92">
        <v>111</v>
      </c>
      <c r="AH1006" s="93">
        <v>0.85046402301638402</v>
      </c>
      <c r="AI1006" s="94">
        <v>0.45788844638944898</v>
      </c>
      <c r="AJ1006" s="95">
        <v>412.67320406855413</v>
      </c>
      <c r="AK1006" s="95">
        <v>543.34611570377376</v>
      </c>
      <c r="AL1006" s="96">
        <v>446.47896810799602</v>
      </c>
      <c r="AM1006" s="10">
        <v>9.8593815678740793</v>
      </c>
      <c r="AN1006" s="10">
        <v>1.1894485396624E-10</v>
      </c>
      <c r="AO1006" s="10">
        <v>6.9777861389052402</v>
      </c>
      <c r="AP1006" s="10">
        <v>1.1438528814022699</v>
      </c>
      <c r="AQ1006" s="3" t="s">
        <v>12649</v>
      </c>
    </row>
    <row r="1007" spans="1:43" x14ac:dyDescent="0.2">
      <c r="A1007" s="3" t="s">
        <v>3138</v>
      </c>
      <c r="B1007" s="7" t="s">
        <v>12651</v>
      </c>
      <c r="C1007" s="85">
        <v>1143770</v>
      </c>
      <c r="D1007" s="85">
        <v>1140975</v>
      </c>
      <c r="E1007" s="15" t="s">
        <v>21064</v>
      </c>
      <c r="F1007" s="5" t="s">
        <v>9401</v>
      </c>
      <c r="G1007" s="5">
        <v>2793</v>
      </c>
      <c r="H1007" s="40">
        <v>0</v>
      </c>
      <c r="I1007" s="17" t="s">
        <v>21248</v>
      </c>
      <c r="J1007" s="36" t="s">
        <v>923</v>
      </c>
      <c r="K1007" s="50">
        <v>931</v>
      </c>
      <c r="L1007" s="7" t="s">
        <v>9253</v>
      </c>
      <c r="M1007" s="89">
        <v>0</v>
      </c>
      <c r="N1007" s="89"/>
      <c r="O1007" s="89" t="s">
        <v>9249</v>
      </c>
      <c r="P1007" s="6" t="s">
        <v>5050</v>
      </c>
      <c r="Q1007" s="6" t="s">
        <v>5051</v>
      </c>
      <c r="R1007" s="6" t="s">
        <v>4911</v>
      </c>
      <c r="S1007" s="6" t="s">
        <v>4618</v>
      </c>
      <c r="T1007" s="6" t="s">
        <v>4618</v>
      </c>
      <c r="U1007" s="6" t="s">
        <v>4618</v>
      </c>
      <c r="V1007" s="6" t="s">
        <v>4618</v>
      </c>
      <c r="W1007" s="6" t="s">
        <v>4618</v>
      </c>
      <c r="X1007" s="6" t="s">
        <v>4912</v>
      </c>
      <c r="Y1007" s="6" t="s">
        <v>4913</v>
      </c>
      <c r="Z1007" s="6" t="s">
        <v>5052</v>
      </c>
      <c r="AA1007" s="38" t="s">
        <v>4618</v>
      </c>
      <c r="AB1007" s="8" t="s">
        <v>11577</v>
      </c>
      <c r="AC1007" s="8" t="s">
        <v>22770</v>
      </c>
      <c r="AD1007" s="9" t="s">
        <v>11539</v>
      </c>
      <c r="AE1007" s="50">
        <v>1</v>
      </c>
      <c r="AF1007" s="97">
        <v>103</v>
      </c>
      <c r="AG1007" s="92">
        <v>1251</v>
      </c>
      <c r="AH1007" s="93">
        <v>0.71019060101248299</v>
      </c>
      <c r="AI1007" s="94">
        <v>0.157537259846873</v>
      </c>
      <c r="AJ1007" s="95">
        <v>622.88351498340751</v>
      </c>
      <c r="AK1007" s="95">
        <v>754.05133968795474</v>
      </c>
      <c r="AL1007" s="96">
        <v>781.7062840714533</v>
      </c>
      <c r="AM1007" s="10">
        <v>0</v>
      </c>
      <c r="AN1007" s="10">
        <v>9.99999999999749</v>
      </c>
      <c r="AO1007" s="10">
        <v>9.9999428308152094</v>
      </c>
      <c r="AP1007" s="10">
        <v>4.8294701571194303E-11</v>
      </c>
      <c r="AQ1007" s="3" t="s">
        <v>12645</v>
      </c>
    </row>
    <row r="1008" spans="1:43" x14ac:dyDescent="0.2">
      <c r="A1008" s="3" t="s">
        <v>3139</v>
      </c>
      <c r="B1008" s="7" t="s">
        <v>12651</v>
      </c>
      <c r="C1008" s="85">
        <v>1144521</v>
      </c>
      <c r="D1008" s="85">
        <v>1144003</v>
      </c>
      <c r="E1008" s="15" t="s">
        <v>21062</v>
      </c>
      <c r="F1008" s="5" t="s">
        <v>9400</v>
      </c>
      <c r="G1008" s="5">
        <v>516</v>
      </c>
      <c r="H1008" s="40">
        <v>0</v>
      </c>
      <c r="I1008" s="17" t="s">
        <v>21249</v>
      </c>
      <c r="J1008" s="36" t="s">
        <v>924</v>
      </c>
      <c r="K1008" s="50">
        <v>172</v>
      </c>
      <c r="L1008" s="7" t="s">
        <v>9253</v>
      </c>
      <c r="M1008" s="89">
        <v>0</v>
      </c>
      <c r="N1008" s="89"/>
      <c r="O1008" s="89" t="s">
        <v>9249</v>
      </c>
      <c r="P1008" s="6" t="s">
        <v>4743</v>
      </c>
      <c r="Q1008" s="6" t="s">
        <v>5053</v>
      </c>
      <c r="R1008" s="6" t="s">
        <v>4745</v>
      </c>
      <c r="S1008" s="6" t="s">
        <v>4618</v>
      </c>
      <c r="T1008" s="6" t="s">
        <v>4618</v>
      </c>
      <c r="U1008" s="6" t="s">
        <v>4618</v>
      </c>
      <c r="V1008" s="6" t="s">
        <v>4747</v>
      </c>
      <c r="W1008" s="6" t="s">
        <v>4618</v>
      </c>
      <c r="X1008" s="6" t="s">
        <v>4618</v>
      </c>
      <c r="Y1008" s="6" t="s">
        <v>4748</v>
      </c>
      <c r="Z1008" s="6" t="s">
        <v>4749</v>
      </c>
      <c r="AA1008" s="38" t="s">
        <v>4618</v>
      </c>
      <c r="AB1008" s="8" t="s">
        <v>11812</v>
      </c>
      <c r="AC1008" s="8" t="s">
        <v>22770</v>
      </c>
      <c r="AD1008" s="9" t="s">
        <v>11539</v>
      </c>
      <c r="AE1008" s="50">
        <v>1</v>
      </c>
      <c r="AF1008" s="97">
        <v>67</v>
      </c>
      <c r="AG1008" s="92">
        <v>2546</v>
      </c>
      <c r="AH1008" s="93">
        <v>0.25153299139098401</v>
      </c>
      <c r="AI1008" s="94">
        <v>0.57892156037737297</v>
      </c>
      <c r="AJ1008" s="95">
        <v>3667.4755227760484</v>
      </c>
      <c r="AK1008" s="95">
        <v>4846.2219152032812</v>
      </c>
      <c r="AL1008" s="96">
        <v>2906.8151126692924</v>
      </c>
      <c r="AM1008" s="10">
        <v>0</v>
      </c>
      <c r="AN1008" s="10">
        <v>10</v>
      </c>
      <c r="AO1008" s="10">
        <v>9.8931962109466198</v>
      </c>
      <c r="AP1008" s="10">
        <v>6.7648100919752693E-2</v>
      </c>
      <c r="AQ1008" s="3" t="s">
        <v>12645</v>
      </c>
    </row>
    <row r="1009" spans="1:43" x14ac:dyDescent="0.2">
      <c r="A1009" s="3" t="s">
        <v>3140</v>
      </c>
      <c r="B1009" s="7" t="s">
        <v>12651</v>
      </c>
      <c r="C1009" s="85">
        <v>1144862</v>
      </c>
      <c r="D1009" s="85">
        <v>1147777</v>
      </c>
      <c r="E1009" s="15" t="s">
        <v>21061</v>
      </c>
      <c r="F1009" s="5" t="s">
        <v>9400</v>
      </c>
      <c r="G1009" s="5">
        <v>2913</v>
      </c>
      <c r="H1009" s="40">
        <v>0</v>
      </c>
      <c r="I1009" s="17" t="s">
        <v>21250</v>
      </c>
      <c r="J1009" s="36" t="s">
        <v>925</v>
      </c>
      <c r="K1009" s="50">
        <v>971</v>
      </c>
      <c r="L1009" s="7" t="s">
        <v>9253</v>
      </c>
      <c r="M1009" s="89">
        <v>0</v>
      </c>
      <c r="N1009" s="89"/>
      <c r="O1009" s="89" t="s">
        <v>9249</v>
      </c>
      <c r="P1009" s="6" t="s">
        <v>5054</v>
      </c>
      <c r="Q1009" s="6" t="s">
        <v>5055</v>
      </c>
      <c r="R1009" s="6" t="s">
        <v>4929</v>
      </c>
      <c r="S1009" s="6" t="s">
        <v>4618</v>
      </c>
      <c r="T1009" s="6" t="s">
        <v>4618</v>
      </c>
      <c r="U1009" s="6" t="s">
        <v>4930</v>
      </c>
      <c r="V1009" s="6" t="s">
        <v>4931</v>
      </c>
      <c r="W1009" s="6" t="s">
        <v>4618</v>
      </c>
      <c r="X1009" s="6" t="s">
        <v>4618</v>
      </c>
      <c r="Y1009" s="6" t="s">
        <v>4680</v>
      </c>
      <c r="Z1009" s="6" t="s">
        <v>5056</v>
      </c>
      <c r="AA1009" s="38" t="s">
        <v>4618</v>
      </c>
      <c r="AB1009" s="8" t="s">
        <v>12214</v>
      </c>
      <c r="AC1009" s="8" t="s">
        <v>22770</v>
      </c>
      <c r="AD1009" s="9" t="s">
        <v>11539</v>
      </c>
      <c r="AE1009" s="50">
        <v>1</v>
      </c>
      <c r="AF1009" s="97">
        <v>62</v>
      </c>
      <c r="AG1009" s="92">
        <v>524</v>
      </c>
      <c r="AH1009" s="93">
        <v>-0.36762826088643802</v>
      </c>
      <c r="AI1009" s="94">
        <v>0.56316866150273803</v>
      </c>
      <c r="AJ1009" s="95">
        <v>127.68651226720519</v>
      </c>
      <c r="AK1009" s="95">
        <v>164.27239125204414</v>
      </c>
      <c r="AL1009" s="96">
        <v>139.6684645916711</v>
      </c>
      <c r="AM1009" s="10">
        <v>9.9927239877463698</v>
      </c>
      <c r="AN1009" s="10">
        <v>0</v>
      </c>
      <c r="AO1009" s="10">
        <v>5.9499999999999904</v>
      </c>
      <c r="AP1009" s="10">
        <v>0</v>
      </c>
      <c r="AQ1009" s="3" t="s">
        <v>12649</v>
      </c>
    </row>
    <row r="1010" spans="1:43" x14ac:dyDescent="0.2">
      <c r="A1010" s="3" t="s">
        <v>3141</v>
      </c>
      <c r="B1010" s="7" t="s">
        <v>12651</v>
      </c>
      <c r="C1010" s="85">
        <v>1148054</v>
      </c>
      <c r="D1010" s="85">
        <v>1148392</v>
      </c>
      <c r="E1010" s="15" t="s">
        <v>21061</v>
      </c>
      <c r="F1010" s="5" t="s">
        <v>9400</v>
      </c>
      <c r="G1010" s="5">
        <v>336</v>
      </c>
      <c r="H1010" s="40">
        <v>0</v>
      </c>
      <c r="I1010" s="17" t="s">
        <v>21251</v>
      </c>
      <c r="J1010" s="36" t="s">
        <v>926</v>
      </c>
      <c r="K1010" s="50">
        <v>112</v>
      </c>
      <c r="L1010" s="7" t="s">
        <v>9254</v>
      </c>
      <c r="M1010" s="89">
        <v>0</v>
      </c>
      <c r="N1010" s="89"/>
      <c r="O1010" s="89" t="s">
        <v>9249</v>
      </c>
      <c r="P1010" s="6" t="s">
        <v>5057</v>
      </c>
      <c r="Q1010" s="6" t="s">
        <v>5058</v>
      </c>
      <c r="R1010" s="6" t="s">
        <v>5059</v>
      </c>
      <c r="S1010" s="6" t="s">
        <v>4618</v>
      </c>
      <c r="T1010" s="6" t="s">
        <v>5060</v>
      </c>
      <c r="U1010" s="6" t="s">
        <v>5061</v>
      </c>
      <c r="V1010" s="6" t="s">
        <v>5062</v>
      </c>
      <c r="W1010" s="6" t="s">
        <v>4618</v>
      </c>
      <c r="X1010" s="6" t="s">
        <v>5063</v>
      </c>
      <c r="Y1010" s="6" t="s">
        <v>5064</v>
      </c>
      <c r="Z1010" s="6" t="s">
        <v>4618</v>
      </c>
      <c r="AA1010" s="38" t="s">
        <v>4618</v>
      </c>
      <c r="AB1010" s="8" t="s">
        <v>12215</v>
      </c>
      <c r="AC1010" s="8" t="s">
        <v>22770</v>
      </c>
      <c r="AD1010" s="9" t="s">
        <v>11535</v>
      </c>
      <c r="AE1010" s="50">
        <v>1</v>
      </c>
      <c r="AF1010" s="97">
        <v>14</v>
      </c>
      <c r="AG1010" s="92">
        <v>99</v>
      </c>
      <c r="AH1010" s="93">
        <v>-0.224663223881677</v>
      </c>
      <c r="AI1010" s="94">
        <v>0.87295970188768102</v>
      </c>
      <c r="AJ1010" s="95">
        <v>392.18319500142326</v>
      </c>
      <c r="AK1010" s="95">
        <v>420.20822817499516</v>
      </c>
      <c r="AL1010" s="96">
        <v>382.27467285673873</v>
      </c>
      <c r="AM1010" s="10">
        <v>9.7162150304741708</v>
      </c>
      <c r="AN1010" s="10">
        <v>6.1656464822590298E-7</v>
      </c>
      <c r="AO1010" s="10">
        <v>5.9470103577665796</v>
      </c>
      <c r="AP1010" s="10">
        <v>5.1382721186765603E-4</v>
      </c>
      <c r="AQ1010" s="3" t="s">
        <v>12649</v>
      </c>
    </row>
    <row r="1011" spans="1:43" x14ac:dyDescent="0.2">
      <c r="A1011" s="3" t="s">
        <v>3142</v>
      </c>
      <c r="B1011" s="7" t="s">
        <v>12651</v>
      </c>
      <c r="C1011" s="85">
        <v>1148449</v>
      </c>
      <c r="D1011" s="85">
        <v>1149858</v>
      </c>
      <c r="E1011" s="15" t="s">
        <v>21059</v>
      </c>
      <c r="F1011" s="5" t="s">
        <v>9400</v>
      </c>
      <c r="G1011" s="5">
        <v>1407</v>
      </c>
      <c r="H1011" s="40">
        <v>0</v>
      </c>
      <c r="I1011" s="17" t="s">
        <v>21252</v>
      </c>
      <c r="J1011" s="36" t="s">
        <v>927</v>
      </c>
      <c r="K1011" s="50">
        <v>469</v>
      </c>
      <c r="L1011" s="7" t="s">
        <v>9253</v>
      </c>
      <c r="M1011" s="89">
        <v>0</v>
      </c>
      <c r="N1011" s="89"/>
      <c r="O1011" s="89" t="s">
        <v>9249</v>
      </c>
      <c r="P1011" s="6" t="s">
        <v>5065</v>
      </c>
      <c r="Q1011" s="6" t="s">
        <v>5066</v>
      </c>
      <c r="R1011" s="6" t="s">
        <v>5067</v>
      </c>
      <c r="S1011" s="6" t="s">
        <v>4618</v>
      </c>
      <c r="T1011" s="6" t="s">
        <v>4618</v>
      </c>
      <c r="U1011" s="6" t="s">
        <v>5068</v>
      </c>
      <c r="V1011" s="6" t="s">
        <v>4618</v>
      </c>
      <c r="W1011" s="6" t="s">
        <v>4618</v>
      </c>
      <c r="X1011" s="6" t="s">
        <v>4618</v>
      </c>
      <c r="Y1011" s="6" t="s">
        <v>5069</v>
      </c>
      <c r="Z1011" s="6" t="s">
        <v>5070</v>
      </c>
      <c r="AA1011" s="38" t="s">
        <v>4618</v>
      </c>
      <c r="AB1011" s="8" t="s">
        <v>11830</v>
      </c>
      <c r="AC1011" s="8" t="s">
        <v>22770</v>
      </c>
      <c r="AD1011" s="9" t="s">
        <v>11535</v>
      </c>
      <c r="AE1011" s="50">
        <v>1</v>
      </c>
      <c r="AF1011" s="97">
        <v>73</v>
      </c>
      <c r="AG1011" s="92">
        <v>1019</v>
      </c>
      <c r="AH1011" s="93">
        <v>0.15404550232213601</v>
      </c>
      <c r="AI1011" s="94">
        <v>0.77175106696498297</v>
      </c>
      <c r="AJ1011" s="95">
        <v>205.1649907598177</v>
      </c>
      <c r="AK1011" s="95">
        <v>224.65520307416094</v>
      </c>
      <c r="AL1011" s="96">
        <v>264.65637293110882</v>
      </c>
      <c r="AM1011" s="10">
        <v>0</v>
      </c>
      <c r="AN1011" s="10">
        <v>9.9999999999999893</v>
      </c>
      <c r="AO1011" s="10">
        <v>7.1855120999403601</v>
      </c>
      <c r="AP1011" s="10">
        <v>1.9934137938943399</v>
      </c>
      <c r="AQ1011" s="3" t="s">
        <v>12645</v>
      </c>
    </row>
    <row r="1012" spans="1:43" x14ac:dyDescent="0.2">
      <c r="A1012" s="3" t="s">
        <v>3143</v>
      </c>
      <c r="B1012" s="7" t="s">
        <v>12651</v>
      </c>
      <c r="C1012" s="85">
        <v>1150010</v>
      </c>
      <c r="D1012" s="85">
        <v>1150555</v>
      </c>
      <c r="E1012" s="15" t="s">
        <v>21061</v>
      </c>
      <c r="F1012" s="5" t="s">
        <v>9400</v>
      </c>
      <c r="G1012" s="5">
        <v>543</v>
      </c>
      <c r="H1012" s="40">
        <v>1</v>
      </c>
      <c r="I1012" s="17" t="s">
        <v>21253</v>
      </c>
      <c r="J1012" s="36" t="s">
        <v>928</v>
      </c>
      <c r="K1012" s="50">
        <v>181</v>
      </c>
      <c r="L1012" s="7" t="s">
        <v>9252</v>
      </c>
      <c r="M1012" s="89">
        <v>0</v>
      </c>
      <c r="N1012" s="89" t="s">
        <v>22729</v>
      </c>
      <c r="O1012" s="89" t="s">
        <v>9251</v>
      </c>
      <c r="P1012" s="6" t="s">
        <v>4618</v>
      </c>
      <c r="Q1012" s="6" t="s">
        <v>4618</v>
      </c>
      <c r="R1012" s="6" t="s">
        <v>4618</v>
      </c>
      <c r="S1012" s="6" t="s">
        <v>4618</v>
      </c>
      <c r="T1012" s="6" t="s">
        <v>4618</v>
      </c>
      <c r="U1012" s="6" t="s">
        <v>4618</v>
      </c>
      <c r="V1012" s="6" t="s">
        <v>4618</v>
      </c>
      <c r="W1012" s="6" t="s">
        <v>4618</v>
      </c>
      <c r="X1012" s="6" t="s">
        <v>4618</v>
      </c>
      <c r="Y1012" s="6" t="s">
        <v>4618</v>
      </c>
      <c r="Z1012" s="6" t="s">
        <v>4618</v>
      </c>
      <c r="AA1012" s="38" t="s">
        <v>4619</v>
      </c>
      <c r="AB1012" s="8" t="s">
        <v>9258</v>
      </c>
      <c r="AC1012" s="8" t="s">
        <v>22770</v>
      </c>
      <c r="AD1012" s="9" t="s">
        <v>11531</v>
      </c>
      <c r="AE1012" s="50">
        <v>1</v>
      </c>
      <c r="AF1012" s="97">
        <v>10</v>
      </c>
      <c r="AG1012" s="92">
        <v>85</v>
      </c>
      <c r="AH1012" s="93">
        <v>1.0431091009587801</v>
      </c>
      <c r="AI1012" s="94">
        <v>0.42255011919052299</v>
      </c>
      <c r="AJ1012" s="95">
        <v>212.52762232999785</v>
      </c>
      <c r="AK1012" s="95">
        <v>114.73788800674571</v>
      </c>
      <c r="AL1012" s="96">
        <v>279.8887856252008</v>
      </c>
      <c r="AM1012" s="10">
        <v>1.65367808335759E-9</v>
      </c>
      <c r="AN1012" s="10">
        <v>9.8175829999581996</v>
      </c>
      <c r="AO1012" s="10">
        <v>3.7707206804611801</v>
      </c>
      <c r="AP1012" s="10">
        <v>0.49679840086189198</v>
      </c>
      <c r="AQ1012" s="3" t="s">
        <v>12645</v>
      </c>
    </row>
    <row r="1013" spans="1:43" x14ac:dyDescent="0.2">
      <c r="A1013" s="3" t="s">
        <v>3144</v>
      </c>
      <c r="B1013" s="7" t="s">
        <v>12651</v>
      </c>
      <c r="C1013" s="85">
        <v>1151382</v>
      </c>
      <c r="D1013" s="85">
        <v>1150600</v>
      </c>
      <c r="E1013" s="15" t="s">
        <v>21062</v>
      </c>
      <c r="F1013" s="5" t="s">
        <v>9400</v>
      </c>
      <c r="G1013" s="5">
        <v>780</v>
      </c>
      <c r="H1013" s="40">
        <v>0</v>
      </c>
      <c r="I1013" s="17" t="s">
        <v>21254</v>
      </c>
      <c r="J1013" s="36" t="s">
        <v>929</v>
      </c>
      <c r="K1013" s="50">
        <v>260</v>
      </c>
      <c r="L1013" s="7" t="s">
        <v>9253</v>
      </c>
      <c r="M1013" s="89">
        <v>1</v>
      </c>
      <c r="N1013" s="89"/>
      <c r="O1013" s="89" t="s">
        <v>9249</v>
      </c>
      <c r="P1013" s="6" t="s">
        <v>5071</v>
      </c>
      <c r="Q1013" s="6" t="s">
        <v>5072</v>
      </c>
      <c r="R1013" s="6" t="s">
        <v>5073</v>
      </c>
      <c r="S1013" s="6" t="s">
        <v>4618</v>
      </c>
      <c r="T1013" s="6" t="s">
        <v>4618</v>
      </c>
      <c r="U1013" s="6" t="s">
        <v>4618</v>
      </c>
      <c r="V1013" s="6" t="s">
        <v>4618</v>
      </c>
      <c r="W1013" s="6" t="s">
        <v>4618</v>
      </c>
      <c r="X1013" s="6" t="s">
        <v>4618</v>
      </c>
      <c r="Y1013" s="6" t="s">
        <v>5074</v>
      </c>
      <c r="Z1013" s="6" t="s">
        <v>4618</v>
      </c>
      <c r="AA1013" s="38" t="s">
        <v>4618</v>
      </c>
      <c r="AB1013" s="8" t="s">
        <v>12216</v>
      </c>
      <c r="AC1013" s="8" t="s">
        <v>22770</v>
      </c>
      <c r="AD1013" s="9" t="s">
        <v>11544</v>
      </c>
      <c r="AE1013" s="50">
        <v>1</v>
      </c>
      <c r="AF1013" s="97">
        <v>11</v>
      </c>
      <c r="AG1013" s="92">
        <v>67</v>
      </c>
      <c r="AH1013" s="93">
        <v>0.76070937025805496</v>
      </c>
      <c r="AI1013" s="94">
        <v>0.61217993760566303</v>
      </c>
      <c r="AJ1013" s="95">
        <v>170.45708283684348</v>
      </c>
      <c r="AK1013" s="95">
        <v>203.46524669170003</v>
      </c>
      <c r="AL1013" s="96">
        <v>166.67844610741682</v>
      </c>
      <c r="AM1013" s="10">
        <v>9.9576694304782194</v>
      </c>
      <c r="AN1013" s="10">
        <v>7.4505805969238202E-8</v>
      </c>
      <c r="AO1013" s="10">
        <v>7.8473608950461804</v>
      </c>
      <c r="AP1013" s="10">
        <v>1.8940934612743298E-5</v>
      </c>
      <c r="AQ1013" s="3" t="s">
        <v>12649</v>
      </c>
    </row>
    <row r="1014" spans="1:43" x14ac:dyDescent="0.2">
      <c r="A1014" s="3" t="s">
        <v>3145</v>
      </c>
      <c r="B1014" s="7" t="s">
        <v>12651</v>
      </c>
      <c r="C1014" s="85">
        <v>1153109</v>
      </c>
      <c r="D1014" s="85">
        <v>1152126</v>
      </c>
      <c r="E1014" s="15" t="s">
        <v>21064</v>
      </c>
      <c r="F1014" s="5" t="s">
        <v>9400</v>
      </c>
      <c r="G1014" s="5">
        <v>981</v>
      </c>
      <c r="H1014" s="40">
        <v>0</v>
      </c>
      <c r="I1014" s="17" t="s">
        <v>21255</v>
      </c>
      <c r="J1014" s="36" t="s">
        <v>930</v>
      </c>
      <c r="K1014" s="50">
        <v>327</v>
      </c>
      <c r="L1014" s="7" t="s">
        <v>9253</v>
      </c>
      <c r="M1014" s="89">
        <v>0</v>
      </c>
      <c r="N1014" s="89"/>
      <c r="O1014" s="89" t="s">
        <v>9249</v>
      </c>
      <c r="P1014" s="6" t="s">
        <v>4618</v>
      </c>
      <c r="Q1014" s="6" t="s">
        <v>5075</v>
      </c>
      <c r="R1014" s="6" t="s">
        <v>5076</v>
      </c>
      <c r="S1014" s="6" t="s">
        <v>4618</v>
      </c>
      <c r="T1014" s="6" t="s">
        <v>4618</v>
      </c>
      <c r="U1014" s="6" t="s">
        <v>5077</v>
      </c>
      <c r="V1014" s="6" t="s">
        <v>5078</v>
      </c>
      <c r="W1014" s="6" t="s">
        <v>4618</v>
      </c>
      <c r="X1014" s="6" t="s">
        <v>4618</v>
      </c>
      <c r="Y1014" s="6" t="s">
        <v>5079</v>
      </c>
      <c r="Z1014" s="6" t="s">
        <v>5080</v>
      </c>
      <c r="AA1014" s="38" t="s">
        <v>4618</v>
      </c>
      <c r="AB1014" s="8" t="s">
        <v>11765</v>
      </c>
      <c r="AC1014" s="8" t="s">
        <v>22770</v>
      </c>
      <c r="AD1014" s="9" t="s">
        <v>11546</v>
      </c>
      <c r="AE1014" s="50">
        <v>1</v>
      </c>
      <c r="AF1014" s="97">
        <v>19</v>
      </c>
      <c r="AG1014" s="92">
        <v>131</v>
      </c>
      <c r="AH1014" s="93">
        <v>0.52423579069539605</v>
      </c>
      <c r="AI1014" s="94">
        <v>0.62691281532359799</v>
      </c>
      <c r="AJ1014" s="95">
        <v>200.47298152609113</v>
      </c>
      <c r="AK1014" s="95">
        <v>358.47980662804559</v>
      </c>
      <c r="AL1014" s="96">
        <v>164.4945656580671</v>
      </c>
      <c r="AM1014" s="10">
        <v>9.9568214181665695</v>
      </c>
      <c r="AN1014" s="10">
        <v>4.5144332716517901E-11</v>
      </c>
      <c r="AO1014" s="10">
        <v>4.9994969681693</v>
      </c>
      <c r="AP1014" s="10">
        <v>1.2604870384969001E-4</v>
      </c>
      <c r="AQ1014" s="3" t="s">
        <v>12648</v>
      </c>
    </row>
    <row r="1015" spans="1:43" x14ac:dyDescent="0.2">
      <c r="A1015" s="3" t="s">
        <v>3146</v>
      </c>
      <c r="B1015" s="7" t="s">
        <v>12651</v>
      </c>
      <c r="C1015" s="85">
        <v>1153348</v>
      </c>
      <c r="D1015" s="85">
        <v>1155135</v>
      </c>
      <c r="E1015" s="15" t="s">
        <v>21059</v>
      </c>
      <c r="F1015" s="5" t="s">
        <v>9401</v>
      </c>
      <c r="G1015" s="5">
        <v>1785</v>
      </c>
      <c r="H1015" s="40">
        <v>0</v>
      </c>
      <c r="I1015" s="17" t="s">
        <v>21256</v>
      </c>
      <c r="J1015" s="36" t="s">
        <v>931</v>
      </c>
      <c r="K1015" s="50">
        <v>595</v>
      </c>
      <c r="L1015" s="7" t="s">
        <v>9254</v>
      </c>
      <c r="M1015" s="89">
        <v>5</v>
      </c>
      <c r="N1015" s="89"/>
      <c r="O1015" s="89" t="s">
        <v>9249</v>
      </c>
      <c r="P1015" s="6" t="s">
        <v>5081</v>
      </c>
      <c r="Q1015" s="6" t="s">
        <v>5082</v>
      </c>
      <c r="R1015" s="6" t="s">
        <v>5083</v>
      </c>
      <c r="S1015" s="6" t="s">
        <v>4618</v>
      </c>
      <c r="T1015" s="6" t="s">
        <v>4618</v>
      </c>
      <c r="U1015" s="6" t="s">
        <v>4930</v>
      </c>
      <c r="V1015" s="6" t="s">
        <v>5084</v>
      </c>
      <c r="W1015" s="6" t="s">
        <v>4618</v>
      </c>
      <c r="X1015" s="6" t="s">
        <v>4679</v>
      </c>
      <c r="Y1015" s="6" t="s">
        <v>5085</v>
      </c>
      <c r="Z1015" s="6" t="s">
        <v>5086</v>
      </c>
      <c r="AA1015" s="38" t="s">
        <v>4619</v>
      </c>
      <c r="AB1015" s="8" t="s">
        <v>12217</v>
      </c>
      <c r="AC1015" s="8" t="s">
        <v>22770</v>
      </c>
      <c r="AD1015" s="9" t="s">
        <v>11537</v>
      </c>
      <c r="AE1015" s="50">
        <v>1</v>
      </c>
      <c r="AF1015" s="97">
        <v>2</v>
      </c>
      <c r="AG1015" s="92">
        <v>3</v>
      </c>
      <c r="AH1015" s="93" t="s">
        <v>9258</v>
      </c>
      <c r="AI1015" s="94" t="s">
        <v>9258</v>
      </c>
      <c r="AJ1015" s="95">
        <v>91.046597979744448</v>
      </c>
      <c r="AK1015" s="95">
        <v>89.485212967292739</v>
      </c>
      <c r="AL1015" s="96">
        <v>94.30131725645083</v>
      </c>
      <c r="AM1015" s="10">
        <v>0</v>
      </c>
      <c r="AN1015" s="10">
        <v>0</v>
      </c>
      <c r="AO1015" s="10">
        <v>3.2850000000000001</v>
      </c>
      <c r="AP1015" s="10">
        <v>0</v>
      </c>
      <c r="AQ1015" s="3" t="s">
        <v>12642</v>
      </c>
    </row>
    <row r="1016" spans="1:43" x14ac:dyDescent="0.2">
      <c r="A1016" s="3" t="s">
        <v>3148</v>
      </c>
      <c r="B1016" s="7" t="s">
        <v>12651</v>
      </c>
      <c r="C1016" s="85">
        <v>1157887</v>
      </c>
      <c r="D1016" s="85">
        <v>1155224</v>
      </c>
      <c r="E1016" s="15" t="s">
        <v>21063</v>
      </c>
      <c r="F1016" s="5" t="s">
        <v>9400</v>
      </c>
      <c r="G1016" s="5">
        <v>2661</v>
      </c>
      <c r="H1016" s="40">
        <v>0</v>
      </c>
      <c r="I1016" s="17" t="s">
        <v>21258</v>
      </c>
      <c r="J1016" s="36" t="s">
        <v>932</v>
      </c>
      <c r="K1016" s="50">
        <v>887</v>
      </c>
      <c r="L1016" s="7" t="s">
        <v>9253</v>
      </c>
      <c r="M1016" s="89">
        <v>0</v>
      </c>
      <c r="N1016" s="89"/>
      <c r="O1016" s="89" t="s">
        <v>9249</v>
      </c>
      <c r="P1016" s="6" t="s">
        <v>4796</v>
      </c>
      <c r="Q1016" s="6" t="s">
        <v>5093</v>
      </c>
      <c r="R1016" s="6" t="s">
        <v>5094</v>
      </c>
      <c r="S1016" s="6" t="s">
        <v>4618</v>
      </c>
      <c r="T1016" s="6" t="s">
        <v>5095</v>
      </c>
      <c r="U1016" s="6" t="s">
        <v>4618</v>
      </c>
      <c r="V1016" s="6" t="s">
        <v>5096</v>
      </c>
      <c r="W1016" s="6" t="s">
        <v>4618</v>
      </c>
      <c r="X1016" s="6" t="s">
        <v>5097</v>
      </c>
      <c r="Y1016" s="6" t="s">
        <v>5098</v>
      </c>
      <c r="Z1016" s="6" t="s">
        <v>5099</v>
      </c>
      <c r="AA1016" s="38" t="s">
        <v>4618</v>
      </c>
      <c r="AB1016" s="8" t="s">
        <v>12218</v>
      </c>
      <c r="AC1016" s="8" t="s">
        <v>22770</v>
      </c>
      <c r="AD1016" s="9" t="s">
        <v>11546</v>
      </c>
      <c r="AE1016" s="50">
        <v>1</v>
      </c>
      <c r="AF1016" s="97">
        <v>81</v>
      </c>
      <c r="AG1016" s="92">
        <v>989</v>
      </c>
      <c r="AH1016" s="93">
        <v>0.36767500911494599</v>
      </c>
      <c r="AI1016" s="94">
        <v>0.48671178577479801</v>
      </c>
      <c r="AJ1016" s="95">
        <v>212.93378005508467</v>
      </c>
      <c r="AK1016" s="95">
        <v>231.3336404183998</v>
      </c>
      <c r="AL1016" s="96">
        <v>230.99200216283148</v>
      </c>
      <c r="AM1016" s="10">
        <v>9.9931689023936006</v>
      </c>
      <c r="AN1016" s="10">
        <v>0</v>
      </c>
      <c r="AO1016" s="10">
        <v>9.9995794380187704</v>
      </c>
      <c r="AP1016" s="10">
        <v>1.1865889840389999E-4</v>
      </c>
      <c r="AQ1016" s="3" t="s">
        <v>12649</v>
      </c>
    </row>
    <row r="1017" spans="1:43" x14ac:dyDescent="0.2">
      <c r="A1017" s="3" t="s">
        <v>3149</v>
      </c>
      <c r="B1017" s="7" t="s">
        <v>12651</v>
      </c>
      <c r="C1017" s="85">
        <v>1159139</v>
      </c>
      <c r="D1017" s="85">
        <v>1158096</v>
      </c>
      <c r="E1017" s="15" t="s">
        <v>21064</v>
      </c>
      <c r="F1017" s="5" t="s">
        <v>9401</v>
      </c>
      <c r="G1017" s="5">
        <v>1041</v>
      </c>
      <c r="H1017" s="40">
        <v>0</v>
      </c>
      <c r="I1017" s="17" t="s">
        <v>21259</v>
      </c>
      <c r="J1017" s="36" t="s">
        <v>933</v>
      </c>
      <c r="K1017" s="50">
        <v>347</v>
      </c>
      <c r="L1017" s="7" t="s">
        <v>9253</v>
      </c>
      <c r="M1017" s="89">
        <v>0</v>
      </c>
      <c r="N1017" s="89"/>
      <c r="O1017" s="89" t="s">
        <v>9249</v>
      </c>
      <c r="P1017" s="6" t="s">
        <v>5100</v>
      </c>
      <c r="Q1017" s="6" t="s">
        <v>5101</v>
      </c>
      <c r="R1017" s="6" t="s">
        <v>5102</v>
      </c>
      <c r="S1017" s="6" t="s">
        <v>4618</v>
      </c>
      <c r="T1017" s="6" t="s">
        <v>5103</v>
      </c>
      <c r="U1017" s="6" t="s">
        <v>5104</v>
      </c>
      <c r="V1017" s="6" t="s">
        <v>5105</v>
      </c>
      <c r="W1017" s="6" t="s">
        <v>4618</v>
      </c>
      <c r="X1017" s="6" t="s">
        <v>4679</v>
      </c>
      <c r="Y1017" s="6" t="s">
        <v>5106</v>
      </c>
      <c r="Z1017" s="6" t="s">
        <v>5107</v>
      </c>
      <c r="AA1017" s="38" t="s">
        <v>4618</v>
      </c>
      <c r="AB1017" s="8" t="s">
        <v>12219</v>
      </c>
      <c r="AC1017" s="8" t="s">
        <v>22770</v>
      </c>
      <c r="AD1017" s="9" t="s">
        <v>11539</v>
      </c>
      <c r="AE1017" s="50">
        <v>1</v>
      </c>
      <c r="AF1017" s="97">
        <v>51</v>
      </c>
      <c r="AG1017" s="92">
        <v>1728</v>
      </c>
      <c r="AH1017" s="93">
        <v>0.15986669648928201</v>
      </c>
      <c r="AI1017" s="94">
        <v>0.73872008999345895</v>
      </c>
      <c r="AJ1017" s="95">
        <v>700.74045332521359</v>
      </c>
      <c r="AK1017" s="95">
        <v>1114.9582495248712</v>
      </c>
      <c r="AL1017" s="96">
        <v>654.06486612235983</v>
      </c>
      <c r="AM1017" s="10">
        <v>2.6729923951516299</v>
      </c>
      <c r="AN1017" s="10">
        <v>0</v>
      </c>
      <c r="AO1017" s="10">
        <v>9.9996766048455594</v>
      </c>
      <c r="AP1017" s="10">
        <v>1.4450658857700899E-4</v>
      </c>
    </row>
    <row r="1018" spans="1:43" x14ac:dyDescent="0.2">
      <c r="A1018" s="3" t="s">
        <v>3150</v>
      </c>
      <c r="B1018" s="7" t="s">
        <v>12651</v>
      </c>
      <c r="C1018" s="85">
        <v>1161074</v>
      </c>
      <c r="D1018" s="85">
        <v>1159755</v>
      </c>
      <c r="E1018" s="15" t="s">
        <v>21064</v>
      </c>
      <c r="F1018" s="5" t="s">
        <v>9399</v>
      </c>
      <c r="G1018" s="5">
        <v>1317</v>
      </c>
      <c r="H1018" s="40">
        <v>0</v>
      </c>
      <c r="I1018" s="17" t="s">
        <v>21260</v>
      </c>
      <c r="J1018" s="36" t="s">
        <v>934</v>
      </c>
      <c r="K1018" s="50">
        <v>439</v>
      </c>
      <c r="L1018" s="7" t="s">
        <v>9253</v>
      </c>
      <c r="M1018" s="89">
        <v>0</v>
      </c>
      <c r="N1018" s="89"/>
      <c r="O1018" s="89" t="s">
        <v>9249</v>
      </c>
      <c r="P1018" s="6" t="s">
        <v>5108</v>
      </c>
      <c r="Q1018" s="6" t="s">
        <v>5109</v>
      </c>
      <c r="R1018" s="6" t="s">
        <v>5110</v>
      </c>
      <c r="S1018" s="6" t="s">
        <v>4618</v>
      </c>
      <c r="T1018" s="6" t="s">
        <v>4618</v>
      </c>
      <c r="U1018" s="6" t="s">
        <v>4618</v>
      </c>
      <c r="V1018" s="6" t="s">
        <v>4618</v>
      </c>
      <c r="W1018" s="6" t="s">
        <v>4618</v>
      </c>
      <c r="X1018" s="6" t="s">
        <v>4679</v>
      </c>
      <c r="Y1018" s="6" t="s">
        <v>5111</v>
      </c>
      <c r="Z1018" s="6" t="s">
        <v>4618</v>
      </c>
      <c r="AA1018" s="38" t="s">
        <v>4618</v>
      </c>
      <c r="AB1018" s="8" t="s">
        <v>12220</v>
      </c>
      <c r="AC1018" s="8" t="s">
        <v>22770</v>
      </c>
      <c r="AD1018" s="9" t="s">
        <v>11539</v>
      </c>
      <c r="AE1018" s="50">
        <v>1</v>
      </c>
      <c r="AF1018" s="97">
        <v>26</v>
      </c>
      <c r="AG1018" s="92">
        <v>165</v>
      </c>
      <c r="AH1018" s="93">
        <v>-0.38713080496373398</v>
      </c>
      <c r="AI1018" s="94">
        <v>0.70135779429753997</v>
      </c>
      <c r="AJ1018" s="95">
        <v>123.26481851278231</v>
      </c>
      <c r="AK1018" s="95">
        <v>118.68654288067255</v>
      </c>
      <c r="AL1018" s="96">
        <v>170.09364072592095</v>
      </c>
      <c r="AM1018" s="10">
        <v>9.9433234120745908</v>
      </c>
      <c r="AN1018" s="10">
        <v>3.6937564118488802E-11</v>
      </c>
      <c r="AO1018" s="10">
        <v>7.5867063034680999</v>
      </c>
      <c r="AP1018" s="10">
        <v>1.0875914669759801</v>
      </c>
      <c r="AQ1018" s="3" t="s">
        <v>12649</v>
      </c>
    </row>
    <row r="1019" spans="1:43" x14ac:dyDescent="0.2">
      <c r="A1019" s="3" t="s">
        <v>3151</v>
      </c>
      <c r="B1019" s="7" t="s">
        <v>12651</v>
      </c>
      <c r="C1019" s="85">
        <v>1162474</v>
      </c>
      <c r="D1019" s="85">
        <v>1161083</v>
      </c>
      <c r="E1019" s="15" t="s">
        <v>21063</v>
      </c>
      <c r="F1019" s="5" t="s">
        <v>9400</v>
      </c>
      <c r="G1019" s="5">
        <v>1389</v>
      </c>
      <c r="H1019" s="40">
        <v>0</v>
      </c>
      <c r="I1019" s="17" t="s">
        <v>21261</v>
      </c>
      <c r="J1019" s="36" t="s">
        <v>935</v>
      </c>
      <c r="K1019" s="50">
        <v>463</v>
      </c>
      <c r="L1019" s="7" t="s">
        <v>9257</v>
      </c>
      <c r="M1019" s="89">
        <v>0</v>
      </c>
      <c r="N1019" s="89" t="s">
        <v>22729</v>
      </c>
      <c r="O1019" s="89" t="s">
        <v>9249</v>
      </c>
      <c r="P1019" s="6" t="s">
        <v>5112</v>
      </c>
      <c r="Q1019" s="6" t="s">
        <v>5113</v>
      </c>
      <c r="R1019" s="6" t="s">
        <v>5114</v>
      </c>
      <c r="S1019" s="6" t="s">
        <v>4618</v>
      </c>
      <c r="T1019" s="6" t="s">
        <v>5115</v>
      </c>
      <c r="U1019" s="6" t="s">
        <v>4618</v>
      </c>
      <c r="V1019" s="6" t="s">
        <v>5116</v>
      </c>
      <c r="W1019" s="6" t="s">
        <v>4618</v>
      </c>
      <c r="X1019" s="6" t="s">
        <v>5117</v>
      </c>
      <c r="Y1019" s="6" t="s">
        <v>5118</v>
      </c>
      <c r="Z1019" s="6" t="s">
        <v>5119</v>
      </c>
      <c r="AA1019" s="38" t="s">
        <v>4618</v>
      </c>
      <c r="AB1019" s="8" t="s">
        <v>11682</v>
      </c>
      <c r="AC1019" s="8" t="s">
        <v>22770</v>
      </c>
      <c r="AD1019" s="9" t="s">
        <v>11544</v>
      </c>
      <c r="AE1019" s="50">
        <v>1</v>
      </c>
      <c r="AF1019" s="97">
        <v>83</v>
      </c>
      <c r="AG1019" s="92">
        <v>1911</v>
      </c>
      <c r="AH1019" s="93">
        <v>-0.188108857613349</v>
      </c>
      <c r="AI1019" s="94">
        <v>0.69184358614409502</v>
      </c>
      <c r="AJ1019" s="95">
        <v>210.41204032798336</v>
      </c>
      <c r="AK1019" s="95">
        <v>196.71176561881785</v>
      </c>
      <c r="AL1019" s="96">
        <v>282.25921962056862</v>
      </c>
      <c r="AM1019" s="10">
        <v>3.0493914284885899E-3</v>
      </c>
      <c r="AN1019" s="10">
        <v>0</v>
      </c>
      <c r="AO1019" s="10">
        <v>10</v>
      </c>
      <c r="AP1019" s="10">
        <v>0</v>
      </c>
    </row>
    <row r="1020" spans="1:43" x14ac:dyDescent="0.2">
      <c r="A1020" s="3" t="s">
        <v>3152</v>
      </c>
      <c r="B1020" s="7" t="s">
        <v>12651</v>
      </c>
      <c r="C1020" s="85">
        <v>1163187</v>
      </c>
      <c r="D1020" s="85">
        <v>1162759</v>
      </c>
      <c r="E1020" s="15" t="s">
        <v>21062</v>
      </c>
      <c r="F1020" s="5" t="s">
        <v>9400</v>
      </c>
      <c r="G1020" s="5">
        <v>426</v>
      </c>
      <c r="H1020" s="40">
        <v>0</v>
      </c>
      <c r="I1020" s="17" t="s">
        <v>21262</v>
      </c>
      <c r="J1020" s="36" t="s">
        <v>936</v>
      </c>
      <c r="K1020" s="50">
        <v>142</v>
      </c>
      <c r="L1020" s="7" t="s">
        <v>9253</v>
      </c>
      <c r="M1020" s="89">
        <v>0</v>
      </c>
      <c r="N1020" s="89"/>
      <c r="O1020" s="89" t="s">
        <v>9249</v>
      </c>
      <c r="P1020" s="6" t="s">
        <v>5120</v>
      </c>
      <c r="Q1020" s="6" t="s">
        <v>5121</v>
      </c>
      <c r="R1020" s="6" t="s">
        <v>5122</v>
      </c>
      <c r="S1020" s="6" t="s">
        <v>4618</v>
      </c>
      <c r="T1020" s="6" t="s">
        <v>4618</v>
      </c>
      <c r="U1020" s="6" t="s">
        <v>5123</v>
      </c>
      <c r="V1020" s="6" t="s">
        <v>4618</v>
      </c>
      <c r="W1020" s="6" t="s">
        <v>4618</v>
      </c>
      <c r="X1020" s="6" t="s">
        <v>4618</v>
      </c>
      <c r="Y1020" s="6" t="s">
        <v>5124</v>
      </c>
      <c r="Z1020" s="6" t="s">
        <v>5125</v>
      </c>
      <c r="AA1020" s="38" t="s">
        <v>4618</v>
      </c>
      <c r="AB1020" s="8" t="s">
        <v>12221</v>
      </c>
      <c r="AC1020" s="8" t="s">
        <v>22770</v>
      </c>
      <c r="AD1020" s="9" t="s">
        <v>11546</v>
      </c>
      <c r="AE1020" s="50">
        <v>1</v>
      </c>
      <c r="AF1020" s="97">
        <v>55</v>
      </c>
      <c r="AG1020" s="92">
        <v>1539</v>
      </c>
      <c r="AH1020" s="93">
        <v>-0.15264188785143801</v>
      </c>
      <c r="AI1020" s="94">
        <v>0.75677023083106498</v>
      </c>
      <c r="AJ1020" s="95">
        <v>798.35117876193419</v>
      </c>
      <c r="AK1020" s="95">
        <v>769.22865762268952</v>
      </c>
      <c r="AL1020" s="96">
        <v>1232.1710349992795</v>
      </c>
      <c r="AM1020" s="10">
        <v>9.2590360226438406E-2</v>
      </c>
      <c r="AN1020" s="10">
        <v>0</v>
      </c>
      <c r="AO1020" s="10">
        <v>9.9995979130360002</v>
      </c>
      <c r="AP1020" s="10">
        <v>1.5177927466591899E-4</v>
      </c>
    </row>
    <row r="1021" spans="1:43" x14ac:dyDescent="0.2">
      <c r="A1021" s="3" t="s">
        <v>3153</v>
      </c>
      <c r="B1021" s="7" t="s">
        <v>12651</v>
      </c>
      <c r="C1021" s="85">
        <v>1164225</v>
      </c>
      <c r="D1021" s="85">
        <v>1163212</v>
      </c>
      <c r="E1021" s="15" t="s">
        <v>21062</v>
      </c>
      <c r="F1021" s="5" t="s">
        <v>9400</v>
      </c>
      <c r="G1021" s="5">
        <v>1011</v>
      </c>
      <c r="H1021" s="40">
        <v>0</v>
      </c>
      <c r="I1021" s="17" t="s">
        <v>21263</v>
      </c>
      <c r="J1021" s="36" t="s">
        <v>937</v>
      </c>
      <c r="K1021" s="50">
        <v>337</v>
      </c>
      <c r="L1021" s="7" t="s">
        <v>9253</v>
      </c>
      <c r="M1021" s="89">
        <v>0</v>
      </c>
      <c r="N1021" s="89"/>
      <c r="O1021" s="89" t="s">
        <v>9249</v>
      </c>
      <c r="P1021" s="6" t="s">
        <v>5126</v>
      </c>
      <c r="Q1021" s="6" t="s">
        <v>5127</v>
      </c>
      <c r="R1021" s="6" t="s">
        <v>5128</v>
      </c>
      <c r="S1021" s="6" t="s">
        <v>4618</v>
      </c>
      <c r="T1021" s="6" t="s">
        <v>4618</v>
      </c>
      <c r="U1021" s="6" t="s">
        <v>4618</v>
      </c>
      <c r="V1021" s="6" t="s">
        <v>4618</v>
      </c>
      <c r="W1021" s="6" t="s">
        <v>4618</v>
      </c>
      <c r="X1021" s="6" t="s">
        <v>5129</v>
      </c>
      <c r="Y1021" s="6" t="s">
        <v>5130</v>
      </c>
      <c r="Z1021" s="6" t="s">
        <v>5131</v>
      </c>
      <c r="AA1021" s="38" t="s">
        <v>4618</v>
      </c>
      <c r="AB1021" s="8" t="s">
        <v>12009</v>
      </c>
      <c r="AC1021" s="8" t="s">
        <v>22770</v>
      </c>
      <c r="AD1021" s="9" t="s">
        <v>11550</v>
      </c>
      <c r="AE1021" s="50">
        <v>1</v>
      </c>
      <c r="AF1021" s="97">
        <v>80</v>
      </c>
      <c r="AG1021" s="92">
        <v>1542</v>
      </c>
      <c r="AH1021" s="93">
        <v>0.57047530034049998</v>
      </c>
      <c r="AI1021" s="94">
        <v>0.23912844386423901</v>
      </c>
      <c r="AJ1021" s="95">
        <v>635.30800670472922</v>
      </c>
      <c r="AK1021" s="95">
        <v>540.37443029829205</v>
      </c>
      <c r="AL1021" s="96">
        <v>954.05489931969339</v>
      </c>
      <c r="AM1021" s="10">
        <v>0</v>
      </c>
      <c r="AN1021" s="10">
        <v>9.9999998371149292</v>
      </c>
      <c r="AO1021" s="10">
        <v>9.9915901637359905</v>
      </c>
      <c r="AP1021" s="10">
        <v>4.0241303504906503E-3</v>
      </c>
      <c r="AQ1021" s="3" t="s">
        <v>12645</v>
      </c>
    </row>
    <row r="1022" spans="1:43" x14ac:dyDescent="0.2">
      <c r="A1022" s="3" t="s">
        <v>3154</v>
      </c>
      <c r="B1022" s="7" t="s">
        <v>12651</v>
      </c>
      <c r="C1022" s="85">
        <v>1164709</v>
      </c>
      <c r="D1022" s="85">
        <v>1164320</v>
      </c>
      <c r="E1022" s="15" t="s">
        <v>21063</v>
      </c>
      <c r="F1022" s="5" t="s">
        <v>9400</v>
      </c>
      <c r="G1022" s="5">
        <v>387</v>
      </c>
      <c r="H1022" s="40">
        <v>0</v>
      </c>
      <c r="I1022" s="17" t="s">
        <v>21264</v>
      </c>
      <c r="J1022" s="36" t="s">
        <v>938</v>
      </c>
      <c r="K1022" s="50">
        <v>129</v>
      </c>
      <c r="L1022" s="7" t="s">
        <v>9253</v>
      </c>
      <c r="M1022" s="89">
        <v>0</v>
      </c>
      <c r="N1022" s="89"/>
      <c r="O1022" s="89" t="s">
        <v>9249</v>
      </c>
      <c r="P1022" s="6" t="s">
        <v>5132</v>
      </c>
      <c r="Q1022" s="6" t="s">
        <v>5133</v>
      </c>
      <c r="R1022" s="6" t="s">
        <v>5134</v>
      </c>
      <c r="S1022" s="6" t="s">
        <v>5135</v>
      </c>
      <c r="T1022" s="6" t="s">
        <v>4618</v>
      </c>
      <c r="U1022" s="6" t="s">
        <v>5136</v>
      </c>
      <c r="V1022" s="6" t="s">
        <v>4618</v>
      </c>
      <c r="W1022" s="6" t="s">
        <v>4618</v>
      </c>
      <c r="X1022" s="6" t="s">
        <v>4618</v>
      </c>
      <c r="Y1022" s="6" t="s">
        <v>5137</v>
      </c>
      <c r="Z1022" s="6" t="s">
        <v>5138</v>
      </c>
      <c r="AA1022" s="38" t="s">
        <v>4618</v>
      </c>
      <c r="AB1022" s="8" t="s">
        <v>12222</v>
      </c>
      <c r="AC1022" s="8" t="s">
        <v>22770</v>
      </c>
      <c r="AD1022" s="9" t="s">
        <v>11546</v>
      </c>
      <c r="AE1022" s="50">
        <v>1</v>
      </c>
      <c r="AF1022" s="97">
        <v>51</v>
      </c>
      <c r="AG1022" s="92">
        <v>1151</v>
      </c>
      <c r="AH1022" s="93">
        <v>-0.11846453105061</v>
      </c>
      <c r="AI1022" s="94">
        <v>0.82136958377576197</v>
      </c>
      <c r="AJ1022" s="95">
        <v>487.74540286724732</v>
      </c>
      <c r="AK1022" s="95">
        <v>385.11709263985631</v>
      </c>
      <c r="AL1022" s="96">
        <v>730.72076107712383</v>
      </c>
      <c r="AM1022" s="10">
        <v>7.4327592813424399</v>
      </c>
      <c r="AN1022" s="10">
        <v>0</v>
      </c>
      <c r="AO1022" s="10">
        <v>0.35726193400230299</v>
      </c>
      <c r="AP1022" s="10">
        <v>9.5445333102233807</v>
      </c>
      <c r="AQ1022" s="3" t="s">
        <v>12647</v>
      </c>
    </row>
    <row r="1023" spans="1:43" x14ac:dyDescent="0.2">
      <c r="A1023" s="3" t="s">
        <v>3155</v>
      </c>
      <c r="B1023" s="7" t="s">
        <v>12651</v>
      </c>
      <c r="C1023" s="85">
        <v>1165226</v>
      </c>
      <c r="D1023" s="85">
        <v>1164858</v>
      </c>
      <c r="E1023" s="15" t="s">
        <v>21064</v>
      </c>
      <c r="F1023" s="5" t="s">
        <v>9401</v>
      </c>
      <c r="G1023" s="5">
        <v>366</v>
      </c>
      <c r="H1023" s="40">
        <v>0</v>
      </c>
      <c r="I1023" s="17" t="s">
        <v>21265</v>
      </c>
      <c r="J1023" s="36" t="s">
        <v>939</v>
      </c>
      <c r="K1023" s="50">
        <v>122</v>
      </c>
      <c r="L1023" s="7" t="s">
        <v>9253</v>
      </c>
      <c r="M1023" s="89">
        <v>0</v>
      </c>
      <c r="N1023" s="89"/>
      <c r="O1023" s="89" t="s">
        <v>9249</v>
      </c>
      <c r="P1023" s="6" t="s">
        <v>5139</v>
      </c>
      <c r="Q1023" s="6" t="s">
        <v>5140</v>
      </c>
      <c r="R1023" s="6" t="s">
        <v>5141</v>
      </c>
      <c r="S1023" s="6" t="s">
        <v>5142</v>
      </c>
      <c r="T1023" s="6" t="s">
        <v>4618</v>
      </c>
      <c r="U1023" s="6" t="s">
        <v>5143</v>
      </c>
      <c r="V1023" s="6" t="s">
        <v>5144</v>
      </c>
      <c r="W1023" s="6" t="s">
        <v>4618</v>
      </c>
      <c r="X1023" s="6" t="s">
        <v>4618</v>
      </c>
      <c r="Y1023" s="6" t="s">
        <v>5145</v>
      </c>
      <c r="Z1023" s="6" t="s">
        <v>5146</v>
      </c>
      <c r="AA1023" s="38" t="s">
        <v>4618</v>
      </c>
      <c r="AB1023" s="8" t="s">
        <v>12223</v>
      </c>
      <c r="AC1023" s="8" t="s">
        <v>22770</v>
      </c>
      <c r="AD1023" s="9" t="s">
        <v>11546</v>
      </c>
      <c r="AE1023" s="50">
        <v>1</v>
      </c>
      <c r="AF1023" s="97">
        <v>55</v>
      </c>
      <c r="AG1023" s="92">
        <v>1562</v>
      </c>
      <c r="AH1023" s="93">
        <v>6.4099997874753206E-2</v>
      </c>
      <c r="AI1023" s="94">
        <v>0.89697662910605103</v>
      </c>
      <c r="AJ1023" s="95">
        <v>1351.5712918121087</v>
      </c>
      <c r="AK1023" s="95">
        <v>1266.2699710129814</v>
      </c>
      <c r="AL1023" s="96">
        <v>1660.3096791624605</v>
      </c>
      <c r="AM1023" s="10">
        <v>9.9999999999795701</v>
      </c>
      <c r="AN1023" s="10">
        <v>0</v>
      </c>
      <c r="AO1023" s="10">
        <v>2.5861976891988498</v>
      </c>
      <c r="AP1023" s="10">
        <v>7.1563145100861396</v>
      </c>
      <c r="AQ1023" s="3" t="s">
        <v>12648</v>
      </c>
    </row>
    <row r="1024" spans="1:43" x14ac:dyDescent="0.2">
      <c r="A1024" s="3" t="s">
        <v>3156</v>
      </c>
      <c r="B1024" s="7" t="s">
        <v>12651</v>
      </c>
      <c r="C1024" s="85">
        <v>1165986</v>
      </c>
      <c r="D1024" s="85">
        <v>1165408</v>
      </c>
      <c r="E1024" s="15" t="s">
        <v>21062</v>
      </c>
      <c r="F1024" s="5" t="s">
        <v>9400</v>
      </c>
      <c r="G1024" s="5">
        <v>576</v>
      </c>
      <c r="H1024" s="40">
        <v>0</v>
      </c>
      <c r="I1024" s="17" t="s">
        <v>21266</v>
      </c>
      <c r="J1024" s="36" t="s">
        <v>940</v>
      </c>
      <c r="K1024" s="50">
        <v>192</v>
      </c>
      <c r="L1024" s="7" t="s">
        <v>9253</v>
      </c>
      <c r="M1024" s="89">
        <v>0</v>
      </c>
      <c r="N1024" s="89"/>
      <c r="O1024" s="89" t="s">
        <v>9249</v>
      </c>
      <c r="P1024" s="6" t="s">
        <v>4677</v>
      </c>
      <c r="Q1024" s="6" t="s">
        <v>5147</v>
      </c>
      <c r="R1024" s="6" t="s">
        <v>5148</v>
      </c>
      <c r="S1024" s="6" t="s">
        <v>4618</v>
      </c>
      <c r="T1024" s="6" t="s">
        <v>5149</v>
      </c>
      <c r="U1024" s="6" t="s">
        <v>5150</v>
      </c>
      <c r="V1024" s="6" t="s">
        <v>4618</v>
      </c>
      <c r="W1024" s="6" t="s">
        <v>4618</v>
      </c>
      <c r="X1024" s="6" t="s">
        <v>4618</v>
      </c>
      <c r="Y1024" s="6" t="s">
        <v>4680</v>
      </c>
      <c r="Z1024" s="6" t="s">
        <v>5151</v>
      </c>
      <c r="AA1024" s="38" t="s">
        <v>4618</v>
      </c>
      <c r="AB1024" s="8" t="s">
        <v>12224</v>
      </c>
      <c r="AC1024" s="8" t="s">
        <v>22770</v>
      </c>
      <c r="AD1024" s="9" t="s">
        <v>11590</v>
      </c>
      <c r="AE1024" s="50">
        <v>1</v>
      </c>
      <c r="AF1024" s="97">
        <v>25</v>
      </c>
      <c r="AG1024" s="92">
        <v>701</v>
      </c>
      <c r="AH1024" s="93">
        <v>1.42542382865949E-2</v>
      </c>
      <c r="AI1024" s="94">
        <v>0.98543830431344204</v>
      </c>
      <c r="AJ1024" s="95">
        <v>1313.9208866088777</v>
      </c>
      <c r="AK1024" s="95">
        <v>1519.1803601625522</v>
      </c>
      <c r="AL1024" s="96">
        <v>1687.2436928638756</v>
      </c>
      <c r="AM1024" s="10">
        <v>1.7763568394002501E-15</v>
      </c>
      <c r="AN1024" s="10">
        <v>4.1134562003097798E-3</v>
      </c>
      <c r="AO1024" s="10">
        <v>6.9764609631678898</v>
      </c>
      <c r="AP1024" s="10">
        <v>2.3873297623059799</v>
      </c>
    </row>
    <row r="1025" spans="1:43" x14ac:dyDescent="0.2">
      <c r="A1025" s="3" t="s">
        <v>3157</v>
      </c>
      <c r="B1025" s="7" t="s">
        <v>12651</v>
      </c>
      <c r="C1025" s="85">
        <v>1167329</v>
      </c>
      <c r="D1025" s="85">
        <v>1165983</v>
      </c>
      <c r="E1025" s="15" t="s">
        <v>21064</v>
      </c>
      <c r="F1025" s="5" t="s">
        <v>9400</v>
      </c>
      <c r="G1025" s="5">
        <v>1344</v>
      </c>
      <c r="H1025" s="40">
        <v>0</v>
      </c>
      <c r="I1025" s="17" t="s">
        <v>21267</v>
      </c>
      <c r="J1025" s="36" t="s">
        <v>941</v>
      </c>
      <c r="K1025" s="50">
        <v>448</v>
      </c>
      <c r="L1025" s="7" t="s">
        <v>9254</v>
      </c>
      <c r="M1025" s="89">
        <v>11</v>
      </c>
      <c r="N1025" s="89"/>
      <c r="O1025" s="89" t="s">
        <v>9249</v>
      </c>
      <c r="P1025" s="6" t="s">
        <v>5152</v>
      </c>
      <c r="Q1025" s="6" t="s">
        <v>5153</v>
      </c>
      <c r="R1025" s="6" t="s">
        <v>5154</v>
      </c>
      <c r="S1025" s="6" t="s">
        <v>5155</v>
      </c>
      <c r="T1025" s="6" t="s">
        <v>5156</v>
      </c>
      <c r="U1025" s="6" t="s">
        <v>5157</v>
      </c>
      <c r="V1025" s="6" t="s">
        <v>4618</v>
      </c>
      <c r="W1025" s="6" t="s">
        <v>4618</v>
      </c>
      <c r="X1025" s="6" t="s">
        <v>4618</v>
      </c>
      <c r="Y1025" s="6" t="s">
        <v>5158</v>
      </c>
      <c r="Z1025" s="6" t="s">
        <v>5159</v>
      </c>
      <c r="AA1025" s="38" t="s">
        <v>4619</v>
      </c>
      <c r="AB1025" s="8" t="s">
        <v>12225</v>
      </c>
      <c r="AC1025" s="8" t="s">
        <v>22770</v>
      </c>
      <c r="AD1025" s="9" t="s">
        <v>11633</v>
      </c>
      <c r="AE1025" s="50">
        <v>1</v>
      </c>
      <c r="AF1025" s="97">
        <v>33</v>
      </c>
      <c r="AG1025" s="92">
        <v>1059</v>
      </c>
      <c r="AH1025" s="93">
        <v>-0.34385905710461301</v>
      </c>
      <c r="AI1025" s="94">
        <v>0.51403460679352497</v>
      </c>
      <c r="AJ1025" s="95">
        <v>682.49993447459929</v>
      </c>
      <c r="AK1025" s="95">
        <v>904.25825691046055</v>
      </c>
      <c r="AL1025" s="96">
        <v>738.91773400284058</v>
      </c>
      <c r="AM1025" s="10">
        <v>10</v>
      </c>
      <c r="AN1025" s="10">
        <v>0</v>
      </c>
      <c r="AO1025" s="10">
        <v>9.9997611165293101</v>
      </c>
      <c r="AP1025" s="10">
        <v>5.0285161837138001E-5</v>
      </c>
      <c r="AQ1025" s="3" t="s">
        <v>12649</v>
      </c>
    </row>
    <row r="1026" spans="1:43" x14ac:dyDescent="0.2">
      <c r="A1026" s="3" t="s">
        <v>3158</v>
      </c>
      <c r="B1026" s="7" t="s">
        <v>12651</v>
      </c>
      <c r="C1026" s="85">
        <v>1167958</v>
      </c>
      <c r="D1026" s="85">
        <v>1167494</v>
      </c>
      <c r="E1026" s="15" t="s">
        <v>21063</v>
      </c>
      <c r="F1026" s="5" t="s">
        <v>9400</v>
      </c>
      <c r="G1026" s="5">
        <v>462</v>
      </c>
      <c r="H1026" s="40">
        <v>0</v>
      </c>
      <c r="I1026" s="17" t="s">
        <v>21268</v>
      </c>
      <c r="J1026" s="36" t="s">
        <v>942</v>
      </c>
      <c r="K1026" s="50">
        <v>154</v>
      </c>
      <c r="L1026" s="7" t="s">
        <v>9253</v>
      </c>
      <c r="M1026" s="89">
        <v>0</v>
      </c>
      <c r="N1026" s="89"/>
      <c r="O1026" s="89" t="s">
        <v>9249</v>
      </c>
      <c r="P1026" s="6" t="s">
        <v>5160</v>
      </c>
      <c r="Q1026" s="6" t="s">
        <v>5161</v>
      </c>
      <c r="R1026" s="6" t="s">
        <v>5162</v>
      </c>
      <c r="S1026" s="6" t="s">
        <v>4618</v>
      </c>
      <c r="T1026" s="6" t="s">
        <v>4618</v>
      </c>
      <c r="U1026" s="6" t="s">
        <v>5163</v>
      </c>
      <c r="V1026" s="6" t="s">
        <v>4618</v>
      </c>
      <c r="W1026" s="6" t="s">
        <v>4618</v>
      </c>
      <c r="X1026" s="6" t="s">
        <v>4618</v>
      </c>
      <c r="Y1026" s="6" t="s">
        <v>5164</v>
      </c>
      <c r="Z1026" s="6" t="s">
        <v>5165</v>
      </c>
      <c r="AA1026" s="38" t="s">
        <v>4618</v>
      </c>
      <c r="AB1026" s="8" t="s">
        <v>11942</v>
      </c>
      <c r="AC1026" s="8" t="s">
        <v>22770</v>
      </c>
      <c r="AD1026" s="9" t="s">
        <v>11546</v>
      </c>
      <c r="AE1026" s="50">
        <v>1</v>
      </c>
      <c r="AF1026" s="97">
        <v>69</v>
      </c>
      <c r="AG1026" s="92">
        <v>2952</v>
      </c>
      <c r="AH1026" s="93">
        <v>0.152043472511944</v>
      </c>
      <c r="AI1026" s="94">
        <v>0.73367486348267696</v>
      </c>
      <c r="AJ1026" s="95">
        <v>853.93314633703631</v>
      </c>
      <c r="AK1026" s="95">
        <v>901.95830834974174</v>
      </c>
      <c r="AL1026" s="96">
        <v>1149.4134901466618</v>
      </c>
      <c r="AM1026" s="10">
        <v>0</v>
      </c>
      <c r="AN1026" s="10">
        <v>0</v>
      </c>
      <c r="AO1026" s="10">
        <v>8.5449714770646704E-7</v>
      </c>
      <c r="AP1026" s="10">
        <v>9.9999986051692193</v>
      </c>
    </row>
    <row r="1027" spans="1:43" x14ac:dyDescent="0.2">
      <c r="A1027" s="3" t="s">
        <v>3159</v>
      </c>
      <c r="B1027" s="7" t="s">
        <v>12651</v>
      </c>
      <c r="C1027" s="85">
        <v>1168185</v>
      </c>
      <c r="D1027" s="85">
        <v>1167979</v>
      </c>
      <c r="E1027" s="15" t="s">
        <v>21062</v>
      </c>
      <c r="F1027" s="5" t="s">
        <v>9400</v>
      </c>
      <c r="G1027" s="5">
        <v>204</v>
      </c>
      <c r="H1027" s="40">
        <v>0</v>
      </c>
      <c r="I1027" s="17" t="s">
        <v>21269</v>
      </c>
      <c r="J1027" s="36" t="s">
        <v>943</v>
      </c>
      <c r="K1027" s="50">
        <v>68</v>
      </c>
      <c r="L1027" s="7" t="s">
        <v>9252</v>
      </c>
      <c r="M1027" s="89">
        <v>0</v>
      </c>
      <c r="N1027" s="89"/>
      <c r="O1027" s="89" t="s">
        <v>9249</v>
      </c>
      <c r="P1027" s="6" t="s">
        <v>5166</v>
      </c>
      <c r="Q1027" s="6" t="s">
        <v>5167</v>
      </c>
      <c r="R1027" s="6" t="s">
        <v>5168</v>
      </c>
      <c r="S1027" s="6" t="s">
        <v>5169</v>
      </c>
      <c r="T1027" s="6" t="s">
        <v>4618</v>
      </c>
      <c r="U1027" s="6" t="s">
        <v>4618</v>
      </c>
      <c r="V1027" s="6" t="s">
        <v>4618</v>
      </c>
      <c r="W1027" s="6" t="s">
        <v>4618</v>
      </c>
      <c r="X1027" s="6" t="s">
        <v>4618</v>
      </c>
      <c r="Y1027" s="6" t="s">
        <v>5170</v>
      </c>
      <c r="Z1027" s="6" t="s">
        <v>5171</v>
      </c>
      <c r="AA1027" s="38" t="s">
        <v>4618</v>
      </c>
      <c r="AB1027" s="8" t="s">
        <v>12226</v>
      </c>
      <c r="AC1027" s="8" t="s">
        <v>22770</v>
      </c>
      <c r="AD1027" s="9" t="s">
        <v>11546</v>
      </c>
      <c r="AE1027" s="50">
        <v>1</v>
      </c>
      <c r="AF1027" s="97">
        <v>28</v>
      </c>
      <c r="AG1027" s="92">
        <v>911</v>
      </c>
      <c r="AH1027" s="93">
        <v>-7.02839420637624E-2</v>
      </c>
      <c r="AI1027" s="94">
        <v>0.90139804227598597</v>
      </c>
      <c r="AJ1027" s="95">
        <v>1819.3839278686728</v>
      </c>
      <c r="AK1027" s="95">
        <v>2099.0754161972568</v>
      </c>
      <c r="AL1027" s="96">
        <v>2676.2661521557852</v>
      </c>
      <c r="AM1027" s="10">
        <v>0</v>
      </c>
      <c r="AN1027" s="10">
        <v>1.48192162384646E-2</v>
      </c>
      <c r="AO1027" s="10">
        <v>1.04217731468043E-2</v>
      </c>
      <c r="AP1027" s="10">
        <v>9.9791162750642393</v>
      </c>
    </row>
    <row r="1028" spans="1:43" x14ac:dyDescent="0.2">
      <c r="A1028" s="3" t="s">
        <v>3160</v>
      </c>
      <c r="B1028" s="7" t="s">
        <v>12651</v>
      </c>
      <c r="C1028" s="85">
        <v>1168765</v>
      </c>
      <c r="D1028" s="85">
        <v>1168217</v>
      </c>
      <c r="E1028" s="15" t="s">
        <v>21063</v>
      </c>
      <c r="F1028" s="5" t="s">
        <v>9400</v>
      </c>
      <c r="G1028" s="5">
        <v>546</v>
      </c>
      <c r="H1028" s="40">
        <v>0</v>
      </c>
      <c r="I1028" s="17" t="s">
        <v>21270</v>
      </c>
      <c r="J1028" s="36" t="s">
        <v>944</v>
      </c>
      <c r="K1028" s="50">
        <v>182</v>
      </c>
      <c r="L1028" s="7" t="s">
        <v>9253</v>
      </c>
      <c r="M1028" s="89">
        <v>0</v>
      </c>
      <c r="N1028" s="89"/>
      <c r="O1028" s="89" t="s">
        <v>9249</v>
      </c>
      <c r="P1028" s="6" t="s">
        <v>5172</v>
      </c>
      <c r="Q1028" s="6" t="s">
        <v>5173</v>
      </c>
      <c r="R1028" s="6" t="s">
        <v>5174</v>
      </c>
      <c r="S1028" s="6" t="s">
        <v>4618</v>
      </c>
      <c r="T1028" s="6" t="s">
        <v>4618</v>
      </c>
      <c r="U1028" s="6" t="s">
        <v>5175</v>
      </c>
      <c r="V1028" s="6" t="s">
        <v>5176</v>
      </c>
      <c r="W1028" s="6" t="s">
        <v>4618</v>
      </c>
      <c r="X1028" s="6" t="s">
        <v>4618</v>
      </c>
      <c r="Y1028" s="6" t="s">
        <v>5177</v>
      </c>
      <c r="Z1028" s="6" t="s">
        <v>5178</v>
      </c>
      <c r="AA1028" s="38" t="s">
        <v>4618</v>
      </c>
      <c r="AB1028" s="8" t="s">
        <v>12227</v>
      </c>
      <c r="AC1028" s="8" t="s">
        <v>22770</v>
      </c>
      <c r="AD1028" s="9" t="s">
        <v>11546</v>
      </c>
      <c r="AE1028" s="50">
        <v>1</v>
      </c>
      <c r="AF1028" s="97">
        <v>99</v>
      </c>
      <c r="AG1028" s="92">
        <v>3603</v>
      </c>
      <c r="AH1028" s="93">
        <v>0.15674390268166</v>
      </c>
      <c r="AI1028" s="94">
        <v>0.72057621061349797</v>
      </c>
      <c r="AJ1028" s="95">
        <v>3323.9306604202384</v>
      </c>
      <c r="AK1028" s="95">
        <v>3645.6559089569928</v>
      </c>
      <c r="AL1028" s="96">
        <v>4654.1781771984606</v>
      </c>
      <c r="AM1028" s="10">
        <v>3.83693077310454E-13</v>
      </c>
      <c r="AN1028" s="10">
        <v>0</v>
      </c>
      <c r="AO1028" s="10">
        <v>7.0887610798671102E-3</v>
      </c>
      <c r="AP1028" s="10">
        <v>9.9900481166678592</v>
      </c>
    </row>
    <row r="1029" spans="1:43" x14ac:dyDescent="0.2">
      <c r="A1029" s="3" t="s">
        <v>3161</v>
      </c>
      <c r="B1029" s="7" t="s">
        <v>12651</v>
      </c>
      <c r="C1029" s="85">
        <v>1169245</v>
      </c>
      <c r="D1029" s="85">
        <v>1168883</v>
      </c>
      <c r="E1029" s="15" t="s">
        <v>21063</v>
      </c>
      <c r="F1029" s="5" t="s">
        <v>9400</v>
      </c>
      <c r="G1029" s="5">
        <v>360</v>
      </c>
      <c r="H1029" s="40">
        <v>0</v>
      </c>
      <c r="I1029" s="17" t="s">
        <v>21271</v>
      </c>
      <c r="J1029" s="36" t="s">
        <v>945</v>
      </c>
      <c r="K1029" s="50">
        <v>120</v>
      </c>
      <c r="L1029" s="7" t="s">
        <v>9253</v>
      </c>
      <c r="M1029" s="89">
        <v>0</v>
      </c>
      <c r="N1029" s="89"/>
      <c r="O1029" s="89" t="s">
        <v>9249</v>
      </c>
      <c r="P1029" s="6" t="s">
        <v>5179</v>
      </c>
      <c r="Q1029" s="6" t="s">
        <v>5180</v>
      </c>
      <c r="R1029" s="6" t="s">
        <v>5181</v>
      </c>
      <c r="S1029" s="6" t="s">
        <v>4618</v>
      </c>
      <c r="T1029" s="6" t="s">
        <v>4618</v>
      </c>
      <c r="U1029" s="6" t="s">
        <v>4618</v>
      </c>
      <c r="V1029" s="6" t="s">
        <v>4618</v>
      </c>
      <c r="W1029" s="6" t="s">
        <v>4618</v>
      </c>
      <c r="X1029" s="6" t="s">
        <v>4618</v>
      </c>
      <c r="Y1029" s="6" t="s">
        <v>5137</v>
      </c>
      <c r="Z1029" s="6" t="s">
        <v>5182</v>
      </c>
      <c r="AA1029" s="38" t="s">
        <v>4618</v>
      </c>
      <c r="AB1029" s="8" t="s">
        <v>12228</v>
      </c>
      <c r="AC1029" s="8" t="s">
        <v>22770</v>
      </c>
      <c r="AD1029" s="9" t="s">
        <v>11546</v>
      </c>
      <c r="AE1029" s="50">
        <v>1</v>
      </c>
      <c r="AF1029" s="97">
        <v>61</v>
      </c>
      <c r="AG1029" s="92">
        <v>1674</v>
      </c>
      <c r="AH1029" s="93">
        <v>0.29941085706194998</v>
      </c>
      <c r="AI1029" s="94">
        <v>0.53230539565382795</v>
      </c>
      <c r="AJ1029" s="95">
        <v>725.63808624847775</v>
      </c>
      <c r="AK1029" s="95">
        <v>1091.6623195441539</v>
      </c>
      <c r="AL1029" s="96">
        <v>850.45239596425233</v>
      </c>
      <c r="AM1029" s="10">
        <v>0</v>
      </c>
      <c r="AN1029" s="10">
        <v>3.1046809567669598E-9</v>
      </c>
      <c r="AO1029" s="10">
        <v>1.9794331969080701E-5</v>
      </c>
      <c r="AP1029" s="10">
        <v>9.9999583653401292</v>
      </c>
    </row>
    <row r="1030" spans="1:43" x14ac:dyDescent="0.2">
      <c r="A1030" s="3" t="s">
        <v>3162</v>
      </c>
      <c r="B1030" s="7" t="s">
        <v>12651</v>
      </c>
      <c r="C1030" s="85">
        <v>1169791</v>
      </c>
      <c r="D1030" s="85">
        <v>1169258</v>
      </c>
      <c r="E1030" s="15" t="s">
        <v>21063</v>
      </c>
      <c r="F1030" s="5" t="s">
        <v>9400</v>
      </c>
      <c r="G1030" s="5">
        <v>531</v>
      </c>
      <c r="H1030" s="40">
        <v>0</v>
      </c>
      <c r="I1030" s="17" t="s">
        <v>21272</v>
      </c>
      <c r="J1030" s="36" t="s">
        <v>946</v>
      </c>
      <c r="K1030" s="50">
        <v>177</v>
      </c>
      <c r="L1030" s="7" t="s">
        <v>9253</v>
      </c>
      <c r="M1030" s="89">
        <v>0</v>
      </c>
      <c r="N1030" s="89"/>
      <c r="O1030" s="89" t="s">
        <v>9249</v>
      </c>
      <c r="P1030" s="6" t="s">
        <v>5183</v>
      </c>
      <c r="Q1030" s="6" t="s">
        <v>5184</v>
      </c>
      <c r="R1030" s="6" t="s">
        <v>5185</v>
      </c>
      <c r="S1030" s="6" t="s">
        <v>5186</v>
      </c>
      <c r="T1030" s="6" t="s">
        <v>5187</v>
      </c>
      <c r="U1030" s="6" t="s">
        <v>5188</v>
      </c>
      <c r="V1030" s="6" t="s">
        <v>4618</v>
      </c>
      <c r="W1030" s="6" t="s">
        <v>4618</v>
      </c>
      <c r="X1030" s="6" t="s">
        <v>4618</v>
      </c>
      <c r="Y1030" s="6" t="s">
        <v>5189</v>
      </c>
      <c r="Z1030" s="6" t="s">
        <v>5190</v>
      </c>
      <c r="AA1030" s="38" t="s">
        <v>4618</v>
      </c>
      <c r="AB1030" s="8" t="s">
        <v>12229</v>
      </c>
      <c r="AC1030" s="8" t="s">
        <v>22770</v>
      </c>
      <c r="AD1030" s="9" t="s">
        <v>11546</v>
      </c>
      <c r="AE1030" s="50">
        <v>1</v>
      </c>
      <c r="AF1030" s="97">
        <v>60</v>
      </c>
      <c r="AG1030" s="92">
        <v>1260</v>
      </c>
      <c r="AH1030" s="93">
        <v>-0.242293117903468</v>
      </c>
      <c r="AI1030" s="94">
        <v>0.63417856489017799</v>
      </c>
      <c r="AJ1030" s="95">
        <v>741.78175685570909</v>
      </c>
      <c r="AK1030" s="95">
        <v>1004.8074054710423</v>
      </c>
      <c r="AL1030" s="96">
        <v>890.25645255027064</v>
      </c>
      <c r="AM1030" s="10">
        <v>2.33384230414533</v>
      </c>
      <c r="AN1030" s="10">
        <v>0</v>
      </c>
      <c r="AO1030" s="10">
        <v>7.6459461981777697</v>
      </c>
      <c r="AP1030" s="10">
        <v>1.3671829312206001</v>
      </c>
    </row>
    <row r="1031" spans="1:43" x14ac:dyDescent="0.2">
      <c r="A1031" s="3" t="s">
        <v>3163</v>
      </c>
      <c r="B1031" s="7" t="s">
        <v>12651</v>
      </c>
      <c r="C1031" s="85">
        <v>1170228</v>
      </c>
      <c r="D1031" s="85">
        <v>1169830</v>
      </c>
      <c r="E1031" s="15" t="s">
        <v>21062</v>
      </c>
      <c r="F1031" s="5" t="s">
        <v>9400</v>
      </c>
      <c r="G1031" s="5">
        <v>396</v>
      </c>
      <c r="H1031" s="40">
        <v>0</v>
      </c>
      <c r="I1031" s="17" t="s">
        <v>21273</v>
      </c>
      <c r="J1031" s="36" t="s">
        <v>947</v>
      </c>
      <c r="K1031" s="50">
        <v>132</v>
      </c>
      <c r="L1031" s="7" t="s">
        <v>9253</v>
      </c>
      <c r="M1031" s="89">
        <v>0</v>
      </c>
      <c r="N1031" s="89"/>
      <c r="O1031" s="89" t="s">
        <v>9249</v>
      </c>
      <c r="P1031" s="6" t="s">
        <v>5191</v>
      </c>
      <c r="Q1031" s="6" t="s">
        <v>5192</v>
      </c>
      <c r="R1031" s="6" t="s">
        <v>5193</v>
      </c>
      <c r="S1031" s="6" t="s">
        <v>4618</v>
      </c>
      <c r="T1031" s="6" t="s">
        <v>4618</v>
      </c>
      <c r="U1031" s="6" t="s">
        <v>5194</v>
      </c>
      <c r="V1031" s="6" t="s">
        <v>4618</v>
      </c>
      <c r="W1031" s="6" t="s">
        <v>4618</v>
      </c>
      <c r="X1031" s="6" t="s">
        <v>4618</v>
      </c>
      <c r="Y1031" s="6" t="s">
        <v>5195</v>
      </c>
      <c r="Z1031" s="6" t="s">
        <v>4618</v>
      </c>
      <c r="AA1031" s="38" t="s">
        <v>4618</v>
      </c>
      <c r="AB1031" s="8" t="s">
        <v>12230</v>
      </c>
      <c r="AC1031" s="8" t="s">
        <v>22770</v>
      </c>
      <c r="AD1031" s="9" t="s">
        <v>11546</v>
      </c>
      <c r="AE1031" s="50">
        <v>1</v>
      </c>
      <c r="AF1031" s="97">
        <v>48</v>
      </c>
      <c r="AG1031" s="92">
        <v>1698</v>
      </c>
      <c r="AH1031" s="93">
        <v>-1.1015744372047599E-3</v>
      </c>
      <c r="AI1031" s="94">
        <v>1</v>
      </c>
      <c r="AJ1031" s="95">
        <v>577.69306533021643</v>
      </c>
      <c r="AK1031" s="95">
        <v>822.88830082360391</v>
      </c>
      <c r="AL1031" s="96">
        <v>653.60631404334958</v>
      </c>
      <c r="AM1031" s="10">
        <v>0</v>
      </c>
      <c r="AN1031" s="10">
        <v>9.2363587949563097</v>
      </c>
      <c r="AO1031" s="10">
        <v>4.6626504825606103</v>
      </c>
      <c r="AP1031" s="10">
        <v>4.88935676546431</v>
      </c>
      <c r="AQ1031" s="3" t="s">
        <v>12645</v>
      </c>
    </row>
    <row r="1032" spans="1:43" x14ac:dyDescent="0.2">
      <c r="A1032" s="3" t="s">
        <v>3164</v>
      </c>
      <c r="B1032" s="7" t="s">
        <v>12651</v>
      </c>
      <c r="C1032" s="85">
        <v>1170548</v>
      </c>
      <c r="D1032" s="85">
        <v>1170243</v>
      </c>
      <c r="E1032" s="15" t="s">
        <v>21064</v>
      </c>
      <c r="F1032" s="5" t="s">
        <v>9400</v>
      </c>
      <c r="G1032" s="5">
        <v>303</v>
      </c>
      <c r="H1032" s="40">
        <v>0</v>
      </c>
      <c r="I1032" s="17" t="s">
        <v>21274</v>
      </c>
      <c r="J1032" s="36" t="s">
        <v>948</v>
      </c>
      <c r="K1032" s="50">
        <v>101</v>
      </c>
      <c r="L1032" s="7" t="s">
        <v>9253</v>
      </c>
      <c r="M1032" s="89">
        <v>0</v>
      </c>
      <c r="N1032" s="89"/>
      <c r="O1032" s="89" t="s">
        <v>9249</v>
      </c>
      <c r="P1032" s="6" t="s">
        <v>5196</v>
      </c>
      <c r="Q1032" s="6" t="s">
        <v>5197</v>
      </c>
      <c r="R1032" s="6" t="s">
        <v>5198</v>
      </c>
      <c r="S1032" s="6" t="s">
        <v>4618</v>
      </c>
      <c r="T1032" s="6" t="s">
        <v>4618</v>
      </c>
      <c r="U1032" s="6" t="s">
        <v>5199</v>
      </c>
      <c r="V1032" s="6" t="s">
        <v>4618</v>
      </c>
      <c r="W1032" s="6" t="s">
        <v>4618</v>
      </c>
      <c r="X1032" s="6" t="s">
        <v>4618</v>
      </c>
      <c r="Y1032" s="6" t="s">
        <v>5200</v>
      </c>
      <c r="Z1032" s="6" t="s">
        <v>4618</v>
      </c>
      <c r="AA1032" s="38" t="s">
        <v>4618</v>
      </c>
      <c r="AB1032" s="8" t="s">
        <v>12231</v>
      </c>
      <c r="AC1032" s="8" t="s">
        <v>22770</v>
      </c>
      <c r="AD1032" s="9" t="s">
        <v>11546</v>
      </c>
      <c r="AE1032" s="50">
        <v>1</v>
      </c>
      <c r="AF1032" s="97">
        <v>54</v>
      </c>
      <c r="AG1032" s="92">
        <v>1622</v>
      </c>
      <c r="AH1032" s="93">
        <v>-0.24193392580877299</v>
      </c>
      <c r="AI1032" s="94">
        <v>0.61878537869382599</v>
      </c>
      <c r="AJ1032" s="95">
        <v>1253.8706928842025</v>
      </c>
      <c r="AK1032" s="95">
        <v>1747.0796587919658</v>
      </c>
      <c r="AL1032" s="96">
        <v>1593.4895361787403</v>
      </c>
      <c r="AM1032" s="10">
        <v>9.8700197133694303</v>
      </c>
      <c r="AN1032" s="10">
        <v>0</v>
      </c>
      <c r="AO1032" s="10">
        <v>0</v>
      </c>
      <c r="AP1032" s="10">
        <v>10</v>
      </c>
      <c r="AQ1032" s="3" t="s">
        <v>12647</v>
      </c>
    </row>
    <row r="1033" spans="1:43" x14ac:dyDescent="0.2">
      <c r="A1033" s="3" t="s">
        <v>3165</v>
      </c>
      <c r="B1033" s="7" t="s">
        <v>12651</v>
      </c>
      <c r="C1033" s="85">
        <v>1171130</v>
      </c>
      <c r="D1033" s="85">
        <v>1170573</v>
      </c>
      <c r="E1033" s="15" t="s">
        <v>21064</v>
      </c>
      <c r="F1033" s="5" t="s">
        <v>9400</v>
      </c>
      <c r="G1033" s="5">
        <v>555</v>
      </c>
      <c r="H1033" s="40">
        <v>0</v>
      </c>
      <c r="I1033" s="17" t="s">
        <v>21275</v>
      </c>
      <c r="J1033" s="36" t="s">
        <v>949</v>
      </c>
      <c r="K1033" s="50">
        <v>185</v>
      </c>
      <c r="L1033" s="7" t="s">
        <v>9253</v>
      </c>
      <c r="M1033" s="89">
        <v>0</v>
      </c>
      <c r="N1033" s="89"/>
      <c r="O1033" s="89" t="s">
        <v>9249</v>
      </c>
      <c r="P1033" s="6" t="s">
        <v>5201</v>
      </c>
      <c r="Q1033" s="6" t="s">
        <v>5202</v>
      </c>
      <c r="R1033" s="6" t="s">
        <v>5203</v>
      </c>
      <c r="S1033" s="6" t="s">
        <v>5204</v>
      </c>
      <c r="T1033" s="6" t="s">
        <v>4618</v>
      </c>
      <c r="U1033" s="6" t="s">
        <v>5205</v>
      </c>
      <c r="V1033" s="6" t="s">
        <v>4618</v>
      </c>
      <c r="W1033" s="6" t="s">
        <v>4618</v>
      </c>
      <c r="X1033" s="6" t="s">
        <v>4618</v>
      </c>
      <c r="Y1033" s="6" t="s">
        <v>5206</v>
      </c>
      <c r="Z1033" s="6" t="s">
        <v>4618</v>
      </c>
      <c r="AA1033" s="38" t="s">
        <v>4618</v>
      </c>
      <c r="AB1033" s="8" t="s">
        <v>12232</v>
      </c>
      <c r="AC1033" s="8" t="s">
        <v>22770</v>
      </c>
      <c r="AD1033" s="9" t="s">
        <v>11546</v>
      </c>
      <c r="AE1033" s="50">
        <v>1</v>
      </c>
      <c r="AF1033" s="97">
        <v>52</v>
      </c>
      <c r="AG1033" s="92">
        <v>1055</v>
      </c>
      <c r="AH1033" s="93">
        <v>6.4624421613579897E-2</v>
      </c>
      <c r="AI1033" s="94">
        <v>0.90463817970966998</v>
      </c>
      <c r="AJ1033" s="95">
        <v>948.33435531836028</v>
      </c>
      <c r="AK1033" s="95">
        <v>1421.0376340059045</v>
      </c>
      <c r="AL1033" s="96">
        <v>959.90127136700517</v>
      </c>
      <c r="AM1033" s="10">
        <v>2.6545023956714402E-9</v>
      </c>
      <c r="AN1033" s="10">
        <v>1.6704007066437E-9</v>
      </c>
      <c r="AO1033" s="10">
        <v>9.3721540112013901</v>
      </c>
      <c r="AP1033" s="10">
        <v>0.19343012003570101</v>
      </c>
    </row>
    <row r="1034" spans="1:43" x14ac:dyDescent="0.2">
      <c r="A1034" s="3" t="s">
        <v>3166</v>
      </c>
      <c r="B1034" s="7" t="s">
        <v>12651</v>
      </c>
      <c r="C1034" s="85">
        <v>1171437</v>
      </c>
      <c r="D1034" s="85">
        <v>1171123</v>
      </c>
      <c r="E1034" s="15" t="s">
        <v>21062</v>
      </c>
      <c r="F1034" s="5" t="s">
        <v>9400</v>
      </c>
      <c r="G1034" s="5">
        <v>312</v>
      </c>
      <c r="H1034" s="40">
        <v>0</v>
      </c>
      <c r="I1034" s="17" t="s">
        <v>21276</v>
      </c>
      <c r="J1034" s="36" t="s">
        <v>950</v>
      </c>
      <c r="K1034" s="50">
        <v>104</v>
      </c>
      <c r="L1034" s="7" t="s">
        <v>9253</v>
      </c>
      <c r="M1034" s="89">
        <v>0</v>
      </c>
      <c r="N1034" s="89"/>
      <c r="O1034" s="89" t="s">
        <v>9249</v>
      </c>
      <c r="P1034" s="6" t="s">
        <v>5207</v>
      </c>
      <c r="Q1034" s="6" t="s">
        <v>5208</v>
      </c>
      <c r="R1034" s="6" t="s">
        <v>5209</v>
      </c>
      <c r="S1034" s="6" t="s">
        <v>4618</v>
      </c>
      <c r="T1034" s="6" t="s">
        <v>4618</v>
      </c>
      <c r="U1034" s="6" t="s">
        <v>5210</v>
      </c>
      <c r="V1034" s="6" t="s">
        <v>4618</v>
      </c>
      <c r="W1034" s="6" t="s">
        <v>4618</v>
      </c>
      <c r="X1034" s="6" t="s">
        <v>5211</v>
      </c>
      <c r="Y1034" s="6" t="s">
        <v>5212</v>
      </c>
      <c r="Z1034" s="6" t="s">
        <v>5213</v>
      </c>
      <c r="AA1034" s="38" t="s">
        <v>4618</v>
      </c>
      <c r="AB1034" s="8" t="s">
        <v>12233</v>
      </c>
      <c r="AC1034" s="8" t="s">
        <v>22770</v>
      </c>
      <c r="AD1034" s="9" t="s">
        <v>11546</v>
      </c>
      <c r="AE1034" s="50">
        <v>1</v>
      </c>
      <c r="AF1034" s="97">
        <v>52</v>
      </c>
      <c r="AG1034" s="92">
        <v>879</v>
      </c>
      <c r="AH1034" s="93">
        <v>-2.2217146919163398E-2</v>
      </c>
      <c r="AI1034" s="94">
        <v>0.97297459408112696</v>
      </c>
      <c r="AJ1034" s="95">
        <v>3054.2851383764532</v>
      </c>
      <c r="AK1034" s="95">
        <v>5205.7124449474741</v>
      </c>
      <c r="AL1034" s="96">
        <v>2679.5672901482876</v>
      </c>
      <c r="AM1034" s="10">
        <v>0</v>
      </c>
      <c r="AN1034" s="10">
        <v>10</v>
      </c>
      <c r="AO1034" s="10">
        <v>3.5858600799798502E-7</v>
      </c>
      <c r="AP1034" s="10">
        <v>9.9999987596851199</v>
      </c>
      <c r="AQ1034" s="3" t="s">
        <v>12645</v>
      </c>
    </row>
    <row r="1035" spans="1:43" x14ac:dyDescent="0.2">
      <c r="A1035" s="3" t="s">
        <v>3167</v>
      </c>
      <c r="B1035" s="7" t="s">
        <v>12651</v>
      </c>
      <c r="C1035" s="85">
        <v>1171818</v>
      </c>
      <c r="D1035" s="85">
        <v>1171450</v>
      </c>
      <c r="E1035" s="15" t="s">
        <v>21062</v>
      </c>
      <c r="F1035" s="5" t="s">
        <v>9400</v>
      </c>
      <c r="G1035" s="5">
        <v>366</v>
      </c>
      <c r="H1035" s="40">
        <v>0</v>
      </c>
      <c r="I1035" s="17" t="s">
        <v>21277</v>
      </c>
      <c r="J1035" s="36" t="s">
        <v>951</v>
      </c>
      <c r="K1035" s="50">
        <v>122</v>
      </c>
      <c r="L1035" s="7" t="s">
        <v>9253</v>
      </c>
      <c r="M1035" s="89">
        <v>0</v>
      </c>
      <c r="N1035" s="89"/>
      <c r="O1035" s="89" t="s">
        <v>9249</v>
      </c>
      <c r="P1035" s="6" t="s">
        <v>5214</v>
      </c>
      <c r="Q1035" s="6" t="s">
        <v>5215</v>
      </c>
      <c r="R1035" s="6" t="s">
        <v>5216</v>
      </c>
      <c r="S1035" s="6" t="s">
        <v>4618</v>
      </c>
      <c r="T1035" s="6" t="s">
        <v>4618</v>
      </c>
      <c r="U1035" s="6" t="s">
        <v>5217</v>
      </c>
      <c r="V1035" s="6" t="s">
        <v>4618</v>
      </c>
      <c r="W1035" s="6" t="s">
        <v>4618</v>
      </c>
      <c r="X1035" s="6" t="s">
        <v>4618</v>
      </c>
      <c r="Y1035" s="6" t="s">
        <v>5218</v>
      </c>
      <c r="Z1035" s="6" t="s">
        <v>5219</v>
      </c>
      <c r="AA1035" s="38" t="s">
        <v>4618</v>
      </c>
      <c r="AB1035" s="8" t="s">
        <v>12234</v>
      </c>
      <c r="AC1035" s="8" t="s">
        <v>22770</v>
      </c>
      <c r="AD1035" s="9" t="s">
        <v>11546</v>
      </c>
      <c r="AE1035" s="50">
        <v>1</v>
      </c>
      <c r="AF1035" s="97">
        <v>42</v>
      </c>
      <c r="AG1035" s="92">
        <v>1375</v>
      </c>
      <c r="AH1035" s="93">
        <v>0.22470894787613099</v>
      </c>
      <c r="AI1035" s="94">
        <v>0.65106097294980103</v>
      </c>
      <c r="AJ1035" s="95">
        <v>1910.1685686963951</v>
      </c>
      <c r="AK1035" s="95">
        <v>3068.9644219829938</v>
      </c>
      <c r="AL1035" s="96">
        <v>1951.7906905724444</v>
      </c>
      <c r="AM1035" s="10">
        <v>9.9195067435254298</v>
      </c>
      <c r="AN1035" s="10">
        <v>0</v>
      </c>
      <c r="AO1035" s="10">
        <v>0.41221445224624298</v>
      </c>
      <c r="AP1035" s="10">
        <v>9.4948263490181404</v>
      </c>
      <c r="AQ1035" s="3" t="s">
        <v>12647</v>
      </c>
    </row>
    <row r="1036" spans="1:43" x14ac:dyDescent="0.2">
      <c r="A1036" s="3" t="s">
        <v>3168</v>
      </c>
      <c r="B1036" s="7" t="s">
        <v>12651</v>
      </c>
      <c r="C1036" s="85">
        <v>1172202</v>
      </c>
      <c r="D1036" s="85">
        <v>1171963</v>
      </c>
      <c r="E1036" s="15" t="s">
        <v>21062</v>
      </c>
      <c r="F1036" s="5" t="s">
        <v>9400</v>
      </c>
      <c r="G1036" s="5">
        <v>237</v>
      </c>
      <c r="H1036" s="40">
        <v>0</v>
      </c>
      <c r="I1036" s="17" t="s">
        <v>21278</v>
      </c>
      <c r="J1036" s="36" t="s">
        <v>952</v>
      </c>
      <c r="K1036" s="50">
        <v>79</v>
      </c>
      <c r="L1036" s="7" t="s">
        <v>9253</v>
      </c>
      <c r="M1036" s="89">
        <v>0</v>
      </c>
      <c r="N1036" s="89"/>
      <c r="O1036" s="89" t="s">
        <v>9249</v>
      </c>
      <c r="P1036" s="6" t="s">
        <v>4743</v>
      </c>
      <c r="Q1036" s="6" t="s">
        <v>5220</v>
      </c>
      <c r="R1036" s="6" t="s">
        <v>5221</v>
      </c>
      <c r="S1036" s="6" t="s">
        <v>4618</v>
      </c>
      <c r="T1036" s="6" t="s">
        <v>5222</v>
      </c>
      <c r="U1036" s="6" t="s">
        <v>5223</v>
      </c>
      <c r="V1036" s="6" t="s">
        <v>4618</v>
      </c>
      <c r="W1036" s="6" t="s">
        <v>4618</v>
      </c>
      <c r="X1036" s="6" t="s">
        <v>4618</v>
      </c>
      <c r="Y1036" s="6" t="s">
        <v>4748</v>
      </c>
      <c r="Z1036" s="6" t="s">
        <v>5224</v>
      </c>
      <c r="AA1036" s="38" t="s">
        <v>4618</v>
      </c>
      <c r="AB1036" s="8" t="s">
        <v>12235</v>
      </c>
      <c r="AC1036" s="8" t="s">
        <v>22770</v>
      </c>
      <c r="AD1036" s="9" t="s">
        <v>11546</v>
      </c>
      <c r="AE1036" s="50">
        <v>1</v>
      </c>
      <c r="AF1036" s="97">
        <v>67</v>
      </c>
      <c r="AG1036" s="92">
        <v>1138</v>
      </c>
      <c r="AH1036" s="93">
        <v>-0.15964193772551999</v>
      </c>
      <c r="AI1036" s="94">
        <v>0.76006466436245301</v>
      </c>
      <c r="AJ1036" s="95">
        <v>2982.4749181075554</v>
      </c>
      <c r="AK1036" s="95">
        <v>4519.5954364046847</v>
      </c>
      <c r="AL1036" s="96">
        <v>2942.9225432732792</v>
      </c>
      <c r="AM1036" s="10">
        <v>0</v>
      </c>
      <c r="AN1036" s="10">
        <v>1.8355812750337599</v>
      </c>
      <c r="AO1036" s="10">
        <v>5.0033098913596596</v>
      </c>
      <c r="AP1036" s="10">
        <v>4.9913514117639801</v>
      </c>
    </row>
    <row r="1037" spans="1:43" x14ac:dyDescent="0.2">
      <c r="A1037" s="3" t="s">
        <v>3169</v>
      </c>
      <c r="B1037" s="7" t="s">
        <v>12651</v>
      </c>
      <c r="C1037" s="85">
        <v>1172414</v>
      </c>
      <c r="D1037" s="85">
        <v>1172214</v>
      </c>
      <c r="E1037" s="15" t="s">
        <v>21064</v>
      </c>
      <c r="F1037" s="5" t="s">
        <v>9400</v>
      </c>
      <c r="G1037" s="5">
        <v>198</v>
      </c>
      <c r="H1037" s="40">
        <v>0</v>
      </c>
      <c r="I1037" s="17" t="s">
        <v>21279</v>
      </c>
      <c r="J1037" s="36" t="s">
        <v>953</v>
      </c>
      <c r="K1037" s="50">
        <v>66</v>
      </c>
      <c r="L1037" s="7" t="s">
        <v>9253</v>
      </c>
      <c r="M1037" s="89">
        <v>0</v>
      </c>
      <c r="N1037" s="89"/>
      <c r="O1037" s="89" t="s">
        <v>9249</v>
      </c>
      <c r="P1037" s="6" t="s">
        <v>5225</v>
      </c>
      <c r="Q1037" s="6" t="s">
        <v>5226</v>
      </c>
      <c r="R1037" s="6" t="s">
        <v>5227</v>
      </c>
      <c r="S1037" s="6" t="s">
        <v>4618</v>
      </c>
      <c r="T1037" s="6" t="s">
        <v>4618</v>
      </c>
      <c r="U1037" s="6" t="s">
        <v>4618</v>
      </c>
      <c r="V1037" s="6" t="s">
        <v>4618</v>
      </c>
      <c r="W1037" s="6" t="s">
        <v>4618</v>
      </c>
      <c r="X1037" s="6" t="s">
        <v>4618</v>
      </c>
      <c r="Y1037" s="6" t="s">
        <v>5228</v>
      </c>
      <c r="Z1037" s="6" t="s">
        <v>5229</v>
      </c>
      <c r="AA1037" s="38" t="s">
        <v>4618</v>
      </c>
      <c r="AB1037" s="8" t="s">
        <v>12236</v>
      </c>
      <c r="AC1037" s="8" t="s">
        <v>22770</v>
      </c>
      <c r="AD1037" s="9" t="s">
        <v>11546</v>
      </c>
      <c r="AE1037" s="50">
        <v>1</v>
      </c>
      <c r="AF1037" s="97">
        <v>28</v>
      </c>
      <c r="AG1037" s="92">
        <v>348</v>
      </c>
      <c r="AH1037" s="93">
        <v>0.17533852109350201</v>
      </c>
      <c r="AI1037" s="94">
        <v>0.81221334487679198</v>
      </c>
      <c r="AJ1037" s="95">
        <v>864.75050962953742</v>
      </c>
      <c r="AK1037" s="95">
        <v>1742.7520201890695</v>
      </c>
      <c r="AL1037" s="96">
        <v>802.08943365655205</v>
      </c>
      <c r="AM1037" s="10">
        <v>0</v>
      </c>
      <c r="AN1037" s="10">
        <v>9.9999999996500399</v>
      </c>
      <c r="AO1037" s="10">
        <v>2.1133494442324299</v>
      </c>
      <c r="AP1037" s="10">
        <v>7.0564740195895599</v>
      </c>
      <c r="AQ1037" s="3" t="s">
        <v>12645</v>
      </c>
    </row>
    <row r="1038" spans="1:43" x14ac:dyDescent="0.2">
      <c r="A1038" s="3" t="s">
        <v>3170</v>
      </c>
      <c r="B1038" s="7" t="s">
        <v>12651</v>
      </c>
      <c r="C1038" s="85">
        <v>1172840</v>
      </c>
      <c r="D1038" s="85">
        <v>1172427</v>
      </c>
      <c r="E1038" s="15" t="s">
        <v>21064</v>
      </c>
      <c r="F1038" s="5" t="s">
        <v>9400</v>
      </c>
      <c r="G1038" s="5">
        <v>411</v>
      </c>
      <c r="H1038" s="40">
        <v>0</v>
      </c>
      <c r="I1038" s="17" t="s">
        <v>21280</v>
      </c>
      <c r="J1038" s="36" t="s">
        <v>954</v>
      </c>
      <c r="K1038" s="50">
        <v>137</v>
      </c>
      <c r="L1038" s="7" t="s">
        <v>9253</v>
      </c>
      <c r="M1038" s="89">
        <v>0</v>
      </c>
      <c r="N1038" s="89"/>
      <c r="O1038" s="89" t="s">
        <v>9249</v>
      </c>
      <c r="P1038" s="6" t="s">
        <v>5230</v>
      </c>
      <c r="Q1038" s="6" t="s">
        <v>5231</v>
      </c>
      <c r="R1038" s="6" t="s">
        <v>5232</v>
      </c>
      <c r="S1038" s="6" t="s">
        <v>4618</v>
      </c>
      <c r="T1038" s="6" t="s">
        <v>5233</v>
      </c>
      <c r="U1038" s="6" t="s">
        <v>5234</v>
      </c>
      <c r="V1038" s="6" t="s">
        <v>4618</v>
      </c>
      <c r="W1038" s="6" t="s">
        <v>4618</v>
      </c>
      <c r="X1038" s="6" t="s">
        <v>4618</v>
      </c>
      <c r="Y1038" s="6" t="s">
        <v>5235</v>
      </c>
      <c r="Z1038" s="6" t="s">
        <v>5236</v>
      </c>
      <c r="AA1038" s="38" t="s">
        <v>4618</v>
      </c>
      <c r="AB1038" s="8" t="s">
        <v>12237</v>
      </c>
      <c r="AC1038" s="8" t="s">
        <v>22770</v>
      </c>
      <c r="AD1038" s="9" t="s">
        <v>11546</v>
      </c>
      <c r="AE1038" s="50">
        <v>1</v>
      </c>
      <c r="AF1038" s="97">
        <v>50</v>
      </c>
      <c r="AG1038" s="92">
        <v>1701</v>
      </c>
      <c r="AH1038" s="93">
        <v>-0.256696183030442</v>
      </c>
      <c r="AI1038" s="94">
        <v>0.59455710923523597</v>
      </c>
      <c r="AJ1038" s="95">
        <v>2160.9586303438182</v>
      </c>
      <c r="AK1038" s="95">
        <v>3372.1608671760982</v>
      </c>
      <c r="AL1038" s="96">
        <v>2157.8892768935921</v>
      </c>
      <c r="AM1038" s="10">
        <v>9.9999999999999094</v>
      </c>
      <c r="AN1038" s="10">
        <v>0</v>
      </c>
      <c r="AO1038" s="10">
        <v>5.61932574768593</v>
      </c>
      <c r="AP1038" s="10">
        <v>4.1543615079270104</v>
      </c>
      <c r="AQ1038" s="3" t="s">
        <v>12648</v>
      </c>
    </row>
    <row r="1039" spans="1:43" x14ac:dyDescent="0.2">
      <c r="A1039" s="3" t="s">
        <v>3171</v>
      </c>
      <c r="B1039" s="7" t="s">
        <v>12651</v>
      </c>
      <c r="C1039" s="85">
        <v>1173586</v>
      </c>
      <c r="D1039" s="85">
        <v>1172876</v>
      </c>
      <c r="E1039" s="15" t="s">
        <v>21063</v>
      </c>
      <c r="F1039" s="5" t="s">
        <v>9400</v>
      </c>
      <c r="G1039" s="5">
        <v>708</v>
      </c>
      <c r="H1039" s="40">
        <v>0</v>
      </c>
      <c r="I1039" s="17" t="s">
        <v>21281</v>
      </c>
      <c r="J1039" s="36" t="s">
        <v>955</v>
      </c>
      <c r="K1039" s="50">
        <v>236</v>
      </c>
      <c r="L1039" s="7" t="s">
        <v>9253</v>
      </c>
      <c r="M1039" s="89">
        <v>0</v>
      </c>
      <c r="N1039" s="89"/>
      <c r="O1039" s="89" t="s">
        <v>9249</v>
      </c>
      <c r="P1039" s="6" t="s">
        <v>5237</v>
      </c>
      <c r="Q1039" s="6" t="s">
        <v>5238</v>
      </c>
      <c r="R1039" s="6" t="s">
        <v>5239</v>
      </c>
      <c r="S1039" s="6" t="s">
        <v>4618</v>
      </c>
      <c r="T1039" s="6" t="s">
        <v>4618</v>
      </c>
      <c r="U1039" s="6" t="s">
        <v>5240</v>
      </c>
      <c r="V1039" s="6" t="s">
        <v>5241</v>
      </c>
      <c r="W1039" s="6" t="s">
        <v>4618</v>
      </c>
      <c r="X1039" s="6" t="s">
        <v>5242</v>
      </c>
      <c r="Y1039" s="6" t="s">
        <v>5243</v>
      </c>
      <c r="Z1039" s="6" t="s">
        <v>5244</v>
      </c>
      <c r="AA1039" s="38" t="s">
        <v>4618</v>
      </c>
      <c r="AB1039" s="8" t="s">
        <v>12238</v>
      </c>
      <c r="AC1039" s="8" t="s">
        <v>22770</v>
      </c>
      <c r="AD1039" s="9" t="s">
        <v>11546</v>
      </c>
      <c r="AE1039" s="50">
        <v>1</v>
      </c>
      <c r="AF1039" s="97">
        <v>95</v>
      </c>
      <c r="AG1039" s="92">
        <v>2367</v>
      </c>
      <c r="AH1039" s="93">
        <v>-0.38814398436692299</v>
      </c>
      <c r="AI1039" s="94">
        <v>0.39858048531248003</v>
      </c>
      <c r="AJ1039" s="95">
        <v>2409.3710660351971</v>
      </c>
      <c r="AK1039" s="95">
        <v>3652.5367868091957</v>
      </c>
      <c r="AL1039" s="96">
        <v>2656.0602264906543</v>
      </c>
      <c r="AM1039" s="10">
        <v>10</v>
      </c>
      <c r="AN1039" s="10">
        <v>0</v>
      </c>
      <c r="AO1039" s="10">
        <v>2.2204460492503099E-14</v>
      </c>
      <c r="AP1039" s="10">
        <v>9.9999999999999503</v>
      </c>
      <c r="AQ1039" s="3" t="s">
        <v>12647</v>
      </c>
    </row>
    <row r="1040" spans="1:43" x14ac:dyDescent="0.2">
      <c r="A1040" s="3" t="s">
        <v>3172</v>
      </c>
      <c r="B1040" s="7" t="s">
        <v>12651</v>
      </c>
      <c r="C1040" s="85">
        <v>1173975</v>
      </c>
      <c r="D1040" s="85">
        <v>1173586</v>
      </c>
      <c r="E1040" s="15" t="s">
        <v>21062</v>
      </c>
      <c r="F1040" s="5" t="s">
        <v>9400</v>
      </c>
      <c r="G1040" s="5">
        <v>387</v>
      </c>
      <c r="H1040" s="40">
        <v>0</v>
      </c>
      <c r="I1040" s="17" t="s">
        <v>21282</v>
      </c>
      <c r="J1040" s="36" t="s">
        <v>956</v>
      </c>
      <c r="K1040" s="50">
        <v>129</v>
      </c>
      <c r="L1040" s="7" t="s">
        <v>9253</v>
      </c>
      <c r="M1040" s="89">
        <v>0</v>
      </c>
      <c r="N1040" s="89"/>
      <c r="O1040" s="89" t="s">
        <v>9249</v>
      </c>
      <c r="P1040" s="6" t="s">
        <v>5245</v>
      </c>
      <c r="Q1040" s="6" t="s">
        <v>5246</v>
      </c>
      <c r="R1040" s="6" t="s">
        <v>5247</v>
      </c>
      <c r="S1040" s="6" t="s">
        <v>4618</v>
      </c>
      <c r="T1040" s="6" t="s">
        <v>4618</v>
      </c>
      <c r="U1040" s="6" t="s">
        <v>5248</v>
      </c>
      <c r="V1040" s="6" t="s">
        <v>4618</v>
      </c>
      <c r="W1040" s="6" t="s">
        <v>4618</v>
      </c>
      <c r="X1040" s="6" t="s">
        <v>4618</v>
      </c>
      <c r="Y1040" s="6" t="s">
        <v>5249</v>
      </c>
      <c r="Z1040" s="6" t="s">
        <v>5250</v>
      </c>
      <c r="AA1040" s="38" t="s">
        <v>4618</v>
      </c>
      <c r="AB1040" s="8" t="s">
        <v>12239</v>
      </c>
      <c r="AC1040" s="8" t="s">
        <v>22770</v>
      </c>
      <c r="AD1040" s="9" t="s">
        <v>11546</v>
      </c>
      <c r="AE1040" s="50">
        <v>1</v>
      </c>
      <c r="AF1040" s="97">
        <v>30</v>
      </c>
      <c r="AG1040" s="92">
        <v>974</v>
      </c>
      <c r="AH1040" s="93">
        <v>0.42852143112834601</v>
      </c>
      <c r="AI1040" s="94">
        <v>0.41854708610448199</v>
      </c>
      <c r="AJ1040" s="95">
        <v>3008.2641068963367</v>
      </c>
      <c r="AK1040" s="95">
        <v>4406.2221930753276</v>
      </c>
      <c r="AL1040" s="96">
        <v>2717.1324176392277</v>
      </c>
      <c r="AM1040" s="10">
        <v>9.9857888253736107</v>
      </c>
      <c r="AN1040" s="10">
        <v>0</v>
      </c>
      <c r="AO1040" s="10">
        <v>9.9999995526927901</v>
      </c>
      <c r="AP1040" s="10">
        <v>1.14668539552553E-7</v>
      </c>
      <c r="AQ1040" s="3" t="s">
        <v>12649</v>
      </c>
    </row>
    <row r="1041" spans="1:43" x14ac:dyDescent="0.2">
      <c r="A1041" s="3" t="s">
        <v>3173</v>
      </c>
      <c r="B1041" s="7" t="s">
        <v>12651</v>
      </c>
      <c r="C1041" s="85">
        <v>1174256</v>
      </c>
      <c r="D1041" s="85">
        <v>1173978</v>
      </c>
      <c r="E1041" s="15" t="s">
        <v>21064</v>
      </c>
      <c r="F1041" s="5" t="s">
        <v>9400</v>
      </c>
      <c r="G1041" s="5">
        <v>276</v>
      </c>
      <c r="H1041" s="40">
        <v>0</v>
      </c>
      <c r="I1041" s="17" t="s">
        <v>21283</v>
      </c>
      <c r="J1041" s="36" t="s">
        <v>957</v>
      </c>
      <c r="K1041" s="50">
        <v>92</v>
      </c>
      <c r="L1041" s="7" t="s">
        <v>9253</v>
      </c>
      <c r="M1041" s="89">
        <v>0</v>
      </c>
      <c r="N1041" s="89"/>
      <c r="O1041" s="89" t="s">
        <v>9249</v>
      </c>
      <c r="P1041" s="6" t="s">
        <v>5251</v>
      </c>
      <c r="Q1041" s="6" t="s">
        <v>5252</v>
      </c>
      <c r="R1041" s="6" t="s">
        <v>5253</v>
      </c>
      <c r="S1041" s="6" t="s">
        <v>5254</v>
      </c>
      <c r="T1041" s="6" t="s">
        <v>5255</v>
      </c>
      <c r="U1041" s="6" t="s">
        <v>5256</v>
      </c>
      <c r="V1041" s="6" t="s">
        <v>4618</v>
      </c>
      <c r="W1041" s="6" t="s">
        <v>4618</v>
      </c>
      <c r="X1041" s="6" t="s">
        <v>4618</v>
      </c>
      <c r="Y1041" s="6" t="s">
        <v>5257</v>
      </c>
      <c r="Z1041" s="6" t="s">
        <v>5258</v>
      </c>
      <c r="AA1041" s="38" t="s">
        <v>4618</v>
      </c>
      <c r="AB1041" s="8" t="s">
        <v>12240</v>
      </c>
      <c r="AC1041" s="8" t="s">
        <v>22770</v>
      </c>
      <c r="AD1041" s="9" t="s">
        <v>11546</v>
      </c>
      <c r="AE1041" s="50">
        <v>1</v>
      </c>
      <c r="AF1041" s="97">
        <v>64</v>
      </c>
      <c r="AG1041" s="92">
        <v>1234</v>
      </c>
      <c r="AH1041" s="93">
        <v>-0.11999923894155499</v>
      </c>
      <c r="AI1041" s="94">
        <v>0.81633709046925496</v>
      </c>
      <c r="AJ1041" s="95">
        <v>697.61853644225357</v>
      </c>
      <c r="AK1041" s="95">
        <v>783.96017840434547</v>
      </c>
      <c r="AL1041" s="96">
        <v>873.02642198720082</v>
      </c>
      <c r="AM1041" s="10">
        <v>0</v>
      </c>
      <c r="AN1041" s="10">
        <v>8.9295694844413696</v>
      </c>
      <c r="AO1041" s="10">
        <v>4.69562037434949</v>
      </c>
      <c r="AP1041" s="10">
        <v>5.2292849190694701</v>
      </c>
      <c r="AQ1041" s="3" t="s">
        <v>12645</v>
      </c>
    </row>
    <row r="1042" spans="1:43" x14ac:dyDescent="0.2">
      <c r="A1042" s="3" t="s">
        <v>3174</v>
      </c>
      <c r="B1042" s="7" t="s">
        <v>12651</v>
      </c>
      <c r="C1042" s="85">
        <v>1175105</v>
      </c>
      <c r="D1042" s="85">
        <v>1174272</v>
      </c>
      <c r="E1042" s="15" t="s">
        <v>21064</v>
      </c>
      <c r="F1042" s="5" t="s">
        <v>9400</v>
      </c>
      <c r="G1042" s="5">
        <v>831</v>
      </c>
      <c r="H1042" s="40">
        <v>0</v>
      </c>
      <c r="I1042" s="17" t="s">
        <v>21284</v>
      </c>
      <c r="J1042" s="36" t="s">
        <v>958</v>
      </c>
      <c r="K1042" s="50">
        <v>277</v>
      </c>
      <c r="L1042" s="7" t="s">
        <v>9253</v>
      </c>
      <c r="M1042" s="89">
        <v>0</v>
      </c>
      <c r="N1042" s="89"/>
      <c r="O1042" s="89" t="s">
        <v>9249</v>
      </c>
      <c r="P1042" s="6" t="s">
        <v>5259</v>
      </c>
      <c r="Q1042" s="6" t="s">
        <v>5260</v>
      </c>
      <c r="R1042" s="6" t="s">
        <v>5261</v>
      </c>
      <c r="S1042" s="6" t="s">
        <v>5262</v>
      </c>
      <c r="T1042" s="6" t="s">
        <v>4618</v>
      </c>
      <c r="U1042" s="6" t="s">
        <v>5263</v>
      </c>
      <c r="V1042" s="6" t="s">
        <v>4618</v>
      </c>
      <c r="W1042" s="6" t="s">
        <v>4618</v>
      </c>
      <c r="X1042" s="6" t="s">
        <v>4618</v>
      </c>
      <c r="Y1042" s="6" t="s">
        <v>5264</v>
      </c>
      <c r="Z1042" s="6" t="s">
        <v>5265</v>
      </c>
      <c r="AA1042" s="38" t="s">
        <v>4618</v>
      </c>
      <c r="AB1042" s="8" t="s">
        <v>12241</v>
      </c>
      <c r="AC1042" s="8" t="s">
        <v>22770</v>
      </c>
      <c r="AD1042" s="9" t="s">
        <v>11546</v>
      </c>
      <c r="AE1042" s="50">
        <v>1</v>
      </c>
      <c r="AF1042" s="97">
        <v>94</v>
      </c>
      <c r="AG1042" s="92">
        <v>4094</v>
      </c>
      <c r="AH1042" s="93">
        <v>0.14541272527961699</v>
      </c>
      <c r="AI1042" s="94">
        <v>0.73734651654324601</v>
      </c>
      <c r="AJ1042" s="95">
        <v>744.91117990776138</v>
      </c>
      <c r="AK1042" s="95">
        <v>719.30493285268346</v>
      </c>
      <c r="AL1042" s="96">
        <v>1138.3893615325894</v>
      </c>
      <c r="AM1042" s="10">
        <v>1.3937826311885E-3</v>
      </c>
      <c r="AN1042" s="10">
        <v>0</v>
      </c>
      <c r="AO1042" s="10">
        <v>1.6389783086267999E-5</v>
      </c>
      <c r="AP1042" s="10">
        <v>9.9999745649535008</v>
      </c>
    </row>
    <row r="1043" spans="1:43" x14ac:dyDescent="0.2">
      <c r="A1043" s="3" t="s">
        <v>3175</v>
      </c>
      <c r="B1043" s="7" t="s">
        <v>12651</v>
      </c>
      <c r="C1043" s="85">
        <v>1175420</v>
      </c>
      <c r="D1043" s="85">
        <v>1175127</v>
      </c>
      <c r="E1043" s="15" t="s">
        <v>21064</v>
      </c>
      <c r="F1043" s="5" t="s">
        <v>9400</v>
      </c>
      <c r="G1043" s="5">
        <v>291</v>
      </c>
      <c r="H1043" s="40">
        <v>0</v>
      </c>
      <c r="I1043" s="17" t="s">
        <v>21285</v>
      </c>
      <c r="J1043" s="36" t="s">
        <v>959</v>
      </c>
      <c r="K1043" s="50">
        <v>97</v>
      </c>
      <c r="L1043" s="7" t="s">
        <v>9253</v>
      </c>
      <c r="M1043" s="89">
        <v>0</v>
      </c>
      <c r="N1043" s="89"/>
      <c r="O1043" s="89" t="s">
        <v>9249</v>
      </c>
      <c r="P1043" s="6" t="s">
        <v>5266</v>
      </c>
      <c r="Q1043" s="6" t="s">
        <v>5267</v>
      </c>
      <c r="R1043" s="6" t="s">
        <v>5268</v>
      </c>
      <c r="S1043" s="6" t="s">
        <v>4618</v>
      </c>
      <c r="T1043" s="6" t="s">
        <v>4618</v>
      </c>
      <c r="U1043" s="6" t="s">
        <v>4618</v>
      </c>
      <c r="V1043" s="6" t="s">
        <v>4618</v>
      </c>
      <c r="W1043" s="6" t="s">
        <v>4618</v>
      </c>
      <c r="X1043" s="6" t="s">
        <v>4618</v>
      </c>
      <c r="Y1043" s="6" t="s">
        <v>5269</v>
      </c>
      <c r="Z1043" s="6" t="s">
        <v>4618</v>
      </c>
      <c r="AA1043" s="38" t="s">
        <v>4618</v>
      </c>
      <c r="AB1043" s="8" t="s">
        <v>12242</v>
      </c>
      <c r="AC1043" s="8" t="s">
        <v>22770</v>
      </c>
      <c r="AD1043" s="9" t="s">
        <v>11546</v>
      </c>
      <c r="AE1043" s="50">
        <v>1</v>
      </c>
      <c r="AF1043" s="97">
        <v>31</v>
      </c>
      <c r="AG1043" s="92">
        <v>851</v>
      </c>
      <c r="AH1043" s="93">
        <v>5.20055014471765E-2</v>
      </c>
      <c r="AI1043" s="94">
        <v>0.92839825257295505</v>
      </c>
      <c r="AJ1043" s="95">
        <v>749.25149388760133</v>
      </c>
      <c r="AK1043" s="95">
        <v>904.02579633841685</v>
      </c>
      <c r="AL1043" s="96">
        <v>885.78801231914053</v>
      </c>
      <c r="AM1043" s="10">
        <v>5.6823062521971203E-7</v>
      </c>
      <c r="AN1043" s="10">
        <v>3.9833170362157901E-7</v>
      </c>
      <c r="AO1043" s="10">
        <v>7.7395338591790397</v>
      </c>
      <c r="AP1043" s="10">
        <v>1.53920354483015</v>
      </c>
    </row>
    <row r="1044" spans="1:43" x14ac:dyDescent="0.2">
      <c r="A1044" s="3" t="s">
        <v>3176</v>
      </c>
      <c r="B1044" s="7" t="s">
        <v>12651</v>
      </c>
      <c r="C1044" s="85">
        <v>1176037</v>
      </c>
      <c r="D1044" s="85">
        <v>1175417</v>
      </c>
      <c r="E1044" s="15" t="s">
        <v>21063</v>
      </c>
      <c r="F1044" s="5" t="s">
        <v>9400</v>
      </c>
      <c r="G1044" s="5">
        <v>618</v>
      </c>
      <c r="H1044" s="40">
        <v>0</v>
      </c>
      <c r="I1044" s="17" t="s">
        <v>21286</v>
      </c>
      <c r="J1044" s="36" t="s">
        <v>960</v>
      </c>
      <c r="K1044" s="50">
        <v>206</v>
      </c>
      <c r="L1044" s="7" t="s">
        <v>9253</v>
      </c>
      <c r="M1044" s="89">
        <v>0</v>
      </c>
      <c r="N1044" s="89"/>
      <c r="O1044" s="89" t="s">
        <v>9249</v>
      </c>
      <c r="P1044" s="6" t="s">
        <v>5270</v>
      </c>
      <c r="Q1044" s="6" t="s">
        <v>5271</v>
      </c>
      <c r="R1044" s="6" t="s">
        <v>5272</v>
      </c>
      <c r="S1044" s="6" t="s">
        <v>4618</v>
      </c>
      <c r="T1044" s="6" t="s">
        <v>4618</v>
      </c>
      <c r="U1044" s="6" t="s">
        <v>4618</v>
      </c>
      <c r="V1044" s="6" t="s">
        <v>4618</v>
      </c>
      <c r="W1044" s="6" t="s">
        <v>4618</v>
      </c>
      <c r="X1044" s="6" t="s">
        <v>4618</v>
      </c>
      <c r="Y1044" s="6" t="s">
        <v>5273</v>
      </c>
      <c r="Z1044" s="6" t="s">
        <v>5274</v>
      </c>
      <c r="AA1044" s="38" t="s">
        <v>4618</v>
      </c>
      <c r="AB1044" s="8" t="s">
        <v>12243</v>
      </c>
      <c r="AC1044" s="8" t="s">
        <v>22770</v>
      </c>
      <c r="AD1044" s="9" t="s">
        <v>11546</v>
      </c>
      <c r="AE1044" s="50">
        <v>1</v>
      </c>
      <c r="AF1044" s="97">
        <v>70</v>
      </c>
      <c r="AG1044" s="92">
        <v>2365</v>
      </c>
      <c r="AH1044" s="93">
        <v>0.103784673225311</v>
      </c>
      <c r="AI1044" s="94">
        <v>0.82147350582511602</v>
      </c>
      <c r="AJ1044" s="95">
        <v>776.73301810995508</v>
      </c>
      <c r="AK1044" s="95">
        <v>910.60973229736589</v>
      </c>
      <c r="AL1044" s="96">
        <v>933.4110237341481</v>
      </c>
      <c r="AM1044" s="10">
        <v>9.9999955900032802</v>
      </c>
      <c r="AN1044" s="10">
        <v>0</v>
      </c>
      <c r="AO1044" s="10">
        <v>3.4397168529227198</v>
      </c>
      <c r="AP1044" s="10">
        <v>6.3287708013371802</v>
      </c>
      <c r="AQ1044" s="3" t="s">
        <v>12648</v>
      </c>
    </row>
    <row r="1045" spans="1:43" x14ac:dyDescent="0.2">
      <c r="A1045" s="3" t="s">
        <v>3177</v>
      </c>
      <c r="B1045" s="7" t="s">
        <v>12651</v>
      </c>
      <c r="C1045" s="85">
        <v>1176777</v>
      </c>
      <c r="D1045" s="85">
        <v>1176037</v>
      </c>
      <c r="E1045" s="15" t="s">
        <v>21062</v>
      </c>
      <c r="F1045" s="5" t="s">
        <v>9400</v>
      </c>
      <c r="G1045" s="5">
        <v>738</v>
      </c>
      <c r="H1045" s="40">
        <v>0</v>
      </c>
      <c r="I1045" s="17" t="s">
        <v>21287</v>
      </c>
      <c r="J1045" s="36" t="s">
        <v>961</v>
      </c>
      <c r="K1045" s="50">
        <v>246</v>
      </c>
      <c r="L1045" s="7" t="s">
        <v>9253</v>
      </c>
      <c r="M1045" s="89">
        <v>0</v>
      </c>
      <c r="N1045" s="89"/>
      <c r="O1045" s="89" t="s">
        <v>9249</v>
      </c>
      <c r="P1045" s="6" t="s">
        <v>5275</v>
      </c>
      <c r="Q1045" s="6" t="s">
        <v>5276</v>
      </c>
      <c r="R1045" s="6" t="s">
        <v>5277</v>
      </c>
      <c r="S1045" s="6" t="s">
        <v>4618</v>
      </c>
      <c r="T1045" s="6" t="s">
        <v>4618</v>
      </c>
      <c r="U1045" s="6" t="s">
        <v>5278</v>
      </c>
      <c r="V1045" s="6" t="s">
        <v>4618</v>
      </c>
      <c r="W1045" s="6" t="s">
        <v>4618</v>
      </c>
      <c r="X1045" s="6" t="s">
        <v>4618</v>
      </c>
      <c r="Y1045" s="6" t="s">
        <v>5279</v>
      </c>
      <c r="Z1045" s="6" t="s">
        <v>5280</v>
      </c>
      <c r="AA1045" s="38" t="s">
        <v>4618</v>
      </c>
      <c r="AB1045" s="8" t="s">
        <v>12244</v>
      </c>
      <c r="AC1045" s="8" t="s">
        <v>22770</v>
      </c>
      <c r="AD1045" s="9" t="s">
        <v>11546</v>
      </c>
      <c r="AE1045" s="50">
        <v>1</v>
      </c>
      <c r="AF1045" s="97">
        <v>77</v>
      </c>
      <c r="AG1045" s="92">
        <v>2629</v>
      </c>
      <c r="AH1045" s="93">
        <v>0.115211011520369</v>
      </c>
      <c r="AI1045" s="94">
        <v>0.79946034281832901</v>
      </c>
      <c r="AJ1045" s="95">
        <v>822.78993763731398</v>
      </c>
      <c r="AK1045" s="95">
        <v>741.31203451323177</v>
      </c>
      <c r="AL1045" s="96">
        <v>1318.5584541818284</v>
      </c>
      <c r="AM1045" s="10">
        <v>0</v>
      </c>
      <c r="AN1045" s="10">
        <v>1.41766378556695E-3</v>
      </c>
      <c r="AO1045" s="10">
        <v>8.9784910663515394</v>
      </c>
      <c r="AP1045" s="10">
        <v>0.80176419130628795</v>
      </c>
    </row>
    <row r="1046" spans="1:43" x14ac:dyDescent="0.2">
      <c r="A1046" s="3" t="s">
        <v>3178</v>
      </c>
      <c r="B1046" s="7" t="s">
        <v>12651</v>
      </c>
      <c r="C1046" s="85">
        <v>1177113</v>
      </c>
      <c r="D1046" s="85">
        <v>1176805</v>
      </c>
      <c r="E1046" s="15" t="s">
        <v>21062</v>
      </c>
      <c r="F1046" s="5" t="s">
        <v>9400</v>
      </c>
      <c r="G1046" s="5">
        <v>306</v>
      </c>
      <c r="H1046" s="40">
        <v>0</v>
      </c>
      <c r="I1046" s="17" t="s">
        <v>21288</v>
      </c>
      <c r="J1046" s="36" t="s">
        <v>962</v>
      </c>
      <c r="K1046" s="50">
        <v>102</v>
      </c>
      <c r="L1046" s="7" t="s">
        <v>9253</v>
      </c>
      <c r="M1046" s="89">
        <v>0</v>
      </c>
      <c r="N1046" s="89"/>
      <c r="O1046" s="89" t="s">
        <v>9249</v>
      </c>
      <c r="P1046" s="6" t="s">
        <v>5281</v>
      </c>
      <c r="Q1046" s="6" t="s">
        <v>5282</v>
      </c>
      <c r="R1046" s="6" t="s">
        <v>5283</v>
      </c>
      <c r="S1046" s="6" t="s">
        <v>4618</v>
      </c>
      <c r="T1046" s="6" t="s">
        <v>5284</v>
      </c>
      <c r="U1046" s="6" t="s">
        <v>5285</v>
      </c>
      <c r="V1046" s="6" t="s">
        <v>4618</v>
      </c>
      <c r="W1046" s="6" t="s">
        <v>4618</v>
      </c>
      <c r="X1046" s="6" t="s">
        <v>4618</v>
      </c>
      <c r="Y1046" s="6" t="s">
        <v>5286</v>
      </c>
      <c r="Z1046" s="6" t="s">
        <v>5287</v>
      </c>
      <c r="AA1046" s="38" t="s">
        <v>4618</v>
      </c>
      <c r="AB1046" s="8" t="s">
        <v>12245</v>
      </c>
      <c r="AC1046" s="8" t="s">
        <v>22770</v>
      </c>
      <c r="AD1046" s="9" t="s">
        <v>11546</v>
      </c>
      <c r="AE1046" s="50">
        <v>1</v>
      </c>
      <c r="AF1046" s="97">
        <v>48</v>
      </c>
      <c r="AG1046" s="92">
        <v>553</v>
      </c>
      <c r="AH1046" s="93">
        <v>0.12799799854529301</v>
      </c>
      <c r="AI1046" s="94">
        <v>0.83970142184081997</v>
      </c>
      <c r="AJ1046" s="95">
        <v>1269.3904162390156</v>
      </c>
      <c r="AK1046" s="95">
        <v>1098.4169352422985</v>
      </c>
      <c r="AL1046" s="96">
        <v>2106.4515208541279</v>
      </c>
      <c r="AM1046" s="10">
        <v>0</v>
      </c>
      <c r="AN1046" s="10">
        <v>9.9990780539095905</v>
      </c>
      <c r="AO1046" s="10">
        <v>5.8238540602555</v>
      </c>
      <c r="AP1046" s="10">
        <v>2.1529213966673399</v>
      </c>
      <c r="AQ1046" s="3" t="s">
        <v>12645</v>
      </c>
    </row>
    <row r="1047" spans="1:43" x14ac:dyDescent="0.2">
      <c r="A1047" s="3" t="s">
        <v>3179</v>
      </c>
      <c r="B1047" s="7" t="s">
        <v>12651</v>
      </c>
      <c r="C1047" s="85">
        <v>1178354</v>
      </c>
      <c r="D1047" s="85">
        <v>1177179</v>
      </c>
      <c r="E1047" s="15" t="s">
        <v>21064</v>
      </c>
      <c r="F1047" s="5" t="s">
        <v>9400</v>
      </c>
      <c r="G1047" s="5">
        <v>1173</v>
      </c>
      <c r="H1047" s="40">
        <v>0</v>
      </c>
      <c r="I1047" s="17" t="s">
        <v>21289</v>
      </c>
      <c r="J1047" s="36" t="s">
        <v>11512</v>
      </c>
      <c r="K1047" s="50">
        <v>391</v>
      </c>
      <c r="L1047" s="7" t="s">
        <v>9253</v>
      </c>
      <c r="M1047" s="89">
        <v>0</v>
      </c>
      <c r="N1047" s="89"/>
      <c r="O1047" s="89" t="s">
        <v>9249</v>
      </c>
      <c r="P1047" s="6" t="s">
        <v>5288</v>
      </c>
      <c r="Q1047" s="6" t="s">
        <v>5289</v>
      </c>
      <c r="R1047" s="6" t="s">
        <v>5290</v>
      </c>
      <c r="S1047" s="6" t="s">
        <v>4618</v>
      </c>
      <c r="T1047" s="6" t="s">
        <v>5291</v>
      </c>
      <c r="U1047" s="6" t="s">
        <v>5292</v>
      </c>
      <c r="V1047" s="6" t="s">
        <v>5293</v>
      </c>
      <c r="W1047" s="6" t="s">
        <v>4618</v>
      </c>
      <c r="X1047" s="6" t="s">
        <v>4618</v>
      </c>
      <c r="Y1047" s="6" t="s">
        <v>5294</v>
      </c>
      <c r="Z1047" s="6" t="s">
        <v>5295</v>
      </c>
      <c r="AA1047" s="38" t="s">
        <v>4618</v>
      </c>
      <c r="AB1047" s="8" t="s">
        <v>12002</v>
      </c>
      <c r="AC1047" s="8" t="s">
        <v>22770</v>
      </c>
      <c r="AD1047" s="9" t="s">
        <v>11546</v>
      </c>
      <c r="AE1047" s="50">
        <v>1</v>
      </c>
      <c r="AF1047" s="97">
        <v>176</v>
      </c>
      <c r="AG1047" s="92">
        <v>6500</v>
      </c>
      <c r="AH1047" s="93">
        <v>0.57362381765755999</v>
      </c>
      <c r="AI1047" s="94">
        <v>0.17290951371330501</v>
      </c>
      <c r="AJ1047" s="95">
        <v>100.19141512504777</v>
      </c>
      <c r="AK1047" s="95">
        <v>71.945247347847086</v>
      </c>
      <c r="AL1047" s="96">
        <v>174.48759100416703</v>
      </c>
      <c r="AM1047" s="10">
        <v>0</v>
      </c>
      <c r="AN1047" s="10">
        <v>10</v>
      </c>
      <c r="AO1047" s="10">
        <v>4.9738058658445903</v>
      </c>
      <c r="AP1047" s="10">
        <v>5.0206432190236399</v>
      </c>
      <c r="AQ1047" s="3" t="s">
        <v>12645</v>
      </c>
    </row>
    <row r="1048" spans="1:43" x14ac:dyDescent="0.2">
      <c r="A1048" s="3" t="s">
        <v>3180</v>
      </c>
      <c r="B1048" s="7" t="s">
        <v>12651</v>
      </c>
      <c r="C1048" s="85">
        <v>1180503</v>
      </c>
      <c r="D1048" s="85">
        <v>1178419</v>
      </c>
      <c r="E1048" s="15" t="s">
        <v>21062</v>
      </c>
      <c r="F1048" s="5" t="s">
        <v>9400</v>
      </c>
      <c r="G1048" s="5">
        <v>2082</v>
      </c>
      <c r="H1048" s="40">
        <v>0</v>
      </c>
      <c r="I1048" s="17" t="s">
        <v>21290</v>
      </c>
      <c r="J1048" s="36" t="s">
        <v>964</v>
      </c>
      <c r="K1048" s="50">
        <v>694</v>
      </c>
      <c r="L1048" s="7" t="s">
        <v>9253</v>
      </c>
      <c r="M1048" s="89">
        <v>0</v>
      </c>
      <c r="N1048" s="89"/>
      <c r="O1048" s="89" t="s">
        <v>9249</v>
      </c>
      <c r="P1048" s="6" t="s">
        <v>5296</v>
      </c>
      <c r="Q1048" s="6" t="s">
        <v>5297</v>
      </c>
      <c r="R1048" s="6" t="s">
        <v>5298</v>
      </c>
      <c r="S1048" s="6" t="s">
        <v>4618</v>
      </c>
      <c r="T1048" s="6" t="s">
        <v>5291</v>
      </c>
      <c r="U1048" s="6" t="s">
        <v>5292</v>
      </c>
      <c r="V1048" s="6" t="s">
        <v>5293</v>
      </c>
      <c r="W1048" s="6" t="s">
        <v>4618</v>
      </c>
      <c r="X1048" s="6" t="s">
        <v>5299</v>
      </c>
      <c r="Y1048" s="6" t="s">
        <v>5300</v>
      </c>
      <c r="Z1048" s="6" t="s">
        <v>5301</v>
      </c>
      <c r="AA1048" s="38" t="s">
        <v>4618</v>
      </c>
      <c r="AB1048" s="8" t="s">
        <v>12246</v>
      </c>
      <c r="AC1048" s="8" t="s">
        <v>22770</v>
      </c>
      <c r="AD1048" s="9" t="s">
        <v>11546</v>
      </c>
      <c r="AE1048" s="50">
        <v>1</v>
      </c>
      <c r="AF1048" s="97">
        <v>185</v>
      </c>
      <c r="AG1048" s="92">
        <v>4784</v>
      </c>
      <c r="AH1048" s="93">
        <v>0.35798624815740498</v>
      </c>
      <c r="AI1048" s="94">
        <v>0.40298288173144098</v>
      </c>
      <c r="AJ1048" s="95">
        <v>1114.5843608528405</v>
      </c>
      <c r="AK1048" s="95">
        <v>1420.2716454855567</v>
      </c>
      <c r="AL1048" s="96">
        <v>1340.1752332750937</v>
      </c>
      <c r="AM1048" s="10">
        <v>0</v>
      </c>
      <c r="AN1048" s="10">
        <v>10</v>
      </c>
      <c r="AO1048" s="10">
        <v>9.9987040161992695</v>
      </c>
      <c r="AP1048" s="10">
        <v>8.1277798872303399E-4</v>
      </c>
      <c r="AQ1048" s="3" t="s">
        <v>12645</v>
      </c>
    </row>
    <row r="1049" spans="1:43" x14ac:dyDescent="0.2">
      <c r="A1049" s="3" t="s">
        <v>3181</v>
      </c>
      <c r="B1049" s="7" t="s">
        <v>12651</v>
      </c>
      <c r="C1049" s="85">
        <v>1181003</v>
      </c>
      <c r="D1049" s="85">
        <v>1180533</v>
      </c>
      <c r="E1049" s="15" t="s">
        <v>21064</v>
      </c>
      <c r="F1049" s="5" t="s">
        <v>9400</v>
      </c>
      <c r="G1049" s="5">
        <v>468</v>
      </c>
      <c r="H1049" s="40">
        <v>0</v>
      </c>
      <c r="I1049" s="17" t="s">
        <v>21291</v>
      </c>
      <c r="J1049" s="36" t="s">
        <v>965</v>
      </c>
      <c r="K1049" s="50">
        <v>156</v>
      </c>
      <c r="L1049" s="7" t="s">
        <v>9253</v>
      </c>
      <c r="M1049" s="89">
        <v>0</v>
      </c>
      <c r="N1049" s="89"/>
      <c r="O1049" s="89" t="s">
        <v>9249</v>
      </c>
      <c r="P1049" s="6" t="s">
        <v>5302</v>
      </c>
      <c r="Q1049" s="6" t="s">
        <v>5303</v>
      </c>
      <c r="R1049" s="6" t="s">
        <v>5304</v>
      </c>
      <c r="S1049" s="6" t="s">
        <v>5305</v>
      </c>
      <c r="T1049" s="6" t="s">
        <v>4618</v>
      </c>
      <c r="U1049" s="6" t="s">
        <v>5306</v>
      </c>
      <c r="V1049" s="6" t="s">
        <v>4618</v>
      </c>
      <c r="W1049" s="6" t="s">
        <v>4618</v>
      </c>
      <c r="X1049" s="6" t="s">
        <v>4618</v>
      </c>
      <c r="Y1049" s="6" t="s">
        <v>5307</v>
      </c>
      <c r="Z1049" s="6" t="s">
        <v>5308</v>
      </c>
      <c r="AA1049" s="38" t="s">
        <v>4618</v>
      </c>
      <c r="AB1049" s="8" t="s">
        <v>12247</v>
      </c>
      <c r="AC1049" s="8" t="s">
        <v>22770</v>
      </c>
      <c r="AD1049" s="9" t="s">
        <v>11546</v>
      </c>
      <c r="AE1049" s="50">
        <v>1</v>
      </c>
      <c r="AF1049" s="97">
        <v>86</v>
      </c>
      <c r="AG1049" s="92">
        <v>2421</v>
      </c>
      <c r="AH1049" s="93">
        <v>9.27006655464402E-2</v>
      </c>
      <c r="AI1049" s="94">
        <v>0.839967917634316</v>
      </c>
      <c r="AJ1049" s="95">
        <v>1021.5543635518671</v>
      </c>
      <c r="AK1049" s="95">
        <v>1397.9396286524661</v>
      </c>
      <c r="AL1049" s="96">
        <v>1238.4727867379995</v>
      </c>
      <c r="AM1049" s="10">
        <v>0</v>
      </c>
      <c r="AN1049" s="10">
        <v>9.6676444627519205E-11</v>
      </c>
      <c r="AO1049" s="10">
        <v>0.93179640218073601</v>
      </c>
      <c r="AP1049" s="10">
        <v>8.9062827154281798</v>
      </c>
    </row>
    <row r="1050" spans="1:43" x14ac:dyDescent="0.2">
      <c r="A1050" s="3" t="s">
        <v>3182</v>
      </c>
      <c r="B1050" s="7" t="s">
        <v>12651</v>
      </c>
      <c r="C1050" s="85">
        <v>1181453</v>
      </c>
      <c r="D1050" s="85">
        <v>1181022</v>
      </c>
      <c r="E1050" s="15" t="s">
        <v>21064</v>
      </c>
      <c r="F1050" s="5" t="s">
        <v>9400</v>
      </c>
      <c r="G1050" s="5">
        <v>429</v>
      </c>
      <c r="H1050" s="40">
        <v>0</v>
      </c>
      <c r="I1050" s="17" t="s">
        <v>21292</v>
      </c>
      <c r="J1050" s="36"/>
      <c r="K1050" s="50">
        <v>143</v>
      </c>
      <c r="L1050" s="7" t="s">
        <v>9253</v>
      </c>
      <c r="M1050" s="89">
        <v>0</v>
      </c>
      <c r="N1050" s="89"/>
      <c r="O1050" s="89" t="s">
        <v>9249</v>
      </c>
      <c r="P1050" s="6" t="s">
        <v>4743</v>
      </c>
      <c r="Q1050" s="6" t="s">
        <v>5309</v>
      </c>
      <c r="R1050" s="6" t="s">
        <v>5310</v>
      </c>
      <c r="S1050" s="6" t="s">
        <v>5311</v>
      </c>
      <c r="T1050" s="6" t="s">
        <v>5312</v>
      </c>
      <c r="U1050" s="6" t="s">
        <v>5313</v>
      </c>
      <c r="V1050" s="6" t="s">
        <v>4618</v>
      </c>
      <c r="W1050" s="6" t="s">
        <v>4618</v>
      </c>
      <c r="X1050" s="6" t="s">
        <v>4618</v>
      </c>
      <c r="Y1050" s="6" t="s">
        <v>4748</v>
      </c>
      <c r="Z1050" s="6" t="s">
        <v>5314</v>
      </c>
      <c r="AA1050" s="38" t="s">
        <v>4618</v>
      </c>
      <c r="AB1050" s="8" t="s">
        <v>12248</v>
      </c>
      <c r="AC1050" s="8" t="s">
        <v>22770</v>
      </c>
      <c r="AD1050" s="9" t="s">
        <v>11546</v>
      </c>
      <c r="AE1050" s="50">
        <v>1</v>
      </c>
      <c r="AF1050" s="97">
        <v>48</v>
      </c>
      <c r="AG1050" s="92">
        <v>1486</v>
      </c>
      <c r="AH1050" s="93">
        <v>-0.14058295173646199</v>
      </c>
      <c r="AI1050" s="94">
        <v>0.77709040073087698</v>
      </c>
      <c r="AJ1050" s="95">
        <v>1139.421631901135</v>
      </c>
      <c r="AK1050" s="95">
        <v>1423.3802611638437</v>
      </c>
      <c r="AL1050" s="96">
        <v>1195.3484296431502</v>
      </c>
      <c r="AM1050" s="10">
        <v>9.9999998292285692</v>
      </c>
      <c r="AN1050" s="10">
        <v>0</v>
      </c>
      <c r="AO1050" s="10">
        <v>1.29436576168373E-5</v>
      </c>
      <c r="AP1050" s="10">
        <v>9.9999729390500303</v>
      </c>
      <c r="AQ1050" s="3" t="s">
        <v>12647</v>
      </c>
    </row>
    <row r="1051" spans="1:43" x14ac:dyDescent="0.2">
      <c r="A1051" s="3" t="s">
        <v>3183</v>
      </c>
      <c r="B1051" s="7" t="s">
        <v>12651</v>
      </c>
      <c r="C1051" s="85">
        <v>1181949</v>
      </c>
      <c r="D1051" s="85">
        <v>1182731</v>
      </c>
      <c r="E1051" s="15" t="s">
        <v>21060</v>
      </c>
      <c r="F1051" s="5" t="s">
        <v>9400</v>
      </c>
      <c r="G1051" s="5">
        <v>780</v>
      </c>
      <c r="H1051" s="40">
        <v>0</v>
      </c>
      <c r="I1051" s="17" t="s">
        <v>21293</v>
      </c>
      <c r="J1051" s="36" t="s">
        <v>967</v>
      </c>
      <c r="K1051" s="50">
        <v>260</v>
      </c>
      <c r="L1051" s="7" t="s">
        <v>9253</v>
      </c>
      <c r="M1051" s="89">
        <v>0</v>
      </c>
      <c r="N1051" s="89"/>
      <c r="O1051" s="89" t="s">
        <v>9249</v>
      </c>
      <c r="P1051" s="6" t="s">
        <v>5315</v>
      </c>
      <c r="Q1051" s="6" t="s">
        <v>5316</v>
      </c>
      <c r="R1051" s="6" t="s">
        <v>5317</v>
      </c>
      <c r="S1051" s="6" t="s">
        <v>4618</v>
      </c>
      <c r="T1051" s="6" t="s">
        <v>4618</v>
      </c>
      <c r="U1051" s="6" t="s">
        <v>5318</v>
      </c>
      <c r="V1051" s="6" t="s">
        <v>5319</v>
      </c>
      <c r="W1051" s="6" t="s">
        <v>4618</v>
      </c>
      <c r="X1051" s="6" t="s">
        <v>4618</v>
      </c>
      <c r="Y1051" s="6" t="s">
        <v>5320</v>
      </c>
      <c r="Z1051" s="6" t="s">
        <v>5321</v>
      </c>
      <c r="AA1051" s="38" t="s">
        <v>4618</v>
      </c>
      <c r="AB1051" s="8" t="s">
        <v>12249</v>
      </c>
      <c r="AC1051" s="8" t="s">
        <v>22770</v>
      </c>
      <c r="AD1051" s="9" t="s">
        <v>11539</v>
      </c>
      <c r="AE1051" s="50">
        <v>1</v>
      </c>
      <c r="AF1051" s="97">
        <v>22</v>
      </c>
      <c r="AG1051" s="92">
        <v>197</v>
      </c>
      <c r="AH1051" s="93">
        <v>0.56071633387817199</v>
      </c>
      <c r="AI1051" s="94">
        <v>0.52933422390737495</v>
      </c>
      <c r="AJ1051" s="95">
        <v>183.12607276080692</v>
      </c>
      <c r="AK1051" s="95">
        <v>271.07831328463419</v>
      </c>
      <c r="AL1051" s="96">
        <v>169.96159523932513</v>
      </c>
      <c r="AM1051" s="10">
        <v>3.6788498341594398</v>
      </c>
      <c r="AN1051" s="10">
        <v>3.2357652024472801E-7</v>
      </c>
      <c r="AO1051" s="10">
        <v>9.9515110703426508</v>
      </c>
      <c r="AP1051" s="10">
        <v>1.7338024349555701E-8</v>
      </c>
    </row>
    <row r="1052" spans="1:43" x14ac:dyDescent="0.2">
      <c r="A1052" s="3" t="s">
        <v>3184</v>
      </c>
      <c r="B1052" s="7" t="s">
        <v>12651</v>
      </c>
      <c r="C1052" s="85">
        <v>1182831</v>
      </c>
      <c r="D1052" s="85">
        <v>1183742</v>
      </c>
      <c r="E1052" s="15" t="s">
        <v>21060</v>
      </c>
      <c r="F1052" s="5" t="s">
        <v>9400</v>
      </c>
      <c r="G1052" s="5">
        <v>909</v>
      </c>
      <c r="H1052" s="40">
        <v>1</v>
      </c>
      <c r="I1052" s="17" t="s">
        <v>21294</v>
      </c>
      <c r="J1052" s="36" t="s">
        <v>968</v>
      </c>
      <c r="K1052" s="50">
        <v>303</v>
      </c>
      <c r="L1052" s="7" t="s">
        <v>9257</v>
      </c>
      <c r="M1052" s="89">
        <v>0</v>
      </c>
      <c r="N1052" s="89" t="s">
        <v>22729</v>
      </c>
      <c r="O1052" s="89" t="s">
        <v>9251</v>
      </c>
      <c r="P1052" s="6" t="s">
        <v>5322</v>
      </c>
      <c r="Q1052" s="6" t="s">
        <v>5323</v>
      </c>
      <c r="R1052" s="6" t="s">
        <v>5324</v>
      </c>
      <c r="S1052" s="6" t="s">
        <v>4618</v>
      </c>
      <c r="T1052" s="6" t="s">
        <v>4618</v>
      </c>
      <c r="U1052" s="6" t="s">
        <v>4618</v>
      </c>
      <c r="V1052" s="6" t="s">
        <v>4618</v>
      </c>
      <c r="W1052" s="6" t="s">
        <v>4618</v>
      </c>
      <c r="X1052" s="6" t="s">
        <v>5325</v>
      </c>
      <c r="Y1052" s="6" t="s">
        <v>5326</v>
      </c>
      <c r="Z1052" s="6" t="s">
        <v>4618</v>
      </c>
      <c r="AA1052" s="38" t="s">
        <v>4619</v>
      </c>
      <c r="AB1052" s="8" t="s">
        <v>11553</v>
      </c>
      <c r="AC1052" s="8" t="s">
        <v>22770</v>
      </c>
      <c r="AD1052" s="9" t="s">
        <v>11620</v>
      </c>
      <c r="AE1052" s="50">
        <v>1</v>
      </c>
      <c r="AF1052" s="97">
        <v>137</v>
      </c>
      <c r="AG1052" s="92">
        <v>3247</v>
      </c>
      <c r="AH1052" s="93">
        <v>-0.14127076940741901</v>
      </c>
      <c r="AI1052" s="94">
        <v>0.751099828907551</v>
      </c>
      <c r="AJ1052" s="95">
        <v>3176.6651306318272</v>
      </c>
      <c r="AK1052" s="95">
        <v>3292.1521254303539</v>
      </c>
      <c r="AL1052" s="96">
        <v>3571.6159410647083</v>
      </c>
      <c r="AM1052" s="10">
        <v>0</v>
      </c>
      <c r="AN1052" s="10">
        <v>10</v>
      </c>
      <c r="AO1052" s="10">
        <v>9.8122726751064295</v>
      </c>
      <c r="AP1052" s="10">
        <v>0.132618482878893</v>
      </c>
      <c r="AQ1052" s="3" t="s">
        <v>12645</v>
      </c>
    </row>
    <row r="1053" spans="1:43" x14ac:dyDescent="0.2">
      <c r="A1053" s="3" t="s">
        <v>3185</v>
      </c>
      <c r="B1053" s="7" t="s">
        <v>12651</v>
      </c>
      <c r="C1053" s="85">
        <v>1183886</v>
      </c>
      <c r="D1053" s="85">
        <v>1184638</v>
      </c>
      <c r="E1053" s="15" t="s">
        <v>21061</v>
      </c>
      <c r="F1053" s="5" t="s">
        <v>9400</v>
      </c>
      <c r="G1053" s="5">
        <v>750</v>
      </c>
      <c r="H1053" s="40">
        <v>0</v>
      </c>
      <c r="I1053" s="17" t="s">
        <v>21295</v>
      </c>
      <c r="J1053" s="36" t="s">
        <v>969</v>
      </c>
      <c r="K1053" s="50">
        <v>250</v>
      </c>
      <c r="L1053" s="7" t="s">
        <v>9254</v>
      </c>
      <c r="M1053" s="89">
        <v>5</v>
      </c>
      <c r="N1053" s="89"/>
      <c r="O1053" s="89" t="s">
        <v>9248</v>
      </c>
      <c r="P1053" s="6" t="s">
        <v>5327</v>
      </c>
      <c r="Q1053" s="6" t="s">
        <v>5328</v>
      </c>
      <c r="R1053" s="6" t="s">
        <v>5329</v>
      </c>
      <c r="S1053" s="6" t="s">
        <v>4618</v>
      </c>
      <c r="T1053" s="6" t="s">
        <v>4618</v>
      </c>
      <c r="U1053" s="6" t="s">
        <v>4618</v>
      </c>
      <c r="V1053" s="6" t="s">
        <v>5330</v>
      </c>
      <c r="W1053" s="6" t="s">
        <v>4618</v>
      </c>
      <c r="X1053" s="6" t="s">
        <v>4618</v>
      </c>
      <c r="Y1053" s="6" t="s">
        <v>5331</v>
      </c>
      <c r="Z1053" s="6" t="s">
        <v>5332</v>
      </c>
      <c r="AA1053" s="38" t="s">
        <v>4619</v>
      </c>
      <c r="AB1053" s="8" t="s">
        <v>11553</v>
      </c>
      <c r="AC1053" s="8" t="s">
        <v>22770</v>
      </c>
      <c r="AD1053" s="9" t="s">
        <v>11535</v>
      </c>
      <c r="AE1053" s="50">
        <v>1</v>
      </c>
      <c r="AF1053" s="97">
        <v>17</v>
      </c>
      <c r="AG1053" s="92">
        <v>430</v>
      </c>
      <c r="AH1053" s="93">
        <v>-0.48683929775789397</v>
      </c>
      <c r="AI1053" s="94">
        <v>0.472544520821081</v>
      </c>
      <c r="AJ1053" s="95">
        <v>303.43010165245619</v>
      </c>
      <c r="AK1053" s="95">
        <v>187.35464023836226</v>
      </c>
      <c r="AL1053" s="96">
        <v>431.74298674712543</v>
      </c>
      <c r="AM1053" s="10">
        <v>10</v>
      </c>
      <c r="AN1053" s="10">
        <v>0</v>
      </c>
      <c r="AO1053" s="10">
        <v>9.9996191132589303</v>
      </c>
      <c r="AP1053" s="10">
        <v>1.5987211554602201E-13</v>
      </c>
      <c r="AQ1053" s="3" t="s">
        <v>12649</v>
      </c>
    </row>
    <row r="1054" spans="1:43" x14ac:dyDescent="0.2">
      <c r="A1054" s="3" t="s">
        <v>3186</v>
      </c>
      <c r="B1054" s="7" t="s">
        <v>12651</v>
      </c>
      <c r="C1054" s="85">
        <v>1184642</v>
      </c>
      <c r="D1054" s="85">
        <v>1185358</v>
      </c>
      <c r="E1054" s="15" t="s">
        <v>21061</v>
      </c>
      <c r="F1054" s="5" t="s">
        <v>9400</v>
      </c>
      <c r="G1054" s="5">
        <v>714</v>
      </c>
      <c r="H1054" s="40">
        <v>1</v>
      </c>
      <c r="I1054" s="17" t="s">
        <v>21296</v>
      </c>
      <c r="J1054" s="36" t="s">
        <v>970</v>
      </c>
      <c r="K1054" s="50">
        <v>238</v>
      </c>
      <c r="L1054" s="7" t="s">
        <v>9254</v>
      </c>
      <c r="M1054" s="89">
        <v>6</v>
      </c>
      <c r="N1054" s="89"/>
      <c r="O1054" s="89" t="s">
        <v>9248</v>
      </c>
      <c r="P1054" s="6" t="s">
        <v>5327</v>
      </c>
      <c r="Q1054" s="6" t="s">
        <v>5333</v>
      </c>
      <c r="R1054" s="6" t="s">
        <v>5329</v>
      </c>
      <c r="S1054" s="6" t="s">
        <v>4618</v>
      </c>
      <c r="T1054" s="6" t="s">
        <v>4618</v>
      </c>
      <c r="U1054" s="6" t="s">
        <v>4618</v>
      </c>
      <c r="V1054" s="6" t="s">
        <v>5330</v>
      </c>
      <c r="W1054" s="6" t="s">
        <v>4618</v>
      </c>
      <c r="X1054" s="6" t="s">
        <v>4618</v>
      </c>
      <c r="Y1054" s="6" t="s">
        <v>5331</v>
      </c>
      <c r="Z1054" s="6" t="s">
        <v>5332</v>
      </c>
      <c r="AA1054" s="38" t="s">
        <v>4619</v>
      </c>
      <c r="AB1054" s="8" t="s">
        <v>11553</v>
      </c>
      <c r="AC1054" s="8" t="s">
        <v>22770</v>
      </c>
      <c r="AD1054" s="9" t="s">
        <v>11535</v>
      </c>
      <c r="AE1054" s="50">
        <v>1</v>
      </c>
      <c r="AF1054" s="97">
        <v>13</v>
      </c>
      <c r="AG1054" s="92">
        <v>137</v>
      </c>
      <c r="AH1054" s="93">
        <v>-0.25080461775898599</v>
      </c>
      <c r="AI1054" s="94">
        <v>0.82625183027820703</v>
      </c>
      <c r="AJ1054" s="95">
        <v>294.66258086144728</v>
      </c>
      <c r="AK1054" s="95">
        <v>231.62897555400863</v>
      </c>
      <c r="AL1054" s="96">
        <v>377.29550468930205</v>
      </c>
      <c r="AM1054" s="10">
        <v>9.9999989920691199</v>
      </c>
      <c r="AN1054" s="10">
        <v>0</v>
      </c>
      <c r="AO1054" s="10">
        <v>9.9742311203346699</v>
      </c>
      <c r="AP1054" s="10">
        <v>0</v>
      </c>
      <c r="AQ1054" s="3" t="s">
        <v>12642</v>
      </c>
    </row>
    <row r="1055" spans="1:43" x14ac:dyDescent="0.2">
      <c r="A1055" s="3" t="s">
        <v>3187</v>
      </c>
      <c r="B1055" s="7" t="s">
        <v>12651</v>
      </c>
      <c r="C1055" s="85">
        <v>1185370</v>
      </c>
      <c r="D1055" s="85">
        <v>1186116</v>
      </c>
      <c r="E1055" s="15" t="s">
        <v>21059</v>
      </c>
      <c r="F1055" s="5" t="s">
        <v>9400</v>
      </c>
      <c r="G1055" s="5">
        <v>744</v>
      </c>
      <c r="H1055" s="40">
        <v>1</v>
      </c>
      <c r="I1055" s="17" t="s">
        <v>21297</v>
      </c>
      <c r="J1055" s="36" t="s">
        <v>971</v>
      </c>
      <c r="K1055" s="50">
        <v>248</v>
      </c>
      <c r="L1055" s="7" t="s">
        <v>9254</v>
      </c>
      <c r="M1055" s="89">
        <v>0</v>
      </c>
      <c r="N1055" s="89"/>
      <c r="O1055" s="89" t="s">
        <v>9249</v>
      </c>
      <c r="P1055" s="6" t="s">
        <v>4677</v>
      </c>
      <c r="Q1055" s="6" t="s">
        <v>5334</v>
      </c>
      <c r="R1055" s="6" t="s">
        <v>4929</v>
      </c>
      <c r="S1055" s="6" t="s">
        <v>5335</v>
      </c>
      <c r="T1055" s="6" t="s">
        <v>4618</v>
      </c>
      <c r="U1055" s="6" t="s">
        <v>4930</v>
      </c>
      <c r="V1055" s="6" t="s">
        <v>4931</v>
      </c>
      <c r="W1055" s="6" t="s">
        <v>4618</v>
      </c>
      <c r="X1055" s="6" t="s">
        <v>4679</v>
      </c>
      <c r="Y1055" s="6" t="s">
        <v>4680</v>
      </c>
      <c r="Z1055" s="6" t="s">
        <v>4618</v>
      </c>
      <c r="AA1055" s="38" t="s">
        <v>4618</v>
      </c>
      <c r="AB1055" s="8" t="s">
        <v>11553</v>
      </c>
      <c r="AC1055" s="8" t="s">
        <v>22770</v>
      </c>
      <c r="AD1055" s="9" t="s">
        <v>11535</v>
      </c>
      <c r="AE1055" s="50">
        <v>1</v>
      </c>
      <c r="AF1055" s="97">
        <v>76</v>
      </c>
      <c r="AG1055" s="92">
        <v>2545</v>
      </c>
      <c r="AH1055" s="93">
        <v>-0.367501592021096</v>
      </c>
      <c r="AI1055" s="94">
        <v>0.42001841310412402</v>
      </c>
      <c r="AJ1055" s="95">
        <v>472.39057972488911</v>
      </c>
      <c r="AK1055" s="95">
        <v>364.72588017343759</v>
      </c>
      <c r="AL1055" s="96">
        <v>609.73758492923946</v>
      </c>
      <c r="AM1055" s="10">
        <v>10</v>
      </c>
      <c r="AN1055" s="10">
        <v>0</v>
      </c>
      <c r="AO1055" s="10">
        <v>9.9999999999999503</v>
      </c>
      <c r="AP1055" s="10">
        <v>1.6875389974302301E-14</v>
      </c>
      <c r="AQ1055" s="3" t="s">
        <v>12649</v>
      </c>
    </row>
    <row r="1056" spans="1:43" x14ac:dyDescent="0.2">
      <c r="A1056" s="3" t="s">
        <v>3188</v>
      </c>
      <c r="B1056" s="7" t="s">
        <v>12651</v>
      </c>
      <c r="C1056" s="85">
        <v>1187007</v>
      </c>
      <c r="D1056" s="85">
        <v>1186213</v>
      </c>
      <c r="E1056" s="15" t="s">
        <v>21062</v>
      </c>
      <c r="F1056" s="5" t="s">
        <v>9400</v>
      </c>
      <c r="G1056" s="5">
        <v>792</v>
      </c>
      <c r="H1056" s="40">
        <v>0</v>
      </c>
      <c r="I1056" s="17" t="s">
        <v>21298</v>
      </c>
      <c r="J1056" s="36" t="s">
        <v>972</v>
      </c>
      <c r="K1056" s="50">
        <v>264</v>
      </c>
      <c r="L1056" s="7" t="s">
        <v>9252</v>
      </c>
      <c r="M1056" s="89">
        <v>0</v>
      </c>
      <c r="N1056" s="89" t="s">
        <v>22729</v>
      </c>
      <c r="O1056" s="89" t="s">
        <v>9251</v>
      </c>
      <c r="P1056" s="6" t="s">
        <v>5336</v>
      </c>
      <c r="Q1056" s="6" t="s">
        <v>5337</v>
      </c>
      <c r="R1056" s="6" t="s">
        <v>5338</v>
      </c>
      <c r="S1056" s="6" t="s">
        <v>4618</v>
      </c>
      <c r="T1056" s="6" t="s">
        <v>4618</v>
      </c>
      <c r="U1056" s="6" t="s">
        <v>4618</v>
      </c>
      <c r="V1056" s="6" t="s">
        <v>4618</v>
      </c>
      <c r="W1056" s="6" t="s">
        <v>4618</v>
      </c>
      <c r="X1056" s="6" t="s">
        <v>5339</v>
      </c>
      <c r="Y1056" s="6" t="s">
        <v>5340</v>
      </c>
      <c r="Z1056" s="6" t="s">
        <v>4618</v>
      </c>
      <c r="AA1056" s="38" t="s">
        <v>4618</v>
      </c>
      <c r="AB1056" s="8" t="s">
        <v>12250</v>
      </c>
      <c r="AC1056" s="8" t="s">
        <v>22770</v>
      </c>
      <c r="AD1056" s="9" t="s">
        <v>11531</v>
      </c>
      <c r="AE1056" s="50">
        <v>1</v>
      </c>
      <c r="AF1056" s="97">
        <v>1</v>
      </c>
      <c r="AG1056" s="92">
        <v>6</v>
      </c>
      <c r="AH1056" s="93" t="s">
        <v>9258</v>
      </c>
      <c r="AI1056" s="94" t="s">
        <v>9258</v>
      </c>
      <c r="AJ1056" s="95">
        <v>188.24620445472971</v>
      </c>
      <c r="AK1056" s="95">
        <v>200.76403144563571</v>
      </c>
      <c r="AL1056" s="96">
        <v>181.94730193543464</v>
      </c>
      <c r="AM1056" s="10">
        <v>0</v>
      </c>
      <c r="AN1056" s="10">
        <v>0</v>
      </c>
      <c r="AO1056" s="10">
        <v>0.35235</v>
      </c>
      <c r="AP1056" s="10">
        <v>3.7215500000000001</v>
      </c>
    </row>
    <row r="1057" spans="1:43" x14ac:dyDescent="0.2">
      <c r="A1057" s="3" t="s">
        <v>3189</v>
      </c>
      <c r="B1057" s="7" t="s">
        <v>12651</v>
      </c>
      <c r="C1057" s="85">
        <v>1190339</v>
      </c>
      <c r="D1057" s="85">
        <v>1187616</v>
      </c>
      <c r="E1057" s="15" t="s">
        <v>21064</v>
      </c>
      <c r="F1057" s="5" t="s">
        <v>9400</v>
      </c>
      <c r="G1057" s="5">
        <v>2721</v>
      </c>
      <c r="H1057" s="40">
        <v>0</v>
      </c>
      <c r="I1057" s="17" t="s">
        <v>21299</v>
      </c>
      <c r="J1057" s="36" t="s">
        <v>973</v>
      </c>
      <c r="K1057" s="50">
        <v>907</v>
      </c>
      <c r="L1057" s="7" t="s">
        <v>9253</v>
      </c>
      <c r="M1057" s="89">
        <v>1</v>
      </c>
      <c r="N1057" s="89"/>
      <c r="O1057" s="89" t="s">
        <v>9249</v>
      </c>
      <c r="P1057" s="6" t="s">
        <v>5341</v>
      </c>
      <c r="Q1057" s="6" t="s">
        <v>5342</v>
      </c>
      <c r="R1057" s="6" t="s">
        <v>5343</v>
      </c>
      <c r="S1057" s="6" t="s">
        <v>4618</v>
      </c>
      <c r="T1057" s="6" t="s">
        <v>5344</v>
      </c>
      <c r="U1057" s="6" t="s">
        <v>4996</v>
      </c>
      <c r="V1057" s="6" t="s">
        <v>4618</v>
      </c>
      <c r="W1057" s="6" t="s">
        <v>4618</v>
      </c>
      <c r="X1057" s="6" t="s">
        <v>4618</v>
      </c>
      <c r="Y1057" s="6" t="s">
        <v>5345</v>
      </c>
      <c r="Z1057" s="6" t="s">
        <v>5346</v>
      </c>
      <c r="AA1057" s="38" t="s">
        <v>4618</v>
      </c>
      <c r="AB1057" s="8" t="s">
        <v>12251</v>
      </c>
      <c r="AC1057" s="8" t="s">
        <v>22770</v>
      </c>
      <c r="AD1057" s="9" t="s">
        <v>11546</v>
      </c>
      <c r="AE1057" s="50">
        <v>1</v>
      </c>
      <c r="AF1057" s="97">
        <v>63</v>
      </c>
      <c r="AG1057" s="92">
        <v>531</v>
      </c>
      <c r="AH1057" s="93">
        <v>4.7862630929415E-2</v>
      </c>
      <c r="AI1057" s="94">
        <v>0.94474485662478203</v>
      </c>
      <c r="AJ1057" s="95">
        <v>273.24282683127592</v>
      </c>
      <c r="AK1057" s="95">
        <v>340.14907633488991</v>
      </c>
      <c r="AL1057" s="96">
        <v>305.29490333588194</v>
      </c>
      <c r="AM1057" s="10">
        <v>0</v>
      </c>
      <c r="AN1057" s="10">
        <v>10</v>
      </c>
      <c r="AO1057" s="10">
        <v>4.9999995060920002</v>
      </c>
      <c r="AP1057" s="10">
        <v>1.53481279241418E-7</v>
      </c>
      <c r="AQ1057" s="3" t="s">
        <v>12645</v>
      </c>
    </row>
    <row r="1058" spans="1:43" x14ac:dyDescent="0.2">
      <c r="A1058" s="3" t="s">
        <v>3190</v>
      </c>
      <c r="B1058" s="7" t="s">
        <v>12651</v>
      </c>
      <c r="C1058" s="85">
        <v>1191035</v>
      </c>
      <c r="D1058" s="85">
        <v>1190475</v>
      </c>
      <c r="E1058" s="15" t="s">
        <v>21064</v>
      </c>
      <c r="F1058" s="5" t="s">
        <v>9400</v>
      </c>
      <c r="G1058" s="5">
        <v>558</v>
      </c>
      <c r="H1058" s="40">
        <v>1</v>
      </c>
      <c r="I1058" s="17" t="s">
        <v>21300</v>
      </c>
      <c r="J1058" s="36" t="s">
        <v>974</v>
      </c>
      <c r="K1058" s="50">
        <v>186</v>
      </c>
      <c r="L1058" s="7" t="s">
        <v>9253</v>
      </c>
      <c r="M1058" s="89">
        <v>0</v>
      </c>
      <c r="N1058" s="89"/>
      <c r="O1058" s="89" t="s">
        <v>9249</v>
      </c>
      <c r="P1058" s="6" t="s">
        <v>4618</v>
      </c>
      <c r="Q1058" s="6" t="s">
        <v>4618</v>
      </c>
      <c r="R1058" s="6" t="s">
        <v>5347</v>
      </c>
      <c r="S1058" s="6" t="s">
        <v>4618</v>
      </c>
      <c r="T1058" s="6" t="s">
        <v>4618</v>
      </c>
      <c r="U1058" s="6" t="s">
        <v>4618</v>
      </c>
      <c r="V1058" s="6" t="s">
        <v>4618</v>
      </c>
      <c r="W1058" s="6" t="s">
        <v>4618</v>
      </c>
      <c r="X1058" s="6" t="s">
        <v>4618</v>
      </c>
      <c r="Y1058" s="6" t="s">
        <v>4618</v>
      </c>
      <c r="Z1058" s="6" t="s">
        <v>4618</v>
      </c>
      <c r="AA1058" s="38" t="s">
        <v>4618</v>
      </c>
      <c r="AB1058" s="8" t="s">
        <v>12252</v>
      </c>
      <c r="AC1058" s="8" t="s">
        <v>22770</v>
      </c>
      <c r="AD1058" s="9" t="s">
        <v>11531</v>
      </c>
      <c r="AE1058" s="50">
        <v>1</v>
      </c>
      <c r="AF1058" s="97">
        <v>36</v>
      </c>
      <c r="AG1058" s="92">
        <v>546</v>
      </c>
      <c r="AH1058" s="93">
        <v>7.5426821231508498E-2</v>
      </c>
      <c r="AI1058" s="94">
        <v>0.90824670164924803</v>
      </c>
      <c r="AJ1058" s="95">
        <v>1297.0079447014612</v>
      </c>
      <c r="AK1058" s="95">
        <v>1557.9629386456538</v>
      </c>
      <c r="AL1058" s="96">
        <v>1315.2200740316439</v>
      </c>
      <c r="AM1058" s="10">
        <v>2.6321436726847902</v>
      </c>
      <c r="AN1058" s="10">
        <v>5.6061821851471897E-12</v>
      </c>
      <c r="AO1058" s="10">
        <v>9.9999914979965894</v>
      </c>
      <c r="AP1058" s="10">
        <v>7.8364941469288798E-7</v>
      </c>
    </row>
    <row r="1059" spans="1:43" x14ac:dyDescent="0.2">
      <c r="A1059" s="3" t="s">
        <v>3191</v>
      </c>
      <c r="B1059" s="7" t="s">
        <v>12651</v>
      </c>
      <c r="C1059" s="85">
        <v>1192610</v>
      </c>
      <c r="D1059" s="85">
        <v>1191288</v>
      </c>
      <c r="E1059" s="15" t="s">
        <v>21064</v>
      </c>
      <c r="F1059" s="5" t="s">
        <v>9400</v>
      </c>
      <c r="G1059" s="5">
        <v>1320</v>
      </c>
      <c r="H1059" s="40">
        <v>0</v>
      </c>
      <c r="I1059" s="17" t="s">
        <v>21301</v>
      </c>
      <c r="J1059" s="36" t="s">
        <v>975</v>
      </c>
      <c r="K1059" s="50">
        <v>440</v>
      </c>
      <c r="L1059" s="7" t="s">
        <v>9256</v>
      </c>
      <c r="M1059" s="89">
        <v>0</v>
      </c>
      <c r="N1059" s="89" t="s">
        <v>22729</v>
      </c>
      <c r="O1059" s="89" t="s">
        <v>9251</v>
      </c>
      <c r="P1059" s="6" t="s">
        <v>5348</v>
      </c>
      <c r="Q1059" s="6" t="s">
        <v>5349</v>
      </c>
      <c r="R1059" s="6" t="s">
        <v>5350</v>
      </c>
      <c r="S1059" s="6" t="s">
        <v>4618</v>
      </c>
      <c r="T1059" s="6" t="s">
        <v>4618</v>
      </c>
      <c r="U1059" s="6" t="s">
        <v>4618</v>
      </c>
      <c r="V1059" s="6" t="s">
        <v>4618</v>
      </c>
      <c r="W1059" s="6" t="s">
        <v>4621</v>
      </c>
      <c r="X1059" s="6" t="s">
        <v>4618</v>
      </c>
      <c r="Y1059" s="6" t="s">
        <v>5351</v>
      </c>
      <c r="Z1059" s="6" t="s">
        <v>5352</v>
      </c>
      <c r="AA1059" s="38" t="s">
        <v>4618</v>
      </c>
      <c r="AB1059" s="8" t="s">
        <v>12253</v>
      </c>
      <c r="AC1059" s="8" t="s">
        <v>22770</v>
      </c>
      <c r="AD1059" s="9" t="s">
        <v>11633</v>
      </c>
      <c r="AE1059" s="50">
        <v>1</v>
      </c>
      <c r="AF1059" s="97">
        <v>146</v>
      </c>
      <c r="AG1059" s="92">
        <v>2551</v>
      </c>
      <c r="AH1059" s="93">
        <v>-8.5458943621232394E-2</v>
      </c>
      <c r="AI1059" s="94">
        <v>0.85278378174430702</v>
      </c>
      <c r="AJ1059" s="95">
        <v>754.59688992218241</v>
      </c>
      <c r="AK1059" s="95">
        <v>687.53238562464298</v>
      </c>
      <c r="AL1059" s="96">
        <v>819.63626640823941</v>
      </c>
      <c r="AM1059" s="10">
        <v>10</v>
      </c>
      <c r="AN1059" s="10">
        <v>0</v>
      </c>
      <c r="AO1059" s="10">
        <v>0</v>
      </c>
      <c r="AP1059" s="10">
        <v>10</v>
      </c>
      <c r="AQ1059" s="3" t="s">
        <v>12647</v>
      </c>
    </row>
    <row r="1060" spans="1:43" x14ac:dyDescent="0.2">
      <c r="A1060" s="3" t="s">
        <v>3192</v>
      </c>
      <c r="B1060" s="7" t="s">
        <v>12651</v>
      </c>
      <c r="C1060" s="85">
        <v>1193318</v>
      </c>
      <c r="D1060" s="85">
        <v>1192644</v>
      </c>
      <c r="E1060" s="15" t="s">
        <v>21064</v>
      </c>
      <c r="F1060" s="5" t="s">
        <v>9400</v>
      </c>
      <c r="G1060" s="5">
        <v>672</v>
      </c>
      <c r="H1060" s="40">
        <v>0</v>
      </c>
      <c r="I1060" s="17" t="s">
        <v>21302</v>
      </c>
      <c r="J1060" s="36" t="s">
        <v>976</v>
      </c>
      <c r="K1060" s="50">
        <v>224</v>
      </c>
      <c r="L1060" s="7" t="s">
        <v>9253</v>
      </c>
      <c r="M1060" s="89">
        <v>0</v>
      </c>
      <c r="N1060" s="89"/>
      <c r="O1060" s="89" t="s">
        <v>9249</v>
      </c>
      <c r="P1060" s="6" t="s">
        <v>4682</v>
      </c>
      <c r="Q1060" s="6" t="s">
        <v>5353</v>
      </c>
      <c r="R1060" s="6" t="s">
        <v>5354</v>
      </c>
      <c r="S1060" s="6" t="s">
        <v>4618</v>
      </c>
      <c r="T1060" s="6" t="s">
        <v>4618</v>
      </c>
      <c r="U1060" s="6" t="s">
        <v>4618</v>
      </c>
      <c r="V1060" s="6" t="s">
        <v>4618</v>
      </c>
      <c r="W1060" s="6" t="s">
        <v>4618</v>
      </c>
      <c r="X1060" s="6" t="s">
        <v>4618</v>
      </c>
      <c r="Y1060" s="6" t="s">
        <v>4685</v>
      </c>
      <c r="Z1060" s="6" t="s">
        <v>4618</v>
      </c>
      <c r="AA1060" s="38" t="s">
        <v>4618</v>
      </c>
      <c r="AB1060" s="8" t="s">
        <v>12254</v>
      </c>
      <c r="AC1060" s="8" t="s">
        <v>22770</v>
      </c>
      <c r="AD1060" s="9" t="s">
        <v>11544</v>
      </c>
      <c r="AE1060" s="50">
        <v>1</v>
      </c>
      <c r="AF1060" s="97">
        <v>16</v>
      </c>
      <c r="AG1060" s="92">
        <v>216</v>
      </c>
      <c r="AH1060" s="93">
        <v>-0.33610473454579998</v>
      </c>
      <c r="AI1060" s="94">
        <v>0.70721607744146198</v>
      </c>
      <c r="AJ1060" s="95">
        <v>275.40922288166865</v>
      </c>
      <c r="AK1060" s="95">
        <v>304.42908442851189</v>
      </c>
      <c r="AL1060" s="96">
        <v>280.19332734314685</v>
      </c>
      <c r="AM1060" s="10">
        <v>2.1918657964210501E-3</v>
      </c>
      <c r="AN1060" s="10">
        <v>1.8851515400317698E-2</v>
      </c>
      <c r="AO1060" s="10">
        <v>9.5608476278902703</v>
      </c>
      <c r="AP1060" s="10">
        <v>0.144223189136165</v>
      </c>
    </row>
    <row r="1061" spans="1:43" x14ac:dyDescent="0.2">
      <c r="A1061" s="3" t="s">
        <v>2931</v>
      </c>
      <c r="B1061" s="7" t="s">
        <v>12651</v>
      </c>
      <c r="C1061" s="85">
        <v>1195052</v>
      </c>
      <c r="D1061" s="85">
        <v>1194783</v>
      </c>
      <c r="E1061" s="15" t="s">
        <v>21064</v>
      </c>
      <c r="F1061" s="5" t="s">
        <v>9400</v>
      </c>
      <c r="G1061" s="5">
        <v>267</v>
      </c>
      <c r="H1061" s="40">
        <v>1</v>
      </c>
      <c r="J1061" s="36"/>
      <c r="K1061" s="50">
        <v>89</v>
      </c>
      <c r="L1061" s="7" t="s">
        <v>9252</v>
      </c>
      <c r="M1061" s="89">
        <v>0</v>
      </c>
      <c r="N1061" s="89" t="s">
        <v>22729</v>
      </c>
      <c r="O1061" s="89" t="s">
        <v>9250</v>
      </c>
      <c r="P1061" s="6" t="s">
        <v>4618</v>
      </c>
      <c r="Q1061" s="6" t="s">
        <v>4618</v>
      </c>
      <c r="R1061" s="6" t="s">
        <v>4618</v>
      </c>
      <c r="S1061" s="6" t="s">
        <v>4618</v>
      </c>
      <c r="T1061" s="6" t="s">
        <v>4618</v>
      </c>
      <c r="U1061" s="6" t="s">
        <v>4618</v>
      </c>
      <c r="V1061" s="6" t="s">
        <v>4620</v>
      </c>
      <c r="W1061" s="6" t="s">
        <v>4621</v>
      </c>
      <c r="X1061" s="6" t="s">
        <v>4618</v>
      </c>
      <c r="Y1061" s="6" t="s">
        <v>4618</v>
      </c>
      <c r="Z1061" s="6" t="s">
        <v>4618</v>
      </c>
      <c r="AA1061" s="38" t="s">
        <v>4618</v>
      </c>
      <c r="AB1061" s="8" t="s">
        <v>9258</v>
      </c>
      <c r="AC1061" s="8" t="s">
        <v>11668</v>
      </c>
      <c r="AD1061" s="9" t="s">
        <v>11531</v>
      </c>
      <c r="AE1061" s="50">
        <v>1</v>
      </c>
      <c r="AF1061" s="97">
        <v>2</v>
      </c>
      <c r="AG1061" s="92">
        <v>7</v>
      </c>
      <c r="AH1061" s="93" t="s">
        <v>9258</v>
      </c>
      <c r="AI1061" s="94" t="s">
        <v>9258</v>
      </c>
      <c r="AJ1061" s="95">
        <v>0</v>
      </c>
      <c r="AK1061" s="95">
        <v>0</v>
      </c>
      <c r="AL1061" s="96">
        <v>0</v>
      </c>
      <c r="AM1061" s="10">
        <v>4.3749999999999902</v>
      </c>
      <c r="AN1061" s="10">
        <v>0</v>
      </c>
      <c r="AO1061" s="10">
        <v>1.21500000000001E-2</v>
      </c>
      <c r="AP1061" s="10">
        <v>4.8460999999999999</v>
      </c>
      <c r="AQ1061" s="3" t="s">
        <v>12643</v>
      </c>
    </row>
    <row r="1062" spans="1:43" x14ac:dyDescent="0.2">
      <c r="A1062" s="3" t="s">
        <v>3193</v>
      </c>
      <c r="B1062" s="7" t="s">
        <v>12651</v>
      </c>
      <c r="C1062" s="85">
        <v>1195212</v>
      </c>
      <c r="D1062" s="85">
        <v>1194985</v>
      </c>
      <c r="E1062" s="15" t="s">
        <v>21062</v>
      </c>
      <c r="F1062" s="5" t="s">
        <v>9400</v>
      </c>
      <c r="G1062" s="5">
        <v>225</v>
      </c>
      <c r="H1062" s="40">
        <v>1</v>
      </c>
      <c r="I1062" s="17" t="s">
        <v>21303</v>
      </c>
      <c r="J1062" s="36" t="s">
        <v>977</v>
      </c>
      <c r="K1062" s="50">
        <v>75</v>
      </c>
      <c r="L1062" s="7" t="s">
        <v>9254</v>
      </c>
      <c r="M1062" s="89">
        <v>0</v>
      </c>
      <c r="N1062" s="89" t="s">
        <v>22729</v>
      </c>
      <c r="O1062" s="89" t="s">
        <v>9251</v>
      </c>
      <c r="P1062" s="6" t="s">
        <v>4618</v>
      </c>
      <c r="Q1062" s="6" t="s">
        <v>4618</v>
      </c>
      <c r="R1062" s="6" t="s">
        <v>4618</v>
      </c>
      <c r="S1062" s="6" t="s">
        <v>4618</v>
      </c>
      <c r="T1062" s="6" t="s">
        <v>4618</v>
      </c>
      <c r="U1062" s="6" t="s">
        <v>4618</v>
      </c>
      <c r="V1062" s="6" t="s">
        <v>4618</v>
      </c>
      <c r="W1062" s="6" t="s">
        <v>4618</v>
      </c>
      <c r="X1062" s="6" t="s">
        <v>4618</v>
      </c>
      <c r="Y1062" s="6" t="s">
        <v>4618</v>
      </c>
      <c r="Z1062" s="6" t="s">
        <v>4618</v>
      </c>
      <c r="AA1062" s="38" t="s">
        <v>4619</v>
      </c>
      <c r="AB1062" s="8" t="s">
        <v>11980</v>
      </c>
      <c r="AC1062" s="8" t="s">
        <v>11802</v>
      </c>
      <c r="AD1062" s="9" t="s">
        <v>11531</v>
      </c>
      <c r="AE1062" s="50">
        <v>0</v>
      </c>
      <c r="AF1062" s="97">
        <v>0</v>
      </c>
      <c r="AG1062" s="92">
        <v>0</v>
      </c>
      <c r="AH1062" s="93" t="s">
        <v>9258</v>
      </c>
      <c r="AI1062" s="94" t="s">
        <v>9258</v>
      </c>
      <c r="AJ1062" s="95">
        <v>13.088251790482706</v>
      </c>
      <c r="AK1062" s="95">
        <v>9.4598983522570173</v>
      </c>
      <c r="AL1062" s="96">
        <v>12.080384258854377</v>
      </c>
      <c r="AM1062" s="10"/>
      <c r="AN1062" s="10"/>
      <c r="AO1062" s="10"/>
      <c r="AP1062" s="10"/>
    </row>
    <row r="1063" spans="1:43" x14ac:dyDescent="0.2">
      <c r="A1063" s="3" t="s">
        <v>3194</v>
      </c>
      <c r="B1063" s="7" t="s">
        <v>12651</v>
      </c>
      <c r="C1063" s="85">
        <v>1195714</v>
      </c>
      <c r="D1063" s="85">
        <v>1195265</v>
      </c>
      <c r="E1063" s="15" t="s">
        <v>21063</v>
      </c>
      <c r="F1063" s="5" t="s">
        <v>9400</v>
      </c>
      <c r="G1063" s="5">
        <v>447</v>
      </c>
      <c r="H1063" s="40">
        <v>1</v>
      </c>
      <c r="I1063" s="17" t="s">
        <v>21304</v>
      </c>
      <c r="J1063" s="36" t="s">
        <v>2880</v>
      </c>
      <c r="K1063" s="50">
        <v>149</v>
      </c>
      <c r="L1063" s="7" t="s">
        <v>9252</v>
      </c>
      <c r="M1063" s="89">
        <v>0</v>
      </c>
      <c r="N1063" s="89"/>
      <c r="O1063" s="89" t="s">
        <v>9249</v>
      </c>
      <c r="P1063" s="6" t="s">
        <v>4717</v>
      </c>
      <c r="Q1063" s="6" t="s">
        <v>4618</v>
      </c>
      <c r="R1063" s="6" t="s">
        <v>4718</v>
      </c>
      <c r="S1063" s="6" t="s">
        <v>4618</v>
      </c>
      <c r="T1063" s="6" t="s">
        <v>4618</v>
      </c>
      <c r="U1063" s="6" t="s">
        <v>4618</v>
      </c>
      <c r="V1063" s="6" t="s">
        <v>4618</v>
      </c>
      <c r="W1063" s="6" t="s">
        <v>4618</v>
      </c>
      <c r="X1063" s="6" t="s">
        <v>4618</v>
      </c>
      <c r="Y1063" s="6" t="s">
        <v>4719</v>
      </c>
      <c r="Z1063" s="6" t="s">
        <v>4618</v>
      </c>
      <c r="AA1063" s="38" t="s">
        <v>4618</v>
      </c>
      <c r="AB1063" s="8" t="s">
        <v>11780</v>
      </c>
      <c r="AC1063" s="8" t="s">
        <v>22770</v>
      </c>
      <c r="AD1063" s="9" t="s">
        <v>11531</v>
      </c>
      <c r="AE1063" s="50">
        <v>0</v>
      </c>
      <c r="AF1063" s="97">
        <v>0</v>
      </c>
      <c r="AG1063" s="92">
        <v>0</v>
      </c>
      <c r="AH1063" s="93" t="s">
        <v>9258</v>
      </c>
      <c r="AI1063" s="94" t="s">
        <v>9258</v>
      </c>
      <c r="AJ1063" s="95">
        <v>17.471720472336305</v>
      </c>
      <c r="AK1063" s="95">
        <v>13.071859541300606</v>
      </c>
      <c r="AL1063" s="96">
        <v>15.199807927474106</v>
      </c>
      <c r="AM1063" s="10"/>
      <c r="AN1063" s="10"/>
      <c r="AO1063" s="10"/>
      <c r="AP1063" s="10"/>
    </row>
    <row r="1064" spans="1:43" x14ac:dyDescent="0.2">
      <c r="A1064" s="3" t="s">
        <v>3195</v>
      </c>
      <c r="B1064" s="7" t="s">
        <v>12651</v>
      </c>
      <c r="C1064" s="85">
        <v>1195869</v>
      </c>
      <c r="D1064" s="85">
        <v>1195666</v>
      </c>
      <c r="E1064" s="15" t="s">
        <v>21062</v>
      </c>
      <c r="F1064" s="5" t="s">
        <v>9400</v>
      </c>
      <c r="G1064" s="5">
        <v>201</v>
      </c>
      <c r="H1064" s="40">
        <v>1</v>
      </c>
      <c r="I1064" s="17" t="s">
        <v>21305</v>
      </c>
      <c r="J1064" s="36" t="s">
        <v>2383</v>
      </c>
      <c r="K1064" s="50">
        <v>67</v>
      </c>
      <c r="L1064" s="7" t="s">
        <v>9252</v>
      </c>
      <c r="M1064" s="89">
        <v>0</v>
      </c>
      <c r="N1064" s="89"/>
      <c r="O1064" s="89" t="s">
        <v>9249</v>
      </c>
      <c r="P1064" s="6" t="s">
        <v>4717</v>
      </c>
      <c r="Q1064" s="6" t="s">
        <v>4618</v>
      </c>
      <c r="R1064" s="6" t="s">
        <v>4618</v>
      </c>
      <c r="S1064" s="6" t="s">
        <v>4618</v>
      </c>
      <c r="T1064" s="6" t="s">
        <v>4618</v>
      </c>
      <c r="U1064" s="6" t="s">
        <v>4618</v>
      </c>
      <c r="V1064" s="6" t="s">
        <v>4618</v>
      </c>
      <c r="W1064" s="6" t="s">
        <v>4618</v>
      </c>
      <c r="X1064" s="6" t="s">
        <v>4618</v>
      </c>
      <c r="Y1064" s="6" t="s">
        <v>4719</v>
      </c>
      <c r="Z1064" s="6" t="s">
        <v>4618</v>
      </c>
      <c r="AA1064" s="38" t="s">
        <v>4618</v>
      </c>
      <c r="AB1064" s="8" t="s">
        <v>11780</v>
      </c>
      <c r="AC1064" s="8" t="s">
        <v>22770</v>
      </c>
      <c r="AD1064" s="9" t="s">
        <v>11531</v>
      </c>
      <c r="AE1064" s="50">
        <v>0</v>
      </c>
      <c r="AF1064" s="97">
        <v>0</v>
      </c>
      <c r="AG1064" s="92">
        <v>0</v>
      </c>
      <c r="AH1064" s="93" t="s">
        <v>9258</v>
      </c>
      <c r="AI1064" s="94" t="s">
        <v>9258</v>
      </c>
      <c r="AJ1064" s="95">
        <v>9.6852360147139009</v>
      </c>
      <c r="AK1064" s="95">
        <v>12.014576784283644</v>
      </c>
      <c r="AL1064" s="96">
        <v>16.87700742045832</v>
      </c>
      <c r="AM1064" s="10"/>
      <c r="AN1064" s="10"/>
      <c r="AO1064" s="10"/>
      <c r="AP1064" s="10"/>
    </row>
    <row r="1065" spans="1:43" x14ac:dyDescent="0.2">
      <c r="A1065" s="3" t="s">
        <v>3196</v>
      </c>
      <c r="B1065" s="7" t="s">
        <v>12651</v>
      </c>
      <c r="C1065" s="85">
        <v>1197768</v>
      </c>
      <c r="D1065" s="85">
        <v>1196386</v>
      </c>
      <c r="E1065" s="15" t="s">
        <v>21062</v>
      </c>
      <c r="F1065" s="5" t="s">
        <v>9399</v>
      </c>
      <c r="G1065" s="5">
        <v>1380</v>
      </c>
      <c r="H1065" s="40">
        <v>0</v>
      </c>
      <c r="I1065" s="17" t="s">
        <v>21306</v>
      </c>
      <c r="J1065" s="36" t="s">
        <v>978</v>
      </c>
      <c r="K1065" s="50">
        <v>460</v>
      </c>
      <c r="L1065" s="7" t="s">
        <v>9253</v>
      </c>
      <c r="M1065" s="89">
        <v>0</v>
      </c>
      <c r="N1065" s="89"/>
      <c r="O1065" s="89" t="s">
        <v>9249</v>
      </c>
      <c r="P1065" s="6" t="s">
        <v>4677</v>
      </c>
      <c r="Q1065" s="6" t="s">
        <v>5355</v>
      </c>
      <c r="R1065" s="6" t="s">
        <v>5356</v>
      </c>
      <c r="S1065" s="6" t="s">
        <v>4618</v>
      </c>
      <c r="T1065" s="6" t="s">
        <v>4618</v>
      </c>
      <c r="U1065" s="6" t="s">
        <v>5357</v>
      </c>
      <c r="V1065" s="6" t="s">
        <v>5358</v>
      </c>
      <c r="W1065" s="6" t="s">
        <v>4618</v>
      </c>
      <c r="X1065" s="6" t="s">
        <v>5359</v>
      </c>
      <c r="Y1065" s="6" t="s">
        <v>4680</v>
      </c>
      <c r="Z1065" s="6" t="s">
        <v>4618</v>
      </c>
      <c r="AA1065" s="38" t="s">
        <v>4618</v>
      </c>
      <c r="AB1065" s="8" t="s">
        <v>12039</v>
      </c>
      <c r="AC1065" s="8" t="s">
        <v>22770</v>
      </c>
      <c r="AD1065" s="9" t="s">
        <v>11539</v>
      </c>
      <c r="AE1065" s="50">
        <v>1</v>
      </c>
      <c r="AF1065" s="97">
        <v>11</v>
      </c>
      <c r="AG1065" s="92">
        <v>23</v>
      </c>
      <c r="AH1065" s="93">
        <v>4.9175782188749197</v>
      </c>
      <c r="AI1065" s="94">
        <v>0.12007531828183</v>
      </c>
      <c r="AJ1065" s="95">
        <v>213.47596071052158</v>
      </c>
      <c r="AK1065" s="95">
        <v>171.5504343272639</v>
      </c>
      <c r="AL1065" s="96">
        <v>258.00661027294666</v>
      </c>
      <c r="AM1065" s="10">
        <v>9.5776486396789497</v>
      </c>
      <c r="AN1065" s="10">
        <v>0</v>
      </c>
      <c r="AO1065" s="10">
        <v>2.07899406890325</v>
      </c>
      <c r="AP1065" s="10">
        <v>1.7758371478882899</v>
      </c>
      <c r="AQ1065" s="3" t="s">
        <v>12643</v>
      </c>
    </row>
    <row r="1066" spans="1:43" x14ac:dyDescent="0.2">
      <c r="A1066" s="3" t="s">
        <v>3197</v>
      </c>
      <c r="B1066" s="7" t="s">
        <v>12651</v>
      </c>
      <c r="C1066" s="85">
        <v>1199882</v>
      </c>
      <c r="D1066" s="85">
        <v>1198605</v>
      </c>
      <c r="E1066" s="15" t="s">
        <v>21064</v>
      </c>
      <c r="F1066" s="5" t="s">
        <v>9400</v>
      </c>
      <c r="G1066" s="5">
        <v>1275</v>
      </c>
      <c r="H1066" s="40">
        <v>0</v>
      </c>
      <c r="I1066" s="17" t="s">
        <v>21307</v>
      </c>
      <c r="J1066" s="36" t="s">
        <v>980</v>
      </c>
      <c r="K1066" s="50">
        <v>425</v>
      </c>
      <c r="L1066" s="7" t="s">
        <v>9253</v>
      </c>
      <c r="M1066" s="89">
        <v>0</v>
      </c>
      <c r="N1066" s="89"/>
      <c r="O1066" s="89" t="s">
        <v>9249</v>
      </c>
      <c r="P1066" s="6" t="s">
        <v>5360</v>
      </c>
      <c r="Q1066" s="6" t="s">
        <v>5361</v>
      </c>
      <c r="R1066" s="6" t="s">
        <v>5362</v>
      </c>
      <c r="S1066" s="6" t="s">
        <v>4618</v>
      </c>
      <c r="T1066" s="6" t="s">
        <v>4618</v>
      </c>
      <c r="U1066" s="6" t="s">
        <v>5363</v>
      </c>
      <c r="V1066" s="6" t="s">
        <v>5364</v>
      </c>
      <c r="W1066" s="6" t="s">
        <v>4618</v>
      </c>
      <c r="X1066" s="6" t="s">
        <v>4618</v>
      </c>
      <c r="Y1066" s="6" t="s">
        <v>5365</v>
      </c>
      <c r="Z1066" s="6" t="s">
        <v>5366</v>
      </c>
      <c r="AA1066" s="38" t="s">
        <v>4618</v>
      </c>
      <c r="AB1066" s="8" t="s">
        <v>12255</v>
      </c>
      <c r="AC1066" s="8" t="s">
        <v>22770</v>
      </c>
      <c r="AD1066" s="9" t="s">
        <v>11535</v>
      </c>
      <c r="AE1066" s="50">
        <v>1</v>
      </c>
      <c r="AF1066" s="97">
        <v>18</v>
      </c>
      <c r="AG1066" s="92">
        <v>85</v>
      </c>
      <c r="AH1066" s="93">
        <v>0.35626698621841102</v>
      </c>
      <c r="AI1066" s="94">
        <v>0.79890369131495298</v>
      </c>
      <c r="AJ1066" s="95">
        <v>50.399603749806985</v>
      </c>
      <c r="AK1066" s="95">
        <v>55.540060492380505</v>
      </c>
      <c r="AL1066" s="96">
        <v>41.73876739702456</v>
      </c>
      <c r="AM1066" s="10">
        <v>9.9329201023798799</v>
      </c>
      <c r="AN1066" s="10">
        <v>7.6834112405776898E-8</v>
      </c>
      <c r="AO1066" s="10">
        <v>5.9499999894206104</v>
      </c>
      <c r="AP1066" s="10">
        <v>0</v>
      </c>
      <c r="AQ1066" s="3" t="s">
        <v>12642</v>
      </c>
    </row>
    <row r="1067" spans="1:43" x14ac:dyDescent="0.2">
      <c r="A1067" s="3" t="s">
        <v>3198</v>
      </c>
      <c r="B1067" s="7" t="s">
        <v>12651</v>
      </c>
      <c r="C1067" s="85">
        <v>1201061</v>
      </c>
      <c r="D1067" s="85">
        <v>1200447</v>
      </c>
      <c r="E1067" s="15" t="s">
        <v>21064</v>
      </c>
      <c r="F1067" s="5" t="s">
        <v>9400</v>
      </c>
      <c r="G1067" s="5">
        <v>612</v>
      </c>
      <c r="H1067" s="40">
        <v>0</v>
      </c>
      <c r="I1067" s="17" t="s">
        <v>21308</v>
      </c>
      <c r="J1067" s="36" t="s">
        <v>981</v>
      </c>
      <c r="K1067" s="50">
        <v>204</v>
      </c>
      <c r="L1067" s="7" t="s">
        <v>9256</v>
      </c>
      <c r="M1067" s="89">
        <v>0</v>
      </c>
      <c r="N1067" s="89"/>
      <c r="O1067" s="89" t="s">
        <v>9249</v>
      </c>
      <c r="P1067" s="6" t="s">
        <v>5367</v>
      </c>
      <c r="Q1067" s="6" t="s">
        <v>4618</v>
      </c>
      <c r="R1067" s="6" t="s">
        <v>5368</v>
      </c>
      <c r="S1067" s="6" t="s">
        <v>4618</v>
      </c>
      <c r="T1067" s="6" t="s">
        <v>4618</v>
      </c>
      <c r="U1067" s="6" t="s">
        <v>4618</v>
      </c>
      <c r="V1067" s="6" t="s">
        <v>4618</v>
      </c>
      <c r="W1067" s="6" t="s">
        <v>4618</v>
      </c>
      <c r="X1067" s="6" t="s">
        <v>4618</v>
      </c>
      <c r="Y1067" s="6" t="s">
        <v>5369</v>
      </c>
      <c r="Z1067" s="6" t="s">
        <v>4618</v>
      </c>
      <c r="AA1067" s="38" t="s">
        <v>4618</v>
      </c>
      <c r="AB1067" s="8" t="s">
        <v>11761</v>
      </c>
      <c r="AC1067" s="8" t="s">
        <v>22770</v>
      </c>
      <c r="AD1067" s="9" t="s">
        <v>11581</v>
      </c>
      <c r="AE1067" s="50">
        <v>1</v>
      </c>
      <c r="AF1067" s="97">
        <v>4</v>
      </c>
      <c r="AG1067" s="92">
        <v>26</v>
      </c>
      <c r="AH1067" s="93">
        <v>0.235754178901176</v>
      </c>
      <c r="AI1067" s="94">
        <v>0.95838981248935295</v>
      </c>
      <c r="AJ1067" s="95">
        <v>2510.2202848634411</v>
      </c>
      <c r="AK1067" s="95">
        <v>4814.2702213082721</v>
      </c>
      <c r="AL1067" s="96">
        <v>1809.1229893838104</v>
      </c>
      <c r="AM1067" s="10">
        <v>7.5597476959228498</v>
      </c>
      <c r="AN1067" s="10">
        <v>9.765625E-3</v>
      </c>
      <c r="AO1067" s="10">
        <v>5.1545603943769898</v>
      </c>
      <c r="AP1067" s="10">
        <v>2.7056495052035001</v>
      </c>
      <c r="AQ1067" s="3" t="s">
        <v>12648</v>
      </c>
    </row>
    <row r="1068" spans="1:43" x14ac:dyDescent="0.2">
      <c r="A1068" s="3" t="s">
        <v>3199</v>
      </c>
      <c r="B1068" s="7" t="s">
        <v>12651</v>
      </c>
      <c r="C1068" s="85">
        <v>1201331</v>
      </c>
      <c r="D1068" s="85">
        <v>1201083</v>
      </c>
      <c r="E1068" s="15" t="s">
        <v>21064</v>
      </c>
      <c r="F1068" s="5" t="s">
        <v>9400</v>
      </c>
      <c r="G1068" s="5">
        <v>246</v>
      </c>
      <c r="H1068" s="40">
        <v>1</v>
      </c>
      <c r="I1068" s="17" t="s">
        <v>21309</v>
      </c>
      <c r="J1068" s="36" t="s">
        <v>2621</v>
      </c>
      <c r="K1068" s="50">
        <v>82</v>
      </c>
      <c r="L1068" s="7" t="s">
        <v>9252</v>
      </c>
      <c r="M1068" s="89">
        <v>0</v>
      </c>
      <c r="N1068" s="89" t="s">
        <v>22729</v>
      </c>
      <c r="O1068" s="89" t="s">
        <v>9251</v>
      </c>
      <c r="P1068" s="6" t="s">
        <v>4618</v>
      </c>
      <c r="Q1068" s="6" t="s">
        <v>4618</v>
      </c>
      <c r="R1068" s="6" t="s">
        <v>4618</v>
      </c>
      <c r="S1068" s="6" t="s">
        <v>4618</v>
      </c>
      <c r="T1068" s="6" t="s">
        <v>4618</v>
      </c>
      <c r="U1068" s="6" t="s">
        <v>4618</v>
      </c>
      <c r="V1068" s="6" t="s">
        <v>4618</v>
      </c>
      <c r="W1068" s="6" t="s">
        <v>4621</v>
      </c>
      <c r="X1068" s="6" t="s">
        <v>4618</v>
      </c>
      <c r="Y1068" s="6" t="s">
        <v>4618</v>
      </c>
      <c r="Z1068" s="6" t="s">
        <v>4618</v>
      </c>
      <c r="AA1068" s="38" t="s">
        <v>4619</v>
      </c>
      <c r="AB1068" s="8" t="s">
        <v>11761</v>
      </c>
      <c r="AC1068" s="8" t="s">
        <v>22770</v>
      </c>
      <c r="AD1068" s="9" t="s">
        <v>11581</v>
      </c>
      <c r="AE1068" s="50">
        <v>1</v>
      </c>
      <c r="AF1068" s="97">
        <v>4</v>
      </c>
      <c r="AG1068" s="92">
        <v>8</v>
      </c>
      <c r="AH1068" s="93" t="s">
        <v>9258</v>
      </c>
      <c r="AI1068" s="94" t="s">
        <v>9258</v>
      </c>
      <c r="AJ1068" s="95">
        <v>2977.9923880814854</v>
      </c>
      <c r="AK1068" s="95">
        <v>5216.9318952479825</v>
      </c>
      <c r="AL1068" s="96">
        <v>1873.6433407485972</v>
      </c>
      <c r="AM1068" s="10">
        <v>8.22021484375</v>
      </c>
      <c r="AN1068" s="10">
        <v>0</v>
      </c>
      <c r="AO1068" s="10">
        <v>0</v>
      </c>
      <c r="AP1068" s="10">
        <v>7.55</v>
      </c>
      <c r="AQ1068" s="3" t="s">
        <v>12646</v>
      </c>
    </row>
    <row r="1069" spans="1:43" x14ac:dyDescent="0.2">
      <c r="A1069" s="3" t="s">
        <v>3200</v>
      </c>
      <c r="B1069" s="7" t="s">
        <v>12651</v>
      </c>
      <c r="C1069" s="85">
        <v>1202378</v>
      </c>
      <c r="D1069" s="85">
        <v>1202106</v>
      </c>
      <c r="E1069" s="15" t="s">
        <v>21064</v>
      </c>
      <c r="F1069" s="5" t="s">
        <v>9401</v>
      </c>
      <c r="G1069" s="5">
        <v>270</v>
      </c>
      <c r="H1069" s="40">
        <v>0</v>
      </c>
      <c r="I1069" s="17" t="s">
        <v>21310</v>
      </c>
      <c r="J1069" s="36" t="s">
        <v>982</v>
      </c>
      <c r="K1069" s="50">
        <v>90</v>
      </c>
      <c r="L1069" s="7" t="s">
        <v>9252</v>
      </c>
      <c r="M1069" s="89">
        <v>0</v>
      </c>
      <c r="N1069" s="89" t="s">
        <v>22729</v>
      </c>
      <c r="O1069" s="89" t="s">
        <v>9251</v>
      </c>
      <c r="P1069" s="6" t="s">
        <v>4618</v>
      </c>
      <c r="Q1069" s="6" t="s">
        <v>4618</v>
      </c>
      <c r="R1069" s="6" t="s">
        <v>4618</v>
      </c>
      <c r="S1069" s="6" t="s">
        <v>4618</v>
      </c>
      <c r="T1069" s="6" t="s">
        <v>4618</v>
      </c>
      <c r="U1069" s="6" t="s">
        <v>4618</v>
      </c>
      <c r="V1069" s="6" t="s">
        <v>4618</v>
      </c>
      <c r="W1069" s="6" t="s">
        <v>4618</v>
      </c>
      <c r="X1069" s="6" t="s">
        <v>4618</v>
      </c>
      <c r="Y1069" s="6" t="s">
        <v>4618</v>
      </c>
      <c r="Z1069" s="6" t="s">
        <v>4618</v>
      </c>
      <c r="AA1069" s="38" t="s">
        <v>4619</v>
      </c>
      <c r="AB1069" s="8" t="s">
        <v>9258</v>
      </c>
      <c r="AC1069" s="8" t="s">
        <v>22770</v>
      </c>
      <c r="AD1069" s="9" t="s">
        <v>11531</v>
      </c>
      <c r="AE1069" s="50">
        <v>1</v>
      </c>
      <c r="AF1069" s="97">
        <v>5</v>
      </c>
      <c r="AG1069" s="92">
        <v>42</v>
      </c>
      <c r="AH1069" s="93">
        <v>0.32064307648768903</v>
      </c>
      <c r="AI1069" s="94">
        <v>0.88962483387416003</v>
      </c>
      <c r="AJ1069" s="95">
        <v>193.4111170804936</v>
      </c>
      <c r="AK1069" s="95">
        <v>308.48152049387966</v>
      </c>
      <c r="AL1069" s="96">
        <v>172.69196926228969</v>
      </c>
      <c r="AM1069" s="10">
        <v>1.2710367514045999E-6</v>
      </c>
      <c r="AN1069" s="10">
        <v>9.8265516757964999</v>
      </c>
      <c r="AO1069" s="10">
        <v>3.1021883059999902</v>
      </c>
      <c r="AP1069" s="10">
        <v>1.5637022712499999</v>
      </c>
      <c r="AQ1069" s="3" t="s">
        <v>12645</v>
      </c>
    </row>
    <row r="1070" spans="1:43" x14ac:dyDescent="0.2">
      <c r="A1070" s="3" t="s">
        <v>3201</v>
      </c>
      <c r="B1070" s="7" t="s">
        <v>12651</v>
      </c>
      <c r="C1070" s="85">
        <v>1204735</v>
      </c>
      <c r="D1070" s="85">
        <v>1202372</v>
      </c>
      <c r="E1070" s="15" t="s">
        <v>21063</v>
      </c>
      <c r="F1070" s="5" t="s">
        <v>9400</v>
      </c>
      <c r="G1070" s="5">
        <v>2361</v>
      </c>
      <c r="H1070" s="40">
        <v>0</v>
      </c>
      <c r="I1070" s="17" t="s">
        <v>21311</v>
      </c>
      <c r="J1070" s="36" t="s">
        <v>983</v>
      </c>
      <c r="K1070" s="50">
        <v>787</v>
      </c>
      <c r="L1070" s="7" t="s">
        <v>9254</v>
      </c>
      <c r="M1070" s="89">
        <v>11</v>
      </c>
      <c r="N1070" s="89" t="s">
        <v>22729</v>
      </c>
      <c r="O1070" s="89" t="s">
        <v>9249</v>
      </c>
      <c r="P1070" s="6" t="s">
        <v>5370</v>
      </c>
      <c r="Q1070" s="6" t="s">
        <v>5371</v>
      </c>
      <c r="R1070" s="6" t="s">
        <v>5372</v>
      </c>
      <c r="S1070" s="6" t="s">
        <v>4618</v>
      </c>
      <c r="T1070" s="6" t="s">
        <v>4618</v>
      </c>
      <c r="U1070" s="6" t="s">
        <v>5373</v>
      </c>
      <c r="V1070" s="6" t="s">
        <v>4620</v>
      </c>
      <c r="W1070" s="6" t="s">
        <v>4618</v>
      </c>
      <c r="X1070" s="6" t="s">
        <v>4618</v>
      </c>
      <c r="Y1070" s="6" t="s">
        <v>5374</v>
      </c>
      <c r="Z1070" s="6" t="s">
        <v>4618</v>
      </c>
      <c r="AA1070" s="38" t="s">
        <v>4619</v>
      </c>
      <c r="AB1070" s="8" t="s">
        <v>12256</v>
      </c>
      <c r="AC1070" s="8" t="s">
        <v>22770</v>
      </c>
      <c r="AD1070" s="9" t="s">
        <v>11581</v>
      </c>
      <c r="AE1070" s="50">
        <v>1</v>
      </c>
      <c r="AF1070" s="97">
        <v>28</v>
      </c>
      <c r="AG1070" s="92">
        <v>158</v>
      </c>
      <c r="AH1070" s="93">
        <v>0.38508313804790101</v>
      </c>
      <c r="AI1070" s="94">
        <v>0.70047836380274697</v>
      </c>
      <c r="AJ1070" s="95">
        <v>196.50094439416759</v>
      </c>
      <c r="AK1070" s="95">
        <v>253.35022188390039</v>
      </c>
      <c r="AL1070" s="96">
        <v>154.24156947491758</v>
      </c>
      <c r="AM1070" s="10">
        <v>9.9999943367834305</v>
      </c>
      <c r="AN1070" s="10">
        <v>0</v>
      </c>
      <c r="AO1070" s="10">
        <v>4.9999999253604201</v>
      </c>
      <c r="AP1070" s="10">
        <v>1.46476777374005E-8</v>
      </c>
      <c r="AQ1070" s="3" t="s">
        <v>12643</v>
      </c>
    </row>
    <row r="1071" spans="1:43" x14ac:dyDescent="0.2">
      <c r="A1071" s="3" t="s">
        <v>3202</v>
      </c>
      <c r="B1071" s="7" t="s">
        <v>12651</v>
      </c>
      <c r="C1071" s="85">
        <v>1205359</v>
      </c>
      <c r="D1071" s="85">
        <v>1207872</v>
      </c>
      <c r="E1071" s="15" t="s">
        <v>21059</v>
      </c>
      <c r="F1071" s="5" t="s">
        <v>9400</v>
      </c>
      <c r="G1071" s="5">
        <v>2511</v>
      </c>
      <c r="H1071" s="40">
        <v>0</v>
      </c>
      <c r="I1071" s="17" t="s">
        <v>21312</v>
      </c>
      <c r="J1071" s="36" t="s">
        <v>984</v>
      </c>
      <c r="K1071" s="50">
        <v>837</v>
      </c>
      <c r="L1071" s="7" t="s">
        <v>9254</v>
      </c>
      <c r="M1071" s="89">
        <v>11</v>
      </c>
      <c r="N1071" s="89" t="s">
        <v>22729</v>
      </c>
      <c r="O1071" s="89" t="s">
        <v>9249</v>
      </c>
      <c r="P1071" s="6" t="s">
        <v>5375</v>
      </c>
      <c r="Q1071" s="6" t="s">
        <v>5376</v>
      </c>
      <c r="R1071" s="6" t="s">
        <v>5377</v>
      </c>
      <c r="S1071" s="6" t="s">
        <v>4618</v>
      </c>
      <c r="T1071" s="6" t="s">
        <v>5378</v>
      </c>
      <c r="U1071" s="6" t="s">
        <v>4618</v>
      </c>
      <c r="V1071" s="6" t="s">
        <v>4618</v>
      </c>
      <c r="W1071" s="6" t="s">
        <v>4618</v>
      </c>
      <c r="X1071" s="6" t="s">
        <v>4618</v>
      </c>
      <c r="Y1071" s="6" t="s">
        <v>5379</v>
      </c>
      <c r="Z1071" s="6" t="s">
        <v>5380</v>
      </c>
      <c r="AA1071" s="38" t="s">
        <v>4619</v>
      </c>
      <c r="AB1071" s="8" t="s">
        <v>12257</v>
      </c>
      <c r="AC1071" s="8" t="s">
        <v>22770</v>
      </c>
      <c r="AD1071" s="9" t="s">
        <v>11633</v>
      </c>
      <c r="AE1071" s="50">
        <v>1</v>
      </c>
      <c r="AF1071" s="97">
        <v>65</v>
      </c>
      <c r="AG1071" s="92">
        <v>1716</v>
      </c>
      <c r="AH1071" s="93">
        <v>-0.34194697249404599</v>
      </c>
      <c r="AI1071" s="94">
        <v>0.47732638502233898</v>
      </c>
      <c r="AJ1071" s="95">
        <v>152.27763967303366</v>
      </c>
      <c r="AK1071" s="95">
        <v>165.54308995471681</v>
      </c>
      <c r="AL1071" s="96">
        <v>157.67448237302651</v>
      </c>
      <c r="AM1071" s="10">
        <v>10</v>
      </c>
      <c r="AN1071" s="10">
        <v>0</v>
      </c>
      <c r="AO1071" s="10">
        <v>10</v>
      </c>
      <c r="AP1071" s="10">
        <v>0</v>
      </c>
      <c r="AQ1071" s="3" t="s">
        <v>12649</v>
      </c>
    </row>
    <row r="1072" spans="1:43" x14ac:dyDescent="0.2">
      <c r="A1072" s="3" t="s">
        <v>3203</v>
      </c>
      <c r="B1072" s="7" t="s">
        <v>12651</v>
      </c>
      <c r="C1072" s="85">
        <v>1207977</v>
      </c>
      <c r="D1072" s="85">
        <v>1209710</v>
      </c>
      <c r="E1072" s="15" t="s">
        <v>21060</v>
      </c>
      <c r="F1072" s="5" t="s">
        <v>9400</v>
      </c>
      <c r="G1072" s="5">
        <v>1731</v>
      </c>
      <c r="H1072" s="40">
        <v>0</v>
      </c>
      <c r="I1072" s="17" t="s">
        <v>21313</v>
      </c>
      <c r="J1072" s="36"/>
      <c r="K1072" s="50">
        <v>577</v>
      </c>
      <c r="L1072" s="7" t="s">
        <v>9254</v>
      </c>
      <c r="M1072" s="89">
        <v>12</v>
      </c>
      <c r="N1072" s="89"/>
      <c r="O1072" s="89" t="s">
        <v>9248</v>
      </c>
      <c r="P1072" s="6" t="s">
        <v>4667</v>
      </c>
      <c r="Q1072" s="6" t="s">
        <v>5381</v>
      </c>
      <c r="R1072" s="6" t="s">
        <v>5382</v>
      </c>
      <c r="S1072" s="6" t="s">
        <v>4618</v>
      </c>
      <c r="T1072" s="6" t="s">
        <v>4618</v>
      </c>
      <c r="U1072" s="6" t="s">
        <v>4618</v>
      </c>
      <c r="V1072" s="6" t="s">
        <v>5383</v>
      </c>
      <c r="W1072" s="6" t="s">
        <v>4618</v>
      </c>
      <c r="X1072" s="6" t="s">
        <v>4618</v>
      </c>
      <c r="Y1072" s="6" t="s">
        <v>4670</v>
      </c>
      <c r="Z1072" s="6" t="s">
        <v>4618</v>
      </c>
      <c r="AA1072" s="38" t="s">
        <v>4619</v>
      </c>
      <c r="AB1072" s="8" t="s">
        <v>12630</v>
      </c>
      <c r="AC1072" s="8" t="s">
        <v>22770</v>
      </c>
      <c r="AD1072" s="9" t="s">
        <v>11620</v>
      </c>
      <c r="AE1072" s="50">
        <v>1</v>
      </c>
      <c r="AF1072" s="97">
        <v>18</v>
      </c>
      <c r="AG1072" s="92">
        <v>134</v>
      </c>
      <c r="AH1072" s="93">
        <v>-0.67309793304062804</v>
      </c>
      <c r="AI1072" s="94">
        <v>0.54121525862207698</v>
      </c>
      <c r="AJ1072" s="95">
        <v>367.55961813568194</v>
      </c>
      <c r="AK1072" s="95">
        <v>283.93978640316453</v>
      </c>
      <c r="AL1072" s="96">
        <v>419.9793658323934</v>
      </c>
      <c r="AM1072" s="10">
        <v>9.9999999432398692</v>
      </c>
      <c r="AN1072" s="10">
        <v>0</v>
      </c>
      <c r="AO1072" s="10">
        <v>9.2495268229051195</v>
      </c>
      <c r="AP1072" s="10">
        <v>0</v>
      </c>
      <c r="AQ1072" s="3" t="s">
        <v>12642</v>
      </c>
    </row>
    <row r="1073" spans="1:43" x14ac:dyDescent="0.2">
      <c r="A1073" s="3" t="s">
        <v>3205</v>
      </c>
      <c r="B1073" s="7" t="s">
        <v>12651</v>
      </c>
      <c r="C1073" s="85">
        <v>1209757</v>
      </c>
      <c r="D1073" s="85">
        <v>1210710</v>
      </c>
      <c r="E1073" s="15" t="s">
        <v>21059</v>
      </c>
      <c r="F1073" s="5" t="s">
        <v>9400</v>
      </c>
      <c r="G1073" s="5">
        <v>951</v>
      </c>
      <c r="H1073" s="40">
        <v>0</v>
      </c>
      <c r="I1073" s="17" t="s">
        <v>21315</v>
      </c>
      <c r="J1073" s="36" t="s">
        <v>985</v>
      </c>
      <c r="K1073" s="50">
        <v>317</v>
      </c>
      <c r="L1073" s="7" t="s">
        <v>9254</v>
      </c>
      <c r="M1073" s="89">
        <v>9</v>
      </c>
      <c r="N1073" s="89"/>
      <c r="O1073" s="89" t="s">
        <v>9248</v>
      </c>
      <c r="P1073" s="6" t="s">
        <v>4618</v>
      </c>
      <c r="Q1073" s="6" t="s">
        <v>4618</v>
      </c>
      <c r="R1073" s="6" t="s">
        <v>5388</v>
      </c>
      <c r="S1073" s="6" t="s">
        <v>4618</v>
      </c>
      <c r="T1073" s="6" t="s">
        <v>4618</v>
      </c>
      <c r="U1073" s="6" t="s">
        <v>4618</v>
      </c>
      <c r="V1073" s="6" t="s">
        <v>4618</v>
      </c>
      <c r="W1073" s="6" t="s">
        <v>4618</v>
      </c>
      <c r="X1073" s="6" t="s">
        <v>4618</v>
      </c>
      <c r="Y1073" s="6" t="s">
        <v>4618</v>
      </c>
      <c r="Z1073" s="6" t="s">
        <v>4618</v>
      </c>
      <c r="AA1073" s="38" t="s">
        <v>4619</v>
      </c>
      <c r="AB1073" s="8" t="s">
        <v>12258</v>
      </c>
      <c r="AC1073" s="8" t="s">
        <v>22770</v>
      </c>
      <c r="AD1073" s="9" t="s">
        <v>11531</v>
      </c>
      <c r="AE1073" s="50">
        <v>1</v>
      </c>
      <c r="AF1073" s="97">
        <v>4</v>
      </c>
      <c r="AG1073" s="92">
        <v>19</v>
      </c>
      <c r="AH1073" s="93">
        <v>0.61014969368267402</v>
      </c>
      <c r="AI1073" s="94">
        <v>0.87304105092724305</v>
      </c>
      <c r="AJ1073" s="95">
        <v>220.94604818888388</v>
      </c>
      <c r="AK1073" s="95">
        <v>248.79694928843369</v>
      </c>
      <c r="AL1073" s="96">
        <v>226.68828398863656</v>
      </c>
      <c r="AM1073" s="10">
        <v>9.2491531372070295</v>
      </c>
      <c r="AN1073" s="10">
        <v>0</v>
      </c>
      <c r="AO1073" s="10">
        <v>5.8087623754999997</v>
      </c>
      <c r="AP1073" s="10">
        <v>0</v>
      </c>
      <c r="AQ1073" s="3" t="s">
        <v>12642</v>
      </c>
    </row>
    <row r="1074" spans="1:43" x14ac:dyDescent="0.2">
      <c r="A1074" s="3" t="s">
        <v>3206</v>
      </c>
      <c r="B1074" s="7" t="s">
        <v>12651</v>
      </c>
      <c r="C1074" s="85">
        <v>1212957</v>
      </c>
      <c r="D1074" s="85">
        <v>1211392</v>
      </c>
      <c r="E1074" s="15" t="s">
        <v>21062</v>
      </c>
      <c r="F1074" s="5" t="s">
        <v>9400</v>
      </c>
      <c r="G1074" s="5">
        <v>1563</v>
      </c>
      <c r="H1074" s="40">
        <v>0</v>
      </c>
      <c r="I1074" s="17" t="s">
        <v>21316</v>
      </c>
      <c r="J1074" s="36" t="s">
        <v>986</v>
      </c>
      <c r="K1074" s="50">
        <v>521</v>
      </c>
      <c r="L1074" s="7" t="s">
        <v>9254</v>
      </c>
      <c r="M1074" s="89">
        <v>7</v>
      </c>
      <c r="N1074" s="89"/>
      <c r="O1074" s="89" t="s">
        <v>9248</v>
      </c>
      <c r="P1074" s="6" t="s">
        <v>5389</v>
      </c>
      <c r="Q1074" s="6" t="s">
        <v>5390</v>
      </c>
      <c r="R1074" s="6" t="s">
        <v>5391</v>
      </c>
      <c r="S1074" s="6" t="s">
        <v>4618</v>
      </c>
      <c r="T1074" s="6" t="s">
        <v>4618</v>
      </c>
      <c r="U1074" s="6" t="s">
        <v>4618</v>
      </c>
      <c r="V1074" s="6" t="s">
        <v>5392</v>
      </c>
      <c r="W1074" s="6" t="s">
        <v>4618</v>
      </c>
      <c r="X1074" s="6" t="s">
        <v>5393</v>
      </c>
      <c r="Y1074" s="6" t="s">
        <v>5394</v>
      </c>
      <c r="Z1074" s="6" t="s">
        <v>4618</v>
      </c>
      <c r="AA1074" s="38" t="s">
        <v>4619</v>
      </c>
      <c r="AB1074" s="8" t="s">
        <v>12259</v>
      </c>
      <c r="AC1074" s="8" t="s">
        <v>22770</v>
      </c>
      <c r="AD1074" s="9" t="s">
        <v>11620</v>
      </c>
      <c r="AE1074" s="50">
        <v>1</v>
      </c>
      <c r="AF1074" s="97">
        <v>26</v>
      </c>
      <c r="AG1074" s="92">
        <v>297</v>
      </c>
      <c r="AH1074" s="93">
        <v>1.7574008851642502E-2</v>
      </c>
      <c r="AI1074" s="94">
        <v>0.99127747502393704</v>
      </c>
      <c r="AJ1074" s="95">
        <v>317.96902389518993</v>
      </c>
      <c r="AK1074" s="95">
        <v>370.30674897889406</v>
      </c>
      <c r="AL1074" s="96">
        <v>341.41819588692994</v>
      </c>
      <c r="AM1074" s="10">
        <v>9.9999214981129505</v>
      </c>
      <c r="AN1074" s="10">
        <v>0</v>
      </c>
      <c r="AO1074" s="10">
        <v>9.9401374240545799</v>
      </c>
      <c r="AP1074" s="10">
        <v>4.7251091928046598E-12</v>
      </c>
      <c r="AQ1074" s="3" t="s">
        <v>12649</v>
      </c>
    </row>
    <row r="1075" spans="1:43" x14ac:dyDescent="0.2">
      <c r="A1075" s="3" t="s">
        <v>3207</v>
      </c>
      <c r="B1075" s="7" t="s">
        <v>12651</v>
      </c>
      <c r="C1075" s="85">
        <v>1214902</v>
      </c>
      <c r="D1075" s="85">
        <v>1216302</v>
      </c>
      <c r="E1075" s="15" t="s">
        <v>21059</v>
      </c>
      <c r="F1075" s="5" t="s">
        <v>9400</v>
      </c>
      <c r="G1075" s="5">
        <v>1398</v>
      </c>
      <c r="H1075" s="40">
        <v>1</v>
      </c>
      <c r="I1075" s="17" t="s">
        <v>21317</v>
      </c>
      <c r="J1075" s="36"/>
      <c r="K1075" s="50">
        <v>466</v>
      </c>
      <c r="L1075" s="7" t="s">
        <v>9254</v>
      </c>
      <c r="M1075" s="89">
        <v>12</v>
      </c>
      <c r="N1075" s="89"/>
      <c r="O1075" s="89" t="s">
        <v>9248</v>
      </c>
      <c r="P1075" s="6" t="s">
        <v>4618</v>
      </c>
      <c r="Q1075" s="6" t="s">
        <v>5395</v>
      </c>
      <c r="R1075" s="6" t="s">
        <v>5396</v>
      </c>
      <c r="S1075" s="6" t="s">
        <v>5397</v>
      </c>
      <c r="T1075" s="6" t="s">
        <v>4618</v>
      </c>
      <c r="U1075" s="6" t="s">
        <v>5398</v>
      </c>
      <c r="V1075" s="6" t="s">
        <v>4618</v>
      </c>
      <c r="W1075" s="6" t="s">
        <v>4618</v>
      </c>
      <c r="X1075" s="6" t="s">
        <v>4618</v>
      </c>
      <c r="Y1075" s="6" t="s">
        <v>4618</v>
      </c>
      <c r="Z1075" s="6" t="s">
        <v>4618</v>
      </c>
      <c r="AA1075" s="38" t="s">
        <v>4619</v>
      </c>
      <c r="AB1075" s="8" t="s">
        <v>11776</v>
      </c>
      <c r="AC1075" s="8" t="s">
        <v>22770</v>
      </c>
      <c r="AD1075" s="9" t="s">
        <v>11535</v>
      </c>
      <c r="AE1075" s="50">
        <v>1</v>
      </c>
      <c r="AF1075" s="97">
        <v>22</v>
      </c>
      <c r="AG1075" s="92">
        <v>389</v>
      </c>
      <c r="AH1075" s="93">
        <v>-0.120637325554408</v>
      </c>
      <c r="AI1075" s="94">
        <v>0.86956431802568401</v>
      </c>
      <c r="AJ1075" s="95">
        <v>240.10574705274254</v>
      </c>
      <c r="AK1075" s="95">
        <v>211.19310543707294</v>
      </c>
      <c r="AL1075" s="96">
        <v>273.36848987306485</v>
      </c>
      <c r="AM1075" s="10">
        <v>9.9356489190775896</v>
      </c>
      <c r="AN1075" s="10">
        <v>1.7763568394002501E-15</v>
      </c>
      <c r="AO1075" s="10">
        <v>4.3339093240037503</v>
      </c>
      <c r="AP1075" s="10">
        <v>5.4999737559312498</v>
      </c>
      <c r="AQ1075" s="3" t="s">
        <v>12648</v>
      </c>
    </row>
    <row r="1076" spans="1:43" x14ac:dyDescent="0.2">
      <c r="A1076" s="3" t="s">
        <v>3208</v>
      </c>
      <c r="B1076" s="7" t="s">
        <v>12651</v>
      </c>
      <c r="C1076" s="85">
        <v>1217417</v>
      </c>
      <c r="D1076" s="85">
        <v>1216398</v>
      </c>
      <c r="E1076" s="15" t="s">
        <v>21064</v>
      </c>
      <c r="F1076" s="5" t="s">
        <v>9400</v>
      </c>
      <c r="G1076" s="5">
        <v>1017</v>
      </c>
      <c r="H1076" s="40">
        <v>0</v>
      </c>
      <c r="I1076" s="17" t="s">
        <v>21318</v>
      </c>
      <c r="J1076" s="36" t="s">
        <v>990</v>
      </c>
      <c r="K1076" s="50">
        <v>339</v>
      </c>
      <c r="L1076" s="7" t="s">
        <v>9253</v>
      </c>
      <c r="M1076" s="89">
        <v>0</v>
      </c>
      <c r="N1076" s="89"/>
      <c r="O1076" s="89" t="s">
        <v>9249</v>
      </c>
      <c r="P1076" s="6" t="s">
        <v>5399</v>
      </c>
      <c r="Q1076" s="6" t="s">
        <v>5400</v>
      </c>
      <c r="R1076" s="6" t="s">
        <v>5401</v>
      </c>
      <c r="S1076" s="6" t="s">
        <v>4618</v>
      </c>
      <c r="T1076" s="6" t="s">
        <v>4618</v>
      </c>
      <c r="U1076" s="6" t="s">
        <v>4618</v>
      </c>
      <c r="V1076" s="6" t="s">
        <v>4618</v>
      </c>
      <c r="W1076" s="6" t="s">
        <v>4618</v>
      </c>
      <c r="X1076" s="6" t="s">
        <v>4618</v>
      </c>
      <c r="Y1076" s="6" t="s">
        <v>5402</v>
      </c>
      <c r="Z1076" s="6" t="s">
        <v>5403</v>
      </c>
      <c r="AA1076" s="38" t="s">
        <v>4618</v>
      </c>
      <c r="AB1076" s="8" t="s">
        <v>12260</v>
      </c>
      <c r="AC1076" s="8" t="s">
        <v>22770</v>
      </c>
      <c r="AD1076" s="9" t="s">
        <v>11535</v>
      </c>
      <c r="AE1076" s="50">
        <v>1</v>
      </c>
      <c r="AF1076" s="97">
        <v>103</v>
      </c>
      <c r="AG1076" s="92">
        <v>2773</v>
      </c>
      <c r="AH1076" s="93">
        <v>0.46751140439160499</v>
      </c>
      <c r="AI1076" s="94">
        <v>0.29715084791847901</v>
      </c>
      <c r="AJ1076" s="95">
        <v>474.16243738793821</v>
      </c>
      <c r="AK1076" s="95">
        <v>411.76357555096905</v>
      </c>
      <c r="AL1076" s="96">
        <v>599.966362459013</v>
      </c>
      <c r="AM1076" s="10">
        <v>0</v>
      </c>
      <c r="AN1076" s="10">
        <v>9.9999999999999094</v>
      </c>
      <c r="AO1076" s="10">
        <v>0.87747688247037403</v>
      </c>
      <c r="AP1076" s="10">
        <v>8.9738416163195591</v>
      </c>
      <c r="AQ1076" s="3" t="s">
        <v>12645</v>
      </c>
    </row>
    <row r="1077" spans="1:43" x14ac:dyDescent="0.2">
      <c r="A1077" s="3" t="s">
        <v>3209</v>
      </c>
      <c r="B1077" s="7" t="s">
        <v>12651</v>
      </c>
      <c r="C1077" s="85">
        <v>1219768</v>
      </c>
      <c r="D1077" s="85">
        <v>1219034</v>
      </c>
      <c r="E1077" s="15" t="s">
        <v>21063</v>
      </c>
      <c r="F1077" s="5" t="s">
        <v>9400</v>
      </c>
      <c r="G1077" s="5">
        <v>732</v>
      </c>
      <c r="H1077" s="40">
        <v>0</v>
      </c>
      <c r="I1077" s="17" t="s">
        <v>21319</v>
      </c>
      <c r="J1077" s="36" t="s">
        <v>991</v>
      </c>
      <c r="K1077" s="50">
        <v>244</v>
      </c>
      <c r="L1077" s="7" t="s">
        <v>9253</v>
      </c>
      <c r="M1077" s="89">
        <v>0</v>
      </c>
      <c r="N1077" s="89"/>
      <c r="O1077" s="89" t="s">
        <v>9249</v>
      </c>
      <c r="P1077" s="6" t="s">
        <v>4704</v>
      </c>
      <c r="Q1077" s="6" t="s">
        <v>5404</v>
      </c>
      <c r="R1077" s="6" t="s">
        <v>5405</v>
      </c>
      <c r="S1077" s="6" t="s">
        <v>4618</v>
      </c>
      <c r="T1077" s="6" t="s">
        <v>4618</v>
      </c>
      <c r="U1077" s="6" t="s">
        <v>4618</v>
      </c>
      <c r="V1077" s="6" t="s">
        <v>4618</v>
      </c>
      <c r="W1077" s="6" t="s">
        <v>4618</v>
      </c>
      <c r="X1077" s="6" t="s">
        <v>4618</v>
      </c>
      <c r="Y1077" s="6" t="s">
        <v>5406</v>
      </c>
      <c r="Z1077" s="6" t="s">
        <v>5407</v>
      </c>
      <c r="AA1077" s="38" t="s">
        <v>4618</v>
      </c>
      <c r="AB1077" s="8" t="s">
        <v>12261</v>
      </c>
      <c r="AC1077" s="8" t="s">
        <v>22770</v>
      </c>
      <c r="AD1077" s="9" t="s">
        <v>11537</v>
      </c>
      <c r="AE1077" s="50">
        <v>1</v>
      </c>
      <c r="AF1077" s="97">
        <v>6</v>
      </c>
      <c r="AG1077" s="92">
        <v>66</v>
      </c>
      <c r="AH1077" s="93">
        <v>0.45814660023762399</v>
      </c>
      <c r="AI1077" s="94">
        <v>0.77209116270362599</v>
      </c>
      <c r="AJ1077" s="95">
        <v>85.779702145686784</v>
      </c>
      <c r="AK1077" s="95">
        <v>113.11160092880525</v>
      </c>
      <c r="AL1077" s="96">
        <v>81.630525795953943</v>
      </c>
      <c r="AM1077" s="10">
        <v>6.7930165119634003E-6</v>
      </c>
      <c r="AN1077" s="10">
        <v>8.1435098276449391</v>
      </c>
      <c r="AO1077" s="10">
        <v>7.3148677067958303</v>
      </c>
      <c r="AP1077" s="10">
        <v>2.79272932041685E-3</v>
      </c>
      <c r="AQ1077" s="3" t="s">
        <v>12645</v>
      </c>
    </row>
    <row r="1078" spans="1:43" x14ac:dyDescent="0.2">
      <c r="A1078" s="3" t="s">
        <v>3210</v>
      </c>
      <c r="B1078" s="7" t="s">
        <v>12651</v>
      </c>
      <c r="C1078" s="85">
        <v>1220974</v>
      </c>
      <c r="D1078" s="85">
        <v>1219853</v>
      </c>
      <c r="E1078" s="15" t="s">
        <v>21063</v>
      </c>
      <c r="F1078" s="5" t="s">
        <v>9400</v>
      </c>
      <c r="G1078" s="5">
        <v>1119</v>
      </c>
      <c r="H1078" s="40">
        <v>0</v>
      </c>
      <c r="I1078" s="17" t="s">
        <v>21320</v>
      </c>
      <c r="J1078" s="36" t="s">
        <v>992</v>
      </c>
      <c r="K1078" s="50">
        <v>373</v>
      </c>
      <c r="L1078" s="7" t="s">
        <v>9252</v>
      </c>
      <c r="M1078" s="89">
        <v>0</v>
      </c>
      <c r="N1078" s="89"/>
      <c r="O1078" s="89" t="s">
        <v>9249</v>
      </c>
      <c r="P1078" s="6" t="s">
        <v>4677</v>
      </c>
      <c r="Q1078" s="6" t="s">
        <v>5408</v>
      </c>
      <c r="R1078" s="6" t="s">
        <v>5409</v>
      </c>
      <c r="S1078" s="6" t="s">
        <v>4618</v>
      </c>
      <c r="T1078" s="6" t="s">
        <v>4618</v>
      </c>
      <c r="U1078" s="6" t="s">
        <v>4618</v>
      </c>
      <c r="V1078" s="6" t="s">
        <v>4618</v>
      </c>
      <c r="W1078" s="6" t="s">
        <v>4618</v>
      </c>
      <c r="X1078" s="6" t="s">
        <v>4618</v>
      </c>
      <c r="Y1078" s="6" t="s">
        <v>4680</v>
      </c>
      <c r="Z1078" s="6" t="s">
        <v>4618</v>
      </c>
      <c r="AA1078" s="38" t="s">
        <v>4618</v>
      </c>
      <c r="AB1078" s="8" t="s">
        <v>12262</v>
      </c>
      <c r="AC1078" s="8" t="s">
        <v>22770</v>
      </c>
      <c r="AD1078" s="9" t="s">
        <v>11539</v>
      </c>
      <c r="AE1078" s="50">
        <v>1</v>
      </c>
      <c r="AF1078" s="97">
        <v>6</v>
      </c>
      <c r="AG1078" s="92">
        <v>19</v>
      </c>
      <c r="AH1078" s="93">
        <v>-0.31946097842592802</v>
      </c>
      <c r="AI1078" s="94">
        <v>0.95978431933567498</v>
      </c>
      <c r="AJ1078" s="95">
        <v>103.70185621271725</v>
      </c>
      <c r="AK1078" s="95">
        <v>108.0001229481788</v>
      </c>
      <c r="AL1078" s="96">
        <v>142.13508794829625</v>
      </c>
      <c r="AM1078" s="10">
        <v>6.8359374999999902</v>
      </c>
      <c r="AN1078" s="10">
        <v>0</v>
      </c>
      <c r="AO1078" s="10">
        <v>4.9762621924502799</v>
      </c>
      <c r="AP1078" s="10">
        <v>0</v>
      </c>
      <c r="AQ1078" s="3" t="s">
        <v>12642</v>
      </c>
    </row>
    <row r="1079" spans="1:43" x14ac:dyDescent="0.2">
      <c r="A1079" s="3" t="s">
        <v>3211</v>
      </c>
      <c r="B1079" s="7" t="s">
        <v>12651</v>
      </c>
      <c r="C1079" s="85">
        <v>1223183</v>
      </c>
      <c r="D1079" s="85">
        <v>1221384</v>
      </c>
      <c r="E1079" s="15" t="s">
        <v>21064</v>
      </c>
      <c r="F1079" s="5" t="s">
        <v>9400</v>
      </c>
      <c r="G1079" s="5">
        <v>1797</v>
      </c>
      <c r="H1079" s="40">
        <v>0</v>
      </c>
      <c r="I1079" s="17" t="s">
        <v>21321</v>
      </c>
      <c r="J1079" s="36"/>
      <c r="K1079" s="50">
        <v>599</v>
      </c>
      <c r="L1079" s="7" t="s">
        <v>9253</v>
      </c>
      <c r="M1079" s="89">
        <v>0</v>
      </c>
      <c r="N1079" s="89"/>
      <c r="O1079" s="89" t="s">
        <v>9249</v>
      </c>
      <c r="P1079" s="6" t="s">
        <v>5410</v>
      </c>
      <c r="Q1079" s="6" t="s">
        <v>5411</v>
      </c>
      <c r="R1079" s="6" t="s">
        <v>5412</v>
      </c>
      <c r="S1079" s="6" t="s">
        <v>4618</v>
      </c>
      <c r="T1079" s="6" t="s">
        <v>4618</v>
      </c>
      <c r="U1079" s="6" t="s">
        <v>5413</v>
      </c>
      <c r="V1079" s="6" t="s">
        <v>4618</v>
      </c>
      <c r="W1079" s="6" t="s">
        <v>4618</v>
      </c>
      <c r="X1079" s="6" t="s">
        <v>4618</v>
      </c>
      <c r="Y1079" s="6" t="s">
        <v>5414</v>
      </c>
      <c r="Z1079" s="6" t="s">
        <v>5415</v>
      </c>
      <c r="AA1079" s="38" t="s">
        <v>4618</v>
      </c>
      <c r="AB1079" s="8" t="s">
        <v>12263</v>
      </c>
      <c r="AC1079" s="8" t="s">
        <v>22770</v>
      </c>
      <c r="AD1079" s="9" t="s">
        <v>11535</v>
      </c>
      <c r="AE1079" s="50">
        <v>1</v>
      </c>
      <c r="AF1079" s="97">
        <v>32</v>
      </c>
      <c r="AG1079" s="92">
        <v>197</v>
      </c>
      <c r="AH1079" s="93">
        <v>6.0182614317721699E-2</v>
      </c>
      <c r="AI1079" s="94">
        <v>0.95821696964331904</v>
      </c>
      <c r="AJ1079" s="95">
        <v>105.53433930019082</v>
      </c>
      <c r="AK1079" s="95">
        <v>80.17407185331038</v>
      </c>
      <c r="AL1079" s="96">
        <v>142.86799330488245</v>
      </c>
      <c r="AM1079" s="10">
        <v>0</v>
      </c>
      <c r="AN1079" s="10">
        <v>9.9895497024097697</v>
      </c>
      <c r="AO1079" s="10">
        <v>7.3346637521705098</v>
      </c>
      <c r="AP1079" s="10">
        <v>0.92654708120557805</v>
      </c>
      <c r="AQ1079" s="3" t="s">
        <v>12645</v>
      </c>
    </row>
    <row r="1080" spans="1:43" x14ac:dyDescent="0.2">
      <c r="A1080" s="3" t="s">
        <v>3212</v>
      </c>
      <c r="B1080" s="7" t="s">
        <v>12651</v>
      </c>
      <c r="C1080" s="85">
        <v>1224327</v>
      </c>
      <c r="D1080" s="85">
        <v>1223455</v>
      </c>
      <c r="E1080" s="15" t="s">
        <v>21062</v>
      </c>
      <c r="F1080" s="5" t="s">
        <v>9400</v>
      </c>
      <c r="G1080" s="5">
        <v>870</v>
      </c>
      <c r="H1080" s="40">
        <v>0</v>
      </c>
      <c r="I1080" s="17" t="s">
        <v>21322</v>
      </c>
      <c r="J1080" s="36" t="s">
        <v>994</v>
      </c>
      <c r="K1080" s="50">
        <v>290</v>
      </c>
      <c r="L1080" s="7" t="s">
        <v>9253</v>
      </c>
      <c r="M1080" s="89">
        <v>0</v>
      </c>
      <c r="N1080" s="89" t="s">
        <v>22729</v>
      </c>
      <c r="O1080" s="89" t="s">
        <v>9251</v>
      </c>
      <c r="P1080" s="6" t="s">
        <v>5416</v>
      </c>
      <c r="Q1080" s="6" t="s">
        <v>5417</v>
      </c>
      <c r="R1080" s="6" t="s">
        <v>5418</v>
      </c>
      <c r="S1080" s="6" t="s">
        <v>4618</v>
      </c>
      <c r="T1080" s="6" t="s">
        <v>4618</v>
      </c>
      <c r="U1080" s="6" t="s">
        <v>4618</v>
      </c>
      <c r="V1080" s="6" t="s">
        <v>4618</v>
      </c>
      <c r="W1080" s="6" t="s">
        <v>4618</v>
      </c>
      <c r="X1080" s="6" t="s">
        <v>4618</v>
      </c>
      <c r="Y1080" s="6" t="s">
        <v>4680</v>
      </c>
      <c r="Z1080" s="6" t="s">
        <v>5419</v>
      </c>
      <c r="AA1080" s="38" t="s">
        <v>4618</v>
      </c>
      <c r="AB1080" s="8" t="s">
        <v>12264</v>
      </c>
      <c r="AC1080" s="8" t="s">
        <v>22770</v>
      </c>
      <c r="AD1080" s="9" t="s">
        <v>11546</v>
      </c>
      <c r="AE1080" s="50">
        <v>1</v>
      </c>
      <c r="AF1080" s="97">
        <v>16</v>
      </c>
      <c r="AG1080" s="92">
        <v>73</v>
      </c>
      <c r="AH1080" s="93">
        <v>0.41861823605098702</v>
      </c>
      <c r="AI1080" s="94">
        <v>0.78067549911703504</v>
      </c>
      <c r="AJ1080" s="95">
        <v>293.32848794566291</v>
      </c>
      <c r="AK1080" s="95">
        <v>329.71631970153419</v>
      </c>
      <c r="AL1080" s="96">
        <v>316.29019817254806</v>
      </c>
      <c r="AM1080" s="10">
        <v>9.6019881265705092</v>
      </c>
      <c r="AN1080" s="10">
        <v>1.49011611938476E-5</v>
      </c>
      <c r="AO1080" s="10">
        <v>3.1940561451336902</v>
      </c>
      <c r="AP1080" s="10">
        <v>1.2508516113538299</v>
      </c>
      <c r="AQ1080" s="3" t="s">
        <v>12648</v>
      </c>
    </row>
    <row r="1081" spans="1:43" x14ac:dyDescent="0.2">
      <c r="A1081" s="3" t="s">
        <v>3213</v>
      </c>
      <c r="B1081" s="7" t="s">
        <v>12651</v>
      </c>
      <c r="C1081" s="85">
        <v>1226485</v>
      </c>
      <c r="D1081" s="85">
        <v>1224968</v>
      </c>
      <c r="E1081" s="15" t="s">
        <v>21063</v>
      </c>
      <c r="F1081" s="5" t="s">
        <v>9400</v>
      </c>
      <c r="G1081" s="5">
        <v>1515</v>
      </c>
      <c r="H1081" s="40">
        <v>0</v>
      </c>
      <c r="I1081" s="17" t="s">
        <v>21323</v>
      </c>
      <c r="J1081" s="36" t="s">
        <v>995</v>
      </c>
      <c r="K1081" s="50">
        <v>505</v>
      </c>
      <c r="L1081" s="7" t="s">
        <v>9257</v>
      </c>
      <c r="M1081" s="89">
        <v>0</v>
      </c>
      <c r="N1081" s="89" t="s">
        <v>22729</v>
      </c>
      <c r="O1081" s="89" t="s">
        <v>9251</v>
      </c>
      <c r="P1081" s="6" t="s">
        <v>5112</v>
      </c>
      <c r="Q1081" s="6" t="s">
        <v>5420</v>
      </c>
      <c r="R1081" s="6" t="s">
        <v>5421</v>
      </c>
      <c r="S1081" s="6" t="s">
        <v>4618</v>
      </c>
      <c r="T1081" s="6" t="s">
        <v>5115</v>
      </c>
      <c r="U1081" s="6" t="s">
        <v>4618</v>
      </c>
      <c r="V1081" s="6" t="s">
        <v>5116</v>
      </c>
      <c r="W1081" s="6" t="s">
        <v>5422</v>
      </c>
      <c r="X1081" s="6" t="s">
        <v>5117</v>
      </c>
      <c r="Y1081" s="6" t="s">
        <v>5118</v>
      </c>
      <c r="Z1081" s="6" t="s">
        <v>5119</v>
      </c>
      <c r="AA1081" s="38" t="s">
        <v>4619</v>
      </c>
      <c r="AB1081" s="8" t="s">
        <v>11682</v>
      </c>
      <c r="AC1081" s="8" t="s">
        <v>22770</v>
      </c>
      <c r="AD1081" s="9" t="s">
        <v>11544</v>
      </c>
      <c r="AE1081" s="50">
        <v>1</v>
      </c>
      <c r="AF1081" s="97">
        <v>38</v>
      </c>
      <c r="AG1081" s="92">
        <v>504</v>
      </c>
      <c r="AH1081" s="93">
        <v>-0.47791257893286898</v>
      </c>
      <c r="AI1081" s="94">
        <v>0.45733953275148198</v>
      </c>
      <c r="AJ1081" s="95">
        <v>205.39723038340571</v>
      </c>
      <c r="AK1081" s="95">
        <v>216.29277472240972</v>
      </c>
      <c r="AL1081" s="96">
        <v>267.5096843112899</v>
      </c>
      <c r="AM1081" s="10">
        <v>0</v>
      </c>
      <c r="AN1081" s="10">
        <v>9.9993181187258209</v>
      </c>
      <c r="AO1081" s="10">
        <v>9.9791272078702402</v>
      </c>
      <c r="AP1081" s="10">
        <v>0</v>
      </c>
      <c r="AQ1081" s="3" t="s">
        <v>12645</v>
      </c>
    </row>
    <row r="1082" spans="1:43" x14ac:dyDescent="0.2">
      <c r="A1082" s="3" t="s">
        <v>3214</v>
      </c>
      <c r="B1082" s="7" t="s">
        <v>12651</v>
      </c>
      <c r="C1082" s="85">
        <v>1227586</v>
      </c>
      <c r="D1082" s="85">
        <v>1226636</v>
      </c>
      <c r="E1082" s="15" t="s">
        <v>21063</v>
      </c>
      <c r="F1082" s="5" t="s">
        <v>9400</v>
      </c>
      <c r="G1082" s="5">
        <v>948</v>
      </c>
      <c r="H1082" s="40">
        <v>0</v>
      </c>
      <c r="I1082" s="17" t="s">
        <v>21324</v>
      </c>
      <c r="J1082" s="36" t="s">
        <v>996</v>
      </c>
      <c r="K1082" s="50">
        <v>316</v>
      </c>
      <c r="L1082" s="7" t="s">
        <v>9252</v>
      </c>
      <c r="M1082" s="89">
        <v>1</v>
      </c>
      <c r="N1082" s="89"/>
      <c r="O1082" s="89" t="s">
        <v>9248</v>
      </c>
      <c r="P1082" s="6" t="s">
        <v>4618</v>
      </c>
      <c r="Q1082" s="6" t="s">
        <v>5423</v>
      </c>
      <c r="R1082" s="6" t="s">
        <v>5424</v>
      </c>
      <c r="S1082" s="6" t="s">
        <v>5425</v>
      </c>
      <c r="T1082" s="6" t="s">
        <v>4618</v>
      </c>
      <c r="U1082" s="6" t="s">
        <v>4618</v>
      </c>
      <c r="V1082" s="6" t="s">
        <v>4618</v>
      </c>
      <c r="W1082" s="6" t="s">
        <v>4618</v>
      </c>
      <c r="X1082" s="6" t="s">
        <v>5426</v>
      </c>
      <c r="Y1082" s="6" t="s">
        <v>5427</v>
      </c>
      <c r="Z1082" s="6" t="s">
        <v>4618</v>
      </c>
      <c r="AA1082" s="38" t="s">
        <v>4619</v>
      </c>
      <c r="AB1082" s="8" t="s">
        <v>12265</v>
      </c>
      <c r="AC1082" s="8" t="s">
        <v>22770</v>
      </c>
      <c r="AD1082" s="9" t="s">
        <v>11544</v>
      </c>
      <c r="AE1082" s="50">
        <v>1</v>
      </c>
      <c r="AF1082" s="97">
        <v>64</v>
      </c>
      <c r="AG1082" s="92">
        <v>1359</v>
      </c>
      <c r="AH1082" s="93">
        <v>-0.757680070038937</v>
      </c>
      <c r="AI1082" s="94">
        <v>0.13212592744177801</v>
      </c>
      <c r="AJ1082" s="95">
        <v>900.57081405050087</v>
      </c>
      <c r="AK1082" s="95">
        <v>1051.7280050500692</v>
      </c>
      <c r="AL1082" s="96">
        <v>1060.845739701369</v>
      </c>
      <c r="AM1082" s="10">
        <v>10</v>
      </c>
      <c r="AN1082" s="10">
        <v>0</v>
      </c>
      <c r="AO1082" s="10">
        <v>10</v>
      </c>
      <c r="AP1082" s="10">
        <v>0</v>
      </c>
      <c r="AQ1082" s="3" t="s">
        <v>12649</v>
      </c>
    </row>
    <row r="1083" spans="1:43" x14ac:dyDescent="0.2">
      <c r="A1083" s="3" t="s">
        <v>3215</v>
      </c>
      <c r="B1083" s="7" t="s">
        <v>12651</v>
      </c>
      <c r="C1083" s="85">
        <v>1228731</v>
      </c>
      <c r="D1083" s="85">
        <v>1227586</v>
      </c>
      <c r="E1083" s="15" t="s">
        <v>21062</v>
      </c>
      <c r="F1083" s="5" t="s">
        <v>9400</v>
      </c>
      <c r="G1083" s="5">
        <v>1143</v>
      </c>
      <c r="H1083" s="40">
        <v>0</v>
      </c>
      <c r="I1083" s="17" t="s">
        <v>21325</v>
      </c>
      <c r="J1083" s="36" t="s">
        <v>997</v>
      </c>
      <c r="K1083" s="50">
        <v>381</v>
      </c>
      <c r="L1083" s="7" t="s">
        <v>9252</v>
      </c>
      <c r="M1083" s="89">
        <v>1</v>
      </c>
      <c r="N1083" s="89"/>
      <c r="O1083" s="89" t="s">
        <v>9249</v>
      </c>
      <c r="P1083" s="6" t="s">
        <v>4618</v>
      </c>
      <c r="Q1083" s="6" t="s">
        <v>5428</v>
      </c>
      <c r="R1083" s="6" t="s">
        <v>5424</v>
      </c>
      <c r="S1083" s="6" t="s">
        <v>4618</v>
      </c>
      <c r="T1083" s="6" t="s">
        <v>5429</v>
      </c>
      <c r="U1083" s="6" t="s">
        <v>4618</v>
      </c>
      <c r="V1083" s="6" t="s">
        <v>4618</v>
      </c>
      <c r="W1083" s="6" t="s">
        <v>4618</v>
      </c>
      <c r="X1083" s="6" t="s">
        <v>5426</v>
      </c>
      <c r="Y1083" s="6" t="s">
        <v>5427</v>
      </c>
      <c r="Z1083" s="6" t="s">
        <v>5430</v>
      </c>
      <c r="AA1083" s="38" t="s">
        <v>4619</v>
      </c>
      <c r="AB1083" s="8" t="s">
        <v>12266</v>
      </c>
      <c r="AC1083" s="8" t="s">
        <v>22770</v>
      </c>
      <c r="AD1083" s="9" t="s">
        <v>11544</v>
      </c>
      <c r="AE1083" s="50">
        <v>1</v>
      </c>
      <c r="AF1083" s="97">
        <v>89</v>
      </c>
      <c r="AG1083" s="92">
        <v>2407</v>
      </c>
      <c r="AH1083" s="93">
        <v>-0.39675450581147598</v>
      </c>
      <c r="AI1083" s="94">
        <v>0.38722758776480998</v>
      </c>
      <c r="AJ1083" s="95">
        <v>476.23664110162196</v>
      </c>
      <c r="AK1083" s="95">
        <v>607.82435890668069</v>
      </c>
      <c r="AL1083" s="96">
        <v>498.23046576282439</v>
      </c>
      <c r="AM1083" s="10">
        <v>10</v>
      </c>
      <c r="AN1083" s="10">
        <v>0</v>
      </c>
      <c r="AO1083" s="10">
        <v>10</v>
      </c>
      <c r="AP1083" s="10">
        <v>0</v>
      </c>
      <c r="AQ1083" s="3" t="s">
        <v>12649</v>
      </c>
    </row>
    <row r="1084" spans="1:43" x14ac:dyDescent="0.2">
      <c r="A1084" s="3" t="s">
        <v>3216</v>
      </c>
      <c r="B1084" s="7" t="s">
        <v>12651</v>
      </c>
      <c r="C1084" s="85">
        <v>1229358</v>
      </c>
      <c r="D1084" s="85">
        <v>1228849</v>
      </c>
      <c r="E1084" s="15" t="s">
        <v>21062</v>
      </c>
      <c r="F1084" s="5" t="s">
        <v>9400</v>
      </c>
      <c r="G1084" s="5">
        <v>507</v>
      </c>
      <c r="H1084" s="40">
        <v>0</v>
      </c>
      <c r="I1084" s="17" t="s">
        <v>21326</v>
      </c>
      <c r="J1084" s="36" t="s">
        <v>998</v>
      </c>
      <c r="K1084" s="50">
        <v>169</v>
      </c>
      <c r="L1084" s="7" t="s">
        <v>9252</v>
      </c>
      <c r="M1084" s="89">
        <v>0</v>
      </c>
      <c r="N1084" s="89"/>
      <c r="O1084" s="89" t="s">
        <v>9249</v>
      </c>
      <c r="P1084" s="6" t="s">
        <v>5431</v>
      </c>
      <c r="Q1084" s="6" t="s">
        <v>5432</v>
      </c>
      <c r="R1084" s="6" t="s">
        <v>5433</v>
      </c>
      <c r="S1084" s="6" t="s">
        <v>5434</v>
      </c>
      <c r="T1084" s="6" t="s">
        <v>5435</v>
      </c>
      <c r="U1084" s="6" t="s">
        <v>5436</v>
      </c>
      <c r="V1084" s="6" t="s">
        <v>5437</v>
      </c>
      <c r="W1084" s="6" t="s">
        <v>4618</v>
      </c>
      <c r="X1084" s="6" t="s">
        <v>4618</v>
      </c>
      <c r="Y1084" s="6" t="s">
        <v>5438</v>
      </c>
      <c r="Z1084" s="6" t="s">
        <v>4618</v>
      </c>
      <c r="AA1084" s="38" t="s">
        <v>4618</v>
      </c>
      <c r="AB1084" s="8" t="s">
        <v>12267</v>
      </c>
      <c r="AC1084" s="8" t="s">
        <v>22770</v>
      </c>
      <c r="AD1084" s="9" t="s">
        <v>11537</v>
      </c>
      <c r="AE1084" s="50">
        <v>1</v>
      </c>
      <c r="AF1084" s="97">
        <v>20</v>
      </c>
      <c r="AG1084" s="92">
        <v>237</v>
      </c>
      <c r="AH1084" s="93">
        <v>5.3756345158288699E-2</v>
      </c>
      <c r="AI1084" s="94">
        <v>0.95890670331970396</v>
      </c>
      <c r="AJ1084" s="95">
        <v>220.58292010338749</v>
      </c>
      <c r="AK1084" s="95">
        <v>279.12264785247766</v>
      </c>
      <c r="AL1084" s="96">
        <v>232.40764351799137</v>
      </c>
      <c r="AM1084" s="10">
        <v>8.0816672022265802E-4</v>
      </c>
      <c r="AN1084" s="10">
        <v>0.16136010366546499</v>
      </c>
      <c r="AO1084" s="10">
        <v>9.3902941343681903</v>
      </c>
      <c r="AP1084" s="10">
        <v>0.252070602797071</v>
      </c>
    </row>
    <row r="1085" spans="1:43" x14ac:dyDescent="0.2">
      <c r="A1085" s="3" t="s">
        <v>3217</v>
      </c>
      <c r="B1085" s="7" t="s">
        <v>12651</v>
      </c>
      <c r="C1085" s="85">
        <v>1230149</v>
      </c>
      <c r="D1085" s="85">
        <v>1229355</v>
      </c>
      <c r="E1085" s="15" t="s">
        <v>21064</v>
      </c>
      <c r="F1085" s="5" t="s">
        <v>9400</v>
      </c>
      <c r="G1085" s="5">
        <v>792</v>
      </c>
      <c r="H1085" s="40">
        <v>0</v>
      </c>
      <c r="I1085" s="17" t="s">
        <v>21327</v>
      </c>
      <c r="J1085" s="36" t="s">
        <v>999</v>
      </c>
      <c r="K1085" s="50">
        <v>264</v>
      </c>
      <c r="L1085" s="7" t="s">
        <v>9253</v>
      </c>
      <c r="M1085" s="89">
        <v>0</v>
      </c>
      <c r="N1085" s="89"/>
      <c r="O1085" s="89" t="s">
        <v>9249</v>
      </c>
      <c r="P1085" s="6" t="s">
        <v>5439</v>
      </c>
      <c r="Q1085" s="6" t="s">
        <v>5440</v>
      </c>
      <c r="R1085" s="6" t="s">
        <v>5441</v>
      </c>
      <c r="S1085" s="6" t="s">
        <v>4618</v>
      </c>
      <c r="T1085" s="6" t="s">
        <v>5442</v>
      </c>
      <c r="U1085" s="6" t="s">
        <v>5443</v>
      </c>
      <c r="V1085" s="6" t="s">
        <v>4618</v>
      </c>
      <c r="W1085" s="6" t="s">
        <v>4618</v>
      </c>
      <c r="X1085" s="6" t="s">
        <v>4618</v>
      </c>
      <c r="Y1085" s="6" t="s">
        <v>5444</v>
      </c>
      <c r="Z1085" s="6" t="s">
        <v>5445</v>
      </c>
      <c r="AA1085" s="38" t="s">
        <v>4618</v>
      </c>
      <c r="AB1085" s="8" t="s">
        <v>12268</v>
      </c>
      <c r="AC1085" s="8" t="s">
        <v>22770</v>
      </c>
      <c r="AD1085" s="9" t="s">
        <v>11590</v>
      </c>
      <c r="AE1085" s="50">
        <v>1</v>
      </c>
      <c r="AF1085" s="97">
        <v>20</v>
      </c>
      <c r="AG1085" s="92">
        <v>165</v>
      </c>
      <c r="AH1085" s="93">
        <v>0.86298833241057904</v>
      </c>
      <c r="AI1085" s="94">
        <v>0.36462671195928198</v>
      </c>
      <c r="AJ1085" s="95">
        <v>476.40018690878742</v>
      </c>
      <c r="AK1085" s="95">
        <v>439.1404889299194</v>
      </c>
      <c r="AL1085" s="96">
        <v>514.42986764290288</v>
      </c>
      <c r="AM1085" s="10">
        <v>0</v>
      </c>
      <c r="AN1085" s="10">
        <v>9.9880268532124692</v>
      </c>
      <c r="AO1085" s="10">
        <v>4.9999980048189503</v>
      </c>
      <c r="AP1085" s="10">
        <v>3.0717469989838201E-7</v>
      </c>
      <c r="AQ1085" s="3" t="s">
        <v>12645</v>
      </c>
    </row>
    <row r="1086" spans="1:43" x14ac:dyDescent="0.2">
      <c r="A1086" s="3" t="s">
        <v>2932</v>
      </c>
      <c r="B1086" s="7" t="s">
        <v>12651</v>
      </c>
      <c r="C1086" s="85">
        <v>1231393</v>
      </c>
      <c r="D1086" s="85">
        <v>1231157</v>
      </c>
      <c r="E1086" s="15" t="s">
        <v>21063</v>
      </c>
      <c r="F1086" s="5" t="s">
        <v>9400</v>
      </c>
      <c r="G1086" s="5">
        <v>234</v>
      </c>
      <c r="H1086" s="40">
        <v>1</v>
      </c>
      <c r="J1086" s="36" t="s">
        <v>2694</v>
      </c>
      <c r="K1086" s="50">
        <v>78</v>
      </c>
      <c r="L1086" s="7" t="s">
        <v>9252</v>
      </c>
      <c r="M1086" s="89">
        <v>1</v>
      </c>
      <c r="N1086" s="89"/>
      <c r="O1086" s="89" t="s">
        <v>9249</v>
      </c>
      <c r="P1086" s="6" t="s">
        <v>4618</v>
      </c>
      <c r="Q1086" s="6" t="s">
        <v>4618</v>
      </c>
      <c r="R1086" s="6" t="s">
        <v>4618</v>
      </c>
      <c r="S1086" s="6" t="s">
        <v>4618</v>
      </c>
      <c r="T1086" s="6" t="s">
        <v>4618</v>
      </c>
      <c r="U1086" s="6" t="s">
        <v>4618</v>
      </c>
      <c r="V1086" s="6" t="s">
        <v>4618</v>
      </c>
      <c r="W1086" s="6" t="s">
        <v>4618</v>
      </c>
      <c r="X1086" s="6" t="s">
        <v>4618</v>
      </c>
      <c r="Y1086" s="6" t="s">
        <v>4618</v>
      </c>
      <c r="Z1086" s="6" t="s">
        <v>4618</v>
      </c>
      <c r="AA1086" s="38" t="s">
        <v>4619</v>
      </c>
      <c r="AB1086" s="8"/>
      <c r="AC1086" s="8"/>
      <c r="AD1086" s="9"/>
      <c r="AE1086" s="50">
        <v>1</v>
      </c>
      <c r="AF1086" s="97">
        <v>19</v>
      </c>
      <c r="AG1086" s="92">
        <v>175</v>
      </c>
      <c r="AH1086" s="93">
        <v>-0.74467028276206304</v>
      </c>
      <c r="AI1086" s="94">
        <v>0.44317787097023398</v>
      </c>
      <c r="AJ1086" s="95">
        <v>292.18037624673036</v>
      </c>
      <c r="AK1086" s="95">
        <v>337.36490708368132</v>
      </c>
      <c r="AL1086" s="96">
        <v>314.03827043063461</v>
      </c>
      <c r="AM1086" s="10">
        <v>9.9999945203308407</v>
      </c>
      <c r="AN1086" s="10">
        <v>0</v>
      </c>
      <c r="AO1086" s="10">
        <v>9.5070992052056909</v>
      </c>
      <c r="AP1086" s="10">
        <v>1.3883015569326999E-4</v>
      </c>
      <c r="AQ1086" s="3" t="s">
        <v>12649</v>
      </c>
    </row>
    <row r="1087" spans="1:43" x14ac:dyDescent="0.2">
      <c r="A1087" s="3" t="s">
        <v>3218</v>
      </c>
      <c r="B1087" s="7" t="s">
        <v>12651</v>
      </c>
      <c r="C1087" s="85">
        <v>1230375</v>
      </c>
      <c r="D1087" s="85">
        <v>1231682</v>
      </c>
      <c r="E1087" s="15" t="s">
        <v>21060</v>
      </c>
      <c r="F1087" s="5" t="s">
        <v>9400</v>
      </c>
      <c r="G1087" s="5">
        <v>1305</v>
      </c>
      <c r="H1087" s="40">
        <v>0</v>
      </c>
      <c r="I1087" s="17" t="s">
        <v>21328</v>
      </c>
      <c r="J1087" s="36" t="s">
        <v>1000</v>
      </c>
      <c r="K1087" s="50">
        <v>435</v>
      </c>
      <c r="L1087" s="7" t="s">
        <v>9254</v>
      </c>
      <c r="M1087" s="89">
        <v>11</v>
      </c>
      <c r="N1087" s="89"/>
      <c r="O1087" s="89" t="s">
        <v>9248</v>
      </c>
      <c r="P1087" s="6" t="s">
        <v>4706</v>
      </c>
      <c r="Q1087" s="6" t="s">
        <v>5446</v>
      </c>
      <c r="R1087" s="6" t="s">
        <v>5447</v>
      </c>
      <c r="S1087" s="6" t="s">
        <v>4618</v>
      </c>
      <c r="T1087" s="6" t="s">
        <v>4618</v>
      </c>
      <c r="U1087" s="6" t="s">
        <v>5448</v>
      </c>
      <c r="V1087" s="6" t="s">
        <v>4709</v>
      </c>
      <c r="W1087" s="6" t="s">
        <v>4618</v>
      </c>
      <c r="X1087" s="6" t="s">
        <v>4618</v>
      </c>
      <c r="Y1087" s="6" t="s">
        <v>4710</v>
      </c>
      <c r="Z1087" s="6" t="s">
        <v>4618</v>
      </c>
      <c r="AA1087" s="38" t="s">
        <v>4619</v>
      </c>
      <c r="AB1087" s="8" t="s">
        <v>12269</v>
      </c>
      <c r="AC1087" s="8" t="s">
        <v>22770</v>
      </c>
      <c r="AD1087" s="9" t="s">
        <v>11555</v>
      </c>
      <c r="AE1087" s="50">
        <v>1</v>
      </c>
      <c r="AF1087" s="97">
        <v>1</v>
      </c>
      <c r="AG1087" s="92">
        <v>4</v>
      </c>
      <c r="AH1087" s="93" t="s">
        <v>9258</v>
      </c>
      <c r="AI1087" s="94" t="s">
        <v>9258</v>
      </c>
      <c r="AJ1087" s="95">
        <v>0</v>
      </c>
      <c r="AK1087" s="95">
        <v>0</v>
      </c>
      <c r="AL1087" s="96">
        <v>0</v>
      </c>
      <c r="AM1087" s="10">
        <v>0</v>
      </c>
      <c r="AN1087" s="10">
        <v>0</v>
      </c>
      <c r="AO1087" s="10">
        <v>3.7995000000000001</v>
      </c>
      <c r="AP1087" s="10">
        <v>0</v>
      </c>
      <c r="AQ1087" s="3" t="s">
        <v>12642</v>
      </c>
    </row>
    <row r="1088" spans="1:43" x14ac:dyDescent="0.2">
      <c r="A1088" s="3" t="s">
        <v>3219</v>
      </c>
      <c r="B1088" s="7" t="s">
        <v>12651</v>
      </c>
      <c r="C1088" s="85">
        <v>1232672</v>
      </c>
      <c r="D1088" s="85">
        <v>1233979</v>
      </c>
      <c r="E1088" s="15" t="s">
        <v>21061</v>
      </c>
      <c r="F1088" s="5" t="s">
        <v>9400</v>
      </c>
      <c r="G1088" s="5">
        <v>1305</v>
      </c>
      <c r="H1088" s="40">
        <v>0</v>
      </c>
      <c r="I1088" s="17" t="s">
        <v>21329</v>
      </c>
      <c r="J1088" s="36" t="s">
        <v>1001</v>
      </c>
      <c r="K1088" s="50">
        <v>435</v>
      </c>
      <c r="L1088" s="7" t="s">
        <v>9254</v>
      </c>
      <c r="M1088" s="89">
        <v>12</v>
      </c>
      <c r="N1088" s="89"/>
      <c r="O1088" s="89" t="s">
        <v>9248</v>
      </c>
      <c r="P1088" s="6" t="s">
        <v>4706</v>
      </c>
      <c r="Q1088" s="6" t="s">
        <v>5446</v>
      </c>
      <c r="R1088" s="6" t="s">
        <v>5449</v>
      </c>
      <c r="S1088" s="6" t="s">
        <v>4618</v>
      </c>
      <c r="T1088" s="6" t="s">
        <v>4618</v>
      </c>
      <c r="U1088" s="6" t="s">
        <v>4618</v>
      </c>
      <c r="V1088" s="6" t="s">
        <v>4709</v>
      </c>
      <c r="W1088" s="6" t="s">
        <v>4618</v>
      </c>
      <c r="X1088" s="6" t="s">
        <v>4618</v>
      </c>
      <c r="Y1088" s="6" t="s">
        <v>4710</v>
      </c>
      <c r="Z1088" s="6" t="s">
        <v>4618</v>
      </c>
      <c r="AA1088" s="38" t="s">
        <v>4619</v>
      </c>
      <c r="AB1088" s="8" t="s">
        <v>12269</v>
      </c>
      <c r="AC1088" s="8" t="s">
        <v>22770</v>
      </c>
      <c r="AD1088" s="9" t="s">
        <v>11555</v>
      </c>
      <c r="AE1088" s="50">
        <v>1</v>
      </c>
      <c r="AF1088" s="97">
        <v>10</v>
      </c>
      <c r="AG1088" s="92">
        <v>88</v>
      </c>
      <c r="AH1088" s="93">
        <v>-1.04065925673382</v>
      </c>
      <c r="AI1088" s="94">
        <v>0.44625661047238002</v>
      </c>
      <c r="AJ1088" s="95">
        <v>114.20734712421667</v>
      </c>
      <c r="AK1088" s="95">
        <v>122.02400993828776</v>
      </c>
      <c r="AL1088" s="96">
        <v>125.53809715359633</v>
      </c>
      <c r="AM1088" s="10">
        <v>9.9997616216850496</v>
      </c>
      <c r="AN1088" s="10">
        <v>0</v>
      </c>
      <c r="AO1088" s="10">
        <v>8.8557681510871298</v>
      </c>
      <c r="AP1088" s="10">
        <v>5.7596466306542E-5</v>
      </c>
      <c r="AQ1088" s="3" t="s">
        <v>12643</v>
      </c>
    </row>
    <row r="1089" spans="1:43" x14ac:dyDescent="0.2">
      <c r="A1089" s="3" t="s">
        <v>3220</v>
      </c>
      <c r="B1089" s="7" t="s">
        <v>12651</v>
      </c>
      <c r="C1089" s="85">
        <v>1234524</v>
      </c>
      <c r="D1089" s="85">
        <v>1235831</v>
      </c>
      <c r="E1089" s="15" t="s">
        <v>21060</v>
      </c>
      <c r="F1089" s="5" t="s">
        <v>9400</v>
      </c>
      <c r="G1089" s="5">
        <v>1305</v>
      </c>
      <c r="H1089" s="40">
        <v>0</v>
      </c>
      <c r="I1089" s="17" t="s">
        <v>21330</v>
      </c>
      <c r="J1089" s="36"/>
      <c r="K1089" s="50">
        <v>435</v>
      </c>
      <c r="L1089" s="7" t="s">
        <v>9254</v>
      </c>
      <c r="M1089" s="89">
        <v>11</v>
      </c>
      <c r="N1089" s="89"/>
      <c r="O1089" s="89" t="s">
        <v>9248</v>
      </c>
      <c r="P1089" s="6" t="s">
        <v>4706</v>
      </c>
      <c r="Q1089" s="6" t="s">
        <v>5450</v>
      </c>
      <c r="R1089" s="6" t="s">
        <v>5449</v>
      </c>
      <c r="S1089" s="6" t="s">
        <v>4618</v>
      </c>
      <c r="T1089" s="6" t="s">
        <v>4618</v>
      </c>
      <c r="U1089" s="6" t="s">
        <v>5448</v>
      </c>
      <c r="V1089" s="6" t="s">
        <v>4709</v>
      </c>
      <c r="W1089" s="6" t="s">
        <v>4618</v>
      </c>
      <c r="X1089" s="6" t="s">
        <v>4618</v>
      </c>
      <c r="Y1089" s="6" t="s">
        <v>4710</v>
      </c>
      <c r="Z1089" s="6" t="s">
        <v>4618</v>
      </c>
      <c r="AA1089" s="38" t="s">
        <v>4619</v>
      </c>
      <c r="AB1089" s="8" t="s">
        <v>12269</v>
      </c>
      <c r="AC1089" s="8" t="s">
        <v>22770</v>
      </c>
      <c r="AD1089" s="9" t="s">
        <v>11555</v>
      </c>
      <c r="AE1089" s="50">
        <v>1</v>
      </c>
      <c r="AF1089" s="97">
        <v>16</v>
      </c>
      <c r="AG1089" s="92">
        <v>99</v>
      </c>
      <c r="AH1089" s="93">
        <v>-1.1857095895370999</v>
      </c>
      <c r="AI1089" s="94">
        <v>0.35764082354652299</v>
      </c>
      <c r="AJ1089" s="95">
        <v>188.33846836255708</v>
      </c>
      <c r="AK1089" s="95">
        <v>225.45959575821229</v>
      </c>
      <c r="AL1089" s="96">
        <v>206.22361165069387</v>
      </c>
      <c r="AM1089" s="10">
        <v>9.9821619328434892</v>
      </c>
      <c r="AN1089" s="10">
        <v>0</v>
      </c>
      <c r="AO1089" s="10">
        <v>5.0215917692745897</v>
      </c>
      <c r="AP1089" s="10">
        <v>4.8676710986549701</v>
      </c>
      <c r="AQ1089" s="3" t="s">
        <v>12643</v>
      </c>
    </row>
    <row r="1090" spans="1:43" x14ac:dyDescent="0.2">
      <c r="A1090" s="3" t="s">
        <v>3221</v>
      </c>
      <c r="B1090" s="7" t="s">
        <v>12651</v>
      </c>
      <c r="C1090" s="85">
        <v>1236214</v>
      </c>
      <c r="D1090" s="85">
        <v>1235909</v>
      </c>
      <c r="E1090" s="15" t="s">
        <v>21063</v>
      </c>
      <c r="F1090" s="5" t="s">
        <v>9400</v>
      </c>
      <c r="G1090" s="5">
        <v>303</v>
      </c>
      <c r="H1090" s="40">
        <v>0</v>
      </c>
      <c r="I1090" s="17" t="s">
        <v>21331</v>
      </c>
      <c r="J1090" s="36" t="s">
        <v>1003</v>
      </c>
      <c r="K1090" s="50">
        <v>101</v>
      </c>
      <c r="L1090" s="7" t="s">
        <v>9252</v>
      </c>
      <c r="M1090" s="89">
        <v>0</v>
      </c>
      <c r="N1090" s="89"/>
      <c r="O1090" s="89" t="s">
        <v>9249</v>
      </c>
      <c r="P1090" s="6" t="s">
        <v>5451</v>
      </c>
      <c r="Q1090" s="6" t="s">
        <v>4618</v>
      </c>
      <c r="R1090" s="6" t="s">
        <v>5452</v>
      </c>
      <c r="S1090" s="6" t="s">
        <v>4618</v>
      </c>
      <c r="T1090" s="6" t="s">
        <v>4618</v>
      </c>
      <c r="U1090" s="6" t="s">
        <v>4618</v>
      </c>
      <c r="V1090" s="6" t="s">
        <v>4618</v>
      </c>
      <c r="W1090" s="6" t="s">
        <v>4618</v>
      </c>
      <c r="X1090" s="6" t="s">
        <v>4618</v>
      </c>
      <c r="Y1090" s="6" t="s">
        <v>5453</v>
      </c>
      <c r="Z1090" s="6" t="s">
        <v>4618</v>
      </c>
      <c r="AA1090" s="38" t="s">
        <v>4618</v>
      </c>
      <c r="AB1090" s="8" t="s">
        <v>12270</v>
      </c>
      <c r="AC1090" s="8" t="s">
        <v>22770</v>
      </c>
      <c r="AD1090" s="9" t="s">
        <v>11531</v>
      </c>
      <c r="AE1090" s="50">
        <v>1</v>
      </c>
      <c r="AF1090" s="97">
        <v>58</v>
      </c>
      <c r="AG1090" s="92">
        <v>1095</v>
      </c>
      <c r="AH1090" s="93">
        <v>1.2268210541311699</v>
      </c>
      <c r="AI1090" s="94">
        <v>1.7681383447065699E-2</v>
      </c>
      <c r="AJ1090" s="95">
        <v>781.49835429070788</v>
      </c>
      <c r="AK1090" s="95">
        <v>490.51512151302029</v>
      </c>
      <c r="AL1090" s="96">
        <v>941.21195160849334</v>
      </c>
      <c r="AM1090" s="10">
        <v>0</v>
      </c>
      <c r="AN1090" s="10">
        <v>10</v>
      </c>
      <c r="AO1090" s="10">
        <v>0</v>
      </c>
      <c r="AP1090" s="10">
        <v>10</v>
      </c>
      <c r="AQ1090" s="3" t="s">
        <v>12645</v>
      </c>
    </row>
    <row r="1091" spans="1:43" x14ac:dyDescent="0.2">
      <c r="A1091" s="3" t="s">
        <v>3222</v>
      </c>
      <c r="B1091" s="7" t="s">
        <v>12651</v>
      </c>
      <c r="C1091" s="85">
        <v>1236836</v>
      </c>
      <c r="D1091" s="85">
        <v>1237381</v>
      </c>
      <c r="E1091" s="15" t="s">
        <v>21061</v>
      </c>
      <c r="F1091" s="5" t="s">
        <v>9400</v>
      </c>
      <c r="G1091" s="5">
        <v>543</v>
      </c>
      <c r="H1091" s="40">
        <v>0</v>
      </c>
      <c r="I1091" s="17" t="s">
        <v>21332</v>
      </c>
      <c r="J1091" s="36" t="s">
        <v>1004</v>
      </c>
      <c r="K1091" s="50">
        <v>181</v>
      </c>
      <c r="L1091" s="7" t="s">
        <v>9252</v>
      </c>
      <c r="M1091" s="89">
        <v>0</v>
      </c>
      <c r="N1091" s="89"/>
      <c r="O1091" s="89" t="s">
        <v>9249</v>
      </c>
      <c r="P1091" s="6" t="s">
        <v>5454</v>
      </c>
      <c r="Q1091" s="6" t="s">
        <v>4618</v>
      </c>
      <c r="R1091" s="6" t="s">
        <v>5455</v>
      </c>
      <c r="S1091" s="6" t="s">
        <v>4618</v>
      </c>
      <c r="T1091" s="6" t="s">
        <v>4618</v>
      </c>
      <c r="U1091" s="6" t="s">
        <v>4618</v>
      </c>
      <c r="V1091" s="6" t="s">
        <v>4618</v>
      </c>
      <c r="W1091" s="6" t="s">
        <v>4618</v>
      </c>
      <c r="X1091" s="6" t="s">
        <v>4618</v>
      </c>
      <c r="Y1091" s="6" t="s">
        <v>5456</v>
      </c>
      <c r="Z1091" s="6" t="s">
        <v>4618</v>
      </c>
      <c r="AA1091" s="38" t="s">
        <v>4618</v>
      </c>
      <c r="AB1091" s="8" t="s">
        <v>12271</v>
      </c>
      <c r="AC1091" s="8" t="s">
        <v>22770</v>
      </c>
      <c r="AD1091" s="9" t="s">
        <v>11531</v>
      </c>
      <c r="AE1091" s="50">
        <v>1</v>
      </c>
      <c r="AF1091" s="97">
        <v>19</v>
      </c>
      <c r="AG1091" s="92">
        <v>185</v>
      </c>
      <c r="AH1091" s="93">
        <v>0.50494081171656502</v>
      </c>
      <c r="AI1091" s="94">
        <v>0.58295143898743396</v>
      </c>
      <c r="AJ1091" s="95">
        <v>223.95759544262575</v>
      </c>
      <c r="AK1091" s="95">
        <v>203.97846756754791</v>
      </c>
      <c r="AL1091" s="96">
        <v>216.15922734827012</v>
      </c>
      <c r="AM1091" s="10">
        <v>0</v>
      </c>
      <c r="AN1091" s="10">
        <v>9.9997672210552704</v>
      </c>
      <c r="AO1091" s="10">
        <v>9.6769269646040499</v>
      </c>
      <c r="AP1091" s="10">
        <v>0</v>
      </c>
      <c r="AQ1091" s="3" t="s">
        <v>12645</v>
      </c>
    </row>
    <row r="1092" spans="1:43" x14ac:dyDescent="0.2">
      <c r="A1092" s="3" t="s">
        <v>3223</v>
      </c>
      <c r="B1092" s="7" t="s">
        <v>12651</v>
      </c>
      <c r="C1092" s="85">
        <v>1237394</v>
      </c>
      <c r="D1092" s="85">
        <v>1237582</v>
      </c>
      <c r="E1092" s="15" t="s">
        <v>21061</v>
      </c>
      <c r="F1092" s="5" t="s">
        <v>9400</v>
      </c>
      <c r="G1092" s="5">
        <v>186</v>
      </c>
      <c r="H1092" s="40">
        <v>0</v>
      </c>
      <c r="I1092" s="17" t="s">
        <v>21333</v>
      </c>
      <c r="J1092" s="36" t="s">
        <v>1005</v>
      </c>
      <c r="K1092" s="50">
        <v>62</v>
      </c>
      <c r="L1092" s="7" t="s">
        <v>9252</v>
      </c>
      <c r="M1092" s="89">
        <v>0</v>
      </c>
      <c r="N1092" s="89"/>
      <c r="O1092" s="89" t="s">
        <v>9249</v>
      </c>
      <c r="P1092" s="6" t="s">
        <v>4618</v>
      </c>
      <c r="Q1092" s="6" t="s">
        <v>4618</v>
      </c>
      <c r="R1092" s="6" t="s">
        <v>5457</v>
      </c>
      <c r="S1092" s="6" t="s">
        <v>4618</v>
      </c>
      <c r="T1092" s="6" t="s">
        <v>4618</v>
      </c>
      <c r="U1092" s="6" t="s">
        <v>4618</v>
      </c>
      <c r="V1092" s="6" t="s">
        <v>4618</v>
      </c>
      <c r="W1092" s="6" t="s">
        <v>4618</v>
      </c>
      <c r="X1092" s="6" t="s">
        <v>4618</v>
      </c>
      <c r="Y1092" s="6" t="s">
        <v>4618</v>
      </c>
      <c r="Z1092" s="6" t="s">
        <v>4618</v>
      </c>
      <c r="AA1092" s="38" t="s">
        <v>4618</v>
      </c>
      <c r="AB1092" s="8" t="s">
        <v>9258</v>
      </c>
      <c r="AC1092" s="8" t="s">
        <v>22770</v>
      </c>
      <c r="AD1092" s="9" t="s">
        <v>11531</v>
      </c>
      <c r="AE1092" s="50">
        <v>1</v>
      </c>
      <c r="AF1092" s="97">
        <v>4</v>
      </c>
      <c r="AG1092" s="92">
        <v>8</v>
      </c>
      <c r="AH1092" s="93" t="s">
        <v>9258</v>
      </c>
      <c r="AI1092" s="94" t="s">
        <v>9258</v>
      </c>
      <c r="AJ1092" s="95">
        <v>127.53764758423259</v>
      </c>
      <c r="AK1092" s="95">
        <v>150.94885422692366</v>
      </c>
      <c r="AL1092" s="96">
        <v>103.22656390502549</v>
      </c>
      <c r="AM1092" s="10">
        <v>0</v>
      </c>
      <c r="AN1092" s="10">
        <v>9.9609375</v>
      </c>
      <c r="AO1092" s="10">
        <v>0</v>
      </c>
      <c r="AP1092" s="10">
        <v>0</v>
      </c>
      <c r="AQ1092" s="3" t="s">
        <v>12644</v>
      </c>
    </row>
    <row r="1093" spans="1:43" x14ac:dyDescent="0.2">
      <c r="A1093" s="3" t="s">
        <v>3224</v>
      </c>
      <c r="B1093" s="7" t="s">
        <v>12651</v>
      </c>
      <c r="C1093" s="85">
        <v>1237589</v>
      </c>
      <c r="D1093" s="85">
        <v>1237840</v>
      </c>
      <c r="E1093" s="15" t="s">
        <v>21061</v>
      </c>
      <c r="F1093" s="5" t="s">
        <v>9400</v>
      </c>
      <c r="G1093" s="5">
        <v>249</v>
      </c>
      <c r="H1093" s="40">
        <v>0</v>
      </c>
      <c r="I1093" s="17" t="s">
        <v>21334</v>
      </c>
      <c r="J1093" s="36" t="s">
        <v>1006</v>
      </c>
      <c r="K1093" s="50">
        <v>83</v>
      </c>
      <c r="L1093" s="7" t="s">
        <v>9252</v>
      </c>
      <c r="M1093" s="89">
        <v>0</v>
      </c>
      <c r="N1093" s="89"/>
      <c r="O1093" s="89" t="s">
        <v>9249</v>
      </c>
      <c r="P1093" s="6" t="s">
        <v>4618</v>
      </c>
      <c r="Q1093" s="6" t="s">
        <v>4618</v>
      </c>
      <c r="R1093" s="6" t="s">
        <v>5458</v>
      </c>
      <c r="S1093" s="6" t="s">
        <v>4618</v>
      </c>
      <c r="T1093" s="6" t="s">
        <v>4618</v>
      </c>
      <c r="U1093" s="6" t="s">
        <v>4618</v>
      </c>
      <c r="V1093" s="6" t="s">
        <v>4618</v>
      </c>
      <c r="W1093" s="6" t="s">
        <v>4618</v>
      </c>
      <c r="X1093" s="6" t="s">
        <v>4618</v>
      </c>
      <c r="Y1093" s="6" t="s">
        <v>4618</v>
      </c>
      <c r="Z1093" s="6" t="s">
        <v>4618</v>
      </c>
      <c r="AA1093" s="38" t="s">
        <v>4618</v>
      </c>
      <c r="AB1093" s="8" t="s">
        <v>12272</v>
      </c>
      <c r="AC1093" s="8" t="s">
        <v>22770</v>
      </c>
      <c r="AD1093" s="9" t="s">
        <v>11531</v>
      </c>
      <c r="AE1093" s="50">
        <v>1</v>
      </c>
      <c r="AF1093" s="97">
        <v>4</v>
      </c>
      <c r="AG1093" s="92">
        <v>14</v>
      </c>
      <c r="AH1093" s="93" t="s">
        <v>10188</v>
      </c>
      <c r="AI1093" s="94">
        <v>0.19106758625981601</v>
      </c>
      <c r="AJ1093" s="95">
        <v>98.57311964926059</v>
      </c>
      <c r="AK1093" s="95">
        <v>103.48555470196312</v>
      </c>
      <c r="AL1093" s="96">
        <v>127.5151671767962</v>
      </c>
      <c r="AM1093" s="10">
        <v>8.9988708496093697</v>
      </c>
      <c r="AN1093" s="10">
        <v>0</v>
      </c>
      <c r="AO1093" s="10">
        <v>4.7117599500000003</v>
      </c>
      <c r="AP1093" s="10">
        <v>0</v>
      </c>
      <c r="AQ1093" s="3" t="s">
        <v>12642</v>
      </c>
    </row>
    <row r="1094" spans="1:43" x14ac:dyDescent="0.2">
      <c r="A1094" s="3" t="s">
        <v>3225</v>
      </c>
      <c r="B1094" s="7" t="s">
        <v>12651</v>
      </c>
      <c r="C1094" s="85">
        <v>1237840</v>
      </c>
      <c r="D1094" s="85">
        <v>1237968</v>
      </c>
      <c r="E1094" s="15" t="s">
        <v>21059</v>
      </c>
      <c r="F1094" s="5" t="s">
        <v>9400</v>
      </c>
      <c r="G1094" s="5">
        <v>126</v>
      </c>
      <c r="H1094" s="40">
        <v>1</v>
      </c>
      <c r="I1094" s="17" t="s">
        <v>21335</v>
      </c>
      <c r="J1094" s="36" t="s">
        <v>2390</v>
      </c>
      <c r="K1094" s="50">
        <v>42</v>
      </c>
      <c r="L1094" s="7" t="s">
        <v>9252</v>
      </c>
      <c r="M1094" s="89">
        <v>0</v>
      </c>
      <c r="N1094" s="89"/>
      <c r="O1094" s="89" t="s">
        <v>9249</v>
      </c>
      <c r="P1094" s="6" t="s">
        <v>4618</v>
      </c>
      <c r="Q1094" s="6" t="s">
        <v>4618</v>
      </c>
      <c r="R1094" s="6" t="s">
        <v>4618</v>
      </c>
      <c r="S1094" s="6" t="s">
        <v>4618</v>
      </c>
      <c r="T1094" s="6" t="s">
        <v>4618</v>
      </c>
      <c r="U1094" s="6" t="s">
        <v>4618</v>
      </c>
      <c r="V1094" s="6" t="s">
        <v>4618</v>
      </c>
      <c r="W1094" s="6" t="s">
        <v>4618</v>
      </c>
      <c r="X1094" s="6" t="s">
        <v>4618</v>
      </c>
      <c r="Y1094" s="6" t="s">
        <v>4618</v>
      </c>
      <c r="Z1094" s="6" t="s">
        <v>4618</v>
      </c>
      <c r="AA1094" s="38" t="s">
        <v>4618</v>
      </c>
      <c r="AB1094" s="8"/>
      <c r="AC1094" s="8"/>
      <c r="AD1094" s="9"/>
      <c r="AE1094" s="50">
        <v>0</v>
      </c>
      <c r="AF1094" s="97">
        <v>0</v>
      </c>
      <c r="AG1094" s="92">
        <v>0</v>
      </c>
      <c r="AH1094" s="93" t="s">
        <v>9258</v>
      </c>
      <c r="AI1094" s="94" t="s">
        <v>9258</v>
      </c>
      <c r="AJ1094" s="95">
        <v>22.815837463370936</v>
      </c>
      <c r="AK1094" s="95">
        <v>22.799755013896405</v>
      </c>
      <c r="AL1094" s="96">
        <v>21.707233110096467</v>
      </c>
      <c r="AM1094" s="10"/>
      <c r="AN1094" s="10"/>
      <c r="AO1094" s="10"/>
      <c r="AP1094" s="10"/>
    </row>
    <row r="1095" spans="1:43" x14ac:dyDescent="0.2">
      <c r="A1095" s="3" t="s">
        <v>3226</v>
      </c>
      <c r="B1095" s="7" t="s">
        <v>12651</v>
      </c>
      <c r="C1095" s="85">
        <v>1237961</v>
      </c>
      <c r="D1095" s="85">
        <v>1240297</v>
      </c>
      <c r="E1095" s="15" t="s">
        <v>21061</v>
      </c>
      <c r="F1095" s="5" t="s">
        <v>9400</v>
      </c>
      <c r="G1095" s="5">
        <v>2334</v>
      </c>
      <c r="H1095" s="40">
        <v>0</v>
      </c>
      <c r="I1095" s="17" t="s">
        <v>21336</v>
      </c>
      <c r="J1095" s="36" t="s">
        <v>1007</v>
      </c>
      <c r="K1095" s="50">
        <v>778</v>
      </c>
      <c r="L1095" s="7" t="s">
        <v>9253</v>
      </c>
      <c r="M1095" s="89">
        <v>0</v>
      </c>
      <c r="N1095" s="89"/>
      <c r="O1095" s="89" t="s">
        <v>9249</v>
      </c>
      <c r="P1095" s="6" t="s">
        <v>5459</v>
      </c>
      <c r="Q1095" s="6" t="s">
        <v>5460</v>
      </c>
      <c r="R1095" s="6" t="s">
        <v>5461</v>
      </c>
      <c r="S1095" s="6" t="s">
        <v>4618</v>
      </c>
      <c r="T1095" s="6" t="s">
        <v>4618</v>
      </c>
      <c r="U1095" s="6" t="s">
        <v>4618</v>
      </c>
      <c r="V1095" s="6" t="s">
        <v>5462</v>
      </c>
      <c r="W1095" s="6" t="s">
        <v>4618</v>
      </c>
      <c r="X1095" s="6" t="s">
        <v>4618</v>
      </c>
      <c r="Y1095" s="6" t="s">
        <v>4680</v>
      </c>
      <c r="Z1095" s="6" t="s">
        <v>4618</v>
      </c>
      <c r="AA1095" s="38" t="s">
        <v>4618</v>
      </c>
      <c r="AB1095" s="8" t="s">
        <v>12273</v>
      </c>
      <c r="AC1095" s="8" t="s">
        <v>22770</v>
      </c>
      <c r="AD1095" s="9" t="s">
        <v>11539</v>
      </c>
      <c r="AE1095" s="50">
        <v>1</v>
      </c>
      <c r="AF1095" s="97">
        <v>35</v>
      </c>
      <c r="AG1095" s="92">
        <v>156</v>
      </c>
      <c r="AH1095" s="93">
        <v>0.34711528784888002</v>
      </c>
      <c r="AI1095" s="94">
        <v>0.73191716768576698</v>
      </c>
      <c r="AJ1095" s="95">
        <v>105.37653396119565</v>
      </c>
      <c r="AK1095" s="95">
        <v>93.004854310216444</v>
      </c>
      <c r="AL1095" s="96">
        <v>110.58953394691079</v>
      </c>
      <c r="AM1095" s="10">
        <v>9.9803540316101493</v>
      </c>
      <c r="AN1095" s="10">
        <v>1.05870867628254E-12</v>
      </c>
      <c r="AO1095" s="10">
        <v>5.9499999690249901</v>
      </c>
      <c r="AP1095" s="10">
        <v>4.02851263459069E-9</v>
      </c>
      <c r="AQ1095" s="3" t="s">
        <v>12649</v>
      </c>
    </row>
    <row r="1096" spans="1:43" x14ac:dyDescent="0.2">
      <c r="A1096" s="3" t="s">
        <v>3227</v>
      </c>
      <c r="B1096" s="7" t="s">
        <v>12651</v>
      </c>
      <c r="C1096" s="85">
        <v>1240988</v>
      </c>
      <c r="D1096" s="85">
        <v>1240359</v>
      </c>
      <c r="E1096" s="15" t="s">
        <v>21064</v>
      </c>
      <c r="F1096" s="5" t="s">
        <v>9400</v>
      </c>
      <c r="G1096" s="5">
        <v>627</v>
      </c>
      <c r="H1096" s="40">
        <v>0</v>
      </c>
      <c r="I1096" s="17" t="s">
        <v>21337</v>
      </c>
      <c r="J1096" s="36" t="s">
        <v>1008</v>
      </c>
      <c r="K1096" s="50">
        <v>209</v>
      </c>
      <c r="L1096" s="7" t="s">
        <v>9253</v>
      </c>
      <c r="M1096" s="89">
        <v>0</v>
      </c>
      <c r="N1096" s="89"/>
      <c r="O1096" s="89" t="s">
        <v>9249</v>
      </c>
      <c r="P1096" s="6" t="s">
        <v>4648</v>
      </c>
      <c r="Q1096" s="6" t="s">
        <v>5463</v>
      </c>
      <c r="R1096" s="6" t="s">
        <v>5464</v>
      </c>
      <c r="S1096" s="6" t="s">
        <v>4618</v>
      </c>
      <c r="T1096" s="6" t="s">
        <v>4618</v>
      </c>
      <c r="U1096" s="6" t="s">
        <v>4651</v>
      </c>
      <c r="V1096" s="6" t="s">
        <v>4618</v>
      </c>
      <c r="W1096" s="6" t="s">
        <v>4618</v>
      </c>
      <c r="X1096" s="6" t="s">
        <v>4618</v>
      </c>
      <c r="Y1096" s="6" t="s">
        <v>4652</v>
      </c>
      <c r="Z1096" s="6" t="s">
        <v>5465</v>
      </c>
      <c r="AA1096" s="38" t="s">
        <v>4618</v>
      </c>
      <c r="AB1096" s="8" t="s">
        <v>12274</v>
      </c>
      <c r="AC1096" s="8" t="s">
        <v>22770</v>
      </c>
      <c r="AD1096" s="9" t="s">
        <v>11531</v>
      </c>
      <c r="AE1096" s="50">
        <v>1</v>
      </c>
      <c r="AF1096" s="97">
        <v>3</v>
      </c>
      <c r="AG1096" s="92">
        <v>9</v>
      </c>
      <c r="AH1096" s="93" t="s">
        <v>9258</v>
      </c>
      <c r="AI1096" s="94" t="s">
        <v>9258</v>
      </c>
      <c r="AJ1096" s="95">
        <v>32.205238652276257</v>
      </c>
      <c r="AK1096" s="95">
        <v>33.924587857184903</v>
      </c>
      <c r="AL1096" s="96">
        <v>44.739607226601635</v>
      </c>
      <c r="AM1096" s="10">
        <v>2.5</v>
      </c>
      <c r="AN1096" s="10">
        <v>0</v>
      </c>
      <c r="AO1096" s="10">
        <v>4.7117599500000003</v>
      </c>
      <c r="AP1096" s="10">
        <v>0</v>
      </c>
      <c r="AQ1096" s="3" t="s">
        <v>12642</v>
      </c>
    </row>
    <row r="1097" spans="1:43" x14ac:dyDescent="0.2">
      <c r="A1097" s="3" t="s">
        <v>3228</v>
      </c>
      <c r="B1097" s="7" t="s">
        <v>12651</v>
      </c>
      <c r="C1097" s="85">
        <v>1241126</v>
      </c>
      <c r="D1097" s="85">
        <v>1241707</v>
      </c>
      <c r="E1097" s="15" t="s">
        <v>21061</v>
      </c>
      <c r="F1097" s="5" t="s">
        <v>9400</v>
      </c>
      <c r="G1097" s="5">
        <v>579</v>
      </c>
      <c r="H1097" s="40">
        <v>0</v>
      </c>
      <c r="I1097" s="17" t="s">
        <v>21338</v>
      </c>
      <c r="J1097" s="36" t="s">
        <v>1009</v>
      </c>
      <c r="K1097" s="50">
        <v>193</v>
      </c>
      <c r="L1097" s="7" t="s">
        <v>9252</v>
      </c>
      <c r="M1097" s="89">
        <v>1</v>
      </c>
      <c r="N1097" s="89"/>
      <c r="O1097" s="89" t="s">
        <v>9248</v>
      </c>
      <c r="P1097" s="6" t="s">
        <v>4895</v>
      </c>
      <c r="Q1097" s="6" t="s">
        <v>5466</v>
      </c>
      <c r="R1097" s="6" t="s">
        <v>5467</v>
      </c>
      <c r="S1097" s="6" t="s">
        <v>4618</v>
      </c>
      <c r="T1097" s="6" t="s">
        <v>4618</v>
      </c>
      <c r="U1097" s="6" t="s">
        <v>4618</v>
      </c>
      <c r="V1097" s="6" t="s">
        <v>4618</v>
      </c>
      <c r="W1097" s="6" t="s">
        <v>4618</v>
      </c>
      <c r="X1097" s="6" t="s">
        <v>4618</v>
      </c>
      <c r="Y1097" s="6" t="s">
        <v>4900</v>
      </c>
      <c r="Z1097" s="6" t="s">
        <v>4618</v>
      </c>
      <c r="AA1097" s="38" t="s">
        <v>4619</v>
      </c>
      <c r="AB1097" s="8" t="s">
        <v>12275</v>
      </c>
      <c r="AC1097" s="8" t="s">
        <v>22770</v>
      </c>
      <c r="AD1097" s="9" t="s">
        <v>11531</v>
      </c>
      <c r="AE1097" s="50">
        <v>1</v>
      </c>
      <c r="AF1097" s="97">
        <v>34</v>
      </c>
      <c r="AG1097" s="92">
        <v>737</v>
      </c>
      <c r="AH1097" s="93">
        <v>-0.85010655775266197</v>
      </c>
      <c r="AI1097" s="94">
        <v>0.14181090671191199</v>
      </c>
      <c r="AJ1097" s="95">
        <v>1161.3813370306452</v>
      </c>
      <c r="AK1097" s="95">
        <v>1391.7487568328042</v>
      </c>
      <c r="AL1097" s="96">
        <v>1112.0637167168966</v>
      </c>
      <c r="AM1097" s="10">
        <v>10</v>
      </c>
      <c r="AN1097" s="10">
        <v>0</v>
      </c>
      <c r="AO1097" s="10">
        <v>9.9999999993463398</v>
      </c>
      <c r="AP1097" s="10">
        <v>0</v>
      </c>
      <c r="AQ1097" s="3" t="s">
        <v>12649</v>
      </c>
    </row>
    <row r="1098" spans="1:43" x14ac:dyDescent="0.2">
      <c r="A1098" s="3" t="s">
        <v>3229</v>
      </c>
      <c r="B1098" s="7" t="s">
        <v>12651</v>
      </c>
      <c r="C1098" s="85">
        <v>1241740</v>
      </c>
      <c r="D1098" s="85">
        <v>1242609</v>
      </c>
      <c r="E1098" s="15" t="s">
        <v>21059</v>
      </c>
      <c r="F1098" s="5" t="s">
        <v>9400</v>
      </c>
      <c r="G1098" s="5">
        <v>867</v>
      </c>
      <c r="H1098" s="40">
        <v>0</v>
      </c>
      <c r="I1098" s="17" t="s">
        <v>21339</v>
      </c>
      <c r="J1098" s="36" t="s">
        <v>1010</v>
      </c>
      <c r="K1098" s="50">
        <v>289</v>
      </c>
      <c r="L1098" s="7" t="s">
        <v>9253</v>
      </c>
      <c r="M1098" s="89">
        <v>0</v>
      </c>
      <c r="N1098" s="89"/>
      <c r="O1098" s="89" t="s">
        <v>9249</v>
      </c>
      <c r="P1098" s="6" t="s">
        <v>4682</v>
      </c>
      <c r="Q1098" s="6" t="s">
        <v>5468</v>
      </c>
      <c r="R1098" s="6" t="s">
        <v>5469</v>
      </c>
      <c r="S1098" s="6" t="s">
        <v>5470</v>
      </c>
      <c r="T1098" s="6" t="s">
        <v>4618</v>
      </c>
      <c r="U1098" s="6" t="s">
        <v>4618</v>
      </c>
      <c r="V1098" s="6" t="s">
        <v>4618</v>
      </c>
      <c r="W1098" s="6" t="s">
        <v>4618</v>
      </c>
      <c r="X1098" s="6" t="s">
        <v>4618</v>
      </c>
      <c r="Y1098" s="6" t="s">
        <v>4685</v>
      </c>
      <c r="Z1098" s="6" t="s">
        <v>4618</v>
      </c>
      <c r="AA1098" s="38" t="s">
        <v>4618</v>
      </c>
      <c r="AB1098" s="8" t="s">
        <v>12276</v>
      </c>
      <c r="AC1098" s="8" t="s">
        <v>22770</v>
      </c>
      <c r="AD1098" s="9" t="s">
        <v>11546</v>
      </c>
      <c r="AE1098" s="50">
        <v>1</v>
      </c>
      <c r="AF1098" s="97">
        <v>19</v>
      </c>
      <c r="AG1098" s="92">
        <v>138</v>
      </c>
      <c r="AH1098" s="93">
        <v>-5.8004995221663603E-3</v>
      </c>
      <c r="AI1098" s="94">
        <v>1</v>
      </c>
      <c r="AJ1098" s="95">
        <v>437.6961994142506</v>
      </c>
      <c r="AK1098" s="95">
        <v>557.24435717009908</v>
      </c>
      <c r="AL1098" s="96">
        <v>387.29434223904167</v>
      </c>
      <c r="AM1098" s="10">
        <v>3.6622814618604602</v>
      </c>
      <c r="AN1098" s="10">
        <v>1.6634464263915998E-2</v>
      </c>
      <c r="AO1098" s="10">
        <v>9.8873566035650899</v>
      </c>
      <c r="AP1098" s="10">
        <v>2.6276684916837201E-7</v>
      </c>
    </row>
    <row r="1099" spans="1:43" x14ac:dyDescent="0.2">
      <c r="A1099" s="3" t="s">
        <v>3230</v>
      </c>
      <c r="B1099" s="7" t="s">
        <v>12651</v>
      </c>
      <c r="C1099" s="85">
        <v>1242627</v>
      </c>
      <c r="D1099" s="85">
        <v>1244453</v>
      </c>
      <c r="E1099" s="15" t="s">
        <v>21060</v>
      </c>
      <c r="F1099" s="5" t="s">
        <v>9400</v>
      </c>
      <c r="G1099" s="5">
        <v>1824</v>
      </c>
      <c r="H1099" s="40">
        <v>0</v>
      </c>
      <c r="I1099" s="17" t="s">
        <v>21340</v>
      </c>
      <c r="J1099" s="36" t="s">
        <v>1011</v>
      </c>
      <c r="K1099" s="50">
        <v>608</v>
      </c>
      <c r="L1099" s="7" t="s">
        <v>9253</v>
      </c>
      <c r="M1099" s="89">
        <v>0</v>
      </c>
      <c r="N1099" s="89"/>
      <c r="O1099" s="89" t="s">
        <v>9249</v>
      </c>
      <c r="P1099" s="6" t="s">
        <v>5471</v>
      </c>
      <c r="Q1099" s="6" t="s">
        <v>5472</v>
      </c>
      <c r="R1099" s="6" t="s">
        <v>5473</v>
      </c>
      <c r="S1099" s="6" t="s">
        <v>4618</v>
      </c>
      <c r="T1099" s="6" t="s">
        <v>4618</v>
      </c>
      <c r="U1099" s="6" t="s">
        <v>4618</v>
      </c>
      <c r="V1099" s="6" t="s">
        <v>4618</v>
      </c>
      <c r="W1099" s="6" t="s">
        <v>4618</v>
      </c>
      <c r="X1099" s="6" t="s">
        <v>4618</v>
      </c>
      <c r="Y1099" s="6" t="s">
        <v>5474</v>
      </c>
      <c r="Z1099" s="6" t="s">
        <v>4618</v>
      </c>
      <c r="AA1099" s="38" t="s">
        <v>4618</v>
      </c>
      <c r="AB1099" s="8" t="s">
        <v>12277</v>
      </c>
      <c r="AC1099" s="8" t="s">
        <v>22770</v>
      </c>
      <c r="AD1099" s="9" t="s">
        <v>11535</v>
      </c>
      <c r="AE1099" s="50">
        <v>1</v>
      </c>
      <c r="AF1099" s="97">
        <v>46</v>
      </c>
      <c r="AG1099" s="92">
        <v>286</v>
      </c>
      <c r="AH1099" s="93">
        <v>0.27630827725181101</v>
      </c>
      <c r="AI1099" s="94">
        <v>0.72386690861533198</v>
      </c>
      <c r="AJ1099" s="95">
        <v>376.07956254858158</v>
      </c>
      <c r="AK1099" s="95">
        <v>534.41153190399314</v>
      </c>
      <c r="AL1099" s="96">
        <v>327.5695043318014</v>
      </c>
      <c r="AM1099" s="10">
        <v>0</v>
      </c>
      <c r="AN1099" s="10">
        <v>10</v>
      </c>
      <c r="AO1099" s="10">
        <v>7.29768266970955</v>
      </c>
      <c r="AP1099" s="10">
        <v>1.5807947115698402E-2</v>
      </c>
      <c r="AQ1099" s="3" t="s">
        <v>12645</v>
      </c>
    </row>
    <row r="1100" spans="1:43" x14ac:dyDescent="0.2">
      <c r="A1100" s="3" t="s">
        <v>3232</v>
      </c>
      <c r="B1100" s="7" t="s">
        <v>12651</v>
      </c>
      <c r="C1100" s="85">
        <v>1248536</v>
      </c>
      <c r="D1100" s="85">
        <v>1246386</v>
      </c>
      <c r="E1100" s="15" t="s">
        <v>21064</v>
      </c>
      <c r="F1100" s="5" t="s">
        <v>9400</v>
      </c>
      <c r="G1100" s="5">
        <v>2148</v>
      </c>
      <c r="H1100" s="40">
        <v>0</v>
      </c>
      <c r="I1100" s="17" t="s">
        <v>21342</v>
      </c>
      <c r="J1100" s="36" t="s">
        <v>1012</v>
      </c>
      <c r="K1100" s="50">
        <v>716</v>
      </c>
      <c r="L1100" s="7" t="s">
        <v>9253</v>
      </c>
      <c r="M1100" s="89">
        <v>0</v>
      </c>
      <c r="N1100" s="89"/>
      <c r="O1100" s="89" t="s">
        <v>9249</v>
      </c>
      <c r="P1100" s="6" t="s">
        <v>5479</v>
      </c>
      <c r="Q1100" s="6" t="s">
        <v>5480</v>
      </c>
      <c r="R1100" s="6" t="s">
        <v>5481</v>
      </c>
      <c r="S1100" s="6" t="s">
        <v>5482</v>
      </c>
      <c r="T1100" s="6" t="s">
        <v>4618</v>
      </c>
      <c r="U1100" s="6" t="s">
        <v>5483</v>
      </c>
      <c r="V1100" s="6" t="s">
        <v>5484</v>
      </c>
      <c r="W1100" s="6" t="s">
        <v>4618</v>
      </c>
      <c r="X1100" s="6" t="s">
        <v>5485</v>
      </c>
      <c r="Y1100" s="6" t="s">
        <v>5486</v>
      </c>
      <c r="Z1100" s="6" t="s">
        <v>5487</v>
      </c>
      <c r="AA1100" s="38" t="s">
        <v>4618</v>
      </c>
      <c r="AB1100" s="8" t="s">
        <v>12278</v>
      </c>
      <c r="AC1100" s="8" t="s">
        <v>22770</v>
      </c>
      <c r="AD1100" s="9" t="s">
        <v>11539</v>
      </c>
      <c r="AE1100" s="50">
        <v>1</v>
      </c>
      <c r="AF1100" s="97">
        <v>52</v>
      </c>
      <c r="AG1100" s="92">
        <v>327</v>
      </c>
      <c r="AH1100" s="93">
        <v>0.18378418860231699</v>
      </c>
      <c r="AI1100" s="94">
        <v>0.80762968473847296</v>
      </c>
      <c r="AJ1100" s="95">
        <v>200.41363153205648</v>
      </c>
      <c r="AK1100" s="95">
        <v>287.18893643561756</v>
      </c>
      <c r="AL1100" s="96">
        <v>211.32304357901856</v>
      </c>
      <c r="AM1100" s="10">
        <v>4.1966921605762699E-4</v>
      </c>
      <c r="AN1100" s="10">
        <v>4.0196645964272098E-3</v>
      </c>
      <c r="AO1100" s="10">
        <v>9.8873580022751799</v>
      </c>
      <c r="AP1100" s="10">
        <v>1.4210854715202001E-14</v>
      </c>
    </row>
    <row r="1101" spans="1:43" x14ac:dyDescent="0.2">
      <c r="A1101" s="3" t="s">
        <v>3233</v>
      </c>
      <c r="B1101" s="7" t="s">
        <v>12651</v>
      </c>
      <c r="C1101" s="85">
        <v>1250329</v>
      </c>
      <c r="D1101" s="85">
        <v>1248668</v>
      </c>
      <c r="E1101" s="15" t="s">
        <v>21063</v>
      </c>
      <c r="F1101" s="5" t="s">
        <v>9400</v>
      </c>
      <c r="G1101" s="5">
        <v>1659</v>
      </c>
      <c r="H1101" s="40">
        <v>0</v>
      </c>
      <c r="I1101" s="17" t="s">
        <v>21343</v>
      </c>
      <c r="J1101" s="36" t="s">
        <v>1013</v>
      </c>
      <c r="K1101" s="50">
        <v>553</v>
      </c>
      <c r="L1101" s="7" t="s">
        <v>9253</v>
      </c>
      <c r="M1101" s="89">
        <v>0</v>
      </c>
      <c r="N1101" s="89"/>
      <c r="O1101" s="89" t="s">
        <v>9249</v>
      </c>
      <c r="P1101" s="6" t="s">
        <v>4677</v>
      </c>
      <c r="Q1101" s="6" t="s">
        <v>5488</v>
      </c>
      <c r="R1101" s="6" t="s">
        <v>5489</v>
      </c>
      <c r="S1101" s="6" t="s">
        <v>5490</v>
      </c>
      <c r="T1101" s="6" t="s">
        <v>4618</v>
      </c>
      <c r="U1101" s="6" t="s">
        <v>4618</v>
      </c>
      <c r="V1101" s="6" t="s">
        <v>4618</v>
      </c>
      <c r="W1101" s="6" t="s">
        <v>4618</v>
      </c>
      <c r="X1101" s="6" t="s">
        <v>4618</v>
      </c>
      <c r="Y1101" s="6" t="s">
        <v>4680</v>
      </c>
      <c r="Z1101" s="6" t="s">
        <v>5491</v>
      </c>
      <c r="AA1101" s="38" t="s">
        <v>4618</v>
      </c>
      <c r="AB1101" s="8" t="s">
        <v>12279</v>
      </c>
      <c r="AC1101" s="8" t="s">
        <v>22770</v>
      </c>
      <c r="AD1101" s="9" t="s">
        <v>11539</v>
      </c>
      <c r="AE1101" s="50">
        <v>1</v>
      </c>
      <c r="AF1101" s="97">
        <v>33</v>
      </c>
      <c r="AG1101" s="92">
        <v>266</v>
      </c>
      <c r="AH1101" s="93">
        <v>0.26259579111981701</v>
      </c>
      <c r="AI1101" s="94">
        <v>0.74505931879723397</v>
      </c>
      <c r="AJ1101" s="95">
        <v>501.84641796803658</v>
      </c>
      <c r="AK1101" s="95">
        <v>797.11208475449041</v>
      </c>
      <c r="AL1101" s="96">
        <v>500.01597214473821</v>
      </c>
      <c r="AM1101" s="10">
        <v>0.27032263452160699</v>
      </c>
      <c r="AN1101" s="10">
        <v>1.1159248082215301E-4</v>
      </c>
      <c r="AO1101" s="10">
        <v>9.9681865701718593</v>
      </c>
      <c r="AP1101" s="10">
        <v>4.29893454167995E-10</v>
      </c>
    </row>
    <row r="1102" spans="1:43" x14ac:dyDescent="0.2">
      <c r="A1102" s="3" t="s">
        <v>3234</v>
      </c>
      <c r="B1102" s="7" t="s">
        <v>12651</v>
      </c>
      <c r="C1102" s="85">
        <v>1251229</v>
      </c>
      <c r="D1102" s="85">
        <v>1250336</v>
      </c>
      <c r="E1102" s="15" t="s">
        <v>21063</v>
      </c>
      <c r="F1102" s="5" t="s">
        <v>9400</v>
      </c>
      <c r="G1102" s="5">
        <v>891</v>
      </c>
      <c r="H1102" s="40">
        <v>0</v>
      </c>
      <c r="I1102" s="17" t="s">
        <v>21344</v>
      </c>
      <c r="J1102" s="36" t="s">
        <v>1014</v>
      </c>
      <c r="K1102" s="50">
        <v>297</v>
      </c>
      <c r="L1102" s="7" t="s">
        <v>9256</v>
      </c>
      <c r="M1102" s="89">
        <v>1</v>
      </c>
      <c r="N1102" s="89"/>
      <c r="O1102" s="89" t="s">
        <v>9250</v>
      </c>
      <c r="P1102" s="6" t="s">
        <v>5336</v>
      </c>
      <c r="Q1102" s="6" t="s">
        <v>4618</v>
      </c>
      <c r="R1102" s="6" t="s">
        <v>5492</v>
      </c>
      <c r="S1102" s="6" t="s">
        <v>4618</v>
      </c>
      <c r="T1102" s="6" t="s">
        <v>4618</v>
      </c>
      <c r="U1102" s="6" t="s">
        <v>4618</v>
      </c>
      <c r="V1102" s="6" t="s">
        <v>4618</v>
      </c>
      <c r="W1102" s="6" t="s">
        <v>4618</v>
      </c>
      <c r="X1102" s="6" t="s">
        <v>4618</v>
      </c>
      <c r="Y1102" s="6" t="s">
        <v>5493</v>
      </c>
      <c r="Z1102" s="6" t="s">
        <v>5494</v>
      </c>
      <c r="AA1102" s="38" t="s">
        <v>4619</v>
      </c>
      <c r="AB1102" s="8" t="s">
        <v>12025</v>
      </c>
      <c r="AC1102" s="8" t="s">
        <v>22770</v>
      </c>
      <c r="AD1102" s="9" t="s">
        <v>11581</v>
      </c>
      <c r="AE1102" s="50">
        <v>1</v>
      </c>
      <c r="AF1102" s="97">
        <v>105</v>
      </c>
      <c r="AG1102" s="92">
        <v>2761</v>
      </c>
      <c r="AH1102" s="93">
        <v>-0.76001832247873902</v>
      </c>
      <c r="AI1102" s="94">
        <v>9.3781389373861504E-2</v>
      </c>
      <c r="AJ1102" s="95">
        <v>784.78250328602348</v>
      </c>
      <c r="AK1102" s="95">
        <v>1121.3067433707945</v>
      </c>
      <c r="AL1102" s="96">
        <v>739.72489866399701</v>
      </c>
      <c r="AM1102" s="10">
        <v>10</v>
      </c>
      <c r="AN1102" s="10">
        <v>0</v>
      </c>
      <c r="AO1102" s="10">
        <v>3.6174073776429298E-5</v>
      </c>
      <c r="AP1102" s="10">
        <v>9.9999489096201994</v>
      </c>
      <c r="AQ1102" s="3" t="s">
        <v>12647</v>
      </c>
    </row>
    <row r="1103" spans="1:43" x14ac:dyDescent="0.2">
      <c r="A1103" s="3" t="s">
        <v>3235</v>
      </c>
      <c r="B1103" s="7" t="s">
        <v>12651</v>
      </c>
      <c r="C1103" s="85">
        <v>1252276</v>
      </c>
      <c r="D1103" s="85">
        <v>1251401</v>
      </c>
      <c r="E1103" s="15" t="s">
        <v>21063</v>
      </c>
      <c r="F1103" s="5" t="s">
        <v>9400</v>
      </c>
      <c r="G1103" s="5">
        <v>873</v>
      </c>
      <c r="H1103" s="40">
        <v>0</v>
      </c>
      <c r="I1103" s="17" t="s">
        <v>21345</v>
      </c>
      <c r="J1103" s="36" t="s">
        <v>1015</v>
      </c>
      <c r="K1103" s="50">
        <v>291</v>
      </c>
      <c r="L1103" s="7" t="s">
        <v>9253</v>
      </c>
      <c r="M1103" s="89">
        <v>0</v>
      </c>
      <c r="N1103" s="89"/>
      <c r="O1103" s="89" t="s">
        <v>9249</v>
      </c>
      <c r="P1103" s="6" t="s">
        <v>5495</v>
      </c>
      <c r="Q1103" s="6" t="s">
        <v>4618</v>
      </c>
      <c r="R1103" s="6" t="s">
        <v>5496</v>
      </c>
      <c r="S1103" s="6" t="s">
        <v>4618</v>
      </c>
      <c r="T1103" s="6" t="s">
        <v>4618</v>
      </c>
      <c r="U1103" s="6" t="s">
        <v>4618</v>
      </c>
      <c r="V1103" s="6" t="s">
        <v>4618</v>
      </c>
      <c r="W1103" s="6" t="s">
        <v>4618</v>
      </c>
      <c r="X1103" s="6" t="s">
        <v>4618</v>
      </c>
      <c r="Y1103" s="6" t="s">
        <v>5497</v>
      </c>
      <c r="Z1103" s="6" t="s">
        <v>5498</v>
      </c>
      <c r="AA1103" s="38" t="s">
        <v>4618</v>
      </c>
      <c r="AB1103" s="8" t="s">
        <v>12028</v>
      </c>
      <c r="AC1103" s="8" t="s">
        <v>22770</v>
      </c>
      <c r="AD1103" s="9" t="s">
        <v>11581</v>
      </c>
      <c r="AE1103" s="50">
        <v>1</v>
      </c>
      <c r="AF1103" s="97">
        <v>6</v>
      </c>
      <c r="AG1103" s="92">
        <v>24</v>
      </c>
      <c r="AH1103" s="93">
        <v>-0.278818993928582</v>
      </c>
      <c r="AI1103" s="94">
        <v>0.95504413932225496</v>
      </c>
      <c r="AJ1103" s="95">
        <v>192.2279162387515</v>
      </c>
      <c r="AK1103" s="95">
        <v>246.32844906166639</v>
      </c>
      <c r="AL1103" s="96">
        <v>206.31255335960819</v>
      </c>
      <c r="AM1103" s="10">
        <v>0</v>
      </c>
      <c r="AN1103" s="10">
        <v>9.9993896484375</v>
      </c>
      <c r="AO1103" s="10">
        <v>6.5177319649999896</v>
      </c>
      <c r="AP1103" s="10">
        <v>0</v>
      </c>
      <c r="AQ1103" s="3" t="s">
        <v>12644</v>
      </c>
    </row>
    <row r="1104" spans="1:43" x14ac:dyDescent="0.2">
      <c r="A1104" s="3" t="s">
        <v>3236</v>
      </c>
      <c r="B1104" s="7" t="s">
        <v>12651</v>
      </c>
      <c r="C1104" s="85">
        <v>1254227</v>
      </c>
      <c r="D1104" s="85">
        <v>1252482</v>
      </c>
      <c r="E1104" s="15" t="s">
        <v>21064</v>
      </c>
      <c r="F1104" s="5" t="s">
        <v>9400</v>
      </c>
      <c r="G1104" s="5">
        <v>1743</v>
      </c>
      <c r="H1104" s="40">
        <v>0</v>
      </c>
      <c r="I1104" s="17" t="s">
        <v>21346</v>
      </c>
      <c r="J1104" s="36" t="s">
        <v>1016</v>
      </c>
      <c r="K1104" s="50">
        <v>581</v>
      </c>
      <c r="L1104" s="7" t="s">
        <v>9253</v>
      </c>
      <c r="M1104" s="89">
        <v>0</v>
      </c>
      <c r="N1104" s="89"/>
      <c r="O1104" s="89" t="s">
        <v>9249</v>
      </c>
      <c r="P1104" s="6" t="s">
        <v>5499</v>
      </c>
      <c r="Q1104" s="6" t="s">
        <v>5500</v>
      </c>
      <c r="R1104" s="6" t="s">
        <v>5501</v>
      </c>
      <c r="S1104" s="6" t="s">
        <v>4618</v>
      </c>
      <c r="T1104" s="6" t="s">
        <v>5502</v>
      </c>
      <c r="U1104" s="6" t="s">
        <v>5503</v>
      </c>
      <c r="V1104" s="6" t="s">
        <v>4618</v>
      </c>
      <c r="W1104" s="6" t="s">
        <v>4618</v>
      </c>
      <c r="X1104" s="6" t="s">
        <v>5504</v>
      </c>
      <c r="Y1104" s="6" t="s">
        <v>5505</v>
      </c>
      <c r="Z1104" s="6" t="s">
        <v>5506</v>
      </c>
      <c r="AA1104" s="38" t="s">
        <v>4618</v>
      </c>
      <c r="AB1104" s="8" t="s">
        <v>12280</v>
      </c>
      <c r="AC1104" s="8" t="s">
        <v>22770</v>
      </c>
      <c r="AD1104" s="9" t="s">
        <v>11533</v>
      </c>
      <c r="AE1104" s="50">
        <v>1</v>
      </c>
      <c r="AF1104" s="97">
        <v>99</v>
      </c>
      <c r="AG1104" s="92">
        <v>2821</v>
      </c>
      <c r="AH1104" s="93">
        <v>-0.43797391111504003</v>
      </c>
      <c r="AI1104" s="94">
        <v>0.33104922783838298</v>
      </c>
      <c r="AJ1104" s="95">
        <v>1003.7287859480523</v>
      </c>
      <c r="AK1104" s="95">
        <v>1635.8354124429147</v>
      </c>
      <c r="AL1104" s="96">
        <v>1092.1871257095445</v>
      </c>
      <c r="AM1104" s="10">
        <v>0</v>
      </c>
      <c r="AN1104" s="10">
        <v>9.5943848920983292</v>
      </c>
      <c r="AO1104" s="10">
        <v>7.9454163395490696</v>
      </c>
      <c r="AP1104" s="10">
        <v>1.79917677737365</v>
      </c>
      <c r="AQ1104" s="3" t="s">
        <v>12645</v>
      </c>
    </row>
    <row r="1105" spans="1:43" x14ac:dyDescent="0.2">
      <c r="A1105" s="3" t="s">
        <v>3237</v>
      </c>
      <c r="B1105" s="7" t="s">
        <v>12651</v>
      </c>
      <c r="C1105" s="85">
        <v>1255598</v>
      </c>
      <c r="D1105" s="85">
        <v>1254297</v>
      </c>
      <c r="E1105" s="15" t="s">
        <v>21064</v>
      </c>
      <c r="F1105" s="5" t="s">
        <v>9400</v>
      </c>
      <c r="G1105" s="5">
        <v>1299</v>
      </c>
      <c r="H1105" s="40">
        <v>0</v>
      </c>
      <c r="I1105" s="17" t="s">
        <v>21347</v>
      </c>
      <c r="J1105" s="36" t="s">
        <v>1017</v>
      </c>
      <c r="K1105" s="50">
        <v>433</v>
      </c>
      <c r="L1105" s="7" t="s">
        <v>9253</v>
      </c>
      <c r="M1105" s="89">
        <v>0</v>
      </c>
      <c r="N1105" s="89"/>
      <c r="O1105" s="89" t="s">
        <v>9249</v>
      </c>
      <c r="P1105" s="6" t="s">
        <v>5507</v>
      </c>
      <c r="Q1105" s="6" t="s">
        <v>5508</v>
      </c>
      <c r="R1105" s="6" t="s">
        <v>5509</v>
      </c>
      <c r="S1105" s="6" t="s">
        <v>5510</v>
      </c>
      <c r="T1105" s="6" t="s">
        <v>4618</v>
      </c>
      <c r="U1105" s="6" t="s">
        <v>4618</v>
      </c>
      <c r="V1105" s="6" t="s">
        <v>4618</v>
      </c>
      <c r="W1105" s="6" t="s">
        <v>4618</v>
      </c>
      <c r="X1105" s="6" t="s">
        <v>5511</v>
      </c>
      <c r="Y1105" s="6" t="s">
        <v>5512</v>
      </c>
      <c r="Z1105" s="6" t="s">
        <v>5513</v>
      </c>
      <c r="AA1105" s="38" t="s">
        <v>4618</v>
      </c>
      <c r="AB1105" s="8" t="s">
        <v>12281</v>
      </c>
      <c r="AC1105" s="8" t="s">
        <v>22770</v>
      </c>
      <c r="AD1105" s="9" t="s">
        <v>11533</v>
      </c>
      <c r="AE1105" s="50">
        <v>1</v>
      </c>
      <c r="AF1105" s="97">
        <v>31</v>
      </c>
      <c r="AG1105" s="92">
        <v>269</v>
      </c>
      <c r="AH1105" s="93">
        <v>-0.83388000893587699</v>
      </c>
      <c r="AI1105" s="94">
        <v>0.30291694599600999</v>
      </c>
      <c r="AJ1105" s="95">
        <v>478.00279583745282</v>
      </c>
      <c r="AK1105" s="95">
        <v>818.72309212305004</v>
      </c>
      <c r="AL1105" s="96">
        <v>417.97943969057667</v>
      </c>
      <c r="AM1105" s="10">
        <v>9.9999999979611207</v>
      </c>
      <c r="AN1105" s="10">
        <v>0</v>
      </c>
      <c r="AO1105" s="10">
        <v>8.5878460797858995</v>
      </c>
      <c r="AP1105" s="10">
        <v>2.2393779133267302E-6</v>
      </c>
      <c r="AQ1105" s="3" t="s">
        <v>12649</v>
      </c>
    </row>
    <row r="1106" spans="1:43" x14ac:dyDescent="0.2">
      <c r="A1106" s="3" t="s">
        <v>3238</v>
      </c>
      <c r="B1106" s="7" t="s">
        <v>12651</v>
      </c>
      <c r="C1106" s="85">
        <v>1256506</v>
      </c>
      <c r="D1106" s="85">
        <v>1255595</v>
      </c>
      <c r="E1106" s="15" t="s">
        <v>21063</v>
      </c>
      <c r="F1106" s="5" t="s">
        <v>9400</v>
      </c>
      <c r="G1106" s="5">
        <v>909</v>
      </c>
      <c r="H1106" s="40">
        <v>0</v>
      </c>
      <c r="I1106" s="17" t="s">
        <v>21348</v>
      </c>
      <c r="J1106" s="36" t="s">
        <v>1018</v>
      </c>
      <c r="K1106" s="50">
        <v>303</v>
      </c>
      <c r="L1106" s="7" t="s">
        <v>9253</v>
      </c>
      <c r="M1106" s="89">
        <v>2</v>
      </c>
      <c r="N1106" s="89"/>
      <c r="O1106" s="89" t="s">
        <v>9248</v>
      </c>
      <c r="P1106" s="6" t="s">
        <v>4618</v>
      </c>
      <c r="Q1106" s="6" t="s">
        <v>4618</v>
      </c>
      <c r="R1106" s="6" t="s">
        <v>5514</v>
      </c>
      <c r="S1106" s="6" t="s">
        <v>4618</v>
      </c>
      <c r="T1106" s="6" t="s">
        <v>4618</v>
      </c>
      <c r="U1106" s="6" t="s">
        <v>4618</v>
      </c>
      <c r="V1106" s="6" t="s">
        <v>4618</v>
      </c>
      <c r="W1106" s="6" t="s">
        <v>4618</v>
      </c>
      <c r="X1106" s="6" t="s">
        <v>4618</v>
      </c>
      <c r="Y1106" s="6" t="s">
        <v>4618</v>
      </c>
      <c r="Z1106" s="6" t="s">
        <v>4618</v>
      </c>
      <c r="AA1106" s="38" t="s">
        <v>4619</v>
      </c>
      <c r="AB1106" s="8" t="s">
        <v>12282</v>
      </c>
      <c r="AC1106" s="8" t="s">
        <v>22770</v>
      </c>
      <c r="AD1106" s="9" t="s">
        <v>11581</v>
      </c>
      <c r="AE1106" s="50">
        <v>1</v>
      </c>
      <c r="AF1106" s="97">
        <v>11</v>
      </c>
      <c r="AG1106" s="92">
        <v>42</v>
      </c>
      <c r="AH1106" s="93">
        <v>-0.69939467674885603</v>
      </c>
      <c r="AI1106" s="94">
        <v>0.74454964459986905</v>
      </c>
      <c r="AJ1106" s="95">
        <v>373.64269495021864</v>
      </c>
      <c r="AK1106" s="95">
        <v>725.50970431116605</v>
      </c>
      <c r="AL1106" s="96">
        <v>322.9992741211189</v>
      </c>
      <c r="AM1106" s="10">
        <v>9.7624273598194105</v>
      </c>
      <c r="AN1106" s="10">
        <v>0</v>
      </c>
      <c r="AO1106" s="10">
        <v>4.0602224086977801</v>
      </c>
      <c r="AP1106" s="10">
        <v>0.46590199022607698</v>
      </c>
      <c r="AQ1106" s="3" t="s">
        <v>12643</v>
      </c>
    </row>
    <row r="1107" spans="1:43" x14ac:dyDescent="0.2">
      <c r="A1107" s="3" t="s">
        <v>3239</v>
      </c>
      <c r="B1107" s="7" t="s">
        <v>12651</v>
      </c>
      <c r="C1107" s="85">
        <v>1257414</v>
      </c>
      <c r="D1107" s="85">
        <v>1256494</v>
      </c>
      <c r="E1107" s="15" t="s">
        <v>21062</v>
      </c>
      <c r="F1107" s="5" t="s">
        <v>9400</v>
      </c>
      <c r="G1107" s="5">
        <v>918</v>
      </c>
      <c r="H1107" s="40">
        <v>0</v>
      </c>
      <c r="I1107" s="17" t="s">
        <v>21349</v>
      </c>
      <c r="J1107" s="36" t="s">
        <v>1019</v>
      </c>
      <c r="K1107" s="50">
        <v>306</v>
      </c>
      <c r="L1107" s="7" t="s">
        <v>9253</v>
      </c>
      <c r="M1107" s="89">
        <v>0</v>
      </c>
      <c r="N1107" s="89"/>
      <c r="O1107" s="89" t="s">
        <v>9249</v>
      </c>
      <c r="P1107" s="6" t="s">
        <v>5515</v>
      </c>
      <c r="Q1107" s="6" t="s">
        <v>5516</v>
      </c>
      <c r="R1107" s="6" t="s">
        <v>5517</v>
      </c>
      <c r="S1107" s="6" t="s">
        <v>5518</v>
      </c>
      <c r="T1107" s="6" t="s">
        <v>4618</v>
      </c>
      <c r="U1107" s="6" t="s">
        <v>5519</v>
      </c>
      <c r="V1107" s="6" t="s">
        <v>5520</v>
      </c>
      <c r="W1107" s="6" t="s">
        <v>4618</v>
      </c>
      <c r="X1107" s="6" t="s">
        <v>4618</v>
      </c>
      <c r="Y1107" s="6" t="s">
        <v>5521</v>
      </c>
      <c r="Z1107" s="6" t="s">
        <v>5522</v>
      </c>
      <c r="AA1107" s="38" t="s">
        <v>4618</v>
      </c>
      <c r="AB1107" s="8" t="s">
        <v>12283</v>
      </c>
      <c r="AC1107" s="8" t="s">
        <v>22770</v>
      </c>
      <c r="AD1107" s="9" t="s">
        <v>11581</v>
      </c>
      <c r="AE1107" s="50">
        <v>1</v>
      </c>
      <c r="AF1107" s="97">
        <v>29</v>
      </c>
      <c r="AG1107" s="92">
        <v>317</v>
      </c>
      <c r="AH1107" s="93">
        <v>0.50366125948999296</v>
      </c>
      <c r="AI1107" s="94">
        <v>0.494852590035398</v>
      </c>
      <c r="AJ1107" s="95">
        <v>454.01183771042872</v>
      </c>
      <c r="AK1107" s="95">
        <v>640.81917295301014</v>
      </c>
      <c r="AL1107" s="96">
        <v>399.3924565163523</v>
      </c>
      <c r="AM1107" s="10">
        <v>3.6807678455374999E-4</v>
      </c>
      <c r="AN1107" s="10">
        <v>8.0475149517411605E-4</v>
      </c>
      <c r="AO1107" s="10">
        <v>9.4363845185798603</v>
      </c>
      <c r="AP1107" s="10">
        <v>0.22775847528694501</v>
      </c>
    </row>
    <row r="1108" spans="1:43" x14ac:dyDescent="0.2">
      <c r="A1108" s="3" t="s">
        <v>3240</v>
      </c>
      <c r="B1108" s="7" t="s">
        <v>12651</v>
      </c>
      <c r="C1108" s="85">
        <v>1258618</v>
      </c>
      <c r="D1108" s="85">
        <v>1257641</v>
      </c>
      <c r="E1108" s="15" t="s">
        <v>21063</v>
      </c>
      <c r="F1108" s="5" t="s">
        <v>9400</v>
      </c>
      <c r="G1108" s="5">
        <v>975</v>
      </c>
      <c r="H1108" s="40">
        <v>0</v>
      </c>
      <c r="I1108" s="17" t="s">
        <v>21350</v>
      </c>
      <c r="J1108" s="36" t="s">
        <v>1020</v>
      </c>
      <c r="K1108" s="50">
        <v>325</v>
      </c>
      <c r="L1108" s="7" t="s">
        <v>9253</v>
      </c>
      <c r="M1108" s="89">
        <v>0</v>
      </c>
      <c r="N1108" s="89"/>
      <c r="O1108" s="89" t="s">
        <v>9249</v>
      </c>
      <c r="P1108" s="6" t="s">
        <v>5523</v>
      </c>
      <c r="Q1108" s="6" t="s">
        <v>5524</v>
      </c>
      <c r="R1108" s="6" t="s">
        <v>5525</v>
      </c>
      <c r="S1108" s="6" t="s">
        <v>4618</v>
      </c>
      <c r="T1108" s="6" t="s">
        <v>4618</v>
      </c>
      <c r="U1108" s="6" t="s">
        <v>4618</v>
      </c>
      <c r="V1108" s="6" t="s">
        <v>5526</v>
      </c>
      <c r="W1108" s="6" t="s">
        <v>4618</v>
      </c>
      <c r="X1108" s="6" t="s">
        <v>4618</v>
      </c>
      <c r="Y1108" s="6" t="s">
        <v>5527</v>
      </c>
      <c r="Z1108" s="6" t="s">
        <v>4618</v>
      </c>
      <c r="AA1108" s="38" t="s">
        <v>4618</v>
      </c>
      <c r="AB1108" s="8" t="s">
        <v>12283</v>
      </c>
      <c r="AC1108" s="8" t="s">
        <v>22770</v>
      </c>
      <c r="AD1108" s="9" t="s">
        <v>11581</v>
      </c>
      <c r="AE1108" s="50">
        <v>1</v>
      </c>
      <c r="AF1108" s="97">
        <v>27</v>
      </c>
      <c r="AG1108" s="92">
        <v>184</v>
      </c>
      <c r="AH1108" s="93">
        <v>-0.41430335004186503</v>
      </c>
      <c r="AI1108" s="94">
        <v>0.66485314607915402</v>
      </c>
      <c r="AJ1108" s="95">
        <v>94.686243896926285</v>
      </c>
      <c r="AK1108" s="95">
        <v>103.35189560644881</v>
      </c>
      <c r="AL1108" s="96">
        <v>98.570006529302574</v>
      </c>
      <c r="AM1108" s="10">
        <v>0</v>
      </c>
      <c r="AN1108" s="10">
        <v>9.9992479070692006</v>
      </c>
      <c r="AO1108" s="10">
        <v>9.3945505734243095</v>
      </c>
      <c r="AP1108" s="10">
        <v>0.17730399442130301</v>
      </c>
      <c r="AQ1108" s="3" t="s">
        <v>12645</v>
      </c>
    </row>
    <row r="1109" spans="1:43" x14ac:dyDescent="0.2">
      <c r="A1109" s="3" t="s">
        <v>3241</v>
      </c>
      <c r="B1109" s="7" t="s">
        <v>12651</v>
      </c>
      <c r="C1109" s="85">
        <v>1260023</v>
      </c>
      <c r="D1109" s="85">
        <v>1258596</v>
      </c>
      <c r="E1109" s="15" t="s">
        <v>21064</v>
      </c>
      <c r="F1109" s="5" t="s">
        <v>9400</v>
      </c>
      <c r="G1109" s="5">
        <v>1425</v>
      </c>
      <c r="H1109" s="40">
        <v>0</v>
      </c>
      <c r="I1109" s="17" t="s">
        <v>21351</v>
      </c>
      <c r="J1109" s="36" t="s">
        <v>1021</v>
      </c>
      <c r="K1109" s="50">
        <v>475</v>
      </c>
      <c r="L1109" s="7" t="s">
        <v>9253</v>
      </c>
      <c r="M1109" s="89">
        <v>0</v>
      </c>
      <c r="N1109" s="89"/>
      <c r="O1109" s="89" t="s">
        <v>9249</v>
      </c>
      <c r="P1109" s="6" t="s">
        <v>5528</v>
      </c>
      <c r="Q1109" s="6" t="s">
        <v>5529</v>
      </c>
      <c r="R1109" s="6" t="s">
        <v>5530</v>
      </c>
      <c r="S1109" s="6" t="s">
        <v>4618</v>
      </c>
      <c r="T1109" s="6" t="s">
        <v>4618</v>
      </c>
      <c r="U1109" s="6" t="s">
        <v>4618</v>
      </c>
      <c r="V1109" s="6" t="s">
        <v>4618</v>
      </c>
      <c r="W1109" s="6" t="s">
        <v>4618</v>
      </c>
      <c r="X1109" s="6" t="s">
        <v>4618</v>
      </c>
      <c r="Y1109" s="6" t="s">
        <v>5531</v>
      </c>
      <c r="Z1109" s="6" t="s">
        <v>5532</v>
      </c>
      <c r="AA1109" s="38" t="s">
        <v>4619</v>
      </c>
      <c r="AB1109" s="8" t="s">
        <v>12283</v>
      </c>
      <c r="AC1109" s="8" t="s">
        <v>22770</v>
      </c>
      <c r="AD1109" s="9" t="s">
        <v>11581</v>
      </c>
      <c r="AE1109" s="50">
        <v>1</v>
      </c>
      <c r="AF1109" s="97">
        <v>39</v>
      </c>
      <c r="AG1109" s="92">
        <v>328</v>
      </c>
      <c r="AH1109" s="93">
        <v>-0.46986728693664798</v>
      </c>
      <c r="AI1109" s="94">
        <v>0.52963491249084804</v>
      </c>
      <c r="AJ1109" s="95">
        <v>75.458961974736482</v>
      </c>
      <c r="AK1109" s="95">
        <v>90.486926866776244</v>
      </c>
      <c r="AL1109" s="96">
        <v>98.143816485065244</v>
      </c>
      <c r="AM1109" s="10">
        <v>9.9999872042093596</v>
      </c>
      <c r="AN1109" s="10">
        <v>0</v>
      </c>
      <c r="AO1109" s="10">
        <v>9.9632591771114498</v>
      </c>
      <c r="AP1109" s="10">
        <v>1.13812511228719E-2</v>
      </c>
      <c r="AQ1109" s="3" t="s">
        <v>12649</v>
      </c>
    </row>
    <row r="1110" spans="1:43" x14ac:dyDescent="0.2">
      <c r="A1110" s="3" t="s">
        <v>3242</v>
      </c>
      <c r="B1110" s="7" t="s">
        <v>12651</v>
      </c>
      <c r="C1110" s="85">
        <v>1261143</v>
      </c>
      <c r="D1110" s="85">
        <v>1260007</v>
      </c>
      <c r="E1110" s="15" t="s">
        <v>21062</v>
      </c>
      <c r="F1110" s="5" t="s">
        <v>9400</v>
      </c>
      <c r="G1110" s="5">
        <v>1134</v>
      </c>
      <c r="H1110" s="40">
        <v>0</v>
      </c>
      <c r="I1110" s="17" t="s">
        <v>21352</v>
      </c>
      <c r="J1110" s="36" t="s">
        <v>1022</v>
      </c>
      <c r="K1110" s="50">
        <v>378</v>
      </c>
      <c r="L1110" s="7" t="s">
        <v>9254</v>
      </c>
      <c r="M1110" s="89">
        <v>0</v>
      </c>
      <c r="N1110" s="89" t="s">
        <v>22729</v>
      </c>
      <c r="O1110" s="89" t="s">
        <v>9249</v>
      </c>
      <c r="P1110" s="6" t="s">
        <v>5533</v>
      </c>
      <c r="Q1110" s="6" t="s">
        <v>5534</v>
      </c>
      <c r="R1110" s="6" t="s">
        <v>5535</v>
      </c>
      <c r="S1110" s="6" t="s">
        <v>4618</v>
      </c>
      <c r="T1110" s="6" t="s">
        <v>4618</v>
      </c>
      <c r="U1110" s="6" t="s">
        <v>4618</v>
      </c>
      <c r="V1110" s="6" t="s">
        <v>4618</v>
      </c>
      <c r="W1110" s="6" t="s">
        <v>4618</v>
      </c>
      <c r="X1110" s="6" t="s">
        <v>4618</v>
      </c>
      <c r="Y1110" s="6" t="s">
        <v>5536</v>
      </c>
      <c r="Z1110" s="6" t="s">
        <v>5537</v>
      </c>
      <c r="AA1110" s="38" t="s">
        <v>4618</v>
      </c>
      <c r="AB1110" s="8" t="s">
        <v>12284</v>
      </c>
      <c r="AC1110" s="8" t="s">
        <v>22770</v>
      </c>
      <c r="AD1110" s="9" t="s">
        <v>11581</v>
      </c>
      <c r="AE1110" s="50">
        <v>1</v>
      </c>
      <c r="AF1110" s="97">
        <v>25</v>
      </c>
      <c r="AG1110" s="92">
        <v>237</v>
      </c>
      <c r="AH1110" s="93">
        <v>-0.46042580041852998</v>
      </c>
      <c r="AI1110" s="94">
        <v>0.58908205490659904</v>
      </c>
      <c r="AJ1110" s="95">
        <v>80.174826090685983</v>
      </c>
      <c r="AK1110" s="95">
        <v>101.66043798940247</v>
      </c>
      <c r="AL1110" s="96">
        <v>91.003436459049695</v>
      </c>
      <c r="AM1110" s="10">
        <v>9.9999983745092305</v>
      </c>
      <c r="AN1110" s="10">
        <v>0</v>
      </c>
      <c r="AO1110" s="10">
        <v>8.2566073290127395</v>
      </c>
      <c r="AP1110" s="10">
        <v>1.2558130801920599E-7</v>
      </c>
      <c r="AQ1110" s="3" t="s">
        <v>12649</v>
      </c>
    </row>
    <row r="1111" spans="1:43" x14ac:dyDescent="0.2">
      <c r="A1111" s="3" t="s">
        <v>3243</v>
      </c>
      <c r="B1111" s="7" t="s">
        <v>12651</v>
      </c>
      <c r="C1111" s="85">
        <v>1262290</v>
      </c>
      <c r="D1111" s="85">
        <v>1261136</v>
      </c>
      <c r="E1111" s="15" t="s">
        <v>21063</v>
      </c>
      <c r="F1111" s="5" t="s">
        <v>9400</v>
      </c>
      <c r="G1111" s="5">
        <v>1152</v>
      </c>
      <c r="H1111" s="40">
        <v>0</v>
      </c>
      <c r="I1111" s="17" t="s">
        <v>21353</v>
      </c>
      <c r="J1111" s="36" t="s">
        <v>1023</v>
      </c>
      <c r="K1111" s="50">
        <v>384</v>
      </c>
      <c r="L1111" s="7" t="s">
        <v>9254</v>
      </c>
      <c r="M1111" s="89">
        <v>8</v>
      </c>
      <c r="N1111" s="89"/>
      <c r="O1111" s="89" t="s">
        <v>9248</v>
      </c>
      <c r="P1111" s="6" t="s">
        <v>4618</v>
      </c>
      <c r="Q1111" s="6" t="s">
        <v>5538</v>
      </c>
      <c r="R1111" s="6" t="s">
        <v>5539</v>
      </c>
      <c r="S1111" s="6" t="s">
        <v>4618</v>
      </c>
      <c r="T1111" s="6" t="s">
        <v>4618</v>
      </c>
      <c r="U1111" s="6" t="s">
        <v>4618</v>
      </c>
      <c r="V1111" s="6" t="s">
        <v>4618</v>
      </c>
      <c r="W1111" s="6" t="s">
        <v>4618</v>
      </c>
      <c r="X1111" s="6" t="s">
        <v>4618</v>
      </c>
      <c r="Y1111" s="6" t="s">
        <v>4618</v>
      </c>
      <c r="Z1111" s="6" t="s">
        <v>4618</v>
      </c>
      <c r="AA1111" s="38" t="s">
        <v>4619</v>
      </c>
      <c r="AB1111" s="8" t="s">
        <v>12285</v>
      </c>
      <c r="AC1111" s="8" t="s">
        <v>22770</v>
      </c>
      <c r="AD1111" s="9" t="s">
        <v>11533</v>
      </c>
      <c r="AE1111" s="50">
        <v>1</v>
      </c>
      <c r="AF1111" s="97">
        <v>2</v>
      </c>
      <c r="AG1111" s="92">
        <v>4</v>
      </c>
      <c r="AH1111" s="93" t="s">
        <v>9258</v>
      </c>
      <c r="AI1111" s="94" t="s">
        <v>9258</v>
      </c>
      <c r="AJ1111" s="95">
        <v>109.94100457924016</v>
      </c>
      <c r="AK1111" s="95">
        <v>132.75576832853343</v>
      </c>
      <c r="AL1111" s="96">
        <v>113.07448850430707</v>
      </c>
      <c r="AM1111" s="10">
        <v>4.3749999999999902</v>
      </c>
      <c r="AN1111" s="10">
        <v>0</v>
      </c>
      <c r="AO1111" s="10">
        <v>2.5499999999999998</v>
      </c>
      <c r="AP1111" s="10">
        <v>0</v>
      </c>
      <c r="AQ1111" s="3" t="s">
        <v>12642</v>
      </c>
    </row>
    <row r="1112" spans="1:43" x14ac:dyDescent="0.2">
      <c r="A1112" s="3" t="s">
        <v>3245</v>
      </c>
      <c r="B1112" s="7" t="s">
        <v>12651</v>
      </c>
      <c r="C1112" s="85">
        <v>1263870</v>
      </c>
      <c r="D1112" s="85">
        <v>1262422</v>
      </c>
      <c r="E1112" s="15" t="s">
        <v>21062</v>
      </c>
      <c r="F1112" s="5" t="s">
        <v>9399</v>
      </c>
      <c r="G1112" s="5">
        <v>1446</v>
      </c>
      <c r="H1112" s="40">
        <v>0</v>
      </c>
      <c r="I1112" s="17" t="s">
        <v>21355</v>
      </c>
      <c r="K1112" s="50">
        <v>482</v>
      </c>
      <c r="L1112" s="7" t="s">
        <v>9253</v>
      </c>
      <c r="M1112" s="89">
        <v>0</v>
      </c>
      <c r="N1112" s="89"/>
      <c r="O1112" s="89" t="s">
        <v>9249</v>
      </c>
      <c r="P1112" s="6" t="s">
        <v>5547</v>
      </c>
      <c r="Q1112" s="6" t="s">
        <v>5548</v>
      </c>
      <c r="R1112" s="6" t="s">
        <v>5549</v>
      </c>
      <c r="S1112" s="6" t="s">
        <v>4618</v>
      </c>
      <c r="T1112" s="6" t="s">
        <v>4618</v>
      </c>
      <c r="U1112" s="6" t="s">
        <v>5550</v>
      </c>
      <c r="V1112" s="6" t="s">
        <v>4618</v>
      </c>
      <c r="W1112" s="6" t="s">
        <v>4618</v>
      </c>
      <c r="X1112" s="6" t="s">
        <v>4618</v>
      </c>
      <c r="Y1112" s="6" t="s">
        <v>5551</v>
      </c>
      <c r="Z1112" s="6" t="s">
        <v>5552</v>
      </c>
      <c r="AA1112" s="38" t="s">
        <v>4618</v>
      </c>
      <c r="AB1112" s="8" t="s">
        <v>12286</v>
      </c>
      <c r="AC1112" s="8" t="s">
        <v>22770</v>
      </c>
      <c r="AD1112" s="9" t="s">
        <v>11581</v>
      </c>
      <c r="AE1112" s="50">
        <v>1</v>
      </c>
      <c r="AF1112" s="97">
        <v>18</v>
      </c>
      <c r="AG1112" s="92">
        <v>92</v>
      </c>
      <c r="AH1112" s="93">
        <v>1.5628364536673E-2</v>
      </c>
      <c r="AI1112" s="94">
        <v>1</v>
      </c>
      <c r="AJ1112" s="95">
        <v>161.49168200880081</v>
      </c>
      <c r="AK1112" s="95">
        <v>215.96985329105348</v>
      </c>
      <c r="AL1112" s="96">
        <v>161.85714015062155</v>
      </c>
      <c r="AM1112" s="10">
        <v>9.9682878806106601</v>
      </c>
      <c r="AN1112" s="10">
        <v>0</v>
      </c>
      <c r="AO1112" s="10">
        <v>8.5878516742387294</v>
      </c>
      <c r="AP1112" s="10">
        <v>6.5682334238203994E-8</v>
      </c>
      <c r="AQ1112" s="3" t="s">
        <v>12643</v>
      </c>
    </row>
    <row r="1113" spans="1:43" x14ac:dyDescent="0.2">
      <c r="A1113" s="3" t="s">
        <v>3246</v>
      </c>
      <c r="B1113" s="7" t="s">
        <v>12651</v>
      </c>
      <c r="C1113" s="85">
        <v>1264912</v>
      </c>
      <c r="D1113" s="85">
        <v>1263827</v>
      </c>
      <c r="E1113" s="15" t="s">
        <v>21063</v>
      </c>
      <c r="F1113" s="5" t="s">
        <v>9400</v>
      </c>
      <c r="G1113" s="5">
        <v>1083</v>
      </c>
      <c r="H1113" s="40">
        <v>0</v>
      </c>
      <c r="I1113" s="17" t="s">
        <v>21356</v>
      </c>
      <c r="J1113" s="36" t="s">
        <v>1025</v>
      </c>
      <c r="K1113" s="50">
        <v>361</v>
      </c>
      <c r="L1113" s="7" t="s">
        <v>9254</v>
      </c>
      <c r="M1113" s="89">
        <v>10</v>
      </c>
      <c r="N1113" s="89" t="s">
        <v>22729</v>
      </c>
      <c r="O1113" s="89" t="s">
        <v>9248</v>
      </c>
      <c r="P1113" s="6" t="s">
        <v>4618</v>
      </c>
      <c r="Q1113" s="6" t="s">
        <v>5553</v>
      </c>
      <c r="R1113" s="6" t="s">
        <v>5554</v>
      </c>
      <c r="S1113" s="6" t="s">
        <v>4618</v>
      </c>
      <c r="T1113" s="6" t="s">
        <v>4618</v>
      </c>
      <c r="U1113" s="6" t="s">
        <v>5555</v>
      </c>
      <c r="V1113" s="6" t="s">
        <v>4618</v>
      </c>
      <c r="W1113" s="6" t="s">
        <v>4618</v>
      </c>
      <c r="X1113" s="6" t="s">
        <v>4618</v>
      </c>
      <c r="Y1113" s="6" t="s">
        <v>4618</v>
      </c>
      <c r="Z1113" s="6" t="s">
        <v>5556</v>
      </c>
      <c r="AA1113" s="38" t="s">
        <v>4619</v>
      </c>
      <c r="AB1113" s="8" t="s">
        <v>12287</v>
      </c>
      <c r="AC1113" s="8" t="s">
        <v>22770</v>
      </c>
      <c r="AD1113" s="9" t="s">
        <v>11581</v>
      </c>
      <c r="AE1113" s="50">
        <v>1</v>
      </c>
      <c r="AF1113" s="97">
        <v>8</v>
      </c>
      <c r="AG1113" s="92">
        <v>33</v>
      </c>
      <c r="AH1113" s="93">
        <v>0.54560944148796298</v>
      </c>
      <c r="AI1113" s="94">
        <v>0.82458223890539495</v>
      </c>
      <c r="AJ1113" s="95">
        <v>154.22866516126314</v>
      </c>
      <c r="AK1113" s="95">
        <v>220.00084048445839</v>
      </c>
      <c r="AL1113" s="96">
        <v>123.80947778812245</v>
      </c>
      <c r="AM1113" s="10">
        <v>6.8359374999999902</v>
      </c>
      <c r="AN1113" s="10">
        <v>0</v>
      </c>
      <c r="AO1113" s="10">
        <v>4.9978380632782304</v>
      </c>
      <c r="AP1113" s="10">
        <v>1.6099528779101E-4</v>
      </c>
      <c r="AQ1113" s="3" t="s">
        <v>12643</v>
      </c>
    </row>
    <row r="1114" spans="1:43" x14ac:dyDescent="0.2">
      <c r="A1114" s="3" t="s">
        <v>3247</v>
      </c>
      <c r="B1114" s="7" t="s">
        <v>12651</v>
      </c>
      <c r="C1114" s="85">
        <v>1266339</v>
      </c>
      <c r="D1114" s="85">
        <v>1264918</v>
      </c>
      <c r="E1114" s="15" t="s">
        <v>21062</v>
      </c>
      <c r="F1114" s="5" t="s">
        <v>9400</v>
      </c>
      <c r="G1114" s="5">
        <v>1419</v>
      </c>
      <c r="H1114" s="40">
        <v>0</v>
      </c>
      <c r="I1114" s="17" t="s">
        <v>21357</v>
      </c>
      <c r="J1114" s="36" t="s">
        <v>1026</v>
      </c>
      <c r="K1114" s="50">
        <v>473</v>
      </c>
      <c r="L1114" s="7" t="s">
        <v>9253</v>
      </c>
      <c r="M1114" s="89">
        <v>0</v>
      </c>
      <c r="N1114" s="89"/>
      <c r="O1114" s="89" t="s">
        <v>9249</v>
      </c>
      <c r="P1114" s="6" t="s">
        <v>5557</v>
      </c>
      <c r="Q1114" s="6" t="s">
        <v>5558</v>
      </c>
      <c r="R1114" s="6" t="s">
        <v>5559</v>
      </c>
      <c r="S1114" s="6" t="s">
        <v>4618</v>
      </c>
      <c r="T1114" s="6" t="s">
        <v>4618</v>
      </c>
      <c r="U1114" s="6" t="s">
        <v>4618</v>
      </c>
      <c r="V1114" s="6" t="s">
        <v>4618</v>
      </c>
      <c r="W1114" s="6" t="s">
        <v>4618</v>
      </c>
      <c r="X1114" s="6" t="s">
        <v>4618</v>
      </c>
      <c r="Y1114" s="6" t="s">
        <v>5560</v>
      </c>
      <c r="Z1114" s="6" t="s">
        <v>5561</v>
      </c>
      <c r="AA1114" s="38" t="s">
        <v>4618</v>
      </c>
      <c r="AB1114" s="8" t="s">
        <v>12288</v>
      </c>
      <c r="AC1114" s="8" t="s">
        <v>22770</v>
      </c>
      <c r="AD1114" s="9" t="s">
        <v>11581</v>
      </c>
      <c r="AE1114" s="50">
        <v>1</v>
      </c>
      <c r="AF1114" s="97">
        <v>36</v>
      </c>
      <c r="AG1114" s="92">
        <v>304</v>
      </c>
      <c r="AH1114" s="93">
        <v>1.21539646585818</v>
      </c>
      <c r="AI1114" s="94">
        <v>0.100982402743288</v>
      </c>
      <c r="AJ1114" s="95">
        <v>121.78229574782381</v>
      </c>
      <c r="AK1114" s="95">
        <v>208.76366398237465</v>
      </c>
      <c r="AL1114" s="96">
        <v>104.23961387693036</v>
      </c>
      <c r="AM1114" s="10">
        <v>7.2782209451317499</v>
      </c>
      <c r="AN1114" s="10">
        <v>3.7362468674473302E-10</v>
      </c>
      <c r="AO1114" s="10">
        <v>9.9998924249877206</v>
      </c>
      <c r="AP1114" s="10">
        <v>2.6381119511142903E-10</v>
      </c>
      <c r="AQ1114" s="3" t="s">
        <v>12649</v>
      </c>
    </row>
    <row r="1115" spans="1:43" x14ac:dyDescent="0.2">
      <c r="A1115" s="3" t="s">
        <v>3248</v>
      </c>
      <c r="B1115" s="7" t="s">
        <v>12651</v>
      </c>
      <c r="C1115" s="85">
        <v>1267787</v>
      </c>
      <c r="D1115" s="85">
        <v>1266336</v>
      </c>
      <c r="E1115" s="15" t="s">
        <v>21064</v>
      </c>
      <c r="F1115" s="5" t="s">
        <v>9400</v>
      </c>
      <c r="G1115" s="5">
        <v>1449</v>
      </c>
      <c r="H1115" s="40">
        <v>0</v>
      </c>
      <c r="I1115" s="17" t="s">
        <v>21358</v>
      </c>
      <c r="J1115" s="36" t="s">
        <v>1027</v>
      </c>
      <c r="K1115" s="50">
        <v>483</v>
      </c>
      <c r="L1115" s="7" t="s">
        <v>9253</v>
      </c>
      <c r="M1115" s="89">
        <v>0</v>
      </c>
      <c r="N1115" s="89"/>
      <c r="O1115" s="89" t="s">
        <v>9249</v>
      </c>
      <c r="P1115" s="6" t="s">
        <v>5562</v>
      </c>
      <c r="Q1115" s="6" t="s">
        <v>5563</v>
      </c>
      <c r="R1115" s="6" t="s">
        <v>5564</v>
      </c>
      <c r="S1115" s="6" t="s">
        <v>4618</v>
      </c>
      <c r="T1115" s="6" t="s">
        <v>4618</v>
      </c>
      <c r="U1115" s="6" t="s">
        <v>4618</v>
      </c>
      <c r="V1115" s="6" t="s">
        <v>4618</v>
      </c>
      <c r="W1115" s="6" t="s">
        <v>4618</v>
      </c>
      <c r="X1115" s="6" t="s">
        <v>4618</v>
      </c>
      <c r="Y1115" s="6" t="s">
        <v>5565</v>
      </c>
      <c r="Z1115" s="6" t="s">
        <v>5566</v>
      </c>
      <c r="AA1115" s="38" t="s">
        <v>4618</v>
      </c>
      <c r="AB1115" s="8" t="s">
        <v>12289</v>
      </c>
      <c r="AC1115" s="8" t="s">
        <v>22770</v>
      </c>
      <c r="AD1115" s="9" t="s">
        <v>11581</v>
      </c>
      <c r="AE1115" s="50">
        <v>1</v>
      </c>
      <c r="AF1115" s="97">
        <v>69</v>
      </c>
      <c r="AG1115" s="92">
        <v>1381</v>
      </c>
      <c r="AH1115" s="93">
        <v>-0.13727025812069901</v>
      </c>
      <c r="AI1115" s="94">
        <v>0.78520654221258002</v>
      </c>
      <c r="AJ1115" s="95">
        <v>247.80403633383298</v>
      </c>
      <c r="AK1115" s="95">
        <v>350.83358562292329</v>
      </c>
      <c r="AL1115" s="96">
        <v>253.49172159261616</v>
      </c>
      <c r="AM1115" s="10">
        <v>3.83189572422395E-2</v>
      </c>
      <c r="AN1115" s="10">
        <v>0</v>
      </c>
      <c r="AO1115" s="10">
        <v>9.9995618557814296</v>
      </c>
      <c r="AP1115" s="10">
        <v>2.5783405624490898E-4</v>
      </c>
    </row>
    <row r="1116" spans="1:43" x14ac:dyDescent="0.2">
      <c r="A1116" s="3" t="s">
        <v>3249</v>
      </c>
      <c r="B1116" s="7" t="s">
        <v>12651</v>
      </c>
      <c r="C1116" s="85">
        <v>1269553</v>
      </c>
      <c r="D1116" s="85">
        <v>1267811</v>
      </c>
      <c r="E1116" s="15" t="s">
        <v>21063</v>
      </c>
      <c r="F1116" s="5" t="s">
        <v>9400</v>
      </c>
      <c r="G1116" s="5">
        <v>1740</v>
      </c>
      <c r="H1116" s="40">
        <v>0</v>
      </c>
      <c r="I1116" s="17" t="s">
        <v>21359</v>
      </c>
      <c r="J1116" s="36" t="s">
        <v>1028</v>
      </c>
      <c r="K1116" s="50">
        <v>580</v>
      </c>
      <c r="L1116" s="7" t="s">
        <v>9254</v>
      </c>
      <c r="M1116" s="89">
        <v>0</v>
      </c>
      <c r="N1116" s="89" t="s">
        <v>22729</v>
      </c>
      <c r="O1116" s="89" t="s">
        <v>9251</v>
      </c>
      <c r="P1116" s="6" t="s">
        <v>5567</v>
      </c>
      <c r="Q1116" s="6" t="s">
        <v>5568</v>
      </c>
      <c r="R1116" s="6" t="s">
        <v>5569</v>
      </c>
      <c r="S1116" s="6" t="s">
        <v>4618</v>
      </c>
      <c r="T1116" s="6" t="s">
        <v>4618</v>
      </c>
      <c r="U1116" s="6" t="s">
        <v>4618</v>
      </c>
      <c r="V1116" s="6" t="s">
        <v>4618</v>
      </c>
      <c r="W1116" s="6" t="s">
        <v>4618</v>
      </c>
      <c r="X1116" s="6" t="s">
        <v>4618</v>
      </c>
      <c r="Y1116" s="6" t="s">
        <v>5570</v>
      </c>
      <c r="Z1116" s="6" t="s">
        <v>4618</v>
      </c>
      <c r="AA1116" s="38" t="s">
        <v>4619</v>
      </c>
      <c r="AB1116" s="8" t="s">
        <v>12290</v>
      </c>
      <c r="AC1116" s="8" t="s">
        <v>22770</v>
      </c>
      <c r="AD1116" s="9" t="s">
        <v>11581</v>
      </c>
      <c r="AE1116" s="50">
        <v>1</v>
      </c>
      <c r="AF1116" s="97">
        <v>20</v>
      </c>
      <c r="AG1116" s="92">
        <v>98</v>
      </c>
      <c r="AH1116" s="93">
        <v>-1.5053275237372601</v>
      </c>
      <c r="AI1116" s="94">
        <v>0.25057266124250299</v>
      </c>
      <c r="AJ1116" s="95">
        <v>158.64311973847785</v>
      </c>
      <c r="AK1116" s="95">
        <v>205.30244116070227</v>
      </c>
      <c r="AL1116" s="96">
        <v>178.38076983582249</v>
      </c>
      <c r="AM1116" s="10">
        <v>9.9943559240637594</v>
      </c>
      <c r="AN1116" s="10">
        <v>0</v>
      </c>
      <c r="AO1116" s="10">
        <v>0.33796814180691898</v>
      </c>
      <c r="AP1116" s="10">
        <v>4.4733299168355298</v>
      </c>
      <c r="AQ1116" s="3" t="s">
        <v>12643</v>
      </c>
    </row>
    <row r="1117" spans="1:43" x14ac:dyDescent="0.2">
      <c r="A1117" s="3" t="s">
        <v>3250</v>
      </c>
      <c r="B1117" s="7" t="s">
        <v>12651</v>
      </c>
      <c r="C1117" s="85">
        <v>1269957</v>
      </c>
      <c r="D1117" s="85">
        <v>1269553</v>
      </c>
      <c r="E1117" s="15" t="s">
        <v>21062</v>
      </c>
      <c r="F1117" s="5" t="s">
        <v>9400</v>
      </c>
      <c r="G1117" s="5">
        <v>402</v>
      </c>
      <c r="H1117" s="40">
        <v>0</v>
      </c>
      <c r="I1117" s="17" t="s">
        <v>21360</v>
      </c>
      <c r="J1117" s="36" t="s">
        <v>1029</v>
      </c>
      <c r="K1117" s="50">
        <v>134</v>
      </c>
      <c r="L1117" s="7" t="s">
        <v>9253</v>
      </c>
      <c r="M1117" s="89">
        <v>1</v>
      </c>
      <c r="N1117" s="89"/>
      <c r="O1117" s="89" t="s">
        <v>9249</v>
      </c>
      <c r="P1117" s="6" t="s">
        <v>4618</v>
      </c>
      <c r="Q1117" s="6" t="s">
        <v>4618</v>
      </c>
      <c r="R1117" s="6" t="s">
        <v>4618</v>
      </c>
      <c r="S1117" s="6" t="s">
        <v>4618</v>
      </c>
      <c r="T1117" s="6" t="s">
        <v>4618</v>
      </c>
      <c r="U1117" s="6" t="s">
        <v>4618</v>
      </c>
      <c r="V1117" s="6" t="s">
        <v>4618</v>
      </c>
      <c r="W1117" s="6" t="s">
        <v>4618</v>
      </c>
      <c r="X1117" s="6" t="s">
        <v>4618</v>
      </c>
      <c r="Y1117" s="6" t="s">
        <v>4618</v>
      </c>
      <c r="Z1117" s="6" t="s">
        <v>4618</v>
      </c>
      <c r="AA1117" s="38" t="s">
        <v>4619</v>
      </c>
      <c r="AB1117" s="8" t="s">
        <v>12291</v>
      </c>
      <c r="AC1117" s="8" t="s">
        <v>22770</v>
      </c>
      <c r="AD1117" s="9" t="s">
        <v>11531</v>
      </c>
      <c r="AE1117" s="50">
        <v>1</v>
      </c>
      <c r="AF1117" s="97">
        <v>2</v>
      </c>
      <c r="AG1117" s="92">
        <v>6</v>
      </c>
      <c r="AH1117" s="93" t="s">
        <v>9258</v>
      </c>
      <c r="AI1117" s="94" t="s">
        <v>9258</v>
      </c>
      <c r="AJ1117" s="95">
        <v>147.70046769411974</v>
      </c>
      <c r="AK1117" s="95">
        <v>233.84104290548862</v>
      </c>
      <c r="AL1117" s="96">
        <v>124.56814997982134</v>
      </c>
      <c r="AM1117" s="10">
        <v>5.7812499999999902</v>
      </c>
      <c r="AN1117" s="10">
        <v>0</v>
      </c>
      <c r="AO1117" s="10">
        <v>1.08</v>
      </c>
      <c r="AP1117" s="10">
        <v>1.7149999999999901</v>
      </c>
      <c r="AQ1117" s="3" t="s">
        <v>12643</v>
      </c>
    </row>
    <row r="1118" spans="1:43" x14ac:dyDescent="0.2">
      <c r="A1118" s="3" t="s">
        <v>3252</v>
      </c>
      <c r="B1118" s="7" t="s">
        <v>12651</v>
      </c>
      <c r="C1118" s="85">
        <v>1270994</v>
      </c>
      <c r="D1118" s="85">
        <v>1269954</v>
      </c>
      <c r="E1118" s="15" t="s">
        <v>21064</v>
      </c>
      <c r="F1118" s="5" t="s">
        <v>9400</v>
      </c>
      <c r="G1118" s="5">
        <v>1038</v>
      </c>
      <c r="H1118" s="40">
        <v>0</v>
      </c>
      <c r="I1118" s="17" t="s">
        <v>21362</v>
      </c>
      <c r="J1118" s="36" t="s">
        <v>1030</v>
      </c>
      <c r="K1118" s="50">
        <v>346</v>
      </c>
      <c r="L1118" s="7" t="s">
        <v>9253</v>
      </c>
      <c r="M1118" s="89">
        <v>0</v>
      </c>
      <c r="N1118" s="89" t="s">
        <v>22729</v>
      </c>
      <c r="O1118" s="89" t="s">
        <v>9249</v>
      </c>
      <c r="P1118" s="6" t="s">
        <v>5574</v>
      </c>
      <c r="Q1118" s="6" t="s">
        <v>5575</v>
      </c>
      <c r="R1118" s="6" t="s">
        <v>5576</v>
      </c>
      <c r="S1118" s="6" t="s">
        <v>5577</v>
      </c>
      <c r="T1118" s="6" t="s">
        <v>4618</v>
      </c>
      <c r="U1118" s="6" t="s">
        <v>4618</v>
      </c>
      <c r="V1118" s="6" t="s">
        <v>4618</v>
      </c>
      <c r="W1118" s="6" t="s">
        <v>4618</v>
      </c>
      <c r="X1118" s="6" t="s">
        <v>4618</v>
      </c>
      <c r="Y1118" s="6" t="s">
        <v>5578</v>
      </c>
      <c r="Z1118" s="6" t="s">
        <v>5579</v>
      </c>
      <c r="AA1118" s="38" t="s">
        <v>4618</v>
      </c>
      <c r="AB1118" s="8" t="s">
        <v>12292</v>
      </c>
      <c r="AC1118" s="8" t="s">
        <v>22770</v>
      </c>
      <c r="AD1118" s="9" t="s">
        <v>11581</v>
      </c>
      <c r="AE1118" s="50">
        <v>1</v>
      </c>
      <c r="AF1118" s="97">
        <v>33</v>
      </c>
      <c r="AG1118" s="92">
        <v>419</v>
      </c>
      <c r="AH1118" s="93">
        <v>-0.33974799257091398</v>
      </c>
      <c r="AI1118" s="94">
        <v>0.62037134959114903</v>
      </c>
      <c r="AJ1118" s="95">
        <v>576.62986677175832</v>
      </c>
      <c r="AK1118" s="95">
        <v>821.51174912655028</v>
      </c>
      <c r="AL1118" s="96">
        <v>529.03727744784692</v>
      </c>
      <c r="AM1118" s="10">
        <v>1.4454306098118901</v>
      </c>
      <c r="AN1118" s="10">
        <v>7.6402706383760202E-10</v>
      </c>
      <c r="AO1118" s="10">
        <v>7.8396587288667094E-3</v>
      </c>
      <c r="AP1118" s="10">
        <v>9.9861726473876296</v>
      </c>
    </row>
    <row r="1119" spans="1:43" x14ac:dyDescent="0.2">
      <c r="A1119" s="3" t="s">
        <v>3253</v>
      </c>
      <c r="B1119" s="7" t="s">
        <v>12651</v>
      </c>
      <c r="C1119" s="85">
        <v>1272227</v>
      </c>
      <c r="D1119" s="85">
        <v>1271718</v>
      </c>
      <c r="E1119" s="15" t="s">
        <v>21064</v>
      </c>
      <c r="F1119" s="5" t="s">
        <v>9400</v>
      </c>
      <c r="G1119" s="5">
        <v>507</v>
      </c>
      <c r="H1119" s="40">
        <v>0</v>
      </c>
      <c r="I1119" s="17" t="s">
        <v>21363</v>
      </c>
      <c r="J1119" s="36" t="s">
        <v>1031</v>
      </c>
      <c r="K1119" s="50">
        <v>169</v>
      </c>
      <c r="L1119" s="7" t="s">
        <v>9252</v>
      </c>
      <c r="M1119" s="89">
        <v>0</v>
      </c>
      <c r="N1119" s="89" t="s">
        <v>22729</v>
      </c>
      <c r="O1119" s="89" t="s">
        <v>9251</v>
      </c>
      <c r="P1119" s="6" t="s">
        <v>4723</v>
      </c>
      <c r="Q1119" s="6" t="s">
        <v>5580</v>
      </c>
      <c r="R1119" s="6" t="s">
        <v>4724</v>
      </c>
      <c r="S1119" s="6" t="s">
        <v>4618</v>
      </c>
      <c r="T1119" s="6" t="s">
        <v>4618</v>
      </c>
      <c r="U1119" s="6" t="s">
        <v>4618</v>
      </c>
      <c r="V1119" s="6" t="s">
        <v>4618</v>
      </c>
      <c r="W1119" s="6" t="s">
        <v>4618</v>
      </c>
      <c r="X1119" s="6" t="s">
        <v>4618</v>
      </c>
      <c r="Y1119" s="6" t="s">
        <v>4719</v>
      </c>
      <c r="Z1119" s="6" t="s">
        <v>4618</v>
      </c>
      <c r="AA1119" s="38" t="s">
        <v>4618</v>
      </c>
      <c r="AB1119" s="8" t="s">
        <v>12293</v>
      </c>
      <c r="AC1119" s="8" t="s">
        <v>22770</v>
      </c>
      <c r="AD1119" s="9" t="s">
        <v>11581</v>
      </c>
      <c r="AE1119" s="50">
        <v>0</v>
      </c>
      <c r="AF1119" s="97">
        <v>0</v>
      </c>
      <c r="AG1119" s="92">
        <v>0</v>
      </c>
      <c r="AH1119" s="93" t="s">
        <v>9258</v>
      </c>
      <c r="AI1119" s="94" t="s">
        <v>9258</v>
      </c>
      <c r="AJ1119" s="95">
        <v>138.74601551561184</v>
      </c>
      <c r="AK1119" s="95">
        <v>128.98849635606922</v>
      </c>
      <c r="AL1119" s="96">
        <v>178.31120906628229</v>
      </c>
      <c r="AM1119" s="10"/>
      <c r="AN1119" s="10"/>
      <c r="AO1119" s="10"/>
      <c r="AP1119" s="10"/>
    </row>
    <row r="1120" spans="1:43" x14ac:dyDescent="0.2">
      <c r="A1120" s="3" t="s">
        <v>3254</v>
      </c>
      <c r="B1120" s="7" t="s">
        <v>12651</v>
      </c>
      <c r="C1120" s="85">
        <v>1273532</v>
      </c>
      <c r="D1120" s="85">
        <v>1273158</v>
      </c>
      <c r="E1120" s="15" t="s">
        <v>21064</v>
      </c>
      <c r="F1120" s="5" t="s">
        <v>9400</v>
      </c>
      <c r="G1120" s="5">
        <v>372</v>
      </c>
      <c r="H1120" s="40">
        <v>1</v>
      </c>
      <c r="I1120" s="17" t="s">
        <v>21364</v>
      </c>
      <c r="J1120" s="36" t="s">
        <v>1032</v>
      </c>
      <c r="K1120" s="50">
        <v>124</v>
      </c>
      <c r="L1120" s="7" t="s">
        <v>9252</v>
      </c>
      <c r="M1120" s="89">
        <v>1</v>
      </c>
      <c r="N1120" s="89"/>
      <c r="O1120" s="89" t="s">
        <v>9248</v>
      </c>
      <c r="P1120" s="6" t="s">
        <v>4618</v>
      </c>
      <c r="Q1120" s="6" t="s">
        <v>4618</v>
      </c>
      <c r="R1120" s="6" t="s">
        <v>4618</v>
      </c>
      <c r="S1120" s="6" t="s">
        <v>4618</v>
      </c>
      <c r="T1120" s="6" t="s">
        <v>4618</v>
      </c>
      <c r="U1120" s="6" t="s">
        <v>4618</v>
      </c>
      <c r="V1120" s="6" t="s">
        <v>4618</v>
      </c>
      <c r="W1120" s="6" t="s">
        <v>4618</v>
      </c>
      <c r="X1120" s="6" t="s">
        <v>4618</v>
      </c>
      <c r="Y1120" s="6" t="s">
        <v>4618</v>
      </c>
      <c r="Z1120" s="6" t="s">
        <v>4618</v>
      </c>
      <c r="AA1120" s="38" t="s">
        <v>4619</v>
      </c>
      <c r="AB1120" s="8"/>
      <c r="AC1120" s="8"/>
      <c r="AD1120" s="9"/>
      <c r="AE1120" s="50">
        <v>0</v>
      </c>
      <c r="AF1120" s="97">
        <v>0</v>
      </c>
      <c r="AG1120" s="92">
        <v>0</v>
      </c>
      <c r="AH1120" s="93" t="s">
        <v>9258</v>
      </c>
      <c r="AI1120" s="94" t="s">
        <v>9258</v>
      </c>
      <c r="AJ1120" s="95">
        <v>280.73451445948763</v>
      </c>
      <c r="AK1120" s="95">
        <v>261.69862801683814</v>
      </c>
      <c r="AL1120" s="96">
        <v>324.15375617679007</v>
      </c>
      <c r="AM1120" s="10"/>
      <c r="AN1120" s="10"/>
      <c r="AO1120" s="10"/>
      <c r="AP1120" s="10"/>
    </row>
    <row r="1121" spans="1:43" x14ac:dyDescent="0.2">
      <c r="A1121" s="3" t="s">
        <v>3255</v>
      </c>
      <c r="B1121" s="7" t="s">
        <v>12651</v>
      </c>
      <c r="C1121" s="85">
        <v>1275817</v>
      </c>
      <c r="D1121" s="85">
        <v>1274879</v>
      </c>
      <c r="E1121" s="15" t="s">
        <v>21063</v>
      </c>
      <c r="F1121" s="5" t="s">
        <v>9400</v>
      </c>
      <c r="G1121" s="5">
        <v>936</v>
      </c>
      <c r="H1121" s="40">
        <v>0</v>
      </c>
      <c r="I1121" s="17" t="s">
        <v>21365</v>
      </c>
      <c r="J1121" s="36" t="s">
        <v>1034</v>
      </c>
      <c r="K1121" s="50">
        <v>312</v>
      </c>
      <c r="L1121" s="7" t="s">
        <v>9253</v>
      </c>
      <c r="M1121" s="89">
        <v>0</v>
      </c>
      <c r="N1121" s="89"/>
      <c r="O1121" s="89" t="s">
        <v>9249</v>
      </c>
      <c r="P1121" s="6" t="s">
        <v>5581</v>
      </c>
      <c r="Q1121" s="6" t="s">
        <v>4618</v>
      </c>
      <c r="R1121" s="6" t="s">
        <v>5582</v>
      </c>
      <c r="S1121" s="6" t="s">
        <v>4618</v>
      </c>
      <c r="T1121" s="6" t="s">
        <v>5583</v>
      </c>
      <c r="U1121" s="6" t="s">
        <v>4618</v>
      </c>
      <c r="V1121" s="6" t="s">
        <v>5584</v>
      </c>
      <c r="W1121" s="6" t="s">
        <v>4618</v>
      </c>
      <c r="X1121" s="6" t="s">
        <v>5585</v>
      </c>
      <c r="Y1121" s="6" t="s">
        <v>5586</v>
      </c>
      <c r="Z1121" s="6" t="s">
        <v>4618</v>
      </c>
      <c r="AA1121" s="38" t="s">
        <v>4618</v>
      </c>
      <c r="AB1121" s="8" t="s">
        <v>12294</v>
      </c>
      <c r="AC1121" s="8" t="s">
        <v>22770</v>
      </c>
      <c r="AD1121" s="9" t="s">
        <v>11550</v>
      </c>
      <c r="AE1121" s="50">
        <v>1</v>
      </c>
      <c r="AF1121" s="97">
        <v>9</v>
      </c>
      <c r="AG1121" s="92">
        <v>19</v>
      </c>
      <c r="AH1121" s="93">
        <v>0.61014969368267402</v>
      </c>
      <c r="AI1121" s="94">
        <v>0.87304105092724305</v>
      </c>
      <c r="AJ1121" s="95">
        <v>155.28558599437778</v>
      </c>
      <c r="AK1121" s="95">
        <v>140.32411520373813</v>
      </c>
      <c r="AL1121" s="96">
        <v>165.97341567995772</v>
      </c>
      <c r="AM1121" s="10">
        <v>4.3749999999999902</v>
      </c>
      <c r="AN1121" s="10">
        <v>0</v>
      </c>
      <c r="AO1121" s="10">
        <v>4.98836847430064</v>
      </c>
      <c r="AP1121" s="10">
        <v>0</v>
      </c>
      <c r="AQ1121" s="3" t="s">
        <v>12642</v>
      </c>
    </row>
    <row r="1122" spans="1:43" x14ac:dyDescent="0.2">
      <c r="A1122" s="3" t="s">
        <v>3256</v>
      </c>
      <c r="B1122" s="7" t="s">
        <v>12651</v>
      </c>
      <c r="C1122" s="85">
        <v>1277910</v>
      </c>
      <c r="D1122" s="85">
        <v>1276261</v>
      </c>
      <c r="E1122" s="15" t="s">
        <v>21062</v>
      </c>
      <c r="F1122" s="5" t="s">
        <v>9400</v>
      </c>
      <c r="G1122" s="5">
        <v>1647</v>
      </c>
      <c r="H1122" s="40">
        <v>0</v>
      </c>
      <c r="I1122" s="17" t="s">
        <v>21366</v>
      </c>
      <c r="J1122" s="36" t="s">
        <v>1035</v>
      </c>
      <c r="K1122" s="50">
        <v>549</v>
      </c>
      <c r="L1122" s="7" t="s">
        <v>9253</v>
      </c>
      <c r="M1122" s="89">
        <v>0</v>
      </c>
      <c r="N1122" s="89"/>
      <c r="O1122" s="89" t="s">
        <v>9249</v>
      </c>
      <c r="P1122" s="6" t="s">
        <v>4677</v>
      </c>
      <c r="Q1122" s="6" t="s">
        <v>5587</v>
      </c>
      <c r="R1122" s="6" t="s">
        <v>5588</v>
      </c>
      <c r="S1122" s="6" t="s">
        <v>4618</v>
      </c>
      <c r="T1122" s="6" t="s">
        <v>4618</v>
      </c>
      <c r="U1122" s="6" t="s">
        <v>4930</v>
      </c>
      <c r="V1122" s="6" t="s">
        <v>4931</v>
      </c>
      <c r="W1122" s="6" t="s">
        <v>4618</v>
      </c>
      <c r="X1122" s="6" t="s">
        <v>4679</v>
      </c>
      <c r="Y1122" s="6" t="s">
        <v>4680</v>
      </c>
      <c r="Z1122" s="6" t="s">
        <v>5589</v>
      </c>
      <c r="AA1122" s="38" t="s">
        <v>4618</v>
      </c>
      <c r="AB1122" s="8" t="s">
        <v>11777</v>
      </c>
      <c r="AC1122" s="8" t="s">
        <v>22770</v>
      </c>
      <c r="AD1122" s="9" t="s">
        <v>11531</v>
      </c>
      <c r="AE1122" s="50">
        <v>1</v>
      </c>
      <c r="AF1122" s="97">
        <v>71</v>
      </c>
      <c r="AG1122" s="92">
        <v>2018</v>
      </c>
      <c r="AH1122" s="93">
        <v>0.31791328373211702</v>
      </c>
      <c r="AI1122" s="94">
        <v>0.49539108126849002</v>
      </c>
      <c r="AJ1122" s="95">
        <v>269.62385459333922</v>
      </c>
      <c r="AK1122" s="95">
        <v>308.9118079782811</v>
      </c>
      <c r="AL1122" s="96">
        <v>339.72822685000546</v>
      </c>
      <c r="AM1122" s="10">
        <v>0</v>
      </c>
      <c r="AN1122" s="10">
        <v>8.0936514917731E-3</v>
      </c>
      <c r="AO1122" s="10">
        <v>5.9154366307764201</v>
      </c>
      <c r="AP1122" s="10">
        <v>3.8690780073065998</v>
      </c>
    </row>
    <row r="1123" spans="1:43" x14ac:dyDescent="0.2">
      <c r="A1123" s="3" t="s">
        <v>3257</v>
      </c>
      <c r="B1123" s="7" t="s">
        <v>12651</v>
      </c>
      <c r="C1123" s="85">
        <v>1278066</v>
      </c>
      <c r="D1123" s="85">
        <v>1278596</v>
      </c>
      <c r="E1123" s="15" t="s">
        <v>21060</v>
      </c>
      <c r="F1123" s="5" t="s">
        <v>9400</v>
      </c>
      <c r="G1123" s="5">
        <v>528</v>
      </c>
      <c r="H1123" s="40">
        <v>1</v>
      </c>
      <c r="I1123" s="17" t="s">
        <v>21367</v>
      </c>
      <c r="J1123" s="36" t="s">
        <v>1036</v>
      </c>
      <c r="K1123" s="50">
        <v>176</v>
      </c>
      <c r="L1123" s="7" t="s">
        <v>9254</v>
      </c>
      <c r="M1123" s="89">
        <v>2</v>
      </c>
      <c r="N1123" s="89"/>
      <c r="O1123" s="89" t="s">
        <v>9249</v>
      </c>
      <c r="P1123" s="6" t="s">
        <v>4618</v>
      </c>
      <c r="Q1123" s="6" t="s">
        <v>4618</v>
      </c>
      <c r="R1123" s="6" t="s">
        <v>4618</v>
      </c>
      <c r="S1123" s="6" t="s">
        <v>4618</v>
      </c>
      <c r="T1123" s="6" t="s">
        <v>4618</v>
      </c>
      <c r="U1123" s="6" t="s">
        <v>4618</v>
      </c>
      <c r="V1123" s="6" t="s">
        <v>4618</v>
      </c>
      <c r="W1123" s="6" t="s">
        <v>4618</v>
      </c>
      <c r="X1123" s="6" t="s">
        <v>4618</v>
      </c>
      <c r="Y1123" s="6" t="s">
        <v>4618</v>
      </c>
      <c r="Z1123" s="6" t="s">
        <v>4618</v>
      </c>
      <c r="AA1123" s="38" t="s">
        <v>4619</v>
      </c>
      <c r="AB1123" s="8" t="s">
        <v>12295</v>
      </c>
      <c r="AC1123" s="8" t="s">
        <v>22770</v>
      </c>
      <c r="AD1123" s="9" t="s">
        <v>11572</v>
      </c>
      <c r="AE1123" s="50">
        <v>1</v>
      </c>
      <c r="AF1123" s="97">
        <v>5</v>
      </c>
      <c r="AG1123" s="92">
        <v>13</v>
      </c>
      <c r="AH1123" s="93">
        <v>2.9175782188749202</v>
      </c>
      <c r="AI1123" s="94">
        <v>0.48690937904380799</v>
      </c>
      <c r="AJ1123" s="95">
        <v>178.371367099271</v>
      </c>
      <c r="AK1123" s="95">
        <v>207.15574018840789</v>
      </c>
      <c r="AL1123" s="96">
        <v>189.06825126484966</v>
      </c>
      <c r="AM1123" s="10">
        <v>0</v>
      </c>
      <c r="AN1123" s="10">
        <v>0</v>
      </c>
      <c r="AO1123" s="10">
        <v>4.6816503943769998</v>
      </c>
      <c r="AP1123" s="10">
        <v>4.8444505203500299E-2</v>
      </c>
    </row>
    <row r="1124" spans="1:43" x14ac:dyDescent="0.2">
      <c r="A1124" s="3" t="s">
        <v>3258</v>
      </c>
      <c r="B1124" s="7" t="s">
        <v>12651</v>
      </c>
      <c r="C1124" s="85">
        <v>1278645</v>
      </c>
      <c r="D1124" s="85">
        <v>1279253</v>
      </c>
      <c r="E1124" s="15" t="s">
        <v>21060</v>
      </c>
      <c r="F1124" s="5" t="s">
        <v>9400</v>
      </c>
      <c r="G1124" s="5">
        <v>606</v>
      </c>
      <c r="H1124" s="40">
        <v>0</v>
      </c>
      <c r="I1124" s="17" t="s">
        <v>21368</v>
      </c>
      <c r="J1124" s="36" t="s">
        <v>1037</v>
      </c>
      <c r="K1124" s="50">
        <v>202</v>
      </c>
      <c r="L1124" s="7" t="s">
        <v>9253</v>
      </c>
      <c r="M1124" s="89">
        <v>0</v>
      </c>
      <c r="N1124" s="89"/>
      <c r="O1124" s="89" t="s">
        <v>9249</v>
      </c>
      <c r="P1124" s="6" t="s">
        <v>5590</v>
      </c>
      <c r="Q1124" s="6" t="s">
        <v>5591</v>
      </c>
      <c r="R1124" s="6" t="s">
        <v>5592</v>
      </c>
      <c r="S1124" s="6" t="s">
        <v>4618</v>
      </c>
      <c r="T1124" s="6" t="s">
        <v>4618</v>
      </c>
      <c r="U1124" s="6" t="s">
        <v>4618</v>
      </c>
      <c r="V1124" s="6" t="s">
        <v>4618</v>
      </c>
      <c r="W1124" s="6" t="s">
        <v>4618</v>
      </c>
      <c r="X1124" s="6" t="s">
        <v>4618</v>
      </c>
      <c r="Y1124" s="6" t="s">
        <v>5593</v>
      </c>
      <c r="Z1124" s="6" t="s">
        <v>4618</v>
      </c>
      <c r="AA1124" s="38" t="s">
        <v>4618</v>
      </c>
      <c r="AB1124" s="8" t="s">
        <v>12296</v>
      </c>
      <c r="AC1124" s="8" t="s">
        <v>22770</v>
      </c>
      <c r="AD1124" s="9" t="s">
        <v>11537</v>
      </c>
      <c r="AE1124" s="50">
        <v>1</v>
      </c>
      <c r="AF1124" s="97">
        <v>3</v>
      </c>
      <c r="AG1124" s="92">
        <v>8</v>
      </c>
      <c r="AH1124" s="93" t="s">
        <v>9258</v>
      </c>
      <c r="AI1124" s="94" t="s">
        <v>9258</v>
      </c>
      <c r="AJ1124" s="95">
        <v>129.43700164661644</v>
      </c>
      <c r="AK1124" s="95">
        <v>95.30222719765959</v>
      </c>
      <c r="AL1124" s="96">
        <v>148.57087359928983</v>
      </c>
      <c r="AM1124" s="10">
        <v>4.638671875E-2</v>
      </c>
      <c r="AN1124" s="10">
        <v>6.5625</v>
      </c>
      <c r="AO1124" s="10">
        <v>2.5499999999999998</v>
      </c>
      <c r="AP1124" s="10">
        <v>0</v>
      </c>
      <c r="AQ1124" s="3" t="s">
        <v>12645</v>
      </c>
    </row>
    <row r="1125" spans="1:43" x14ac:dyDescent="0.2">
      <c r="A1125" s="3" t="s">
        <v>3259</v>
      </c>
      <c r="B1125" s="7" t="s">
        <v>12651</v>
      </c>
      <c r="C1125" s="85">
        <v>1280359</v>
      </c>
      <c r="D1125" s="85">
        <v>1279301</v>
      </c>
      <c r="E1125" s="15" t="s">
        <v>21063</v>
      </c>
      <c r="F1125" s="5" t="s">
        <v>9400</v>
      </c>
      <c r="G1125" s="5">
        <v>1056</v>
      </c>
      <c r="H1125" s="40">
        <v>0</v>
      </c>
      <c r="I1125" s="17" t="s">
        <v>21369</v>
      </c>
      <c r="J1125" s="36" t="s">
        <v>1038</v>
      </c>
      <c r="K1125" s="50">
        <v>352</v>
      </c>
      <c r="L1125" s="7" t="s">
        <v>9254</v>
      </c>
      <c r="M1125" s="89">
        <v>10</v>
      </c>
      <c r="N1125" s="89"/>
      <c r="O1125" s="89" t="s">
        <v>9248</v>
      </c>
      <c r="P1125" s="6" t="s">
        <v>4618</v>
      </c>
      <c r="Q1125" s="6" t="s">
        <v>5594</v>
      </c>
      <c r="R1125" s="6" t="s">
        <v>5595</v>
      </c>
      <c r="S1125" s="6" t="s">
        <v>4618</v>
      </c>
      <c r="T1125" s="6" t="s">
        <v>4618</v>
      </c>
      <c r="U1125" s="6" t="s">
        <v>4618</v>
      </c>
      <c r="V1125" s="6" t="s">
        <v>4618</v>
      </c>
      <c r="W1125" s="6" t="s">
        <v>4618</v>
      </c>
      <c r="X1125" s="6" t="s">
        <v>4618</v>
      </c>
      <c r="Y1125" s="6" t="s">
        <v>4618</v>
      </c>
      <c r="Z1125" s="6" t="s">
        <v>4618</v>
      </c>
      <c r="AA1125" s="38" t="s">
        <v>4619</v>
      </c>
      <c r="AB1125" s="8" t="s">
        <v>11542</v>
      </c>
      <c r="AC1125" s="8" t="s">
        <v>22770</v>
      </c>
      <c r="AD1125" s="9" t="s">
        <v>11531</v>
      </c>
      <c r="AE1125" s="50">
        <v>1</v>
      </c>
      <c r="AF1125" s="97">
        <v>3</v>
      </c>
      <c r="AG1125" s="92">
        <v>6</v>
      </c>
      <c r="AH1125" s="93" t="s">
        <v>9258</v>
      </c>
      <c r="AI1125" s="94" t="s">
        <v>9258</v>
      </c>
      <c r="AJ1125" s="95">
        <v>123.85748886742697</v>
      </c>
      <c r="AK1125" s="95">
        <v>109.33332944954685</v>
      </c>
      <c r="AL1125" s="96">
        <v>103.60155792154433</v>
      </c>
      <c r="AM1125" s="10">
        <v>2.5</v>
      </c>
      <c r="AN1125" s="10">
        <v>0</v>
      </c>
      <c r="AO1125" s="10">
        <v>4.1596500000000001</v>
      </c>
      <c r="AP1125" s="10">
        <v>0</v>
      </c>
      <c r="AQ1125" s="3" t="s">
        <v>12642</v>
      </c>
    </row>
    <row r="1126" spans="1:43" x14ac:dyDescent="0.2">
      <c r="A1126" s="3" t="s">
        <v>3260</v>
      </c>
      <c r="B1126" s="7" t="s">
        <v>12651</v>
      </c>
      <c r="C1126" s="85">
        <v>1280721</v>
      </c>
      <c r="D1126" s="85">
        <v>1281260</v>
      </c>
      <c r="E1126" s="15" t="s">
        <v>21060</v>
      </c>
      <c r="F1126" s="5" t="s">
        <v>9401</v>
      </c>
      <c r="G1126" s="5">
        <v>537</v>
      </c>
      <c r="H1126" s="40">
        <v>1</v>
      </c>
      <c r="I1126" s="17" t="s">
        <v>21370</v>
      </c>
      <c r="J1126" s="36" t="s">
        <v>1039</v>
      </c>
      <c r="K1126" s="50">
        <v>179</v>
      </c>
      <c r="L1126" s="7" t="s">
        <v>9252</v>
      </c>
      <c r="M1126" s="89">
        <v>0</v>
      </c>
      <c r="N1126" s="89"/>
      <c r="O1126" s="89" t="s">
        <v>9249</v>
      </c>
      <c r="P1126" s="6" t="s">
        <v>4716</v>
      </c>
      <c r="Q1126" s="6" t="s">
        <v>4618</v>
      </c>
      <c r="R1126" s="6" t="s">
        <v>5596</v>
      </c>
      <c r="S1126" s="6" t="s">
        <v>4618</v>
      </c>
      <c r="T1126" s="6" t="s">
        <v>4618</v>
      </c>
      <c r="U1126" s="6" t="s">
        <v>4618</v>
      </c>
      <c r="V1126" s="6" t="s">
        <v>4818</v>
      </c>
      <c r="W1126" s="6" t="s">
        <v>4618</v>
      </c>
      <c r="X1126" s="6" t="s">
        <v>4776</v>
      </c>
      <c r="Y1126" s="6" t="s">
        <v>4777</v>
      </c>
      <c r="Z1126" s="6" t="s">
        <v>4618</v>
      </c>
      <c r="AA1126" s="38" t="s">
        <v>4618</v>
      </c>
      <c r="AB1126" s="8" t="s">
        <v>11669</v>
      </c>
      <c r="AC1126" s="8" t="s">
        <v>22770</v>
      </c>
      <c r="AD1126" s="9" t="s">
        <v>11550</v>
      </c>
      <c r="AE1126" s="50">
        <v>1</v>
      </c>
      <c r="AF1126" s="97">
        <v>30</v>
      </c>
      <c r="AG1126" s="92">
        <v>455</v>
      </c>
      <c r="AH1126" s="93">
        <v>-3.4893411042492897E-2</v>
      </c>
      <c r="AI1126" s="94">
        <v>0.96599399293107702</v>
      </c>
      <c r="AJ1126" s="95">
        <v>1687.8731692584856</v>
      </c>
      <c r="AK1126" s="95">
        <v>911.7622030057172</v>
      </c>
      <c r="AL1126" s="96">
        <v>2209.6678269509757</v>
      </c>
      <c r="AM1126" s="10">
        <v>0</v>
      </c>
      <c r="AN1126" s="10">
        <v>9.6328885264227804</v>
      </c>
      <c r="AO1126" s="10">
        <v>5.1804992608098797</v>
      </c>
      <c r="AP1126" s="10">
        <v>3.2805001927234301</v>
      </c>
      <c r="AQ1126" s="3" t="s">
        <v>12645</v>
      </c>
    </row>
    <row r="1127" spans="1:43" x14ac:dyDescent="0.2">
      <c r="A1127" s="3" t="s">
        <v>3261</v>
      </c>
      <c r="B1127" s="7" t="s">
        <v>12651</v>
      </c>
      <c r="C1127" s="85">
        <v>1281677</v>
      </c>
      <c r="D1127" s="85">
        <v>1281856</v>
      </c>
      <c r="E1127" s="15" t="s">
        <v>21061</v>
      </c>
      <c r="F1127" s="5" t="s">
        <v>9400</v>
      </c>
      <c r="G1127" s="5">
        <v>177</v>
      </c>
      <c r="H1127" s="40">
        <v>1</v>
      </c>
      <c r="I1127" s="17" t="s">
        <v>21371</v>
      </c>
      <c r="J1127" s="36" t="s">
        <v>1040</v>
      </c>
      <c r="K1127" s="50">
        <v>59</v>
      </c>
      <c r="L1127" s="7" t="s">
        <v>9252</v>
      </c>
      <c r="M1127" s="89">
        <v>0</v>
      </c>
      <c r="N1127" s="89"/>
      <c r="O1127" s="89" t="s">
        <v>9249</v>
      </c>
      <c r="P1127" s="6" t="s">
        <v>5597</v>
      </c>
      <c r="Q1127" s="6" t="s">
        <v>4618</v>
      </c>
      <c r="R1127" s="6" t="s">
        <v>5598</v>
      </c>
      <c r="S1127" s="6" t="s">
        <v>4618</v>
      </c>
      <c r="T1127" s="6" t="s">
        <v>4618</v>
      </c>
      <c r="U1127" s="6" t="s">
        <v>4618</v>
      </c>
      <c r="V1127" s="6" t="s">
        <v>4618</v>
      </c>
      <c r="W1127" s="6" t="s">
        <v>4618</v>
      </c>
      <c r="X1127" s="6" t="s">
        <v>4618</v>
      </c>
      <c r="Y1127" s="6" t="s">
        <v>5599</v>
      </c>
      <c r="Z1127" s="6" t="s">
        <v>4618</v>
      </c>
      <c r="AA1127" s="38" t="s">
        <v>4618</v>
      </c>
      <c r="AB1127" s="8" t="s">
        <v>12297</v>
      </c>
      <c r="AC1127" s="8" t="s">
        <v>22770</v>
      </c>
      <c r="AD1127" s="9" t="s">
        <v>11531</v>
      </c>
      <c r="AE1127" s="50">
        <v>1</v>
      </c>
      <c r="AF1127" s="97">
        <v>5</v>
      </c>
      <c r="AG1127" s="92">
        <v>25</v>
      </c>
      <c r="AH1127" s="93">
        <v>0.57362381765755999</v>
      </c>
      <c r="AI1127" s="94">
        <v>0.85023643666264104</v>
      </c>
      <c r="AJ1127" s="95">
        <v>2772.8407676828706</v>
      </c>
      <c r="AK1127" s="95">
        <v>1852.9360899793608</v>
      </c>
      <c r="AL1127" s="96">
        <v>2647.2148705902891</v>
      </c>
      <c r="AM1127" s="10">
        <v>9.5776486396789497</v>
      </c>
      <c r="AN1127" s="10">
        <v>0</v>
      </c>
      <c r="AO1127" s="10">
        <v>4.1958212136219002</v>
      </c>
      <c r="AP1127" s="10">
        <v>0.23737807549714901</v>
      </c>
      <c r="AQ1127" s="3" t="s">
        <v>12643</v>
      </c>
    </row>
    <row r="1128" spans="1:43" x14ac:dyDescent="0.2">
      <c r="A1128" s="3" t="s">
        <v>3262</v>
      </c>
      <c r="B1128" s="7" t="s">
        <v>12651</v>
      </c>
      <c r="C1128" s="85">
        <v>1283273</v>
      </c>
      <c r="D1128" s="85">
        <v>1283130</v>
      </c>
      <c r="E1128" s="15" t="s">
        <v>21064</v>
      </c>
      <c r="F1128" s="5" t="s">
        <v>9400</v>
      </c>
      <c r="G1128" s="5">
        <v>141</v>
      </c>
      <c r="H1128" s="40">
        <v>1</v>
      </c>
      <c r="I1128" s="17" t="s">
        <v>21372</v>
      </c>
      <c r="J1128" s="36" t="s">
        <v>2767</v>
      </c>
      <c r="K1128" s="50">
        <v>47</v>
      </c>
      <c r="L1128" s="7" t="s">
        <v>9252</v>
      </c>
      <c r="M1128" s="89">
        <v>0</v>
      </c>
      <c r="N1128" s="89"/>
      <c r="O1128" s="89" t="s">
        <v>9249</v>
      </c>
      <c r="P1128" s="6" t="s">
        <v>4618</v>
      </c>
      <c r="Q1128" s="6" t="s">
        <v>4618</v>
      </c>
      <c r="R1128" s="6" t="s">
        <v>4618</v>
      </c>
      <c r="S1128" s="6" t="s">
        <v>4618</v>
      </c>
      <c r="T1128" s="6" t="s">
        <v>4618</v>
      </c>
      <c r="U1128" s="6" t="s">
        <v>4618</v>
      </c>
      <c r="V1128" s="6" t="s">
        <v>4618</v>
      </c>
      <c r="W1128" s="6" t="s">
        <v>4618</v>
      </c>
      <c r="X1128" s="6" t="s">
        <v>4618</v>
      </c>
      <c r="Y1128" s="6" t="s">
        <v>4618</v>
      </c>
      <c r="Z1128" s="6" t="s">
        <v>4618</v>
      </c>
      <c r="AA1128" s="38" t="s">
        <v>4618</v>
      </c>
      <c r="AB1128" s="8"/>
      <c r="AC1128" s="8"/>
      <c r="AD1128" s="9"/>
      <c r="AE1128" s="50">
        <v>0</v>
      </c>
      <c r="AF1128" s="97">
        <v>0</v>
      </c>
      <c r="AG1128" s="92">
        <v>0</v>
      </c>
      <c r="AH1128" s="93" t="s">
        <v>9258</v>
      </c>
      <c r="AI1128" s="94" t="s">
        <v>9258</v>
      </c>
      <c r="AJ1128" s="95">
        <v>130.01594415614213</v>
      </c>
      <c r="AK1128" s="95">
        <v>118.46372709303674</v>
      </c>
      <c r="AL1128" s="96">
        <v>145.36729058154765</v>
      </c>
      <c r="AM1128" s="10"/>
      <c r="AN1128" s="10"/>
      <c r="AO1128" s="10"/>
      <c r="AP1128" s="10"/>
    </row>
    <row r="1129" spans="1:43" x14ac:dyDescent="0.2">
      <c r="A1129" s="3" t="s">
        <v>3264</v>
      </c>
      <c r="B1129" s="7" t="s">
        <v>12651</v>
      </c>
      <c r="C1129" s="85">
        <v>1284900</v>
      </c>
      <c r="D1129" s="85">
        <v>1284586</v>
      </c>
      <c r="E1129" s="15" t="s">
        <v>21062</v>
      </c>
      <c r="F1129" s="5" t="s">
        <v>9400</v>
      </c>
      <c r="G1129" s="5">
        <v>312</v>
      </c>
      <c r="H1129" s="40">
        <v>1</v>
      </c>
      <c r="I1129" s="17" t="s">
        <v>21374</v>
      </c>
      <c r="J1129" s="36" t="s">
        <v>1041</v>
      </c>
      <c r="K1129" s="50">
        <v>104</v>
      </c>
      <c r="L1129" s="7" t="s">
        <v>9252</v>
      </c>
      <c r="M1129" s="89">
        <v>1</v>
      </c>
      <c r="N1129" s="89"/>
      <c r="O1129" s="89" t="s">
        <v>9249</v>
      </c>
      <c r="P1129" s="6" t="s">
        <v>4618</v>
      </c>
      <c r="Q1129" s="6" t="s">
        <v>4618</v>
      </c>
      <c r="R1129" s="6" t="s">
        <v>4618</v>
      </c>
      <c r="S1129" s="6" t="s">
        <v>4618</v>
      </c>
      <c r="T1129" s="6" t="s">
        <v>4618</v>
      </c>
      <c r="U1129" s="6" t="s">
        <v>4618</v>
      </c>
      <c r="V1129" s="6" t="s">
        <v>4618</v>
      </c>
      <c r="W1129" s="6" t="s">
        <v>4618</v>
      </c>
      <c r="X1129" s="6" t="s">
        <v>4618</v>
      </c>
      <c r="Y1129" s="6" t="s">
        <v>4618</v>
      </c>
      <c r="Z1129" s="6" t="s">
        <v>4618</v>
      </c>
      <c r="AA1129" s="38" t="s">
        <v>4619</v>
      </c>
      <c r="AB1129" s="8" t="s">
        <v>12298</v>
      </c>
      <c r="AC1129" s="8" t="s">
        <v>22770</v>
      </c>
      <c r="AD1129" s="9" t="s">
        <v>11537</v>
      </c>
      <c r="AE1129" s="50">
        <v>1</v>
      </c>
      <c r="AF1129" s="97">
        <v>7</v>
      </c>
      <c r="AG1129" s="92">
        <v>32</v>
      </c>
      <c r="AH1129" s="93">
        <v>-1.1268159004835301</v>
      </c>
      <c r="AI1129" s="94">
        <v>0.654490786657137</v>
      </c>
      <c r="AJ1129" s="95">
        <v>637.78917218154618</v>
      </c>
      <c r="AK1129" s="95">
        <v>851.8495134414228</v>
      </c>
      <c r="AL1129" s="96">
        <v>644.27949038698966</v>
      </c>
      <c r="AM1129" s="10">
        <v>9.5776486396789497</v>
      </c>
      <c r="AN1129" s="10">
        <v>0</v>
      </c>
      <c r="AO1129" s="10">
        <v>5.9418579320104401</v>
      </c>
      <c r="AP1129" s="10">
        <v>0</v>
      </c>
      <c r="AQ1129" s="3" t="s">
        <v>12642</v>
      </c>
    </row>
    <row r="1130" spans="1:43" x14ac:dyDescent="0.2">
      <c r="A1130" s="3" t="s">
        <v>3266</v>
      </c>
      <c r="B1130" s="7" t="s">
        <v>12651</v>
      </c>
      <c r="C1130" s="85">
        <v>1285794</v>
      </c>
      <c r="D1130" s="85">
        <v>1285126</v>
      </c>
      <c r="E1130" s="15" t="s">
        <v>21062</v>
      </c>
      <c r="F1130" s="5" t="s">
        <v>9400</v>
      </c>
      <c r="G1130" s="5">
        <v>666</v>
      </c>
      <c r="H1130" s="40">
        <v>1</v>
      </c>
      <c r="I1130" s="17" t="s">
        <v>21376</v>
      </c>
      <c r="J1130" s="36" t="s">
        <v>2885</v>
      </c>
      <c r="K1130" s="50">
        <v>222</v>
      </c>
      <c r="L1130" s="7" t="s">
        <v>9253</v>
      </c>
      <c r="M1130" s="89">
        <v>0</v>
      </c>
      <c r="N1130" s="89"/>
      <c r="O1130" s="89" t="s">
        <v>9249</v>
      </c>
      <c r="P1130" s="6" t="s">
        <v>4648</v>
      </c>
      <c r="Q1130" s="6" t="s">
        <v>4618</v>
      </c>
      <c r="R1130" s="6" t="s">
        <v>4618</v>
      </c>
      <c r="S1130" s="6" t="s">
        <v>4618</v>
      </c>
      <c r="T1130" s="6" t="s">
        <v>4618</v>
      </c>
      <c r="U1130" s="6" t="s">
        <v>4618</v>
      </c>
      <c r="V1130" s="6" t="s">
        <v>4618</v>
      </c>
      <c r="W1130" s="6" t="s">
        <v>4618</v>
      </c>
      <c r="X1130" s="6" t="s">
        <v>4618</v>
      </c>
      <c r="Y1130" s="6" t="s">
        <v>4652</v>
      </c>
      <c r="Z1130" s="6" t="s">
        <v>4618</v>
      </c>
      <c r="AA1130" s="38" t="s">
        <v>4618</v>
      </c>
      <c r="AB1130" s="8" t="s">
        <v>11818</v>
      </c>
      <c r="AC1130" s="8" t="s">
        <v>22770</v>
      </c>
      <c r="AD1130" s="9" t="s">
        <v>11531</v>
      </c>
      <c r="AE1130" s="50">
        <v>0</v>
      </c>
      <c r="AF1130" s="97">
        <v>0</v>
      </c>
      <c r="AG1130" s="92">
        <v>0</v>
      </c>
      <c r="AH1130" s="93" t="s">
        <v>9258</v>
      </c>
      <c r="AI1130" s="94" t="s">
        <v>9258</v>
      </c>
      <c r="AJ1130" s="95">
        <v>244.39443302791227</v>
      </c>
      <c r="AK1130" s="95">
        <v>421.31834283900497</v>
      </c>
      <c r="AL1130" s="96">
        <v>216.1467856180671</v>
      </c>
      <c r="AM1130" s="10"/>
      <c r="AN1130" s="10"/>
      <c r="AO1130" s="10"/>
      <c r="AP1130" s="10"/>
    </row>
    <row r="1131" spans="1:43" x14ac:dyDescent="0.2">
      <c r="A1131" s="3" t="s">
        <v>3268</v>
      </c>
      <c r="B1131" s="7" t="s">
        <v>12651</v>
      </c>
      <c r="C1131" s="85">
        <v>1286677</v>
      </c>
      <c r="D1131" s="85">
        <v>1286495</v>
      </c>
      <c r="E1131" s="15" t="s">
        <v>21063</v>
      </c>
      <c r="F1131" s="5" t="s">
        <v>9400</v>
      </c>
      <c r="G1131" s="5">
        <v>180</v>
      </c>
      <c r="H1131" s="40">
        <v>1</v>
      </c>
      <c r="I1131" s="17" t="s">
        <v>21378</v>
      </c>
      <c r="J1131" s="36" t="s">
        <v>2395</v>
      </c>
      <c r="K1131" s="50">
        <v>60</v>
      </c>
      <c r="L1131" s="7" t="s">
        <v>9252</v>
      </c>
      <c r="M1131" s="89">
        <v>0</v>
      </c>
      <c r="N1131" s="89"/>
      <c r="O1131" s="89" t="s">
        <v>9249</v>
      </c>
      <c r="P1131" s="6" t="s">
        <v>4618</v>
      </c>
      <c r="Q1131" s="6" t="s">
        <v>4618</v>
      </c>
      <c r="R1131" s="6" t="s">
        <v>4618</v>
      </c>
      <c r="S1131" s="6" t="s">
        <v>4618</v>
      </c>
      <c r="T1131" s="6" t="s">
        <v>4618</v>
      </c>
      <c r="U1131" s="6" t="s">
        <v>4618</v>
      </c>
      <c r="V1131" s="6" t="s">
        <v>4618</v>
      </c>
      <c r="W1131" s="6" t="s">
        <v>4618</v>
      </c>
      <c r="X1131" s="6" t="s">
        <v>4618</v>
      </c>
      <c r="Y1131" s="6" t="s">
        <v>4618</v>
      </c>
      <c r="Z1131" s="6" t="s">
        <v>4618</v>
      </c>
      <c r="AA1131" s="38" t="s">
        <v>4618</v>
      </c>
      <c r="AB1131" s="8"/>
      <c r="AC1131" s="8"/>
      <c r="AD1131" s="9"/>
      <c r="AE1131" s="50">
        <v>1</v>
      </c>
      <c r="AF1131" s="97">
        <v>7</v>
      </c>
      <c r="AG1131" s="92">
        <v>69</v>
      </c>
      <c r="AH1131" s="93">
        <v>1.36503719584614</v>
      </c>
      <c r="AI1131" s="94">
        <v>0.34284193169300498</v>
      </c>
      <c r="AJ1131" s="95">
        <v>105.37536784008725</v>
      </c>
      <c r="AK1131" s="95">
        <v>69.716584220269894</v>
      </c>
      <c r="AL1131" s="96">
        <v>110.02737282112129</v>
      </c>
      <c r="AM1131" s="10">
        <v>0.98721468606626495</v>
      </c>
      <c r="AN1131" s="10">
        <v>0.17541016684845001</v>
      </c>
      <c r="AO1131" s="10">
        <v>6.6161690151445898</v>
      </c>
      <c r="AP1131" s="10">
        <v>2.03869240390393E-2</v>
      </c>
    </row>
    <row r="1132" spans="1:43" x14ac:dyDescent="0.2">
      <c r="A1132" s="3" t="s">
        <v>3267</v>
      </c>
      <c r="B1132" s="7" t="s">
        <v>12651</v>
      </c>
      <c r="C1132" s="85">
        <v>1286257</v>
      </c>
      <c r="D1132" s="85">
        <v>1286571</v>
      </c>
      <c r="E1132" s="15" t="s">
        <v>21059</v>
      </c>
      <c r="F1132" s="5" t="s">
        <v>9400</v>
      </c>
      <c r="G1132" s="5">
        <v>312</v>
      </c>
      <c r="H1132" s="40">
        <v>1</v>
      </c>
      <c r="I1132" s="17" t="s">
        <v>21377</v>
      </c>
      <c r="J1132" s="36" t="s">
        <v>1042</v>
      </c>
      <c r="K1132" s="50">
        <v>104</v>
      </c>
      <c r="L1132" s="7" t="s">
        <v>9252</v>
      </c>
      <c r="M1132" s="89">
        <v>0</v>
      </c>
      <c r="N1132" s="89"/>
      <c r="O1132" s="89" t="s">
        <v>9249</v>
      </c>
      <c r="P1132" s="6" t="s">
        <v>4716</v>
      </c>
      <c r="Q1132" s="6" t="s">
        <v>4618</v>
      </c>
      <c r="R1132" s="6" t="s">
        <v>4775</v>
      </c>
      <c r="S1132" s="6" t="s">
        <v>4618</v>
      </c>
      <c r="T1132" s="6" t="s">
        <v>4618</v>
      </c>
      <c r="U1132" s="6" t="s">
        <v>4618</v>
      </c>
      <c r="V1132" s="6" t="s">
        <v>4818</v>
      </c>
      <c r="W1132" s="6" t="s">
        <v>4618</v>
      </c>
      <c r="X1132" s="6" t="s">
        <v>4776</v>
      </c>
      <c r="Y1132" s="6" t="s">
        <v>4777</v>
      </c>
      <c r="Z1132" s="6" t="s">
        <v>4618</v>
      </c>
      <c r="AA1132" s="38" t="s">
        <v>4618</v>
      </c>
      <c r="AB1132" s="8" t="s">
        <v>9258</v>
      </c>
      <c r="AC1132" s="8" t="s">
        <v>22770</v>
      </c>
      <c r="AD1132" s="9" t="s">
        <v>11531</v>
      </c>
      <c r="AE1132" s="50">
        <v>1</v>
      </c>
      <c r="AF1132" s="97">
        <v>6</v>
      </c>
      <c r="AG1132" s="92">
        <v>48</v>
      </c>
      <c r="AH1132" s="93">
        <v>0.21713850073382901</v>
      </c>
      <c r="AI1132" s="94">
        <v>0.92610318406764203</v>
      </c>
      <c r="AJ1132" s="95">
        <v>123.30526366816315</v>
      </c>
      <c r="AK1132" s="95">
        <v>135.00445100031774</v>
      </c>
      <c r="AL1132" s="96">
        <v>104.353395827306</v>
      </c>
      <c r="AM1132" s="10">
        <v>3.4144613891839901E-6</v>
      </c>
      <c r="AN1132" s="10">
        <v>9.8455810546875</v>
      </c>
      <c r="AO1132" s="10">
        <v>2.5499999999999998</v>
      </c>
      <c r="AP1132" s="10">
        <v>0</v>
      </c>
      <c r="AQ1132" s="3" t="s">
        <v>12645</v>
      </c>
    </row>
    <row r="1133" spans="1:43" x14ac:dyDescent="0.2">
      <c r="A1133" s="3" t="s">
        <v>3269</v>
      </c>
      <c r="B1133" s="7" t="s">
        <v>12651</v>
      </c>
      <c r="C1133" s="85">
        <v>1289828</v>
      </c>
      <c r="D1133" s="85">
        <v>1290565</v>
      </c>
      <c r="E1133" s="15" t="s">
        <v>21061</v>
      </c>
      <c r="F1133" s="5" t="s">
        <v>9400</v>
      </c>
      <c r="G1133" s="5">
        <v>735</v>
      </c>
      <c r="H1133" s="40">
        <v>0</v>
      </c>
      <c r="I1133" s="17" t="s">
        <v>21379</v>
      </c>
      <c r="J1133" s="36" t="s">
        <v>1043</v>
      </c>
      <c r="K1133" s="50">
        <v>245</v>
      </c>
      <c r="L1133" s="7" t="s">
        <v>9257</v>
      </c>
      <c r="M1133" s="89">
        <v>0</v>
      </c>
      <c r="N1133" s="89" t="s">
        <v>22729</v>
      </c>
      <c r="O1133" s="89" t="s">
        <v>9251</v>
      </c>
      <c r="P1133" s="6" t="s">
        <v>4618</v>
      </c>
      <c r="Q1133" s="6" t="s">
        <v>4618</v>
      </c>
      <c r="R1133" s="6" t="s">
        <v>5609</v>
      </c>
      <c r="S1133" s="6" t="s">
        <v>4618</v>
      </c>
      <c r="T1133" s="6" t="s">
        <v>4618</v>
      </c>
      <c r="U1133" s="6" t="s">
        <v>4618</v>
      </c>
      <c r="V1133" s="6" t="s">
        <v>4618</v>
      </c>
      <c r="W1133" s="6" t="s">
        <v>4621</v>
      </c>
      <c r="X1133" s="6" t="s">
        <v>4618</v>
      </c>
      <c r="Y1133" s="6" t="s">
        <v>4618</v>
      </c>
      <c r="Z1133" s="6" t="s">
        <v>4618</v>
      </c>
      <c r="AA1133" s="38" t="s">
        <v>4618</v>
      </c>
      <c r="AB1133" s="8" t="s">
        <v>12299</v>
      </c>
      <c r="AC1133" s="8" t="s">
        <v>22770</v>
      </c>
      <c r="AD1133" s="9" t="s">
        <v>11531</v>
      </c>
      <c r="AE1133" s="50">
        <v>1</v>
      </c>
      <c r="AF1133" s="97">
        <v>57</v>
      </c>
      <c r="AG1133" s="92">
        <v>1197</v>
      </c>
      <c r="AH1133" s="93">
        <v>-6.5798558718863295E-2</v>
      </c>
      <c r="AI1133" s="94">
        <v>0.90130895626628504</v>
      </c>
      <c r="AJ1133" s="95">
        <v>1235.6753736854919</v>
      </c>
      <c r="AK1133" s="95">
        <v>769.56587726376426</v>
      </c>
      <c r="AL1133" s="96">
        <v>2012.3759456115661</v>
      </c>
      <c r="AM1133" s="10">
        <v>0</v>
      </c>
      <c r="AN1133" s="10">
        <v>10</v>
      </c>
      <c r="AO1133" s="10">
        <v>5.2080078475658098E-2</v>
      </c>
      <c r="AP1133" s="10">
        <v>9.9225392691549796</v>
      </c>
      <c r="AQ1133" s="3" t="s">
        <v>12645</v>
      </c>
    </row>
    <row r="1134" spans="1:43" x14ac:dyDescent="0.2">
      <c r="A1134" s="3" t="s">
        <v>3270</v>
      </c>
      <c r="B1134" s="7" t="s">
        <v>12651</v>
      </c>
      <c r="C1134" s="85">
        <v>1291078</v>
      </c>
      <c r="D1134" s="85">
        <v>1290605</v>
      </c>
      <c r="E1134" s="15" t="s">
        <v>21063</v>
      </c>
      <c r="F1134" s="5" t="s">
        <v>9400</v>
      </c>
      <c r="G1134" s="5">
        <v>471</v>
      </c>
      <c r="H1134" s="40">
        <v>0</v>
      </c>
      <c r="I1134" s="17" t="s">
        <v>21380</v>
      </c>
      <c r="J1134" s="36" t="s">
        <v>1044</v>
      </c>
      <c r="K1134" s="50">
        <v>157</v>
      </c>
      <c r="L1134" s="7" t="s">
        <v>9253</v>
      </c>
      <c r="M1134" s="89">
        <v>0</v>
      </c>
      <c r="N1134" s="89"/>
      <c r="O1134" s="89" t="s">
        <v>9249</v>
      </c>
      <c r="P1134" s="6" t="s">
        <v>4618</v>
      </c>
      <c r="Q1134" s="6" t="s">
        <v>4618</v>
      </c>
      <c r="R1134" s="6" t="s">
        <v>5610</v>
      </c>
      <c r="S1134" s="6" t="s">
        <v>5611</v>
      </c>
      <c r="T1134" s="6" t="s">
        <v>4618</v>
      </c>
      <c r="U1134" s="6" t="s">
        <v>4618</v>
      </c>
      <c r="V1134" s="6" t="s">
        <v>4618</v>
      </c>
      <c r="W1134" s="6" t="s">
        <v>4618</v>
      </c>
      <c r="X1134" s="6" t="s">
        <v>4618</v>
      </c>
      <c r="Y1134" s="6" t="s">
        <v>4618</v>
      </c>
      <c r="Z1134" s="6" t="s">
        <v>4618</v>
      </c>
      <c r="AA1134" s="38" t="s">
        <v>4618</v>
      </c>
      <c r="AB1134" s="8" t="s">
        <v>12300</v>
      </c>
      <c r="AC1134" s="8" t="s">
        <v>22770</v>
      </c>
      <c r="AD1134" s="9" t="s">
        <v>11531</v>
      </c>
      <c r="AE1134" s="50">
        <v>1</v>
      </c>
      <c r="AF1134" s="97">
        <v>1</v>
      </c>
      <c r="AG1134" s="92">
        <v>3</v>
      </c>
      <c r="AH1134" s="93" t="s">
        <v>9258</v>
      </c>
      <c r="AI1134" s="94" t="s">
        <v>9258</v>
      </c>
      <c r="AJ1134" s="95">
        <v>362.0409708037044</v>
      </c>
      <c r="AK1134" s="95">
        <v>404.15211303324975</v>
      </c>
      <c r="AL1134" s="96">
        <v>396.20092323058725</v>
      </c>
      <c r="AM1134" s="10">
        <v>0</v>
      </c>
      <c r="AN1134" s="10">
        <v>0</v>
      </c>
      <c r="AO1134" s="10">
        <v>3.2850000000000001</v>
      </c>
      <c r="AP1134" s="10">
        <v>0</v>
      </c>
      <c r="AQ1134" s="3" t="s">
        <v>12642</v>
      </c>
    </row>
    <row r="1135" spans="1:43" x14ac:dyDescent="0.2">
      <c r="A1135" s="3" t="s">
        <v>3273</v>
      </c>
      <c r="B1135" s="7" t="s">
        <v>12651</v>
      </c>
      <c r="C1135" s="85">
        <v>1295106</v>
      </c>
      <c r="D1135" s="85">
        <v>1293103</v>
      </c>
      <c r="E1135" s="15" t="s">
        <v>21062</v>
      </c>
      <c r="F1135" s="5" t="s">
        <v>9400</v>
      </c>
      <c r="G1135" s="5">
        <v>2001</v>
      </c>
      <c r="H1135" s="40">
        <v>0</v>
      </c>
      <c r="I1135" s="17" t="s">
        <v>21383</v>
      </c>
      <c r="J1135" s="36"/>
      <c r="K1135" s="50">
        <v>667</v>
      </c>
      <c r="L1135" s="7" t="s">
        <v>9253</v>
      </c>
      <c r="M1135" s="89">
        <v>0</v>
      </c>
      <c r="N1135" s="89"/>
      <c r="O1135" s="89" t="s">
        <v>9249</v>
      </c>
      <c r="P1135" s="6" t="s">
        <v>5617</v>
      </c>
      <c r="Q1135" s="6" t="s">
        <v>5618</v>
      </c>
      <c r="R1135" s="6" t="s">
        <v>5619</v>
      </c>
      <c r="S1135" s="6" t="s">
        <v>4618</v>
      </c>
      <c r="T1135" s="6" t="s">
        <v>5620</v>
      </c>
      <c r="U1135" s="6" t="s">
        <v>5621</v>
      </c>
      <c r="V1135" s="6" t="s">
        <v>4618</v>
      </c>
      <c r="W1135" s="6" t="s">
        <v>4618</v>
      </c>
      <c r="X1135" s="6" t="s">
        <v>4618</v>
      </c>
      <c r="Y1135" s="6" t="s">
        <v>5622</v>
      </c>
      <c r="Z1135" s="6" t="s">
        <v>5623</v>
      </c>
      <c r="AA1135" s="38" t="s">
        <v>4618</v>
      </c>
      <c r="AB1135" s="8" t="s">
        <v>11824</v>
      </c>
      <c r="AC1135" s="8" t="s">
        <v>22770</v>
      </c>
      <c r="AD1135" s="9" t="s">
        <v>11550</v>
      </c>
      <c r="AE1135" s="50">
        <v>1</v>
      </c>
      <c r="AF1135" s="97">
        <v>80</v>
      </c>
      <c r="AG1135" s="92">
        <v>987</v>
      </c>
      <c r="AH1135" s="93">
        <v>0.22081790859630501</v>
      </c>
      <c r="AI1135" s="94">
        <v>0.67801551794999804</v>
      </c>
      <c r="AJ1135" s="95">
        <v>836.63320517471709</v>
      </c>
      <c r="AK1135" s="95">
        <v>1186.9855091713196</v>
      </c>
      <c r="AL1135" s="96">
        <v>826.870956212122</v>
      </c>
      <c r="AM1135" s="10">
        <v>0</v>
      </c>
      <c r="AN1135" s="10">
        <v>3.35176738836473E-3</v>
      </c>
      <c r="AO1135" s="10">
        <v>8.8298790158711693</v>
      </c>
      <c r="AP1135" s="10">
        <v>0.98868105492851099</v>
      </c>
    </row>
    <row r="1136" spans="1:43" x14ac:dyDescent="0.2">
      <c r="A1136" s="3" t="s">
        <v>3274</v>
      </c>
      <c r="B1136" s="7" t="s">
        <v>12651</v>
      </c>
      <c r="C1136" s="85">
        <v>1297392</v>
      </c>
      <c r="D1136" s="85">
        <v>1295455</v>
      </c>
      <c r="E1136" s="15" t="s">
        <v>21062</v>
      </c>
      <c r="F1136" s="5" t="s">
        <v>9400</v>
      </c>
      <c r="G1136" s="5">
        <v>1935</v>
      </c>
      <c r="H1136" s="40">
        <v>0</v>
      </c>
      <c r="I1136" s="17" t="s">
        <v>21384</v>
      </c>
      <c r="J1136" s="36" t="s">
        <v>1046</v>
      </c>
      <c r="K1136" s="50">
        <v>645</v>
      </c>
      <c r="L1136" s="7" t="s">
        <v>9253</v>
      </c>
      <c r="M1136" s="89">
        <v>0</v>
      </c>
      <c r="N1136" s="89"/>
      <c r="O1136" s="89" t="s">
        <v>9249</v>
      </c>
      <c r="P1136" s="6" t="s">
        <v>5624</v>
      </c>
      <c r="Q1136" s="6" t="s">
        <v>5625</v>
      </c>
      <c r="R1136" s="6" t="s">
        <v>5626</v>
      </c>
      <c r="S1136" s="6" t="s">
        <v>5627</v>
      </c>
      <c r="T1136" s="6" t="s">
        <v>4618</v>
      </c>
      <c r="U1136" s="6" t="s">
        <v>4618</v>
      </c>
      <c r="V1136" s="6" t="s">
        <v>5628</v>
      </c>
      <c r="W1136" s="6" t="s">
        <v>4618</v>
      </c>
      <c r="X1136" s="6" t="s">
        <v>5629</v>
      </c>
      <c r="Y1136" s="6" t="s">
        <v>5630</v>
      </c>
      <c r="Z1136" s="6" t="s">
        <v>5631</v>
      </c>
      <c r="AA1136" s="38" t="s">
        <v>4618</v>
      </c>
      <c r="AB1136" s="8" t="s">
        <v>12301</v>
      </c>
      <c r="AC1136" s="8" t="s">
        <v>22770</v>
      </c>
      <c r="AD1136" s="9" t="s">
        <v>11539</v>
      </c>
      <c r="AE1136" s="50">
        <v>1</v>
      </c>
      <c r="AF1136" s="97">
        <v>42</v>
      </c>
      <c r="AG1136" s="92">
        <v>236</v>
      </c>
      <c r="AH1136" s="93">
        <v>-1.0528862643293301E-2</v>
      </c>
      <c r="AI1136" s="94">
        <v>1</v>
      </c>
      <c r="AJ1136" s="95">
        <v>503.41431101088972</v>
      </c>
      <c r="AK1136" s="95">
        <v>722.89811472595068</v>
      </c>
      <c r="AL1136" s="96">
        <v>337.2322170457054</v>
      </c>
      <c r="AM1136" s="10">
        <v>9.9999999398355293</v>
      </c>
      <c r="AN1136" s="10">
        <v>0</v>
      </c>
      <c r="AO1136" s="10">
        <v>4.9999638562345101</v>
      </c>
      <c r="AP1136" s="10">
        <v>1.35112279791016E-5</v>
      </c>
      <c r="AQ1136" s="3" t="s">
        <v>12648</v>
      </c>
    </row>
    <row r="1137" spans="1:43" x14ac:dyDescent="0.2">
      <c r="A1137" s="3" t="s">
        <v>3275</v>
      </c>
      <c r="B1137" s="7" t="s">
        <v>12651</v>
      </c>
      <c r="C1137" s="85">
        <v>1297528</v>
      </c>
      <c r="D1137" s="85">
        <v>1298745</v>
      </c>
      <c r="E1137" s="15" t="s">
        <v>21059</v>
      </c>
      <c r="F1137" s="5" t="s">
        <v>9401</v>
      </c>
      <c r="G1137" s="5">
        <v>1215</v>
      </c>
      <c r="H1137" s="40">
        <v>0</v>
      </c>
      <c r="I1137" s="17" t="s">
        <v>21385</v>
      </c>
      <c r="J1137" s="36" t="s">
        <v>1047</v>
      </c>
      <c r="K1137" s="50">
        <v>405</v>
      </c>
      <c r="L1137" s="7" t="s">
        <v>9254</v>
      </c>
      <c r="M1137" s="89">
        <v>5</v>
      </c>
      <c r="N1137" s="89"/>
      <c r="O1137" s="89" t="s">
        <v>9248</v>
      </c>
      <c r="P1137" s="6" t="s">
        <v>5632</v>
      </c>
      <c r="Q1137" s="6" t="s">
        <v>5633</v>
      </c>
      <c r="R1137" s="6" t="s">
        <v>5372</v>
      </c>
      <c r="S1137" s="6" t="s">
        <v>4618</v>
      </c>
      <c r="T1137" s="6" t="s">
        <v>4618</v>
      </c>
      <c r="U1137" s="6" t="s">
        <v>4618</v>
      </c>
      <c r="V1137" s="6" t="s">
        <v>4618</v>
      </c>
      <c r="W1137" s="6" t="s">
        <v>4618</v>
      </c>
      <c r="X1137" s="6" t="s">
        <v>4618</v>
      </c>
      <c r="Y1137" s="6" t="s">
        <v>5634</v>
      </c>
      <c r="Z1137" s="6" t="s">
        <v>4618</v>
      </c>
      <c r="AA1137" s="38" t="s">
        <v>4619</v>
      </c>
      <c r="AB1137" s="8" t="s">
        <v>12256</v>
      </c>
      <c r="AC1137" s="8" t="s">
        <v>22770</v>
      </c>
      <c r="AD1137" s="9" t="s">
        <v>11581</v>
      </c>
      <c r="AE1137" s="50">
        <v>1</v>
      </c>
      <c r="AF1137" s="97">
        <v>32</v>
      </c>
      <c r="AG1137" s="92">
        <v>736</v>
      </c>
      <c r="AH1137" s="93">
        <v>-0.44011069630467797</v>
      </c>
      <c r="AI1137" s="94">
        <v>0.44431409434262098</v>
      </c>
      <c r="AJ1137" s="95">
        <v>110.79896839309326</v>
      </c>
      <c r="AK1137" s="95">
        <v>102.54648433261681</v>
      </c>
      <c r="AL1137" s="96">
        <v>113.7837309478072</v>
      </c>
      <c r="AM1137" s="10">
        <v>10</v>
      </c>
      <c r="AN1137" s="10">
        <v>0</v>
      </c>
      <c r="AO1137" s="10">
        <v>9.9999998434180899</v>
      </c>
      <c r="AP1137" s="10">
        <v>8.8817841970012504E-16</v>
      </c>
      <c r="AQ1137" s="3" t="s">
        <v>12649</v>
      </c>
    </row>
    <row r="1138" spans="1:43" x14ac:dyDescent="0.2">
      <c r="A1138" s="3" t="s">
        <v>3276</v>
      </c>
      <c r="B1138" s="7" t="s">
        <v>12651</v>
      </c>
      <c r="C1138" s="85">
        <v>1298815</v>
      </c>
      <c r="D1138" s="85">
        <v>1300488</v>
      </c>
      <c r="E1138" s="15" t="s">
        <v>21059</v>
      </c>
      <c r="F1138" s="5" t="s">
        <v>9400</v>
      </c>
      <c r="G1138" s="5">
        <v>1671</v>
      </c>
      <c r="H1138" s="40">
        <v>0</v>
      </c>
      <c r="I1138" s="17" t="s">
        <v>21386</v>
      </c>
      <c r="J1138" s="36" t="s">
        <v>1048</v>
      </c>
      <c r="K1138" s="50">
        <v>557</v>
      </c>
      <c r="L1138" s="7" t="s">
        <v>9254</v>
      </c>
      <c r="M1138" s="89">
        <v>8</v>
      </c>
      <c r="N1138" s="89" t="s">
        <v>22729</v>
      </c>
      <c r="O1138" s="89" t="s">
        <v>9248</v>
      </c>
      <c r="P1138" s="6" t="s">
        <v>5635</v>
      </c>
      <c r="Q1138" s="6" t="s">
        <v>4618</v>
      </c>
      <c r="R1138" s="6" t="s">
        <v>5636</v>
      </c>
      <c r="S1138" s="6" t="s">
        <v>4618</v>
      </c>
      <c r="T1138" s="6" t="s">
        <v>4618</v>
      </c>
      <c r="U1138" s="6" t="s">
        <v>4618</v>
      </c>
      <c r="V1138" s="6" t="s">
        <v>4618</v>
      </c>
      <c r="W1138" s="6" t="s">
        <v>4618</v>
      </c>
      <c r="X1138" s="6" t="s">
        <v>4618</v>
      </c>
      <c r="Y1138" s="6" t="s">
        <v>5637</v>
      </c>
      <c r="Z1138" s="6" t="s">
        <v>4618</v>
      </c>
      <c r="AA1138" s="38" t="s">
        <v>4619</v>
      </c>
      <c r="AB1138" s="8" t="s">
        <v>12302</v>
      </c>
      <c r="AC1138" s="8" t="s">
        <v>22770</v>
      </c>
      <c r="AD1138" s="9" t="s">
        <v>11620</v>
      </c>
      <c r="AE1138" s="50">
        <v>1</v>
      </c>
      <c r="AF1138" s="97">
        <v>18</v>
      </c>
      <c r="AG1138" s="92">
        <v>97</v>
      </c>
      <c r="AH1138" s="93">
        <v>-0.11443217602770001</v>
      </c>
      <c r="AI1138" s="94">
        <v>0.94634709675212703</v>
      </c>
      <c r="AJ1138" s="95">
        <v>128.06441279107131</v>
      </c>
      <c r="AK1138" s="95">
        <v>133.82257639727547</v>
      </c>
      <c r="AL1138" s="96">
        <v>140.67802314343322</v>
      </c>
      <c r="AM1138" s="10">
        <v>9.9999245756112796</v>
      </c>
      <c r="AN1138" s="10">
        <v>0</v>
      </c>
      <c r="AO1138" s="10">
        <v>4.9999993540864898</v>
      </c>
      <c r="AP1138" s="10">
        <v>4.8262077001481798E-8</v>
      </c>
      <c r="AQ1138" s="3" t="s">
        <v>12643</v>
      </c>
    </row>
    <row r="1139" spans="1:43" x14ac:dyDescent="0.2">
      <c r="A1139" s="3" t="s">
        <v>3278</v>
      </c>
      <c r="B1139" s="7" t="s">
        <v>12651</v>
      </c>
      <c r="C1139" s="85">
        <v>1301105</v>
      </c>
      <c r="D1139" s="85">
        <v>1301356</v>
      </c>
      <c r="E1139" s="15" t="s">
        <v>21061</v>
      </c>
      <c r="F1139" s="5" t="s">
        <v>9400</v>
      </c>
      <c r="G1139" s="5">
        <v>249</v>
      </c>
      <c r="H1139" s="40">
        <v>1</v>
      </c>
      <c r="I1139" s="17" t="s">
        <v>21388</v>
      </c>
      <c r="J1139" s="36" t="s">
        <v>1049</v>
      </c>
      <c r="K1139" s="50">
        <v>83</v>
      </c>
      <c r="L1139" s="7" t="s">
        <v>9254</v>
      </c>
      <c r="M1139" s="89">
        <v>3</v>
      </c>
      <c r="N1139" s="89"/>
      <c r="O1139" s="89" t="s">
        <v>9248</v>
      </c>
      <c r="P1139" s="6" t="s">
        <v>4618</v>
      </c>
      <c r="Q1139" s="6" t="s">
        <v>4618</v>
      </c>
      <c r="R1139" s="6" t="s">
        <v>5643</v>
      </c>
      <c r="S1139" s="6" t="s">
        <v>4618</v>
      </c>
      <c r="T1139" s="6" t="s">
        <v>4618</v>
      </c>
      <c r="U1139" s="6" t="s">
        <v>4618</v>
      </c>
      <c r="V1139" s="6" t="s">
        <v>4620</v>
      </c>
      <c r="W1139" s="6" t="s">
        <v>4618</v>
      </c>
      <c r="X1139" s="6" t="s">
        <v>4618</v>
      </c>
      <c r="Y1139" s="6" t="s">
        <v>4618</v>
      </c>
      <c r="Z1139" s="6" t="s">
        <v>4618</v>
      </c>
      <c r="AA1139" s="38" t="s">
        <v>4619</v>
      </c>
      <c r="AB1139" s="8" t="s">
        <v>12303</v>
      </c>
      <c r="AC1139" s="8" t="s">
        <v>22770</v>
      </c>
      <c r="AD1139" s="9" t="s">
        <v>11531</v>
      </c>
      <c r="AE1139" s="50">
        <v>1</v>
      </c>
      <c r="AF1139" s="97">
        <v>1</v>
      </c>
      <c r="AG1139" s="92">
        <v>4</v>
      </c>
      <c r="AH1139" s="93" t="s">
        <v>9258</v>
      </c>
      <c r="AI1139" s="94" t="s">
        <v>9258</v>
      </c>
      <c r="AJ1139" s="95">
        <v>1393.3794406153572</v>
      </c>
      <c r="AK1139" s="95">
        <v>2964.5110031163872</v>
      </c>
      <c r="AL1139" s="96">
        <v>1077.6853271684661</v>
      </c>
      <c r="AM1139" s="10">
        <v>0</v>
      </c>
      <c r="AN1139" s="10">
        <v>0</v>
      </c>
      <c r="AO1139" s="10">
        <v>3.7995000000000001</v>
      </c>
      <c r="AP1139" s="10">
        <v>0</v>
      </c>
      <c r="AQ1139" s="3" t="s">
        <v>12642</v>
      </c>
    </row>
    <row r="1140" spans="1:43" x14ac:dyDescent="0.2">
      <c r="A1140" s="3" t="s">
        <v>3279</v>
      </c>
      <c r="B1140" s="7" t="s">
        <v>12651</v>
      </c>
      <c r="C1140" s="85">
        <v>1303251</v>
      </c>
      <c r="D1140" s="85">
        <v>1303766</v>
      </c>
      <c r="E1140" s="15" t="s">
        <v>21060</v>
      </c>
      <c r="F1140" s="5" t="s">
        <v>9400</v>
      </c>
      <c r="G1140" s="5">
        <v>513</v>
      </c>
      <c r="H1140" s="40">
        <v>1</v>
      </c>
      <c r="I1140" s="17" t="s">
        <v>21389</v>
      </c>
      <c r="J1140" s="36" t="s">
        <v>1050</v>
      </c>
      <c r="K1140" s="50">
        <v>171</v>
      </c>
      <c r="L1140" s="7" t="s">
        <v>9253</v>
      </c>
      <c r="M1140" s="89">
        <v>0</v>
      </c>
      <c r="N1140" s="89"/>
      <c r="O1140" s="89" t="s">
        <v>9249</v>
      </c>
      <c r="P1140" s="6" t="s">
        <v>5644</v>
      </c>
      <c r="Q1140" s="6" t="s">
        <v>4618</v>
      </c>
      <c r="R1140" s="6" t="s">
        <v>5645</v>
      </c>
      <c r="S1140" s="6" t="s">
        <v>4618</v>
      </c>
      <c r="T1140" s="6" t="s">
        <v>4618</v>
      </c>
      <c r="U1140" s="6" t="s">
        <v>4618</v>
      </c>
      <c r="V1140" s="6" t="s">
        <v>4618</v>
      </c>
      <c r="W1140" s="6" t="s">
        <v>4618</v>
      </c>
      <c r="X1140" s="6" t="s">
        <v>4618</v>
      </c>
      <c r="Y1140" s="6" t="s">
        <v>5646</v>
      </c>
      <c r="Z1140" s="6" t="s">
        <v>4618</v>
      </c>
      <c r="AA1140" s="38" t="s">
        <v>4618</v>
      </c>
      <c r="AB1140" s="8" t="s">
        <v>12304</v>
      </c>
      <c r="AC1140" s="8" t="s">
        <v>11668</v>
      </c>
      <c r="AD1140" s="9" t="s">
        <v>11537</v>
      </c>
      <c r="AE1140" s="50">
        <v>1</v>
      </c>
      <c r="AF1140" s="97">
        <v>2</v>
      </c>
      <c r="AG1140" s="92">
        <v>4</v>
      </c>
      <c r="AH1140" s="93" t="s">
        <v>9258</v>
      </c>
      <c r="AI1140" s="94" t="s">
        <v>9258</v>
      </c>
      <c r="AJ1140" s="95">
        <v>84.872802786196971</v>
      </c>
      <c r="AK1140" s="95">
        <v>84.549091509865832</v>
      </c>
      <c r="AL1140" s="96">
        <v>92.611596998403371</v>
      </c>
      <c r="AM1140" s="10">
        <v>2.5</v>
      </c>
      <c r="AN1140" s="10">
        <v>0</v>
      </c>
      <c r="AO1140" s="10">
        <v>3.2850000000000001</v>
      </c>
      <c r="AP1140" s="10">
        <v>0</v>
      </c>
      <c r="AQ1140" s="3" t="s">
        <v>12642</v>
      </c>
    </row>
    <row r="1141" spans="1:43" x14ac:dyDescent="0.2">
      <c r="A1141" s="3" t="s">
        <v>3280</v>
      </c>
      <c r="B1141" s="7" t="s">
        <v>12651</v>
      </c>
      <c r="C1141" s="85">
        <v>1304961</v>
      </c>
      <c r="D1141" s="85">
        <v>1306160</v>
      </c>
      <c r="E1141" s="15" t="s">
        <v>21060</v>
      </c>
      <c r="F1141" s="5" t="s">
        <v>9400</v>
      </c>
      <c r="G1141" s="5">
        <v>1197</v>
      </c>
      <c r="H1141" s="40">
        <v>0</v>
      </c>
      <c r="I1141" s="17" t="s">
        <v>21390</v>
      </c>
      <c r="J1141" s="36" t="s">
        <v>1051</v>
      </c>
      <c r="K1141" s="50">
        <v>399</v>
      </c>
      <c r="L1141" s="7" t="s">
        <v>9253</v>
      </c>
      <c r="M1141" s="89">
        <v>0</v>
      </c>
      <c r="N1141" s="89"/>
      <c r="O1141" s="89" t="s">
        <v>9249</v>
      </c>
      <c r="P1141" s="6" t="s">
        <v>5647</v>
      </c>
      <c r="Q1141" s="6" t="s">
        <v>5648</v>
      </c>
      <c r="R1141" s="6" t="s">
        <v>5649</v>
      </c>
      <c r="S1141" s="6" t="s">
        <v>4618</v>
      </c>
      <c r="T1141" s="6" t="s">
        <v>5650</v>
      </c>
      <c r="U1141" s="6" t="s">
        <v>4618</v>
      </c>
      <c r="V1141" s="6" t="s">
        <v>4885</v>
      </c>
      <c r="W1141" s="6" t="s">
        <v>4618</v>
      </c>
      <c r="X1141" s="6" t="s">
        <v>5651</v>
      </c>
      <c r="Y1141" s="6" t="s">
        <v>5652</v>
      </c>
      <c r="Z1141" s="6" t="s">
        <v>5653</v>
      </c>
      <c r="AA1141" s="38" t="s">
        <v>4618</v>
      </c>
      <c r="AB1141" s="8" t="s">
        <v>12305</v>
      </c>
      <c r="AC1141" s="8" t="s">
        <v>22770</v>
      </c>
      <c r="AD1141" s="9" t="s">
        <v>11590</v>
      </c>
      <c r="AE1141" s="50">
        <v>1</v>
      </c>
      <c r="AF1141" s="97">
        <v>40</v>
      </c>
      <c r="AG1141" s="92">
        <v>368</v>
      </c>
      <c r="AH1141" s="93">
        <v>-0.571357394072459</v>
      </c>
      <c r="AI1141" s="94">
        <v>0.42482684115742098</v>
      </c>
      <c r="AJ1141" s="95">
        <v>99.175480896047631</v>
      </c>
      <c r="AK1141" s="95">
        <v>88.235051903779095</v>
      </c>
      <c r="AL1141" s="96">
        <v>106.00335847407068</v>
      </c>
      <c r="AM1141" s="10">
        <v>9.9999936385561305</v>
      </c>
      <c r="AN1141" s="10">
        <v>0</v>
      </c>
      <c r="AO1141" s="10">
        <v>9.9652768942626704</v>
      </c>
      <c r="AP1141" s="10">
        <v>3.87124047012221E-3</v>
      </c>
      <c r="AQ1141" s="3" t="s">
        <v>12649</v>
      </c>
    </row>
    <row r="1142" spans="1:43" x14ac:dyDescent="0.2">
      <c r="A1142" s="3" t="s">
        <v>3281</v>
      </c>
      <c r="B1142" s="7" t="s">
        <v>12651</v>
      </c>
      <c r="C1142" s="85">
        <v>1308068</v>
      </c>
      <c r="D1142" s="85">
        <v>1308907</v>
      </c>
      <c r="E1142" s="15" t="s">
        <v>21061</v>
      </c>
      <c r="F1142" s="5" t="s">
        <v>9400</v>
      </c>
      <c r="G1142" s="5">
        <v>837</v>
      </c>
      <c r="H1142" s="40">
        <v>1</v>
      </c>
      <c r="I1142" s="17" t="s">
        <v>21391</v>
      </c>
      <c r="J1142" s="36" t="s">
        <v>1052</v>
      </c>
      <c r="K1142" s="50">
        <v>279</v>
      </c>
      <c r="L1142" s="7" t="s">
        <v>9253</v>
      </c>
      <c r="M1142" s="89">
        <v>0</v>
      </c>
      <c r="N1142" s="89" t="s">
        <v>22729</v>
      </c>
      <c r="O1142" s="89" t="s">
        <v>9250</v>
      </c>
      <c r="P1142" s="6" t="s">
        <v>5654</v>
      </c>
      <c r="Q1142" s="6" t="s">
        <v>4618</v>
      </c>
      <c r="R1142" s="6" t="s">
        <v>5655</v>
      </c>
      <c r="S1142" s="6" t="s">
        <v>4618</v>
      </c>
      <c r="T1142" s="6" t="s">
        <v>4618</v>
      </c>
      <c r="U1142" s="6" t="s">
        <v>4618</v>
      </c>
      <c r="V1142" s="6" t="s">
        <v>4620</v>
      </c>
      <c r="W1142" s="6" t="s">
        <v>4618</v>
      </c>
      <c r="X1142" s="6" t="s">
        <v>4618</v>
      </c>
      <c r="Y1142" s="6" t="s">
        <v>5656</v>
      </c>
      <c r="Z1142" s="6" t="s">
        <v>4618</v>
      </c>
      <c r="AA1142" s="38" t="s">
        <v>4618</v>
      </c>
      <c r="AB1142" s="8" t="s">
        <v>12306</v>
      </c>
      <c r="AC1142" s="8" t="s">
        <v>11668</v>
      </c>
      <c r="AD1142" s="9" t="s">
        <v>11531</v>
      </c>
      <c r="AE1142" s="50">
        <v>1</v>
      </c>
      <c r="AF1142" s="97">
        <v>51</v>
      </c>
      <c r="AG1142" s="92">
        <v>1080</v>
      </c>
      <c r="AH1142" s="93">
        <v>0.109138971293977</v>
      </c>
      <c r="AI1142" s="94">
        <v>0.83617175421881795</v>
      </c>
      <c r="AJ1142" s="95">
        <v>1170.2246052930871</v>
      </c>
      <c r="AK1142" s="95">
        <v>1093.3676802045006</v>
      </c>
      <c r="AL1142" s="96">
        <v>1295.7909123981492</v>
      </c>
      <c r="AM1142" s="10">
        <v>0</v>
      </c>
      <c r="AN1142" s="10">
        <v>10</v>
      </c>
      <c r="AO1142" s="10">
        <v>9.1476176021786006</v>
      </c>
      <c r="AP1142" s="10">
        <v>0.51458883839764402</v>
      </c>
      <c r="AQ1142" s="3" t="s">
        <v>12645</v>
      </c>
    </row>
    <row r="1143" spans="1:43" x14ac:dyDescent="0.2">
      <c r="A1143" s="3" t="s">
        <v>3282</v>
      </c>
      <c r="B1143" s="7" t="s">
        <v>12651</v>
      </c>
      <c r="C1143" s="85">
        <v>1309583</v>
      </c>
      <c r="D1143" s="85">
        <v>1313068</v>
      </c>
      <c r="E1143" s="15" t="s">
        <v>21061</v>
      </c>
      <c r="F1143" s="5" t="s">
        <v>9400</v>
      </c>
      <c r="G1143" s="5">
        <v>3483</v>
      </c>
      <c r="H1143" s="40">
        <v>0</v>
      </c>
      <c r="I1143" s="17" t="s">
        <v>21392</v>
      </c>
      <c r="J1143" s="36" t="s">
        <v>1053</v>
      </c>
      <c r="K1143" s="50">
        <v>1161</v>
      </c>
      <c r="L1143" s="7" t="s">
        <v>9252</v>
      </c>
      <c r="M1143" s="89">
        <v>0</v>
      </c>
      <c r="N1143" s="89"/>
      <c r="O1143" s="89" t="s">
        <v>9249</v>
      </c>
      <c r="P1143" s="6" t="s">
        <v>5657</v>
      </c>
      <c r="Q1143" s="6" t="s">
        <v>5648</v>
      </c>
      <c r="R1143" s="6" t="s">
        <v>5658</v>
      </c>
      <c r="S1143" s="6" t="s">
        <v>4618</v>
      </c>
      <c r="T1143" s="6" t="s">
        <v>5659</v>
      </c>
      <c r="U1143" s="6" t="s">
        <v>5660</v>
      </c>
      <c r="V1143" s="6" t="s">
        <v>5661</v>
      </c>
      <c r="W1143" s="6" t="s">
        <v>4618</v>
      </c>
      <c r="X1143" s="6" t="s">
        <v>5662</v>
      </c>
      <c r="Y1143" s="6" t="s">
        <v>5663</v>
      </c>
      <c r="Z1143" s="6" t="s">
        <v>5664</v>
      </c>
      <c r="AA1143" s="38" t="s">
        <v>4618</v>
      </c>
      <c r="AB1143" s="8" t="s">
        <v>12307</v>
      </c>
      <c r="AC1143" s="8" t="s">
        <v>22770</v>
      </c>
      <c r="AD1143" s="9" t="s">
        <v>11590</v>
      </c>
      <c r="AE1143" s="50">
        <v>1</v>
      </c>
      <c r="AF1143" s="97">
        <v>109</v>
      </c>
      <c r="AG1143" s="92">
        <v>1221</v>
      </c>
      <c r="AH1143" s="93">
        <v>0.21416366627359601</v>
      </c>
      <c r="AI1143" s="94">
        <v>0.67362644941438998</v>
      </c>
      <c r="AJ1143" s="95">
        <v>129.46382419696755</v>
      </c>
      <c r="AK1143" s="95">
        <v>108.33219223986646</v>
      </c>
      <c r="AL1143" s="96">
        <v>174.19318052474975</v>
      </c>
      <c r="AM1143" s="10">
        <v>5.1629598374347502E-9</v>
      </c>
      <c r="AN1143" s="10">
        <v>1.4210854715202001E-14</v>
      </c>
      <c r="AO1143" s="10">
        <v>8.2329683612560594</v>
      </c>
      <c r="AP1143" s="10">
        <v>1.3824531630599299</v>
      </c>
    </row>
    <row r="1144" spans="1:43" x14ac:dyDescent="0.2">
      <c r="A1144" s="3" t="s">
        <v>3283</v>
      </c>
      <c r="B1144" s="7" t="s">
        <v>12651</v>
      </c>
      <c r="C1144" s="85">
        <v>1313455</v>
      </c>
      <c r="D1144" s="85">
        <v>1313664</v>
      </c>
      <c r="E1144" s="15" t="s">
        <v>21059</v>
      </c>
      <c r="F1144" s="5" t="s">
        <v>9400</v>
      </c>
      <c r="G1144" s="5">
        <v>207</v>
      </c>
      <c r="H1144" s="40">
        <v>0</v>
      </c>
      <c r="I1144" s="17" t="s">
        <v>21393</v>
      </c>
      <c r="J1144" s="36" t="s">
        <v>1054</v>
      </c>
      <c r="K1144" s="50">
        <v>69</v>
      </c>
      <c r="L1144" s="7" t="s">
        <v>9253</v>
      </c>
      <c r="M1144" s="89">
        <v>0</v>
      </c>
      <c r="N1144" s="89"/>
      <c r="O1144" s="89" t="s">
        <v>9249</v>
      </c>
      <c r="P1144" s="6" t="s">
        <v>4743</v>
      </c>
      <c r="Q1144" s="6" t="s">
        <v>5665</v>
      </c>
      <c r="R1144" s="6" t="s">
        <v>5666</v>
      </c>
      <c r="S1144" s="6" t="s">
        <v>5667</v>
      </c>
      <c r="T1144" s="6" t="s">
        <v>5668</v>
      </c>
      <c r="U1144" s="6" t="s">
        <v>5669</v>
      </c>
      <c r="V1144" s="6" t="s">
        <v>4618</v>
      </c>
      <c r="W1144" s="6" t="s">
        <v>4618</v>
      </c>
      <c r="X1144" s="6" t="s">
        <v>5670</v>
      </c>
      <c r="Y1144" s="6" t="s">
        <v>4748</v>
      </c>
      <c r="Z1144" s="6" t="s">
        <v>4618</v>
      </c>
      <c r="AA1144" s="38" t="s">
        <v>4618</v>
      </c>
      <c r="AB1144" s="8" t="s">
        <v>12308</v>
      </c>
      <c r="AC1144" s="8" t="s">
        <v>22770</v>
      </c>
      <c r="AD1144" s="9" t="s">
        <v>11550</v>
      </c>
      <c r="AE1144" s="50">
        <v>1</v>
      </c>
      <c r="AF1144" s="97">
        <v>12</v>
      </c>
      <c r="AG1144" s="92">
        <v>171</v>
      </c>
      <c r="AH1144" s="93">
        <v>2.6332333067957201</v>
      </c>
      <c r="AI1144" s="94">
        <v>5.77893903176594E-3</v>
      </c>
      <c r="AJ1144" s="95">
        <v>741.0665493236678</v>
      </c>
      <c r="AK1144" s="95">
        <v>320.26055876186484</v>
      </c>
      <c r="AL1144" s="96">
        <v>1066.9740531256152</v>
      </c>
      <c r="AM1144" s="10">
        <v>0</v>
      </c>
      <c r="AN1144" s="10">
        <v>9.9999999644234396</v>
      </c>
      <c r="AO1144" s="10">
        <v>8.1760808175950004</v>
      </c>
      <c r="AP1144" s="10">
        <v>0</v>
      </c>
      <c r="AQ1144" s="3" t="s">
        <v>12645</v>
      </c>
    </row>
    <row r="1145" spans="1:43" x14ac:dyDescent="0.2">
      <c r="A1145" s="3" t="s">
        <v>3284</v>
      </c>
      <c r="B1145" s="7" t="s">
        <v>12651</v>
      </c>
      <c r="C1145" s="85">
        <v>1313962</v>
      </c>
      <c r="D1145" s="85">
        <v>1315164</v>
      </c>
      <c r="E1145" s="15" t="s">
        <v>21059</v>
      </c>
      <c r="F1145" s="5" t="s">
        <v>9400</v>
      </c>
      <c r="G1145" s="5">
        <v>1200</v>
      </c>
      <c r="H1145" s="40">
        <v>0</v>
      </c>
      <c r="I1145" s="17" t="s">
        <v>21394</v>
      </c>
      <c r="J1145" s="36" t="s">
        <v>1055</v>
      </c>
      <c r="K1145" s="50">
        <v>400</v>
      </c>
      <c r="L1145" s="7" t="s">
        <v>9253</v>
      </c>
      <c r="M1145" s="89">
        <v>0</v>
      </c>
      <c r="N1145" s="89"/>
      <c r="O1145" s="89" t="s">
        <v>9249</v>
      </c>
      <c r="P1145" s="6" t="s">
        <v>5671</v>
      </c>
      <c r="Q1145" s="6" t="s">
        <v>5672</v>
      </c>
      <c r="R1145" s="6" t="s">
        <v>5673</v>
      </c>
      <c r="S1145" s="6" t="s">
        <v>4618</v>
      </c>
      <c r="T1145" s="6" t="s">
        <v>4618</v>
      </c>
      <c r="U1145" s="6" t="s">
        <v>5674</v>
      </c>
      <c r="V1145" s="6" t="s">
        <v>4618</v>
      </c>
      <c r="W1145" s="6" t="s">
        <v>4618</v>
      </c>
      <c r="X1145" s="6" t="s">
        <v>4618</v>
      </c>
      <c r="Y1145" s="6" t="s">
        <v>4675</v>
      </c>
      <c r="Z1145" s="6" t="s">
        <v>4618</v>
      </c>
      <c r="AA1145" s="38" t="s">
        <v>4618</v>
      </c>
      <c r="AB1145" s="8" t="s">
        <v>12309</v>
      </c>
      <c r="AC1145" s="8" t="s">
        <v>22770</v>
      </c>
      <c r="AD1145" s="9" t="s">
        <v>11535</v>
      </c>
      <c r="AE1145" s="50">
        <v>1</v>
      </c>
      <c r="AF1145" s="97">
        <v>46</v>
      </c>
      <c r="AG1145" s="92">
        <v>599</v>
      </c>
      <c r="AH1145" s="93">
        <v>0.27968996517419398</v>
      </c>
      <c r="AI1145" s="94">
        <v>0.64307331717287297</v>
      </c>
      <c r="AJ1145" s="95">
        <v>145.26604744057087</v>
      </c>
      <c r="AK1145" s="95">
        <v>200.56013922157601</v>
      </c>
      <c r="AL1145" s="96">
        <v>162.48167037570022</v>
      </c>
      <c r="AM1145" s="10">
        <v>0</v>
      </c>
      <c r="AN1145" s="10">
        <v>9.9999997921009101</v>
      </c>
      <c r="AO1145" s="10">
        <v>9.7070563024187493</v>
      </c>
      <c r="AP1145" s="10">
        <v>0.16232408361741099</v>
      </c>
      <c r="AQ1145" s="3" t="s">
        <v>12645</v>
      </c>
    </row>
    <row r="1146" spans="1:43" x14ac:dyDescent="0.2">
      <c r="A1146" s="3" t="s">
        <v>3285</v>
      </c>
      <c r="B1146" s="7" t="s">
        <v>12651</v>
      </c>
      <c r="C1146" s="85">
        <v>1316849</v>
      </c>
      <c r="D1146" s="85">
        <v>1315944</v>
      </c>
      <c r="E1146" s="15" t="s">
        <v>21064</v>
      </c>
      <c r="F1146" s="5" t="s">
        <v>9401</v>
      </c>
      <c r="G1146" s="5">
        <v>903</v>
      </c>
      <c r="H1146" s="40">
        <v>0</v>
      </c>
      <c r="I1146" s="17" t="s">
        <v>21395</v>
      </c>
      <c r="J1146" s="36" t="s">
        <v>1056</v>
      </c>
      <c r="K1146" s="50">
        <v>301</v>
      </c>
      <c r="L1146" s="7" t="s">
        <v>9253</v>
      </c>
      <c r="M1146" s="89">
        <v>0</v>
      </c>
      <c r="N1146" s="89"/>
      <c r="O1146" s="89" t="s">
        <v>9249</v>
      </c>
      <c r="P1146" s="6" t="s">
        <v>5675</v>
      </c>
      <c r="Q1146" s="6" t="s">
        <v>5676</v>
      </c>
      <c r="R1146" s="6" t="s">
        <v>5677</v>
      </c>
      <c r="S1146" s="6" t="s">
        <v>4618</v>
      </c>
      <c r="T1146" s="6" t="s">
        <v>5678</v>
      </c>
      <c r="U1146" s="6" t="s">
        <v>4618</v>
      </c>
      <c r="V1146" s="6" t="s">
        <v>5679</v>
      </c>
      <c r="W1146" s="6" t="s">
        <v>4618</v>
      </c>
      <c r="X1146" s="6" t="s">
        <v>4618</v>
      </c>
      <c r="Y1146" s="6" t="s">
        <v>5680</v>
      </c>
      <c r="Z1146" s="6" t="s">
        <v>4618</v>
      </c>
      <c r="AA1146" s="38" t="s">
        <v>4618</v>
      </c>
      <c r="AB1146" s="8" t="s">
        <v>12310</v>
      </c>
      <c r="AC1146" s="8" t="s">
        <v>22770</v>
      </c>
      <c r="AD1146" s="9" t="s">
        <v>11550</v>
      </c>
      <c r="AE1146" s="50">
        <v>1</v>
      </c>
      <c r="AF1146" s="97">
        <v>21</v>
      </c>
      <c r="AG1146" s="92">
        <v>145</v>
      </c>
      <c r="AH1146" s="93">
        <v>0.23883357183314799</v>
      </c>
      <c r="AI1146" s="94">
        <v>0.82522611827569703</v>
      </c>
      <c r="AJ1146" s="95">
        <v>159.82873287802684</v>
      </c>
      <c r="AK1146" s="95">
        <v>200.62274494678246</v>
      </c>
      <c r="AL1146" s="96">
        <v>162.59450522000225</v>
      </c>
      <c r="AM1146" s="10">
        <v>2.38966680861096E-5</v>
      </c>
      <c r="AN1146" s="10">
        <v>3.65504441111303</v>
      </c>
      <c r="AO1146" s="10">
        <v>8.8560869643104798</v>
      </c>
      <c r="AP1146" s="10">
        <v>1.51184208130317E-5</v>
      </c>
    </row>
    <row r="1147" spans="1:43" x14ac:dyDescent="0.2">
      <c r="A1147" s="3" t="s">
        <v>3286</v>
      </c>
      <c r="B1147" s="7" t="s">
        <v>12651</v>
      </c>
      <c r="C1147" s="85">
        <v>1317859</v>
      </c>
      <c r="D1147" s="85">
        <v>1316906</v>
      </c>
      <c r="E1147" s="15" t="s">
        <v>21063</v>
      </c>
      <c r="F1147" s="5" t="s">
        <v>9400</v>
      </c>
      <c r="G1147" s="5">
        <v>951</v>
      </c>
      <c r="H1147" s="40">
        <v>0</v>
      </c>
      <c r="I1147" s="17" t="s">
        <v>21396</v>
      </c>
      <c r="J1147" s="36" t="s">
        <v>1057</v>
      </c>
      <c r="K1147" s="50">
        <v>317</v>
      </c>
      <c r="L1147" s="7" t="s">
        <v>9253</v>
      </c>
      <c r="M1147" s="89">
        <v>0</v>
      </c>
      <c r="N1147" s="89"/>
      <c r="O1147" s="89" t="s">
        <v>9249</v>
      </c>
      <c r="P1147" s="6" t="s">
        <v>4691</v>
      </c>
      <c r="Q1147" s="6" t="s">
        <v>5681</v>
      </c>
      <c r="R1147" s="6" t="s">
        <v>5682</v>
      </c>
      <c r="S1147" s="6" t="s">
        <v>4618</v>
      </c>
      <c r="T1147" s="6" t="s">
        <v>5683</v>
      </c>
      <c r="U1147" s="6" t="s">
        <v>5684</v>
      </c>
      <c r="V1147" s="6" t="s">
        <v>4618</v>
      </c>
      <c r="W1147" s="6" t="s">
        <v>4618</v>
      </c>
      <c r="X1147" s="6" t="s">
        <v>4618</v>
      </c>
      <c r="Y1147" s="6" t="s">
        <v>4696</v>
      </c>
      <c r="Z1147" s="6" t="s">
        <v>5685</v>
      </c>
      <c r="AA1147" s="38" t="s">
        <v>4618</v>
      </c>
      <c r="AB1147" s="8" t="s">
        <v>12311</v>
      </c>
      <c r="AC1147" s="8" t="s">
        <v>22770</v>
      </c>
      <c r="AD1147" s="9" t="s">
        <v>11544</v>
      </c>
      <c r="AE1147" s="50">
        <v>1</v>
      </c>
      <c r="AF1147" s="97">
        <v>15</v>
      </c>
      <c r="AG1147" s="92">
        <v>162</v>
      </c>
      <c r="AH1147" s="93">
        <v>1.2236813466006</v>
      </c>
      <c r="AI1147" s="94">
        <v>0.19970201725064099</v>
      </c>
      <c r="AJ1147" s="95">
        <v>402.413469627876</v>
      </c>
      <c r="AK1147" s="95">
        <v>369.03339318247231</v>
      </c>
      <c r="AL1147" s="96">
        <v>458.66965038838538</v>
      </c>
      <c r="AM1147" s="10">
        <v>1.58290461108379E-4</v>
      </c>
      <c r="AN1147" s="10">
        <v>0.24331092572933899</v>
      </c>
      <c r="AO1147" s="10">
        <v>9.5005607157652694</v>
      </c>
      <c r="AP1147" s="10">
        <v>9.1352714858457404E-2</v>
      </c>
    </row>
    <row r="1148" spans="1:43" x14ac:dyDescent="0.2">
      <c r="A1148" s="3" t="s">
        <v>3287</v>
      </c>
      <c r="B1148" s="7" t="s">
        <v>12651</v>
      </c>
      <c r="C1148" s="85">
        <v>1318172</v>
      </c>
      <c r="D1148" s="85">
        <v>1319566</v>
      </c>
      <c r="E1148" s="15" t="s">
        <v>21061</v>
      </c>
      <c r="F1148" s="5" t="s">
        <v>9400</v>
      </c>
      <c r="G1148" s="5">
        <v>1392</v>
      </c>
      <c r="H1148" s="40">
        <v>0</v>
      </c>
      <c r="I1148" s="17" t="s">
        <v>21397</v>
      </c>
      <c r="J1148" s="36" t="s">
        <v>1058</v>
      </c>
      <c r="K1148" s="50">
        <v>464</v>
      </c>
      <c r="L1148" s="7" t="s">
        <v>9254</v>
      </c>
      <c r="M1148" s="89">
        <v>9</v>
      </c>
      <c r="N1148" s="89"/>
      <c r="O1148" s="89" t="s">
        <v>9248</v>
      </c>
      <c r="P1148" s="6" t="s">
        <v>4618</v>
      </c>
      <c r="Q1148" s="6" t="s">
        <v>5686</v>
      </c>
      <c r="R1148" s="6" t="s">
        <v>5687</v>
      </c>
      <c r="S1148" s="6" t="s">
        <v>5688</v>
      </c>
      <c r="T1148" s="6" t="s">
        <v>4618</v>
      </c>
      <c r="U1148" s="6" t="s">
        <v>4618</v>
      </c>
      <c r="V1148" s="6" t="s">
        <v>4618</v>
      </c>
      <c r="W1148" s="6" t="s">
        <v>4618</v>
      </c>
      <c r="X1148" s="6" t="s">
        <v>4618</v>
      </c>
      <c r="Y1148" s="6" t="s">
        <v>4618</v>
      </c>
      <c r="Z1148" s="6" t="s">
        <v>4618</v>
      </c>
      <c r="AA1148" s="38" t="s">
        <v>4619</v>
      </c>
      <c r="AB1148" s="8" t="s">
        <v>12312</v>
      </c>
      <c r="AC1148" s="8" t="s">
        <v>22770</v>
      </c>
      <c r="AD1148" s="9" t="s">
        <v>11620</v>
      </c>
      <c r="AE1148" s="50">
        <v>1</v>
      </c>
      <c r="AF1148" s="97">
        <v>4</v>
      </c>
      <c r="AG1148" s="92">
        <v>23</v>
      </c>
      <c r="AH1148" s="93">
        <v>-0.73449847770477195</v>
      </c>
      <c r="AI1148" s="94">
        <v>0.82816349173349901</v>
      </c>
      <c r="AJ1148" s="95">
        <v>133.20392021090748</v>
      </c>
      <c r="AK1148" s="95">
        <v>136.05978533310738</v>
      </c>
      <c r="AL1148" s="96">
        <v>165.75326375987675</v>
      </c>
      <c r="AM1148" s="10">
        <v>9.4368648529052699</v>
      </c>
      <c r="AN1148" s="10">
        <v>0</v>
      </c>
      <c r="AO1148" s="10">
        <v>4.6816503943769998</v>
      </c>
      <c r="AP1148" s="10">
        <v>4.8444505203500299E-2</v>
      </c>
      <c r="AQ1148" s="3" t="s">
        <v>12643</v>
      </c>
    </row>
    <row r="1149" spans="1:43" x14ac:dyDescent="0.2">
      <c r="A1149" s="3" t="s">
        <v>3288</v>
      </c>
      <c r="B1149" s="7" t="s">
        <v>12651</v>
      </c>
      <c r="C1149" s="85">
        <v>1320383</v>
      </c>
      <c r="D1149" s="85">
        <v>1320228</v>
      </c>
      <c r="E1149" s="15" t="s">
        <v>21064</v>
      </c>
      <c r="F1149" s="5" t="s">
        <v>9400</v>
      </c>
      <c r="G1149" s="5">
        <v>153</v>
      </c>
      <c r="H1149" s="40">
        <v>1</v>
      </c>
      <c r="I1149" s="17" t="s">
        <v>21398</v>
      </c>
      <c r="J1149" s="36" t="s">
        <v>2629</v>
      </c>
      <c r="K1149" s="50">
        <v>51</v>
      </c>
      <c r="L1149" s="7" t="s">
        <v>9252</v>
      </c>
      <c r="M1149" s="89">
        <v>0</v>
      </c>
      <c r="N1149" s="89"/>
      <c r="O1149" s="89" t="s">
        <v>9249</v>
      </c>
      <c r="P1149" s="6" t="s">
        <v>4618</v>
      </c>
      <c r="Q1149" s="6" t="s">
        <v>4618</v>
      </c>
      <c r="R1149" s="6" t="s">
        <v>4618</v>
      </c>
      <c r="S1149" s="6" t="s">
        <v>4618</v>
      </c>
      <c r="T1149" s="6" t="s">
        <v>4618</v>
      </c>
      <c r="U1149" s="6" t="s">
        <v>4618</v>
      </c>
      <c r="V1149" s="6" t="s">
        <v>4618</v>
      </c>
      <c r="W1149" s="6" t="s">
        <v>4618</v>
      </c>
      <c r="X1149" s="6" t="s">
        <v>4618</v>
      </c>
      <c r="Y1149" s="6" t="s">
        <v>4618</v>
      </c>
      <c r="Z1149" s="6" t="s">
        <v>4618</v>
      </c>
      <c r="AA1149" s="38" t="s">
        <v>4618</v>
      </c>
      <c r="AB1149" s="8"/>
      <c r="AC1149" s="8"/>
      <c r="AD1149" s="9"/>
      <c r="AE1149" s="50">
        <v>0</v>
      </c>
      <c r="AF1149" s="97">
        <v>0</v>
      </c>
      <c r="AG1149" s="92">
        <v>0</v>
      </c>
      <c r="AH1149" s="93" t="s">
        <v>9258</v>
      </c>
      <c r="AI1149" s="94" t="s">
        <v>9258</v>
      </c>
      <c r="AJ1149" s="95">
        <v>401.53395719569056</v>
      </c>
      <c r="AK1149" s="95">
        <v>502.13537372592231</v>
      </c>
      <c r="AL1149" s="96">
        <v>341.93682521408579</v>
      </c>
      <c r="AM1149" s="10"/>
      <c r="AN1149" s="10"/>
      <c r="AO1149" s="10"/>
      <c r="AP1149" s="10"/>
    </row>
    <row r="1150" spans="1:43" x14ac:dyDescent="0.2">
      <c r="A1150" s="3" t="s">
        <v>3289</v>
      </c>
      <c r="B1150" s="7" t="s">
        <v>12651</v>
      </c>
      <c r="C1150" s="85">
        <v>1321748</v>
      </c>
      <c r="D1150" s="85">
        <v>1320690</v>
      </c>
      <c r="E1150" s="15" t="s">
        <v>21064</v>
      </c>
      <c r="F1150" s="5" t="s">
        <v>9400</v>
      </c>
      <c r="G1150" s="5">
        <v>1056</v>
      </c>
      <c r="H1150" s="40">
        <v>0</v>
      </c>
      <c r="I1150" s="17" t="s">
        <v>21399</v>
      </c>
      <c r="J1150" s="36" t="s">
        <v>1059</v>
      </c>
      <c r="K1150" s="50">
        <v>352</v>
      </c>
      <c r="L1150" s="7" t="s">
        <v>9253</v>
      </c>
      <c r="M1150" s="89">
        <v>0</v>
      </c>
      <c r="N1150" s="89"/>
      <c r="O1150" s="89" t="s">
        <v>9249</v>
      </c>
      <c r="P1150" s="6" t="s">
        <v>5533</v>
      </c>
      <c r="Q1150" s="6" t="s">
        <v>5689</v>
      </c>
      <c r="R1150" s="6" t="s">
        <v>5690</v>
      </c>
      <c r="S1150" s="6" t="s">
        <v>4618</v>
      </c>
      <c r="T1150" s="6" t="s">
        <v>4618</v>
      </c>
      <c r="U1150" s="6" t="s">
        <v>4618</v>
      </c>
      <c r="V1150" s="6" t="s">
        <v>4618</v>
      </c>
      <c r="W1150" s="6" t="s">
        <v>4618</v>
      </c>
      <c r="X1150" s="6" t="s">
        <v>4618</v>
      </c>
      <c r="Y1150" s="6" t="s">
        <v>5536</v>
      </c>
      <c r="Z1150" s="6" t="s">
        <v>4618</v>
      </c>
      <c r="AA1150" s="38" t="s">
        <v>4618</v>
      </c>
      <c r="AB1150" s="8" t="s">
        <v>12313</v>
      </c>
      <c r="AC1150" s="8" t="s">
        <v>22770</v>
      </c>
      <c r="AD1150" s="9" t="s">
        <v>11581</v>
      </c>
      <c r="AE1150" s="50">
        <v>1</v>
      </c>
      <c r="AF1150" s="97">
        <v>31</v>
      </c>
      <c r="AG1150" s="92">
        <v>197</v>
      </c>
      <c r="AH1150" s="93">
        <v>-5.9984392005323399E-2</v>
      </c>
      <c r="AI1150" s="94">
        <v>0.96055075941511203</v>
      </c>
      <c r="AJ1150" s="95">
        <v>184.9884809315393</v>
      </c>
      <c r="AK1150" s="95">
        <v>176.63674224363709</v>
      </c>
      <c r="AL1150" s="96">
        <v>202.52153916713604</v>
      </c>
      <c r="AM1150" s="10">
        <v>9.9999801773594008</v>
      </c>
      <c r="AN1150" s="10">
        <v>0</v>
      </c>
      <c r="AO1150" s="10">
        <v>1.09333335275082</v>
      </c>
      <c r="AP1150" s="10">
        <v>7.6718787596599096</v>
      </c>
      <c r="AQ1150" s="3" t="s">
        <v>12647</v>
      </c>
    </row>
    <row r="1151" spans="1:43" x14ac:dyDescent="0.2">
      <c r="A1151" s="3" t="s">
        <v>3290</v>
      </c>
      <c r="B1151" s="7" t="s">
        <v>12651</v>
      </c>
      <c r="C1151" s="85">
        <v>1322228</v>
      </c>
      <c r="D1151" s="85">
        <v>1321755</v>
      </c>
      <c r="E1151" s="15" t="s">
        <v>21064</v>
      </c>
      <c r="F1151" s="5" t="s">
        <v>9400</v>
      </c>
      <c r="G1151" s="5">
        <v>471</v>
      </c>
      <c r="H1151" s="40">
        <v>0</v>
      </c>
      <c r="I1151" s="17" t="s">
        <v>21400</v>
      </c>
      <c r="J1151" s="36"/>
      <c r="K1151" s="50">
        <v>157</v>
      </c>
      <c r="L1151" s="7" t="s">
        <v>9253</v>
      </c>
      <c r="M1151" s="89">
        <v>0</v>
      </c>
      <c r="N1151" s="89"/>
      <c r="O1151" s="89" t="s">
        <v>9249</v>
      </c>
      <c r="P1151" s="6" t="s">
        <v>5691</v>
      </c>
      <c r="Q1151" s="6" t="s">
        <v>5692</v>
      </c>
      <c r="R1151" s="6" t="s">
        <v>5693</v>
      </c>
      <c r="S1151" s="6" t="s">
        <v>5694</v>
      </c>
      <c r="T1151" s="6" t="s">
        <v>4618</v>
      </c>
      <c r="U1151" s="6" t="s">
        <v>5695</v>
      </c>
      <c r="V1151" s="6" t="s">
        <v>4618</v>
      </c>
      <c r="W1151" s="6" t="s">
        <v>4618</v>
      </c>
      <c r="X1151" s="6" t="s">
        <v>4618</v>
      </c>
      <c r="Y1151" s="6" t="s">
        <v>5696</v>
      </c>
      <c r="Z1151" s="6" t="s">
        <v>5697</v>
      </c>
      <c r="AA1151" s="38" t="s">
        <v>4618</v>
      </c>
      <c r="AB1151" s="8" t="s">
        <v>12314</v>
      </c>
      <c r="AC1151" s="8" t="s">
        <v>22770</v>
      </c>
      <c r="AD1151" s="9" t="s">
        <v>11550</v>
      </c>
      <c r="AE1151" s="50">
        <v>1</v>
      </c>
      <c r="AF1151" s="97">
        <v>37</v>
      </c>
      <c r="AG1151" s="92">
        <v>449</v>
      </c>
      <c r="AH1151" s="93">
        <v>0.76129121944557099</v>
      </c>
      <c r="AI1151" s="94">
        <v>0.24146876152956201</v>
      </c>
      <c r="AJ1151" s="95">
        <v>877.18899341783674</v>
      </c>
      <c r="AK1151" s="95">
        <v>621.94749431472974</v>
      </c>
      <c r="AL1151" s="96">
        <v>1004.9809289571753</v>
      </c>
      <c r="AM1151" s="10">
        <v>0</v>
      </c>
      <c r="AN1151" s="10">
        <v>10</v>
      </c>
      <c r="AO1151" s="10">
        <v>5.04205787825736</v>
      </c>
      <c r="AP1151" s="10">
        <v>4.7939225798724898</v>
      </c>
      <c r="AQ1151" s="3" t="s">
        <v>12645</v>
      </c>
    </row>
    <row r="1152" spans="1:43" x14ac:dyDescent="0.2">
      <c r="A1152" s="3" t="s">
        <v>2933</v>
      </c>
      <c r="B1152" s="7" t="s">
        <v>12651</v>
      </c>
      <c r="C1152" s="85">
        <v>1322566</v>
      </c>
      <c r="D1152" s="85">
        <v>1322886</v>
      </c>
      <c r="E1152" s="15" t="s">
        <v>21059</v>
      </c>
      <c r="F1152" s="5" t="s">
        <v>9400</v>
      </c>
      <c r="G1152" s="5">
        <v>318</v>
      </c>
      <c r="H1152" s="40">
        <v>0</v>
      </c>
      <c r="J1152" s="36" t="s">
        <v>1061</v>
      </c>
      <c r="K1152" s="50">
        <v>106</v>
      </c>
      <c r="L1152" s="7" t="s">
        <v>9252</v>
      </c>
      <c r="M1152" s="89">
        <v>0</v>
      </c>
      <c r="N1152" s="89" t="s">
        <v>22729</v>
      </c>
      <c r="O1152" s="89" t="s">
        <v>9251</v>
      </c>
      <c r="P1152" s="6" t="s">
        <v>4618</v>
      </c>
      <c r="Q1152" s="6" t="s">
        <v>4618</v>
      </c>
      <c r="R1152" s="6" t="s">
        <v>4622</v>
      </c>
      <c r="S1152" s="6" t="s">
        <v>4618</v>
      </c>
      <c r="T1152" s="6" t="s">
        <v>4618</v>
      </c>
      <c r="U1152" s="6" t="s">
        <v>4618</v>
      </c>
      <c r="V1152" s="6" t="s">
        <v>4618</v>
      </c>
      <c r="W1152" s="6" t="s">
        <v>4621</v>
      </c>
      <c r="X1152" s="6" t="s">
        <v>4618</v>
      </c>
      <c r="Y1152" s="6" t="s">
        <v>4618</v>
      </c>
      <c r="Z1152" s="6" t="s">
        <v>4618</v>
      </c>
      <c r="AA1152" s="38" t="s">
        <v>4619</v>
      </c>
      <c r="AB1152" s="8" t="s">
        <v>12315</v>
      </c>
      <c r="AC1152" s="8" t="s">
        <v>22770</v>
      </c>
      <c r="AD1152" s="9" t="s">
        <v>11531</v>
      </c>
      <c r="AE1152" s="50">
        <v>1</v>
      </c>
      <c r="AF1152" s="97">
        <v>5</v>
      </c>
      <c r="AG1152" s="92">
        <v>46</v>
      </c>
      <c r="AH1152" s="93">
        <v>-0.88580780097973699</v>
      </c>
      <c r="AI1152" s="94">
        <v>0.65668897830959405</v>
      </c>
      <c r="AJ1152" s="95">
        <v>251.42535599292489</v>
      </c>
      <c r="AK1152" s="95">
        <v>265.10219817404032</v>
      </c>
      <c r="AL1152" s="96">
        <v>240.53889105574339</v>
      </c>
      <c r="AM1152" s="10">
        <v>9.9899660872244596</v>
      </c>
      <c r="AN1152" s="10">
        <v>0</v>
      </c>
      <c r="AO1152" s="10">
        <v>2.75047940087547</v>
      </c>
      <c r="AP1152" s="10">
        <v>1.2292793195388101</v>
      </c>
      <c r="AQ1152" s="3" t="s">
        <v>12643</v>
      </c>
    </row>
    <row r="1153" spans="1:43" x14ac:dyDescent="0.2">
      <c r="A1153" s="3" t="s">
        <v>3291</v>
      </c>
      <c r="B1153" s="7" t="s">
        <v>12651</v>
      </c>
      <c r="C1153" s="85">
        <v>1323140</v>
      </c>
      <c r="D1153" s="85">
        <v>1325452</v>
      </c>
      <c r="E1153" s="15" t="s">
        <v>21061</v>
      </c>
      <c r="F1153" s="5" t="s">
        <v>9400</v>
      </c>
      <c r="G1153" s="5">
        <v>2310</v>
      </c>
      <c r="H1153" s="40">
        <v>0</v>
      </c>
      <c r="I1153" s="17" t="s">
        <v>21401</v>
      </c>
      <c r="J1153" s="36" t="s">
        <v>1062</v>
      </c>
      <c r="K1153" s="50">
        <v>770</v>
      </c>
      <c r="L1153" s="7" t="s">
        <v>9253</v>
      </c>
      <c r="M1153" s="89">
        <v>0</v>
      </c>
      <c r="N1153" s="89"/>
      <c r="O1153" s="89" t="s">
        <v>9249</v>
      </c>
      <c r="P1153" s="6" t="s">
        <v>5698</v>
      </c>
      <c r="Q1153" s="6" t="s">
        <v>5699</v>
      </c>
      <c r="R1153" s="6" t="s">
        <v>5700</v>
      </c>
      <c r="S1153" s="6" t="s">
        <v>4618</v>
      </c>
      <c r="T1153" s="6" t="s">
        <v>4618</v>
      </c>
      <c r="U1153" s="6" t="s">
        <v>4618</v>
      </c>
      <c r="V1153" s="6" t="s">
        <v>5701</v>
      </c>
      <c r="W1153" s="6" t="s">
        <v>4618</v>
      </c>
      <c r="X1153" s="6" t="s">
        <v>4963</v>
      </c>
      <c r="Y1153" s="6" t="s">
        <v>5702</v>
      </c>
      <c r="Z1153" s="6" t="s">
        <v>5703</v>
      </c>
      <c r="AA1153" s="38" t="s">
        <v>4618</v>
      </c>
      <c r="AB1153" s="8" t="s">
        <v>12316</v>
      </c>
      <c r="AC1153" s="8" t="s">
        <v>22770</v>
      </c>
      <c r="AD1153" s="9" t="s">
        <v>11539</v>
      </c>
      <c r="AE1153" s="50">
        <v>1</v>
      </c>
      <c r="AF1153" s="97">
        <v>20</v>
      </c>
      <c r="AG1153" s="92">
        <v>83</v>
      </c>
      <c r="AH1153" s="93">
        <v>0.702072183123713</v>
      </c>
      <c r="AI1153" s="94">
        <v>0.60061667013295195</v>
      </c>
      <c r="AJ1153" s="95">
        <v>226.81931283705885</v>
      </c>
      <c r="AK1153" s="95">
        <v>299.28793846019317</v>
      </c>
      <c r="AL1153" s="96">
        <v>222.70002971063502</v>
      </c>
      <c r="AM1153" s="10">
        <v>3.3603299445258301</v>
      </c>
      <c r="AN1153" s="10">
        <v>1.4675278216600401E-2</v>
      </c>
      <c r="AO1153" s="10">
        <v>4.9987340820316302</v>
      </c>
      <c r="AP1153" s="10">
        <v>2.7870205784008502E-4</v>
      </c>
    </row>
    <row r="1154" spans="1:43" x14ac:dyDescent="0.2">
      <c r="A1154" s="3" t="s">
        <v>2934</v>
      </c>
      <c r="B1154" s="7" t="s">
        <v>12651</v>
      </c>
      <c r="C1154" s="85">
        <v>1325852</v>
      </c>
      <c r="D1154" s="85">
        <v>1325956</v>
      </c>
      <c r="E1154" s="15" t="s">
        <v>21061</v>
      </c>
      <c r="F1154" s="5" t="s">
        <v>9400</v>
      </c>
      <c r="G1154" s="5">
        <v>102</v>
      </c>
      <c r="H1154" s="40">
        <v>1</v>
      </c>
      <c r="J1154" s="36" t="s">
        <v>2698</v>
      </c>
      <c r="K1154" s="50">
        <v>34</v>
      </c>
      <c r="L1154" s="7" t="s">
        <v>9252</v>
      </c>
      <c r="M1154" s="89">
        <v>0</v>
      </c>
      <c r="N1154" s="89"/>
      <c r="O1154" s="89" t="s">
        <v>9249</v>
      </c>
      <c r="P1154" s="6" t="s">
        <v>4618</v>
      </c>
      <c r="Q1154" s="6" t="s">
        <v>4618</v>
      </c>
      <c r="R1154" s="6" t="s">
        <v>4618</v>
      </c>
      <c r="S1154" s="6" t="s">
        <v>4618</v>
      </c>
      <c r="T1154" s="6" t="s">
        <v>4618</v>
      </c>
      <c r="U1154" s="6" t="s">
        <v>4618</v>
      </c>
      <c r="V1154" s="6" t="s">
        <v>4618</v>
      </c>
      <c r="W1154" s="6" t="s">
        <v>4618</v>
      </c>
      <c r="X1154" s="6" t="s">
        <v>4618</v>
      </c>
      <c r="Y1154" s="6" t="s">
        <v>4618</v>
      </c>
      <c r="Z1154" s="6" t="s">
        <v>4618</v>
      </c>
      <c r="AA1154" s="38" t="s">
        <v>4618</v>
      </c>
      <c r="AB1154" s="8"/>
      <c r="AC1154" s="8"/>
      <c r="AD1154" s="9"/>
      <c r="AE1154" s="50">
        <v>1</v>
      </c>
      <c r="AF1154" s="97">
        <v>1</v>
      </c>
      <c r="AG1154" s="92">
        <v>4</v>
      </c>
      <c r="AH1154" s="93" t="s">
        <v>9258</v>
      </c>
      <c r="AI1154" s="94" t="s">
        <v>9258</v>
      </c>
      <c r="AJ1154" s="95">
        <v>108.36013811141977</v>
      </c>
      <c r="AK1154" s="95">
        <v>68.160410465353152</v>
      </c>
      <c r="AL1154" s="96">
        <v>87.876166637266408</v>
      </c>
      <c r="AM1154" s="10">
        <v>0</v>
      </c>
      <c r="AN1154" s="10">
        <v>0</v>
      </c>
      <c r="AO1154" s="10">
        <v>3.7995000000000001</v>
      </c>
      <c r="AP1154" s="10">
        <v>0</v>
      </c>
      <c r="AQ1154" s="3" t="s">
        <v>12642</v>
      </c>
    </row>
    <row r="1155" spans="1:43" x14ac:dyDescent="0.2">
      <c r="A1155" s="3" t="s">
        <v>3292</v>
      </c>
      <c r="B1155" s="7" t="s">
        <v>12651</v>
      </c>
      <c r="C1155" s="85">
        <v>1326184</v>
      </c>
      <c r="D1155" s="85">
        <v>1326882</v>
      </c>
      <c r="E1155" s="15" t="s">
        <v>21059</v>
      </c>
      <c r="F1155" s="5" t="s">
        <v>9400</v>
      </c>
      <c r="G1155" s="5">
        <v>696</v>
      </c>
      <c r="H1155" s="40">
        <v>1</v>
      </c>
      <c r="I1155" s="17" t="s">
        <v>21402</v>
      </c>
      <c r="J1155" s="36" t="s">
        <v>1063</v>
      </c>
      <c r="K1155" s="50">
        <v>232</v>
      </c>
      <c r="L1155" s="7" t="s">
        <v>9252</v>
      </c>
      <c r="M1155" s="89">
        <v>0</v>
      </c>
      <c r="N1155" s="89" t="s">
        <v>22729</v>
      </c>
      <c r="O1155" s="89" t="s">
        <v>9251</v>
      </c>
      <c r="P1155" s="6" t="s">
        <v>4618</v>
      </c>
      <c r="Q1155" s="6" t="s">
        <v>4618</v>
      </c>
      <c r="R1155" s="6" t="s">
        <v>5704</v>
      </c>
      <c r="S1155" s="6" t="s">
        <v>4618</v>
      </c>
      <c r="T1155" s="6" t="s">
        <v>4618</v>
      </c>
      <c r="U1155" s="6" t="s">
        <v>4618</v>
      </c>
      <c r="V1155" s="6" t="s">
        <v>4618</v>
      </c>
      <c r="W1155" s="6" t="s">
        <v>4618</v>
      </c>
      <c r="X1155" s="6" t="s">
        <v>4618</v>
      </c>
      <c r="Y1155" s="6" t="s">
        <v>4618</v>
      </c>
      <c r="Z1155" s="6" t="s">
        <v>4618</v>
      </c>
      <c r="AA1155" s="38" t="s">
        <v>4618</v>
      </c>
      <c r="AB1155" s="8" t="s">
        <v>12317</v>
      </c>
      <c r="AC1155" s="8" t="s">
        <v>22770</v>
      </c>
      <c r="AD1155" s="9" t="s">
        <v>11531</v>
      </c>
      <c r="AE1155" s="50">
        <v>1</v>
      </c>
      <c r="AF1155" s="97">
        <v>127</v>
      </c>
      <c r="AG1155" s="92">
        <v>2248</v>
      </c>
      <c r="AH1155" s="93">
        <v>0.64838518047292504</v>
      </c>
      <c r="AI1155" s="94">
        <v>0.158146645873986</v>
      </c>
      <c r="AJ1155" s="95">
        <v>4215.6190195830377</v>
      </c>
      <c r="AK1155" s="95">
        <v>11525.537100926795</v>
      </c>
      <c r="AL1155" s="96">
        <v>3199.7222189808745</v>
      </c>
      <c r="AM1155" s="10">
        <v>9.9974062887244095</v>
      </c>
      <c r="AN1155" s="10">
        <v>0</v>
      </c>
      <c r="AO1155" s="10">
        <v>0</v>
      </c>
      <c r="AP1155" s="10">
        <v>10</v>
      </c>
      <c r="AQ1155" s="3" t="s">
        <v>12647</v>
      </c>
    </row>
    <row r="1156" spans="1:43" x14ac:dyDescent="0.2">
      <c r="A1156" s="3" t="s">
        <v>3294</v>
      </c>
      <c r="B1156" s="7" t="s">
        <v>12651</v>
      </c>
      <c r="C1156" s="85">
        <v>1327598</v>
      </c>
      <c r="D1156" s="85">
        <v>1326948</v>
      </c>
      <c r="E1156" s="15" t="s">
        <v>21064</v>
      </c>
      <c r="F1156" s="5" t="s">
        <v>9400</v>
      </c>
      <c r="G1156" s="5">
        <v>648</v>
      </c>
      <c r="H1156" s="40">
        <v>0</v>
      </c>
      <c r="I1156" s="17" t="s">
        <v>21404</v>
      </c>
      <c r="J1156" s="36" t="s">
        <v>1064</v>
      </c>
      <c r="K1156" s="50">
        <v>216</v>
      </c>
      <c r="L1156" s="7" t="s">
        <v>9253</v>
      </c>
      <c r="M1156" s="89">
        <v>0</v>
      </c>
      <c r="N1156" s="89"/>
      <c r="O1156" s="89" t="s">
        <v>9249</v>
      </c>
      <c r="P1156" s="6" t="s">
        <v>5705</v>
      </c>
      <c r="Q1156" s="6" t="s">
        <v>5706</v>
      </c>
      <c r="R1156" s="6" t="s">
        <v>5707</v>
      </c>
      <c r="S1156" s="6" t="s">
        <v>4618</v>
      </c>
      <c r="T1156" s="6" t="s">
        <v>4618</v>
      </c>
      <c r="U1156" s="6" t="s">
        <v>4618</v>
      </c>
      <c r="V1156" s="6" t="s">
        <v>4618</v>
      </c>
      <c r="W1156" s="6" t="s">
        <v>4618</v>
      </c>
      <c r="X1156" s="6" t="s">
        <v>5708</v>
      </c>
      <c r="Y1156" s="6" t="s">
        <v>5709</v>
      </c>
      <c r="Z1156" s="6" t="s">
        <v>4618</v>
      </c>
      <c r="AA1156" s="38" t="s">
        <v>4618</v>
      </c>
      <c r="AB1156" s="8" t="s">
        <v>12134</v>
      </c>
      <c r="AC1156" s="8" t="s">
        <v>22770</v>
      </c>
      <c r="AD1156" s="9" t="s">
        <v>11531</v>
      </c>
      <c r="AE1156" s="50">
        <v>1</v>
      </c>
      <c r="AF1156" s="97">
        <v>19</v>
      </c>
      <c r="AG1156" s="92">
        <v>145</v>
      </c>
      <c r="AH1156" s="93">
        <v>0.198759971418975</v>
      </c>
      <c r="AI1156" s="94">
        <v>0.856890353001178</v>
      </c>
      <c r="AJ1156" s="95">
        <v>1277.5486555473474</v>
      </c>
      <c r="AK1156" s="95">
        <v>2641.4794510877032</v>
      </c>
      <c r="AL1156" s="96">
        <v>1035.6582084749894</v>
      </c>
      <c r="AM1156" s="10">
        <v>0</v>
      </c>
      <c r="AN1156" s="10">
        <v>9.9999999998848104</v>
      </c>
      <c r="AO1156" s="10">
        <v>9.6429413748424899</v>
      </c>
      <c r="AP1156" s="10">
        <v>9.8600289182018096E-3</v>
      </c>
      <c r="AQ1156" s="3" t="s">
        <v>12645</v>
      </c>
    </row>
    <row r="1157" spans="1:43" x14ac:dyDescent="0.2">
      <c r="A1157" s="3" t="s">
        <v>3295</v>
      </c>
      <c r="B1157" s="7" t="s">
        <v>12651</v>
      </c>
      <c r="C1157" s="85">
        <v>1327751</v>
      </c>
      <c r="D1157" s="85">
        <v>1328455</v>
      </c>
      <c r="E1157" s="15" t="s">
        <v>21061</v>
      </c>
      <c r="F1157" s="5" t="s">
        <v>9400</v>
      </c>
      <c r="G1157" s="5">
        <v>702</v>
      </c>
      <c r="H1157" s="40">
        <v>0</v>
      </c>
      <c r="I1157" s="17" t="s">
        <v>21405</v>
      </c>
      <c r="J1157" s="36" t="s">
        <v>1065</v>
      </c>
      <c r="K1157" s="50">
        <v>234</v>
      </c>
      <c r="L1157" s="7" t="s">
        <v>9253</v>
      </c>
      <c r="M1157" s="89">
        <v>0</v>
      </c>
      <c r="N1157" s="89"/>
      <c r="O1157" s="89" t="s">
        <v>9249</v>
      </c>
      <c r="P1157" s="6" t="s">
        <v>5710</v>
      </c>
      <c r="Q1157" s="6" t="s">
        <v>5711</v>
      </c>
      <c r="R1157" s="6" t="s">
        <v>5712</v>
      </c>
      <c r="S1157" s="6" t="s">
        <v>4618</v>
      </c>
      <c r="T1157" s="6" t="s">
        <v>4618</v>
      </c>
      <c r="U1157" s="6" t="s">
        <v>4618</v>
      </c>
      <c r="V1157" s="6" t="s">
        <v>5713</v>
      </c>
      <c r="W1157" s="6" t="s">
        <v>4618</v>
      </c>
      <c r="X1157" s="6" t="s">
        <v>5714</v>
      </c>
      <c r="Y1157" s="6" t="s">
        <v>5715</v>
      </c>
      <c r="Z1157" s="6" t="s">
        <v>4618</v>
      </c>
      <c r="AA1157" s="38" t="s">
        <v>4618</v>
      </c>
      <c r="AB1157" s="8" t="s">
        <v>11893</v>
      </c>
      <c r="AC1157" s="8" t="s">
        <v>22770</v>
      </c>
      <c r="AD1157" s="9" t="s">
        <v>11566</v>
      </c>
      <c r="AE1157" s="50">
        <v>1</v>
      </c>
      <c r="AF1157" s="97">
        <v>14</v>
      </c>
      <c r="AG1157" s="92">
        <v>103</v>
      </c>
      <c r="AH1157" s="93">
        <v>3.4935169513079997E-2</v>
      </c>
      <c r="AI1157" s="94">
        <v>0.99504445406002295</v>
      </c>
      <c r="AJ1157" s="95">
        <v>113.76364913916976</v>
      </c>
      <c r="AK1157" s="95">
        <v>215.129433089277</v>
      </c>
      <c r="AL1157" s="96">
        <v>85.494849959046846</v>
      </c>
      <c r="AM1157" s="10">
        <v>9.9677185373647301</v>
      </c>
      <c r="AN1157" s="10">
        <v>1.9014834151676E-10</v>
      </c>
      <c r="AO1157" s="10">
        <v>9.7291222421881596</v>
      </c>
      <c r="AP1157" s="10">
        <v>1.7520364517285001E-3</v>
      </c>
      <c r="AQ1157" s="3" t="s">
        <v>12649</v>
      </c>
    </row>
    <row r="1158" spans="1:43" x14ac:dyDescent="0.2">
      <c r="A1158" s="3" t="s">
        <v>3296</v>
      </c>
      <c r="B1158" s="7" t="s">
        <v>12651</v>
      </c>
      <c r="C1158" s="85">
        <v>1328462</v>
      </c>
      <c r="D1158" s="85">
        <v>1329802</v>
      </c>
      <c r="E1158" s="15" t="s">
        <v>21061</v>
      </c>
      <c r="F1158" s="5" t="s">
        <v>9400</v>
      </c>
      <c r="G1158" s="5">
        <v>1338</v>
      </c>
      <c r="H1158" s="40">
        <v>0</v>
      </c>
      <c r="I1158" s="17" t="s">
        <v>21406</v>
      </c>
      <c r="J1158" s="36"/>
      <c r="K1158" s="50">
        <v>446</v>
      </c>
      <c r="L1158" s="7" t="s">
        <v>9254</v>
      </c>
      <c r="M1158" s="89">
        <v>2</v>
      </c>
      <c r="N1158" s="89"/>
      <c r="O1158" s="89" t="s">
        <v>9248</v>
      </c>
      <c r="P1158" s="6" t="s">
        <v>5716</v>
      </c>
      <c r="Q1158" s="6" t="s">
        <v>5717</v>
      </c>
      <c r="R1158" s="6" t="s">
        <v>5718</v>
      </c>
      <c r="S1158" s="6" t="s">
        <v>4618</v>
      </c>
      <c r="T1158" s="6" t="s">
        <v>4839</v>
      </c>
      <c r="U1158" s="6" t="s">
        <v>4618</v>
      </c>
      <c r="V1158" s="6" t="s">
        <v>5719</v>
      </c>
      <c r="W1158" s="6" t="s">
        <v>4618</v>
      </c>
      <c r="X1158" s="6" t="s">
        <v>5720</v>
      </c>
      <c r="Y1158" s="6" t="s">
        <v>5721</v>
      </c>
      <c r="Z1158" s="6" t="s">
        <v>4618</v>
      </c>
      <c r="AA1158" s="38" t="s">
        <v>4619</v>
      </c>
      <c r="AB1158" s="8" t="s">
        <v>11565</v>
      </c>
      <c r="AC1158" s="8" t="s">
        <v>22770</v>
      </c>
      <c r="AD1158" s="9" t="s">
        <v>11566</v>
      </c>
      <c r="AE1158" s="50">
        <v>1</v>
      </c>
      <c r="AF1158" s="97">
        <v>17</v>
      </c>
      <c r="AG1158" s="92">
        <v>157</v>
      </c>
      <c r="AH1158" s="93">
        <v>-0.55565919928740604</v>
      </c>
      <c r="AI1158" s="94">
        <v>0.58709010794862104</v>
      </c>
      <c r="AJ1158" s="95">
        <v>64.838407601210818</v>
      </c>
      <c r="AK1158" s="95">
        <v>114.63465190581292</v>
      </c>
      <c r="AL1158" s="96">
        <v>56.996712308554542</v>
      </c>
      <c r="AM1158" s="10">
        <v>9.9999999865305504</v>
      </c>
      <c r="AN1158" s="10">
        <v>0</v>
      </c>
      <c r="AO1158" s="10">
        <v>4.9999547406992804</v>
      </c>
      <c r="AP1158" s="10">
        <v>1.2092764951177E-5</v>
      </c>
      <c r="AQ1158" s="3" t="s">
        <v>12643</v>
      </c>
    </row>
    <row r="1159" spans="1:43" x14ac:dyDescent="0.2">
      <c r="A1159" s="3" t="s">
        <v>3297</v>
      </c>
      <c r="B1159" s="7" t="s">
        <v>12651</v>
      </c>
      <c r="C1159" s="85">
        <v>1330355</v>
      </c>
      <c r="D1159" s="85">
        <v>1329855</v>
      </c>
      <c r="E1159" s="15" t="s">
        <v>21064</v>
      </c>
      <c r="F1159" s="5" t="s">
        <v>9400</v>
      </c>
      <c r="G1159" s="5">
        <v>498</v>
      </c>
      <c r="H1159" s="40">
        <v>0</v>
      </c>
      <c r="I1159" s="17" t="s">
        <v>21407</v>
      </c>
      <c r="J1159" s="36" t="s">
        <v>1067</v>
      </c>
      <c r="K1159" s="50">
        <v>166</v>
      </c>
      <c r="L1159" s="7" t="s">
        <v>9253</v>
      </c>
      <c r="M1159" s="89">
        <v>0</v>
      </c>
      <c r="N1159" s="89"/>
      <c r="O1159" s="89" t="s">
        <v>9249</v>
      </c>
      <c r="P1159" s="6" t="s">
        <v>4618</v>
      </c>
      <c r="Q1159" s="6" t="s">
        <v>4618</v>
      </c>
      <c r="R1159" s="6" t="s">
        <v>5722</v>
      </c>
      <c r="S1159" s="6" t="s">
        <v>4618</v>
      </c>
      <c r="T1159" s="6" t="s">
        <v>4618</v>
      </c>
      <c r="U1159" s="6" t="s">
        <v>4618</v>
      </c>
      <c r="V1159" s="6" t="s">
        <v>4618</v>
      </c>
      <c r="W1159" s="6" t="s">
        <v>4618</v>
      </c>
      <c r="X1159" s="6" t="s">
        <v>4618</v>
      </c>
      <c r="Y1159" s="6" t="s">
        <v>4618</v>
      </c>
      <c r="Z1159" s="6" t="s">
        <v>4618</v>
      </c>
      <c r="AA1159" s="38" t="s">
        <v>4618</v>
      </c>
      <c r="AB1159" s="8" t="s">
        <v>12318</v>
      </c>
      <c r="AC1159" s="8" t="s">
        <v>22770</v>
      </c>
      <c r="AD1159" s="9" t="s">
        <v>11531</v>
      </c>
      <c r="AE1159" s="50">
        <v>1</v>
      </c>
      <c r="AF1159" s="97">
        <v>4</v>
      </c>
      <c r="AG1159" s="92">
        <v>17</v>
      </c>
      <c r="AH1159" s="93">
        <v>0.62807160167993603</v>
      </c>
      <c r="AI1159" s="94">
        <v>0.88158225878909602</v>
      </c>
      <c r="AJ1159" s="95">
        <v>437.23271045768183</v>
      </c>
      <c r="AK1159" s="95">
        <v>508.98063872639034</v>
      </c>
      <c r="AL1159" s="96">
        <v>463.91086808343891</v>
      </c>
      <c r="AM1159" s="10">
        <v>9.5776486396789497</v>
      </c>
      <c r="AN1159" s="10">
        <v>0</v>
      </c>
      <c r="AO1159" s="10">
        <v>6.1312549999999897</v>
      </c>
      <c r="AP1159" s="10">
        <v>0</v>
      </c>
      <c r="AQ1159" s="3" t="s">
        <v>12642</v>
      </c>
    </row>
    <row r="1160" spans="1:43" x14ac:dyDescent="0.2">
      <c r="A1160" s="3" t="s">
        <v>3298</v>
      </c>
      <c r="B1160" s="7" t="s">
        <v>12651</v>
      </c>
      <c r="C1160" s="85">
        <v>1330539</v>
      </c>
      <c r="D1160" s="85">
        <v>1330309</v>
      </c>
      <c r="E1160" s="15" t="s">
        <v>21062</v>
      </c>
      <c r="F1160" s="5" t="s">
        <v>9400</v>
      </c>
      <c r="G1160" s="5">
        <v>228</v>
      </c>
      <c r="H1160" s="40">
        <v>1</v>
      </c>
      <c r="I1160" s="17" t="s">
        <v>21408</v>
      </c>
      <c r="J1160" s="36" t="s">
        <v>2888</v>
      </c>
      <c r="K1160" s="50">
        <v>76</v>
      </c>
      <c r="L1160" s="7" t="s">
        <v>9254</v>
      </c>
      <c r="M1160" s="89">
        <v>0</v>
      </c>
      <c r="N1160" s="89" t="s">
        <v>22729</v>
      </c>
      <c r="O1160" s="89" t="s">
        <v>9249</v>
      </c>
      <c r="P1160" s="6" t="s">
        <v>4618</v>
      </c>
      <c r="Q1160" s="6" t="s">
        <v>4618</v>
      </c>
      <c r="R1160" s="6" t="s">
        <v>4618</v>
      </c>
      <c r="S1160" s="6" t="s">
        <v>4618</v>
      </c>
      <c r="T1160" s="6" t="s">
        <v>4618</v>
      </c>
      <c r="U1160" s="6" t="s">
        <v>4618</v>
      </c>
      <c r="V1160" s="6" t="s">
        <v>4618</v>
      </c>
      <c r="W1160" s="6" t="s">
        <v>4618</v>
      </c>
      <c r="X1160" s="6" t="s">
        <v>4618</v>
      </c>
      <c r="Y1160" s="6" t="s">
        <v>4618</v>
      </c>
      <c r="Z1160" s="6" t="s">
        <v>4618</v>
      </c>
      <c r="AA1160" s="38" t="s">
        <v>4618</v>
      </c>
      <c r="AB1160" s="8"/>
      <c r="AC1160" s="8"/>
      <c r="AD1160" s="9"/>
      <c r="AE1160" s="50">
        <v>0</v>
      </c>
      <c r="AF1160" s="97">
        <v>0</v>
      </c>
      <c r="AG1160" s="92">
        <v>0</v>
      </c>
      <c r="AH1160" s="93" t="s">
        <v>9258</v>
      </c>
      <c r="AI1160" s="94" t="s">
        <v>9258</v>
      </c>
      <c r="AJ1160" s="95">
        <v>717.99651665334864</v>
      </c>
      <c r="AK1160" s="95">
        <v>1059.7543270982992</v>
      </c>
      <c r="AL1160" s="96">
        <v>845.97205195577362</v>
      </c>
      <c r="AM1160" s="10"/>
      <c r="AN1160" s="10"/>
      <c r="AO1160" s="10"/>
      <c r="AP1160" s="10"/>
    </row>
    <row r="1161" spans="1:43" x14ac:dyDescent="0.2">
      <c r="A1161" s="3" t="s">
        <v>3299</v>
      </c>
      <c r="B1161" s="7" t="s">
        <v>12651</v>
      </c>
      <c r="C1161" s="85">
        <v>1330999</v>
      </c>
      <c r="D1161" s="85">
        <v>1330742</v>
      </c>
      <c r="E1161" s="15" t="s">
        <v>21063</v>
      </c>
      <c r="F1161" s="5" t="s">
        <v>9400</v>
      </c>
      <c r="G1161" s="5">
        <v>255</v>
      </c>
      <c r="H1161" s="40">
        <v>0</v>
      </c>
      <c r="I1161" s="17" t="s">
        <v>21409</v>
      </c>
      <c r="J1161" s="36" t="s">
        <v>1068</v>
      </c>
      <c r="K1161" s="50">
        <v>85</v>
      </c>
      <c r="L1161" s="7" t="s">
        <v>9253</v>
      </c>
      <c r="M1161" s="89">
        <v>0</v>
      </c>
      <c r="N1161" s="89"/>
      <c r="O1161" s="89" t="s">
        <v>9249</v>
      </c>
      <c r="P1161" s="6" t="s">
        <v>4618</v>
      </c>
      <c r="Q1161" s="6" t="s">
        <v>4618</v>
      </c>
      <c r="R1161" s="6" t="s">
        <v>5723</v>
      </c>
      <c r="S1161" s="6" t="s">
        <v>4618</v>
      </c>
      <c r="T1161" s="6" t="s">
        <v>4618</v>
      </c>
      <c r="U1161" s="6" t="s">
        <v>4618</v>
      </c>
      <c r="V1161" s="6" t="s">
        <v>4618</v>
      </c>
      <c r="W1161" s="6" t="s">
        <v>4618</v>
      </c>
      <c r="X1161" s="6" t="s">
        <v>4618</v>
      </c>
      <c r="Y1161" s="6" t="s">
        <v>4618</v>
      </c>
      <c r="Z1161" s="6" t="s">
        <v>4618</v>
      </c>
      <c r="AA1161" s="38" t="s">
        <v>4618</v>
      </c>
      <c r="AB1161" s="8" t="s">
        <v>12319</v>
      </c>
      <c r="AC1161" s="8" t="s">
        <v>22770</v>
      </c>
      <c r="AD1161" s="9" t="s">
        <v>11531</v>
      </c>
      <c r="AE1161" s="50">
        <v>1</v>
      </c>
      <c r="AF1161" s="97">
        <v>37</v>
      </c>
      <c r="AG1161" s="92">
        <v>475</v>
      </c>
      <c r="AH1161" s="93">
        <v>0.40346950761730999</v>
      </c>
      <c r="AI1161" s="94">
        <v>0.53092164030197597</v>
      </c>
      <c r="AJ1161" s="95">
        <v>676.60577255380804</v>
      </c>
      <c r="AK1161" s="95">
        <v>867.15068236185994</v>
      </c>
      <c r="AL1161" s="96">
        <v>593.74620400321237</v>
      </c>
      <c r="AM1161" s="10">
        <v>7.9531567109825105E-8</v>
      </c>
      <c r="AN1161" s="10">
        <v>0.56589571536371697</v>
      </c>
      <c r="AO1161" s="10">
        <v>1.8037768996828401</v>
      </c>
      <c r="AP1161" s="10">
        <v>7.7843738404379703</v>
      </c>
    </row>
    <row r="1162" spans="1:43" x14ac:dyDescent="0.2">
      <c r="A1162" s="3" t="s">
        <v>3300</v>
      </c>
      <c r="B1162" s="7" t="s">
        <v>12651</v>
      </c>
      <c r="C1162" s="85">
        <v>1331262</v>
      </c>
      <c r="D1162" s="85">
        <v>1332140</v>
      </c>
      <c r="E1162" s="15" t="s">
        <v>21060</v>
      </c>
      <c r="F1162" s="5" t="s">
        <v>9400</v>
      </c>
      <c r="G1162" s="5">
        <v>876</v>
      </c>
      <c r="H1162" s="40">
        <v>0</v>
      </c>
      <c r="I1162" s="17" t="s">
        <v>21410</v>
      </c>
      <c r="J1162" s="36" t="s">
        <v>1069</v>
      </c>
      <c r="K1162" s="50">
        <v>292</v>
      </c>
      <c r="L1162" s="7" t="s">
        <v>9254</v>
      </c>
      <c r="M1162" s="89">
        <v>7</v>
      </c>
      <c r="N1162" s="89"/>
      <c r="O1162" s="89" t="s">
        <v>9248</v>
      </c>
      <c r="P1162" s="6" t="s">
        <v>4618</v>
      </c>
      <c r="Q1162" s="6" t="s">
        <v>5724</v>
      </c>
      <c r="R1162" s="6" t="s">
        <v>5725</v>
      </c>
      <c r="S1162" s="6" t="s">
        <v>4618</v>
      </c>
      <c r="T1162" s="6" t="s">
        <v>4618</v>
      </c>
      <c r="U1162" s="6" t="s">
        <v>4618</v>
      </c>
      <c r="V1162" s="6" t="s">
        <v>4618</v>
      </c>
      <c r="W1162" s="6" t="s">
        <v>4618</v>
      </c>
      <c r="X1162" s="6" t="s">
        <v>4618</v>
      </c>
      <c r="Y1162" s="6" t="s">
        <v>4618</v>
      </c>
      <c r="Z1162" s="6" t="s">
        <v>5726</v>
      </c>
      <c r="AA1162" s="38" t="s">
        <v>4619</v>
      </c>
      <c r="AB1162" s="8" t="s">
        <v>12320</v>
      </c>
      <c r="AC1162" s="8" t="s">
        <v>22770</v>
      </c>
      <c r="AD1162" s="9" t="s">
        <v>11581</v>
      </c>
      <c r="AE1162" s="50">
        <v>1</v>
      </c>
      <c r="AF1162" s="97">
        <v>10</v>
      </c>
      <c r="AG1162" s="92">
        <v>95</v>
      </c>
      <c r="AH1162" s="93">
        <v>-0.126815900483532</v>
      </c>
      <c r="AI1162" s="94">
        <v>0.93928712842076001</v>
      </c>
      <c r="AJ1162" s="95">
        <v>64.115646902818767</v>
      </c>
      <c r="AK1162" s="95">
        <v>50.190586975983557</v>
      </c>
      <c r="AL1162" s="96">
        <v>66.429744429577369</v>
      </c>
      <c r="AM1162" s="10">
        <v>9.9943559240637594</v>
      </c>
      <c r="AN1162" s="10">
        <v>0</v>
      </c>
      <c r="AO1162" s="10">
        <v>4.9999999999648397</v>
      </c>
      <c r="AP1162" s="10">
        <v>0</v>
      </c>
      <c r="AQ1162" s="3" t="s">
        <v>12642</v>
      </c>
    </row>
    <row r="1163" spans="1:43" x14ac:dyDescent="0.2">
      <c r="A1163" s="3" t="s">
        <v>3301</v>
      </c>
      <c r="B1163" s="7" t="s">
        <v>12651</v>
      </c>
      <c r="C1163" s="85">
        <v>1332115</v>
      </c>
      <c r="D1163" s="85">
        <v>1333194</v>
      </c>
      <c r="E1163" s="15" t="s">
        <v>21059</v>
      </c>
      <c r="F1163" s="5" t="s">
        <v>9400</v>
      </c>
      <c r="G1163" s="5">
        <v>1077</v>
      </c>
      <c r="H1163" s="40">
        <v>0</v>
      </c>
      <c r="I1163" s="17" t="s">
        <v>21411</v>
      </c>
      <c r="J1163" s="36" t="s">
        <v>1070</v>
      </c>
      <c r="K1163" s="50">
        <v>359</v>
      </c>
      <c r="L1163" s="7" t="s">
        <v>9253</v>
      </c>
      <c r="M1163" s="89">
        <v>0</v>
      </c>
      <c r="N1163" s="89"/>
      <c r="O1163" s="89" t="s">
        <v>9248</v>
      </c>
      <c r="P1163" s="6" t="s">
        <v>4618</v>
      </c>
      <c r="Q1163" s="6" t="s">
        <v>5727</v>
      </c>
      <c r="R1163" s="6" t="s">
        <v>5728</v>
      </c>
      <c r="S1163" s="6" t="s">
        <v>4618</v>
      </c>
      <c r="T1163" s="6" t="s">
        <v>4618</v>
      </c>
      <c r="U1163" s="6" t="s">
        <v>4618</v>
      </c>
      <c r="V1163" s="6" t="s">
        <v>4618</v>
      </c>
      <c r="W1163" s="6" t="s">
        <v>4618</v>
      </c>
      <c r="X1163" s="6" t="s">
        <v>4618</v>
      </c>
      <c r="Y1163" s="6" t="s">
        <v>4685</v>
      </c>
      <c r="Z1163" s="6" t="s">
        <v>4618</v>
      </c>
      <c r="AA1163" s="38" t="s">
        <v>4618</v>
      </c>
      <c r="AB1163" s="8" t="s">
        <v>12321</v>
      </c>
      <c r="AC1163" s="8" t="s">
        <v>22770</v>
      </c>
      <c r="AD1163" s="9" t="s">
        <v>11531</v>
      </c>
      <c r="AE1163" s="50">
        <v>1</v>
      </c>
      <c r="AF1163" s="97">
        <v>7</v>
      </c>
      <c r="AG1163" s="92">
        <v>17</v>
      </c>
      <c r="AH1163" s="93">
        <v>1.3326157181537699</v>
      </c>
      <c r="AI1163" s="94">
        <v>0.70513863387868603</v>
      </c>
      <c r="AJ1163" s="95">
        <v>49.243302284466061</v>
      </c>
      <c r="AK1163" s="95">
        <v>64.269976078061305</v>
      </c>
      <c r="AL1163" s="96">
        <v>44.205257954622681</v>
      </c>
      <c r="AM1163" s="10">
        <v>6.8359374999999902</v>
      </c>
      <c r="AN1163" s="10">
        <v>0</v>
      </c>
      <c r="AO1163" s="10">
        <v>4.9515554947964997</v>
      </c>
      <c r="AP1163" s="10">
        <v>0</v>
      </c>
      <c r="AQ1163" s="3" t="s">
        <v>12642</v>
      </c>
    </row>
    <row r="1164" spans="1:43" x14ac:dyDescent="0.2">
      <c r="A1164" s="3" t="s">
        <v>3302</v>
      </c>
      <c r="B1164" s="7" t="s">
        <v>12651</v>
      </c>
      <c r="C1164" s="85">
        <v>1333272</v>
      </c>
      <c r="D1164" s="85">
        <v>1334042</v>
      </c>
      <c r="E1164" s="15" t="s">
        <v>21060</v>
      </c>
      <c r="F1164" s="5" t="s">
        <v>9400</v>
      </c>
      <c r="G1164" s="5">
        <v>768</v>
      </c>
      <c r="H1164" s="40">
        <v>0</v>
      </c>
      <c r="I1164" s="17" t="s">
        <v>21412</v>
      </c>
      <c r="J1164" s="36" t="s">
        <v>1071</v>
      </c>
      <c r="K1164" s="50">
        <v>256</v>
      </c>
      <c r="L1164" s="7" t="s">
        <v>9252</v>
      </c>
      <c r="M1164" s="89">
        <v>0</v>
      </c>
      <c r="N1164" s="89"/>
      <c r="O1164" s="89" t="s">
        <v>9249</v>
      </c>
      <c r="P1164" s="6" t="s">
        <v>5729</v>
      </c>
      <c r="Q1164" s="6" t="s">
        <v>5730</v>
      </c>
      <c r="R1164" s="6" t="s">
        <v>5731</v>
      </c>
      <c r="S1164" s="6" t="s">
        <v>4618</v>
      </c>
      <c r="T1164" s="6" t="s">
        <v>4618</v>
      </c>
      <c r="U1164" s="6" t="s">
        <v>4618</v>
      </c>
      <c r="V1164" s="6" t="s">
        <v>4618</v>
      </c>
      <c r="W1164" s="6" t="s">
        <v>4618</v>
      </c>
      <c r="X1164" s="6" t="s">
        <v>4618</v>
      </c>
      <c r="Y1164" s="6" t="s">
        <v>5732</v>
      </c>
      <c r="Z1164" s="6" t="s">
        <v>5733</v>
      </c>
      <c r="AA1164" s="38" t="s">
        <v>4618</v>
      </c>
      <c r="AB1164" s="8" t="s">
        <v>12322</v>
      </c>
      <c r="AC1164" s="8" t="s">
        <v>22770</v>
      </c>
      <c r="AD1164" s="9" t="s">
        <v>11531</v>
      </c>
      <c r="AE1164" s="50">
        <v>1</v>
      </c>
      <c r="AF1164" s="97">
        <v>7</v>
      </c>
      <c r="AG1164" s="92">
        <v>13</v>
      </c>
      <c r="AH1164" s="93">
        <v>-0.21992530487501399</v>
      </c>
      <c r="AI1164" s="94">
        <v>1</v>
      </c>
      <c r="AJ1164" s="95">
        <v>93.986684250232116</v>
      </c>
      <c r="AK1164" s="95">
        <v>75.150476545804068</v>
      </c>
      <c r="AL1164" s="96">
        <v>104.01665232273757</v>
      </c>
      <c r="AM1164" s="10">
        <v>8.1062316894531196E-5</v>
      </c>
      <c r="AN1164" s="10">
        <v>9.6728515625</v>
      </c>
      <c r="AO1164" s="10">
        <v>2.5499999999999998</v>
      </c>
      <c r="AP1164" s="10">
        <v>0</v>
      </c>
      <c r="AQ1164" s="3" t="s">
        <v>12645</v>
      </c>
    </row>
    <row r="1165" spans="1:43" x14ac:dyDescent="0.2">
      <c r="A1165" s="3" t="s">
        <v>3304</v>
      </c>
      <c r="B1165" s="7" t="s">
        <v>12651</v>
      </c>
      <c r="C1165" s="85">
        <v>1337026</v>
      </c>
      <c r="D1165" s="85">
        <v>1335428</v>
      </c>
      <c r="E1165" s="15" t="s">
        <v>21063</v>
      </c>
      <c r="F1165" s="5" t="s">
        <v>9400</v>
      </c>
      <c r="G1165" s="5">
        <v>1596</v>
      </c>
      <c r="H1165" s="40">
        <v>0</v>
      </c>
      <c r="I1165" s="17" t="s">
        <v>21414</v>
      </c>
      <c r="J1165" s="36" t="s">
        <v>1073</v>
      </c>
      <c r="K1165" s="50">
        <v>532</v>
      </c>
      <c r="L1165" s="7" t="s">
        <v>9253</v>
      </c>
      <c r="M1165" s="89">
        <v>0</v>
      </c>
      <c r="N1165" s="89"/>
      <c r="O1165" s="89" t="s">
        <v>9249</v>
      </c>
      <c r="P1165" s="6" t="s">
        <v>4677</v>
      </c>
      <c r="Q1165" s="6" t="s">
        <v>4618</v>
      </c>
      <c r="R1165" s="6" t="s">
        <v>5740</v>
      </c>
      <c r="S1165" s="6" t="s">
        <v>5741</v>
      </c>
      <c r="T1165" s="6" t="s">
        <v>4618</v>
      </c>
      <c r="U1165" s="6" t="s">
        <v>4618</v>
      </c>
      <c r="V1165" s="6" t="s">
        <v>4618</v>
      </c>
      <c r="W1165" s="6" t="s">
        <v>4618</v>
      </c>
      <c r="X1165" s="6" t="s">
        <v>4618</v>
      </c>
      <c r="Y1165" s="6" t="s">
        <v>4680</v>
      </c>
      <c r="Z1165" s="6" t="s">
        <v>4618</v>
      </c>
      <c r="AA1165" s="38" t="s">
        <v>4618</v>
      </c>
      <c r="AB1165" s="8" t="s">
        <v>12324</v>
      </c>
      <c r="AC1165" s="8" t="s">
        <v>22770</v>
      </c>
      <c r="AD1165" s="9" t="s">
        <v>11531</v>
      </c>
      <c r="AE1165" s="50">
        <v>1</v>
      </c>
      <c r="AF1165" s="97">
        <v>44</v>
      </c>
      <c r="AG1165" s="92">
        <v>1085</v>
      </c>
      <c r="AH1165" s="93">
        <v>-2.7736126775529502E-2</v>
      </c>
      <c r="AI1165" s="94">
        <v>0.962132177812553</v>
      </c>
      <c r="AJ1165" s="95">
        <v>61.266446957695699</v>
      </c>
      <c r="AK1165" s="95">
        <v>47.075507029764239</v>
      </c>
      <c r="AL1165" s="96">
        <v>83.938601364738645</v>
      </c>
      <c r="AM1165" s="10">
        <v>0.176116653418779</v>
      </c>
      <c r="AN1165" s="10">
        <v>0</v>
      </c>
      <c r="AO1165" s="10">
        <v>9.9999999551714591</v>
      </c>
      <c r="AP1165" s="10">
        <v>1.45292924358386E-8</v>
      </c>
    </row>
    <row r="1166" spans="1:43" x14ac:dyDescent="0.2">
      <c r="A1166" s="3" t="s">
        <v>3303</v>
      </c>
      <c r="B1166" s="7" t="s">
        <v>12651</v>
      </c>
      <c r="C1166" s="85">
        <v>1334499</v>
      </c>
      <c r="D1166" s="85">
        <v>1335431</v>
      </c>
      <c r="E1166" s="15" t="s">
        <v>21060</v>
      </c>
      <c r="F1166" s="5" t="s">
        <v>9400</v>
      </c>
      <c r="G1166" s="5">
        <v>930</v>
      </c>
      <c r="H1166" s="40">
        <v>0</v>
      </c>
      <c r="I1166" s="17" t="s">
        <v>21413</v>
      </c>
      <c r="J1166" s="36" t="s">
        <v>1072</v>
      </c>
      <c r="K1166" s="50">
        <v>310</v>
      </c>
      <c r="L1166" s="7" t="s">
        <v>9253</v>
      </c>
      <c r="M1166" s="89">
        <v>0</v>
      </c>
      <c r="N1166" s="89"/>
      <c r="O1166" s="89" t="s">
        <v>9249</v>
      </c>
      <c r="P1166" s="6" t="s">
        <v>5734</v>
      </c>
      <c r="Q1166" s="6" t="s">
        <v>5735</v>
      </c>
      <c r="R1166" s="6" t="s">
        <v>5736</v>
      </c>
      <c r="S1166" s="6" t="s">
        <v>4618</v>
      </c>
      <c r="T1166" s="6" t="s">
        <v>4618</v>
      </c>
      <c r="U1166" s="6" t="s">
        <v>5737</v>
      </c>
      <c r="V1166" s="6" t="s">
        <v>4618</v>
      </c>
      <c r="W1166" s="6" t="s">
        <v>4618</v>
      </c>
      <c r="X1166" s="6" t="s">
        <v>4618</v>
      </c>
      <c r="Y1166" s="6" t="s">
        <v>5738</v>
      </c>
      <c r="Z1166" s="6" t="s">
        <v>5739</v>
      </c>
      <c r="AA1166" s="38" t="s">
        <v>4618</v>
      </c>
      <c r="AB1166" s="8" t="s">
        <v>12323</v>
      </c>
      <c r="AC1166" s="8" t="s">
        <v>22770</v>
      </c>
      <c r="AD1166" s="9" t="s">
        <v>11590</v>
      </c>
      <c r="AE1166" s="50">
        <v>1</v>
      </c>
      <c r="AF1166" s="97">
        <v>23</v>
      </c>
      <c r="AG1166" s="92">
        <v>91</v>
      </c>
      <c r="AH1166" s="93">
        <v>0.55330383327796395</v>
      </c>
      <c r="AI1166" s="94">
        <v>0.66935484181400096</v>
      </c>
      <c r="AJ1166" s="95">
        <v>37.341888939902823</v>
      </c>
      <c r="AK1166" s="95">
        <v>40.650294915020176</v>
      </c>
      <c r="AL1166" s="96">
        <v>42.259435516152493</v>
      </c>
      <c r="AM1166" s="10">
        <v>9.9994349551053201</v>
      </c>
      <c r="AN1166" s="10">
        <v>0</v>
      </c>
      <c r="AO1166" s="10">
        <v>8.2564896964757093</v>
      </c>
      <c r="AP1166" s="10">
        <v>1.9416186246346001E-5</v>
      </c>
      <c r="AQ1166" s="3" t="s">
        <v>12643</v>
      </c>
    </row>
    <row r="1167" spans="1:43" x14ac:dyDescent="0.2">
      <c r="A1167" s="3" t="s">
        <v>3305</v>
      </c>
      <c r="B1167" s="7" t="s">
        <v>12651</v>
      </c>
      <c r="C1167" s="85">
        <v>1337210</v>
      </c>
      <c r="D1167" s="85">
        <v>1337830</v>
      </c>
      <c r="E1167" s="15" t="s">
        <v>21061</v>
      </c>
      <c r="F1167" s="5" t="s">
        <v>9400</v>
      </c>
      <c r="G1167" s="5">
        <v>618</v>
      </c>
      <c r="H1167" s="40">
        <v>0</v>
      </c>
      <c r="I1167" s="17" t="s">
        <v>21415</v>
      </c>
      <c r="J1167" s="36" t="s">
        <v>1074</v>
      </c>
      <c r="K1167" s="50">
        <v>206</v>
      </c>
      <c r="L1167" s="7" t="s">
        <v>9253</v>
      </c>
      <c r="M1167" s="89">
        <v>0</v>
      </c>
      <c r="N1167" s="89"/>
      <c r="O1167" s="89" t="s">
        <v>9249</v>
      </c>
      <c r="P1167" s="6" t="s">
        <v>5742</v>
      </c>
      <c r="Q1167" s="6" t="s">
        <v>4618</v>
      </c>
      <c r="R1167" s="6" t="s">
        <v>5743</v>
      </c>
      <c r="S1167" s="6" t="s">
        <v>4618</v>
      </c>
      <c r="T1167" s="6" t="s">
        <v>4618</v>
      </c>
      <c r="U1167" s="6" t="s">
        <v>4618</v>
      </c>
      <c r="V1167" s="6" t="s">
        <v>4618</v>
      </c>
      <c r="W1167" s="6" t="s">
        <v>4618</v>
      </c>
      <c r="X1167" s="6" t="s">
        <v>4618</v>
      </c>
      <c r="Y1167" s="6" t="s">
        <v>5744</v>
      </c>
      <c r="Z1167" s="6" t="s">
        <v>5745</v>
      </c>
      <c r="AA1167" s="38" t="s">
        <v>4618</v>
      </c>
      <c r="AB1167" s="8" t="s">
        <v>12325</v>
      </c>
      <c r="AC1167" s="8" t="s">
        <v>22770</v>
      </c>
      <c r="AD1167" s="9" t="s">
        <v>11546</v>
      </c>
      <c r="AE1167" s="50">
        <v>1</v>
      </c>
      <c r="AF1167" s="97">
        <v>40</v>
      </c>
      <c r="AG1167" s="92">
        <v>634</v>
      </c>
      <c r="AH1167" s="93">
        <v>0.42173596004793901</v>
      </c>
      <c r="AI1167" s="94">
        <v>0.474682521594466</v>
      </c>
      <c r="AJ1167" s="95">
        <v>164.23759542792209</v>
      </c>
      <c r="AK1167" s="95">
        <v>79.094222586855111</v>
      </c>
      <c r="AL1167" s="96">
        <v>258.13505146746223</v>
      </c>
      <c r="AM1167" s="10">
        <v>5.5532485276898999E-9</v>
      </c>
      <c r="AN1167" s="10">
        <v>1.7009361690156701E-4</v>
      </c>
      <c r="AO1167" s="10">
        <v>9.89112963605975</v>
      </c>
      <c r="AP1167" s="10">
        <v>3.8001844476124903E-2</v>
      </c>
    </row>
    <row r="1168" spans="1:43" x14ac:dyDescent="0.2">
      <c r="A1168" s="3" t="s">
        <v>3306</v>
      </c>
      <c r="B1168" s="7" t="s">
        <v>12651</v>
      </c>
      <c r="C1168" s="85">
        <v>1337910</v>
      </c>
      <c r="D1168" s="85">
        <v>1338491</v>
      </c>
      <c r="E1168" s="15" t="s">
        <v>21060</v>
      </c>
      <c r="F1168" s="5" t="s">
        <v>9400</v>
      </c>
      <c r="G1168" s="5">
        <v>579</v>
      </c>
      <c r="H1168" s="40">
        <v>0</v>
      </c>
      <c r="I1168" s="17" t="s">
        <v>21416</v>
      </c>
      <c r="J1168" s="36" t="s">
        <v>1075</v>
      </c>
      <c r="K1168" s="50">
        <v>193</v>
      </c>
      <c r="L1168" s="7" t="s">
        <v>9253</v>
      </c>
      <c r="M1168" s="89">
        <v>0</v>
      </c>
      <c r="N1168" s="89"/>
      <c r="O1168" s="89" t="s">
        <v>9249</v>
      </c>
      <c r="P1168" s="6" t="s">
        <v>5746</v>
      </c>
      <c r="Q1168" s="6" t="s">
        <v>5747</v>
      </c>
      <c r="R1168" s="6" t="s">
        <v>5748</v>
      </c>
      <c r="S1168" s="6" t="s">
        <v>4618</v>
      </c>
      <c r="T1168" s="6" t="s">
        <v>4618</v>
      </c>
      <c r="U1168" s="6" t="s">
        <v>5749</v>
      </c>
      <c r="V1168" s="6" t="s">
        <v>4618</v>
      </c>
      <c r="W1168" s="6" t="s">
        <v>4618</v>
      </c>
      <c r="X1168" s="6" t="s">
        <v>4618</v>
      </c>
      <c r="Y1168" s="6" t="s">
        <v>5750</v>
      </c>
      <c r="Z1168" s="6" t="s">
        <v>5751</v>
      </c>
      <c r="AA1168" s="38" t="s">
        <v>4618</v>
      </c>
      <c r="AB1168" s="8" t="s">
        <v>12326</v>
      </c>
      <c r="AC1168" s="8" t="s">
        <v>22770</v>
      </c>
      <c r="AD1168" s="9" t="s">
        <v>11546</v>
      </c>
      <c r="AE1168" s="50">
        <v>1</v>
      </c>
      <c r="AF1168" s="97">
        <v>6</v>
      </c>
      <c r="AG1168" s="92">
        <v>52</v>
      </c>
      <c r="AH1168" s="93">
        <v>-0.21992530487501399</v>
      </c>
      <c r="AI1168" s="94">
        <v>0.92406027621669495</v>
      </c>
      <c r="AJ1168" s="95">
        <v>50.828724578037111</v>
      </c>
      <c r="AK1168" s="95">
        <v>50.70399126200364</v>
      </c>
      <c r="AL1168" s="96">
        <v>64.046793245912482</v>
      </c>
      <c r="AM1168" s="10">
        <v>0.56620310060679901</v>
      </c>
      <c r="AN1168" s="10">
        <v>1.5087890625</v>
      </c>
      <c r="AO1168" s="10">
        <v>4.8655095506169204</v>
      </c>
      <c r="AP1168" s="10">
        <v>4.5589007308509899E-2</v>
      </c>
    </row>
    <row r="1169" spans="1:43" x14ac:dyDescent="0.2">
      <c r="A1169" s="3" t="s">
        <v>3307</v>
      </c>
      <c r="B1169" s="7" t="s">
        <v>12651</v>
      </c>
      <c r="C1169" s="85">
        <v>1340343</v>
      </c>
      <c r="D1169" s="85">
        <v>1339594</v>
      </c>
      <c r="E1169" s="15" t="s">
        <v>21062</v>
      </c>
      <c r="F1169" s="5" t="s">
        <v>9401</v>
      </c>
      <c r="G1169" s="5">
        <v>747</v>
      </c>
      <c r="H1169" s="40">
        <v>0</v>
      </c>
      <c r="I1169" s="17" t="s">
        <v>21417</v>
      </c>
      <c r="J1169" s="36" t="s">
        <v>1077</v>
      </c>
      <c r="K1169" s="50">
        <v>249</v>
      </c>
      <c r="L1169" s="7" t="s">
        <v>9254</v>
      </c>
      <c r="M1169" s="89">
        <v>0</v>
      </c>
      <c r="N1169" s="89" t="s">
        <v>22729</v>
      </c>
      <c r="O1169" s="89" t="s">
        <v>9250</v>
      </c>
      <c r="P1169" s="6" t="s">
        <v>5752</v>
      </c>
      <c r="Q1169" s="6" t="s">
        <v>5753</v>
      </c>
      <c r="R1169" s="6" t="s">
        <v>5754</v>
      </c>
      <c r="S1169" s="6" t="s">
        <v>4618</v>
      </c>
      <c r="T1169" s="6" t="s">
        <v>4618</v>
      </c>
      <c r="U1169" s="6" t="s">
        <v>4618</v>
      </c>
      <c r="V1169" s="6" t="s">
        <v>4620</v>
      </c>
      <c r="W1169" s="6" t="s">
        <v>4618</v>
      </c>
      <c r="X1169" s="6" t="s">
        <v>4618</v>
      </c>
      <c r="Y1169" s="6" t="s">
        <v>5755</v>
      </c>
      <c r="Z1169" s="6" t="s">
        <v>4618</v>
      </c>
      <c r="AA1169" s="38" t="s">
        <v>4618</v>
      </c>
      <c r="AB1169" s="8" t="s">
        <v>12327</v>
      </c>
      <c r="AC1169" s="8" t="s">
        <v>22770</v>
      </c>
      <c r="AD1169" s="9" t="s">
        <v>11531</v>
      </c>
      <c r="AE1169" s="50">
        <v>1</v>
      </c>
      <c r="AF1169" s="97">
        <v>37</v>
      </c>
      <c r="AG1169" s="92">
        <v>861</v>
      </c>
      <c r="AH1169" s="93">
        <v>-0.62562175745497395</v>
      </c>
      <c r="AI1169" s="94">
        <v>0.25847500357062098</v>
      </c>
      <c r="AJ1169" s="95">
        <v>222.92340748239147</v>
      </c>
      <c r="AK1169" s="95">
        <v>359.34541879035362</v>
      </c>
      <c r="AL1169" s="96">
        <v>215.08238278044567</v>
      </c>
      <c r="AM1169" s="10">
        <v>10</v>
      </c>
      <c r="AN1169" s="10">
        <v>0</v>
      </c>
      <c r="AO1169" s="10">
        <v>9.65157581376614</v>
      </c>
      <c r="AP1169" s="10">
        <v>0.19220992938383799</v>
      </c>
      <c r="AQ1169" s="3" t="s">
        <v>12649</v>
      </c>
    </row>
    <row r="1170" spans="1:43" x14ac:dyDescent="0.2">
      <c r="A1170" s="3" t="s">
        <v>3308</v>
      </c>
      <c r="B1170" s="7" t="s">
        <v>12651</v>
      </c>
      <c r="C1170" s="85">
        <v>1340610</v>
      </c>
      <c r="D1170" s="85">
        <v>1341713</v>
      </c>
      <c r="E1170" s="15" t="s">
        <v>21060</v>
      </c>
      <c r="F1170" s="5" t="s">
        <v>9400</v>
      </c>
      <c r="G1170" s="5">
        <v>1101</v>
      </c>
      <c r="H1170" s="40">
        <v>0</v>
      </c>
      <c r="I1170" s="17" t="s">
        <v>21418</v>
      </c>
      <c r="J1170" s="36" t="s">
        <v>1078</v>
      </c>
      <c r="K1170" s="50">
        <v>367</v>
      </c>
      <c r="L1170" s="7" t="s">
        <v>9253</v>
      </c>
      <c r="M1170" s="89">
        <v>0</v>
      </c>
      <c r="N1170" s="89"/>
      <c r="O1170" s="89" t="s">
        <v>9249</v>
      </c>
      <c r="P1170" s="6" t="s">
        <v>5756</v>
      </c>
      <c r="Q1170" s="6" t="s">
        <v>5757</v>
      </c>
      <c r="R1170" s="6" t="s">
        <v>5758</v>
      </c>
      <c r="S1170" s="6" t="s">
        <v>5759</v>
      </c>
      <c r="T1170" s="6" t="s">
        <v>5760</v>
      </c>
      <c r="U1170" s="6" t="s">
        <v>4618</v>
      </c>
      <c r="V1170" s="6" t="s">
        <v>5761</v>
      </c>
      <c r="W1170" s="6" t="s">
        <v>4618</v>
      </c>
      <c r="X1170" s="6" t="s">
        <v>4618</v>
      </c>
      <c r="Y1170" s="6" t="s">
        <v>5762</v>
      </c>
      <c r="Z1170" s="6" t="s">
        <v>5763</v>
      </c>
      <c r="AA1170" s="38" t="s">
        <v>4618</v>
      </c>
      <c r="AB1170" s="8" t="s">
        <v>12328</v>
      </c>
      <c r="AC1170" s="8" t="s">
        <v>22770</v>
      </c>
      <c r="AD1170" s="9" t="s">
        <v>11546</v>
      </c>
      <c r="AE1170" s="50">
        <v>1</v>
      </c>
      <c r="AF1170" s="97">
        <v>46</v>
      </c>
      <c r="AG1170" s="92">
        <v>569</v>
      </c>
      <c r="AH1170" s="93">
        <v>-0.23973378595519401</v>
      </c>
      <c r="AI1170" s="94">
        <v>0.70053492550733598</v>
      </c>
      <c r="AJ1170" s="95">
        <v>166.31525038010398</v>
      </c>
      <c r="AK1170" s="95">
        <v>116.06603546521666</v>
      </c>
      <c r="AL1170" s="96">
        <v>222.12587708427563</v>
      </c>
      <c r="AM1170" s="10">
        <v>1.2665095976416201E-6</v>
      </c>
      <c r="AN1170" s="10">
        <v>6.7349978765562896E-5</v>
      </c>
      <c r="AO1170" s="10">
        <v>5.0055542583587203</v>
      </c>
      <c r="AP1170" s="10">
        <v>4.9909284680643502</v>
      </c>
    </row>
    <row r="1171" spans="1:43" x14ac:dyDescent="0.2">
      <c r="A1171" s="3" t="s">
        <v>2935</v>
      </c>
      <c r="B1171" s="7" t="s">
        <v>12651</v>
      </c>
      <c r="C1171" s="85">
        <v>1342020</v>
      </c>
      <c r="D1171" s="85">
        <v>1342100</v>
      </c>
      <c r="E1171" s="15" t="s">
        <v>21060</v>
      </c>
      <c r="F1171" s="5" t="s">
        <v>9400</v>
      </c>
      <c r="G1171" s="5">
        <v>78</v>
      </c>
      <c r="H1171" s="40">
        <v>1</v>
      </c>
      <c r="J1171" s="36" t="s">
        <v>2699</v>
      </c>
      <c r="K1171" s="50">
        <v>26</v>
      </c>
      <c r="L1171" s="7" t="s">
        <v>9252</v>
      </c>
      <c r="M1171" s="89">
        <v>0</v>
      </c>
      <c r="N1171" s="89"/>
      <c r="O1171" s="89" t="s">
        <v>9249</v>
      </c>
      <c r="P1171" s="6" t="s">
        <v>4618</v>
      </c>
      <c r="Q1171" s="6" t="s">
        <v>4618</v>
      </c>
      <c r="R1171" s="6" t="s">
        <v>4618</v>
      </c>
      <c r="S1171" s="6" t="s">
        <v>4618</v>
      </c>
      <c r="T1171" s="6" t="s">
        <v>4618</v>
      </c>
      <c r="U1171" s="6" t="s">
        <v>4618</v>
      </c>
      <c r="V1171" s="6" t="s">
        <v>4618</v>
      </c>
      <c r="W1171" s="6" t="s">
        <v>4618</v>
      </c>
      <c r="X1171" s="6" t="s">
        <v>4618</v>
      </c>
      <c r="Y1171" s="6" t="s">
        <v>4618</v>
      </c>
      <c r="Z1171" s="6" t="s">
        <v>4618</v>
      </c>
      <c r="AA1171" s="38" t="s">
        <v>4618</v>
      </c>
      <c r="AB1171" s="8"/>
      <c r="AC1171" s="8"/>
      <c r="AD1171" s="9"/>
      <c r="AE1171" s="50">
        <v>1</v>
      </c>
      <c r="AF1171" s="97">
        <v>1</v>
      </c>
      <c r="AG1171" s="92">
        <v>3</v>
      </c>
      <c r="AH1171" s="93" t="s">
        <v>9258</v>
      </c>
      <c r="AI1171" s="94" t="s">
        <v>9258</v>
      </c>
      <c r="AJ1171" s="95">
        <v>101.77537921975221</v>
      </c>
      <c r="AK1171" s="95">
        <v>112.56323493897743</v>
      </c>
      <c r="AL1171" s="96">
        <v>87.277047756562723</v>
      </c>
      <c r="AM1171" s="10">
        <v>0</v>
      </c>
      <c r="AN1171" s="10">
        <v>8.75</v>
      </c>
      <c r="AO1171" s="10">
        <v>0</v>
      </c>
      <c r="AP1171" s="10">
        <v>0</v>
      </c>
      <c r="AQ1171" s="3" t="s">
        <v>12644</v>
      </c>
    </row>
    <row r="1172" spans="1:43" x14ac:dyDescent="0.2">
      <c r="A1172" s="3" t="s">
        <v>3309</v>
      </c>
      <c r="B1172" s="7" t="s">
        <v>12651</v>
      </c>
      <c r="C1172" s="85">
        <v>1342850</v>
      </c>
      <c r="D1172" s="85">
        <v>1342410</v>
      </c>
      <c r="E1172" s="15" t="s">
        <v>21064</v>
      </c>
      <c r="F1172" s="5" t="s">
        <v>9400</v>
      </c>
      <c r="G1172" s="5">
        <v>438</v>
      </c>
      <c r="H1172" s="40">
        <v>0</v>
      </c>
      <c r="I1172" s="17" t="s">
        <v>21419</v>
      </c>
      <c r="J1172" s="36" t="s">
        <v>1079</v>
      </c>
      <c r="K1172" s="50">
        <v>146</v>
      </c>
      <c r="L1172" s="7" t="s">
        <v>9252</v>
      </c>
      <c r="M1172" s="89">
        <v>0</v>
      </c>
      <c r="N1172" s="89" t="s">
        <v>22729</v>
      </c>
      <c r="O1172" s="89" t="s">
        <v>9251</v>
      </c>
      <c r="P1172" s="6" t="s">
        <v>5764</v>
      </c>
      <c r="Q1172" s="6" t="s">
        <v>4618</v>
      </c>
      <c r="R1172" s="6" t="s">
        <v>5765</v>
      </c>
      <c r="S1172" s="6" t="s">
        <v>4618</v>
      </c>
      <c r="T1172" s="6" t="s">
        <v>4618</v>
      </c>
      <c r="U1172" s="6" t="s">
        <v>4618</v>
      </c>
      <c r="V1172" s="6" t="s">
        <v>4618</v>
      </c>
      <c r="W1172" s="6" t="s">
        <v>4621</v>
      </c>
      <c r="X1172" s="6" t="s">
        <v>4618</v>
      </c>
      <c r="Y1172" s="6" t="s">
        <v>5766</v>
      </c>
      <c r="Z1172" s="6" t="s">
        <v>4618</v>
      </c>
      <c r="AA1172" s="38" t="s">
        <v>4619</v>
      </c>
      <c r="AB1172" s="8" t="s">
        <v>12329</v>
      </c>
      <c r="AC1172" s="8" t="s">
        <v>22770</v>
      </c>
      <c r="AD1172" s="9" t="s">
        <v>11531</v>
      </c>
      <c r="AE1172" s="50">
        <v>1</v>
      </c>
      <c r="AF1172" s="97">
        <v>27</v>
      </c>
      <c r="AG1172" s="92">
        <v>479</v>
      </c>
      <c r="AH1172" s="93">
        <v>0.79092207736197895</v>
      </c>
      <c r="AI1172" s="94">
        <v>0.214105097191961</v>
      </c>
      <c r="AJ1172" s="95">
        <v>292.85354691190093</v>
      </c>
      <c r="AK1172" s="95">
        <v>303.67619274518074</v>
      </c>
      <c r="AL1172" s="96">
        <v>320.92184522943893</v>
      </c>
      <c r="AM1172" s="10">
        <v>0</v>
      </c>
      <c r="AN1172" s="10">
        <v>9.99999999973471</v>
      </c>
      <c r="AO1172" s="10">
        <v>2.04281036531028E-13</v>
      </c>
      <c r="AP1172" s="10">
        <v>9.9999999999991207</v>
      </c>
      <c r="AQ1172" s="3" t="s">
        <v>12645</v>
      </c>
    </row>
    <row r="1173" spans="1:43" x14ac:dyDescent="0.2">
      <c r="A1173" s="3" t="s">
        <v>3310</v>
      </c>
      <c r="B1173" s="7" t="s">
        <v>12651</v>
      </c>
      <c r="C1173" s="85">
        <v>1345173</v>
      </c>
      <c r="D1173" s="85">
        <v>1345727</v>
      </c>
      <c r="E1173" s="15" t="s">
        <v>21060</v>
      </c>
      <c r="F1173" s="5" t="s">
        <v>9400</v>
      </c>
      <c r="G1173" s="5">
        <v>552</v>
      </c>
      <c r="H1173" s="40">
        <v>0</v>
      </c>
      <c r="I1173" s="17" t="s">
        <v>21420</v>
      </c>
      <c r="J1173" s="36" t="s">
        <v>1080</v>
      </c>
      <c r="K1173" s="50">
        <v>184</v>
      </c>
      <c r="L1173" s="7" t="s">
        <v>9252</v>
      </c>
      <c r="M1173" s="89">
        <v>0</v>
      </c>
      <c r="N1173" s="89"/>
      <c r="O1173" s="89" t="s">
        <v>9249</v>
      </c>
      <c r="P1173" s="6" t="s">
        <v>5767</v>
      </c>
      <c r="Q1173" s="6" t="s">
        <v>5768</v>
      </c>
      <c r="R1173" s="6" t="s">
        <v>5769</v>
      </c>
      <c r="S1173" s="6" t="s">
        <v>5770</v>
      </c>
      <c r="T1173" s="6" t="s">
        <v>4618</v>
      </c>
      <c r="U1173" s="6" t="s">
        <v>4618</v>
      </c>
      <c r="V1173" s="6" t="s">
        <v>4618</v>
      </c>
      <c r="W1173" s="6" t="s">
        <v>4618</v>
      </c>
      <c r="X1173" s="6" t="s">
        <v>4618</v>
      </c>
      <c r="Y1173" s="6" t="s">
        <v>5771</v>
      </c>
      <c r="Z1173" s="6" t="s">
        <v>4618</v>
      </c>
      <c r="AA1173" s="38" t="s">
        <v>4618</v>
      </c>
      <c r="AB1173" s="8" t="s">
        <v>12330</v>
      </c>
      <c r="AC1173" s="8" t="s">
        <v>22770</v>
      </c>
      <c r="AD1173" s="9" t="s">
        <v>11546</v>
      </c>
      <c r="AE1173" s="50">
        <v>1</v>
      </c>
      <c r="AF1173" s="97">
        <v>4</v>
      </c>
      <c r="AG1173" s="92">
        <v>19</v>
      </c>
      <c r="AH1173" s="93">
        <v>0.91757821887492097</v>
      </c>
      <c r="AI1173" s="94">
        <v>0.788937954309753</v>
      </c>
      <c r="AJ1173" s="95">
        <v>110.40844109433186</v>
      </c>
      <c r="AK1173" s="95">
        <v>114.99703461333371</v>
      </c>
      <c r="AL1173" s="96">
        <v>127.37731294201046</v>
      </c>
      <c r="AM1173" s="10">
        <v>6.8359374999999902</v>
      </c>
      <c r="AN1173" s="10">
        <v>0</v>
      </c>
      <c r="AO1173" s="10">
        <v>4.9762621924502799</v>
      </c>
      <c r="AP1173" s="10">
        <v>0</v>
      </c>
      <c r="AQ1173" s="3" t="s">
        <v>12642</v>
      </c>
    </row>
    <row r="1174" spans="1:43" x14ac:dyDescent="0.2">
      <c r="A1174" s="3" t="s">
        <v>3311</v>
      </c>
      <c r="B1174" s="7" t="s">
        <v>12651</v>
      </c>
      <c r="C1174" s="85">
        <v>1347185</v>
      </c>
      <c r="D1174" s="85">
        <v>1345932</v>
      </c>
      <c r="E1174" s="15" t="s">
        <v>21064</v>
      </c>
      <c r="F1174" s="5" t="s">
        <v>9401</v>
      </c>
      <c r="G1174" s="5">
        <v>1251</v>
      </c>
      <c r="H1174" s="40">
        <v>0</v>
      </c>
      <c r="I1174" s="17" t="s">
        <v>21421</v>
      </c>
      <c r="J1174" s="36" t="s">
        <v>1081</v>
      </c>
      <c r="K1174" s="50">
        <v>417</v>
      </c>
      <c r="L1174" s="7" t="s">
        <v>9253</v>
      </c>
      <c r="M1174" s="89">
        <v>0</v>
      </c>
      <c r="N1174" s="89"/>
      <c r="O1174" s="89" t="s">
        <v>9249</v>
      </c>
      <c r="P1174" s="6" t="s">
        <v>5772</v>
      </c>
      <c r="Q1174" s="6" t="s">
        <v>5773</v>
      </c>
      <c r="R1174" s="6" t="s">
        <v>5774</v>
      </c>
      <c r="S1174" s="6" t="s">
        <v>4618</v>
      </c>
      <c r="T1174" s="6" t="s">
        <v>4618</v>
      </c>
      <c r="U1174" s="6" t="s">
        <v>4618</v>
      </c>
      <c r="V1174" s="6" t="s">
        <v>4618</v>
      </c>
      <c r="W1174" s="6" t="s">
        <v>4618</v>
      </c>
      <c r="X1174" s="6" t="s">
        <v>4618</v>
      </c>
      <c r="Y1174" s="6" t="s">
        <v>5775</v>
      </c>
      <c r="Z1174" s="6" t="s">
        <v>4618</v>
      </c>
      <c r="AA1174" s="38" t="s">
        <v>4618</v>
      </c>
      <c r="AB1174" s="8" t="s">
        <v>12331</v>
      </c>
      <c r="AC1174" s="8" t="s">
        <v>22770</v>
      </c>
      <c r="AD1174" s="9" t="s">
        <v>11546</v>
      </c>
      <c r="AE1174" s="50">
        <v>1</v>
      </c>
      <c r="AF1174" s="97">
        <v>12</v>
      </c>
      <c r="AG1174" s="92">
        <v>57</v>
      </c>
      <c r="AH1174" s="93">
        <v>-1.28501839967305E-3</v>
      </c>
      <c r="AI1174" s="94">
        <v>1</v>
      </c>
      <c r="AJ1174" s="95">
        <v>222.09280061907515</v>
      </c>
      <c r="AK1174" s="95">
        <v>368.31058791308106</v>
      </c>
      <c r="AL1174" s="96">
        <v>178.71647258099111</v>
      </c>
      <c r="AM1174" s="10">
        <v>8.9988708496093697</v>
      </c>
      <c r="AN1174" s="10">
        <v>0</v>
      </c>
      <c r="AO1174" s="10">
        <v>4.9999971738406401</v>
      </c>
      <c r="AP1174" s="10">
        <v>1.2846178876202401E-7</v>
      </c>
      <c r="AQ1174" s="3" t="s">
        <v>12643</v>
      </c>
    </row>
    <row r="1175" spans="1:43" x14ac:dyDescent="0.2">
      <c r="A1175" s="3" t="s">
        <v>3312</v>
      </c>
      <c r="B1175" s="7" t="s">
        <v>12651</v>
      </c>
      <c r="C1175" s="85">
        <v>1347442</v>
      </c>
      <c r="D1175" s="85">
        <v>1348473</v>
      </c>
      <c r="E1175" s="15" t="s">
        <v>21059</v>
      </c>
      <c r="F1175" s="5" t="s">
        <v>9400</v>
      </c>
      <c r="G1175" s="5">
        <v>1029</v>
      </c>
      <c r="H1175" s="40">
        <v>0</v>
      </c>
      <c r="I1175" s="17" t="s">
        <v>21422</v>
      </c>
      <c r="J1175" s="36" t="s">
        <v>1082</v>
      </c>
      <c r="K1175" s="50">
        <v>343</v>
      </c>
      <c r="L1175" s="7" t="s">
        <v>9253</v>
      </c>
      <c r="M1175" s="89">
        <v>0</v>
      </c>
      <c r="N1175" s="89"/>
      <c r="O1175" s="89" t="s">
        <v>9249</v>
      </c>
      <c r="P1175" s="6" t="s">
        <v>5776</v>
      </c>
      <c r="Q1175" s="6" t="s">
        <v>5777</v>
      </c>
      <c r="R1175" s="6" t="s">
        <v>5778</v>
      </c>
      <c r="S1175" s="6" t="s">
        <v>5779</v>
      </c>
      <c r="T1175" s="6" t="s">
        <v>4618</v>
      </c>
      <c r="U1175" s="6" t="s">
        <v>4618</v>
      </c>
      <c r="V1175" s="6" t="s">
        <v>4618</v>
      </c>
      <c r="W1175" s="6" t="s">
        <v>4618</v>
      </c>
      <c r="X1175" s="6" t="s">
        <v>4618</v>
      </c>
      <c r="Y1175" s="6" t="s">
        <v>4680</v>
      </c>
      <c r="Z1175" s="6" t="s">
        <v>4618</v>
      </c>
      <c r="AA1175" s="38" t="s">
        <v>4618</v>
      </c>
      <c r="AB1175" s="8" t="s">
        <v>12332</v>
      </c>
      <c r="AC1175" s="8" t="s">
        <v>22770</v>
      </c>
      <c r="AD1175" s="9" t="s">
        <v>11531</v>
      </c>
      <c r="AE1175" s="50">
        <v>1</v>
      </c>
      <c r="AF1175" s="97">
        <v>37</v>
      </c>
      <c r="AG1175" s="92">
        <v>702</v>
      </c>
      <c r="AH1175" s="93">
        <v>-0.414205576666416</v>
      </c>
      <c r="AI1175" s="94">
        <v>0.47727509566540099</v>
      </c>
      <c r="AJ1175" s="95">
        <v>128.06180992895526</v>
      </c>
      <c r="AK1175" s="95">
        <v>68.399265041689219</v>
      </c>
      <c r="AL1175" s="96">
        <v>206.79698100171819</v>
      </c>
      <c r="AM1175" s="10">
        <v>0</v>
      </c>
      <c r="AN1175" s="10">
        <v>4.1012031171719903</v>
      </c>
      <c r="AO1175" s="10">
        <v>9.9999977511259601</v>
      </c>
      <c r="AP1175" s="10">
        <v>1.9273983653533801E-7</v>
      </c>
    </row>
    <row r="1176" spans="1:43" x14ac:dyDescent="0.2">
      <c r="A1176" s="3" t="s">
        <v>3313</v>
      </c>
      <c r="B1176" s="7" t="s">
        <v>12651</v>
      </c>
      <c r="C1176" s="85">
        <v>1348473</v>
      </c>
      <c r="D1176" s="85">
        <v>1349384</v>
      </c>
      <c r="E1176" s="15" t="s">
        <v>21060</v>
      </c>
      <c r="F1176" s="5" t="s">
        <v>9400</v>
      </c>
      <c r="G1176" s="5">
        <v>909</v>
      </c>
      <c r="H1176" s="40">
        <v>0</v>
      </c>
      <c r="I1176" s="17" t="s">
        <v>21423</v>
      </c>
      <c r="J1176" s="36"/>
      <c r="K1176" s="50">
        <v>303</v>
      </c>
      <c r="L1176" s="7" t="s">
        <v>9252</v>
      </c>
      <c r="M1176" s="89">
        <v>0</v>
      </c>
      <c r="N1176" s="89"/>
      <c r="O1176" s="89" t="s">
        <v>9249</v>
      </c>
      <c r="P1176" s="6" t="s">
        <v>4618</v>
      </c>
      <c r="Q1176" s="6" t="s">
        <v>4618</v>
      </c>
      <c r="R1176" s="6" t="s">
        <v>5780</v>
      </c>
      <c r="S1176" s="6" t="s">
        <v>4618</v>
      </c>
      <c r="T1176" s="6" t="s">
        <v>4618</v>
      </c>
      <c r="U1176" s="6" t="s">
        <v>4618</v>
      </c>
      <c r="V1176" s="6" t="s">
        <v>4618</v>
      </c>
      <c r="W1176" s="6" t="s">
        <v>4618</v>
      </c>
      <c r="X1176" s="6" t="s">
        <v>4618</v>
      </c>
      <c r="Y1176" s="6" t="s">
        <v>4618</v>
      </c>
      <c r="Z1176" s="6" t="s">
        <v>4618</v>
      </c>
      <c r="AA1176" s="38" t="s">
        <v>4618</v>
      </c>
      <c r="AB1176" s="8" t="s">
        <v>12333</v>
      </c>
      <c r="AC1176" s="8" t="s">
        <v>22770</v>
      </c>
      <c r="AD1176" s="9" t="s">
        <v>11531</v>
      </c>
      <c r="AE1176" s="50">
        <v>1</v>
      </c>
      <c r="AF1176" s="97">
        <v>18</v>
      </c>
      <c r="AG1176" s="92">
        <v>184</v>
      </c>
      <c r="AH1176" s="93">
        <v>-0.55363056753872997</v>
      </c>
      <c r="AI1176" s="94">
        <v>0.56022493517387095</v>
      </c>
      <c r="AJ1176" s="95">
        <v>82.040628517740345</v>
      </c>
      <c r="AK1176" s="95">
        <v>58.801868166870321</v>
      </c>
      <c r="AL1176" s="96">
        <v>105.75369719938769</v>
      </c>
      <c r="AM1176" s="10">
        <v>9.9999996452343893</v>
      </c>
      <c r="AN1176" s="10">
        <v>0</v>
      </c>
      <c r="AO1176" s="10">
        <v>5.9499870660340397</v>
      </c>
      <c r="AP1176" s="10">
        <v>3.2709604704805799E-6</v>
      </c>
      <c r="AQ1176" s="3" t="s">
        <v>12649</v>
      </c>
    </row>
    <row r="1177" spans="1:43" x14ac:dyDescent="0.2">
      <c r="A1177" s="3" t="s">
        <v>3314</v>
      </c>
      <c r="B1177" s="7" t="s">
        <v>12651</v>
      </c>
      <c r="C1177" s="85">
        <v>1349381</v>
      </c>
      <c r="D1177" s="85">
        <v>1352185</v>
      </c>
      <c r="E1177" s="15" t="s">
        <v>21061</v>
      </c>
      <c r="F1177" s="5" t="s">
        <v>9399</v>
      </c>
      <c r="G1177" s="5">
        <v>2802</v>
      </c>
      <c r="H1177" s="40">
        <v>0</v>
      </c>
      <c r="I1177" s="17" t="s">
        <v>21424</v>
      </c>
      <c r="J1177" s="36" t="s">
        <v>1084</v>
      </c>
      <c r="K1177" s="50">
        <v>934</v>
      </c>
      <c r="L1177" s="7" t="s">
        <v>9254</v>
      </c>
      <c r="M1177" s="89">
        <v>3</v>
      </c>
      <c r="N1177" s="89" t="s">
        <v>22729</v>
      </c>
      <c r="O1177" s="89" t="s">
        <v>9248</v>
      </c>
      <c r="P1177" s="6" t="s">
        <v>4618</v>
      </c>
      <c r="Q1177" s="6" t="s">
        <v>4618</v>
      </c>
      <c r="R1177" s="6" t="s">
        <v>5781</v>
      </c>
      <c r="S1177" s="6" t="s">
        <v>4618</v>
      </c>
      <c r="T1177" s="6" t="s">
        <v>4618</v>
      </c>
      <c r="U1177" s="6" t="s">
        <v>4618</v>
      </c>
      <c r="V1177" s="6" t="s">
        <v>4618</v>
      </c>
      <c r="W1177" s="6" t="s">
        <v>4618</v>
      </c>
      <c r="X1177" s="6" t="s">
        <v>4618</v>
      </c>
      <c r="Y1177" s="6" t="s">
        <v>4886</v>
      </c>
      <c r="Z1177" s="6" t="s">
        <v>5782</v>
      </c>
      <c r="AA1177" s="38" t="s">
        <v>4619</v>
      </c>
      <c r="AB1177" s="8" t="s">
        <v>12334</v>
      </c>
      <c r="AC1177" s="8" t="s">
        <v>22770</v>
      </c>
      <c r="AD1177" s="9" t="s">
        <v>11531</v>
      </c>
      <c r="AE1177" s="50">
        <v>1</v>
      </c>
      <c r="AF1177" s="97">
        <v>74</v>
      </c>
      <c r="AG1177" s="92">
        <v>832</v>
      </c>
      <c r="AH1177" s="93">
        <v>-0.58367357545700305</v>
      </c>
      <c r="AI1177" s="94">
        <v>0.29556893584570498</v>
      </c>
      <c r="AJ1177" s="95">
        <v>57.929248639730794</v>
      </c>
      <c r="AK1177" s="95">
        <v>51.029184305611992</v>
      </c>
      <c r="AL1177" s="96">
        <v>71.566694254219868</v>
      </c>
      <c r="AM1177" s="10">
        <v>10</v>
      </c>
      <c r="AN1177" s="10">
        <v>0</v>
      </c>
      <c r="AO1177" s="10">
        <v>9.9999970080709595</v>
      </c>
      <c r="AP1177" s="10">
        <v>0</v>
      </c>
      <c r="AQ1177" s="3" t="s">
        <v>12649</v>
      </c>
    </row>
    <row r="1178" spans="1:43" x14ac:dyDescent="0.2">
      <c r="A1178" s="3" t="s">
        <v>3315</v>
      </c>
      <c r="B1178" s="7" t="s">
        <v>12651</v>
      </c>
      <c r="C1178" s="85">
        <v>1352182</v>
      </c>
      <c r="D1178" s="85">
        <v>1354278</v>
      </c>
      <c r="E1178" s="15" t="s">
        <v>21059</v>
      </c>
      <c r="F1178" s="5" t="s">
        <v>9400</v>
      </c>
      <c r="G1178" s="5">
        <v>2094</v>
      </c>
      <c r="H1178" s="40">
        <v>0</v>
      </c>
      <c r="I1178" s="17" t="s">
        <v>21425</v>
      </c>
      <c r="J1178" s="36" t="s">
        <v>1085</v>
      </c>
      <c r="K1178" s="50">
        <v>698</v>
      </c>
      <c r="L1178" s="7" t="s">
        <v>9254</v>
      </c>
      <c r="M1178" s="89">
        <v>3</v>
      </c>
      <c r="N1178" s="89"/>
      <c r="O1178" s="89" t="s">
        <v>9248</v>
      </c>
      <c r="P1178" s="6" t="s">
        <v>4881</v>
      </c>
      <c r="Q1178" s="6" t="s">
        <v>4618</v>
      </c>
      <c r="R1178" s="6" t="s">
        <v>5783</v>
      </c>
      <c r="S1178" s="6" t="s">
        <v>4618</v>
      </c>
      <c r="T1178" s="6" t="s">
        <v>4618</v>
      </c>
      <c r="U1178" s="6" t="s">
        <v>4618</v>
      </c>
      <c r="V1178" s="6" t="s">
        <v>4618</v>
      </c>
      <c r="W1178" s="6" t="s">
        <v>4618</v>
      </c>
      <c r="X1178" s="6" t="s">
        <v>4618</v>
      </c>
      <c r="Y1178" s="6" t="s">
        <v>4886</v>
      </c>
      <c r="Z1178" s="6" t="s">
        <v>4618</v>
      </c>
      <c r="AA1178" s="38" t="s">
        <v>4619</v>
      </c>
      <c r="AB1178" s="8" t="s">
        <v>12335</v>
      </c>
      <c r="AC1178" s="8" t="s">
        <v>22770</v>
      </c>
      <c r="AD1178" s="9" t="s">
        <v>11531</v>
      </c>
      <c r="AE1178" s="50">
        <v>1</v>
      </c>
      <c r="AF1178" s="97">
        <v>54</v>
      </c>
      <c r="AG1178" s="92">
        <v>697</v>
      </c>
      <c r="AH1178" s="93">
        <v>-0.91635514738077595</v>
      </c>
      <c r="AI1178" s="94">
        <v>0.11940186318966001</v>
      </c>
      <c r="AJ1178" s="95">
        <v>95.954692472902693</v>
      </c>
      <c r="AK1178" s="95">
        <v>81.95625813984249</v>
      </c>
      <c r="AL1178" s="96">
        <v>119.91898468574928</v>
      </c>
      <c r="AM1178" s="10">
        <v>10</v>
      </c>
      <c r="AN1178" s="10">
        <v>0</v>
      </c>
      <c r="AO1178" s="10">
        <v>9.9910149485004194</v>
      </c>
      <c r="AP1178" s="10">
        <v>0</v>
      </c>
      <c r="AQ1178" s="3" t="s">
        <v>12649</v>
      </c>
    </row>
    <row r="1179" spans="1:43" x14ac:dyDescent="0.2">
      <c r="A1179" s="3" t="s">
        <v>3316</v>
      </c>
      <c r="B1179" s="7" t="s">
        <v>12651</v>
      </c>
      <c r="C1179" s="85">
        <v>1354933</v>
      </c>
      <c r="D1179" s="85">
        <v>1355193</v>
      </c>
      <c r="E1179" s="15" t="s">
        <v>21059</v>
      </c>
      <c r="F1179" s="5" t="s">
        <v>9400</v>
      </c>
      <c r="G1179" s="5">
        <v>258</v>
      </c>
      <c r="H1179" s="40">
        <v>1</v>
      </c>
      <c r="I1179" s="17" t="s">
        <v>21426</v>
      </c>
      <c r="J1179" s="36" t="s">
        <v>1086</v>
      </c>
      <c r="K1179" s="50">
        <v>86</v>
      </c>
      <c r="L1179" s="7" t="s">
        <v>9252</v>
      </c>
      <c r="M1179" s="89">
        <v>0</v>
      </c>
      <c r="N1179" s="89"/>
      <c r="O1179" s="89" t="s">
        <v>9249</v>
      </c>
      <c r="P1179" s="6" t="s">
        <v>4618</v>
      </c>
      <c r="Q1179" s="6" t="s">
        <v>4618</v>
      </c>
      <c r="R1179" s="6" t="s">
        <v>4618</v>
      </c>
      <c r="S1179" s="6" t="s">
        <v>4618</v>
      </c>
      <c r="T1179" s="6" t="s">
        <v>4618</v>
      </c>
      <c r="U1179" s="6" t="s">
        <v>4618</v>
      </c>
      <c r="V1179" s="6" t="s">
        <v>4618</v>
      </c>
      <c r="W1179" s="6" t="s">
        <v>4618</v>
      </c>
      <c r="X1179" s="6" t="s">
        <v>4618</v>
      </c>
      <c r="Y1179" s="6" t="s">
        <v>4618</v>
      </c>
      <c r="Z1179" s="6" t="s">
        <v>4618</v>
      </c>
      <c r="AA1179" s="38" t="s">
        <v>4618</v>
      </c>
      <c r="AB1179" s="8"/>
      <c r="AC1179" s="8"/>
      <c r="AD1179" s="9"/>
      <c r="AE1179" s="50">
        <v>0</v>
      </c>
      <c r="AF1179" s="97">
        <v>0</v>
      </c>
      <c r="AG1179" s="92">
        <v>0</v>
      </c>
      <c r="AH1179" s="93" t="s">
        <v>9258</v>
      </c>
      <c r="AI1179" s="94" t="s">
        <v>9258</v>
      </c>
      <c r="AJ1179" s="95">
        <v>258.58313362661124</v>
      </c>
      <c r="AK1179" s="95">
        <v>261.06156267827356</v>
      </c>
      <c r="AL1179" s="96">
        <v>270.33215441480792</v>
      </c>
      <c r="AM1179" s="10"/>
      <c r="AN1179" s="10"/>
      <c r="AO1179" s="10"/>
      <c r="AP1179" s="10"/>
    </row>
    <row r="1180" spans="1:43" x14ac:dyDescent="0.2">
      <c r="A1180" s="3" t="s">
        <v>3317</v>
      </c>
      <c r="B1180" s="7" t="s">
        <v>12651</v>
      </c>
      <c r="C1180" s="85">
        <v>1355446</v>
      </c>
      <c r="D1180" s="85">
        <v>1355288</v>
      </c>
      <c r="E1180" s="15" t="s">
        <v>21063</v>
      </c>
      <c r="F1180" s="5" t="s">
        <v>9400</v>
      </c>
      <c r="G1180" s="5">
        <v>156</v>
      </c>
      <c r="H1180" s="40">
        <v>1</v>
      </c>
      <c r="I1180" s="17" t="s">
        <v>21427</v>
      </c>
      <c r="J1180" s="36" t="s">
        <v>2404</v>
      </c>
      <c r="K1180" s="50">
        <v>52</v>
      </c>
      <c r="L1180" s="7" t="s">
        <v>9252</v>
      </c>
      <c r="M1180" s="89">
        <v>0</v>
      </c>
      <c r="N1180" s="89" t="s">
        <v>22729</v>
      </c>
      <c r="O1180" s="89" t="s">
        <v>9249</v>
      </c>
      <c r="P1180" s="6" t="s">
        <v>4618</v>
      </c>
      <c r="Q1180" s="6" t="s">
        <v>4618</v>
      </c>
      <c r="R1180" s="6" t="s">
        <v>4618</v>
      </c>
      <c r="S1180" s="6" t="s">
        <v>4618</v>
      </c>
      <c r="T1180" s="6" t="s">
        <v>4618</v>
      </c>
      <c r="U1180" s="6" t="s">
        <v>4618</v>
      </c>
      <c r="V1180" s="6" t="s">
        <v>4618</v>
      </c>
      <c r="W1180" s="6" t="s">
        <v>4618</v>
      </c>
      <c r="X1180" s="6" t="s">
        <v>4618</v>
      </c>
      <c r="Y1180" s="6" t="s">
        <v>4618</v>
      </c>
      <c r="Z1180" s="6" t="s">
        <v>4618</v>
      </c>
      <c r="AA1180" s="38" t="s">
        <v>4618</v>
      </c>
      <c r="AB1180" s="8"/>
      <c r="AC1180" s="8"/>
      <c r="AD1180" s="9"/>
      <c r="AE1180" s="50">
        <v>0</v>
      </c>
      <c r="AF1180" s="97">
        <v>0</v>
      </c>
      <c r="AG1180" s="92">
        <v>0</v>
      </c>
      <c r="AH1180" s="93" t="s">
        <v>9258</v>
      </c>
      <c r="AI1180" s="94" t="s">
        <v>9258</v>
      </c>
      <c r="AJ1180" s="95">
        <v>67.787830157375581</v>
      </c>
      <c r="AK1180" s="95">
        <v>54.877146187535558</v>
      </c>
      <c r="AL1180" s="96">
        <v>49.947450388496016</v>
      </c>
      <c r="AM1180" s="10"/>
      <c r="AN1180" s="10"/>
      <c r="AO1180" s="10"/>
      <c r="AP1180" s="10"/>
    </row>
    <row r="1181" spans="1:43" x14ac:dyDescent="0.2">
      <c r="A1181" s="3" t="s">
        <v>3318</v>
      </c>
      <c r="B1181" s="7" t="s">
        <v>12651</v>
      </c>
      <c r="C1181" s="85">
        <v>1355802</v>
      </c>
      <c r="D1181" s="85">
        <v>1356704</v>
      </c>
      <c r="E1181" s="15" t="s">
        <v>21060</v>
      </c>
      <c r="F1181" s="5" t="s">
        <v>9400</v>
      </c>
      <c r="G1181" s="5">
        <v>900</v>
      </c>
      <c r="H1181" s="40">
        <v>0</v>
      </c>
      <c r="I1181" s="17" t="s">
        <v>21428</v>
      </c>
      <c r="J1181" s="36" t="s">
        <v>1087</v>
      </c>
      <c r="K1181" s="50">
        <v>300</v>
      </c>
      <c r="L1181" s="7" t="s">
        <v>9253</v>
      </c>
      <c r="M1181" s="89">
        <v>0</v>
      </c>
      <c r="N1181" s="89"/>
      <c r="O1181" s="89" t="s">
        <v>9249</v>
      </c>
      <c r="P1181" s="6" t="s">
        <v>5784</v>
      </c>
      <c r="Q1181" s="6" t="s">
        <v>4618</v>
      </c>
      <c r="R1181" s="6" t="s">
        <v>5785</v>
      </c>
      <c r="S1181" s="6" t="s">
        <v>4618</v>
      </c>
      <c r="T1181" s="6" t="s">
        <v>4618</v>
      </c>
      <c r="U1181" s="6" t="s">
        <v>4618</v>
      </c>
      <c r="V1181" s="6" t="s">
        <v>4618</v>
      </c>
      <c r="W1181" s="6" t="s">
        <v>4618</v>
      </c>
      <c r="X1181" s="6" t="s">
        <v>4618</v>
      </c>
      <c r="Y1181" s="6" t="s">
        <v>5786</v>
      </c>
      <c r="Z1181" s="6" t="s">
        <v>4618</v>
      </c>
      <c r="AA1181" s="38" t="s">
        <v>4618</v>
      </c>
      <c r="AB1181" s="8" t="s">
        <v>12336</v>
      </c>
      <c r="AC1181" s="8" t="s">
        <v>22770</v>
      </c>
      <c r="AD1181" s="9" t="s">
        <v>11531</v>
      </c>
      <c r="AE1181" s="50">
        <v>1</v>
      </c>
      <c r="AF1181" s="97">
        <v>29</v>
      </c>
      <c r="AG1181" s="92">
        <v>333</v>
      </c>
      <c r="AH1181" s="93">
        <v>-0.70084292352353295</v>
      </c>
      <c r="AI1181" s="94">
        <v>0.345945685449637</v>
      </c>
      <c r="AJ1181" s="95">
        <v>51.652520924020315</v>
      </c>
      <c r="AK1181" s="95">
        <v>56.890817272770079</v>
      </c>
      <c r="AL1181" s="96">
        <v>50.633265053058743</v>
      </c>
      <c r="AM1181" s="10">
        <v>9.9999827893427593</v>
      </c>
      <c r="AN1181" s="10">
        <v>0</v>
      </c>
      <c r="AO1181" s="10">
        <v>4.9998302091518996</v>
      </c>
      <c r="AP1181" s="10">
        <v>7.9267156312567895E-5</v>
      </c>
      <c r="AQ1181" s="3" t="s">
        <v>12648</v>
      </c>
    </row>
    <row r="1182" spans="1:43" x14ac:dyDescent="0.2">
      <c r="A1182" s="3" t="s">
        <v>3319</v>
      </c>
      <c r="B1182" s="7" t="s">
        <v>12651</v>
      </c>
      <c r="C1182" s="85">
        <v>1357709</v>
      </c>
      <c r="D1182" s="85">
        <v>1356801</v>
      </c>
      <c r="E1182" s="15" t="s">
        <v>21064</v>
      </c>
      <c r="F1182" s="5" t="s">
        <v>9400</v>
      </c>
      <c r="G1182" s="5">
        <v>906</v>
      </c>
      <c r="H1182" s="40">
        <v>0</v>
      </c>
      <c r="I1182" s="17" t="s">
        <v>21429</v>
      </c>
      <c r="J1182" s="36" t="s">
        <v>1088</v>
      </c>
      <c r="K1182" s="50">
        <v>302</v>
      </c>
      <c r="L1182" s="7" t="s">
        <v>9254</v>
      </c>
      <c r="M1182" s="89">
        <v>6</v>
      </c>
      <c r="N1182" s="89"/>
      <c r="O1182" s="89" t="s">
        <v>9248</v>
      </c>
      <c r="P1182" s="6" t="s">
        <v>5787</v>
      </c>
      <c r="Q1182" s="6" t="s">
        <v>5788</v>
      </c>
      <c r="R1182" s="6" t="s">
        <v>5789</v>
      </c>
      <c r="S1182" s="6" t="s">
        <v>4618</v>
      </c>
      <c r="T1182" s="6" t="s">
        <v>4618</v>
      </c>
      <c r="U1182" s="6" t="s">
        <v>4618</v>
      </c>
      <c r="V1182" s="6" t="s">
        <v>4618</v>
      </c>
      <c r="W1182" s="6" t="s">
        <v>4618</v>
      </c>
      <c r="X1182" s="6" t="s">
        <v>4618</v>
      </c>
      <c r="Y1182" s="6" t="s">
        <v>5790</v>
      </c>
      <c r="Z1182" s="6" t="s">
        <v>5791</v>
      </c>
      <c r="AA1182" s="38" t="s">
        <v>4619</v>
      </c>
      <c r="AB1182" s="8" t="s">
        <v>12337</v>
      </c>
      <c r="AC1182" s="8" t="s">
        <v>22770</v>
      </c>
      <c r="AD1182" s="9" t="s">
        <v>11620</v>
      </c>
      <c r="AE1182" s="50">
        <v>1</v>
      </c>
      <c r="AF1182" s="97">
        <v>9</v>
      </c>
      <c r="AG1182" s="92">
        <v>33</v>
      </c>
      <c r="AH1182" s="93">
        <v>-0.54185339976237601</v>
      </c>
      <c r="AI1182" s="94">
        <v>0.83804977560759097</v>
      </c>
      <c r="AJ1182" s="95">
        <v>95.817592926174697</v>
      </c>
      <c r="AK1182" s="95">
        <v>120.79606176779437</v>
      </c>
      <c r="AL1182" s="96">
        <v>81.811711218380125</v>
      </c>
      <c r="AM1182" s="10">
        <v>8.9988708496093697</v>
      </c>
      <c r="AN1182" s="10">
        <v>0</v>
      </c>
      <c r="AO1182" s="10">
        <v>4.9993294656901597</v>
      </c>
      <c r="AP1182" s="10">
        <v>0</v>
      </c>
      <c r="AQ1182" s="3" t="s">
        <v>12642</v>
      </c>
    </row>
    <row r="1183" spans="1:43" x14ac:dyDescent="0.2">
      <c r="A1183" s="3" t="s">
        <v>3320</v>
      </c>
      <c r="B1183" s="7" t="s">
        <v>12651</v>
      </c>
      <c r="C1183" s="85">
        <v>1358480</v>
      </c>
      <c r="D1183" s="85">
        <v>1358941</v>
      </c>
      <c r="E1183" s="15" t="s">
        <v>21061</v>
      </c>
      <c r="F1183" s="5" t="s">
        <v>9400</v>
      </c>
      <c r="G1183" s="5">
        <v>459</v>
      </c>
      <c r="H1183" s="40">
        <v>0</v>
      </c>
      <c r="I1183" s="17" t="s">
        <v>21430</v>
      </c>
      <c r="J1183" s="36" t="s">
        <v>2631</v>
      </c>
      <c r="K1183" s="50">
        <v>153</v>
      </c>
      <c r="L1183" s="7" t="s">
        <v>9252</v>
      </c>
      <c r="M1183" s="89">
        <v>0</v>
      </c>
      <c r="N1183" s="89"/>
      <c r="O1183" s="89" t="s">
        <v>9249</v>
      </c>
      <c r="P1183" s="6" t="s">
        <v>5792</v>
      </c>
      <c r="Q1183" s="6" t="s">
        <v>4618</v>
      </c>
      <c r="R1183" s="6" t="s">
        <v>4618</v>
      </c>
      <c r="S1183" s="6" t="s">
        <v>4618</v>
      </c>
      <c r="T1183" s="6" t="s">
        <v>4618</v>
      </c>
      <c r="U1183" s="6" t="s">
        <v>4618</v>
      </c>
      <c r="V1183" s="6" t="s">
        <v>4618</v>
      </c>
      <c r="W1183" s="6" t="s">
        <v>4618</v>
      </c>
      <c r="X1183" s="6" t="s">
        <v>4618</v>
      </c>
      <c r="Y1183" s="6" t="s">
        <v>5793</v>
      </c>
      <c r="Z1183" s="6" t="s">
        <v>4618</v>
      </c>
      <c r="AA1183" s="38" t="s">
        <v>4618</v>
      </c>
      <c r="AB1183" s="8" t="s">
        <v>11545</v>
      </c>
      <c r="AC1183" s="8" t="s">
        <v>22770</v>
      </c>
      <c r="AD1183" s="9" t="s">
        <v>11546</v>
      </c>
      <c r="AE1183" s="50">
        <v>0</v>
      </c>
      <c r="AF1183" s="97">
        <v>0</v>
      </c>
      <c r="AG1183" s="92">
        <v>0</v>
      </c>
      <c r="AH1183" s="93" t="s">
        <v>9258</v>
      </c>
      <c r="AI1183" s="94" t="s">
        <v>9258</v>
      </c>
      <c r="AJ1183" s="95">
        <v>17.46031621174755</v>
      </c>
      <c r="AK1183" s="95">
        <v>4.2441102406820148</v>
      </c>
      <c r="AL1183" s="96">
        <v>20.965480733223895</v>
      </c>
      <c r="AM1183" s="10"/>
      <c r="AN1183" s="10"/>
      <c r="AO1183" s="10"/>
      <c r="AP1183" s="10"/>
    </row>
    <row r="1184" spans="1:43" x14ac:dyDescent="0.2">
      <c r="A1184" s="3" t="s">
        <v>3321</v>
      </c>
      <c r="B1184" s="7" t="s">
        <v>12651</v>
      </c>
      <c r="C1184" s="85">
        <v>1359059</v>
      </c>
      <c r="D1184" s="85">
        <v>1359301</v>
      </c>
      <c r="E1184" s="15" t="s">
        <v>21061</v>
      </c>
      <c r="F1184" s="5" t="s">
        <v>9400</v>
      </c>
      <c r="G1184" s="5">
        <v>240</v>
      </c>
      <c r="H1184" s="40">
        <v>0</v>
      </c>
      <c r="I1184" s="17" t="s">
        <v>21431</v>
      </c>
      <c r="J1184" s="36" t="s">
        <v>1089</v>
      </c>
      <c r="K1184" s="50">
        <v>80</v>
      </c>
      <c r="L1184" s="7" t="s">
        <v>9252</v>
      </c>
      <c r="M1184" s="89">
        <v>0</v>
      </c>
      <c r="N1184" s="89" t="s">
        <v>22729</v>
      </c>
      <c r="O1184" s="89" t="s">
        <v>9249</v>
      </c>
      <c r="P1184" s="6" t="s">
        <v>5767</v>
      </c>
      <c r="Q1184" s="6" t="s">
        <v>5768</v>
      </c>
      <c r="R1184" s="6" t="s">
        <v>5769</v>
      </c>
      <c r="S1184" s="6" t="s">
        <v>4618</v>
      </c>
      <c r="T1184" s="6" t="s">
        <v>4618</v>
      </c>
      <c r="U1184" s="6" t="s">
        <v>4618</v>
      </c>
      <c r="V1184" s="6" t="s">
        <v>4618</v>
      </c>
      <c r="W1184" s="6" t="s">
        <v>4618</v>
      </c>
      <c r="X1184" s="6" t="s">
        <v>4618</v>
      </c>
      <c r="Y1184" s="6" t="s">
        <v>5771</v>
      </c>
      <c r="Z1184" s="6" t="s">
        <v>4618</v>
      </c>
      <c r="AA1184" s="38" t="s">
        <v>4618</v>
      </c>
      <c r="AB1184" s="8" t="s">
        <v>11545</v>
      </c>
      <c r="AC1184" s="8" t="s">
        <v>22770</v>
      </c>
      <c r="AD1184" s="9" t="s">
        <v>11546</v>
      </c>
      <c r="AE1184" s="50">
        <v>0</v>
      </c>
      <c r="AF1184" s="97">
        <v>0</v>
      </c>
      <c r="AG1184" s="92">
        <v>0</v>
      </c>
      <c r="AH1184" s="93" t="s">
        <v>9258</v>
      </c>
      <c r="AI1184" s="94" t="s">
        <v>9258</v>
      </c>
      <c r="AJ1184" s="95">
        <v>120.72859033615785</v>
      </c>
      <c r="AK1184" s="95">
        <v>114.17704475889109</v>
      </c>
      <c r="AL1184" s="96">
        <v>152.64037789459456</v>
      </c>
      <c r="AM1184" s="10"/>
      <c r="AN1184" s="10"/>
      <c r="AO1184" s="10"/>
      <c r="AP1184" s="10"/>
    </row>
    <row r="1185" spans="1:43" x14ac:dyDescent="0.2">
      <c r="A1185" s="3" t="s">
        <v>3322</v>
      </c>
      <c r="B1185" s="7" t="s">
        <v>12651</v>
      </c>
      <c r="C1185" s="85">
        <v>1360579</v>
      </c>
      <c r="D1185" s="85">
        <v>1359350</v>
      </c>
      <c r="E1185" s="15" t="s">
        <v>21063</v>
      </c>
      <c r="F1185" s="5" t="s">
        <v>9400</v>
      </c>
      <c r="G1185" s="5">
        <v>1227</v>
      </c>
      <c r="H1185" s="40">
        <v>0</v>
      </c>
      <c r="I1185" s="17" t="s">
        <v>21432</v>
      </c>
      <c r="J1185" s="36" t="s">
        <v>1090</v>
      </c>
      <c r="K1185" s="50">
        <v>409</v>
      </c>
      <c r="L1185" s="7" t="s">
        <v>9253</v>
      </c>
      <c r="M1185" s="89">
        <v>0</v>
      </c>
      <c r="N1185" s="89"/>
      <c r="O1185" s="89" t="s">
        <v>9249</v>
      </c>
      <c r="P1185" s="6" t="s">
        <v>5794</v>
      </c>
      <c r="Q1185" s="6" t="s">
        <v>5795</v>
      </c>
      <c r="R1185" s="6" t="s">
        <v>5796</v>
      </c>
      <c r="S1185" s="6" t="s">
        <v>4618</v>
      </c>
      <c r="T1185" s="6" t="s">
        <v>4618</v>
      </c>
      <c r="U1185" s="6" t="s">
        <v>4618</v>
      </c>
      <c r="V1185" s="6" t="s">
        <v>4618</v>
      </c>
      <c r="W1185" s="6" t="s">
        <v>4618</v>
      </c>
      <c r="X1185" s="6" t="s">
        <v>4618</v>
      </c>
      <c r="Y1185" s="6" t="s">
        <v>5797</v>
      </c>
      <c r="Z1185" s="6" t="s">
        <v>5798</v>
      </c>
      <c r="AA1185" s="38" t="s">
        <v>4618</v>
      </c>
      <c r="AB1185" s="8" t="s">
        <v>12338</v>
      </c>
      <c r="AC1185" s="8" t="s">
        <v>22770</v>
      </c>
      <c r="AD1185" s="9" t="s">
        <v>11546</v>
      </c>
      <c r="AE1185" s="50">
        <v>1</v>
      </c>
      <c r="AF1185" s="97">
        <v>18</v>
      </c>
      <c r="AG1185" s="92">
        <v>103</v>
      </c>
      <c r="AH1185" s="93">
        <v>0.54221086502609805</v>
      </c>
      <c r="AI1185" s="94">
        <v>0.65546522396556495</v>
      </c>
      <c r="AJ1185" s="95">
        <v>233.83760138441565</v>
      </c>
      <c r="AK1185" s="95">
        <v>236.64848157391157</v>
      </c>
      <c r="AL1185" s="96">
        <v>249.90484665829092</v>
      </c>
      <c r="AM1185" s="10">
        <v>9.1701305924616694</v>
      </c>
      <c r="AN1185" s="10">
        <v>3.9207861846079999E-6</v>
      </c>
      <c r="AO1185" s="10">
        <v>9.6769426486007504</v>
      </c>
      <c r="AP1185" s="10">
        <v>2.64484517842333E-7</v>
      </c>
      <c r="AQ1185" s="3" t="s">
        <v>12649</v>
      </c>
    </row>
    <row r="1186" spans="1:43" x14ac:dyDescent="0.2">
      <c r="A1186" s="3" t="s">
        <v>3323</v>
      </c>
      <c r="B1186" s="7" t="s">
        <v>12651</v>
      </c>
      <c r="C1186" s="85">
        <v>1360903</v>
      </c>
      <c r="D1186" s="85">
        <v>1361223</v>
      </c>
      <c r="E1186" s="15" t="s">
        <v>21059</v>
      </c>
      <c r="F1186" s="5" t="s">
        <v>9400</v>
      </c>
      <c r="G1186" s="5">
        <v>318</v>
      </c>
      <c r="H1186" s="40">
        <v>0</v>
      </c>
      <c r="I1186" s="17" t="s">
        <v>21433</v>
      </c>
      <c r="J1186" s="36" t="s">
        <v>1091</v>
      </c>
      <c r="K1186" s="50">
        <v>106</v>
      </c>
      <c r="L1186" s="7" t="s">
        <v>9252</v>
      </c>
      <c r="M1186" s="89">
        <v>0</v>
      </c>
      <c r="N1186" s="89"/>
      <c r="O1186" s="89" t="s">
        <v>9249</v>
      </c>
      <c r="P1186" s="6" t="s">
        <v>5799</v>
      </c>
      <c r="Q1186" s="6" t="s">
        <v>4618</v>
      </c>
      <c r="R1186" s="6" t="s">
        <v>5800</v>
      </c>
      <c r="S1186" s="6" t="s">
        <v>4618</v>
      </c>
      <c r="T1186" s="6" t="s">
        <v>4618</v>
      </c>
      <c r="U1186" s="6" t="s">
        <v>4618</v>
      </c>
      <c r="V1186" s="6" t="s">
        <v>4618</v>
      </c>
      <c r="W1186" s="6" t="s">
        <v>4618</v>
      </c>
      <c r="X1186" s="6" t="s">
        <v>4618</v>
      </c>
      <c r="Y1186" s="6" t="s">
        <v>5801</v>
      </c>
      <c r="Z1186" s="6" t="s">
        <v>4618</v>
      </c>
      <c r="AA1186" s="38" t="s">
        <v>4618</v>
      </c>
      <c r="AB1186" s="8" t="s">
        <v>12339</v>
      </c>
      <c r="AC1186" s="8" t="s">
        <v>22770</v>
      </c>
      <c r="AD1186" s="9" t="s">
        <v>11531</v>
      </c>
      <c r="AE1186" s="50">
        <v>1</v>
      </c>
      <c r="AF1186" s="97">
        <v>4</v>
      </c>
      <c r="AG1186" s="92">
        <v>31</v>
      </c>
      <c r="AH1186" s="93">
        <v>0.92763188353884396</v>
      </c>
      <c r="AI1186" s="94">
        <v>0.69582784133365905</v>
      </c>
      <c r="AJ1186" s="95">
        <v>3819.2627983709999</v>
      </c>
      <c r="AK1186" s="95">
        <v>5890.8884773973386</v>
      </c>
      <c r="AL1186" s="96">
        <v>2654.7942767888348</v>
      </c>
      <c r="AM1186" s="10">
        <v>9.9248305318178591</v>
      </c>
      <c r="AN1186" s="10">
        <v>0</v>
      </c>
      <c r="AO1186" s="10">
        <v>3.99046495606426</v>
      </c>
      <c r="AP1186" s="10">
        <v>0.38692626306035399</v>
      </c>
      <c r="AQ1186" s="3" t="s">
        <v>12643</v>
      </c>
    </row>
    <row r="1187" spans="1:43" x14ac:dyDescent="0.2">
      <c r="A1187" s="3" t="s">
        <v>3324</v>
      </c>
      <c r="B1187" s="7" t="s">
        <v>12651</v>
      </c>
      <c r="C1187" s="85">
        <v>1361798</v>
      </c>
      <c r="D1187" s="85">
        <v>1361412</v>
      </c>
      <c r="E1187" s="15" t="s">
        <v>21064</v>
      </c>
      <c r="F1187" s="5" t="s">
        <v>9400</v>
      </c>
      <c r="G1187" s="5">
        <v>384</v>
      </c>
      <c r="H1187" s="40">
        <v>0</v>
      </c>
      <c r="I1187" s="17" t="s">
        <v>21434</v>
      </c>
      <c r="J1187" s="36" t="s">
        <v>1092</v>
      </c>
      <c r="K1187" s="50">
        <v>128</v>
      </c>
      <c r="L1187" s="7" t="s">
        <v>9253</v>
      </c>
      <c r="M1187" s="89">
        <v>0</v>
      </c>
      <c r="N1187" s="89"/>
      <c r="O1187" s="89" t="s">
        <v>9249</v>
      </c>
      <c r="P1187" s="6" t="s">
        <v>4618</v>
      </c>
      <c r="Q1187" s="6" t="s">
        <v>4618</v>
      </c>
      <c r="R1187" s="6" t="s">
        <v>4618</v>
      </c>
      <c r="S1187" s="6" t="s">
        <v>4618</v>
      </c>
      <c r="T1187" s="6" t="s">
        <v>4618</v>
      </c>
      <c r="U1187" s="6" t="s">
        <v>4618</v>
      </c>
      <c r="V1187" s="6" t="s">
        <v>4618</v>
      </c>
      <c r="W1187" s="6" t="s">
        <v>4618</v>
      </c>
      <c r="X1187" s="6" t="s">
        <v>4618</v>
      </c>
      <c r="Y1187" s="6" t="s">
        <v>4618</v>
      </c>
      <c r="Z1187" s="6" t="s">
        <v>4618</v>
      </c>
      <c r="AA1187" s="38" t="s">
        <v>4618</v>
      </c>
      <c r="AB1187" s="8" t="s">
        <v>12340</v>
      </c>
      <c r="AC1187" s="8" t="s">
        <v>22770</v>
      </c>
      <c r="AD1187" s="9" t="s">
        <v>11531</v>
      </c>
      <c r="AE1187" s="50">
        <v>1</v>
      </c>
      <c r="AF1187" s="97">
        <v>5</v>
      </c>
      <c r="AG1187" s="92">
        <v>27</v>
      </c>
      <c r="AH1187" s="93">
        <v>-1.34920832181998</v>
      </c>
      <c r="AI1187" s="94">
        <v>0.63368838996488697</v>
      </c>
      <c r="AJ1187" s="95">
        <v>320.97094801865654</v>
      </c>
      <c r="AK1187" s="95">
        <v>651.56633217490617</v>
      </c>
      <c r="AL1187" s="96">
        <v>317.77965848059256</v>
      </c>
      <c r="AM1187" s="10">
        <v>0.70556640625</v>
      </c>
      <c r="AN1187" s="10">
        <v>2.265625</v>
      </c>
      <c r="AO1187" s="10">
        <v>3.2850000000000001</v>
      </c>
      <c r="AP1187" s="10">
        <v>0</v>
      </c>
      <c r="AQ1187" s="3" t="s">
        <v>12642</v>
      </c>
    </row>
    <row r="1188" spans="1:43" x14ac:dyDescent="0.2">
      <c r="A1188" s="3" t="s">
        <v>3325</v>
      </c>
      <c r="B1188" s="7" t="s">
        <v>12651</v>
      </c>
      <c r="C1188" s="85">
        <v>1362370</v>
      </c>
      <c r="D1188" s="85">
        <v>1363071</v>
      </c>
      <c r="E1188" s="15" t="s">
        <v>21059</v>
      </c>
      <c r="F1188" s="5" t="s">
        <v>9400</v>
      </c>
      <c r="G1188" s="5">
        <v>699</v>
      </c>
      <c r="H1188" s="40">
        <v>0</v>
      </c>
      <c r="I1188" s="17" t="s">
        <v>21435</v>
      </c>
      <c r="J1188" s="36" t="s">
        <v>1093</v>
      </c>
      <c r="K1188" s="50">
        <v>233</v>
      </c>
      <c r="L1188" s="7" t="s">
        <v>9253</v>
      </c>
      <c r="M1188" s="89">
        <v>0</v>
      </c>
      <c r="N1188" s="89"/>
      <c r="O1188" s="89" t="s">
        <v>9249</v>
      </c>
      <c r="P1188" s="6" t="s">
        <v>5802</v>
      </c>
      <c r="Q1188" s="6" t="s">
        <v>5803</v>
      </c>
      <c r="R1188" s="6" t="s">
        <v>5804</v>
      </c>
      <c r="S1188" s="6" t="s">
        <v>4618</v>
      </c>
      <c r="T1188" s="6" t="s">
        <v>4618</v>
      </c>
      <c r="U1188" s="6" t="s">
        <v>4618</v>
      </c>
      <c r="V1188" s="6" t="s">
        <v>5713</v>
      </c>
      <c r="W1188" s="6" t="s">
        <v>4618</v>
      </c>
      <c r="X1188" s="6" t="s">
        <v>5714</v>
      </c>
      <c r="Y1188" s="6" t="s">
        <v>5715</v>
      </c>
      <c r="Z1188" s="6" t="s">
        <v>4618</v>
      </c>
      <c r="AA1188" s="38" t="s">
        <v>4618</v>
      </c>
      <c r="AB1188" s="8" t="s">
        <v>12341</v>
      </c>
      <c r="AC1188" s="8" t="s">
        <v>22770</v>
      </c>
      <c r="AD1188" s="9" t="s">
        <v>11566</v>
      </c>
      <c r="AE1188" s="50">
        <v>1</v>
      </c>
      <c r="AF1188" s="97">
        <v>36</v>
      </c>
      <c r="AG1188" s="92">
        <v>574</v>
      </c>
      <c r="AH1188" s="93">
        <v>0.32735999270227001</v>
      </c>
      <c r="AI1188" s="94">
        <v>0.59118244034613499</v>
      </c>
      <c r="AJ1188" s="95">
        <v>1331.031737934406</v>
      </c>
      <c r="AK1188" s="95">
        <v>1965.6669128611754</v>
      </c>
      <c r="AL1188" s="96">
        <v>1381.4143110819587</v>
      </c>
      <c r="AM1188" s="10">
        <v>8.9844357771333794</v>
      </c>
      <c r="AN1188" s="10">
        <v>0</v>
      </c>
      <c r="AO1188" s="10">
        <v>9.9999947828864908</v>
      </c>
      <c r="AP1188" s="10">
        <v>7.7435860923458201E-7</v>
      </c>
      <c r="AQ1188" s="3" t="s">
        <v>12649</v>
      </c>
    </row>
    <row r="1189" spans="1:43" x14ac:dyDescent="0.2">
      <c r="A1189" s="3" t="s">
        <v>3326</v>
      </c>
      <c r="B1189" s="7" t="s">
        <v>12651</v>
      </c>
      <c r="C1189" s="85">
        <v>1364342</v>
      </c>
      <c r="D1189" s="85">
        <v>1363704</v>
      </c>
      <c r="E1189" s="15" t="s">
        <v>21064</v>
      </c>
      <c r="F1189" s="5" t="s">
        <v>9400</v>
      </c>
      <c r="G1189" s="5">
        <v>636</v>
      </c>
      <c r="H1189" s="40">
        <v>0</v>
      </c>
      <c r="I1189" s="17" t="s">
        <v>21436</v>
      </c>
      <c r="J1189" s="36" t="s">
        <v>1094</v>
      </c>
      <c r="K1189" s="50">
        <v>212</v>
      </c>
      <c r="L1189" s="7" t="s">
        <v>9252</v>
      </c>
      <c r="M1189" s="89">
        <v>0</v>
      </c>
      <c r="N1189" s="89"/>
      <c r="O1189" s="89" t="s">
        <v>9249</v>
      </c>
      <c r="P1189" s="6" t="s">
        <v>4618</v>
      </c>
      <c r="Q1189" s="6" t="s">
        <v>4618</v>
      </c>
      <c r="R1189" s="6" t="s">
        <v>5805</v>
      </c>
      <c r="S1189" s="6" t="s">
        <v>4618</v>
      </c>
      <c r="T1189" s="6" t="s">
        <v>4618</v>
      </c>
      <c r="U1189" s="6" t="s">
        <v>4618</v>
      </c>
      <c r="V1189" s="6" t="s">
        <v>4618</v>
      </c>
      <c r="W1189" s="6" t="s">
        <v>4618</v>
      </c>
      <c r="X1189" s="6" t="s">
        <v>4618</v>
      </c>
      <c r="Y1189" s="6" t="s">
        <v>4618</v>
      </c>
      <c r="Z1189" s="6" t="s">
        <v>4618</v>
      </c>
      <c r="AA1189" s="38" t="s">
        <v>4618</v>
      </c>
      <c r="AB1189" s="8" t="s">
        <v>12342</v>
      </c>
      <c r="AC1189" s="8" t="s">
        <v>22770</v>
      </c>
      <c r="AD1189" s="9" t="s">
        <v>11531</v>
      </c>
      <c r="AE1189" s="50">
        <v>1</v>
      </c>
      <c r="AF1189" s="97">
        <v>10</v>
      </c>
      <c r="AG1189" s="92">
        <v>86</v>
      </c>
      <c r="AH1189" s="93">
        <v>-0.15483027665312901</v>
      </c>
      <c r="AI1189" s="94">
        <v>0.92700759596225302</v>
      </c>
      <c r="AJ1189" s="95">
        <v>161.573005124725</v>
      </c>
      <c r="AK1189" s="95">
        <v>236.12196988335248</v>
      </c>
      <c r="AL1189" s="96">
        <v>139.2250106978203</v>
      </c>
      <c r="AM1189" s="10">
        <v>0.10734297951536501</v>
      </c>
      <c r="AN1189" s="10">
        <v>2.1217811107635498</v>
      </c>
      <c r="AO1189" s="10">
        <v>7.8416264884641098</v>
      </c>
      <c r="AP1189" s="10">
        <v>1.6498352668987599E-3</v>
      </c>
    </row>
    <row r="1190" spans="1:43" x14ac:dyDescent="0.2">
      <c r="A1190" s="3" t="s">
        <v>3327</v>
      </c>
      <c r="B1190" s="7" t="s">
        <v>12651</v>
      </c>
      <c r="C1190" s="85">
        <v>1364560</v>
      </c>
      <c r="D1190" s="85">
        <v>1365150</v>
      </c>
      <c r="E1190" s="15" t="s">
        <v>21059</v>
      </c>
      <c r="F1190" s="5" t="s">
        <v>9400</v>
      </c>
      <c r="G1190" s="5">
        <v>588</v>
      </c>
      <c r="H1190" s="40">
        <v>0</v>
      </c>
      <c r="I1190" s="17" t="s">
        <v>21437</v>
      </c>
      <c r="J1190" s="36" t="s">
        <v>1095</v>
      </c>
      <c r="K1190" s="50">
        <v>196</v>
      </c>
      <c r="L1190" s="7" t="s">
        <v>9254</v>
      </c>
      <c r="M1190" s="89">
        <v>0</v>
      </c>
      <c r="N1190" s="89" t="s">
        <v>22729</v>
      </c>
      <c r="O1190" s="89" t="s">
        <v>9251</v>
      </c>
      <c r="P1190" s="6" t="s">
        <v>4618</v>
      </c>
      <c r="Q1190" s="6" t="s">
        <v>4618</v>
      </c>
      <c r="R1190" s="6" t="s">
        <v>5806</v>
      </c>
      <c r="S1190" s="6" t="s">
        <v>5807</v>
      </c>
      <c r="T1190" s="6" t="s">
        <v>4618</v>
      </c>
      <c r="U1190" s="6" t="s">
        <v>4618</v>
      </c>
      <c r="V1190" s="6" t="s">
        <v>4618</v>
      </c>
      <c r="W1190" s="6" t="s">
        <v>4618</v>
      </c>
      <c r="X1190" s="6" t="s">
        <v>4618</v>
      </c>
      <c r="Y1190" s="6" t="s">
        <v>4618</v>
      </c>
      <c r="Z1190" s="6" t="s">
        <v>4618</v>
      </c>
      <c r="AA1190" s="38" t="s">
        <v>4619</v>
      </c>
      <c r="AB1190" s="8" t="s">
        <v>12343</v>
      </c>
      <c r="AC1190" s="8" t="s">
        <v>22770</v>
      </c>
      <c r="AD1190" s="9" t="s">
        <v>11531</v>
      </c>
      <c r="AE1190" s="50">
        <v>1</v>
      </c>
      <c r="AF1190" s="97">
        <v>18</v>
      </c>
      <c r="AG1190" s="92">
        <v>254</v>
      </c>
      <c r="AH1190" s="93">
        <v>-0.11735557123446599</v>
      </c>
      <c r="AI1190" s="94">
        <v>0.89561803765275105</v>
      </c>
      <c r="AJ1190" s="95">
        <v>311.41805824786854</v>
      </c>
      <c r="AK1190" s="95">
        <v>398.45947485030524</v>
      </c>
      <c r="AL1190" s="96">
        <v>267.58766553750024</v>
      </c>
      <c r="AM1190" s="10">
        <v>8.2233736328877907</v>
      </c>
      <c r="AN1190" s="10">
        <v>1.1618262263368699E-7</v>
      </c>
      <c r="AO1190" s="10">
        <v>9.7007441651413</v>
      </c>
      <c r="AP1190" s="10">
        <v>4.8728666603286001E-2</v>
      </c>
      <c r="AQ1190" s="3" t="s">
        <v>12649</v>
      </c>
    </row>
    <row r="1191" spans="1:43" x14ac:dyDescent="0.2">
      <c r="A1191" s="3" t="s">
        <v>3328</v>
      </c>
      <c r="B1191" s="7" t="s">
        <v>12651</v>
      </c>
      <c r="C1191" s="85">
        <v>1365178</v>
      </c>
      <c r="D1191" s="85">
        <v>1365858</v>
      </c>
      <c r="E1191" s="15" t="s">
        <v>21059</v>
      </c>
      <c r="F1191" s="5" t="s">
        <v>9400</v>
      </c>
      <c r="G1191" s="5">
        <v>678</v>
      </c>
      <c r="H1191" s="40">
        <v>0</v>
      </c>
      <c r="I1191" s="17" t="s">
        <v>21438</v>
      </c>
      <c r="J1191" s="36" t="s">
        <v>1096</v>
      </c>
      <c r="K1191" s="50">
        <v>226</v>
      </c>
      <c r="L1191" s="7" t="s">
        <v>9252</v>
      </c>
      <c r="M1191" s="89">
        <v>1</v>
      </c>
      <c r="N1191" s="89"/>
      <c r="O1191" s="89" t="s">
        <v>9249</v>
      </c>
      <c r="P1191" s="6" t="s">
        <v>4618</v>
      </c>
      <c r="Q1191" s="6" t="s">
        <v>4618</v>
      </c>
      <c r="R1191" s="6" t="s">
        <v>4618</v>
      </c>
      <c r="S1191" s="6" t="s">
        <v>4618</v>
      </c>
      <c r="T1191" s="6" t="s">
        <v>4618</v>
      </c>
      <c r="U1191" s="6" t="s">
        <v>4618</v>
      </c>
      <c r="V1191" s="6" t="s">
        <v>4618</v>
      </c>
      <c r="W1191" s="6" t="s">
        <v>4618</v>
      </c>
      <c r="X1191" s="6" t="s">
        <v>4618</v>
      </c>
      <c r="Y1191" s="6" t="s">
        <v>4618</v>
      </c>
      <c r="Z1191" s="6" t="s">
        <v>4618</v>
      </c>
      <c r="AA1191" s="38" t="s">
        <v>4619</v>
      </c>
      <c r="AB1191" s="8" t="s">
        <v>9258</v>
      </c>
      <c r="AC1191" s="8" t="s">
        <v>22770</v>
      </c>
      <c r="AD1191" s="9" t="s">
        <v>11531</v>
      </c>
      <c r="AE1191" s="50">
        <v>1</v>
      </c>
      <c r="AF1191" s="97">
        <v>9</v>
      </c>
      <c r="AG1191" s="92">
        <v>51</v>
      </c>
      <c r="AH1191" s="93">
        <v>0.17435363423703301</v>
      </c>
      <c r="AI1191" s="94">
        <v>0.94277330051864905</v>
      </c>
      <c r="AJ1191" s="95">
        <v>164.79407745916728</v>
      </c>
      <c r="AK1191" s="95">
        <v>158.21556867719565</v>
      </c>
      <c r="AL1191" s="96">
        <v>169.66819865233271</v>
      </c>
      <c r="AM1191" s="10">
        <v>3.9991635958358504E-6</v>
      </c>
      <c r="AN1191" s="10">
        <v>9.7376060485839808</v>
      </c>
      <c r="AO1191" s="10">
        <v>4.9980450894757</v>
      </c>
      <c r="AP1191" s="10">
        <v>0</v>
      </c>
      <c r="AQ1191" s="3" t="s">
        <v>12645</v>
      </c>
    </row>
    <row r="1192" spans="1:43" x14ac:dyDescent="0.2">
      <c r="A1192" s="3" t="s">
        <v>3329</v>
      </c>
      <c r="B1192" s="7" t="s">
        <v>12651</v>
      </c>
      <c r="C1192" s="85">
        <v>1367221</v>
      </c>
      <c r="D1192" s="85">
        <v>1366103</v>
      </c>
      <c r="E1192" s="15" t="s">
        <v>21063</v>
      </c>
      <c r="F1192" s="5" t="s">
        <v>9400</v>
      </c>
      <c r="G1192" s="5">
        <v>1116</v>
      </c>
      <c r="H1192" s="40">
        <v>0</v>
      </c>
      <c r="I1192" s="17" t="s">
        <v>21439</v>
      </c>
      <c r="J1192" s="36" t="s">
        <v>1097</v>
      </c>
      <c r="K1192" s="50">
        <v>372</v>
      </c>
      <c r="L1192" s="7" t="s">
        <v>9253</v>
      </c>
      <c r="M1192" s="89">
        <v>0</v>
      </c>
      <c r="N1192" s="89"/>
      <c r="O1192" s="89" t="s">
        <v>9249</v>
      </c>
      <c r="P1192" s="6" t="s">
        <v>5671</v>
      </c>
      <c r="Q1192" s="6" t="s">
        <v>5808</v>
      </c>
      <c r="R1192" s="6" t="s">
        <v>5809</v>
      </c>
      <c r="S1192" s="6" t="s">
        <v>5810</v>
      </c>
      <c r="T1192" s="6" t="s">
        <v>4618</v>
      </c>
      <c r="U1192" s="6" t="s">
        <v>4618</v>
      </c>
      <c r="V1192" s="6" t="s">
        <v>4618</v>
      </c>
      <c r="W1192" s="6" t="s">
        <v>4618</v>
      </c>
      <c r="X1192" s="6" t="s">
        <v>4618</v>
      </c>
      <c r="Y1192" s="6" t="s">
        <v>4675</v>
      </c>
      <c r="Z1192" s="6" t="s">
        <v>4618</v>
      </c>
      <c r="AA1192" s="38" t="s">
        <v>4618</v>
      </c>
      <c r="AB1192" s="8" t="s">
        <v>12344</v>
      </c>
      <c r="AC1192" s="8" t="s">
        <v>22770</v>
      </c>
      <c r="AD1192" s="9" t="s">
        <v>11535</v>
      </c>
      <c r="AE1192" s="50">
        <v>1</v>
      </c>
      <c r="AF1192" s="97">
        <v>34</v>
      </c>
      <c r="AG1192" s="92">
        <v>493</v>
      </c>
      <c r="AH1192" s="93">
        <v>0.29996493186345002</v>
      </c>
      <c r="AI1192" s="94">
        <v>0.63929450861792703</v>
      </c>
      <c r="AJ1192" s="95">
        <v>213.65861654365477</v>
      </c>
      <c r="AK1192" s="95">
        <v>245.75446389643565</v>
      </c>
      <c r="AL1192" s="96">
        <v>264.93070765504018</v>
      </c>
      <c r="AM1192" s="10">
        <v>0.120891478143859</v>
      </c>
      <c r="AN1192" s="10">
        <v>2.7553070935937201E-11</v>
      </c>
      <c r="AO1192" s="10">
        <v>9.82176461382703</v>
      </c>
      <c r="AP1192" s="10">
        <v>7.6071026379250506E-2</v>
      </c>
    </row>
    <row r="1193" spans="1:43" x14ac:dyDescent="0.2">
      <c r="A1193" s="3" t="s">
        <v>3330</v>
      </c>
      <c r="B1193" s="7" t="s">
        <v>12651</v>
      </c>
      <c r="C1193" s="85">
        <v>1368227</v>
      </c>
      <c r="D1193" s="85">
        <v>1367271</v>
      </c>
      <c r="E1193" s="15" t="s">
        <v>21064</v>
      </c>
      <c r="F1193" s="5" t="s">
        <v>9400</v>
      </c>
      <c r="G1193" s="5">
        <v>954</v>
      </c>
      <c r="H1193" s="40">
        <v>0</v>
      </c>
      <c r="I1193" s="17" t="s">
        <v>21440</v>
      </c>
      <c r="J1193" s="36" t="s">
        <v>1098</v>
      </c>
      <c r="K1193" s="50">
        <v>318</v>
      </c>
      <c r="L1193" s="7" t="s">
        <v>9252</v>
      </c>
      <c r="M1193" s="89">
        <v>0</v>
      </c>
      <c r="N1193" s="89"/>
      <c r="O1193" s="89" t="s">
        <v>9249</v>
      </c>
      <c r="P1193" s="6" t="s">
        <v>5811</v>
      </c>
      <c r="Q1193" s="6" t="s">
        <v>5812</v>
      </c>
      <c r="R1193" s="6" t="s">
        <v>5813</v>
      </c>
      <c r="S1193" s="6" t="s">
        <v>4618</v>
      </c>
      <c r="T1193" s="6" t="s">
        <v>4618</v>
      </c>
      <c r="U1193" s="6" t="s">
        <v>4618</v>
      </c>
      <c r="V1193" s="6" t="s">
        <v>4618</v>
      </c>
      <c r="W1193" s="6" t="s">
        <v>4618</v>
      </c>
      <c r="X1193" s="6" t="s">
        <v>4618</v>
      </c>
      <c r="Y1193" s="6" t="s">
        <v>5814</v>
      </c>
      <c r="Z1193" s="6" t="s">
        <v>4618</v>
      </c>
      <c r="AA1193" s="38" t="s">
        <v>4618</v>
      </c>
      <c r="AB1193" s="8" t="s">
        <v>11831</v>
      </c>
      <c r="AC1193" s="8" t="s">
        <v>22770</v>
      </c>
      <c r="AD1193" s="9" t="s">
        <v>11531</v>
      </c>
      <c r="AE1193" s="50">
        <v>1</v>
      </c>
      <c r="AF1193" s="97">
        <v>19</v>
      </c>
      <c r="AG1193" s="92">
        <v>237</v>
      </c>
      <c r="AH1193" s="93">
        <v>0.81298931759772097</v>
      </c>
      <c r="AI1193" s="94">
        <v>0.32023591872343599</v>
      </c>
      <c r="AJ1193" s="95">
        <v>283.41486013092322</v>
      </c>
      <c r="AK1193" s="95">
        <v>372.69141858347649</v>
      </c>
      <c r="AL1193" s="96">
        <v>295.96310275141036</v>
      </c>
      <c r="AM1193" s="10">
        <v>1.44459797013496E-7</v>
      </c>
      <c r="AN1193" s="10">
        <v>1.2566555874104699</v>
      </c>
      <c r="AO1193" s="10">
        <v>7.8334403119315503</v>
      </c>
      <c r="AP1193" s="10">
        <v>1.2218456634722501</v>
      </c>
    </row>
    <row r="1194" spans="1:43" x14ac:dyDescent="0.2">
      <c r="A1194" s="3" t="s">
        <v>3332</v>
      </c>
      <c r="B1194" s="7" t="s">
        <v>12651</v>
      </c>
      <c r="C1194" s="85">
        <v>1369248</v>
      </c>
      <c r="D1194" s="85">
        <v>1369409</v>
      </c>
      <c r="E1194" s="15" t="s">
        <v>21060</v>
      </c>
      <c r="F1194" s="5" t="s">
        <v>9400</v>
      </c>
      <c r="G1194" s="5">
        <v>159</v>
      </c>
      <c r="H1194" s="40">
        <v>1</v>
      </c>
      <c r="I1194" s="17" t="s">
        <v>21442</v>
      </c>
      <c r="J1194" s="36" t="s">
        <v>2632</v>
      </c>
      <c r="K1194" s="50">
        <v>53</v>
      </c>
      <c r="L1194" s="7" t="s">
        <v>9252</v>
      </c>
      <c r="M1194" s="89">
        <v>0</v>
      </c>
      <c r="N1194" s="89"/>
      <c r="O1194" s="89" t="s">
        <v>9249</v>
      </c>
      <c r="P1194" s="6" t="s">
        <v>4618</v>
      </c>
      <c r="Q1194" s="6" t="s">
        <v>4618</v>
      </c>
      <c r="R1194" s="6" t="s">
        <v>4618</v>
      </c>
      <c r="S1194" s="6" t="s">
        <v>4618</v>
      </c>
      <c r="T1194" s="6" t="s">
        <v>4618</v>
      </c>
      <c r="U1194" s="6" t="s">
        <v>4618</v>
      </c>
      <c r="V1194" s="6" t="s">
        <v>4618</v>
      </c>
      <c r="W1194" s="6" t="s">
        <v>4618</v>
      </c>
      <c r="X1194" s="6" t="s">
        <v>4618</v>
      </c>
      <c r="Y1194" s="6" t="s">
        <v>4618</v>
      </c>
      <c r="Z1194" s="6" t="s">
        <v>4618</v>
      </c>
      <c r="AA1194" s="38" t="s">
        <v>4618</v>
      </c>
      <c r="AB1194" s="8"/>
      <c r="AC1194" s="8"/>
      <c r="AD1194" s="9"/>
      <c r="AE1194" s="50">
        <v>0</v>
      </c>
      <c r="AF1194" s="97">
        <v>0</v>
      </c>
      <c r="AG1194" s="92">
        <v>0</v>
      </c>
      <c r="AH1194" s="93" t="s">
        <v>9258</v>
      </c>
      <c r="AI1194" s="94" t="s">
        <v>9258</v>
      </c>
      <c r="AJ1194" s="95">
        <v>795.53019558712094</v>
      </c>
      <c r="AK1194" s="95">
        <v>1174.0466439871841</v>
      </c>
      <c r="AL1194" s="96">
        <v>761.97396564089991</v>
      </c>
      <c r="AM1194" s="10"/>
      <c r="AN1194" s="10"/>
      <c r="AO1194" s="10"/>
      <c r="AP1194" s="10"/>
    </row>
    <row r="1195" spans="1:43" x14ac:dyDescent="0.2">
      <c r="A1195" s="3" t="s">
        <v>3333</v>
      </c>
      <c r="B1195" s="7" t="s">
        <v>12651</v>
      </c>
      <c r="C1195" s="85">
        <v>1369867</v>
      </c>
      <c r="D1195" s="85">
        <v>1370091</v>
      </c>
      <c r="E1195" s="15" t="s">
        <v>21059</v>
      </c>
      <c r="F1195" s="5" t="s">
        <v>9399</v>
      </c>
      <c r="G1195" s="5">
        <v>222</v>
      </c>
      <c r="H1195" s="40">
        <v>1</v>
      </c>
      <c r="I1195" s="17" t="s">
        <v>21443</v>
      </c>
      <c r="J1195" s="36" t="s">
        <v>1558</v>
      </c>
      <c r="K1195" s="50">
        <v>74</v>
      </c>
      <c r="L1195" s="7" t="s">
        <v>9252</v>
      </c>
      <c r="M1195" s="89">
        <v>0</v>
      </c>
      <c r="N1195" s="89"/>
      <c r="O1195" s="89" t="s">
        <v>9249</v>
      </c>
      <c r="P1195" s="6" t="s">
        <v>4618</v>
      </c>
      <c r="Q1195" s="6" t="s">
        <v>4618</v>
      </c>
      <c r="R1195" s="6" t="s">
        <v>4618</v>
      </c>
      <c r="S1195" s="6" t="s">
        <v>4618</v>
      </c>
      <c r="T1195" s="6" t="s">
        <v>4618</v>
      </c>
      <c r="U1195" s="6" t="s">
        <v>4618</v>
      </c>
      <c r="V1195" s="6" t="s">
        <v>4618</v>
      </c>
      <c r="W1195" s="6" t="s">
        <v>4618</v>
      </c>
      <c r="X1195" s="6" t="s">
        <v>4618</v>
      </c>
      <c r="Y1195" s="6" t="s">
        <v>4618</v>
      </c>
      <c r="Z1195" s="6" t="s">
        <v>4618</v>
      </c>
      <c r="AA1195" s="38" t="s">
        <v>4618</v>
      </c>
      <c r="AB1195" s="8" t="s">
        <v>12345</v>
      </c>
      <c r="AC1195" s="8" t="s">
        <v>11668</v>
      </c>
      <c r="AD1195" s="9" t="s">
        <v>11531</v>
      </c>
      <c r="AE1195" s="50">
        <v>0</v>
      </c>
      <c r="AF1195" s="97">
        <v>0</v>
      </c>
      <c r="AG1195" s="92">
        <v>0</v>
      </c>
      <c r="AH1195" s="93" t="s">
        <v>9258</v>
      </c>
      <c r="AI1195" s="94" t="s">
        <v>9258</v>
      </c>
      <c r="AJ1195" s="95">
        <v>170.90188968087713</v>
      </c>
      <c r="AK1195" s="95">
        <v>189.97769200023546</v>
      </c>
      <c r="AL1195" s="96">
        <v>159.13892863664165</v>
      </c>
      <c r="AM1195" s="10"/>
      <c r="AN1195" s="10"/>
      <c r="AO1195" s="10"/>
      <c r="AP1195" s="10"/>
    </row>
    <row r="1196" spans="1:43" x14ac:dyDescent="0.2">
      <c r="A1196" s="3" t="s">
        <v>3334</v>
      </c>
      <c r="B1196" s="7" t="s">
        <v>12651</v>
      </c>
      <c r="C1196" s="85">
        <v>1370095</v>
      </c>
      <c r="D1196" s="85">
        <v>1370610</v>
      </c>
      <c r="E1196" s="15" t="s">
        <v>21059</v>
      </c>
      <c r="F1196" s="5" t="s">
        <v>9399</v>
      </c>
      <c r="G1196" s="5">
        <v>513</v>
      </c>
      <c r="H1196" s="40">
        <v>1</v>
      </c>
      <c r="I1196" s="17" t="s">
        <v>21444</v>
      </c>
      <c r="J1196" s="36" t="s">
        <v>1559</v>
      </c>
      <c r="K1196" s="50">
        <v>171</v>
      </c>
      <c r="L1196" s="7" t="s">
        <v>9252</v>
      </c>
      <c r="M1196" s="89">
        <v>0</v>
      </c>
      <c r="N1196" s="89"/>
      <c r="O1196" s="89" t="s">
        <v>9249</v>
      </c>
      <c r="P1196" s="6" t="s">
        <v>5823</v>
      </c>
      <c r="Q1196" s="6" t="s">
        <v>4618</v>
      </c>
      <c r="R1196" s="6" t="s">
        <v>4618</v>
      </c>
      <c r="S1196" s="6" t="s">
        <v>4618</v>
      </c>
      <c r="T1196" s="6" t="s">
        <v>4618</v>
      </c>
      <c r="U1196" s="6" t="s">
        <v>4618</v>
      </c>
      <c r="V1196" s="6" t="s">
        <v>4618</v>
      </c>
      <c r="W1196" s="6" t="s">
        <v>4618</v>
      </c>
      <c r="X1196" s="6" t="s">
        <v>4618</v>
      </c>
      <c r="Y1196" s="6" t="s">
        <v>4806</v>
      </c>
      <c r="Z1196" s="6" t="s">
        <v>5824</v>
      </c>
      <c r="AA1196" s="38" t="s">
        <v>4618</v>
      </c>
      <c r="AB1196" s="8" t="s">
        <v>12392</v>
      </c>
      <c r="AC1196" s="8" t="s">
        <v>22770</v>
      </c>
      <c r="AD1196" s="9" t="s">
        <v>11960</v>
      </c>
      <c r="AE1196" s="50">
        <v>0</v>
      </c>
      <c r="AF1196" s="97">
        <v>0</v>
      </c>
      <c r="AG1196" s="92">
        <v>0</v>
      </c>
      <c r="AH1196" s="93" t="s">
        <v>9258</v>
      </c>
      <c r="AI1196" s="94" t="s">
        <v>9258</v>
      </c>
      <c r="AJ1196" s="95">
        <v>5.4927016115522624</v>
      </c>
      <c r="AK1196" s="95">
        <v>5.6999387534741013</v>
      </c>
      <c r="AL1196" s="96">
        <v>5.3378442074007708</v>
      </c>
      <c r="AM1196" s="10"/>
      <c r="AN1196" s="10"/>
      <c r="AO1196" s="10"/>
      <c r="AP1196" s="10"/>
    </row>
    <row r="1197" spans="1:43" x14ac:dyDescent="0.2">
      <c r="A1197" s="3" t="s">
        <v>3335</v>
      </c>
      <c r="B1197" s="7" t="s">
        <v>12651</v>
      </c>
      <c r="C1197" s="85">
        <v>1370657</v>
      </c>
      <c r="D1197" s="85">
        <v>1371010</v>
      </c>
      <c r="E1197" s="15" t="s">
        <v>21061</v>
      </c>
      <c r="F1197" s="5" t="s">
        <v>9399</v>
      </c>
      <c r="G1197" s="5">
        <v>351</v>
      </c>
      <c r="H1197" s="40">
        <v>1</v>
      </c>
      <c r="I1197" s="17" t="s">
        <v>21445</v>
      </c>
      <c r="J1197" s="36"/>
      <c r="K1197" s="50">
        <v>117</v>
      </c>
      <c r="L1197" s="7" t="s">
        <v>9254</v>
      </c>
      <c r="M1197" s="89">
        <v>1</v>
      </c>
      <c r="N1197" s="89"/>
      <c r="O1197" s="89" t="s">
        <v>9249</v>
      </c>
      <c r="P1197" s="6" t="s">
        <v>4618</v>
      </c>
      <c r="Q1197" s="6" t="s">
        <v>4618</v>
      </c>
      <c r="R1197" s="6" t="s">
        <v>4618</v>
      </c>
      <c r="S1197" s="6" t="s">
        <v>4618</v>
      </c>
      <c r="T1197" s="6" t="s">
        <v>4618</v>
      </c>
      <c r="U1197" s="6" t="s">
        <v>4618</v>
      </c>
      <c r="V1197" s="6" t="s">
        <v>4618</v>
      </c>
      <c r="W1197" s="6" t="s">
        <v>4618</v>
      </c>
      <c r="X1197" s="6" t="s">
        <v>4618</v>
      </c>
      <c r="Y1197" s="6" t="s">
        <v>4618</v>
      </c>
      <c r="Z1197" s="6" t="s">
        <v>4618</v>
      </c>
      <c r="AA1197" s="38" t="s">
        <v>4619</v>
      </c>
      <c r="AB1197" s="8" t="s">
        <v>12345</v>
      </c>
      <c r="AC1197" s="8" t="s">
        <v>11668</v>
      </c>
      <c r="AD1197" s="9" t="s">
        <v>11531</v>
      </c>
      <c r="AE1197" s="50">
        <v>0</v>
      </c>
      <c r="AF1197" s="97">
        <v>0</v>
      </c>
      <c r="AG1197" s="92">
        <v>0</v>
      </c>
      <c r="AH1197" s="93" t="s">
        <v>9258</v>
      </c>
      <c r="AI1197" s="94" t="s">
        <v>9258</v>
      </c>
      <c r="AJ1197" s="95">
        <v>0</v>
      </c>
      <c r="AK1197" s="95">
        <v>0</v>
      </c>
      <c r="AL1197" s="96">
        <v>0</v>
      </c>
      <c r="AM1197" s="10"/>
      <c r="AN1197" s="10"/>
      <c r="AO1197" s="10"/>
      <c r="AP1197" s="10"/>
    </row>
    <row r="1198" spans="1:43" x14ac:dyDescent="0.2">
      <c r="A1198" s="3" t="s">
        <v>3337</v>
      </c>
      <c r="B1198" s="7" t="s">
        <v>12651</v>
      </c>
      <c r="C1198" s="85">
        <v>1371348</v>
      </c>
      <c r="D1198" s="85">
        <v>1371707</v>
      </c>
      <c r="E1198" s="15" t="s">
        <v>21060</v>
      </c>
      <c r="F1198" s="5" t="s">
        <v>9400</v>
      </c>
      <c r="G1198" s="5">
        <v>357</v>
      </c>
      <c r="H1198" s="40">
        <v>1</v>
      </c>
      <c r="I1198" s="17" t="s">
        <v>21447</v>
      </c>
      <c r="J1198" s="36" t="s">
        <v>1187</v>
      </c>
      <c r="K1198" s="50">
        <v>119</v>
      </c>
      <c r="L1198" s="7" t="s">
        <v>9252</v>
      </c>
      <c r="M1198" s="89">
        <v>0</v>
      </c>
      <c r="N1198" s="89"/>
      <c r="O1198" s="89" t="s">
        <v>9249</v>
      </c>
      <c r="P1198" s="6" t="s">
        <v>5832</v>
      </c>
      <c r="Q1198" s="6" t="s">
        <v>4618</v>
      </c>
      <c r="R1198" s="6" t="s">
        <v>4618</v>
      </c>
      <c r="S1198" s="6" t="s">
        <v>4618</v>
      </c>
      <c r="T1198" s="6" t="s">
        <v>4618</v>
      </c>
      <c r="U1198" s="6" t="s">
        <v>4618</v>
      </c>
      <c r="V1198" s="6" t="s">
        <v>5833</v>
      </c>
      <c r="W1198" s="6" t="s">
        <v>4618</v>
      </c>
      <c r="X1198" s="6" t="s">
        <v>4618</v>
      </c>
      <c r="Y1198" s="6" t="s">
        <v>5834</v>
      </c>
      <c r="Z1198" s="6" t="s">
        <v>5824</v>
      </c>
      <c r="AA1198" s="38" t="s">
        <v>4618</v>
      </c>
      <c r="AB1198" s="8" t="s">
        <v>12045</v>
      </c>
      <c r="AC1198" s="8" t="s">
        <v>22770</v>
      </c>
      <c r="AD1198" s="9" t="s">
        <v>11960</v>
      </c>
      <c r="AE1198" s="50">
        <v>0</v>
      </c>
      <c r="AF1198" s="97">
        <v>0</v>
      </c>
      <c r="AG1198" s="92">
        <v>0</v>
      </c>
      <c r="AH1198" s="93" t="s">
        <v>9258</v>
      </c>
      <c r="AI1198" s="94" t="s">
        <v>9258</v>
      </c>
      <c r="AJ1198" s="95">
        <v>0</v>
      </c>
      <c r="AK1198" s="95">
        <v>0</v>
      </c>
      <c r="AL1198" s="96">
        <v>0</v>
      </c>
      <c r="AM1198" s="10"/>
      <c r="AN1198" s="10"/>
      <c r="AO1198" s="10"/>
      <c r="AP1198" s="10"/>
    </row>
    <row r="1199" spans="1:43" x14ac:dyDescent="0.2">
      <c r="A1199" s="3" t="s">
        <v>3338</v>
      </c>
      <c r="B1199" s="7" t="s">
        <v>12651</v>
      </c>
      <c r="C1199" s="85">
        <v>1373362</v>
      </c>
      <c r="D1199" s="85">
        <v>1372580</v>
      </c>
      <c r="E1199" s="15" t="s">
        <v>21063</v>
      </c>
      <c r="F1199" s="5" t="s">
        <v>9401</v>
      </c>
      <c r="G1199" s="5">
        <v>780</v>
      </c>
      <c r="H1199" s="40">
        <v>0</v>
      </c>
      <c r="I1199" s="17" t="s">
        <v>21448</v>
      </c>
      <c r="J1199" s="36" t="s">
        <v>1100</v>
      </c>
      <c r="K1199" s="50">
        <v>260</v>
      </c>
      <c r="L1199" s="7" t="s">
        <v>9254</v>
      </c>
      <c r="M1199" s="89">
        <v>0</v>
      </c>
      <c r="N1199" s="89"/>
      <c r="O1199" s="89" t="s">
        <v>9249</v>
      </c>
      <c r="P1199" s="6" t="s">
        <v>4677</v>
      </c>
      <c r="Q1199" s="6" t="s">
        <v>5835</v>
      </c>
      <c r="R1199" s="6" t="s">
        <v>4929</v>
      </c>
      <c r="S1199" s="6" t="s">
        <v>4618</v>
      </c>
      <c r="T1199" s="6" t="s">
        <v>4618</v>
      </c>
      <c r="U1199" s="6" t="s">
        <v>4930</v>
      </c>
      <c r="V1199" s="6" t="s">
        <v>4931</v>
      </c>
      <c r="W1199" s="6" t="s">
        <v>4618</v>
      </c>
      <c r="X1199" s="6" t="s">
        <v>4679</v>
      </c>
      <c r="Y1199" s="6" t="s">
        <v>4680</v>
      </c>
      <c r="Z1199" s="6" t="s">
        <v>4618</v>
      </c>
      <c r="AA1199" s="38" t="s">
        <v>4618</v>
      </c>
      <c r="AB1199" s="8" t="s">
        <v>11553</v>
      </c>
      <c r="AC1199" s="8" t="s">
        <v>22770</v>
      </c>
      <c r="AD1199" s="9" t="s">
        <v>12346</v>
      </c>
      <c r="AE1199" s="50">
        <v>1</v>
      </c>
      <c r="AF1199" s="97">
        <v>50</v>
      </c>
      <c r="AG1199" s="92">
        <v>1414</v>
      </c>
      <c r="AH1199" s="93">
        <v>-0.49315020818669397</v>
      </c>
      <c r="AI1199" s="94">
        <v>0.32160749734080002</v>
      </c>
      <c r="AJ1199" s="95">
        <v>307.51884745378879</v>
      </c>
      <c r="AK1199" s="95">
        <v>339.0670080253069</v>
      </c>
      <c r="AL1199" s="96">
        <v>377.44489484331672</v>
      </c>
      <c r="AM1199" s="10">
        <v>10</v>
      </c>
      <c r="AN1199" s="10">
        <v>0</v>
      </c>
      <c r="AO1199" s="10">
        <v>9.9999999979806198</v>
      </c>
      <c r="AP1199" s="10">
        <v>9.3952223778615007E-10</v>
      </c>
      <c r="AQ1199" s="3" t="s">
        <v>12649</v>
      </c>
    </row>
    <row r="1200" spans="1:43" x14ac:dyDescent="0.2">
      <c r="A1200" s="3" t="s">
        <v>3339</v>
      </c>
      <c r="B1200" s="7" t="s">
        <v>12651</v>
      </c>
      <c r="C1200" s="85">
        <v>1374234</v>
      </c>
      <c r="D1200" s="85">
        <v>1373359</v>
      </c>
      <c r="E1200" s="15" t="s">
        <v>21062</v>
      </c>
      <c r="F1200" s="5" t="s">
        <v>9400</v>
      </c>
      <c r="G1200" s="5">
        <v>873</v>
      </c>
      <c r="H1200" s="40">
        <v>0</v>
      </c>
      <c r="I1200" s="17" t="s">
        <v>21449</v>
      </c>
      <c r="J1200" s="36" t="s">
        <v>1101</v>
      </c>
      <c r="K1200" s="50">
        <v>291</v>
      </c>
      <c r="L1200" s="7" t="s">
        <v>9254</v>
      </c>
      <c r="M1200" s="89">
        <v>0</v>
      </c>
      <c r="N1200" s="89"/>
      <c r="O1200" s="89" t="s">
        <v>9249</v>
      </c>
      <c r="P1200" s="6" t="s">
        <v>4677</v>
      </c>
      <c r="Q1200" s="6" t="s">
        <v>5836</v>
      </c>
      <c r="R1200" s="6" t="s">
        <v>5837</v>
      </c>
      <c r="S1200" s="6" t="s">
        <v>4618</v>
      </c>
      <c r="T1200" s="6" t="s">
        <v>4618</v>
      </c>
      <c r="U1200" s="6" t="s">
        <v>4618</v>
      </c>
      <c r="V1200" s="6" t="s">
        <v>4931</v>
      </c>
      <c r="W1200" s="6" t="s">
        <v>4618</v>
      </c>
      <c r="X1200" s="6" t="s">
        <v>4679</v>
      </c>
      <c r="Y1200" s="6" t="s">
        <v>4680</v>
      </c>
      <c r="Z1200" s="6" t="s">
        <v>4618</v>
      </c>
      <c r="AA1200" s="38" t="s">
        <v>4618</v>
      </c>
      <c r="AB1200" s="8" t="s">
        <v>11553</v>
      </c>
      <c r="AC1200" s="8" t="s">
        <v>22770</v>
      </c>
      <c r="AD1200" s="9" t="s">
        <v>12346</v>
      </c>
      <c r="AE1200" s="50">
        <v>1</v>
      </c>
      <c r="AF1200" s="97">
        <v>68</v>
      </c>
      <c r="AG1200" s="92">
        <v>1761</v>
      </c>
      <c r="AH1200" s="93">
        <v>-0.48689857400914599</v>
      </c>
      <c r="AI1200" s="94">
        <v>0.30991593766751302</v>
      </c>
      <c r="AJ1200" s="95">
        <v>356.09918161949656</v>
      </c>
      <c r="AK1200" s="95">
        <v>447.55450604161922</v>
      </c>
      <c r="AL1200" s="96">
        <v>496.36588910901929</v>
      </c>
      <c r="AM1200" s="10">
        <v>9.9999714516675908</v>
      </c>
      <c r="AN1200" s="10">
        <v>0</v>
      </c>
      <c r="AO1200" s="10">
        <v>9.9972951583171206</v>
      </c>
      <c r="AP1200" s="10">
        <v>1.56105146130158E-3</v>
      </c>
      <c r="AQ1200" s="3" t="s">
        <v>12649</v>
      </c>
    </row>
    <row r="1201" spans="1:43" x14ac:dyDescent="0.2">
      <c r="A1201" s="3" t="s">
        <v>3340</v>
      </c>
      <c r="B1201" s="7" t="s">
        <v>12651</v>
      </c>
      <c r="C1201" s="85">
        <v>1375159</v>
      </c>
      <c r="D1201" s="85">
        <v>1374227</v>
      </c>
      <c r="E1201" s="15" t="s">
        <v>21063</v>
      </c>
      <c r="F1201" s="5" t="s">
        <v>9400</v>
      </c>
      <c r="G1201" s="5">
        <v>930</v>
      </c>
      <c r="H1201" s="40">
        <v>0</v>
      </c>
      <c r="I1201" s="17" t="s">
        <v>21450</v>
      </c>
      <c r="J1201" s="36" t="s">
        <v>1102</v>
      </c>
      <c r="K1201" s="50">
        <v>310</v>
      </c>
      <c r="L1201" s="7" t="s">
        <v>9254</v>
      </c>
      <c r="M1201" s="89">
        <v>6</v>
      </c>
      <c r="N1201" s="89"/>
      <c r="O1201" s="89" t="s">
        <v>9248</v>
      </c>
      <c r="P1201" s="6" t="s">
        <v>5327</v>
      </c>
      <c r="Q1201" s="6" t="s">
        <v>5838</v>
      </c>
      <c r="R1201" s="6" t="s">
        <v>5839</v>
      </c>
      <c r="S1201" s="6" t="s">
        <v>4618</v>
      </c>
      <c r="T1201" s="6" t="s">
        <v>4618</v>
      </c>
      <c r="U1201" s="6" t="s">
        <v>4618</v>
      </c>
      <c r="V1201" s="6" t="s">
        <v>5330</v>
      </c>
      <c r="W1201" s="6" t="s">
        <v>4618</v>
      </c>
      <c r="X1201" s="6" t="s">
        <v>4618</v>
      </c>
      <c r="Y1201" s="6" t="s">
        <v>5331</v>
      </c>
      <c r="Z1201" s="6" t="s">
        <v>4618</v>
      </c>
      <c r="AA1201" s="38" t="s">
        <v>4619</v>
      </c>
      <c r="AB1201" s="8" t="s">
        <v>11749</v>
      </c>
      <c r="AC1201" s="8" t="s">
        <v>22770</v>
      </c>
      <c r="AD1201" s="9" t="s">
        <v>11620</v>
      </c>
      <c r="AE1201" s="50">
        <v>1</v>
      </c>
      <c r="AF1201" s="97">
        <v>20</v>
      </c>
      <c r="AG1201" s="92">
        <v>207</v>
      </c>
      <c r="AH1201" s="93">
        <v>-0.60504722624956997</v>
      </c>
      <c r="AI1201" s="94">
        <v>0.50194133629541104</v>
      </c>
      <c r="AJ1201" s="95">
        <v>220.73446467666574</v>
      </c>
      <c r="AK1201" s="95">
        <v>222.76802433727721</v>
      </c>
      <c r="AL1201" s="96">
        <v>317.74647574061089</v>
      </c>
      <c r="AM1201" s="10">
        <v>9.9934072979941995</v>
      </c>
      <c r="AN1201" s="10">
        <v>1.06581410364015E-13</v>
      </c>
      <c r="AO1201" s="10">
        <v>9.3059668823974508</v>
      </c>
      <c r="AP1201" s="10">
        <v>0.21091123979155199</v>
      </c>
      <c r="AQ1201" s="3" t="s">
        <v>12649</v>
      </c>
    </row>
    <row r="1202" spans="1:43" x14ac:dyDescent="0.2">
      <c r="A1202" s="3" t="s">
        <v>3341</v>
      </c>
      <c r="B1202" s="7" t="s">
        <v>12651</v>
      </c>
      <c r="C1202" s="85">
        <v>1376235</v>
      </c>
      <c r="D1202" s="85">
        <v>1375162</v>
      </c>
      <c r="E1202" s="15" t="s">
        <v>21062</v>
      </c>
      <c r="F1202" s="5" t="s">
        <v>9400</v>
      </c>
      <c r="G1202" s="5">
        <v>1071</v>
      </c>
      <c r="H1202" s="40">
        <v>0</v>
      </c>
      <c r="I1202" s="17" t="s">
        <v>21451</v>
      </c>
      <c r="J1202" s="36" t="s">
        <v>1103</v>
      </c>
      <c r="K1202" s="50">
        <v>357</v>
      </c>
      <c r="L1202" s="7" t="s">
        <v>9254</v>
      </c>
      <c r="M1202" s="89">
        <v>6</v>
      </c>
      <c r="N1202" s="89"/>
      <c r="O1202" s="89" t="s">
        <v>9248</v>
      </c>
      <c r="P1202" s="6" t="s">
        <v>5327</v>
      </c>
      <c r="Q1202" s="6" t="s">
        <v>5840</v>
      </c>
      <c r="R1202" s="6" t="s">
        <v>5329</v>
      </c>
      <c r="S1202" s="6" t="s">
        <v>4618</v>
      </c>
      <c r="T1202" s="6" t="s">
        <v>4618</v>
      </c>
      <c r="U1202" s="6" t="s">
        <v>4618</v>
      </c>
      <c r="V1202" s="6" t="s">
        <v>5330</v>
      </c>
      <c r="W1202" s="6" t="s">
        <v>4618</v>
      </c>
      <c r="X1202" s="6" t="s">
        <v>4618</v>
      </c>
      <c r="Y1202" s="6" t="s">
        <v>5331</v>
      </c>
      <c r="Z1202" s="6" t="s">
        <v>4618</v>
      </c>
      <c r="AA1202" s="38" t="s">
        <v>4619</v>
      </c>
      <c r="AB1202" s="8" t="s">
        <v>12347</v>
      </c>
      <c r="AC1202" s="8" t="s">
        <v>22770</v>
      </c>
      <c r="AD1202" s="9" t="s">
        <v>11620</v>
      </c>
      <c r="AE1202" s="50">
        <v>1</v>
      </c>
      <c r="AF1202" s="97">
        <v>23</v>
      </c>
      <c r="AG1202" s="92">
        <v>273</v>
      </c>
      <c r="AH1202" s="93">
        <v>-0.58968192485299098</v>
      </c>
      <c r="AI1202" s="94">
        <v>0.462410387601696</v>
      </c>
      <c r="AJ1202" s="95">
        <v>159.85956881924236</v>
      </c>
      <c r="AK1202" s="95">
        <v>180.83347591701465</v>
      </c>
      <c r="AL1202" s="96">
        <v>211.0197922967071</v>
      </c>
      <c r="AM1202" s="10">
        <v>9.9999998288236398</v>
      </c>
      <c r="AN1202" s="10">
        <v>0</v>
      </c>
      <c r="AO1202" s="10">
        <v>9.9681865727943197</v>
      </c>
      <c r="AP1202" s="10">
        <v>0</v>
      </c>
      <c r="AQ1202" s="3" t="s">
        <v>12642</v>
      </c>
    </row>
    <row r="1203" spans="1:43" x14ac:dyDescent="0.2">
      <c r="A1203" s="3" t="s">
        <v>3342</v>
      </c>
      <c r="B1203" s="7" t="s">
        <v>12651</v>
      </c>
      <c r="C1203" s="85">
        <v>1377967</v>
      </c>
      <c r="D1203" s="85">
        <v>1376330</v>
      </c>
      <c r="E1203" s="15" t="s">
        <v>21063</v>
      </c>
      <c r="F1203" s="5" t="s">
        <v>9400</v>
      </c>
      <c r="G1203" s="5">
        <v>1635</v>
      </c>
      <c r="H1203" s="40">
        <v>0</v>
      </c>
      <c r="I1203" s="17" t="s">
        <v>21452</v>
      </c>
      <c r="J1203" s="36" t="s">
        <v>1104</v>
      </c>
      <c r="K1203" s="50">
        <v>545</v>
      </c>
      <c r="L1203" s="7" t="s">
        <v>9257</v>
      </c>
      <c r="M1203" s="89">
        <v>0</v>
      </c>
      <c r="N1203" s="89" t="s">
        <v>22729</v>
      </c>
      <c r="O1203" s="89" t="s">
        <v>9251</v>
      </c>
      <c r="P1203" s="6" t="s">
        <v>5841</v>
      </c>
      <c r="Q1203" s="6" t="s">
        <v>5842</v>
      </c>
      <c r="R1203" s="6" t="s">
        <v>5843</v>
      </c>
      <c r="S1203" s="6" t="s">
        <v>5844</v>
      </c>
      <c r="T1203" s="6" t="s">
        <v>4618</v>
      </c>
      <c r="U1203" s="6" t="s">
        <v>4618</v>
      </c>
      <c r="V1203" s="6" t="s">
        <v>4620</v>
      </c>
      <c r="W1203" s="6" t="s">
        <v>4618</v>
      </c>
      <c r="X1203" s="6" t="s">
        <v>4618</v>
      </c>
      <c r="Y1203" s="6" t="s">
        <v>5326</v>
      </c>
      <c r="Z1203" s="6" t="s">
        <v>4618</v>
      </c>
      <c r="AA1203" s="38" t="s">
        <v>4619</v>
      </c>
      <c r="AB1203" s="8" t="s">
        <v>12348</v>
      </c>
      <c r="AC1203" s="8" t="s">
        <v>22770</v>
      </c>
      <c r="AD1203" s="9" t="s">
        <v>11531</v>
      </c>
      <c r="AE1203" s="50">
        <v>1</v>
      </c>
      <c r="AF1203" s="97">
        <v>59</v>
      </c>
      <c r="AG1203" s="92">
        <v>745</v>
      </c>
      <c r="AH1203" s="93">
        <v>0.22915967523150799</v>
      </c>
      <c r="AI1203" s="94">
        <v>0.68754819402758904</v>
      </c>
      <c r="AJ1203" s="95">
        <v>818.90682909767179</v>
      </c>
      <c r="AK1203" s="95">
        <v>1038.2073058763751</v>
      </c>
      <c r="AL1203" s="96">
        <v>1029.453766133023</v>
      </c>
      <c r="AM1203" s="10">
        <v>0</v>
      </c>
      <c r="AN1203" s="10">
        <v>10</v>
      </c>
      <c r="AO1203" s="10">
        <v>9.6449976065529999</v>
      </c>
      <c r="AP1203" s="10">
        <v>1.26369525413405E-2</v>
      </c>
      <c r="AQ1203" s="3" t="s">
        <v>12645</v>
      </c>
    </row>
    <row r="1204" spans="1:43" x14ac:dyDescent="0.2">
      <c r="A1204" s="3" t="s">
        <v>3343</v>
      </c>
      <c r="B1204" s="7" t="s">
        <v>12651</v>
      </c>
      <c r="C1204" s="85">
        <v>1379912</v>
      </c>
      <c r="D1204" s="85">
        <v>1378368</v>
      </c>
      <c r="E1204" s="15" t="s">
        <v>21064</v>
      </c>
      <c r="F1204" s="5" t="s">
        <v>9400</v>
      </c>
      <c r="G1204" s="5">
        <v>1542</v>
      </c>
      <c r="H1204" s="40">
        <v>0</v>
      </c>
      <c r="I1204" s="17" t="s">
        <v>21453</v>
      </c>
      <c r="J1204" s="36"/>
      <c r="K1204" s="50">
        <v>514</v>
      </c>
      <c r="L1204" s="7" t="s">
        <v>9257</v>
      </c>
      <c r="M1204" s="89">
        <v>0</v>
      </c>
      <c r="N1204" s="89" t="s">
        <v>22729</v>
      </c>
      <c r="O1204" s="89" t="s">
        <v>9251</v>
      </c>
      <c r="P1204" s="6" t="s">
        <v>5845</v>
      </c>
      <c r="Q1204" s="6" t="s">
        <v>5846</v>
      </c>
      <c r="R1204" s="6" t="s">
        <v>5843</v>
      </c>
      <c r="S1204" s="6" t="s">
        <v>5844</v>
      </c>
      <c r="T1204" s="6" t="s">
        <v>4618</v>
      </c>
      <c r="U1204" s="6" t="s">
        <v>4618</v>
      </c>
      <c r="V1204" s="6" t="s">
        <v>4618</v>
      </c>
      <c r="W1204" s="6" t="s">
        <v>4621</v>
      </c>
      <c r="X1204" s="6" t="s">
        <v>4618</v>
      </c>
      <c r="Y1204" s="6" t="s">
        <v>5326</v>
      </c>
      <c r="Z1204" s="6" t="s">
        <v>4618</v>
      </c>
      <c r="AA1204" s="38" t="s">
        <v>4618</v>
      </c>
      <c r="AB1204" s="8" t="s">
        <v>12348</v>
      </c>
      <c r="AC1204" s="8" t="s">
        <v>22770</v>
      </c>
      <c r="AD1204" s="9" t="s">
        <v>11531</v>
      </c>
      <c r="AE1204" s="50">
        <v>1</v>
      </c>
      <c r="AF1204" s="97">
        <v>29</v>
      </c>
      <c r="AG1204" s="92">
        <v>185</v>
      </c>
      <c r="AH1204" s="93">
        <v>0.661238465615136</v>
      </c>
      <c r="AI1204" s="94">
        <v>0.46819944583432099</v>
      </c>
      <c r="AJ1204" s="95">
        <v>709.35226275344974</v>
      </c>
      <c r="AK1204" s="95">
        <v>719.65028668878722</v>
      </c>
      <c r="AL1204" s="96">
        <v>942.50297895498693</v>
      </c>
      <c r="AM1204" s="10">
        <v>9.3876713615190202</v>
      </c>
      <c r="AN1204" s="10">
        <v>2.7385738121665699E-10</v>
      </c>
      <c r="AO1204" s="10">
        <v>7.3416612426264303</v>
      </c>
      <c r="AP1204" s="10">
        <v>3.8831441454245598E-4</v>
      </c>
      <c r="AQ1204" s="3" t="s">
        <v>12649</v>
      </c>
    </row>
    <row r="1205" spans="1:43" x14ac:dyDescent="0.2">
      <c r="A1205" s="3" t="s">
        <v>3344</v>
      </c>
      <c r="B1205" s="7" t="s">
        <v>12651</v>
      </c>
      <c r="C1205" s="85">
        <v>1380576</v>
      </c>
      <c r="D1205" s="85">
        <v>1380361</v>
      </c>
      <c r="E1205" s="15" t="s">
        <v>21062</v>
      </c>
      <c r="F1205" s="5" t="s">
        <v>9400</v>
      </c>
      <c r="G1205" s="5">
        <v>213</v>
      </c>
      <c r="H1205" s="40">
        <v>1</v>
      </c>
      <c r="I1205" s="17" t="s">
        <v>21454</v>
      </c>
      <c r="J1205" s="36" t="s">
        <v>1106</v>
      </c>
      <c r="K1205" s="50">
        <v>71</v>
      </c>
      <c r="L1205" s="7" t="s">
        <v>9252</v>
      </c>
      <c r="M1205" s="89">
        <v>0</v>
      </c>
      <c r="N1205" s="89"/>
      <c r="O1205" s="89" t="s">
        <v>9249</v>
      </c>
      <c r="P1205" s="6" t="s">
        <v>4618</v>
      </c>
      <c r="Q1205" s="6" t="s">
        <v>4618</v>
      </c>
      <c r="R1205" s="6" t="s">
        <v>4618</v>
      </c>
      <c r="S1205" s="6" t="s">
        <v>4618</v>
      </c>
      <c r="T1205" s="6" t="s">
        <v>4618</v>
      </c>
      <c r="U1205" s="6" t="s">
        <v>4618</v>
      </c>
      <c r="V1205" s="6" t="s">
        <v>4618</v>
      </c>
      <c r="W1205" s="6" t="s">
        <v>4618</v>
      </c>
      <c r="X1205" s="6" t="s">
        <v>4618</v>
      </c>
      <c r="Y1205" s="6" t="s">
        <v>4618</v>
      </c>
      <c r="Z1205" s="6" t="s">
        <v>4618</v>
      </c>
      <c r="AA1205" s="38" t="s">
        <v>4618</v>
      </c>
      <c r="AB1205" s="8"/>
      <c r="AC1205" s="8"/>
      <c r="AD1205" s="9"/>
      <c r="AE1205" s="50">
        <v>0</v>
      </c>
      <c r="AF1205" s="97">
        <v>0</v>
      </c>
      <c r="AG1205" s="92">
        <v>0</v>
      </c>
      <c r="AH1205" s="93" t="s">
        <v>9258</v>
      </c>
      <c r="AI1205" s="94" t="s">
        <v>9258</v>
      </c>
      <c r="AJ1205" s="95">
        <v>791.57693705544466</v>
      </c>
      <c r="AK1205" s="95">
        <v>874.18060682447799</v>
      </c>
      <c r="AL1205" s="96">
        <v>842.0251539241109</v>
      </c>
      <c r="AM1205" s="10"/>
      <c r="AN1205" s="10"/>
      <c r="AO1205" s="10"/>
      <c r="AP1205" s="10"/>
    </row>
    <row r="1206" spans="1:43" x14ac:dyDescent="0.2">
      <c r="A1206" s="3" t="s">
        <v>3345</v>
      </c>
      <c r="B1206" s="7" t="s">
        <v>12651</v>
      </c>
      <c r="C1206" s="85">
        <v>1381919</v>
      </c>
      <c r="D1206" s="85">
        <v>1381293</v>
      </c>
      <c r="E1206" s="15" t="s">
        <v>21064</v>
      </c>
      <c r="F1206" s="5" t="s">
        <v>9400</v>
      </c>
      <c r="G1206" s="5">
        <v>624</v>
      </c>
      <c r="H1206" s="40">
        <v>0</v>
      </c>
      <c r="I1206" s="17" t="s">
        <v>21455</v>
      </c>
      <c r="J1206" s="36" t="s">
        <v>1107</v>
      </c>
      <c r="K1206" s="50">
        <v>208</v>
      </c>
      <c r="L1206" s="7" t="s">
        <v>9252</v>
      </c>
      <c r="M1206" s="89">
        <v>0</v>
      </c>
      <c r="N1206" s="89"/>
      <c r="O1206" s="89" t="s">
        <v>9249</v>
      </c>
      <c r="P1206" s="6" t="s">
        <v>5847</v>
      </c>
      <c r="Q1206" s="6" t="s">
        <v>5848</v>
      </c>
      <c r="R1206" s="6" t="s">
        <v>5849</v>
      </c>
      <c r="S1206" s="6" t="s">
        <v>4618</v>
      </c>
      <c r="T1206" s="6" t="s">
        <v>4618</v>
      </c>
      <c r="U1206" s="6" t="s">
        <v>4618</v>
      </c>
      <c r="V1206" s="6" t="s">
        <v>4618</v>
      </c>
      <c r="W1206" s="6" t="s">
        <v>4618</v>
      </c>
      <c r="X1206" s="6" t="s">
        <v>4618</v>
      </c>
      <c r="Y1206" s="6" t="s">
        <v>4762</v>
      </c>
      <c r="Z1206" s="6" t="s">
        <v>4618</v>
      </c>
      <c r="AA1206" s="38" t="s">
        <v>4618</v>
      </c>
      <c r="AB1206" s="8" t="s">
        <v>12349</v>
      </c>
      <c r="AC1206" s="8" t="s">
        <v>22770</v>
      </c>
      <c r="AD1206" s="9" t="s">
        <v>11539</v>
      </c>
      <c r="AE1206" s="50">
        <v>1</v>
      </c>
      <c r="AF1206" s="97">
        <v>3</v>
      </c>
      <c r="AG1206" s="92">
        <v>22</v>
      </c>
      <c r="AH1206" s="93">
        <v>-0.64138907331328998</v>
      </c>
      <c r="AI1206" s="94">
        <v>0.85961838852540895</v>
      </c>
      <c r="AJ1206" s="95">
        <v>124.87354883871087</v>
      </c>
      <c r="AK1206" s="95">
        <v>132.28221497536259</v>
      </c>
      <c r="AL1206" s="96">
        <v>120.87705703859743</v>
      </c>
      <c r="AM1206" s="10">
        <v>0.213382417825798</v>
      </c>
      <c r="AN1206" s="10">
        <v>1.53728127479553</v>
      </c>
      <c r="AO1206" s="10">
        <v>0</v>
      </c>
      <c r="AP1206" s="10">
        <v>0</v>
      </c>
    </row>
    <row r="1207" spans="1:43" x14ac:dyDescent="0.2">
      <c r="A1207" s="3" t="s">
        <v>3346</v>
      </c>
      <c r="B1207" s="7" t="s">
        <v>12651</v>
      </c>
      <c r="C1207" s="85">
        <v>1383336</v>
      </c>
      <c r="D1207" s="85">
        <v>1381897</v>
      </c>
      <c r="E1207" s="15" t="s">
        <v>21062</v>
      </c>
      <c r="F1207" s="5" t="s">
        <v>9400</v>
      </c>
      <c r="G1207" s="5">
        <v>1437</v>
      </c>
      <c r="H1207" s="40">
        <v>0</v>
      </c>
      <c r="I1207" s="17" t="s">
        <v>21456</v>
      </c>
      <c r="J1207" s="36" t="s">
        <v>1108</v>
      </c>
      <c r="K1207" s="50">
        <v>479</v>
      </c>
      <c r="L1207" s="7" t="s">
        <v>9253</v>
      </c>
      <c r="M1207" s="89">
        <v>0</v>
      </c>
      <c r="N1207" s="89"/>
      <c r="O1207" s="89" t="s">
        <v>9249</v>
      </c>
      <c r="P1207" s="6" t="s">
        <v>4618</v>
      </c>
      <c r="Q1207" s="6" t="s">
        <v>5850</v>
      </c>
      <c r="R1207" s="6" t="s">
        <v>5851</v>
      </c>
      <c r="S1207" s="6" t="s">
        <v>4618</v>
      </c>
      <c r="T1207" s="6" t="s">
        <v>4618</v>
      </c>
      <c r="U1207" s="6" t="s">
        <v>4618</v>
      </c>
      <c r="V1207" s="6" t="s">
        <v>4618</v>
      </c>
      <c r="W1207" s="6" t="s">
        <v>4618</v>
      </c>
      <c r="X1207" s="6" t="s">
        <v>4618</v>
      </c>
      <c r="Y1207" s="6" t="s">
        <v>4618</v>
      </c>
      <c r="Z1207" s="6" t="s">
        <v>5852</v>
      </c>
      <c r="AA1207" s="38" t="s">
        <v>4618</v>
      </c>
      <c r="AB1207" s="8" t="s">
        <v>11868</v>
      </c>
      <c r="AC1207" s="8" t="s">
        <v>22770</v>
      </c>
      <c r="AD1207" s="9" t="s">
        <v>11539</v>
      </c>
      <c r="AE1207" s="50">
        <v>1</v>
      </c>
      <c r="AF1207" s="97">
        <v>32</v>
      </c>
      <c r="AG1207" s="92">
        <v>201</v>
      </c>
      <c r="AH1207" s="93">
        <v>-7.9119158452235896E-2</v>
      </c>
      <c r="AI1207" s="94">
        <v>0.94251258048046205</v>
      </c>
      <c r="AJ1207" s="95">
        <v>71.802109480116926</v>
      </c>
      <c r="AK1207" s="95">
        <v>85.579830434452404</v>
      </c>
      <c r="AL1207" s="96">
        <v>93.054193247267023</v>
      </c>
      <c r="AM1207" s="10">
        <v>7.3238296628170598</v>
      </c>
      <c r="AN1207" s="10">
        <v>2.23291733902897E-6</v>
      </c>
      <c r="AO1207" s="10">
        <v>4.9999966741711503</v>
      </c>
      <c r="AP1207" s="10">
        <v>9.4903332659157503E-7</v>
      </c>
      <c r="AQ1207" s="3" t="s">
        <v>12648</v>
      </c>
    </row>
    <row r="1208" spans="1:43" x14ac:dyDescent="0.2">
      <c r="A1208" s="3" t="s">
        <v>3347</v>
      </c>
      <c r="B1208" s="7" t="s">
        <v>12651</v>
      </c>
      <c r="C1208" s="85">
        <v>1385206</v>
      </c>
      <c r="D1208" s="85">
        <v>1383575</v>
      </c>
      <c r="E1208" s="15" t="s">
        <v>21063</v>
      </c>
      <c r="F1208" s="5" t="s">
        <v>9400</v>
      </c>
      <c r="G1208" s="5">
        <v>1629</v>
      </c>
      <c r="H1208" s="40">
        <v>0</v>
      </c>
      <c r="I1208" s="17" t="s">
        <v>21457</v>
      </c>
      <c r="J1208" s="36"/>
      <c r="K1208" s="50">
        <v>543</v>
      </c>
      <c r="L1208" s="7" t="s">
        <v>9257</v>
      </c>
      <c r="M1208" s="89">
        <v>0</v>
      </c>
      <c r="N1208" s="89" t="s">
        <v>22729</v>
      </c>
      <c r="O1208" s="89" t="s">
        <v>9251</v>
      </c>
      <c r="P1208" s="6" t="s">
        <v>5853</v>
      </c>
      <c r="Q1208" s="6" t="s">
        <v>5846</v>
      </c>
      <c r="R1208" s="6" t="s">
        <v>5843</v>
      </c>
      <c r="S1208" s="6" t="s">
        <v>5844</v>
      </c>
      <c r="T1208" s="6" t="s">
        <v>4618</v>
      </c>
      <c r="U1208" s="6" t="s">
        <v>4618</v>
      </c>
      <c r="V1208" s="6" t="s">
        <v>4618</v>
      </c>
      <c r="W1208" s="6" t="s">
        <v>4621</v>
      </c>
      <c r="X1208" s="6" t="s">
        <v>4618</v>
      </c>
      <c r="Y1208" s="6" t="s">
        <v>5326</v>
      </c>
      <c r="Z1208" s="6" t="s">
        <v>4618</v>
      </c>
      <c r="AA1208" s="38" t="s">
        <v>4619</v>
      </c>
      <c r="AB1208" s="8" t="s">
        <v>12348</v>
      </c>
      <c r="AC1208" s="8" t="s">
        <v>22770</v>
      </c>
      <c r="AD1208" s="9" t="s">
        <v>11531</v>
      </c>
      <c r="AE1208" s="50">
        <v>1</v>
      </c>
      <c r="AF1208" s="97">
        <v>47</v>
      </c>
      <c r="AG1208" s="92">
        <v>429</v>
      </c>
      <c r="AH1208" s="93">
        <v>0.43796871829999401</v>
      </c>
      <c r="AI1208" s="94">
        <v>0.510015252974796</v>
      </c>
      <c r="AJ1208" s="95">
        <v>402.26291892491469</v>
      </c>
      <c r="AK1208" s="95">
        <v>395.94037792606753</v>
      </c>
      <c r="AL1208" s="96">
        <v>479.70080758082696</v>
      </c>
      <c r="AM1208" s="10">
        <v>0</v>
      </c>
      <c r="AN1208" s="10">
        <v>10</v>
      </c>
      <c r="AO1208" s="10">
        <v>7.3367575384641102</v>
      </c>
      <c r="AP1208" s="10">
        <v>1.6498352668987599E-3</v>
      </c>
      <c r="AQ1208" s="3" t="s">
        <v>12645</v>
      </c>
    </row>
    <row r="1209" spans="1:43" x14ac:dyDescent="0.2">
      <c r="A1209" s="3" t="s">
        <v>3348</v>
      </c>
      <c r="B1209" s="7" t="s">
        <v>12651</v>
      </c>
      <c r="C1209" s="85">
        <v>1386123</v>
      </c>
      <c r="D1209" s="85">
        <v>1386245</v>
      </c>
      <c r="E1209" s="15" t="s">
        <v>21060</v>
      </c>
      <c r="F1209" s="5" t="s">
        <v>9400</v>
      </c>
      <c r="G1209" s="5">
        <v>120</v>
      </c>
      <c r="H1209" s="40">
        <v>1</v>
      </c>
      <c r="I1209" s="17" t="s">
        <v>21458</v>
      </c>
      <c r="J1209" s="36" t="s">
        <v>2409</v>
      </c>
      <c r="K1209" s="50">
        <v>40</v>
      </c>
      <c r="L1209" s="7" t="s">
        <v>9252</v>
      </c>
      <c r="M1209" s="89">
        <v>0</v>
      </c>
      <c r="N1209" s="89"/>
      <c r="O1209" s="89" t="s">
        <v>9249</v>
      </c>
      <c r="P1209" s="6" t="s">
        <v>4618</v>
      </c>
      <c r="Q1209" s="6" t="s">
        <v>4618</v>
      </c>
      <c r="R1209" s="6" t="s">
        <v>4618</v>
      </c>
      <c r="S1209" s="6" t="s">
        <v>4618</v>
      </c>
      <c r="T1209" s="6" t="s">
        <v>4618</v>
      </c>
      <c r="U1209" s="6" t="s">
        <v>4618</v>
      </c>
      <c r="V1209" s="6" t="s">
        <v>4618</v>
      </c>
      <c r="W1209" s="6" t="s">
        <v>4618</v>
      </c>
      <c r="X1209" s="6" t="s">
        <v>4618</v>
      </c>
      <c r="Y1209" s="6" t="s">
        <v>4618</v>
      </c>
      <c r="Z1209" s="6" t="s">
        <v>4618</v>
      </c>
      <c r="AA1209" s="38" t="s">
        <v>4618</v>
      </c>
      <c r="AB1209" s="8"/>
      <c r="AC1209" s="8"/>
      <c r="AD1209" s="9"/>
      <c r="AE1209" s="50">
        <v>1</v>
      </c>
      <c r="AF1209" s="97">
        <v>4</v>
      </c>
      <c r="AG1209" s="92">
        <v>26</v>
      </c>
      <c r="AH1209" s="93">
        <v>1.13621850535026</v>
      </c>
      <c r="AI1209" s="94">
        <v>0.66444331258556499</v>
      </c>
      <c r="AJ1209" s="95">
        <v>1396.400874289634</v>
      </c>
      <c r="AK1209" s="95">
        <v>767.57321574832213</v>
      </c>
      <c r="AL1209" s="96">
        <v>1301.4011354502097</v>
      </c>
      <c r="AM1209" s="10">
        <v>1.14087015390396E-7</v>
      </c>
      <c r="AN1209" s="10">
        <v>9.9790954589843697</v>
      </c>
      <c r="AO1209" s="10">
        <v>0</v>
      </c>
      <c r="AP1209" s="10">
        <v>3.5</v>
      </c>
      <c r="AQ1209" s="3" t="s">
        <v>12645</v>
      </c>
    </row>
    <row r="1210" spans="1:43" x14ac:dyDescent="0.2">
      <c r="A1210" s="3" t="s">
        <v>3349</v>
      </c>
      <c r="B1210" s="7" t="s">
        <v>12651</v>
      </c>
      <c r="C1210" s="85">
        <v>1386335</v>
      </c>
      <c r="D1210" s="85">
        <v>1386598</v>
      </c>
      <c r="E1210" s="15" t="s">
        <v>21061</v>
      </c>
      <c r="F1210" s="5" t="s">
        <v>9399</v>
      </c>
      <c r="G1210" s="5">
        <v>261</v>
      </c>
      <c r="H1210" s="40">
        <v>1</v>
      </c>
      <c r="I1210" s="17" t="s">
        <v>21459</v>
      </c>
      <c r="K1210" s="50">
        <v>87</v>
      </c>
      <c r="L1210" s="7" t="s">
        <v>9254</v>
      </c>
      <c r="M1210" s="89">
        <v>2</v>
      </c>
      <c r="N1210" s="89"/>
      <c r="O1210" s="89" t="s">
        <v>9248</v>
      </c>
      <c r="P1210" s="6" t="s">
        <v>4618</v>
      </c>
      <c r="Q1210" s="6" t="s">
        <v>4618</v>
      </c>
      <c r="R1210" s="6" t="s">
        <v>4618</v>
      </c>
      <c r="S1210" s="6" t="s">
        <v>4618</v>
      </c>
      <c r="T1210" s="6" t="s">
        <v>4618</v>
      </c>
      <c r="U1210" s="6" t="s">
        <v>4618</v>
      </c>
      <c r="V1210" s="6" t="s">
        <v>4618</v>
      </c>
      <c r="W1210" s="6" t="s">
        <v>4618</v>
      </c>
      <c r="X1210" s="6" t="s">
        <v>4618</v>
      </c>
      <c r="Y1210" s="6" t="s">
        <v>4618</v>
      </c>
      <c r="Z1210" s="6" t="s">
        <v>4618</v>
      </c>
      <c r="AA1210" s="38" t="s">
        <v>4619</v>
      </c>
      <c r="AB1210" s="8" t="s">
        <v>9258</v>
      </c>
      <c r="AC1210" s="8" t="s">
        <v>22770</v>
      </c>
      <c r="AD1210" s="9" t="s">
        <v>11531</v>
      </c>
      <c r="AE1210" s="50">
        <v>0</v>
      </c>
      <c r="AF1210" s="97">
        <v>0</v>
      </c>
      <c r="AG1210" s="92">
        <v>0</v>
      </c>
      <c r="AH1210" s="93" t="s">
        <v>9258</v>
      </c>
      <c r="AI1210" s="94" t="s">
        <v>9258</v>
      </c>
      <c r="AJ1210" s="95">
        <v>693.48718764665568</v>
      </c>
      <c r="AK1210" s="95">
        <v>658.42065246380605</v>
      </c>
      <c r="AL1210" s="96">
        <v>490.35377923440717</v>
      </c>
      <c r="AM1210" s="10"/>
      <c r="AN1210" s="10"/>
      <c r="AO1210" s="10"/>
      <c r="AP1210" s="10"/>
    </row>
    <row r="1211" spans="1:43" x14ac:dyDescent="0.2">
      <c r="A1211" s="3" t="s">
        <v>3351</v>
      </c>
      <c r="B1211" s="7" t="s">
        <v>12651</v>
      </c>
      <c r="C1211" s="85">
        <v>1387430</v>
      </c>
      <c r="D1211" s="85">
        <v>1386621</v>
      </c>
      <c r="E1211" s="15" t="s">
        <v>21064</v>
      </c>
      <c r="F1211" s="5" t="s">
        <v>9400</v>
      </c>
      <c r="G1211" s="5">
        <v>807</v>
      </c>
      <c r="H1211" s="40">
        <v>0</v>
      </c>
      <c r="I1211" s="17" t="s">
        <v>21461</v>
      </c>
      <c r="J1211" s="36" t="s">
        <v>1111</v>
      </c>
      <c r="K1211" s="50">
        <v>269</v>
      </c>
      <c r="L1211" s="7" t="s">
        <v>9253</v>
      </c>
      <c r="M1211" s="89">
        <v>1</v>
      </c>
      <c r="N1211" s="89" t="s">
        <v>22729</v>
      </c>
      <c r="O1211" s="89" t="s">
        <v>9251</v>
      </c>
      <c r="P1211" s="6" t="s">
        <v>4618</v>
      </c>
      <c r="Q1211" s="6" t="s">
        <v>4618</v>
      </c>
      <c r="R1211" s="6" t="s">
        <v>5856</v>
      </c>
      <c r="S1211" s="6" t="s">
        <v>4618</v>
      </c>
      <c r="T1211" s="6" t="s">
        <v>4618</v>
      </c>
      <c r="U1211" s="6" t="s">
        <v>4618</v>
      </c>
      <c r="V1211" s="6" t="s">
        <v>4618</v>
      </c>
      <c r="W1211" s="6" t="s">
        <v>4621</v>
      </c>
      <c r="X1211" s="6" t="s">
        <v>4618</v>
      </c>
      <c r="Y1211" s="6" t="s">
        <v>4618</v>
      </c>
      <c r="Z1211" s="6" t="s">
        <v>4618</v>
      </c>
      <c r="AA1211" s="38" t="s">
        <v>4619</v>
      </c>
      <c r="AB1211" s="8" t="s">
        <v>12350</v>
      </c>
      <c r="AC1211" s="8" t="s">
        <v>22770</v>
      </c>
      <c r="AD1211" s="9" t="s">
        <v>11531</v>
      </c>
      <c r="AE1211" s="50">
        <v>1</v>
      </c>
      <c r="AF1211" s="97">
        <v>24</v>
      </c>
      <c r="AG1211" s="92">
        <v>181</v>
      </c>
      <c r="AH1211" s="93">
        <v>-0.85264093704453803</v>
      </c>
      <c r="AI1211" s="94">
        <v>0.37328132651243401</v>
      </c>
      <c r="AJ1211" s="95">
        <v>211.77690066073728</v>
      </c>
      <c r="AK1211" s="95">
        <v>270.87797827250699</v>
      </c>
      <c r="AL1211" s="96">
        <v>193.14297321712064</v>
      </c>
      <c r="AM1211" s="10">
        <v>9.9999821014390005</v>
      </c>
      <c r="AN1211" s="10">
        <v>0</v>
      </c>
      <c r="AO1211" s="10">
        <v>9.3921167270471404</v>
      </c>
      <c r="AP1211" s="10">
        <v>8.8817841970012504E-16</v>
      </c>
      <c r="AQ1211" s="3" t="s">
        <v>12643</v>
      </c>
    </row>
    <row r="1212" spans="1:43" x14ac:dyDescent="0.2">
      <c r="A1212" s="3" t="s">
        <v>3352</v>
      </c>
      <c r="B1212" s="7" t="s">
        <v>12651</v>
      </c>
      <c r="C1212" s="85">
        <v>1388353</v>
      </c>
      <c r="D1212" s="85">
        <v>1387433</v>
      </c>
      <c r="E1212" s="15" t="s">
        <v>21063</v>
      </c>
      <c r="F1212" s="5" t="s">
        <v>9401</v>
      </c>
      <c r="G1212" s="5">
        <v>918</v>
      </c>
      <c r="H1212" s="40">
        <v>0</v>
      </c>
      <c r="I1212" s="17" t="s">
        <v>21462</v>
      </c>
      <c r="J1212" s="36" t="s">
        <v>1112</v>
      </c>
      <c r="K1212" s="50">
        <v>306</v>
      </c>
      <c r="L1212" s="7" t="s">
        <v>9254</v>
      </c>
      <c r="M1212" s="89">
        <v>9</v>
      </c>
      <c r="N1212" s="89"/>
      <c r="O1212" s="89" t="s">
        <v>9248</v>
      </c>
      <c r="P1212" s="6" t="s">
        <v>4618</v>
      </c>
      <c r="Q1212" s="6" t="s">
        <v>5857</v>
      </c>
      <c r="R1212" s="6" t="s">
        <v>5858</v>
      </c>
      <c r="S1212" s="6" t="s">
        <v>4618</v>
      </c>
      <c r="T1212" s="6" t="s">
        <v>4618</v>
      </c>
      <c r="U1212" s="6" t="s">
        <v>4618</v>
      </c>
      <c r="V1212" s="6" t="s">
        <v>4618</v>
      </c>
      <c r="W1212" s="6" t="s">
        <v>4618</v>
      </c>
      <c r="X1212" s="6" t="s">
        <v>4618</v>
      </c>
      <c r="Y1212" s="6" t="s">
        <v>4618</v>
      </c>
      <c r="Z1212" s="6" t="s">
        <v>4618</v>
      </c>
      <c r="AA1212" s="38" t="s">
        <v>4619</v>
      </c>
      <c r="AB1212" s="8" t="s">
        <v>12299</v>
      </c>
      <c r="AC1212" s="8" t="s">
        <v>22770</v>
      </c>
      <c r="AD1212" s="9" t="s">
        <v>11531</v>
      </c>
      <c r="AE1212" s="50">
        <v>1</v>
      </c>
      <c r="AF1212" s="97">
        <v>1</v>
      </c>
      <c r="AG1212" s="92">
        <v>1</v>
      </c>
      <c r="AH1212" s="93" t="s">
        <v>9258</v>
      </c>
      <c r="AI1212" s="94" t="s">
        <v>9258</v>
      </c>
      <c r="AJ1212" s="95">
        <v>135.12204235700281</v>
      </c>
      <c r="AK1212" s="95">
        <v>186.81688513829448</v>
      </c>
      <c r="AL1212" s="96">
        <v>150.17714607310239</v>
      </c>
      <c r="AM1212" s="10">
        <v>0</v>
      </c>
      <c r="AN1212" s="10">
        <v>0</v>
      </c>
      <c r="AO1212" s="10">
        <v>1.5</v>
      </c>
      <c r="AP1212" s="10">
        <v>0</v>
      </c>
      <c r="AQ1212" s="3" t="s">
        <v>12642</v>
      </c>
    </row>
    <row r="1213" spans="1:43" x14ac:dyDescent="0.2">
      <c r="A1213" s="3" t="s">
        <v>3353</v>
      </c>
      <c r="B1213" s="7" t="s">
        <v>12651</v>
      </c>
      <c r="C1213" s="85">
        <v>1389340</v>
      </c>
      <c r="D1213" s="85">
        <v>1388525</v>
      </c>
      <c r="E1213" s="15" t="s">
        <v>21063</v>
      </c>
      <c r="F1213" s="5" t="s">
        <v>9401</v>
      </c>
      <c r="G1213" s="5">
        <v>813</v>
      </c>
      <c r="H1213" s="40">
        <v>1</v>
      </c>
      <c r="I1213" s="17" t="s">
        <v>21463</v>
      </c>
      <c r="J1213" s="36" t="s">
        <v>1113</v>
      </c>
      <c r="K1213" s="50">
        <v>271</v>
      </c>
      <c r="L1213" s="7" t="s">
        <v>9253</v>
      </c>
      <c r="M1213" s="89">
        <v>1</v>
      </c>
      <c r="N1213" s="89"/>
      <c r="O1213" s="89" t="s">
        <v>9249</v>
      </c>
      <c r="P1213" s="6" t="s">
        <v>4618</v>
      </c>
      <c r="Q1213" s="6" t="s">
        <v>4618</v>
      </c>
      <c r="R1213" s="6" t="s">
        <v>4618</v>
      </c>
      <c r="S1213" s="6" t="s">
        <v>4618</v>
      </c>
      <c r="T1213" s="6" t="s">
        <v>4618</v>
      </c>
      <c r="U1213" s="6" t="s">
        <v>4618</v>
      </c>
      <c r="V1213" s="6" t="s">
        <v>4618</v>
      </c>
      <c r="W1213" s="6" t="s">
        <v>4618</v>
      </c>
      <c r="X1213" s="6" t="s">
        <v>4618</v>
      </c>
      <c r="Y1213" s="6" t="s">
        <v>4618</v>
      </c>
      <c r="Z1213" s="6" t="s">
        <v>4618</v>
      </c>
      <c r="AA1213" s="38" t="s">
        <v>4619</v>
      </c>
      <c r="AB1213" s="8" t="s">
        <v>12310</v>
      </c>
      <c r="AC1213" s="8" t="s">
        <v>22770</v>
      </c>
      <c r="AD1213" s="9" t="s">
        <v>11550</v>
      </c>
      <c r="AE1213" s="50">
        <v>1</v>
      </c>
      <c r="AF1213" s="97">
        <v>20</v>
      </c>
      <c r="AG1213" s="92">
        <v>93</v>
      </c>
      <c r="AH1213" s="93">
        <v>-0.20481841248480501</v>
      </c>
      <c r="AI1213" s="94">
        <v>0.89056350362722603</v>
      </c>
      <c r="AJ1213" s="95">
        <v>275.62845803253043</v>
      </c>
      <c r="AK1213" s="95">
        <v>274.8935168244098</v>
      </c>
      <c r="AL1213" s="96">
        <v>296.07896684624046</v>
      </c>
      <c r="AM1213" s="10">
        <v>9.9982141790982997</v>
      </c>
      <c r="AN1213" s="10">
        <v>0</v>
      </c>
      <c r="AO1213" s="10">
        <v>2.84328495628779</v>
      </c>
      <c r="AP1213" s="10">
        <v>1.63411599574586</v>
      </c>
      <c r="AQ1213" s="3" t="s">
        <v>12643</v>
      </c>
    </row>
    <row r="1214" spans="1:43" x14ac:dyDescent="0.2">
      <c r="A1214" s="3" t="s">
        <v>3354</v>
      </c>
      <c r="B1214" s="7" t="s">
        <v>12651</v>
      </c>
      <c r="C1214" s="85">
        <v>1389763</v>
      </c>
      <c r="D1214" s="85">
        <v>1389879</v>
      </c>
      <c r="E1214" s="15" t="s">
        <v>21059</v>
      </c>
      <c r="F1214" s="5" t="s">
        <v>9400</v>
      </c>
      <c r="G1214" s="5">
        <v>114</v>
      </c>
      <c r="H1214" s="40">
        <v>1</v>
      </c>
      <c r="I1214" s="17" t="s">
        <v>21464</v>
      </c>
      <c r="J1214" s="36" t="s">
        <v>2410</v>
      </c>
      <c r="K1214" s="50">
        <v>38</v>
      </c>
      <c r="L1214" s="7" t="s">
        <v>9252</v>
      </c>
      <c r="M1214" s="89">
        <v>0</v>
      </c>
      <c r="N1214" s="89"/>
      <c r="O1214" s="89" t="s">
        <v>9249</v>
      </c>
      <c r="P1214" s="6" t="s">
        <v>4618</v>
      </c>
      <c r="Q1214" s="6" t="s">
        <v>4618</v>
      </c>
      <c r="R1214" s="6" t="s">
        <v>4618</v>
      </c>
      <c r="S1214" s="6" t="s">
        <v>4618</v>
      </c>
      <c r="T1214" s="6" t="s">
        <v>4618</v>
      </c>
      <c r="U1214" s="6" t="s">
        <v>4618</v>
      </c>
      <c r="V1214" s="6" t="s">
        <v>4618</v>
      </c>
      <c r="W1214" s="6" t="s">
        <v>4618</v>
      </c>
      <c r="X1214" s="6" t="s">
        <v>4618</v>
      </c>
      <c r="Y1214" s="6" t="s">
        <v>4618</v>
      </c>
      <c r="Z1214" s="6" t="s">
        <v>4618</v>
      </c>
      <c r="AA1214" s="38" t="s">
        <v>4618</v>
      </c>
      <c r="AB1214" s="8"/>
      <c r="AC1214" s="8"/>
      <c r="AD1214" s="9"/>
      <c r="AE1214" s="50">
        <v>0</v>
      </c>
      <c r="AF1214" s="97">
        <v>0</v>
      </c>
      <c r="AG1214" s="92">
        <v>0</v>
      </c>
      <c r="AH1214" s="93" t="s">
        <v>9258</v>
      </c>
      <c r="AI1214" s="94" t="s">
        <v>9258</v>
      </c>
      <c r="AJ1214" s="95">
        <v>439.76280831583716</v>
      </c>
      <c r="AK1214" s="95">
        <v>566.44724678969294</v>
      </c>
      <c r="AL1214" s="96">
        <v>478.27996550312173</v>
      </c>
      <c r="AM1214" s="10"/>
      <c r="AN1214" s="10"/>
      <c r="AO1214" s="10"/>
      <c r="AP1214" s="10"/>
    </row>
    <row r="1215" spans="1:43" x14ac:dyDescent="0.2">
      <c r="A1215" s="3" t="s">
        <v>3355</v>
      </c>
      <c r="B1215" s="7" t="s">
        <v>12651</v>
      </c>
      <c r="C1215" s="85">
        <v>1389942</v>
      </c>
      <c r="D1215" s="85">
        <v>1390688</v>
      </c>
      <c r="E1215" s="15" t="s">
        <v>21060</v>
      </c>
      <c r="F1215" s="5" t="s">
        <v>9400</v>
      </c>
      <c r="G1215" s="5">
        <v>744</v>
      </c>
      <c r="H1215" s="40">
        <v>0</v>
      </c>
      <c r="I1215" s="17" t="s">
        <v>21465</v>
      </c>
      <c r="J1215" s="36" t="s">
        <v>1114</v>
      </c>
      <c r="K1215" s="50">
        <v>248</v>
      </c>
      <c r="L1215" s="7" t="s">
        <v>9253</v>
      </c>
      <c r="M1215" s="89">
        <v>0</v>
      </c>
      <c r="N1215" s="89"/>
      <c r="O1215" s="89" t="s">
        <v>9249</v>
      </c>
      <c r="P1215" s="6" t="s">
        <v>5044</v>
      </c>
      <c r="Q1215" s="6" t="s">
        <v>5859</v>
      </c>
      <c r="R1215" s="6" t="s">
        <v>5860</v>
      </c>
      <c r="S1215" s="6" t="s">
        <v>5861</v>
      </c>
      <c r="T1215" s="6" t="s">
        <v>4618</v>
      </c>
      <c r="U1215" s="6" t="s">
        <v>5862</v>
      </c>
      <c r="V1215" s="6" t="s">
        <v>4618</v>
      </c>
      <c r="W1215" s="6" t="s">
        <v>4618</v>
      </c>
      <c r="X1215" s="6" t="s">
        <v>5863</v>
      </c>
      <c r="Y1215" s="6" t="s">
        <v>5797</v>
      </c>
      <c r="Z1215" s="6" t="s">
        <v>4618</v>
      </c>
      <c r="AA1215" s="38" t="s">
        <v>4618</v>
      </c>
      <c r="AB1215" s="8" t="s">
        <v>12351</v>
      </c>
      <c r="AC1215" s="8" t="s">
        <v>22770</v>
      </c>
      <c r="AD1215" s="9" t="s">
        <v>11631</v>
      </c>
      <c r="AE1215" s="50">
        <v>1</v>
      </c>
      <c r="AF1215" s="97">
        <v>38</v>
      </c>
      <c r="AG1215" s="92">
        <v>657</v>
      </c>
      <c r="AH1215" s="93">
        <v>3.7984068780912601E-2</v>
      </c>
      <c r="AI1215" s="94">
        <v>0.95347569474974103</v>
      </c>
      <c r="AJ1215" s="95">
        <v>245.05135915450285</v>
      </c>
      <c r="AK1215" s="95">
        <v>308.02865806659156</v>
      </c>
      <c r="AL1215" s="96">
        <v>234.81226688315095</v>
      </c>
      <c r="AM1215" s="10">
        <v>0</v>
      </c>
      <c r="AN1215" s="10">
        <v>9.9999999999231992</v>
      </c>
      <c r="AO1215" s="10">
        <v>9.9747350720776602</v>
      </c>
      <c r="AP1215" s="10">
        <v>5.7979527214317896E-3</v>
      </c>
      <c r="AQ1215" s="3" t="s">
        <v>12645</v>
      </c>
    </row>
    <row r="1216" spans="1:43" x14ac:dyDescent="0.2">
      <c r="A1216" s="3" t="s">
        <v>3356</v>
      </c>
      <c r="B1216" s="7" t="s">
        <v>12651</v>
      </c>
      <c r="C1216" s="85">
        <v>1390740</v>
      </c>
      <c r="D1216" s="85">
        <v>1391660</v>
      </c>
      <c r="E1216" s="15" t="s">
        <v>21060</v>
      </c>
      <c r="F1216" s="5" t="s">
        <v>9400</v>
      </c>
      <c r="G1216" s="5">
        <v>918</v>
      </c>
      <c r="H1216" s="40">
        <v>0</v>
      </c>
      <c r="I1216" s="17" t="s">
        <v>21466</v>
      </c>
      <c r="J1216" s="36" t="s">
        <v>1115</v>
      </c>
      <c r="K1216" s="50">
        <v>306</v>
      </c>
      <c r="L1216" s="7" t="s">
        <v>9252</v>
      </c>
      <c r="M1216" s="89">
        <v>0</v>
      </c>
      <c r="N1216" s="89"/>
      <c r="O1216" s="89" t="s">
        <v>9249</v>
      </c>
      <c r="P1216" s="6" t="s">
        <v>5864</v>
      </c>
      <c r="Q1216" s="6" t="s">
        <v>5865</v>
      </c>
      <c r="R1216" s="6" t="s">
        <v>5866</v>
      </c>
      <c r="S1216" s="6" t="s">
        <v>5867</v>
      </c>
      <c r="T1216" s="6" t="s">
        <v>4618</v>
      </c>
      <c r="U1216" s="6" t="s">
        <v>5868</v>
      </c>
      <c r="V1216" s="6" t="s">
        <v>4618</v>
      </c>
      <c r="W1216" s="6" t="s">
        <v>4618</v>
      </c>
      <c r="X1216" s="6" t="s">
        <v>5863</v>
      </c>
      <c r="Y1216" s="6" t="s">
        <v>5869</v>
      </c>
      <c r="Z1216" s="6" t="s">
        <v>4618</v>
      </c>
      <c r="AA1216" s="38" t="s">
        <v>4618</v>
      </c>
      <c r="AB1216" s="8" t="s">
        <v>12351</v>
      </c>
      <c r="AC1216" s="8" t="s">
        <v>22770</v>
      </c>
      <c r="AD1216" s="9" t="s">
        <v>11631</v>
      </c>
      <c r="AE1216" s="50">
        <v>1</v>
      </c>
      <c r="AF1216" s="97">
        <v>19</v>
      </c>
      <c r="AG1216" s="92">
        <v>336</v>
      </c>
      <c r="AH1216" s="93">
        <v>0.18251215762419701</v>
      </c>
      <c r="AI1216" s="94">
        <v>0.80695064486372103</v>
      </c>
      <c r="AJ1216" s="95">
        <v>75.690832004645401</v>
      </c>
      <c r="AK1216" s="95">
        <v>91.119802665743634</v>
      </c>
      <c r="AL1216" s="96">
        <v>88.172376834821804</v>
      </c>
      <c r="AM1216" s="10">
        <v>0</v>
      </c>
      <c r="AN1216" s="10">
        <v>5</v>
      </c>
      <c r="AO1216" s="10">
        <v>9.7933854131477691</v>
      </c>
      <c r="AP1216" s="10">
        <v>5.1916398217257603E-2</v>
      </c>
      <c r="AQ1216" s="3" t="s">
        <v>12645</v>
      </c>
    </row>
    <row r="1217" spans="1:43" x14ac:dyDescent="0.2">
      <c r="A1217" s="3" t="s">
        <v>3357</v>
      </c>
      <c r="B1217" s="7" t="s">
        <v>12651</v>
      </c>
      <c r="C1217" s="85">
        <v>1391664</v>
      </c>
      <c r="D1217" s="85">
        <v>1393322</v>
      </c>
      <c r="E1217" s="15" t="s">
        <v>21060</v>
      </c>
      <c r="F1217" s="5" t="s">
        <v>9400</v>
      </c>
      <c r="G1217" s="5">
        <v>1656</v>
      </c>
      <c r="H1217" s="40">
        <v>0</v>
      </c>
      <c r="I1217" s="17" t="s">
        <v>21467</v>
      </c>
      <c r="J1217" s="36" t="s">
        <v>1116</v>
      </c>
      <c r="K1217" s="50">
        <v>552</v>
      </c>
      <c r="L1217" s="7" t="s">
        <v>9252</v>
      </c>
      <c r="M1217" s="89">
        <v>0</v>
      </c>
      <c r="N1217" s="89"/>
      <c r="O1217" s="89" t="s">
        <v>9249</v>
      </c>
      <c r="P1217" s="6" t="s">
        <v>5870</v>
      </c>
      <c r="Q1217" s="6" t="s">
        <v>5871</v>
      </c>
      <c r="R1217" s="6" t="s">
        <v>5872</v>
      </c>
      <c r="S1217" s="6" t="s">
        <v>4618</v>
      </c>
      <c r="T1217" s="6" t="s">
        <v>4618</v>
      </c>
      <c r="U1217" s="6" t="s">
        <v>4618</v>
      </c>
      <c r="V1217" s="6" t="s">
        <v>4618</v>
      </c>
      <c r="W1217" s="6" t="s">
        <v>4618</v>
      </c>
      <c r="X1217" s="6" t="s">
        <v>4618</v>
      </c>
      <c r="Y1217" s="6" t="s">
        <v>5873</v>
      </c>
      <c r="Z1217" s="6" t="s">
        <v>4618</v>
      </c>
      <c r="AA1217" s="38" t="s">
        <v>4618</v>
      </c>
      <c r="AB1217" s="8" t="s">
        <v>12352</v>
      </c>
      <c r="AC1217" s="8" t="s">
        <v>22770</v>
      </c>
      <c r="AD1217" s="9" t="s">
        <v>11631</v>
      </c>
      <c r="AE1217" s="50">
        <v>1</v>
      </c>
      <c r="AF1217" s="97">
        <v>23</v>
      </c>
      <c r="AG1217" s="92">
        <v>188</v>
      </c>
      <c r="AH1217" s="93">
        <v>-0.26247099984109801</v>
      </c>
      <c r="AI1217" s="94">
        <v>0.78594045100576604</v>
      </c>
      <c r="AJ1217" s="95">
        <v>115.31693618466865</v>
      </c>
      <c r="AK1217" s="95">
        <v>154.65215379558629</v>
      </c>
      <c r="AL1217" s="96">
        <v>103.62624978164956</v>
      </c>
      <c r="AM1217" s="10">
        <v>9.9999973088001699</v>
      </c>
      <c r="AN1217" s="10">
        <v>0</v>
      </c>
      <c r="AO1217" s="10">
        <v>4.99272475347483</v>
      </c>
      <c r="AP1217" s="10">
        <v>3.3702140710110099E-3</v>
      </c>
      <c r="AQ1217" s="3" t="s">
        <v>12648</v>
      </c>
    </row>
    <row r="1218" spans="1:43" x14ac:dyDescent="0.2">
      <c r="A1218" s="3" t="s">
        <v>3358</v>
      </c>
      <c r="B1218" s="7" t="s">
        <v>12651</v>
      </c>
      <c r="C1218" s="85">
        <v>1393915</v>
      </c>
      <c r="D1218" s="85">
        <v>1393547</v>
      </c>
      <c r="E1218" s="15" t="s">
        <v>21063</v>
      </c>
      <c r="F1218" s="5" t="s">
        <v>9400</v>
      </c>
      <c r="G1218" s="5">
        <v>366</v>
      </c>
      <c r="H1218" s="40">
        <v>1</v>
      </c>
      <c r="I1218" s="17" t="s">
        <v>21468</v>
      </c>
      <c r="J1218" s="36" t="s">
        <v>1117</v>
      </c>
      <c r="K1218" s="50">
        <v>122</v>
      </c>
      <c r="L1218" s="7" t="s">
        <v>9253</v>
      </c>
      <c r="M1218" s="89">
        <v>0</v>
      </c>
      <c r="N1218" s="89"/>
      <c r="O1218" s="89" t="s">
        <v>9249</v>
      </c>
      <c r="P1218" s="6" t="s">
        <v>4618</v>
      </c>
      <c r="Q1218" s="6" t="s">
        <v>4618</v>
      </c>
      <c r="R1218" s="6" t="s">
        <v>4618</v>
      </c>
      <c r="S1218" s="6" t="s">
        <v>4618</v>
      </c>
      <c r="T1218" s="6" t="s">
        <v>4618</v>
      </c>
      <c r="U1218" s="6" t="s">
        <v>4618</v>
      </c>
      <c r="V1218" s="6" t="s">
        <v>4618</v>
      </c>
      <c r="W1218" s="6" t="s">
        <v>4618</v>
      </c>
      <c r="X1218" s="6" t="s">
        <v>4618</v>
      </c>
      <c r="Y1218" s="6" t="s">
        <v>4652</v>
      </c>
      <c r="Z1218" s="6" t="s">
        <v>4618</v>
      </c>
      <c r="AA1218" s="38" t="s">
        <v>4618</v>
      </c>
      <c r="AB1218" s="8" t="s">
        <v>11818</v>
      </c>
      <c r="AC1218" s="8" t="s">
        <v>22770</v>
      </c>
      <c r="AD1218" s="9" t="s">
        <v>11531</v>
      </c>
      <c r="AE1218" s="50">
        <v>0</v>
      </c>
      <c r="AF1218" s="97">
        <v>0</v>
      </c>
      <c r="AG1218" s="92">
        <v>0</v>
      </c>
      <c r="AH1218" s="93" t="s">
        <v>9258</v>
      </c>
      <c r="AI1218" s="94" t="s">
        <v>9258</v>
      </c>
      <c r="AJ1218" s="95">
        <v>39.881341907518305</v>
      </c>
      <c r="AK1218" s="95">
        <v>51.012134795319433</v>
      </c>
      <c r="AL1218" s="96">
        <v>31.474475410467743</v>
      </c>
      <c r="AM1218" s="10"/>
      <c r="AN1218" s="10"/>
      <c r="AO1218" s="10"/>
      <c r="AP1218" s="10"/>
    </row>
    <row r="1219" spans="1:43" x14ac:dyDescent="0.2">
      <c r="A1219" s="3" t="s">
        <v>3359</v>
      </c>
      <c r="B1219" s="7" t="s">
        <v>12651</v>
      </c>
      <c r="C1219" s="85">
        <v>1395511</v>
      </c>
      <c r="D1219" s="85">
        <v>1394720</v>
      </c>
      <c r="E1219" s="15" t="s">
        <v>21063</v>
      </c>
      <c r="F1219" s="5" t="s">
        <v>9400</v>
      </c>
      <c r="G1219" s="5">
        <v>789</v>
      </c>
      <c r="H1219" s="40">
        <v>1</v>
      </c>
      <c r="I1219" s="17" t="s">
        <v>21469</v>
      </c>
      <c r="J1219" s="36" t="s">
        <v>1118</v>
      </c>
      <c r="K1219" s="50">
        <v>263</v>
      </c>
      <c r="L1219" s="7" t="s">
        <v>9252</v>
      </c>
      <c r="M1219" s="89">
        <v>0</v>
      </c>
      <c r="N1219" s="89"/>
      <c r="O1219" s="89" t="s">
        <v>9249</v>
      </c>
      <c r="P1219" s="6" t="s">
        <v>4667</v>
      </c>
      <c r="Q1219" s="6" t="s">
        <v>5874</v>
      </c>
      <c r="R1219" s="6" t="s">
        <v>5875</v>
      </c>
      <c r="S1219" s="6" t="s">
        <v>5876</v>
      </c>
      <c r="T1219" s="6" t="s">
        <v>4618</v>
      </c>
      <c r="U1219" s="6" t="s">
        <v>4618</v>
      </c>
      <c r="V1219" s="6" t="s">
        <v>4618</v>
      </c>
      <c r="W1219" s="6" t="s">
        <v>4618</v>
      </c>
      <c r="X1219" s="6" t="s">
        <v>4618</v>
      </c>
      <c r="Y1219" s="6" t="s">
        <v>4670</v>
      </c>
      <c r="Z1219" s="6" t="s">
        <v>4618</v>
      </c>
      <c r="AA1219" s="38" t="s">
        <v>4618</v>
      </c>
      <c r="AB1219" s="8" t="s">
        <v>12353</v>
      </c>
      <c r="AC1219" s="8" t="s">
        <v>22770</v>
      </c>
      <c r="AD1219" s="9" t="s">
        <v>11535</v>
      </c>
      <c r="AE1219" s="50">
        <v>1</v>
      </c>
      <c r="AF1219" s="97">
        <v>13</v>
      </c>
      <c r="AG1219" s="92">
        <v>184</v>
      </c>
      <c r="AH1219" s="93">
        <v>0.80479712453621799</v>
      </c>
      <c r="AI1219" s="94">
        <v>0.37598692643999099</v>
      </c>
      <c r="AJ1219" s="95">
        <v>190.42165805480761</v>
      </c>
      <c r="AK1219" s="95">
        <v>280.62410587242874</v>
      </c>
      <c r="AL1219" s="96">
        <v>199.15550655430533</v>
      </c>
      <c r="AM1219" s="10">
        <v>8.4767748376179904E-12</v>
      </c>
      <c r="AN1219" s="10">
        <v>8.9461710301060897</v>
      </c>
      <c r="AO1219" s="10">
        <v>9.3917143374086898</v>
      </c>
      <c r="AP1219" s="10">
        <v>1.06883551723058E-4</v>
      </c>
      <c r="AQ1219" s="3" t="s">
        <v>12645</v>
      </c>
    </row>
    <row r="1220" spans="1:43" x14ac:dyDescent="0.2">
      <c r="A1220" s="3" t="s">
        <v>3360</v>
      </c>
      <c r="B1220" s="7" t="s">
        <v>12651</v>
      </c>
      <c r="C1220" s="85">
        <v>1395811</v>
      </c>
      <c r="D1220" s="85">
        <v>1395566</v>
      </c>
      <c r="E1220" s="15" t="s">
        <v>21063</v>
      </c>
      <c r="F1220" s="5" t="s">
        <v>9400</v>
      </c>
      <c r="G1220" s="5">
        <v>243</v>
      </c>
      <c r="H1220" s="40">
        <v>0</v>
      </c>
      <c r="I1220" s="17" t="s">
        <v>21470</v>
      </c>
      <c r="J1220" s="36" t="s">
        <v>1119</v>
      </c>
      <c r="K1220" s="50">
        <v>81</v>
      </c>
      <c r="L1220" s="7" t="s">
        <v>9254</v>
      </c>
      <c r="M1220" s="89">
        <v>3</v>
      </c>
      <c r="N1220" s="89"/>
      <c r="O1220" s="89" t="s">
        <v>9248</v>
      </c>
      <c r="P1220" s="6" t="s">
        <v>4618</v>
      </c>
      <c r="Q1220" s="6" t="s">
        <v>4618</v>
      </c>
      <c r="R1220" s="6" t="s">
        <v>4618</v>
      </c>
      <c r="S1220" s="6" t="s">
        <v>4618</v>
      </c>
      <c r="T1220" s="6" t="s">
        <v>4618</v>
      </c>
      <c r="U1220" s="6" t="s">
        <v>4618</v>
      </c>
      <c r="V1220" s="6" t="s">
        <v>4618</v>
      </c>
      <c r="W1220" s="6" t="s">
        <v>4618</v>
      </c>
      <c r="X1220" s="6" t="s">
        <v>4618</v>
      </c>
      <c r="Y1220" s="6" t="s">
        <v>4618</v>
      </c>
      <c r="Z1220" s="6" t="s">
        <v>4618</v>
      </c>
      <c r="AA1220" s="38" t="s">
        <v>4619</v>
      </c>
      <c r="AB1220" s="8" t="s">
        <v>9258</v>
      </c>
      <c r="AC1220" s="8" t="s">
        <v>22770</v>
      </c>
      <c r="AD1220" s="9" t="s">
        <v>11531</v>
      </c>
      <c r="AE1220" s="50">
        <v>0</v>
      </c>
      <c r="AF1220" s="97">
        <v>0</v>
      </c>
      <c r="AG1220" s="92">
        <v>0</v>
      </c>
      <c r="AH1220" s="93" t="s">
        <v>9258</v>
      </c>
      <c r="AI1220" s="94" t="s">
        <v>9258</v>
      </c>
      <c r="AJ1220" s="95">
        <v>124.2968489450987</v>
      </c>
      <c r="AK1220" s="95">
        <v>106.40812492461164</v>
      </c>
      <c r="AL1220" s="96">
        <v>142.38156959399342</v>
      </c>
      <c r="AM1220" s="10"/>
      <c r="AN1220" s="10"/>
      <c r="AO1220" s="10"/>
      <c r="AP1220" s="10"/>
    </row>
    <row r="1221" spans="1:43" x14ac:dyDescent="0.2">
      <c r="A1221" s="3" t="s">
        <v>3361</v>
      </c>
      <c r="B1221" s="7" t="s">
        <v>12651</v>
      </c>
      <c r="C1221" s="85">
        <v>1396294</v>
      </c>
      <c r="D1221" s="85">
        <v>1395914</v>
      </c>
      <c r="E1221" s="15" t="s">
        <v>21063</v>
      </c>
      <c r="F1221" s="5" t="s">
        <v>9400</v>
      </c>
      <c r="G1221" s="5">
        <v>378</v>
      </c>
      <c r="H1221" s="40">
        <v>0</v>
      </c>
      <c r="I1221" s="17" t="s">
        <v>21471</v>
      </c>
      <c r="J1221" s="36" t="s">
        <v>1120</v>
      </c>
      <c r="K1221" s="50">
        <v>126</v>
      </c>
      <c r="L1221" s="7" t="s">
        <v>9253</v>
      </c>
      <c r="M1221" s="89">
        <v>0</v>
      </c>
      <c r="N1221" s="89"/>
      <c r="O1221" s="89" t="s">
        <v>9249</v>
      </c>
      <c r="P1221" s="6" t="s">
        <v>5877</v>
      </c>
      <c r="Q1221" s="6" t="s">
        <v>4618</v>
      </c>
      <c r="R1221" s="6" t="s">
        <v>5878</v>
      </c>
      <c r="S1221" s="6" t="s">
        <v>4618</v>
      </c>
      <c r="T1221" s="6" t="s">
        <v>4618</v>
      </c>
      <c r="U1221" s="6" t="s">
        <v>4618</v>
      </c>
      <c r="V1221" s="6" t="s">
        <v>4618</v>
      </c>
      <c r="W1221" s="6" t="s">
        <v>4618</v>
      </c>
      <c r="X1221" s="6" t="s">
        <v>4618</v>
      </c>
      <c r="Y1221" s="6" t="s">
        <v>4770</v>
      </c>
      <c r="Z1221" s="6" t="s">
        <v>4618</v>
      </c>
      <c r="AA1221" s="38" t="s">
        <v>4618</v>
      </c>
      <c r="AB1221" s="8" t="s">
        <v>12354</v>
      </c>
      <c r="AC1221" s="8" t="s">
        <v>22770</v>
      </c>
      <c r="AD1221" s="9" t="s">
        <v>11539</v>
      </c>
      <c r="AE1221" s="50">
        <v>0</v>
      </c>
      <c r="AF1221" s="97">
        <v>0</v>
      </c>
      <c r="AG1221" s="92">
        <v>0</v>
      </c>
      <c r="AH1221" s="93" t="s">
        <v>9258</v>
      </c>
      <c r="AI1221" s="94" t="s">
        <v>9258</v>
      </c>
      <c r="AJ1221" s="95">
        <v>25.82168598307867</v>
      </c>
      <c r="AK1221" s="95">
        <v>22.901486204247124</v>
      </c>
      <c r="AL1221" s="96">
        <v>26.989036958364423</v>
      </c>
      <c r="AM1221" s="10"/>
      <c r="AN1221" s="10"/>
      <c r="AO1221" s="10"/>
      <c r="AP1221" s="10"/>
    </row>
    <row r="1222" spans="1:43" x14ac:dyDescent="0.2">
      <c r="A1222" s="3" t="s">
        <v>3362</v>
      </c>
      <c r="B1222" s="7" t="s">
        <v>12651</v>
      </c>
      <c r="C1222" s="85">
        <v>1397186</v>
      </c>
      <c r="D1222" s="85">
        <v>1396299</v>
      </c>
      <c r="E1222" s="15" t="s">
        <v>21064</v>
      </c>
      <c r="F1222" s="5" t="s">
        <v>9400</v>
      </c>
      <c r="G1222" s="5">
        <v>885</v>
      </c>
      <c r="H1222" s="40">
        <v>0</v>
      </c>
      <c r="I1222" s="17" t="s">
        <v>21472</v>
      </c>
      <c r="J1222" s="36" t="s">
        <v>1121</v>
      </c>
      <c r="K1222" s="50">
        <v>295</v>
      </c>
      <c r="L1222" s="7" t="s">
        <v>9253</v>
      </c>
      <c r="M1222" s="89">
        <v>1</v>
      </c>
      <c r="N1222" s="89"/>
      <c r="O1222" s="89" t="s">
        <v>9249</v>
      </c>
      <c r="P1222" s="6" t="s">
        <v>5879</v>
      </c>
      <c r="Q1222" s="6" t="s">
        <v>5880</v>
      </c>
      <c r="R1222" s="6" t="s">
        <v>5881</v>
      </c>
      <c r="S1222" s="6" t="s">
        <v>5882</v>
      </c>
      <c r="T1222" s="6" t="s">
        <v>4618</v>
      </c>
      <c r="U1222" s="6" t="s">
        <v>5883</v>
      </c>
      <c r="V1222" s="6" t="s">
        <v>4618</v>
      </c>
      <c r="W1222" s="6" t="s">
        <v>4618</v>
      </c>
      <c r="X1222" s="6" t="s">
        <v>4618</v>
      </c>
      <c r="Y1222" s="6" t="s">
        <v>5884</v>
      </c>
      <c r="Z1222" s="6" t="s">
        <v>5885</v>
      </c>
      <c r="AA1222" s="38" t="s">
        <v>4618</v>
      </c>
      <c r="AB1222" s="8" t="s">
        <v>12355</v>
      </c>
      <c r="AC1222" s="8" t="s">
        <v>22770</v>
      </c>
      <c r="AD1222" s="9" t="s">
        <v>11531</v>
      </c>
      <c r="AE1222" s="50">
        <v>1</v>
      </c>
      <c r="AF1222" s="97">
        <v>16</v>
      </c>
      <c r="AG1222" s="92">
        <v>97</v>
      </c>
      <c r="AH1222" s="93">
        <v>-5.2815319039755303E-2</v>
      </c>
      <c r="AI1222" s="94">
        <v>0.98691080578215395</v>
      </c>
      <c r="AJ1222" s="95">
        <v>104.14472005048232</v>
      </c>
      <c r="AK1222" s="95">
        <v>134.69314730056368</v>
      </c>
      <c r="AL1222" s="96">
        <v>107.62969380895527</v>
      </c>
      <c r="AM1222" s="10">
        <v>9.9998659121978406</v>
      </c>
      <c r="AN1222" s="10">
        <v>0</v>
      </c>
      <c r="AO1222" s="10">
        <v>8.2549579642330997</v>
      </c>
      <c r="AP1222" s="10">
        <v>3.70110938443524E-4</v>
      </c>
      <c r="AQ1222" s="3" t="s">
        <v>12643</v>
      </c>
    </row>
    <row r="1223" spans="1:43" x14ac:dyDescent="0.2">
      <c r="A1223" s="3" t="s">
        <v>3364</v>
      </c>
      <c r="B1223" s="7" t="s">
        <v>12651</v>
      </c>
      <c r="C1223" s="85">
        <v>1399230</v>
      </c>
      <c r="D1223" s="85">
        <v>1398136</v>
      </c>
      <c r="E1223" s="15" t="s">
        <v>21062</v>
      </c>
      <c r="F1223" s="5" t="s">
        <v>9401</v>
      </c>
      <c r="G1223" s="5">
        <v>1092</v>
      </c>
      <c r="H1223" s="40">
        <v>0</v>
      </c>
      <c r="I1223" s="17" t="s">
        <v>21474</v>
      </c>
      <c r="J1223" s="36" t="s">
        <v>1122</v>
      </c>
      <c r="K1223" s="50">
        <v>364</v>
      </c>
      <c r="L1223" s="7" t="s">
        <v>9253</v>
      </c>
      <c r="M1223" s="89">
        <v>0</v>
      </c>
      <c r="N1223" s="89"/>
      <c r="O1223" s="89" t="s">
        <v>9249</v>
      </c>
      <c r="P1223" s="6" t="s">
        <v>4677</v>
      </c>
      <c r="Q1223" s="6" t="s">
        <v>5891</v>
      </c>
      <c r="R1223" s="6" t="s">
        <v>5892</v>
      </c>
      <c r="S1223" s="6" t="s">
        <v>4618</v>
      </c>
      <c r="T1223" s="6" t="s">
        <v>4618</v>
      </c>
      <c r="U1223" s="6" t="s">
        <v>5893</v>
      </c>
      <c r="V1223" s="6" t="s">
        <v>4618</v>
      </c>
      <c r="W1223" s="6" t="s">
        <v>4618</v>
      </c>
      <c r="X1223" s="6" t="s">
        <v>4618</v>
      </c>
      <c r="Y1223" s="6" t="s">
        <v>5894</v>
      </c>
      <c r="Z1223" s="6" t="s">
        <v>4618</v>
      </c>
      <c r="AA1223" s="38" t="s">
        <v>4618</v>
      </c>
      <c r="AB1223" s="8" t="s">
        <v>12356</v>
      </c>
      <c r="AC1223" s="8" t="s">
        <v>22770</v>
      </c>
      <c r="AD1223" s="9" t="s">
        <v>11533</v>
      </c>
      <c r="AE1223" s="50">
        <v>1</v>
      </c>
      <c r="AF1223" s="97">
        <v>34</v>
      </c>
      <c r="AG1223" s="92">
        <v>418</v>
      </c>
      <c r="AH1223" s="93">
        <v>-0.62551132880928595</v>
      </c>
      <c r="AI1223" s="94">
        <v>0.36097392424367197</v>
      </c>
      <c r="AJ1223" s="95">
        <v>145.49466235076761</v>
      </c>
      <c r="AK1223" s="95">
        <v>223.65414475458158</v>
      </c>
      <c r="AL1223" s="96">
        <v>151.17359764587192</v>
      </c>
      <c r="AM1223" s="10">
        <v>9.9912663826157697</v>
      </c>
      <c r="AN1223" s="10">
        <v>0</v>
      </c>
      <c r="AO1223" s="10">
        <v>9.9999998060789199</v>
      </c>
      <c r="AP1223" s="10">
        <v>5.89555071428549E-11</v>
      </c>
      <c r="AQ1223" s="3" t="s">
        <v>12649</v>
      </c>
    </row>
    <row r="1224" spans="1:43" x14ac:dyDescent="0.2">
      <c r="A1224" s="3" t="s">
        <v>2936</v>
      </c>
      <c r="B1224" s="7" t="s">
        <v>12651</v>
      </c>
      <c r="C1224" s="85">
        <v>1399830</v>
      </c>
      <c r="D1224" s="85">
        <v>1399964</v>
      </c>
      <c r="E1224" s="15" t="s">
        <v>21060</v>
      </c>
      <c r="F1224" s="5" t="s">
        <v>9400</v>
      </c>
      <c r="G1224" s="5">
        <v>132</v>
      </c>
      <c r="H1224" s="40">
        <v>0</v>
      </c>
      <c r="J1224" s="36" t="s">
        <v>1123</v>
      </c>
      <c r="K1224" s="50">
        <v>44</v>
      </c>
      <c r="L1224" s="7" t="s">
        <v>9253</v>
      </c>
      <c r="M1224" s="89">
        <v>0</v>
      </c>
      <c r="N1224" s="89"/>
      <c r="O1224" s="89" t="s">
        <v>9249</v>
      </c>
      <c r="P1224" s="6" t="s">
        <v>4618</v>
      </c>
      <c r="Q1224" s="6" t="s">
        <v>4623</v>
      </c>
      <c r="R1224" s="6" t="s">
        <v>4624</v>
      </c>
      <c r="S1224" s="6" t="s">
        <v>4618</v>
      </c>
      <c r="T1224" s="6" t="s">
        <v>4618</v>
      </c>
      <c r="U1224" s="6" t="s">
        <v>4625</v>
      </c>
      <c r="V1224" s="6" t="s">
        <v>4618</v>
      </c>
      <c r="W1224" s="6" t="s">
        <v>4618</v>
      </c>
      <c r="X1224" s="6" t="s">
        <v>4618</v>
      </c>
      <c r="Y1224" s="6" t="s">
        <v>4618</v>
      </c>
      <c r="Z1224" s="6" t="s">
        <v>4626</v>
      </c>
      <c r="AA1224" s="38" t="s">
        <v>4618</v>
      </c>
      <c r="AB1224" s="8" t="s">
        <v>12357</v>
      </c>
      <c r="AC1224" s="8" t="s">
        <v>22770</v>
      </c>
      <c r="AD1224" s="9" t="s">
        <v>11546</v>
      </c>
      <c r="AE1224" s="50">
        <v>1</v>
      </c>
      <c r="AF1224" s="97">
        <v>5</v>
      </c>
      <c r="AG1224" s="92">
        <v>126</v>
      </c>
      <c r="AH1224" s="93">
        <v>8.9759194257601496E-2</v>
      </c>
      <c r="AI1224" s="94">
        <v>0.94945446999709604</v>
      </c>
      <c r="AJ1224" s="95">
        <v>1113.0020892458258</v>
      </c>
      <c r="AK1224" s="95">
        <v>658.6764779977583</v>
      </c>
      <c r="AL1224" s="96">
        <v>1113.292419564882</v>
      </c>
      <c r="AM1224" s="10">
        <v>2.17791864542959E-7</v>
      </c>
      <c r="AN1224" s="10">
        <v>9.2806745577972496</v>
      </c>
      <c r="AO1224" s="10">
        <v>0</v>
      </c>
      <c r="AP1224" s="10">
        <v>4.9999999999240901</v>
      </c>
      <c r="AQ1224" s="3" t="s">
        <v>12645</v>
      </c>
    </row>
    <row r="1225" spans="1:43" x14ac:dyDescent="0.2">
      <c r="A1225" s="3" t="s">
        <v>3365</v>
      </c>
      <c r="B1225" s="7" t="s">
        <v>12651</v>
      </c>
      <c r="C1225" s="85">
        <v>1400084</v>
      </c>
      <c r="D1225" s="85">
        <v>1400476</v>
      </c>
      <c r="E1225" s="15" t="s">
        <v>21061</v>
      </c>
      <c r="F1225" s="5" t="s">
        <v>9400</v>
      </c>
      <c r="G1225" s="5">
        <v>390</v>
      </c>
      <c r="H1225" s="40">
        <v>0</v>
      </c>
      <c r="I1225" s="17" t="s">
        <v>21475</v>
      </c>
      <c r="J1225" s="36" t="s">
        <v>1124</v>
      </c>
      <c r="K1225" s="50">
        <v>130</v>
      </c>
      <c r="L1225" s="7" t="s">
        <v>9252</v>
      </c>
      <c r="M1225" s="89">
        <v>0</v>
      </c>
      <c r="N1225" s="89"/>
      <c r="O1225" s="89" t="s">
        <v>9249</v>
      </c>
      <c r="P1225" s="6" t="s">
        <v>5895</v>
      </c>
      <c r="Q1225" s="6" t="s">
        <v>4618</v>
      </c>
      <c r="R1225" s="6" t="s">
        <v>5896</v>
      </c>
      <c r="S1225" s="6" t="s">
        <v>4618</v>
      </c>
      <c r="T1225" s="6" t="s">
        <v>4618</v>
      </c>
      <c r="U1225" s="6" t="s">
        <v>5897</v>
      </c>
      <c r="V1225" s="6" t="s">
        <v>4618</v>
      </c>
      <c r="W1225" s="6" t="s">
        <v>4618</v>
      </c>
      <c r="X1225" s="6" t="s">
        <v>4618</v>
      </c>
      <c r="Y1225" s="6" t="s">
        <v>5497</v>
      </c>
      <c r="Z1225" s="6" t="s">
        <v>5898</v>
      </c>
      <c r="AA1225" s="38" t="s">
        <v>4618</v>
      </c>
      <c r="AB1225" s="8" t="s">
        <v>12358</v>
      </c>
      <c r="AC1225" s="8" t="s">
        <v>22770</v>
      </c>
      <c r="AD1225" s="9" t="s">
        <v>11546</v>
      </c>
      <c r="AE1225" s="50">
        <v>1</v>
      </c>
      <c r="AF1225" s="97">
        <v>6</v>
      </c>
      <c r="AG1225" s="92">
        <v>24</v>
      </c>
      <c r="AH1225" s="93">
        <v>0.21713850073382901</v>
      </c>
      <c r="AI1225" s="94">
        <v>0.96926147562539</v>
      </c>
      <c r="AJ1225" s="95">
        <v>438.18567345453494</v>
      </c>
      <c r="AK1225" s="95">
        <v>296.61146936271791</v>
      </c>
      <c r="AL1225" s="96">
        <v>503.90879193957142</v>
      </c>
      <c r="AM1225" s="10">
        <v>4.3749999999999902</v>
      </c>
      <c r="AN1225" s="10">
        <v>0</v>
      </c>
      <c r="AO1225" s="10">
        <v>0.25006270026888</v>
      </c>
      <c r="AP1225" s="10">
        <v>4.3442871330843902</v>
      </c>
      <c r="AQ1225" s="3" t="s">
        <v>12643</v>
      </c>
    </row>
    <row r="1226" spans="1:43" x14ac:dyDescent="0.2">
      <c r="A1226" s="3" t="s">
        <v>3366</v>
      </c>
      <c r="B1226" s="7" t="s">
        <v>12651</v>
      </c>
      <c r="C1226" s="85">
        <v>1400466</v>
      </c>
      <c r="D1226" s="85">
        <v>1402304</v>
      </c>
      <c r="E1226" s="15" t="s">
        <v>21060</v>
      </c>
      <c r="F1226" s="5" t="s">
        <v>9400</v>
      </c>
      <c r="G1226" s="5">
        <v>1836</v>
      </c>
      <c r="H1226" s="40">
        <v>0</v>
      </c>
      <c r="I1226" s="17" t="s">
        <v>21476</v>
      </c>
      <c r="J1226" s="36" t="s">
        <v>1125</v>
      </c>
      <c r="K1226" s="50">
        <v>612</v>
      </c>
      <c r="L1226" s="7" t="s">
        <v>9254</v>
      </c>
      <c r="M1226" s="89">
        <v>6</v>
      </c>
      <c r="N1226" s="89"/>
      <c r="O1226" s="89" t="s">
        <v>9248</v>
      </c>
      <c r="P1226" s="6" t="s">
        <v>4618</v>
      </c>
      <c r="Q1226" s="6" t="s">
        <v>5899</v>
      </c>
      <c r="R1226" s="6" t="s">
        <v>5900</v>
      </c>
      <c r="S1226" s="6" t="s">
        <v>4618</v>
      </c>
      <c r="T1226" s="6" t="s">
        <v>5901</v>
      </c>
      <c r="U1226" s="6" t="s">
        <v>4618</v>
      </c>
      <c r="V1226" s="6" t="s">
        <v>4618</v>
      </c>
      <c r="W1226" s="6" t="s">
        <v>4618</v>
      </c>
      <c r="X1226" s="6" t="s">
        <v>4618</v>
      </c>
      <c r="Y1226" s="6" t="s">
        <v>4618</v>
      </c>
      <c r="Z1226" s="6" t="s">
        <v>5902</v>
      </c>
      <c r="AA1226" s="38" t="s">
        <v>4619</v>
      </c>
      <c r="AB1226" s="8" t="s">
        <v>12359</v>
      </c>
      <c r="AC1226" s="8" t="s">
        <v>22770</v>
      </c>
      <c r="AD1226" s="9" t="s">
        <v>11633</v>
      </c>
      <c r="AE1226" s="50">
        <v>1</v>
      </c>
      <c r="AF1226" s="97">
        <v>84</v>
      </c>
      <c r="AG1226" s="92">
        <v>1006</v>
      </c>
      <c r="AH1226" s="93">
        <v>-0.51825488781061702</v>
      </c>
      <c r="AI1226" s="94">
        <v>0.33098095334682198</v>
      </c>
      <c r="AJ1226" s="95">
        <v>123.59095569926417</v>
      </c>
      <c r="AK1226" s="95">
        <v>111.95312005192199</v>
      </c>
      <c r="AL1226" s="96">
        <v>154.96525112565431</v>
      </c>
      <c r="AM1226" s="10">
        <v>10</v>
      </c>
      <c r="AN1226" s="10">
        <v>0</v>
      </c>
      <c r="AO1226" s="10">
        <v>9.9999848187219804</v>
      </c>
      <c r="AP1226" s="10">
        <v>4.2991413620185796E-6</v>
      </c>
      <c r="AQ1226" s="3" t="s">
        <v>12649</v>
      </c>
    </row>
    <row r="1227" spans="1:43" x14ac:dyDescent="0.2">
      <c r="A1227" s="3" t="s">
        <v>3367</v>
      </c>
      <c r="B1227" s="7" t="s">
        <v>12651</v>
      </c>
      <c r="C1227" s="85">
        <v>1402301</v>
      </c>
      <c r="D1227" s="85">
        <v>1402948</v>
      </c>
      <c r="E1227" s="15" t="s">
        <v>21061</v>
      </c>
      <c r="F1227" s="5" t="s">
        <v>9400</v>
      </c>
      <c r="G1227" s="5">
        <v>645</v>
      </c>
      <c r="H1227" s="40">
        <v>0</v>
      </c>
      <c r="I1227" s="17" t="s">
        <v>21477</v>
      </c>
      <c r="J1227" s="36" t="s">
        <v>1126</v>
      </c>
      <c r="K1227" s="50">
        <v>215</v>
      </c>
      <c r="L1227" s="7" t="s">
        <v>9252</v>
      </c>
      <c r="M1227" s="89">
        <v>0</v>
      </c>
      <c r="N1227" s="89"/>
      <c r="O1227" s="89" t="s">
        <v>9249</v>
      </c>
      <c r="P1227" s="6" t="s">
        <v>4677</v>
      </c>
      <c r="Q1227" s="6" t="s">
        <v>5903</v>
      </c>
      <c r="R1227" s="6" t="s">
        <v>5904</v>
      </c>
      <c r="S1227" s="6" t="s">
        <v>4618</v>
      </c>
      <c r="T1227" s="6" t="s">
        <v>4618</v>
      </c>
      <c r="U1227" s="6" t="s">
        <v>4618</v>
      </c>
      <c r="V1227" s="6" t="s">
        <v>5905</v>
      </c>
      <c r="W1227" s="6" t="s">
        <v>4618</v>
      </c>
      <c r="X1227" s="6" t="s">
        <v>4618</v>
      </c>
      <c r="Y1227" s="6" t="s">
        <v>4680</v>
      </c>
      <c r="Z1227" s="6" t="s">
        <v>5906</v>
      </c>
      <c r="AA1227" s="38" t="s">
        <v>4618</v>
      </c>
      <c r="AB1227" s="8" t="s">
        <v>12360</v>
      </c>
      <c r="AC1227" s="8" t="s">
        <v>22770</v>
      </c>
      <c r="AD1227" s="9" t="s">
        <v>11531</v>
      </c>
      <c r="AE1227" s="50">
        <v>1</v>
      </c>
      <c r="AF1227" s="97">
        <v>13</v>
      </c>
      <c r="AG1227" s="92">
        <v>92</v>
      </c>
      <c r="AH1227" s="93">
        <v>-0.38010232976576402</v>
      </c>
      <c r="AI1227" s="94">
        <v>0.78286202791917803</v>
      </c>
      <c r="AJ1227" s="95">
        <v>455.2555702701726</v>
      </c>
      <c r="AK1227" s="95">
        <v>212.41771754613484</v>
      </c>
      <c r="AL1227" s="96">
        <v>515.37380067288461</v>
      </c>
      <c r="AM1227" s="10">
        <v>8.8877273342798606</v>
      </c>
      <c r="AN1227" s="10">
        <v>1.21495395433157E-5</v>
      </c>
      <c r="AO1227" s="10">
        <v>4.8202730555432396</v>
      </c>
      <c r="AP1227" s="10">
        <v>6.8591896971747099E-2</v>
      </c>
      <c r="AQ1227" s="3" t="s">
        <v>12648</v>
      </c>
    </row>
    <row r="1228" spans="1:43" x14ac:dyDescent="0.2">
      <c r="A1228" s="3" t="s">
        <v>3368</v>
      </c>
      <c r="B1228" s="7" t="s">
        <v>12651</v>
      </c>
      <c r="C1228" s="85">
        <v>1403088</v>
      </c>
      <c r="D1228" s="85">
        <v>1403780</v>
      </c>
      <c r="E1228" s="15" t="s">
        <v>21060</v>
      </c>
      <c r="F1228" s="5" t="s">
        <v>9400</v>
      </c>
      <c r="G1228" s="5">
        <v>690</v>
      </c>
      <c r="H1228" s="40">
        <v>0</v>
      </c>
      <c r="I1228" s="17" t="s">
        <v>21478</v>
      </c>
      <c r="J1228" s="36" t="s">
        <v>1127</v>
      </c>
      <c r="K1228" s="50">
        <v>230</v>
      </c>
      <c r="L1228" s="7" t="s">
        <v>9253</v>
      </c>
      <c r="M1228" s="89">
        <v>0</v>
      </c>
      <c r="N1228" s="89"/>
      <c r="O1228" s="89" t="s">
        <v>9249</v>
      </c>
      <c r="P1228" s="6" t="s">
        <v>5907</v>
      </c>
      <c r="Q1228" s="6" t="s">
        <v>5908</v>
      </c>
      <c r="R1228" s="6" t="s">
        <v>5909</v>
      </c>
      <c r="S1228" s="6" t="s">
        <v>4618</v>
      </c>
      <c r="T1228" s="6" t="s">
        <v>4618</v>
      </c>
      <c r="U1228" s="6" t="s">
        <v>4618</v>
      </c>
      <c r="V1228" s="6" t="s">
        <v>5910</v>
      </c>
      <c r="W1228" s="6" t="s">
        <v>4618</v>
      </c>
      <c r="X1228" s="6" t="s">
        <v>4618</v>
      </c>
      <c r="Y1228" s="6" t="s">
        <v>5911</v>
      </c>
      <c r="Z1228" s="6" t="s">
        <v>4618</v>
      </c>
      <c r="AA1228" s="38" t="s">
        <v>4618</v>
      </c>
      <c r="AB1228" s="8" t="s">
        <v>12361</v>
      </c>
      <c r="AC1228" s="8" t="s">
        <v>22770</v>
      </c>
      <c r="AD1228" s="9" t="s">
        <v>11544</v>
      </c>
      <c r="AE1228" s="50">
        <v>1</v>
      </c>
      <c r="AF1228" s="97">
        <v>30</v>
      </c>
      <c r="AG1228" s="92">
        <v>643</v>
      </c>
      <c r="AH1228" s="93">
        <v>-0.41574463061255301</v>
      </c>
      <c r="AI1228" s="94">
        <v>0.48644088999469198</v>
      </c>
      <c r="AJ1228" s="95">
        <v>111.95837895235422</v>
      </c>
      <c r="AK1228" s="95">
        <v>102.00011611772442</v>
      </c>
      <c r="AL1228" s="96">
        <v>104.39683297175625</v>
      </c>
      <c r="AM1228" s="10">
        <v>3.3377384887271702</v>
      </c>
      <c r="AN1228" s="10">
        <v>0</v>
      </c>
      <c r="AO1228" s="10">
        <v>9.9999788175906303</v>
      </c>
      <c r="AP1228" s="10">
        <v>3.3781248625075401E-6</v>
      </c>
    </row>
    <row r="1229" spans="1:43" x14ac:dyDescent="0.2">
      <c r="A1229" s="3" t="s">
        <v>3369</v>
      </c>
      <c r="B1229" s="7" t="s">
        <v>12651</v>
      </c>
      <c r="C1229" s="85">
        <v>1404101</v>
      </c>
      <c r="D1229" s="85">
        <v>1404904</v>
      </c>
      <c r="E1229" s="15" t="s">
        <v>21061</v>
      </c>
      <c r="F1229" s="5" t="s">
        <v>9400</v>
      </c>
      <c r="G1229" s="5">
        <v>801</v>
      </c>
      <c r="H1229" s="40">
        <v>0</v>
      </c>
      <c r="I1229" s="17" t="s">
        <v>21479</v>
      </c>
      <c r="J1229" s="36" t="s">
        <v>1128</v>
      </c>
      <c r="K1229" s="50">
        <v>267</v>
      </c>
      <c r="L1229" s="7" t="s">
        <v>9253</v>
      </c>
      <c r="M1229" s="89">
        <v>0</v>
      </c>
      <c r="N1229" s="89"/>
      <c r="O1229" s="89" t="s">
        <v>9249</v>
      </c>
      <c r="P1229" s="6" t="s">
        <v>4667</v>
      </c>
      <c r="Q1229" s="6" t="s">
        <v>5912</v>
      </c>
      <c r="R1229" s="6" t="s">
        <v>5913</v>
      </c>
      <c r="S1229" s="6" t="s">
        <v>5914</v>
      </c>
      <c r="T1229" s="6" t="s">
        <v>4618</v>
      </c>
      <c r="U1229" s="6" t="s">
        <v>5915</v>
      </c>
      <c r="V1229" s="6" t="s">
        <v>4618</v>
      </c>
      <c r="W1229" s="6" t="s">
        <v>4618</v>
      </c>
      <c r="X1229" s="6" t="s">
        <v>4618</v>
      </c>
      <c r="Y1229" s="6" t="s">
        <v>5814</v>
      </c>
      <c r="Z1229" s="6" t="s">
        <v>5916</v>
      </c>
      <c r="AA1229" s="38" t="s">
        <v>4618</v>
      </c>
      <c r="AB1229" s="8" t="s">
        <v>12362</v>
      </c>
      <c r="AC1229" s="8" t="s">
        <v>22770</v>
      </c>
      <c r="AD1229" s="9" t="s">
        <v>11535</v>
      </c>
      <c r="AE1229" s="50">
        <v>1</v>
      </c>
      <c r="AF1229" s="97">
        <v>20</v>
      </c>
      <c r="AG1229" s="92">
        <v>190</v>
      </c>
      <c r="AH1229" s="93">
        <v>0.76300118176604503</v>
      </c>
      <c r="AI1229" s="94">
        <v>0.39535107181906398</v>
      </c>
      <c r="AJ1229" s="95">
        <v>148.92134540833226</v>
      </c>
      <c r="AK1229" s="95">
        <v>143.40025019187979</v>
      </c>
      <c r="AL1229" s="96">
        <v>182.47991386434654</v>
      </c>
      <c r="AM1229" s="10">
        <v>0</v>
      </c>
      <c r="AN1229" s="10">
        <v>9.9999999999983498</v>
      </c>
      <c r="AO1229" s="10">
        <v>8.5825869271818505</v>
      </c>
      <c r="AP1229" s="10">
        <v>9.5117585440984698E-4</v>
      </c>
      <c r="AQ1229" s="3" t="s">
        <v>12645</v>
      </c>
    </row>
    <row r="1230" spans="1:43" x14ac:dyDescent="0.2">
      <c r="A1230" s="3" t="s">
        <v>3370</v>
      </c>
      <c r="B1230" s="7" t="s">
        <v>12651</v>
      </c>
      <c r="C1230" s="85">
        <v>1404940</v>
      </c>
      <c r="D1230" s="85">
        <v>1405560</v>
      </c>
      <c r="E1230" s="15" t="s">
        <v>21059</v>
      </c>
      <c r="F1230" s="5" t="s">
        <v>9400</v>
      </c>
      <c r="G1230" s="5">
        <v>618</v>
      </c>
      <c r="H1230" s="40">
        <v>0</v>
      </c>
      <c r="I1230" s="17" t="s">
        <v>21480</v>
      </c>
      <c r="J1230" s="36" t="s">
        <v>1129</v>
      </c>
      <c r="K1230" s="50">
        <v>206</v>
      </c>
      <c r="L1230" s="7" t="s">
        <v>9253</v>
      </c>
      <c r="M1230" s="89">
        <v>0</v>
      </c>
      <c r="N1230" s="89"/>
      <c r="O1230" s="89" t="s">
        <v>9249</v>
      </c>
      <c r="P1230" s="6" t="s">
        <v>5917</v>
      </c>
      <c r="Q1230" s="6" t="s">
        <v>5918</v>
      </c>
      <c r="R1230" s="6" t="s">
        <v>5919</v>
      </c>
      <c r="S1230" s="6" t="s">
        <v>5920</v>
      </c>
      <c r="T1230" s="6" t="s">
        <v>4618</v>
      </c>
      <c r="U1230" s="6" t="s">
        <v>5921</v>
      </c>
      <c r="V1230" s="6" t="s">
        <v>4618</v>
      </c>
      <c r="W1230" s="6" t="s">
        <v>4618</v>
      </c>
      <c r="X1230" s="6" t="s">
        <v>5922</v>
      </c>
      <c r="Y1230" s="6" t="s">
        <v>5923</v>
      </c>
      <c r="Z1230" s="6" t="s">
        <v>5924</v>
      </c>
      <c r="AA1230" s="38" t="s">
        <v>4618</v>
      </c>
      <c r="AB1230" s="8" t="s">
        <v>12363</v>
      </c>
      <c r="AC1230" s="8" t="s">
        <v>22770</v>
      </c>
      <c r="AD1230" s="9" t="s">
        <v>11555</v>
      </c>
      <c r="AE1230" s="50">
        <v>1</v>
      </c>
      <c r="AF1230" s="97">
        <v>29</v>
      </c>
      <c r="AG1230" s="92">
        <v>279</v>
      </c>
      <c r="AH1230" s="93">
        <v>9.4263188908883494E-2</v>
      </c>
      <c r="AI1230" s="94">
        <v>0.91216501137277395</v>
      </c>
      <c r="AJ1230" s="95">
        <v>148.30753607178696</v>
      </c>
      <c r="AK1230" s="95">
        <v>145.71650189155145</v>
      </c>
      <c r="AL1230" s="96">
        <v>167.87648965710386</v>
      </c>
      <c r="AM1230" s="10">
        <v>1.4160228545279001E-10</v>
      </c>
      <c r="AN1230" s="10">
        <v>3.7634447857713198</v>
      </c>
      <c r="AO1230" s="10">
        <v>9.9927221060610396</v>
      </c>
      <c r="AP1230" s="10">
        <v>7.1751493635474604E-11</v>
      </c>
    </row>
    <row r="1231" spans="1:43" x14ac:dyDescent="0.2">
      <c r="A1231" s="3" t="s">
        <v>3372</v>
      </c>
      <c r="B1231" s="7" t="s">
        <v>12651</v>
      </c>
      <c r="C1231" s="85">
        <v>1407021</v>
      </c>
      <c r="D1231" s="85">
        <v>1408085</v>
      </c>
      <c r="E1231" s="15" t="s">
        <v>21060</v>
      </c>
      <c r="F1231" s="5" t="s">
        <v>9400</v>
      </c>
      <c r="G1231" s="5">
        <v>1062</v>
      </c>
      <c r="H1231" s="40">
        <v>1</v>
      </c>
      <c r="I1231" s="17" t="s">
        <v>21482</v>
      </c>
      <c r="J1231" s="36" t="s">
        <v>1130</v>
      </c>
      <c r="K1231" s="50">
        <v>354</v>
      </c>
      <c r="L1231" s="7" t="s">
        <v>9253</v>
      </c>
      <c r="M1231" s="89">
        <v>0</v>
      </c>
      <c r="N1231" s="89"/>
      <c r="O1231" s="89" t="s">
        <v>9249</v>
      </c>
      <c r="P1231" s="6" t="s">
        <v>4667</v>
      </c>
      <c r="Q1231" s="6" t="s">
        <v>5926</v>
      </c>
      <c r="R1231" s="6" t="s">
        <v>5927</v>
      </c>
      <c r="S1231" s="6" t="s">
        <v>4618</v>
      </c>
      <c r="T1231" s="6" t="s">
        <v>4618</v>
      </c>
      <c r="U1231" s="6" t="s">
        <v>4618</v>
      </c>
      <c r="V1231" s="6" t="s">
        <v>4618</v>
      </c>
      <c r="W1231" s="6" t="s">
        <v>4618</v>
      </c>
      <c r="X1231" s="6" t="s">
        <v>4618</v>
      </c>
      <c r="Y1231" s="6" t="s">
        <v>5928</v>
      </c>
      <c r="Z1231" s="6" t="s">
        <v>4618</v>
      </c>
      <c r="AA1231" s="38" t="s">
        <v>4618</v>
      </c>
      <c r="AB1231" s="8" t="s">
        <v>11750</v>
      </c>
      <c r="AC1231" s="8" t="s">
        <v>22770</v>
      </c>
      <c r="AD1231" s="9" t="s">
        <v>11537</v>
      </c>
      <c r="AE1231" s="50">
        <v>1</v>
      </c>
      <c r="AF1231" s="97">
        <v>14</v>
      </c>
      <c r="AG1231" s="92">
        <v>30</v>
      </c>
      <c r="AH1231" s="93">
        <v>-1.86378149464974</v>
      </c>
      <c r="AI1231" s="94">
        <v>0.483549826873924</v>
      </c>
      <c r="AJ1231" s="95">
        <v>158.21658556465746</v>
      </c>
      <c r="AK1231" s="95">
        <v>174.35283078326302</v>
      </c>
      <c r="AL1231" s="96">
        <v>179.48388376028598</v>
      </c>
      <c r="AM1231" s="10">
        <v>1.068115234375E-3</v>
      </c>
      <c r="AN1231" s="10">
        <v>9.1015625</v>
      </c>
      <c r="AO1231" s="10">
        <v>4.9972072706795796</v>
      </c>
      <c r="AP1231" s="10">
        <v>0</v>
      </c>
      <c r="AQ1231" s="3" t="s">
        <v>12645</v>
      </c>
    </row>
    <row r="1232" spans="1:43" x14ac:dyDescent="0.2">
      <c r="A1232" s="3" t="s">
        <v>3374</v>
      </c>
      <c r="B1232" s="7" t="s">
        <v>12651</v>
      </c>
      <c r="C1232" s="85">
        <v>1408082</v>
      </c>
      <c r="D1232" s="85">
        <v>1409344</v>
      </c>
      <c r="E1232" s="15" t="s">
        <v>21061</v>
      </c>
      <c r="F1232" s="5" t="s">
        <v>9400</v>
      </c>
      <c r="G1232" s="5">
        <v>1260</v>
      </c>
      <c r="H1232" s="40">
        <v>1</v>
      </c>
      <c r="I1232" s="17" t="s">
        <v>21484</v>
      </c>
      <c r="J1232" s="36" t="s">
        <v>1131</v>
      </c>
      <c r="K1232" s="50">
        <v>420</v>
      </c>
      <c r="L1232" s="7" t="s">
        <v>9254</v>
      </c>
      <c r="M1232" s="89">
        <v>12</v>
      </c>
      <c r="N1232" s="89"/>
      <c r="O1232" s="89" t="s">
        <v>9248</v>
      </c>
      <c r="P1232" s="6" t="s">
        <v>4706</v>
      </c>
      <c r="Q1232" s="6" t="s">
        <v>4707</v>
      </c>
      <c r="R1232" s="6" t="s">
        <v>4708</v>
      </c>
      <c r="S1232" s="6" t="s">
        <v>4618</v>
      </c>
      <c r="T1232" s="6" t="s">
        <v>4618</v>
      </c>
      <c r="U1232" s="6" t="s">
        <v>4618</v>
      </c>
      <c r="V1232" s="6" t="s">
        <v>4618</v>
      </c>
      <c r="W1232" s="6" t="s">
        <v>4618</v>
      </c>
      <c r="X1232" s="6" t="s">
        <v>4618</v>
      </c>
      <c r="Y1232" s="6" t="s">
        <v>4710</v>
      </c>
      <c r="Z1232" s="6" t="s">
        <v>4618</v>
      </c>
      <c r="AA1232" s="38" t="s">
        <v>4619</v>
      </c>
      <c r="AB1232" s="8" t="s">
        <v>11725</v>
      </c>
      <c r="AC1232" s="8" t="s">
        <v>22770</v>
      </c>
      <c r="AD1232" s="9" t="s">
        <v>11555</v>
      </c>
      <c r="AE1232" s="50">
        <v>0</v>
      </c>
      <c r="AF1232" s="97">
        <v>0</v>
      </c>
      <c r="AG1232" s="92">
        <v>0</v>
      </c>
      <c r="AH1232" s="93" t="s">
        <v>9258</v>
      </c>
      <c r="AI1232" s="94" t="s">
        <v>9258</v>
      </c>
      <c r="AJ1232" s="95">
        <v>226.42239790932007</v>
      </c>
      <c r="AK1232" s="95">
        <v>253.67480392500224</v>
      </c>
      <c r="AL1232" s="96">
        <v>192.19958309669309</v>
      </c>
      <c r="AM1232" s="10"/>
      <c r="AN1232" s="10"/>
      <c r="AO1232" s="10"/>
      <c r="AP1232" s="10"/>
    </row>
    <row r="1233" spans="1:43" x14ac:dyDescent="0.2">
      <c r="A1233" s="3" t="s">
        <v>2937</v>
      </c>
      <c r="B1233" s="7" t="s">
        <v>12651</v>
      </c>
      <c r="C1233" s="85">
        <v>1412630</v>
      </c>
      <c r="D1233" s="85">
        <v>1412731</v>
      </c>
      <c r="E1233" s="15" t="s">
        <v>21061</v>
      </c>
      <c r="F1233" s="5" t="s">
        <v>9400</v>
      </c>
      <c r="G1233" s="5">
        <v>99</v>
      </c>
      <c r="H1233" s="40">
        <v>1</v>
      </c>
      <c r="J1233" s="36" t="s">
        <v>2703</v>
      </c>
      <c r="K1233" s="50">
        <v>33</v>
      </c>
      <c r="L1233" s="7" t="s">
        <v>9252</v>
      </c>
      <c r="M1233" s="89">
        <v>0</v>
      </c>
      <c r="N1233" s="89"/>
      <c r="O1233" s="89" t="s">
        <v>9249</v>
      </c>
      <c r="P1233" s="6" t="s">
        <v>4618</v>
      </c>
      <c r="Q1233" s="6" t="s">
        <v>4618</v>
      </c>
      <c r="R1233" s="6" t="s">
        <v>4618</v>
      </c>
      <c r="S1233" s="6" t="s">
        <v>4618</v>
      </c>
      <c r="T1233" s="6" t="s">
        <v>4618</v>
      </c>
      <c r="U1233" s="6" t="s">
        <v>4618</v>
      </c>
      <c r="V1233" s="6" t="s">
        <v>4618</v>
      </c>
      <c r="W1233" s="6" t="s">
        <v>4618</v>
      </c>
      <c r="X1233" s="6" t="s">
        <v>4618</v>
      </c>
      <c r="Y1233" s="6" t="s">
        <v>4618</v>
      </c>
      <c r="Z1233" s="6" t="s">
        <v>4618</v>
      </c>
      <c r="AA1233" s="38" t="s">
        <v>4618</v>
      </c>
      <c r="AB1233" s="8"/>
      <c r="AC1233" s="8"/>
      <c r="AD1233" s="9"/>
      <c r="AE1233" s="50">
        <v>1</v>
      </c>
      <c r="AF1233" s="97">
        <v>404</v>
      </c>
      <c r="AG1233" s="92">
        <v>13678</v>
      </c>
      <c r="AH1233" s="93">
        <v>4.8276087953448898E-2</v>
      </c>
      <c r="AI1233" s="94">
        <v>0.90586162565470896</v>
      </c>
      <c r="AJ1233" s="95">
        <v>1191.0405522414756</v>
      </c>
      <c r="AK1233" s="95">
        <v>1565.1362345325247</v>
      </c>
      <c r="AL1233" s="96">
        <v>1357.1917028984824</v>
      </c>
      <c r="AM1233" s="10">
        <v>10</v>
      </c>
      <c r="AN1233" s="10">
        <v>0</v>
      </c>
      <c r="AO1233" s="10">
        <v>0</v>
      </c>
      <c r="AP1233" s="10">
        <v>10</v>
      </c>
      <c r="AQ1233" s="3" t="s">
        <v>12647</v>
      </c>
    </row>
    <row r="1234" spans="1:43" x14ac:dyDescent="0.2">
      <c r="A1234" s="3" t="s">
        <v>3375</v>
      </c>
      <c r="B1234" s="7" t="s">
        <v>12651</v>
      </c>
      <c r="C1234" s="85">
        <v>1411741</v>
      </c>
      <c r="D1234" s="85">
        <v>1412949</v>
      </c>
      <c r="E1234" s="15" t="s">
        <v>21059</v>
      </c>
      <c r="F1234" s="5" t="s">
        <v>9400</v>
      </c>
      <c r="G1234" s="5">
        <v>1206</v>
      </c>
      <c r="H1234" s="40">
        <v>0</v>
      </c>
      <c r="I1234" s="17" t="s">
        <v>21485</v>
      </c>
      <c r="J1234" s="36" t="s">
        <v>1132</v>
      </c>
      <c r="K1234" s="50">
        <v>402</v>
      </c>
      <c r="L1234" s="7" t="s">
        <v>9256</v>
      </c>
      <c r="M1234" s="89">
        <v>0</v>
      </c>
      <c r="N1234" s="89" t="s">
        <v>22729</v>
      </c>
      <c r="O1234" s="89" t="s">
        <v>9251</v>
      </c>
      <c r="P1234" s="6" t="s">
        <v>5367</v>
      </c>
      <c r="Q1234" s="6" t="s">
        <v>4618</v>
      </c>
      <c r="R1234" s="6" t="s">
        <v>5934</v>
      </c>
      <c r="S1234" s="6" t="s">
        <v>4618</v>
      </c>
      <c r="T1234" s="6" t="s">
        <v>4618</v>
      </c>
      <c r="U1234" s="6" t="s">
        <v>4618</v>
      </c>
      <c r="V1234" s="6" t="s">
        <v>4618</v>
      </c>
      <c r="W1234" s="6" t="s">
        <v>4621</v>
      </c>
      <c r="X1234" s="6" t="s">
        <v>4618</v>
      </c>
      <c r="Y1234" s="6" t="s">
        <v>5935</v>
      </c>
      <c r="Z1234" s="6" t="s">
        <v>4618</v>
      </c>
      <c r="AA1234" s="38" t="s">
        <v>4618</v>
      </c>
      <c r="AB1234" s="8" t="s">
        <v>12364</v>
      </c>
      <c r="AC1234" s="8" t="s">
        <v>22770</v>
      </c>
      <c r="AD1234" s="9" t="s">
        <v>11581</v>
      </c>
      <c r="AE1234" s="50">
        <v>1</v>
      </c>
      <c r="AF1234" s="97">
        <v>1</v>
      </c>
      <c r="AG1234" s="92">
        <v>6</v>
      </c>
      <c r="AH1234" s="93" t="s">
        <v>9258</v>
      </c>
      <c r="AI1234" s="94" t="s">
        <v>9258</v>
      </c>
      <c r="AJ1234" s="95">
        <v>0</v>
      </c>
      <c r="AK1234" s="95">
        <v>0</v>
      </c>
      <c r="AL1234" s="96">
        <v>0</v>
      </c>
      <c r="AM1234" s="10">
        <v>0</v>
      </c>
      <c r="AN1234" s="10">
        <v>0</v>
      </c>
      <c r="AO1234" s="10">
        <v>4.4117550000000003</v>
      </c>
      <c r="AP1234" s="10">
        <v>0</v>
      </c>
      <c r="AQ1234" s="3" t="s">
        <v>12642</v>
      </c>
    </row>
    <row r="1235" spans="1:43" x14ac:dyDescent="0.2">
      <c r="A1235" s="3" t="s">
        <v>3376</v>
      </c>
      <c r="B1235" s="7" t="s">
        <v>12651</v>
      </c>
      <c r="C1235" s="85">
        <v>1414842</v>
      </c>
      <c r="D1235" s="85">
        <v>1413883</v>
      </c>
      <c r="E1235" s="15" t="s">
        <v>21062</v>
      </c>
      <c r="F1235" s="5" t="s">
        <v>9400</v>
      </c>
      <c r="G1235" s="5">
        <v>957</v>
      </c>
      <c r="H1235" s="40">
        <v>1</v>
      </c>
      <c r="I1235" s="17" t="s">
        <v>21486</v>
      </c>
      <c r="J1235" s="36" t="s">
        <v>1134</v>
      </c>
      <c r="K1235" s="50">
        <v>319</v>
      </c>
      <c r="L1235" s="7" t="s">
        <v>9253</v>
      </c>
      <c r="M1235" s="89">
        <v>0</v>
      </c>
      <c r="N1235" s="89"/>
      <c r="O1235" s="89" t="s">
        <v>9249</v>
      </c>
      <c r="P1235" s="6" t="s">
        <v>5936</v>
      </c>
      <c r="Q1235" s="6" t="s">
        <v>5937</v>
      </c>
      <c r="R1235" s="6" t="s">
        <v>5938</v>
      </c>
      <c r="S1235" s="6" t="s">
        <v>4618</v>
      </c>
      <c r="T1235" s="6" t="s">
        <v>4618</v>
      </c>
      <c r="U1235" s="6" t="s">
        <v>4618</v>
      </c>
      <c r="V1235" s="6" t="s">
        <v>4618</v>
      </c>
      <c r="W1235" s="6" t="s">
        <v>4618</v>
      </c>
      <c r="X1235" s="6" t="s">
        <v>5939</v>
      </c>
      <c r="Y1235" s="6" t="s">
        <v>5940</v>
      </c>
      <c r="Z1235" s="6" t="s">
        <v>4618</v>
      </c>
      <c r="AA1235" s="38" t="s">
        <v>4618</v>
      </c>
      <c r="AB1235" s="8" t="s">
        <v>12148</v>
      </c>
      <c r="AC1235" s="8" t="s">
        <v>22770</v>
      </c>
      <c r="AD1235" s="9" t="s">
        <v>11581</v>
      </c>
      <c r="AE1235" s="50">
        <v>1</v>
      </c>
      <c r="AF1235" s="97">
        <v>18</v>
      </c>
      <c r="AG1235" s="92">
        <v>153</v>
      </c>
      <c r="AH1235" s="93">
        <v>2.32064307648769</v>
      </c>
      <c r="AI1235" s="94">
        <v>1.91943715548877E-2</v>
      </c>
      <c r="AJ1235" s="95">
        <v>305.80715249389544</v>
      </c>
      <c r="AK1235" s="95">
        <v>314.03100069921379</v>
      </c>
      <c r="AL1235" s="96">
        <v>344.19531500196712</v>
      </c>
      <c r="AM1235" s="10">
        <v>1.33226762955018E-13</v>
      </c>
      <c r="AN1235" s="10">
        <v>9.2559187688080709</v>
      </c>
      <c r="AO1235" s="10">
        <v>9.9514324258196005</v>
      </c>
      <c r="AP1235" s="10">
        <v>0</v>
      </c>
      <c r="AQ1235" s="3" t="s">
        <v>12645</v>
      </c>
    </row>
    <row r="1236" spans="1:43" x14ac:dyDescent="0.2">
      <c r="A1236" s="3" t="s">
        <v>3378</v>
      </c>
      <c r="B1236" s="7" t="s">
        <v>12651</v>
      </c>
      <c r="C1236" s="85">
        <v>1416573</v>
      </c>
      <c r="D1236" s="85">
        <v>1416196</v>
      </c>
      <c r="E1236" s="15" t="s">
        <v>21062</v>
      </c>
      <c r="F1236" s="5" t="s">
        <v>9399</v>
      </c>
      <c r="G1236" s="5">
        <v>375</v>
      </c>
      <c r="H1236" s="40">
        <v>1</v>
      </c>
      <c r="I1236" s="17" t="s">
        <v>21488</v>
      </c>
      <c r="J1236" s="36" t="s">
        <v>1135</v>
      </c>
      <c r="K1236" s="50">
        <v>125</v>
      </c>
      <c r="L1236" s="7" t="s">
        <v>9252</v>
      </c>
      <c r="M1236" s="89">
        <v>0</v>
      </c>
      <c r="N1236" s="89"/>
      <c r="O1236" s="89" t="s">
        <v>9249</v>
      </c>
      <c r="P1236" s="6" t="s">
        <v>4618</v>
      </c>
      <c r="Q1236" s="6" t="s">
        <v>4618</v>
      </c>
      <c r="R1236" s="6" t="s">
        <v>4618</v>
      </c>
      <c r="S1236" s="6" t="s">
        <v>4618</v>
      </c>
      <c r="T1236" s="6" t="s">
        <v>4618</v>
      </c>
      <c r="U1236" s="6" t="s">
        <v>4618</v>
      </c>
      <c r="V1236" s="6" t="s">
        <v>4618</v>
      </c>
      <c r="W1236" s="6" t="s">
        <v>4618</v>
      </c>
      <c r="X1236" s="6" t="s">
        <v>4618</v>
      </c>
      <c r="Y1236" s="6" t="s">
        <v>4618</v>
      </c>
      <c r="Z1236" s="6" t="s">
        <v>4618</v>
      </c>
      <c r="AA1236" s="38" t="s">
        <v>4618</v>
      </c>
      <c r="AB1236" s="8" t="s">
        <v>12365</v>
      </c>
      <c r="AC1236" s="8" t="s">
        <v>22770</v>
      </c>
      <c r="AD1236" s="9" t="s">
        <v>11631</v>
      </c>
      <c r="AE1236" s="50">
        <v>0</v>
      </c>
      <c r="AF1236" s="97">
        <v>0</v>
      </c>
      <c r="AG1236" s="92">
        <v>0</v>
      </c>
      <c r="AH1236" s="93" t="s">
        <v>9258</v>
      </c>
      <c r="AI1236" s="94" t="s">
        <v>9258</v>
      </c>
      <c r="AJ1236" s="95">
        <v>27.180154403197108</v>
      </c>
      <c r="AK1236" s="95">
        <v>14.524288379222895</v>
      </c>
      <c r="AL1236" s="96">
        <v>42.019283660163318</v>
      </c>
      <c r="AM1236" s="10"/>
      <c r="AN1236" s="10"/>
      <c r="AO1236" s="10"/>
      <c r="AP1236" s="10"/>
    </row>
    <row r="1237" spans="1:43" x14ac:dyDescent="0.2">
      <c r="A1237" s="3" t="s">
        <v>3379</v>
      </c>
      <c r="B1237" s="7" t="s">
        <v>12651</v>
      </c>
      <c r="C1237" s="85">
        <v>1417166</v>
      </c>
      <c r="D1237" s="85">
        <v>1416558</v>
      </c>
      <c r="E1237" s="15" t="s">
        <v>21064</v>
      </c>
      <c r="F1237" s="5" t="s">
        <v>9399</v>
      </c>
      <c r="G1237" s="5">
        <v>606</v>
      </c>
      <c r="H1237" s="40">
        <v>0</v>
      </c>
      <c r="I1237" s="17" t="s">
        <v>21489</v>
      </c>
      <c r="J1237" s="36" t="s">
        <v>2890</v>
      </c>
      <c r="K1237" s="50">
        <v>202</v>
      </c>
      <c r="L1237" s="7" t="s">
        <v>9252</v>
      </c>
      <c r="M1237" s="89">
        <v>0</v>
      </c>
      <c r="N1237" s="89"/>
      <c r="O1237" s="89" t="s">
        <v>9249</v>
      </c>
      <c r="P1237" s="6" t="s">
        <v>5945</v>
      </c>
      <c r="Q1237" s="6" t="s">
        <v>5946</v>
      </c>
      <c r="R1237" s="6" t="s">
        <v>5947</v>
      </c>
      <c r="S1237" s="6" t="s">
        <v>4618</v>
      </c>
      <c r="T1237" s="6" t="s">
        <v>4618</v>
      </c>
      <c r="U1237" s="6" t="s">
        <v>4618</v>
      </c>
      <c r="V1237" s="6" t="s">
        <v>4618</v>
      </c>
      <c r="W1237" s="6" t="s">
        <v>4618</v>
      </c>
      <c r="X1237" s="6" t="s">
        <v>4618</v>
      </c>
      <c r="Y1237" s="6" t="s">
        <v>5948</v>
      </c>
      <c r="Z1237" s="6" t="s">
        <v>4618</v>
      </c>
      <c r="AA1237" s="38" t="s">
        <v>4618</v>
      </c>
      <c r="AB1237" s="8" t="s">
        <v>12365</v>
      </c>
      <c r="AC1237" s="8" t="s">
        <v>22770</v>
      </c>
      <c r="AD1237" s="9" t="s">
        <v>11631</v>
      </c>
      <c r="AE1237" s="50">
        <v>0</v>
      </c>
      <c r="AF1237" s="97">
        <v>0</v>
      </c>
      <c r="AG1237" s="92">
        <v>0</v>
      </c>
      <c r="AH1237" s="93" t="s">
        <v>9258</v>
      </c>
      <c r="AI1237" s="94" t="s">
        <v>9258</v>
      </c>
      <c r="AJ1237" s="95">
        <v>71.553937988916047</v>
      </c>
      <c r="AK1237" s="95">
        <v>100.13173195429775</v>
      </c>
      <c r="AL1237" s="96">
        <v>78.921209872377702</v>
      </c>
      <c r="AM1237" s="10"/>
      <c r="AN1237" s="10"/>
      <c r="AO1237" s="10"/>
      <c r="AP1237" s="10"/>
    </row>
    <row r="1238" spans="1:43" x14ac:dyDescent="0.2">
      <c r="A1238" s="3" t="s">
        <v>3380</v>
      </c>
      <c r="B1238" s="7" t="s">
        <v>12651</v>
      </c>
      <c r="C1238" s="85">
        <v>1417604</v>
      </c>
      <c r="D1238" s="85">
        <v>1417203</v>
      </c>
      <c r="E1238" s="15" t="s">
        <v>21064</v>
      </c>
      <c r="F1238" s="5" t="s">
        <v>9401</v>
      </c>
      <c r="G1238" s="5">
        <v>399</v>
      </c>
      <c r="H1238" s="40">
        <v>0</v>
      </c>
      <c r="I1238" s="17" t="s">
        <v>21490</v>
      </c>
      <c r="J1238" s="36" t="s">
        <v>2640</v>
      </c>
      <c r="K1238" s="50">
        <v>133</v>
      </c>
      <c r="L1238" s="7" t="s">
        <v>9252</v>
      </c>
      <c r="M1238" s="89">
        <v>2</v>
      </c>
      <c r="N1238" s="89"/>
      <c r="O1238" s="89" t="s">
        <v>9248</v>
      </c>
      <c r="P1238" s="6" t="s">
        <v>5023</v>
      </c>
      <c r="Q1238" s="6" t="s">
        <v>4618</v>
      </c>
      <c r="R1238" s="6" t="s">
        <v>5025</v>
      </c>
      <c r="S1238" s="6" t="s">
        <v>4618</v>
      </c>
      <c r="T1238" s="6" t="s">
        <v>4618</v>
      </c>
      <c r="U1238" s="6" t="s">
        <v>4618</v>
      </c>
      <c r="V1238" s="6" t="s">
        <v>4618</v>
      </c>
      <c r="W1238" s="6" t="s">
        <v>4618</v>
      </c>
      <c r="X1238" s="6" t="s">
        <v>4618</v>
      </c>
      <c r="Y1238" s="6" t="s">
        <v>5028</v>
      </c>
      <c r="Z1238" s="6" t="s">
        <v>4618</v>
      </c>
      <c r="AA1238" s="38" t="s">
        <v>4619</v>
      </c>
      <c r="AB1238" s="8" t="s">
        <v>12365</v>
      </c>
      <c r="AC1238" s="8" t="s">
        <v>22770</v>
      </c>
      <c r="AD1238" s="9" t="s">
        <v>11631</v>
      </c>
      <c r="AE1238" s="50">
        <v>0</v>
      </c>
      <c r="AF1238" s="97">
        <v>0</v>
      </c>
      <c r="AG1238" s="92">
        <v>0</v>
      </c>
      <c r="AH1238" s="93" t="s">
        <v>9258</v>
      </c>
      <c r="AI1238" s="94" t="s">
        <v>9258</v>
      </c>
      <c r="AJ1238" s="95">
        <v>226.22079418577661</v>
      </c>
      <c r="AK1238" s="95">
        <v>501.90087567157923</v>
      </c>
      <c r="AL1238" s="96">
        <v>167.17809380313102</v>
      </c>
      <c r="AM1238" s="10"/>
      <c r="AN1238" s="10"/>
      <c r="AO1238" s="10"/>
      <c r="AP1238" s="10"/>
    </row>
    <row r="1239" spans="1:43" x14ac:dyDescent="0.2">
      <c r="A1239" s="3" t="s">
        <v>3381</v>
      </c>
      <c r="B1239" s="7" t="s">
        <v>12651</v>
      </c>
      <c r="C1239" s="85">
        <v>1418352</v>
      </c>
      <c r="D1239" s="85">
        <v>1418215</v>
      </c>
      <c r="E1239" s="15" t="s">
        <v>21062</v>
      </c>
      <c r="F1239" s="5" t="s">
        <v>9400</v>
      </c>
      <c r="G1239" s="5">
        <v>135</v>
      </c>
      <c r="H1239" s="40">
        <v>1</v>
      </c>
      <c r="I1239" s="17" t="s">
        <v>21491</v>
      </c>
      <c r="J1239" s="36" t="s">
        <v>2639</v>
      </c>
      <c r="K1239" s="50">
        <v>45</v>
      </c>
      <c r="L1239" s="7" t="s">
        <v>9252</v>
      </c>
      <c r="M1239" s="89">
        <v>0</v>
      </c>
      <c r="N1239" s="89"/>
      <c r="O1239" s="89" t="s">
        <v>9249</v>
      </c>
      <c r="P1239" s="6" t="s">
        <v>5023</v>
      </c>
      <c r="Q1239" s="6" t="s">
        <v>4618</v>
      </c>
      <c r="R1239" s="6" t="s">
        <v>4618</v>
      </c>
      <c r="S1239" s="6" t="s">
        <v>4618</v>
      </c>
      <c r="T1239" s="6" t="s">
        <v>4618</v>
      </c>
      <c r="U1239" s="6" t="s">
        <v>4618</v>
      </c>
      <c r="V1239" s="6" t="s">
        <v>4618</v>
      </c>
      <c r="W1239" s="6" t="s">
        <v>4618</v>
      </c>
      <c r="X1239" s="6" t="s">
        <v>4618</v>
      </c>
      <c r="Y1239" s="6" t="s">
        <v>5028</v>
      </c>
      <c r="Z1239" s="6" t="s">
        <v>4618</v>
      </c>
      <c r="AA1239" s="38" t="s">
        <v>4618</v>
      </c>
      <c r="AB1239" s="8" t="s">
        <v>12610</v>
      </c>
      <c r="AC1239" s="8" t="s">
        <v>22770</v>
      </c>
      <c r="AD1239" s="9" t="s">
        <v>11535</v>
      </c>
      <c r="AE1239" s="50">
        <v>0</v>
      </c>
      <c r="AF1239" s="97">
        <v>0</v>
      </c>
      <c r="AG1239" s="92">
        <v>0</v>
      </c>
      <c r="AH1239" s="93" t="s">
        <v>9258</v>
      </c>
      <c r="AI1239" s="94" t="s">
        <v>9258</v>
      </c>
      <c r="AJ1239" s="95">
        <v>123.03008651494444</v>
      </c>
      <c r="AK1239" s="95">
        <v>174.0546515010135</v>
      </c>
      <c r="AL1239" s="96">
        <v>141.37551143514361</v>
      </c>
      <c r="AM1239" s="10"/>
      <c r="AN1239" s="10"/>
      <c r="AO1239" s="10"/>
      <c r="AP1239" s="10"/>
    </row>
    <row r="1240" spans="1:43" x14ac:dyDescent="0.2">
      <c r="A1240" s="3" t="s">
        <v>3382</v>
      </c>
      <c r="B1240" s="7" t="s">
        <v>12651</v>
      </c>
      <c r="C1240" s="85">
        <v>1419073</v>
      </c>
      <c r="D1240" s="85">
        <v>1418342</v>
      </c>
      <c r="E1240" s="15" t="s">
        <v>21063</v>
      </c>
      <c r="F1240" s="5" t="s">
        <v>9400</v>
      </c>
      <c r="G1240" s="5">
        <v>729</v>
      </c>
      <c r="H1240" s="40">
        <v>1</v>
      </c>
      <c r="I1240" s="17" t="s">
        <v>21492</v>
      </c>
      <c r="J1240" s="36" t="s">
        <v>1136</v>
      </c>
      <c r="K1240" s="50">
        <v>243</v>
      </c>
      <c r="L1240" s="7" t="s">
        <v>9252</v>
      </c>
      <c r="M1240" s="89">
        <v>1</v>
      </c>
      <c r="N1240" s="89"/>
      <c r="O1240" s="89" t="s">
        <v>9249</v>
      </c>
      <c r="P1240" s="6" t="s">
        <v>4868</v>
      </c>
      <c r="Q1240" s="6" t="s">
        <v>4618</v>
      </c>
      <c r="R1240" s="6" t="s">
        <v>5949</v>
      </c>
      <c r="S1240" s="6" t="s">
        <v>4618</v>
      </c>
      <c r="T1240" s="6" t="s">
        <v>4618</v>
      </c>
      <c r="U1240" s="6" t="s">
        <v>4618</v>
      </c>
      <c r="V1240" s="6" t="s">
        <v>4618</v>
      </c>
      <c r="W1240" s="6" t="s">
        <v>4618</v>
      </c>
      <c r="X1240" s="6" t="s">
        <v>4618</v>
      </c>
      <c r="Y1240" s="6" t="s">
        <v>4870</v>
      </c>
      <c r="Z1240" s="6" t="s">
        <v>4618</v>
      </c>
      <c r="AA1240" s="38" t="s">
        <v>4618</v>
      </c>
      <c r="AB1240" s="8" t="s">
        <v>12366</v>
      </c>
      <c r="AC1240" s="8" t="s">
        <v>22770</v>
      </c>
      <c r="AD1240" s="9" t="s">
        <v>11531</v>
      </c>
      <c r="AE1240" s="50">
        <v>1</v>
      </c>
      <c r="AF1240" s="97">
        <v>7</v>
      </c>
      <c r="AG1240" s="92">
        <v>23</v>
      </c>
      <c r="AH1240" s="93">
        <v>-1.0443537402915599</v>
      </c>
      <c r="AI1240" s="94">
        <v>0.74647299363876196</v>
      </c>
      <c r="AJ1240" s="95">
        <v>123.99401589577819</v>
      </c>
      <c r="AK1240" s="95">
        <v>148.79954867197719</v>
      </c>
      <c r="AL1240" s="96">
        <v>134.76889881783688</v>
      </c>
      <c r="AM1240" s="10">
        <v>8.6651611328125</v>
      </c>
      <c r="AN1240" s="10">
        <v>0</v>
      </c>
      <c r="AO1240" s="10">
        <v>4.9833835347151902</v>
      </c>
      <c r="AP1240" s="10">
        <v>0</v>
      </c>
      <c r="AQ1240" s="3" t="s">
        <v>12642</v>
      </c>
    </row>
    <row r="1241" spans="1:43" x14ac:dyDescent="0.2">
      <c r="A1241" s="3" t="s">
        <v>3383</v>
      </c>
      <c r="B1241" s="7" t="s">
        <v>12651</v>
      </c>
      <c r="C1241" s="85">
        <v>1420549</v>
      </c>
      <c r="D1241" s="85">
        <v>1419353</v>
      </c>
      <c r="E1241" s="15" t="s">
        <v>21063</v>
      </c>
      <c r="F1241" s="5" t="s">
        <v>9400</v>
      </c>
      <c r="G1241" s="5">
        <v>1194</v>
      </c>
      <c r="H1241" s="40">
        <v>1</v>
      </c>
      <c r="I1241" s="17" t="s">
        <v>21493</v>
      </c>
      <c r="J1241" s="36" t="s">
        <v>1137</v>
      </c>
      <c r="K1241" s="50">
        <v>398</v>
      </c>
      <c r="L1241" s="7" t="s">
        <v>9254</v>
      </c>
      <c r="M1241" s="89">
        <v>12</v>
      </c>
      <c r="N1241" s="89"/>
      <c r="O1241" s="89" t="s">
        <v>9248</v>
      </c>
      <c r="P1241" s="6" t="s">
        <v>4706</v>
      </c>
      <c r="Q1241" s="6" t="s">
        <v>4902</v>
      </c>
      <c r="R1241" s="6" t="s">
        <v>4708</v>
      </c>
      <c r="S1241" s="6" t="s">
        <v>4618</v>
      </c>
      <c r="T1241" s="6" t="s">
        <v>4618</v>
      </c>
      <c r="U1241" s="6" t="s">
        <v>4618</v>
      </c>
      <c r="V1241" s="6" t="s">
        <v>4709</v>
      </c>
      <c r="W1241" s="6" t="s">
        <v>4618</v>
      </c>
      <c r="X1241" s="6" t="s">
        <v>4618</v>
      </c>
      <c r="Y1241" s="6" t="s">
        <v>4710</v>
      </c>
      <c r="Z1241" s="6" t="s">
        <v>4903</v>
      </c>
      <c r="AA1241" s="38" t="s">
        <v>4619</v>
      </c>
      <c r="AB1241" s="8" t="s">
        <v>12169</v>
      </c>
      <c r="AC1241" s="8" t="s">
        <v>22770</v>
      </c>
      <c r="AD1241" s="9" t="s">
        <v>11620</v>
      </c>
      <c r="AE1241" s="50">
        <v>1</v>
      </c>
      <c r="AF1241" s="97">
        <v>8</v>
      </c>
      <c r="AG1241" s="92">
        <v>62</v>
      </c>
      <c r="AH1241" s="93">
        <v>0.36503719584614203</v>
      </c>
      <c r="AI1241" s="94">
        <v>0.82946361081504005</v>
      </c>
      <c r="AJ1241" s="95">
        <v>199.82706843238392</v>
      </c>
      <c r="AK1241" s="95">
        <v>262.17432576255163</v>
      </c>
      <c r="AL1241" s="96">
        <v>189.02925083140704</v>
      </c>
      <c r="AM1241" s="10">
        <v>9.9762159104579897</v>
      </c>
      <c r="AN1241" s="10">
        <v>0</v>
      </c>
      <c r="AO1241" s="10">
        <v>4.9955547567023801</v>
      </c>
      <c r="AP1241" s="10">
        <v>9.44827289773186E-4</v>
      </c>
      <c r="AQ1241" s="3" t="s">
        <v>12643</v>
      </c>
    </row>
    <row r="1242" spans="1:43" x14ac:dyDescent="0.2">
      <c r="A1242" s="3" t="s">
        <v>3384</v>
      </c>
      <c r="B1242" s="7" t="s">
        <v>12651</v>
      </c>
      <c r="C1242" s="85">
        <v>1421454</v>
      </c>
      <c r="D1242" s="85">
        <v>1421801</v>
      </c>
      <c r="E1242" s="15" t="s">
        <v>21060</v>
      </c>
      <c r="F1242" s="5" t="s">
        <v>9400</v>
      </c>
      <c r="G1242" s="5">
        <v>345</v>
      </c>
      <c r="H1242" s="40">
        <v>1</v>
      </c>
      <c r="I1242" s="17" t="s">
        <v>21494</v>
      </c>
      <c r="J1242" s="36" t="s">
        <v>1138</v>
      </c>
      <c r="K1242" s="50">
        <v>115</v>
      </c>
      <c r="L1242" s="7" t="s">
        <v>9252</v>
      </c>
      <c r="M1242" s="89">
        <v>0</v>
      </c>
      <c r="N1242" s="89"/>
      <c r="O1242" s="89" t="s">
        <v>9249</v>
      </c>
      <c r="P1242" s="6" t="s">
        <v>4618</v>
      </c>
      <c r="Q1242" s="6" t="s">
        <v>4618</v>
      </c>
      <c r="R1242" s="6" t="s">
        <v>4618</v>
      </c>
      <c r="S1242" s="6" t="s">
        <v>4618</v>
      </c>
      <c r="T1242" s="6" t="s">
        <v>4618</v>
      </c>
      <c r="U1242" s="6" t="s">
        <v>4618</v>
      </c>
      <c r="V1242" s="6" t="s">
        <v>4618</v>
      </c>
      <c r="W1242" s="6" t="s">
        <v>4618</v>
      </c>
      <c r="X1242" s="6" t="s">
        <v>4618</v>
      </c>
      <c r="Y1242" s="6" t="s">
        <v>4618</v>
      </c>
      <c r="Z1242" s="6" t="s">
        <v>4618</v>
      </c>
      <c r="AA1242" s="38" t="s">
        <v>4618</v>
      </c>
      <c r="AB1242" s="8" t="s">
        <v>12367</v>
      </c>
      <c r="AC1242" s="8" t="s">
        <v>11556</v>
      </c>
      <c r="AD1242" s="9" t="s">
        <v>11531</v>
      </c>
      <c r="AE1242" s="50">
        <v>0</v>
      </c>
      <c r="AF1242" s="97">
        <v>0</v>
      </c>
      <c r="AG1242" s="92">
        <v>0</v>
      </c>
      <c r="AH1242" s="93" t="s">
        <v>9258</v>
      </c>
      <c r="AI1242" s="94" t="s">
        <v>9258</v>
      </c>
      <c r="AJ1242" s="95">
        <v>166.05861140376413</v>
      </c>
      <c r="AK1242" s="95">
        <v>114.94221320798809</v>
      </c>
      <c r="AL1242" s="96">
        <v>170.29870430197644</v>
      </c>
      <c r="AM1242" s="10"/>
      <c r="AN1242" s="10"/>
      <c r="AO1242" s="10"/>
      <c r="AP1242" s="10"/>
    </row>
    <row r="1243" spans="1:43" x14ac:dyDescent="0.2">
      <c r="A1243" s="3" t="s">
        <v>3385</v>
      </c>
      <c r="B1243" s="7" t="s">
        <v>12651</v>
      </c>
      <c r="C1243" s="85">
        <v>1423065</v>
      </c>
      <c r="D1243" s="85">
        <v>1424153</v>
      </c>
      <c r="E1243" s="15" t="s">
        <v>21060</v>
      </c>
      <c r="F1243" s="5" t="s">
        <v>9400</v>
      </c>
      <c r="G1243" s="5">
        <v>1086</v>
      </c>
      <c r="H1243" s="40">
        <v>1</v>
      </c>
      <c r="I1243" s="17" t="s">
        <v>21495</v>
      </c>
      <c r="J1243" s="36" t="s">
        <v>11515</v>
      </c>
      <c r="K1243" s="50">
        <v>362</v>
      </c>
      <c r="L1243" s="7" t="s">
        <v>9254</v>
      </c>
      <c r="M1243" s="89">
        <v>4</v>
      </c>
      <c r="N1243" s="89"/>
      <c r="O1243" s="89" t="s">
        <v>9249</v>
      </c>
      <c r="P1243" s="6" t="s">
        <v>4618</v>
      </c>
      <c r="Q1243" s="6" t="s">
        <v>4618</v>
      </c>
      <c r="R1243" s="6" t="s">
        <v>4618</v>
      </c>
      <c r="S1243" s="6" t="s">
        <v>4618</v>
      </c>
      <c r="T1243" s="6" t="s">
        <v>4618</v>
      </c>
      <c r="U1243" s="6" t="s">
        <v>4618</v>
      </c>
      <c r="V1243" s="6" t="s">
        <v>4618</v>
      </c>
      <c r="W1243" s="6" t="s">
        <v>4618</v>
      </c>
      <c r="X1243" s="6" t="s">
        <v>4618</v>
      </c>
      <c r="Y1243" s="6" t="s">
        <v>4618</v>
      </c>
      <c r="Z1243" s="6" t="s">
        <v>4618</v>
      </c>
      <c r="AA1243" s="38" t="s">
        <v>4619</v>
      </c>
      <c r="AB1243" s="8" t="s">
        <v>9258</v>
      </c>
      <c r="AC1243" s="8" t="s">
        <v>22770</v>
      </c>
      <c r="AD1243" s="9" t="s">
        <v>11531</v>
      </c>
      <c r="AE1243" s="50">
        <v>1</v>
      </c>
      <c r="AF1243" s="97">
        <v>48</v>
      </c>
      <c r="AG1243" s="92">
        <v>529</v>
      </c>
      <c r="AH1243" s="93">
        <v>1.46223935487151</v>
      </c>
      <c r="AI1243" s="94">
        <v>1.8191195459873501E-2</v>
      </c>
      <c r="AJ1243" s="95">
        <v>0</v>
      </c>
      <c r="AK1243" s="95">
        <v>0</v>
      </c>
      <c r="AL1243" s="96">
        <v>0</v>
      </c>
      <c r="AM1243" s="10">
        <v>9.9999999999841904</v>
      </c>
      <c r="AN1243" s="10">
        <v>0</v>
      </c>
      <c r="AO1243" s="10">
        <v>8.8817841970012504E-16</v>
      </c>
      <c r="AP1243" s="10">
        <v>9.9999999999999893</v>
      </c>
      <c r="AQ1243" s="3" t="s">
        <v>12647</v>
      </c>
    </row>
    <row r="1244" spans="1:43" x14ac:dyDescent="0.2">
      <c r="A1244" s="3" t="s">
        <v>3387</v>
      </c>
      <c r="B1244" s="7" t="s">
        <v>12651</v>
      </c>
      <c r="C1244" s="85">
        <v>1426641</v>
      </c>
      <c r="D1244" s="85">
        <v>1427045</v>
      </c>
      <c r="E1244" s="15" t="s">
        <v>21060</v>
      </c>
      <c r="F1244" s="5" t="s">
        <v>9400</v>
      </c>
      <c r="G1244" s="5">
        <v>402</v>
      </c>
      <c r="H1244" s="40">
        <v>1</v>
      </c>
      <c r="I1244" s="17" t="s">
        <v>21497</v>
      </c>
      <c r="J1244" s="36" t="s">
        <v>11516</v>
      </c>
      <c r="K1244" s="50">
        <v>134</v>
      </c>
      <c r="L1244" s="7" t="s">
        <v>9252</v>
      </c>
      <c r="M1244" s="89">
        <v>0</v>
      </c>
      <c r="N1244" s="89"/>
      <c r="O1244" s="89" t="s">
        <v>9249</v>
      </c>
      <c r="P1244" s="6" t="s">
        <v>4682</v>
      </c>
      <c r="Q1244" s="6" t="s">
        <v>4618</v>
      </c>
      <c r="R1244" s="6" t="s">
        <v>4618</v>
      </c>
      <c r="S1244" s="6" t="s">
        <v>4618</v>
      </c>
      <c r="T1244" s="6" t="s">
        <v>4618</v>
      </c>
      <c r="U1244" s="6" t="s">
        <v>4618</v>
      </c>
      <c r="V1244" s="6" t="s">
        <v>4618</v>
      </c>
      <c r="W1244" s="6" t="s">
        <v>4618</v>
      </c>
      <c r="X1244" s="6" t="s">
        <v>4618</v>
      </c>
      <c r="Y1244" s="6" t="s">
        <v>4618</v>
      </c>
      <c r="Z1244" s="6" t="s">
        <v>4618</v>
      </c>
      <c r="AA1244" s="38" t="s">
        <v>4618</v>
      </c>
      <c r="AB1244" s="8" t="s">
        <v>9258</v>
      </c>
      <c r="AC1244" s="8" t="s">
        <v>22770</v>
      </c>
      <c r="AD1244" s="9" t="s">
        <v>11531</v>
      </c>
      <c r="AE1244" s="50">
        <v>0</v>
      </c>
      <c r="AF1244" s="97">
        <v>0</v>
      </c>
      <c r="AG1244" s="92">
        <v>0</v>
      </c>
      <c r="AH1244" s="93" t="s">
        <v>9258</v>
      </c>
      <c r="AI1244" s="94" t="s">
        <v>9258</v>
      </c>
      <c r="AJ1244" s="95">
        <v>0</v>
      </c>
      <c r="AK1244" s="95">
        <v>0</v>
      </c>
      <c r="AL1244" s="96">
        <v>0</v>
      </c>
      <c r="AM1244" s="10"/>
      <c r="AN1244" s="10"/>
      <c r="AO1244" s="10"/>
      <c r="AP1244" s="10"/>
    </row>
    <row r="1245" spans="1:43" x14ac:dyDescent="0.2">
      <c r="A1245" s="3" t="s">
        <v>3388</v>
      </c>
      <c r="B1245" s="7" t="s">
        <v>12651</v>
      </c>
      <c r="C1245" s="85">
        <v>1427175</v>
      </c>
      <c r="D1245" s="85">
        <v>1427435</v>
      </c>
      <c r="E1245" s="15" t="s">
        <v>21060</v>
      </c>
      <c r="F1245" s="5" t="s">
        <v>9400</v>
      </c>
      <c r="G1245" s="5">
        <v>258</v>
      </c>
      <c r="H1245" s="40">
        <v>1</v>
      </c>
      <c r="I1245" s="17" t="s">
        <v>21498</v>
      </c>
      <c r="J1245" s="36" t="s">
        <v>11517</v>
      </c>
      <c r="K1245" s="50">
        <v>86</v>
      </c>
      <c r="L1245" s="7" t="s">
        <v>9252</v>
      </c>
      <c r="M1245" s="89">
        <v>0</v>
      </c>
      <c r="N1245" s="89"/>
      <c r="O1245" s="89" t="s">
        <v>9249</v>
      </c>
      <c r="P1245" s="6" t="s">
        <v>4618</v>
      </c>
      <c r="Q1245" s="6" t="s">
        <v>4618</v>
      </c>
      <c r="R1245" s="6" t="s">
        <v>4618</v>
      </c>
      <c r="S1245" s="6" t="s">
        <v>4618</v>
      </c>
      <c r="T1245" s="6" t="s">
        <v>4618</v>
      </c>
      <c r="U1245" s="6" t="s">
        <v>4618</v>
      </c>
      <c r="V1245" s="6" t="s">
        <v>4618</v>
      </c>
      <c r="W1245" s="6" t="s">
        <v>4618</v>
      </c>
      <c r="X1245" s="6" t="s">
        <v>4618</v>
      </c>
      <c r="Y1245" s="6" t="s">
        <v>4618</v>
      </c>
      <c r="Z1245" s="6" t="s">
        <v>4618</v>
      </c>
      <c r="AA1245" s="38" t="s">
        <v>4618</v>
      </c>
      <c r="AB1245" s="8" t="s">
        <v>9258</v>
      </c>
      <c r="AC1245" s="8" t="s">
        <v>22770</v>
      </c>
      <c r="AD1245" s="9" t="s">
        <v>11531</v>
      </c>
      <c r="AE1245" s="50">
        <v>0</v>
      </c>
      <c r="AF1245" s="97">
        <v>0</v>
      </c>
      <c r="AG1245" s="92">
        <v>0</v>
      </c>
      <c r="AH1245" s="93" t="s">
        <v>9258</v>
      </c>
      <c r="AI1245" s="94" t="s">
        <v>9258</v>
      </c>
      <c r="AJ1245" s="95">
        <v>0</v>
      </c>
      <c r="AK1245" s="95">
        <v>0</v>
      </c>
      <c r="AL1245" s="96">
        <v>0</v>
      </c>
      <c r="AM1245" s="10"/>
      <c r="AN1245" s="10"/>
      <c r="AO1245" s="10"/>
      <c r="AP1245" s="10"/>
    </row>
    <row r="1246" spans="1:43" x14ac:dyDescent="0.2">
      <c r="A1246" s="3" t="s">
        <v>3389</v>
      </c>
      <c r="B1246" s="7" t="s">
        <v>12651</v>
      </c>
      <c r="C1246" s="85">
        <v>1428244</v>
      </c>
      <c r="D1246" s="85">
        <v>1428339</v>
      </c>
      <c r="E1246" s="15" t="s">
        <v>21059</v>
      </c>
      <c r="F1246" s="5" t="s">
        <v>9400</v>
      </c>
      <c r="G1246" s="5">
        <v>93</v>
      </c>
      <c r="H1246" s="40">
        <v>1</v>
      </c>
      <c r="I1246" s="17" t="s">
        <v>21499</v>
      </c>
      <c r="J1246" s="36" t="s">
        <v>11518</v>
      </c>
      <c r="K1246" s="50">
        <v>31</v>
      </c>
      <c r="L1246" s="7" t="s">
        <v>9252</v>
      </c>
      <c r="M1246" s="89">
        <v>0</v>
      </c>
      <c r="N1246" s="89"/>
      <c r="O1246" s="89" t="s">
        <v>9249</v>
      </c>
      <c r="P1246" s="6" t="s">
        <v>4618</v>
      </c>
      <c r="Q1246" s="6" t="s">
        <v>4618</v>
      </c>
      <c r="R1246" s="6" t="s">
        <v>4618</v>
      </c>
      <c r="S1246" s="6" t="s">
        <v>4618</v>
      </c>
      <c r="T1246" s="6" t="s">
        <v>4618</v>
      </c>
      <c r="U1246" s="6" t="s">
        <v>4618</v>
      </c>
      <c r="V1246" s="6" t="s">
        <v>4618</v>
      </c>
      <c r="W1246" s="6" t="s">
        <v>4618</v>
      </c>
      <c r="X1246" s="6" t="s">
        <v>4618</v>
      </c>
      <c r="Y1246" s="6" t="s">
        <v>4618</v>
      </c>
      <c r="Z1246" s="6" t="s">
        <v>4618</v>
      </c>
      <c r="AA1246" s="38" t="s">
        <v>4618</v>
      </c>
      <c r="AB1246" s="8"/>
      <c r="AC1246" s="8"/>
      <c r="AD1246" s="9"/>
      <c r="AE1246" s="50">
        <v>0</v>
      </c>
      <c r="AF1246" s="97">
        <v>0</v>
      </c>
      <c r="AG1246" s="92">
        <v>0</v>
      </c>
      <c r="AH1246" s="93" t="s">
        <v>9258</v>
      </c>
      <c r="AI1246" s="94" t="s">
        <v>9258</v>
      </c>
      <c r="AJ1246" s="95">
        <v>0</v>
      </c>
      <c r="AK1246" s="95">
        <v>0</v>
      </c>
      <c r="AL1246" s="96">
        <v>0</v>
      </c>
      <c r="AM1246" s="10"/>
      <c r="AN1246" s="10"/>
      <c r="AO1246" s="10"/>
      <c r="AP1246" s="10"/>
    </row>
    <row r="1247" spans="1:43" x14ac:dyDescent="0.2">
      <c r="A1247" s="3" t="s">
        <v>3391</v>
      </c>
      <c r="B1247" s="7" t="s">
        <v>12651</v>
      </c>
      <c r="C1247" s="85">
        <v>1435613</v>
      </c>
      <c r="D1247" s="85">
        <v>1436005</v>
      </c>
      <c r="E1247" s="15" t="s">
        <v>21061</v>
      </c>
      <c r="F1247" s="5" t="s">
        <v>9400</v>
      </c>
      <c r="G1247" s="5">
        <v>390</v>
      </c>
      <c r="H1247" s="40">
        <v>0</v>
      </c>
      <c r="I1247" s="17" t="s">
        <v>21501</v>
      </c>
      <c r="J1247" s="36" t="s">
        <v>1144</v>
      </c>
      <c r="K1247" s="50">
        <v>130</v>
      </c>
      <c r="L1247" s="7" t="s">
        <v>9253</v>
      </c>
      <c r="M1247" s="89">
        <v>0</v>
      </c>
      <c r="N1247" s="89"/>
      <c r="O1247" s="89" t="s">
        <v>9249</v>
      </c>
      <c r="P1247" s="6" t="s">
        <v>5799</v>
      </c>
      <c r="Q1247" s="6" t="s">
        <v>4618</v>
      </c>
      <c r="R1247" s="6" t="s">
        <v>5956</v>
      </c>
      <c r="S1247" s="6" t="s">
        <v>4618</v>
      </c>
      <c r="T1247" s="6" t="s">
        <v>4618</v>
      </c>
      <c r="U1247" s="6" t="s">
        <v>4618</v>
      </c>
      <c r="V1247" s="6" t="s">
        <v>4618</v>
      </c>
      <c r="W1247" s="6" t="s">
        <v>4618</v>
      </c>
      <c r="X1247" s="6" t="s">
        <v>4618</v>
      </c>
      <c r="Y1247" s="6" t="s">
        <v>5957</v>
      </c>
      <c r="Z1247" s="6" t="s">
        <v>4618</v>
      </c>
      <c r="AA1247" s="38" t="s">
        <v>4618</v>
      </c>
      <c r="AB1247" s="8" t="s">
        <v>11658</v>
      </c>
      <c r="AC1247" s="8" t="s">
        <v>22770</v>
      </c>
      <c r="AD1247" s="9" t="s">
        <v>11550</v>
      </c>
      <c r="AE1247" s="50">
        <v>1</v>
      </c>
      <c r="AF1247" s="97">
        <v>15</v>
      </c>
      <c r="AG1247" s="92">
        <v>320</v>
      </c>
      <c r="AH1247" s="93">
        <v>1.7895557481358699</v>
      </c>
      <c r="AI1247" s="94">
        <v>1.4444182584183901E-2</v>
      </c>
      <c r="AJ1247" s="95">
        <v>825.36872579405008</v>
      </c>
      <c r="AK1247" s="95">
        <v>1111.1080610105514</v>
      </c>
      <c r="AL1247" s="96">
        <v>724.32508549311137</v>
      </c>
      <c r="AM1247" s="10">
        <v>2.1247695613523598</v>
      </c>
      <c r="AN1247" s="10">
        <v>4.2449954662515599E-9</v>
      </c>
      <c r="AO1247" s="10">
        <v>9.9998914560896193</v>
      </c>
      <c r="AP1247" s="10">
        <v>1.9472276946430601E-7</v>
      </c>
    </row>
    <row r="1248" spans="1:43" x14ac:dyDescent="0.2">
      <c r="A1248" s="3" t="s">
        <v>3392</v>
      </c>
      <c r="B1248" s="7" t="s">
        <v>12651</v>
      </c>
      <c r="C1248" s="85">
        <v>1436211</v>
      </c>
      <c r="D1248" s="85">
        <v>1437272</v>
      </c>
      <c r="E1248" s="15" t="s">
        <v>21060</v>
      </c>
      <c r="F1248" s="5" t="s">
        <v>9400</v>
      </c>
      <c r="G1248" s="5">
        <v>1059</v>
      </c>
      <c r="H1248" s="40">
        <v>0</v>
      </c>
      <c r="I1248" s="17" t="s">
        <v>21502</v>
      </c>
      <c r="J1248" s="36" t="s">
        <v>1145</v>
      </c>
      <c r="K1248" s="50">
        <v>353</v>
      </c>
      <c r="L1248" s="7" t="s">
        <v>9254</v>
      </c>
      <c r="M1248" s="89">
        <v>1</v>
      </c>
      <c r="N1248" s="89"/>
      <c r="O1248" s="89" t="s">
        <v>9248</v>
      </c>
      <c r="P1248" s="6" t="s">
        <v>5958</v>
      </c>
      <c r="Q1248" s="6" t="s">
        <v>5959</v>
      </c>
      <c r="R1248" s="6" t="s">
        <v>5960</v>
      </c>
      <c r="S1248" s="6" t="s">
        <v>4618</v>
      </c>
      <c r="T1248" s="6" t="s">
        <v>4618</v>
      </c>
      <c r="U1248" s="6" t="s">
        <v>4618</v>
      </c>
      <c r="V1248" s="6" t="s">
        <v>4618</v>
      </c>
      <c r="W1248" s="6" t="s">
        <v>4618</v>
      </c>
      <c r="X1248" s="6" t="s">
        <v>4618</v>
      </c>
      <c r="Y1248" s="6" t="s">
        <v>5961</v>
      </c>
      <c r="Z1248" s="6" t="s">
        <v>4618</v>
      </c>
      <c r="AA1248" s="38" t="s">
        <v>4619</v>
      </c>
      <c r="AB1248" s="8" t="s">
        <v>12368</v>
      </c>
      <c r="AC1248" s="8" t="s">
        <v>22770</v>
      </c>
      <c r="AD1248" s="9" t="s">
        <v>11583</v>
      </c>
      <c r="AE1248" s="50">
        <v>1</v>
      </c>
      <c r="AF1248" s="97">
        <v>73</v>
      </c>
      <c r="AG1248" s="92">
        <v>2247</v>
      </c>
      <c r="AH1248" s="93">
        <v>0.230387669151361</v>
      </c>
      <c r="AI1248" s="94">
        <v>0.61677085381305297</v>
      </c>
      <c r="AJ1248" s="95">
        <v>467.6378374814509</v>
      </c>
      <c r="AK1248" s="95">
        <v>573.27858581551379</v>
      </c>
      <c r="AL1248" s="96">
        <v>434.32962704828753</v>
      </c>
      <c r="AM1248" s="10">
        <v>10</v>
      </c>
      <c r="AN1248" s="10">
        <v>0</v>
      </c>
      <c r="AO1248" s="10">
        <v>10</v>
      </c>
      <c r="AP1248" s="10">
        <v>0</v>
      </c>
      <c r="AQ1248" s="3" t="s">
        <v>12649</v>
      </c>
    </row>
    <row r="1249" spans="1:43" x14ac:dyDescent="0.2">
      <c r="A1249" s="3" t="s">
        <v>3393</v>
      </c>
      <c r="B1249" s="7" t="s">
        <v>12651</v>
      </c>
      <c r="C1249" s="85">
        <v>1437296</v>
      </c>
      <c r="D1249" s="85">
        <v>1438867</v>
      </c>
      <c r="E1249" s="15" t="s">
        <v>21061</v>
      </c>
      <c r="F1249" s="5" t="s">
        <v>9400</v>
      </c>
      <c r="G1249" s="5">
        <v>1569</v>
      </c>
      <c r="H1249" s="40">
        <v>0</v>
      </c>
      <c r="I1249" s="17" t="s">
        <v>21503</v>
      </c>
      <c r="J1249" s="36" t="s">
        <v>1146</v>
      </c>
      <c r="K1249" s="50">
        <v>523</v>
      </c>
      <c r="L1249" s="7" t="s">
        <v>9254</v>
      </c>
      <c r="M1249" s="89">
        <v>14</v>
      </c>
      <c r="N1249" s="89"/>
      <c r="O1249" s="89" t="s">
        <v>9249</v>
      </c>
      <c r="P1249" s="6" t="s">
        <v>4706</v>
      </c>
      <c r="Q1249" s="6" t="s">
        <v>5962</v>
      </c>
      <c r="R1249" s="6" t="s">
        <v>4708</v>
      </c>
      <c r="S1249" s="6" t="s">
        <v>4618</v>
      </c>
      <c r="T1249" s="6" t="s">
        <v>4618</v>
      </c>
      <c r="U1249" s="6" t="s">
        <v>4618</v>
      </c>
      <c r="V1249" s="6" t="s">
        <v>4709</v>
      </c>
      <c r="W1249" s="6" t="s">
        <v>4618</v>
      </c>
      <c r="X1249" s="6" t="s">
        <v>4618</v>
      </c>
      <c r="Y1249" s="6" t="s">
        <v>4710</v>
      </c>
      <c r="Z1249" s="6" t="s">
        <v>5963</v>
      </c>
      <c r="AA1249" s="38" t="s">
        <v>4619</v>
      </c>
      <c r="AB1249" s="8" t="s">
        <v>12369</v>
      </c>
      <c r="AC1249" s="8" t="s">
        <v>22770</v>
      </c>
      <c r="AD1249" s="9" t="s">
        <v>11620</v>
      </c>
      <c r="AE1249" s="50">
        <v>1</v>
      </c>
      <c r="AF1249" s="97">
        <v>9</v>
      </c>
      <c r="AG1249" s="92">
        <v>69</v>
      </c>
      <c r="AH1249" s="93">
        <v>0.58367748232148298</v>
      </c>
      <c r="AI1249" s="94">
        <v>0.69815020344811995</v>
      </c>
      <c r="AJ1249" s="95">
        <v>167.94285929699348</v>
      </c>
      <c r="AK1249" s="95">
        <v>161.71436922992592</v>
      </c>
      <c r="AL1249" s="96">
        <v>172.64190878226393</v>
      </c>
      <c r="AM1249" s="10">
        <v>9.5079666475997708</v>
      </c>
      <c r="AN1249" s="10">
        <v>2.86102294921875E-5</v>
      </c>
      <c r="AO1249" s="10">
        <v>5.9453231751754796</v>
      </c>
      <c r="AP1249" s="10">
        <v>1.1351040955034301E-3</v>
      </c>
      <c r="AQ1249" s="3" t="s">
        <v>12649</v>
      </c>
    </row>
    <row r="1250" spans="1:43" x14ac:dyDescent="0.2">
      <c r="A1250" s="3" t="s">
        <v>3394</v>
      </c>
      <c r="B1250" s="7" t="s">
        <v>12651</v>
      </c>
      <c r="C1250" s="85">
        <v>1440727</v>
      </c>
      <c r="D1250" s="85">
        <v>1440125</v>
      </c>
      <c r="E1250" s="15" t="s">
        <v>21063</v>
      </c>
      <c r="F1250" s="5" t="s">
        <v>9401</v>
      </c>
      <c r="G1250" s="5">
        <v>600</v>
      </c>
      <c r="H1250" s="40">
        <v>0</v>
      </c>
      <c r="I1250" s="17" t="s">
        <v>21504</v>
      </c>
      <c r="J1250" s="36" t="s">
        <v>1147</v>
      </c>
      <c r="K1250" s="50">
        <v>200</v>
      </c>
      <c r="L1250" s="7" t="s">
        <v>9252</v>
      </c>
      <c r="M1250" s="89">
        <v>0</v>
      </c>
      <c r="N1250" s="89"/>
      <c r="O1250" s="89" t="s">
        <v>9249</v>
      </c>
      <c r="P1250" s="6" t="s">
        <v>5964</v>
      </c>
      <c r="Q1250" s="6" t="s">
        <v>4618</v>
      </c>
      <c r="R1250" s="6" t="s">
        <v>5965</v>
      </c>
      <c r="S1250" s="6" t="s">
        <v>4618</v>
      </c>
      <c r="T1250" s="6" t="s">
        <v>4618</v>
      </c>
      <c r="U1250" s="6" t="s">
        <v>4618</v>
      </c>
      <c r="V1250" s="6" t="s">
        <v>5966</v>
      </c>
      <c r="W1250" s="6" t="s">
        <v>4618</v>
      </c>
      <c r="X1250" s="6" t="s">
        <v>4618</v>
      </c>
      <c r="Y1250" s="6" t="s">
        <v>5967</v>
      </c>
      <c r="Z1250" s="6" t="s">
        <v>4618</v>
      </c>
      <c r="AA1250" s="38" t="s">
        <v>4618</v>
      </c>
      <c r="AB1250" s="8" t="s">
        <v>12370</v>
      </c>
      <c r="AC1250" s="8" t="s">
        <v>22770</v>
      </c>
      <c r="AD1250" s="9" t="s">
        <v>11531</v>
      </c>
      <c r="AE1250" s="50">
        <v>0</v>
      </c>
      <c r="AF1250" s="97">
        <v>0</v>
      </c>
      <c r="AG1250" s="92">
        <v>0</v>
      </c>
      <c r="AH1250" s="93" t="s">
        <v>9258</v>
      </c>
      <c r="AI1250" s="94" t="s">
        <v>9258</v>
      </c>
      <c r="AJ1250" s="95">
        <v>340.92429546307176</v>
      </c>
      <c r="AK1250" s="95">
        <v>202.09354987359021</v>
      </c>
      <c r="AL1250" s="96">
        <v>458.9784733784503</v>
      </c>
      <c r="AM1250" s="10"/>
      <c r="AN1250" s="10"/>
      <c r="AO1250" s="10"/>
      <c r="AP1250" s="10"/>
    </row>
    <row r="1251" spans="1:43" x14ac:dyDescent="0.2">
      <c r="A1251" s="3" t="s">
        <v>3395</v>
      </c>
      <c r="B1251" s="7" t="s">
        <v>12651</v>
      </c>
      <c r="C1251" s="85">
        <v>1441896</v>
      </c>
      <c r="D1251" s="85">
        <v>1440763</v>
      </c>
      <c r="E1251" s="15" t="s">
        <v>21062</v>
      </c>
      <c r="F1251" s="5" t="s">
        <v>9400</v>
      </c>
      <c r="G1251" s="5">
        <v>1131</v>
      </c>
      <c r="H1251" s="40">
        <v>0</v>
      </c>
      <c r="I1251" s="17" t="s">
        <v>21505</v>
      </c>
      <c r="J1251" s="36" t="s">
        <v>1148</v>
      </c>
      <c r="K1251" s="50">
        <v>377</v>
      </c>
      <c r="L1251" s="7" t="s">
        <v>9253</v>
      </c>
      <c r="M1251" s="89">
        <v>0</v>
      </c>
      <c r="N1251" s="89"/>
      <c r="O1251" s="89" t="s">
        <v>9249</v>
      </c>
      <c r="P1251" s="6" t="s">
        <v>5968</v>
      </c>
      <c r="Q1251" s="6" t="s">
        <v>5969</v>
      </c>
      <c r="R1251" s="6" t="s">
        <v>5970</v>
      </c>
      <c r="S1251" s="6" t="s">
        <v>4618</v>
      </c>
      <c r="T1251" s="6" t="s">
        <v>5971</v>
      </c>
      <c r="U1251" s="6" t="s">
        <v>5972</v>
      </c>
      <c r="V1251" s="6" t="s">
        <v>4618</v>
      </c>
      <c r="W1251" s="6" t="s">
        <v>4618</v>
      </c>
      <c r="X1251" s="6" t="s">
        <v>4618</v>
      </c>
      <c r="Y1251" s="6" t="s">
        <v>5973</v>
      </c>
      <c r="Z1251" s="6" t="s">
        <v>4618</v>
      </c>
      <c r="AA1251" s="38" t="s">
        <v>4618</v>
      </c>
      <c r="AB1251" s="8" t="s">
        <v>12371</v>
      </c>
      <c r="AC1251" s="8" t="s">
        <v>22770</v>
      </c>
      <c r="AD1251" s="9" t="s">
        <v>11535</v>
      </c>
      <c r="AE1251" s="50">
        <v>1</v>
      </c>
      <c r="AF1251" s="97">
        <v>4</v>
      </c>
      <c r="AG1251" s="92">
        <v>9</v>
      </c>
      <c r="AH1251" s="93" t="s">
        <v>9258</v>
      </c>
      <c r="AI1251" s="94" t="s">
        <v>9258</v>
      </c>
      <c r="AJ1251" s="95">
        <v>309.13520439038547</v>
      </c>
      <c r="AK1251" s="95">
        <v>175.84763430559147</v>
      </c>
      <c r="AL1251" s="96">
        <v>483.74801516276654</v>
      </c>
      <c r="AM1251" s="10">
        <v>8.6651611328125</v>
      </c>
      <c r="AN1251" s="10">
        <v>0</v>
      </c>
      <c r="AO1251" s="10">
        <v>3.2850000000000001</v>
      </c>
      <c r="AP1251" s="10">
        <v>0</v>
      </c>
      <c r="AQ1251" s="3" t="s">
        <v>12642</v>
      </c>
    </row>
    <row r="1252" spans="1:43" x14ac:dyDescent="0.2">
      <c r="A1252" s="3" t="s">
        <v>3396</v>
      </c>
      <c r="B1252" s="7" t="s">
        <v>12651</v>
      </c>
      <c r="C1252" s="85">
        <v>1444672</v>
      </c>
      <c r="D1252" s="85">
        <v>1443758</v>
      </c>
      <c r="E1252" s="15" t="s">
        <v>21063</v>
      </c>
      <c r="F1252" s="5" t="s">
        <v>9400</v>
      </c>
      <c r="G1252" s="5">
        <v>912</v>
      </c>
      <c r="H1252" s="40">
        <v>0</v>
      </c>
      <c r="I1252" s="17" t="s">
        <v>21506</v>
      </c>
      <c r="J1252" s="36" t="s">
        <v>1151</v>
      </c>
      <c r="K1252" s="50">
        <v>304</v>
      </c>
      <c r="L1252" s="7" t="s">
        <v>9253</v>
      </c>
      <c r="M1252" s="89">
        <v>0</v>
      </c>
      <c r="N1252" s="89"/>
      <c r="O1252" s="89" t="s">
        <v>9249</v>
      </c>
      <c r="P1252" s="6" t="s">
        <v>5974</v>
      </c>
      <c r="Q1252" s="6" t="s">
        <v>5975</v>
      </c>
      <c r="R1252" s="6" t="s">
        <v>5976</v>
      </c>
      <c r="S1252" s="6" t="s">
        <v>4618</v>
      </c>
      <c r="T1252" s="6" t="s">
        <v>4618</v>
      </c>
      <c r="U1252" s="6" t="s">
        <v>4618</v>
      </c>
      <c r="V1252" s="6" t="s">
        <v>5977</v>
      </c>
      <c r="W1252" s="6" t="s">
        <v>4618</v>
      </c>
      <c r="X1252" s="6" t="s">
        <v>5978</v>
      </c>
      <c r="Y1252" s="6" t="s">
        <v>5979</v>
      </c>
      <c r="Z1252" s="6" t="s">
        <v>4618</v>
      </c>
      <c r="AA1252" s="38" t="s">
        <v>4618</v>
      </c>
      <c r="AB1252" s="8" t="s">
        <v>12372</v>
      </c>
      <c r="AC1252" s="8" t="s">
        <v>22770</v>
      </c>
      <c r="AD1252" s="9" t="s">
        <v>11531</v>
      </c>
      <c r="AE1252" s="50">
        <v>1</v>
      </c>
      <c r="AF1252" s="97">
        <v>7</v>
      </c>
      <c r="AG1252" s="92">
        <v>35</v>
      </c>
      <c r="AH1252" s="93">
        <v>1.21713850073383</v>
      </c>
      <c r="AI1252" s="94">
        <v>0.56918852596443703</v>
      </c>
      <c r="AJ1252" s="95">
        <v>267.19118849446659</v>
      </c>
      <c r="AK1252" s="95">
        <v>264.86587529586143</v>
      </c>
      <c r="AL1252" s="96">
        <v>268.45914474611271</v>
      </c>
      <c r="AM1252" s="10">
        <v>9.99247456541835</v>
      </c>
      <c r="AN1252" s="10">
        <v>0</v>
      </c>
      <c r="AO1252" s="10">
        <v>4.9762621924502799</v>
      </c>
      <c r="AP1252" s="10">
        <v>0</v>
      </c>
      <c r="AQ1252" s="3" t="s">
        <v>12642</v>
      </c>
    </row>
    <row r="1253" spans="1:43" x14ac:dyDescent="0.2">
      <c r="A1253" s="3" t="s">
        <v>3398</v>
      </c>
      <c r="B1253" s="7" t="s">
        <v>12651</v>
      </c>
      <c r="C1253" s="85">
        <v>1445626</v>
      </c>
      <c r="D1253" s="85">
        <v>1445420</v>
      </c>
      <c r="E1253" s="15" t="s">
        <v>21063</v>
      </c>
      <c r="F1253" s="5" t="s">
        <v>9401</v>
      </c>
      <c r="G1253" s="5">
        <v>204</v>
      </c>
      <c r="H1253" s="40">
        <v>1</v>
      </c>
      <c r="I1253" s="17" t="s">
        <v>21508</v>
      </c>
      <c r="J1253" s="36" t="s">
        <v>1153</v>
      </c>
      <c r="K1253" s="50">
        <v>68</v>
      </c>
      <c r="L1253" s="7" t="s">
        <v>9252</v>
      </c>
      <c r="M1253" s="89">
        <v>0</v>
      </c>
      <c r="N1253" s="89"/>
      <c r="O1253" s="89" t="s">
        <v>9249</v>
      </c>
      <c r="P1253" s="6" t="s">
        <v>4618</v>
      </c>
      <c r="Q1253" s="6" t="s">
        <v>4618</v>
      </c>
      <c r="R1253" s="6" t="s">
        <v>4618</v>
      </c>
      <c r="S1253" s="6" t="s">
        <v>4618</v>
      </c>
      <c r="T1253" s="6" t="s">
        <v>4618</v>
      </c>
      <c r="U1253" s="6" t="s">
        <v>4618</v>
      </c>
      <c r="V1253" s="6" t="s">
        <v>4618</v>
      </c>
      <c r="W1253" s="6" t="s">
        <v>4618</v>
      </c>
      <c r="X1253" s="6" t="s">
        <v>4618</v>
      </c>
      <c r="Y1253" s="6" t="s">
        <v>4618</v>
      </c>
      <c r="Z1253" s="6" t="s">
        <v>4618</v>
      </c>
      <c r="AA1253" s="38" t="s">
        <v>4618</v>
      </c>
      <c r="AB1253" s="8" t="s">
        <v>12374</v>
      </c>
      <c r="AC1253" s="8" t="s">
        <v>22770</v>
      </c>
      <c r="AD1253" s="9" t="s">
        <v>11631</v>
      </c>
      <c r="AE1253" s="50">
        <v>1</v>
      </c>
      <c r="AF1253" s="97">
        <v>7</v>
      </c>
      <c r="AG1253" s="92">
        <v>32</v>
      </c>
      <c r="AH1253" s="93">
        <v>0.27757435459580299</v>
      </c>
      <c r="AI1253" s="94">
        <v>0.92936547621191201</v>
      </c>
      <c r="AJ1253" s="95">
        <v>126.11326641936506</v>
      </c>
      <c r="AK1253" s="95">
        <v>100.83585344359139</v>
      </c>
      <c r="AL1253" s="96">
        <v>129.16941799422491</v>
      </c>
      <c r="AM1253" s="10">
        <v>1.6572570800781199</v>
      </c>
      <c r="AN1253" s="10">
        <v>0.8984375</v>
      </c>
      <c r="AO1253" s="10">
        <v>4.9972072706795796</v>
      </c>
      <c r="AP1253" s="10">
        <v>0</v>
      </c>
      <c r="AQ1253" s="3" t="s">
        <v>12642</v>
      </c>
    </row>
    <row r="1254" spans="1:43" x14ac:dyDescent="0.2">
      <c r="A1254" s="3" t="s">
        <v>3397</v>
      </c>
      <c r="B1254" s="7" t="s">
        <v>12651</v>
      </c>
      <c r="C1254" s="85">
        <v>1444785</v>
      </c>
      <c r="D1254" s="85">
        <v>1445450</v>
      </c>
      <c r="E1254" s="15" t="s">
        <v>21060</v>
      </c>
      <c r="F1254" s="5" t="s">
        <v>9400</v>
      </c>
      <c r="G1254" s="5">
        <v>663</v>
      </c>
      <c r="H1254" s="40">
        <v>0</v>
      </c>
      <c r="I1254" s="17" t="s">
        <v>21507</v>
      </c>
      <c r="J1254" s="36" t="s">
        <v>1152</v>
      </c>
      <c r="K1254" s="50">
        <v>221</v>
      </c>
      <c r="L1254" s="7" t="s">
        <v>9253</v>
      </c>
      <c r="M1254" s="89">
        <v>0</v>
      </c>
      <c r="N1254" s="89"/>
      <c r="O1254" s="89" t="s">
        <v>9249</v>
      </c>
      <c r="P1254" s="6" t="s">
        <v>4704</v>
      </c>
      <c r="Q1254" s="6" t="s">
        <v>5980</v>
      </c>
      <c r="R1254" s="6" t="s">
        <v>5981</v>
      </c>
      <c r="S1254" s="6" t="s">
        <v>4618</v>
      </c>
      <c r="T1254" s="6" t="s">
        <v>4618</v>
      </c>
      <c r="U1254" s="6" t="s">
        <v>5982</v>
      </c>
      <c r="V1254" s="6" t="s">
        <v>4618</v>
      </c>
      <c r="W1254" s="6" t="s">
        <v>4618</v>
      </c>
      <c r="X1254" s="6" t="s">
        <v>4618</v>
      </c>
      <c r="Y1254" s="6" t="s">
        <v>4705</v>
      </c>
      <c r="Z1254" s="6" t="s">
        <v>5983</v>
      </c>
      <c r="AA1254" s="38" t="s">
        <v>4618</v>
      </c>
      <c r="AB1254" s="8" t="s">
        <v>12373</v>
      </c>
      <c r="AC1254" s="8" t="s">
        <v>22770</v>
      </c>
      <c r="AD1254" s="9" t="s">
        <v>11555</v>
      </c>
      <c r="AE1254" s="50">
        <v>0</v>
      </c>
      <c r="AF1254" s="97">
        <v>0</v>
      </c>
      <c r="AG1254" s="92">
        <v>0</v>
      </c>
      <c r="AH1254" s="93" t="s">
        <v>9258</v>
      </c>
      <c r="AI1254" s="94" t="s">
        <v>9258</v>
      </c>
      <c r="AJ1254" s="95">
        <v>59.902289314392426</v>
      </c>
      <c r="AK1254" s="95">
        <v>52.571609024795912</v>
      </c>
      <c r="AL1254" s="96">
        <v>54.554315000855418</v>
      </c>
      <c r="AM1254" s="10"/>
      <c r="AN1254" s="10"/>
      <c r="AO1254" s="10"/>
      <c r="AP1254" s="10"/>
    </row>
    <row r="1255" spans="1:43" x14ac:dyDescent="0.2">
      <c r="A1255" s="3" t="s">
        <v>3399</v>
      </c>
      <c r="B1255" s="7" t="s">
        <v>12651</v>
      </c>
      <c r="C1255" s="85">
        <v>1446772</v>
      </c>
      <c r="D1255" s="85">
        <v>1445942</v>
      </c>
      <c r="E1255" s="15" t="s">
        <v>21063</v>
      </c>
      <c r="F1255" s="5" t="s">
        <v>9400</v>
      </c>
      <c r="G1255" s="5">
        <v>828</v>
      </c>
      <c r="H1255" s="40">
        <v>0</v>
      </c>
      <c r="I1255" s="17" t="s">
        <v>21509</v>
      </c>
      <c r="J1255" s="36" t="s">
        <v>1154</v>
      </c>
      <c r="K1255" s="50">
        <v>276</v>
      </c>
      <c r="L1255" s="7" t="s">
        <v>9253</v>
      </c>
      <c r="M1255" s="89">
        <v>0</v>
      </c>
      <c r="N1255" s="89"/>
      <c r="O1255" s="89" t="s">
        <v>9249</v>
      </c>
      <c r="P1255" s="6" t="s">
        <v>5984</v>
      </c>
      <c r="Q1255" s="6" t="s">
        <v>5985</v>
      </c>
      <c r="R1255" s="6" t="s">
        <v>5986</v>
      </c>
      <c r="S1255" s="6" t="s">
        <v>4618</v>
      </c>
      <c r="T1255" s="6" t="s">
        <v>4618</v>
      </c>
      <c r="U1255" s="6" t="s">
        <v>4618</v>
      </c>
      <c r="V1255" s="6" t="s">
        <v>5987</v>
      </c>
      <c r="W1255" s="6" t="s">
        <v>4618</v>
      </c>
      <c r="X1255" s="6" t="s">
        <v>4618</v>
      </c>
      <c r="Y1255" s="6" t="s">
        <v>5988</v>
      </c>
      <c r="Z1255" s="6" t="s">
        <v>4618</v>
      </c>
      <c r="AA1255" s="38" t="s">
        <v>4618</v>
      </c>
      <c r="AB1255" s="8" t="s">
        <v>12374</v>
      </c>
      <c r="AC1255" s="8" t="s">
        <v>22770</v>
      </c>
      <c r="AD1255" s="9" t="s">
        <v>11631</v>
      </c>
      <c r="AE1255" s="50">
        <v>1</v>
      </c>
      <c r="AF1255" s="97">
        <v>24</v>
      </c>
      <c r="AG1255" s="92">
        <v>162</v>
      </c>
      <c r="AH1255" s="93">
        <v>0.49377050996834498</v>
      </c>
      <c r="AI1255" s="94">
        <v>0.613484866758917</v>
      </c>
      <c r="AJ1255" s="95">
        <v>307.85860375912455</v>
      </c>
      <c r="AK1255" s="95">
        <v>454.3297030103667</v>
      </c>
      <c r="AL1255" s="96">
        <v>253.11530512812138</v>
      </c>
      <c r="AM1255" s="10">
        <v>2.6501931100471601</v>
      </c>
      <c r="AN1255" s="10">
        <v>4.2505538068837702E-5</v>
      </c>
      <c r="AO1255" s="10">
        <v>8.8748034793770501</v>
      </c>
      <c r="AP1255" s="10">
        <v>0.26303919724704</v>
      </c>
    </row>
    <row r="1256" spans="1:43" x14ac:dyDescent="0.2">
      <c r="A1256" s="3" t="s">
        <v>3400</v>
      </c>
      <c r="B1256" s="7" t="s">
        <v>12651</v>
      </c>
      <c r="C1256" s="85">
        <v>1447075</v>
      </c>
      <c r="D1256" s="85">
        <v>1447257</v>
      </c>
      <c r="E1256" s="15" t="s">
        <v>21059</v>
      </c>
      <c r="F1256" s="5" t="s">
        <v>9400</v>
      </c>
      <c r="G1256" s="5">
        <v>180</v>
      </c>
      <c r="H1256" s="40">
        <v>0</v>
      </c>
      <c r="I1256" s="17" t="s">
        <v>21510</v>
      </c>
      <c r="J1256" s="36" t="s">
        <v>2423</v>
      </c>
      <c r="K1256" s="50">
        <v>60</v>
      </c>
      <c r="L1256" s="7" t="s">
        <v>9252</v>
      </c>
      <c r="M1256" s="89">
        <v>0</v>
      </c>
      <c r="N1256" s="89"/>
      <c r="O1256" s="89" t="s">
        <v>9249</v>
      </c>
      <c r="P1256" s="6" t="s">
        <v>4618</v>
      </c>
      <c r="Q1256" s="6" t="s">
        <v>4618</v>
      </c>
      <c r="R1256" s="6" t="s">
        <v>4618</v>
      </c>
      <c r="S1256" s="6" t="s">
        <v>4618</v>
      </c>
      <c r="T1256" s="6" t="s">
        <v>4618</v>
      </c>
      <c r="U1256" s="6" t="s">
        <v>4618</v>
      </c>
      <c r="V1256" s="6" t="s">
        <v>4618</v>
      </c>
      <c r="W1256" s="6" t="s">
        <v>4618</v>
      </c>
      <c r="X1256" s="6" t="s">
        <v>4618</v>
      </c>
      <c r="Y1256" s="6" t="s">
        <v>4618</v>
      </c>
      <c r="Z1256" s="6" t="s">
        <v>4618</v>
      </c>
      <c r="AA1256" s="38" t="s">
        <v>4618</v>
      </c>
      <c r="AB1256" s="8" t="s">
        <v>12009</v>
      </c>
      <c r="AC1256" s="8" t="s">
        <v>22770</v>
      </c>
      <c r="AD1256" s="9" t="s">
        <v>11550</v>
      </c>
      <c r="AE1256" s="50">
        <v>0</v>
      </c>
      <c r="AF1256" s="97">
        <v>0</v>
      </c>
      <c r="AG1256" s="92">
        <v>0</v>
      </c>
      <c r="AH1256" s="93" t="s">
        <v>9258</v>
      </c>
      <c r="AI1256" s="94" t="s">
        <v>9258</v>
      </c>
      <c r="AJ1256" s="95">
        <v>188.60642081609737</v>
      </c>
      <c r="AK1256" s="95">
        <v>196.07789311950907</v>
      </c>
      <c r="AL1256" s="96">
        <v>154.02159864895646</v>
      </c>
      <c r="AM1256" s="10"/>
      <c r="AN1256" s="10"/>
      <c r="AO1256" s="10"/>
      <c r="AP1256" s="10"/>
    </row>
    <row r="1257" spans="1:43" x14ac:dyDescent="0.2">
      <c r="A1257" s="3" t="s">
        <v>3401</v>
      </c>
      <c r="B1257" s="7" t="s">
        <v>12651</v>
      </c>
      <c r="C1257" s="85">
        <v>1447923</v>
      </c>
      <c r="D1257" s="85">
        <v>1447693</v>
      </c>
      <c r="E1257" s="15" t="s">
        <v>21062</v>
      </c>
      <c r="F1257" s="5" t="s">
        <v>9400</v>
      </c>
      <c r="G1257" s="5">
        <v>228</v>
      </c>
      <c r="H1257" s="40">
        <v>1</v>
      </c>
      <c r="I1257" s="17" t="s">
        <v>21511</v>
      </c>
      <c r="J1257" s="36" t="s">
        <v>1155</v>
      </c>
      <c r="K1257" s="50">
        <v>76</v>
      </c>
      <c r="L1257" s="7" t="s">
        <v>9252</v>
      </c>
      <c r="M1257" s="89">
        <v>0</v>
      </c>
      <c r="N1257" s="89"/>
      <c r="O1257" s="89" t="s">
        <v>9249</v>
      </c>
      <c r="P1257" s="6" t="s">
        <v>4618</v>
      </c>
      <c r="Q1257" s="6" t="s">
        <v>4618</v>
      </c>
      <c r="R1257" s="6" t="s">
        <v>4618</v>
      </c>
      <c r="S1257" s="6" t="s">
        <v>4618</v>
      </c>
      <c r="T1257" s="6" t="s">
        <v>4618</v>
      </c>
      <c r="U1257" s="6" t="s">
        <v>4618</v>
      </c>
      <c r="V1257" s="6" t="s">
        <v>4618</v>
      </c>
      <c r="W1257" s="6" t="s">
        <v>4618</v>
      </c>
      <c r="X1257" s="6" t="s">
        <v>4618</v>
      </c>
      <c r="Y1257" s="6" t="s">
        <v>4618</v>
      </c>
      <c r="Z1257" s="6" t="s">
        <v>4618</v>
      </c>
      <c r="AA1257" s="38" t="s">
        <v>4618</v>
      </c>
      <c r="AB1257" s="8"/>
      <c r="AC1257" s="8"/>
      <c r="AD1257" s="9"/>
      <c r="AE1257" s="50">
        <v>0</v>
      </c>
      <c r="AF1257" s="97">
        <v>0</v>
      </c>
      <c r="AG1257" s="92">
        <v>0</v>
      </c>
      <c r="AH1257" s="93" t="s">
        <v>9258</v>
      </c>
      <c r="AI1257" s="94" t="s">
        <v>9258</v>
      </c>
      <c r="AJ1257" s="95">
        <v>75.916982988240193</v>
      </c>
      <c r="AK1257" s="95">
        <v>88.701904030254113</v>
      </c>
      <c r="AL1257" s="96">
        <v>67.367753256520373</v>
      </c>
      <c r="AM1257" s="10"/>
      <c r="AN1257" s="10"/>
      <c r="AO1257" s="10"/>
      <c r="AP1257" s="10"/>
    </row>
    <row r="1258" spans="1:43" x14ac:dyDescent="0.2">
      <c r="A1258" s="3" t="s">
        <v>3402</v>
      </c>
      <c r="B1258" s="7" t="s">
        <v>12651</v>
      </c>
      <c r="C1258" s="85">
        <v>1448879</v>
      </c>
      <c r="D1258" s="85">
        <v>1448547</v>
      </c>
      <c r="E1258" s="15" t="s">
        <v>21064</v>
      </c>
      <c r="F1258" s="5" t="s">
        <v>9401</v>
      </c>
      <c r="G1258" s="5">
        <v>330</v>
      </c>
      <c r="H1258" s="40">
        <v>1</v>
      </c>
      <c r="I1258" s="17" t="s">
        <v>21512</v>
      </c>
      <c r="J1258" s="36" t="s">
        <v>2425</v>
      </c>
      <c r="K1258" s="50">
        <v>110</v>
      </c>
      <c r="L1258" s="7" t="s">
        <v>9252</v>
      </c>
      <c r="M1258" s="89">
        <v>0</v>
      </c>
      <c r="N1258" s="89"/>
      <c r="O1258" s="89" t="s">
        <v>9249</v>
      </c>
      <c r="P1258" s="6" t="s">
        <v>4618</v>
      </c>
      <c r="Q1258" s="6" t="s">
        <v>4618</v>
      </c>
      <c r="R1258" s="6" t="s">
        <v>5989</v>
      </c>
      <c r="S1258" s="6" t="s">
        <v>4618</v>
      </c>
      <c r="T1258" s="6" t="s">
        <v>4618</v>
      </c>
      <c r="U1258" s="6" t="s">
        <v>4618</v>
      </c>
      <c r="V1258" s="6" t="s">
        <v>4618</v>
      </c>
      <c r="W1258" s="6" t="s">
        <v>4618</v>
      </c>
      <c r="X1258" s="6" t="s">
        <v>4618</v>
      </c>
      <c r="Y1258" s="6" t="s">
        <v>4618</v>
      </c>
      <c r="Z1258" s="6" t="s">
        <v>4618</v>
      </c>
      <c r="AA1258" s="38" t="s">
        <v>4618</v>
      </c>
      <c r="AB1258" s="8" t="s">
        <v>12598</v>
      </c>
      <c r="AC1258" s="8" t="s">
        <v>11802</v>
      </c>
      <c r="AD1258" s="9" t="s">
        <v>11531</v>
      </c>
      <c r="AE1258" s="50">
        <v>0</v>
      </c>
      <c r="AF1258" s="97">
        <v>0</v>
      </c>
      <c r="AG1258" s="92">
        <v>0</v>
      </c>
      <c r="AH1258" s="93" t="s">
        <v>9258</v>
      </c>
      <c r="AI1258" s="94" t="s">
        <v>9258</v>
      </c>
      <c r="AJ1258" s="95">
        <v>129.91876083111097</v>
      </c>
      <c r="AK1258" s="95">
        <v>144.85033545765535</v>
      </c>
      <c r="AL1258" s="96">
        <v>138.8192144292257</v>
      </c>
      <c r="AM1258" s="10"/>
      <c r="AN1258" s="10"/>
      <c r="AO1258" s="10"/>
      <c r="AP1258" s="10"/>
    </row>
    <row r="1259" spans="1:43" x14ac:dyDescent="0.2">
      <c r="A1259" s="3" t="s">
        <v>3403</v>
      </c>
      <c r="B1259" s="7" t="s">
        <v>12651</v>
      </c>
      <c r="C1259" s="85">
        <v>1449279</v>
      </c>
      <c r="D1259" s="85">
        <v>1449061</v>
      </c>
      <c r="E1259" s="15" t="s">
        <v>21062</v>
      </c>
      <c r="F1259" s="5" t="s">
        <v>9400</v>
      </c>
      <c r="G1259" s="5">
        <v>216</v>
      </c>
      <c r="H1259" s="40">
        <v>1</v>
      </c>
      <c r="I1259" s="17" t="s">
        <v>21513</v>
      </c>
      <c r="J1259" s="36" t="s">
        <v>2427</v>
      </c>
      <c r="K1259" s="50">
        <v>72</v>
      </c>
      <c r="L1259" s="7" t="s">
        <v>9254</v>
      </c>
      <c r="M1259" s="89">
        <v>1</v>
      </c>
      <c r="N1259" s="89"/>
      <c r="O1259" s="89" t="s">
        <v>9249</v>
      </c>
      <c r="P1259" s="6" t="s">
        <v>4618</v>
      </c>
      <c r="Q1259" s="6" t="s">
        <v>4618</v>
      </c>
      <c r="R1259" s="6" t="s">
        <v>4618</v>
      </c>
      <c r="S1259" s="6" t="s">
        <v>4618</v>
      </c>
      <c r="T1259" s="6" t="s">
        <v>4618</v>
      </c>
      <c r="U1259" s="6" t="s">
        <v>4618</v>
      </c>
      <c r="V1259" s="6" t="s">
        <v>4618</v>
      </c>
      <c r="W1259" s="6" t="s">
        <v>4618</v>
      </c>
      <c r="X1259" s="6" t="s">
        <v>4618</v>
      </c>
      <c r="Y1259" s="6" t="s">
        <v>4618</v>
      </c>
      <c r="Z1259" s="6" t="s">
        <v>4618</v>
      </c>
      <c r="AA1259" s="38" t="s">
        <v>4619</v>
      </c>
      <c r="AB1259" s="8"/>
      <c r="AC1259" s="8"/>
      <c r="AD1259" s="9"/>
      <c r="AE1259" s="50">
        <v>0</v>
      </c>
      <c r="AF1259" s="97">
        <v>0</v>
      </c>
      <c r="AG1259" s="92">
        <v>0</v>
      </c>
      <c r="AH1259" s="93" t="s">
        <v>9258</v>
      </c>
      <c r="AI1259" s="94" t="s">
        <v>9258</v>
      </c>
      <c r="AJ1259" s="95">
        <v>296.47710661196015</v>
      </c>
      <c r="AK1259" s="95">
        <v>385.88845632195626</v>
      </c>
      <c r="AL1259" s="96">
        <v>246.92526071386177</v>
      </c>
      <c r="AM1259" s="10"/>
      <c r="AN1259" s="10"/>
      <c r="AO1259" s="10"/>
      <c r="AP1259" s="10"/>
    </row>
    <row r="1260" spans="1:43" x14ac:dyDescent="0.2">
      <c r="A1260" s="3" t="s">
        <v>3404</v>
      </c>
      <c r="B1260" s="7" t="s">
        <v>12651</v>
      </c>
      <c r="C1260" s="85">
        <v>1449632</v>
      </c>
      <c r="D1260" s="85">
        <v>1449519</v>
      </c>
      <c r="E1260" s="15" t="s">
        <v>21064</v>
      </c>
      <c r="F1260" s="5" t="s">
        <v>9400</v>
      </c>
      <c r="G1260" s="5">
        <v>111</v>
      </c>
      <c r="H1260" s="40">
        <v>1</v>
      </c>
      <c r="I1260" s="17" t="s">
        <v>21514</v>
      </c>
      <c r="J1260" s="36" t="s">
        <v>11519</v>
      </c>
      <c r="K1260" s="50">
        <v>37</v>
      </c>
      <c r="L1260" s="7" t="s">
        <v>9252</v>
      </c>
      <c r="M1260" s="89">
        <v>0</v>
      </c>
      <c r="N1260" s="89"/>
      <c r="O1260" s="89" t="s">
        <v>9249</v>
      </c>
      <c r="P1260" s="6" t="s">
        <v>4618</v>
      </c>
      <c r="Q1260" s="6" t="s">
        <v>4618</v>
      </c>
      <c r="R1260" s="6" t="s">
        <v>4618</v>
      </c>
      <c r="S1260" s="6" t="s">
        <v>4618</v>
      </c>
      <c r="T1260" s="6" t="s">
        <v>4618</v>
      </c>
      <c r="U1260" s="6" t="s">
        <v>4618</v>
      </c>
      <c r="V1260" s="6" t="s">
        <v>4618</v>
      </c>
      <c r="W1260" s="6" t="s">
        <v>4618</v>
      </c>
      <c r="X1260" s="6" t="s">
        <v>4618</v>
      </c>
      <c r="Y1260" s="6" t="s">
        <v>4618</v>
      </c>
      <c r="Z1260" s="6" t="s">
        <v>4618</v>
      </c>
      <c r="AA1260" s="38" t="s">
        <v>4618</v>
      </c>
      <c r="AB1260" s="8" t="s">
        <v>11782</v>
      </c>
      <c r="AC1260" s="8" t="s">
        <v>22770</v>
      </c>
      <c r="AD1260" s="9" t="s">
        <v>11539</v>
      </c>
      <c r="AE1260" s="50">
        <v>0</v>
      </c>
      <c r="AF1260" s="97">
        <v>0</v>
      </c>
      <c r="AG1260" s="92">
        <v>0</v>
      </c>
      <c r="AH1260" s="93" t="s">
        <v>9258</v>
      </c>
      <c r="AI1260" s="94" t="s">
        <v>9258</v>
      </c>
      <c r="AJ1260" s="95">
        <v>434.36262106496946</v>
      </c>
      <c r="AK1260" s="95">
        <v>293.25684891996752</v>
      </c>
      <c r="AL1260" s="96">
        <v>456.63852498469544</v>
      </c>
      <c r="AM1260" s="10"/>
      <c r="AN1260" s="10"/>
      <c r="AO1260" s="10"/>
      <c r="AP1260" s="10"/>
    </row>
    <row r="1261" spans="1:43" x14ac:dyDescent="0.2">
      <c r="A1261" s="3" t="s">
        <v>3405</v>
      </c>
      <c r="B1261" s="7" t="s">
        <v>12651</v>
      </c>
      <c r="C1261" s="85">
        <v>1450049</v>
      </c>
      <c r="D1261" s="85">
        <v>1450165</v>
      </c>
      <c r="E1261" s="15" t="s">
        <v>21061</v>
      </c>
      <c r="F1261" s="5" t="s">
        <v>9400</v>
      </c>
      <c r="G1261" s="5">
        <v>114</v>
      </c>
      <c r="H1261" s="40">
        <v>1</v>
      </c>
      <c r="I1261" s="17" t="s">
        <v>21515</v>
      </c>
      <c r="J1261" s="36" t="s">
        <v>2428</v>
      </c>
      <c r="K1261" s="50">
        <v>38</v>
      </c>
      <c r="L1261" s="7" t="s">
        <v>9252</v>
      </c>
      <c r="M1261" s="89">
        <v>0</v>
      </c>
      <c r="N1261" s="89"/>
      <c r="O1261" s="89" t="s">
        <v>9249</v>
      </c>
      <c r="P1261" s="6" t="s">
        <v>4618</v>
      </c>
      <c r="Q1261" s="6" t="s">
        <v>4618</v>
      </c>
      <c r="R1261" s="6" t="s">
        <v>4618</v>
      </c>
      <c r="S1261" s="6" t="s">
        <v>4618</v>
      </c>
      <c r="T1261" s="6" t="s">
        <v>4618</v>
      </c>
      <c r="U1261" s="6" t="s">
        <v>4618</v>
      </c>
      <c r="V1261" s="6" t="s">
        <v>4618</v>
      </c>
      <c r="W1261" s="6" t="s">
        <v>4618</v>
      </c>
      <c r="X1261" s="6" t="s">
        <v>4618</v>
      </c>
      <c r="Y1261" s="6" t="s">
        <v>4618</v>
      </c>
      <c r="Z1261" s="6" t="s">
        <v>4618</v>
      </c>
      <c r="AA1261" s="38" t="s">
        <v>4618</v>
      </c>
      <c r="AB1261" s="8"/>
      <c r="AC1261" s="8"/>
      <c r="AD1261" s="9"/>
      <c r="AE1261" s="50">
        <v>0</v>
      </c>
      <c r="AF1261" s="97">
        <v>0</v>
      </c>
      <c r="AG1261" s="92">
        <v>0</v>
      </c>
      <c r="AH1261" s="93" t="s">
        <v>9258</v>
      </c>
      <c r="AI1261" s="94" t="s">
        <v>9258</v>
      </c>
      <c r="AJ1261" s="95">
        <v>201.24738685640006</v>
      </c>
      <c r="AK1261" s="95">
        <v>127.36683655626231</v>
      </c>
      <c r="AL1261" s="96">
        <v>206.37839364613785</v>
      </c>
      <c r="AM1261" s="10"/>
      <c r="AN1261" s="10"/>
      <c r="AO1261" s="10"/>
      <c r="AP1261" s="10"/>
    </row>
    <row r="1262" spans="1:43" x14ac:dyDescent="0.2">
      <c r="A1262" s="3" t="s">
        <v>3406</v>
      </c>
      <c r="B1262" s="7" t="s">
        <v>12651</v>
      </c>
      <c r="C1262" s="85">
        <v>1450297</v>
      </c>
      <c r="D1262" s="85">
        <v>1451415</v>
      </c>
      <c r="E1262" s="15" t="s">
        <v>21059</v>
      </c>
      <c r="F1262" s="5" t="s">
        <v>9400</v>
      </c>
      <c r="G1262" s="5">
        <v>1116</v>
      </c>
      <c r="H1262" s="40">
        <v>0</v>
      </c>
      <c r="I1262" s="17" t="s">
        <v>21516</v>
      </c>
      <c r="J1262" s="36" t="s">
        <v>1157</v>
      </c>
      <c r="K1262" s="50">
        <v>372</v>
      </c>
      <c r="L1262" s="7" t="s">
        <v>9253</v>
      </c>
      <c r="M1262" s="89">
        <v>0</v>
      </c>
      <c r="N1262" s="89"/>
      <c r="O1262" s="89" t="s">
        <v>9249</v>
      </c>
      <c r="P1262" s="6" t="s">
        <v>5990</v>
      </c>
      <c r="Q1262" s="6" t="s">
        <v>5991</v>
      </c>
      <c r="R1262" s="6" t="s">
        <v>5992</v>
      </c>
      <c r="S1262" s="6" t="s">
        <v>4618</v>
      </c>
      <c r="T1262" s="6" t="s">
        <v>5993</v>
      </c>
      <c r="U1262" s="6" t="s">
        <v>5994</v>
      </c>
      <c r="V1262" s="6" t="s">
        <v>4618</v>
      </c>
      <c r="W1262" s="6" t="s">
        <v>4618</v>
      </c>
      <c r="X1262" s="6" t="s">
        <v>5995</v>
      </c>
      <c r="Y1262" s="6" t="s">
        <v>5996</v>
      </c>
      <c r="Z1262" s="6" t="s">
        <v>5997</v>
      </c>
      <c r="AA1262" s="38" t="s">
        <v>4618</v>
      </c>
      <c r="AB1262" s="8" t="s">
        <v>12375</v>
      </c>
      <c r="AC1262" s="8" t="s">
        <v>22770</v>
      </c>
      <c r="AD1262" s="9" t="s">
        <v>11581</v>
      </c>
      <c r="AE1262" s="50">
        <v>1</v>
      </c>
      <c r="AF1262" s="97">
        <v>23</v>
      </c>
      <c r="AG1262" s="92">
        <v>239</v>
      </c>
      <c r="AH1262" s="93">
        <v>8.1770721327885307E-2</v>
      </c>
      <c r="AI1262" s="94">
        <v>0.931124598278947</v>
      </c>
      <c r="AJ1262" s="95">
        <v>138.90367257001424</v>
      </c>
      <c r="AK1262" s="95">
        <v>168.04173324540591</v>
      </c>
      <c r="AL1262" s="96">
        <v>123.56322258547243</v>
      </c>
      <c r="AM1262" s="10">
        <v>9.9036499220941003</v>
      </c>
      <c r="AN1262" s="10">
        <v>3.7303493627405203E-14</v>
      </c>
      <c r="AO1262" s="10">
        <v>7.8476637766318902</v>
      </c>
      <c r="AP1262" s="10">
        <v>4.4825071654486197E-8</v>
      </c>
      <c r="AQ1262" s="3" t="s">
        <v>12649</v>
      </c>
    </row>
    <row r="1263" spans="1:43" x14ac:dyDescent="0.2">
      <c r="A1263" s="3" t="s">
        <v>3408</v>
      </c>
      <c r="B1263" s="7" t="s">
        <v>12651</v>
      </c>
      <c r="C1263" s="85">
        <v>1454544</v>
      </c>
      <c r="D1263" s="85">
        <v>1451749</v>
      </c>
      <c r="E1263" s="15" t="s">
        <v>21062</v>
      </c>
      <c r="F1263" s="5" t="s">
        <v>9400</v>
      </c>
      <c r="G1263" s="5">
        <v>2793</v>
      </c>
      <c r="H1263" s="40">
        <v>0</v>
      </c>
      <c r="I1263" s="17" t="s">
        <v>21518</v>
      </c>
      <c r="J1263" s="36" t="s">
        <v>1158</v>
      </c>
      <c r="K1263" s="50">
        <v>931</v>
      </c>
      <c r="L1263" s="7" t="s">
        <v>9253</v>
      </c>
      <c r="M1263" s="89">
        <v>0</v>
      </c>
      <c r="N1263" s="89"/>
      <c r="O1263" s="89" t="s">
        <v>9249</v>
      </c>
      <c r="P1263" s="6" t="s">
        <v>4671</v>
      </c>
      <c r="Q1263" s="6" t="s">
        <v>6003</v>
      </c>
      <c r="R1263" s="6" t="s">
        <v>6004</v>
      </c>
      <c r="S1263" s="6" t="s">
        <v>4618</v>
      </c>
      <c r="T1263" s="6" t="s">
        <v>4618</v>
      </c>
      <c r="U1263" s="6" t="s">
        <v>4618</v>
      </c>
      <c r="V1263" s="6" t="s">
        <v>4618</v>
      </c>
      <c r="W1263" s="6" t="s">
        <v>4618</v>
      </c>
      <c r="X1263" s="6" t="s">
        <v>4618</v>
      </c>
      <c r="Y1263" s="6" t="s">
        <v>4675</v>
      </c>
      <c r="Z1263" s="6" t="s">
        <v>6005</v>
      </c>
      <c r="AA1263" s="38" t="s">
        <v>4618</v>
      </c>
      <c r="AB1263" s="8" t="s">
        <v>12376</v>
      </c>
      <c r="AC1263" s="8" t="s">
        <v>22770</v>
      </c>
      <c r="AD1263" s="9" t="s">
        <v>11535</v>
      </c>
      <c r="AE1263" s="50">
        <v>1</v>
      </c>
      <c r="AF1263" s="97">
        <v>83</v>
      </c>
      <c r="AG1263" s="92">
        <v>911</v>
      </c>
      <c r="AH1263" s="93">
        <v>-4.4128618181265601E-2</v>
      </c>
      <c r="AI1263" s="94">
        <v>0.94004850574325705</v>
      </c>
      <c r="AJ1263" s="95">
        <v>629.45290579332857</v>
      </c>
      <c r="AK1263" s="95">
        <v>637.91936865579919</v>
      </c>
      <c r="AL1263" s="96">
        <v>711.9122528694927</v>
      </c>
      <c r="AM1263" s="10">
        <v>0</v>
      </c>
      <c r="AN1263" s="10">
        <v>10</v>
      </c>
      <c r="AO1263" s="10">
        <v>8.6436646910481993</v>
      </c>
      <c r="AP1263" s="10">
        <v>0.49787786988130001</v>
      </c>
      <c r="AQ1263" s="3" t="s">
        <v>12645</v>
      </c>
    </row>
    <row r="1264" spans="1:43" x14ac:dyDescent="0.2">
      <c r="A1264" s="3" t="s">
        <v>3409</v>
      </c>
      <c r="B1264" s="7" t="s">
        <v>12651</v>
      </c>
      <c r="C1264" s="85">
        <v>1454918</v>
      </c>
      <c r="D1264" s="85">
        <v>1454550</v>
      </c>
      <c r="E1264" s="15" t="s">
        <v>21064</v>
      </c>
      <c r="F1264" s="5" t="s">
        <v>9400</v>
      </c>
      <c r="G1264" s="5">
        <v>366</v>
      </c>
      <c r="H1264" s="40">
        <v>0</v>
      </c>
      <c r="I1264" s="17" t="s">
        <v>21519</v>
      </c>
      <c r="J1264" s="36" t="s">
        <v>1159</v>
      </c>
      <c r="K1264" s="50">
        <v>122</v>
      </c>
      <c r="L1264" s="7" t="s">
        <v>9252</v>
      </c>
      <c r="M1264" s="89">
        <v>0</v>
      </c>
      <c r="N1264" s="89"/>
      <c r="O1264" s="89" t="s">
        <v>9249</v>
      </c>
      <c r="P1264" s="6" t="s">
        <v>5958</v>
      </c>
      <c r="Q1264" s="6" t="s">
        <v>6006</v>
      </c>
      <c r="R1264" s="6" t="s">
        <v>6007</v>
      </c>
      <c r="S1264" s="6" t="s">
        <v>4618</v>
      </c>
      <c r="T1264" s="6" t="s">
        <v>4618</v>
      </c>
      <c r="U1264" s="6" t="s">
        <v>6008</v>
      </c>
      <c r="V1264" s="6" t="s">
        <v>6009</v>
      </c>
      <c r="W1264" s="6" t="s">
        <v>4618</v>
      </c>
      <c r="X1264" s="6" t="s">
        <v>4618</v>
      </c>
      <c r="Y1264" s="6" t="s">
        <v>6010</v>
      </c>
      <c r="Z1264" s="6" t="s">
        <v>6011</v>
      </c>
      <c r="AA1264" s="38" t="s">
        <v>4618</v>
      </c>
      <c r="AB1264" s="8" t="s">
        <v>12377</v>
      </c>
      <c r="AC1264" s="8" t="s">
        <v>22770</v>
      </c>
      <c r="AD1264" s="9" t="s">
        <v>11535</v>
      </c>
      <c r="AE1264" s="50">
        <v>1</v>
      </c>
      <c r="AF1264" s="97">
        <v>8</v>
      </c>
      <c r="AG1264" s="92">
        <v>150</v>
      </c>
      <c r="AH1264" s="93">
        <v>-0.24812219670566599</v>
      </c>
      <c r="AI1264" s="94">
        <v>0.81974340520693401</v>
      </c>
      <c r="AJ1264" s="95">
        <v>882.22698103011089</v>
      </c>
      <c r="AK1264" s="95">
        <v>1147.2416564905693</v>
      </c>
      <c r="AL1264" s="96">
        <v>885.39067785098393</v>
      </c>
      <c r="AM1264" s="10">
        <v>0</v>
      </c>
      <c r="AN1264" s="10">
        <v>9.9989054511849407</v>
      </c>
      <c r="AO1264" s="10">
        <v>2.12045874228403</v>
      </c>
      <c r="AP1264" s="10">
        <v>6.5380262640470796</v>
      </c>
      <c r="AQ1264" s="3" t="s">
        <v>12645</v>
      </c>
    </row>
    <row r="1265" spans="1:43" x14ac:dyDescent="0.2">
      <c r="A1265" s="3" t="s">
        <v>3410</v>
      </c>
      <c r="B1265" s="7" t="s">
        <v>12651</v>
      </c>
      <c r="C1265" s="85">
        <v>1456044</v>
      </c>
      <c r="D1265" s="85">
        <v>1454926</v>
      </c>
      <c r="E1265" s="15" t="s">
        <v>21062</v>
      </c>
      <c r="F1265" s="5" t="s">
        <v>9400</v>
      </c>
      <c r="G1265" s="5">
        <v>1116</v>
      </c>
      <c r="H1265" s="40">
        <v>0</v>
      </c>
      <c r="I1265" s="17" t="s">
        <v>21520</v>
      </c>
      <c r="J1265" s="36" t="s">
        <v>1160</v>
      </c>
      <c r="K1265" s="50">
        <v>372</v>
      </c>
      <c r="L1265" s="7" t="s">
        <v>9253</v>
      </c>
      <c r="M1265" s="89">
        <v>0</v>
      </c>
      <c r="N1265" s="89"/>
      <c r="O1265" s="89" t="s">
        <v>9249</v>
      </c>
      <c r="P1265" s="6" t="s">
        <v>6012</v>
      </c>
      <c r="Q1265" s="6" t="s">
        <v>6013</v>
      </c>
      <c r="R1265" s="6" t="s">
        <v>6014</v>
      </c>
      <c r="S1265" s="6" t="s">
        <v>6015</v>
      </c>
      <c r="T1265" s="6" t="s">
        <v>4618</v>
      </c>
      <c r="U1265" s="6" t="s">
        <v>4618</v>
      </c>
      <c r="V1265" s="6" t="s">
        <v>4618</v>
      </c>
      <c r="W1265" s="6" t="s">
        <v>4618</v>
      </c>
      <c r="X1265" s="6" t="s">
        <v>4618</v>
      </c>
      <c r="Y1265" s="6" t="s">
        <v>6016</v>
      </c>
      <c r="Z1265" s="6" t="s">
        <v>6017</v>
      </c>
      <c r="AA1265" s="38" t="s">
        <v>4618</v>
      </c>
      <c r="AB1265" s="8" t="s">
        <v>12378</v>
      </c>
      <c r="AC1265" s="8" t="s">
        <v>22770</v>
      </c>
      <c r="AD1265" s="9" t="s">
        <v>11535</v>
      </c>
      <c r="AE1265" s="50">
        <v>1</v>
      </c>
      <c r="AF1265" s="97">
        <v>80</v>
      </c>
      <c r="AG1265" s="92">
        <v>1894</v>
      </c>
      <c r="AH1265" s="93">
        <v>-0.13825079554581601</v>
      </c>
      <c r="AI1265" s="94">
        <v>0.77183647721533799</v>
      </c>
      <c r="AJ1265" s="95">
        <v>539.91846568614551</v>
      </c>
      <c r="AK1265" s="95">
        <v>718.5142097735004</v>
      </c>
      <c r="AL1265" s="96">
        <v>618.55453856034308</v>
      </c>
      <c r="AM1265" s="10">
        <v>0</v>
      </c>
      <c r="AN1265" s="10">
        <v>9.9999930978980807</v>
      </c>
      <c r="AO1265" s="10">
        <v>9.9556715317838602</v>
      </c>
      <c r="AP1265" s="10">
        <v>3.0192492050931899E-2</v>
      </c>
      <c r="AQ1265" s="3" t="s">
        <v>12645</v>
      </c>
    </row>
    <row r="1266" spans="1:43" x14ac:dyDescent="0.2">
      <c r="A1266" s="3" t="s">
        <v>2938</v>
      </c>
      <c r="B1266" s="7" t="s">
        <v>12651</v>
      </c>
      <c r="C1266" s="85">
        <v>1456514</v>
      </c>
      <c r="D1266" s="85">
        <v>1456648</v>
      </c>
      <c r="E1266" s="15" t="s">
        <v>21061</v>
      </c>
      <c r="F1266" s="5" t="s">
        <v>9399</v>
      </c>
      <c r="G1266" s="5">
        <v>132</v>
      </c>
      <c r="H1266" s="40">
        <v>1</v>
      </c>
      <c r="J1266" s="36" t="s">
        <v>2430</v>
      </c>
      <c r="K1266" s="50">
        <v>44</v>
      </c>
      <c r="L1266" s="7" t="s">
        <v>9252</v>
      </c>
      <c r="M1266" s="89">
        <v>0</v>
      </c>
      <c r="N1266" s="89"/>
      <c r="O1266" s="89" t="s">
        <v>9249</v>
      </c>
      <c r="P1266" s="6" t="s">
        <v>4618</v>
      </c>
      <c r="Q1266" s="6" t="s">
        <v>4618</v>
      </c>
      <c r="R1266" s="6" t="s">
        <v>4618</v>
      </c>
      <c r="S1266" s="6" t="s">
        <v>4618</v>
      </c>
      <c r="T1266" s="6" t="s">
        <v>4618</v>
      </c>
      <c r="U1266" s="6" t="s">
        <v>4618</v>
      </c>
      <c r="V1266" s="6" t="s">
        <v>4618</v>
      </c>
      <c r="W1266" s="6" t="s">
        <v>4618</v>
      </c>
      <c r="X1266" s="6" t="s">
        <v>4618</v>
      </c>
      <c r="Y1266" s="6" t="s">
        <v>4618</v>
      </c>
      <c r="Z1266" s="6" t="s">
        <v>4618</v>
      </c>
      <c r="AA1266" s="38" t="s">
        <v>4618</v>
      </c>
      <c r="AB1266" s="8"/>
      <c r="AC1266" s="8"/>
      <c r="AD1266" s="9"/>
      <c r="AE1266" s="50">
        <v>1</v>
      </c>
      <c r="AF1266" s="97">
        <v>1</v>
      </c>
      <c r="AG1266" s="92">
        <v>3</v>
      </c>
      <c r="AH1266" s="93" t="s">
        <v>9258</v>
      </c>
      <c r="AI1266" s="94" t="s">
        <v>9258</v>
      </c>
      <c r="AJ1266" s="95">
        <v>2038.6701912203853</v>
      </c>
      <c r="AK1266" s="95">
        <v>2221.489907602142</v>
      </c>
      <c r="AL1266" s="96">
        <v>1971.5545047761716</v>
      </c>
      <c r="AM1266" s="10">
        <v>0</v>
      </c>
      <c r="AN1266" s="10">
        <v>7.5</v>
      </c>
      <c r="AO1266" s="10">
        <v>0</v>
      </c>
      <c r="AP1266" s="10">
        <v>0</v>
      </c>
      <c r="AQ1266" s="3" t="s">
        <v>12644</v>
      </c>
    </row>
    <row r="1267" spans="1:43" x14ac:dyDescent="0.2">
      <c r="A1267" s="3" t="s">
        <v>3411</v>
      </c>
      <c r="B1267" s="7" t="s">
        <v>12651</v>
      </c>
      <c r="C1267" s="85">
        <v>1456608</v>
      </c>
      <c r="D1267" s="85">
        <v>1457447</v>
      </c>
      <c r="E1267" s="15" t="s">
        <v>21060</v>
      </c>
      <c r="F1267" s="5" t="s">
        <v>9399</v>
      </c>
      <c r="G1267" s="5">
        <v>837</v>
      </c>
      <c r="H1267" s="40">
        <v>0</v>
      </c>
      <c r="I1267" s="17" t="s">
        <v>21521</v>
      </c>
      <c r="J1267" s="36" t="s">
        <v>1161</v>
      </c>
      <c r="K1267" s="50">
        <v>279</v>
      </c>
      <c r="L1267" s="7" t="s">
        <v>9253</v>
      </c>
      <c r="M1267" s="89">
        <v>0</v>
      </c>
      <c r="N1267" s="89"/>
      <c r="O1267" s="89" t="s">
        <v>9249</v>
      </c>
      <c r="P1267" s="6" t="s">
        <v>4618</v>
      </c>
      <c r="Q1267" s="6" t="s">
        <v>6018</v>
      </c>
      <c r="R1267" s="6" t="s">
        <v>6019</v>
      </c>
      <c r="S1267" s="6" t="s">
        <v>4618</v>
      </c>
      <c r="T1267" s="6" t="s">
        <v>4618</v>
      </c>
      <c r="U1267" s="6" t="s">
        <v>4618</v>
      </c>
      <c r="V1267" s="6" t="s">
        <v>6020</v>
      </c>
      <c r="W1267" s="6" t="s">
        <v>4618</v>
      </c>
      <c r="X1267" s="6" t="s">
        <v>6021</v>
      </c>
      <c r="Y1267" s="6" t="s">
        <v>6022</v>
      </c>
      <c r="Z1267" s="6" t="s">
        <v>4618</v>
      </c>
      <c r="AA1267" s="38" t="s">
        <v>4618</v>
      </c>
      <c r="AB1267" s="8" t="s">
        <v>12379</v>
      </c>
      <c r="AC1267" s="8" t="s">
        <v>22770</v>
      </c>
      <c r="AD1267" s="9" t="s">
        <v>11544</v>
      </c>
      <c r="AE1267" s="50">
        <v>1</v>
      </c>
      <c r="AF1267" s="97">
        <v>8</v>
      </c>
      <c r="AG1267" s="92">
        <v>72</v>
      </c>
      <c r="AH1267" s="93">
        <v>1.45814660023762</v>
      </c>
      <c r="AI1267" s="94">
        <v>0.29955349089700101</v>
      </c>
      <c r="AJ1267" s="95">
        <v>385.76533599216668</v>
      </c>
      <c r="AK1267" s="95">
        <v>316.87588084492091</v>
      </c>
      <c r="AL1267" s="96">
        <v>400.90768560384726</v>
      </c>
      <c r="AM1267" s="10">
        <v>0.33292975067466002</v>
      </c>
      <c r="AN1267" s="10">
        <v>0.29791944009048099</v>
      </c>
      <c r="AO1267" s="10">
        <v>8.55207456478254</v>
      </c>
      <c r="AP1267" s="10">
        <v>7.8646198085738899E-3</v>
      </c>
    </row>
    <row r="1268" spans="1:43" x14ac:dyDescent="0.2">
      <c r="A1268" s="3" t="s">
        <v>3412</v>
      </c>
      <c r="B1268" s="7" t="s">
        <v>12651</v>
      </c>
      <c r="C1268" s="85">
        <v>1457461</v>
      </c>
      <c r="D1268" s="85">
        <v>1457667</v>
      </c>
      <c r="E1268" s="15" t="s">
        <v>21059</v>
      </c>
      <c r="F1268" s="5" t="s">
        <v>9400</v>
      </c>
      <c r="G1268" s="5">
        <v>204</v>
      </c>
      <c r="H1268" s="40">
        <v>0</v>
      </c>
      <c r="I1268" s="17" t="s">
        <v>21522</v>
      </c>
      <c r="J1268" s="36" t="s">
        <v>1162</v>
      </c>
      <c r="K1268" s="50">
        <v>68</v>
      </c>
      <c r="L1268" s="7" t="s">
        <v>9252</v>
      </c>
      <c r="M1268" s="89">
        <v>0</v>
      </c>
      <c r="N1268" s="89"/>
      <c r="O1268" s="89" t="s">
        <v>9249</v>
      </c>
      <c r="P1268" s="6" t="s">
        <v>6023</v>
      </c>
      <c r="Q1268" s="6" t="s">
        <v>4618</v>
      </c>
      <c r="R1268" s="6" t="s">
        <v>6024</v>
      </c>
      <c r="S1268" s="6" t="s">
        <v>4618</v>
      </c>
      <c r="T1268" s="6" t="s">
        <v>4618</v>
      </c>
      <c r="U1268" s="6" t="s">
        <v>4618</v>
      </c>
      <c r="V1268" s="6" t="s">
        <v>4618</v>
      </c>
      <c r="W1268" s="6" t="s">
        <v>4618</v>
      </c>
      <c r="X1268" s="6" t="s">
        <v>4618</v>
      </c>
      <c r="Y1268" s="6" t="s">
        <v>6025</v>
      </c>
      <c r="Z1268" s="6" t="s">
        <v>4618</v>
      </c>
      <c r="AA1268" s="38" t="s">
        <v>4618</v>
      </c>
      <c r="AB1268" s="8" t="s">
        <v>12380</v>
      </c>
      <c r="AC1268" s="8" t="s">
        <v>22770</v>
      </c>
      <c r="AD1268" s="9" t="s">
        <v>11531</v>
      </c>
      <c r="AE1268" s="50">
        <v>1</v>
      </c>
      <c r="AF1268" s="97">
        <v>8</v>
      </c>
      <c r="AG1268" s="92">
        <v>63</v>
      </c>
      <c r="AH1268" s="93">
        <v>-0.97795251456904997</v>
      </c>
      <c r="AI1268" s="94">
        <v>0.55175798623473504</v>
      </c>
      <c r="AJ1268" s="95">
        <v>220.84855016460065</v>
      </c>
      <c r="AK1268" s="95">
        <v>269.48869851449439</v>
      </c>
      <c r="AL1268" s="96">
        <v>176.52534447431265</v>
      </c>
      <c r="AM1268" s="10">
        <v>9.6899259437486691</v>
      </c>
      <c r="AN1268" s="10">
        <v>1.9073486328125E-5</v>
      </c>
      <c r="AO1268" s="10">
        <v>4.9998390047122001</v>
      </c>
      <c r="AP1268" s="10">
        <v>4.05</v>
      </c>
      <c r="AQ1268" s="3" t="s">
        <v>12648</v>
      </c>
    </row>
    <row r="1269" spans="1:43" x14ac:dyDescent="0.2">
      <c r="A1269" s="3" t="s">
        <v>3413</v>
      </c>
      <c r="B1269" s="7" t="s">
        <v>12651</v>
      </c>
      <c r="C1269" s="85">
        <v>1457862</v>
      </c>
      <c r="D1269" s="85">
        <v>1457707</v>
      </c>
      <c r="E1269" s="15" t="s">
        <v>21062</v>
      </c>
      <c r="F1269" s="5" t="s">
        <v>9400</v>
      </c>
      <c r="G1269" s="5">
        <v>153</v>
      </c>
      <c r="H1269" s="40">
        <v>1</v>
      </c>
      <c r="I1269" s="17" t="s">
        <v>21523</v>
      </c>
      <c r="J1269" s="36" t="s">
        <v>2431</v>
      </c>
      <c r="K1269" s="50">
        <v>51</v>
      </c>
      <c r="L1269" s="7" t="s">
        <v>9252</v>
      </c>
      <c r="M1269" s="89">
        <v>1</v>
      </c>
      <c r="N1269" s="89"/>
      <c r="O1269" s="89" t="s">
        <v>9249</v>
      </c>
      <c r="P1269" s="6" t="s">
        <v>4618</v>
      </c>
      <c r="Q1269" s="6" t="s">
        <v>4618</v>
      </c>
      <c r="R1269" s="6" t="s">
        <v>4618</v>
      </c>
      <c r="S1269" s="6" t="s">
        <v>4618</v>
      </c>
      <c r="T1269" s="6" t="s">
        <v>4618</v>
      </c>
      <c r="U1269" s="6" t="s">
        <v>4618</v>
      </c>
      <c r="V1269" s="6" t="s">
        <v>4618</v>
      </c>
      <c r="W1269" s="6" t="s">
        <v>4618</v>
      </c>
      <c r="X1269" s="6" t="s">
        <v>4618</v>
      </c>
      <c r="Y1269" s="6" t="s">
        <v>4618</v>
      </c>
      <c r="Z1269" s="6" t="s">
        <v>4618</v>
      </c>
      <c r="AA1269" s="38" t="s">
        <v>4619</v>
      </c>
      <c r="AB1269" s="8"/>
      <c r="AC1269" s="8"/>
      <c r="AD1269" s="9"/>
      <c r="AE1269" s="50">
        <v>0</v>
      </c>
      <c r="AF1269" s="97">
        <v>0</v>
      </c>
      <c r="AG1269" s="92">
        <v>0</v>
      </c>
      <c r="AH1269" s="93" t="s">
        <v>9258</v>
      </c>
      <c r="AI1269" s="94" t="s">
        <v>9258</v>
      </c>
      <c r="AJ1269" s="95">
        <v>143.07431409322191</v>
      </c>
      <c r="AK1269" s="95">
        <v>113.75031620074084</v>
      </c>
      <c r="AL1269" s="96">
        <v>167.14295759173902</v>
      </c>
      <c r="AM1269" s="10"/>
      <c r="AN1269" s="10"/>
      <c r="AO1269" s="10"/>
      <c r="AP1269" s="10"/>
    </row>
    <row r="1270" spans="1:43" x14ac:dyDescent="0.2">
      <c r="A1270" s="3" t="s">
        <v>3414</v>
      </c>
      <c r="B1270" s="7" t="s">
        <v>12651</v>
      </c>
      <c r="C1270" s="85">
        <v>1459645</v>
      </c>
      <c r="D1270" s="85">
        <v>1459932</v>
      </c>
      <c r="E1270" s="15" t="s">
        <v>21059</v>
      </c>
      <c r="F1270" s="5" t="s">
        <v>9400</v>
      </c>
      <c r="G1270" s="5">
        <v>285</v>
      </c>
      <c r="H1270" s="40">
        <v>0</v>
      </c>
      <c r="I1270" s="17" t="s">
        <v>21524</v>
      </c>
      <c r="J1270" s="36" t="s">
        <v>1164</v>
      </c>
      <c r="K1270" s="50">
        <v>95</v>
      </c>
      <c r="L1270" s="7" t="s">
        <v>9252</v>
      </c>
      <c r="M1270" s="89">
        <v>0</v>
      </c>
      <c r="N1270" s="89"/>
      <c r="O1270" s="89" t="s">
        <v>9249</v>
      </c>
      <c r="P1270" s="6" t="s">
        <v>4716</v>
      </c>
      <c r="Q1270" s="6" t="s">
        <v>4618</v>
      </c>
      <c r="R1270" s="6" t="s">
        <v>4775</v>
      </c>
      <c r="S1270" s="6" t="s">
        <v>4618</v>
      </c>
      <c r="T1270" s="6" t="s">
        <v>4618</v>
      </c>
      <c r="U1270" s="6" t="s">
        <v>4618</v>
      </c>
      <c r="V1270" s="6" t="s">
        <v>4818</v>
      </c>
      <c r="W1270" s="6" t="s">
        <v>4618</v>
      </c>
      <c r="X1270" s="6" t="s">
        <v>4776</v>
      </c>
      <c r="Y1270" s="6" t="s">
        <v>4777</v>
      </c>
      <c r="Z1270" s="6" t="s">
        <v>4618</v>
      </c>
      <c r="AA1270" s="38" t="s">
        <v>4618</v>
      </c>
      <c r="AB1270" s="8" t="s">
        <v>11733</v>
      </c>
      <c r="AC1270" s="8" t="s">
        <v>22770</v>
      </c>
      <c r="AD1270" s="9" t="s">
        <v>11550</v>
      </c>
      <c r="AE1270" s="50">
        <v>0</v>
      </c>
      <c r="AF1270" s="97">
        <v>0</v>
      </c>
      <c r="AG1270" s="92">
        <v>0</v>
      </c>
      <c r="AH1270" s="93" t="s">
        <v>9258</v>
      </c>
      <c r="AI1270" s="94" t="s">
        <v>9258</v>
      </c>
      <c r="AJ1270" s="95">
        <v>78.492158426142581</v>
      </c>
      <c r="AK1270" s="95">
        <v>60.933928590958551</v>
      </c>
      <c r="AL1270" s="96">
        <v>69.655160070324925</v>
      </c>
      <c r="AM1270" s="10"/>
      <c r="AN1270" s="10"/>
      <c r="AO1270" s="10"/>
      <c r="AP1270" s="10"/>
    </row>
    <row r="1271" spans="1:43" x14ac:dyDescent="0.2">
      <c r="A1271" s="3" t="s">
        <v>3415</v>
      </c>
      <c r="B1271" s="7" t="s">
        <v>12651</v>
      </c>
      <c r="C1271" s="85">
        <v>1460708</v>
      </c>
      <c r="D1271" s="85">
        <v>1460911</v>
      </c>
      <c r="E1271" s="15" t="s">
        <v>21061</v>
      </c>
      <c r="F1271" s="5" t="s">
        <v>9400</v>
      </c>
      <c r="G1271" s="5">
        <v>201</v>
      </c>
      <c r="H1271" s="40">
        <v>0</v>
      </c>
      <c r="I1271" s="17" t="s">
        <v>21525</v>
      </c>
      <c r="J1271" s="36" t="s">
        <v>2433</v>
      </c>
      <c r="K1271" s="50">
        <v>67</v>
      </c>
      <c r="L1271" s="7" t="s">
        <v>9252</v>
      </c>
      <c r="M1271" s="89">
        <v>0</v>
      </c>
      <c r="N1271" s="89"/>
      <c r="O1271" s="89" t="s">
        <v>9249</v>
      </c>
      <c r="P1271" s="6" t="s">
        <v>4618</v>
      </c>
      <c r="Q1271" s="6" t="s">
        <v>4618</v>
      </c>
      <c r="R1271" s="6" t="s">
        <v>4618</v>
      </c>
      <c r="S1271" s="6" t="s">
        <v>4618</v>
      </c>
      <c r="T1271" s="6" t="s">
        <v>4618</v>
      </c>
      <c r="U1271" s="6" t="s">
        <v>4618</v>
      </c>
      <c r="V1271" s="6" t="s">
        <v>4618</v>
      </c>
      <c r="W1271" s="6" t="s">
        <v>4618</v>
      </c>
      <c r="X1271" s="6" t="s">
        <v>4618</v>
      </c>
      <c r="Y1271" s="6" t="s">
        <v>4618</v>
      </c>
      <c r="Z1271" s="6" t="s">
        <v>4618</v>
      </c>
      <c r="AA1271" s="38" t="s">
        <v>4618</v>
      </c>
      <c r="AB1271" s="8" t="s">
        <v>11782</v>
      </c>
      <c r="AC1271" s="8" t="s">
        <v>22770</v>
      </c>
      <c r="AD1271" s="9" t="s">
        <v>11539</v>
      </c>
      <c r="AE1271" s="50">
        <v>0</v>
      </c>
      <c r="AF1271" s="97">
        <v>0</v>
      </c>
      <c r="AG1271" s="92">
        <v>0</v>
      </c>
      <c r="AH1271" s="93" t="s">
        <v>9258</v>
      </c>
      <c r="AI1271" s="94" t="s">
        <v>9258</v>
      </c>
      <c r="AJ1271" s="95">
        <v>122.50153690334686</v>
      </c>
      <c r="AK1271" s="95">
        <v>123.99043241380721</v>
      </c>
      <c r="AL1271" s="96">
        <v>117.46397164638991</v>
      </c>
      <c r="AM1271" s="10"/>
      <c r="AN1271" s="10"/>
      <c r="AO1271" s="10"/>
      <c r="AP1271" s="10"/>
    </row>
    <row r="1272" spans="1:43" x14ac:dyDescent="0.2">
      <c r="A1272" s="3" t="s">
        <v>3416</v>
      </c>
      <c r="B1272" s="7" t="s">
        <v>12651</v>
      </c>
      <c r="C1272" s="85">
        <v>1461211</v>
      </c>
      <c r="D1272" s="85">
        <v>1462227</v>
      </c>
      <c r="E1272" s="15" t="s">
        <v>21059</v>
      </c>
      <c r="F1272" s="5" t="s">
        <v>9400</v>
      </c>
      <c r="G1272" s="5">
        <v>1014</v>
      </c>
      <c r="H1272" s="40">
        <v>0</v>
      </c>
      <c r="I1272" s="17" t="s">
        <v>21526</v>
      </c>
      <c r="J1272" s="36" t="s">
        <v>1165</v>
      </c>
      <c r="K1272" s="50">
        <v>338</v>
      </c>
      <c r="L1272" s="7" t="s">
        <v>9253</v>
      </c>
      <c r="M1272" s="89">
        <v>0</v>
      </c>
      <c r="N1272" s="89"/>
      <c r="O1272" s="89" t="s">
        <v>9249</v>
      </c>
      <c r="P1272" s="6" t="s">
        <v>5811</v>
      </c>
      <c r="Q1272" s="6" t="s">
        <v>6026</v>
      </c>
      <c r="R1272" s="6" t="s">
        <v>6027</v>
      </c>
      <c r="S1272" s="6" t="s">
        <v>6028</v>
      </c>
      <c r="T1272" s="6" t="s">
        <v>4618</v>
      </c>
      <c r="U1272" s="6" t="s">
        <v>4618</v>
      </c>
      <c r="V1272" s="6" t="s">
        <v>4618</v>
      </c>
      <c r="W1272" s="6" t="s">
        <v>4618</v>
      </c>
      <c r="X1272" s="6" t="s">
        <v>6029</v>
      </c>
      <c r="Y1272" s="6" t="s">
        <v>6030</v>
      </c>
      <c r="Z1272" s="6" t="s">
        <v>6031</v>
      </c>
      <c r="AA1272" s="38" t="s">
        <v>4618</v>
      </c>
      <c r="AB1272" s="8" t="s">
        <v>12381</v>
      </c>
      <c r="AC1272" s="8" t="s">
        <v>22770</v>
      </c>
      <c r="AD1272" s="9" t="s">
        <v>11535</v>
      </c>
      <c r="AE1272" s="50">
        <v>1</v>
      </c>
      <c r="AF1272" s="97">
        <v>68</v>
      </c>
      <c r="AG1272" s="92">
        <v>1138</v>
      </c>
      <c r="AH1272" s="93">
        <v>0.62567708653955401</v>
      </c>
      <c r="AI1272" s="94">
        <v>0.221466891019276</v>
      </c>
      <c r="AJ1272" s="95">
        <v>72.056343231104321</v>
      </c>
      <c r="AK1272" s="95">
        <v>44.054865858218115</v>
      </c>
      <c r="AL1272" s="96">
        <v>116.63688211852792</v>
      </c>
      <c r="AM1272" s="10">
        <v>0</v>
      </c>
      <c r="AN1272" s="10">
        <v>9.9999991938384802</v>
      </c>
      <c r="AO1272" s="10">
        <v>9.9891419915341899</v>
      </c>
      <c r="AP1272" s="10">
        <v>5.4850623112923103E-3</v>
      </c>
      <c r="AQ1272" s="3" t="s">
        <v>12645</v>
      </c>
    </row>
    <row r="1273" spans="1:43" x14ac:dyDescent="0.2">
      <c r="A1273" s="3" t="s">
        <v>3418</v>
      </c>
      <c r="B1273" s="7" t="s">
        <v>12651</v>
      </c>
      <c r="C1273" s="85">
        <v>1463232</v>
      </c>
      <c r="D1273" s="85">
        <v>1462606</v>
      </c>
      <c r="E1273" s="15" t="s">
        <v>21062</v>
      </c>
      <c r="F1273" s="5" t="s">
        <v>9400</v>
      </c>
      <c r="G1273" s="5">
        <v>624</v>
      </c>
      <c r="H1273" s="40">
        <v>0</v>
      </c>
      <c r="I1273" s="17" t="s">
        <v>21528</v>
      </c>
      <c r="J1273" s="36" t="s">
        <v>1166</v>
      </c>
      <c r="K1273" s="50">
        <v>208</v>
      </c>
      <c r="L1273" s="7" t="s">
        <v>9252</v>
      </c>
      <c r="M1273" s="89">
        <v>0</v>
      </c>
      <c r="N1273" s="89" t="s">
        <v>22729</v>
      </c>
      <c r="O1273" s="89" t="s">
        <v>9251</v>
      </c>
      <c r="P1273" s="6" t="s">
        <v>4618</v>
      </c>
      <c r="Q1273" s="6" t="s">
        <v>4618</v>
      </c>
      <c r="R1273" s="6" t="s">
        <v>4622</v>
      </c>
      <c r="S1273" s="6" t="s">
        <v>4618</v>
      </c>
      <c r="T1273" s="6" t="s">
        <v>4618</v>
      </c>
      <c r="U1273" s="6" t="s">
        <v>4618</v>
      </c>
      <c r="V1273" s="6" t="s">
        <v>4618</v>
      </c>
      <c r="W1273" s="6" t="s">
        <v>4618</v>
      </c>
      <c r="X1273" s="6" t="s">
        <v>4618</v>
      </c>
      <c r="Y1273" s="6" t="s">
        <v>4618</v>
      </c>
      <c r="Z1273" s="6" t="s">
        <v>4618</v>
      </c>
      <c r="AA1273" s="38" t="s">
        <v>4619</v>
      </c>
      <c r="AB1273" s="8" t="s">
        <v>12382</v>
      </c>
      <c r="AC1273" s="8" t="s">
        <v>22770</v>
      </c>
      <c r="AD1273" s="9" t="s">
        <v>11531</v>
      </c>
      <c r="AE1273" s="50">
        <v>1</v>
      </c>
      <c r="AF1273" s="97">
        <v>38</v>
      </c>
      <c r="AG1273" s="92">
        <v>446</v>
      </c>
      <c r="AH1273" s="93">
        <v>0.56170279206422102</v>
      </c>
      <c r="AI1273" s="94">
        <v>0.39016262012843</v>
      </c>
      <c r="AJ1273" s="95">
        <v>155.97240863477688</v>
      </c>
      <c r="AK1273" s="95">
        <v>117.74055304544684</v>
      </c>
      <c r="AL1273" s="96">
        <v>164.73251262074149</v>
      </c>
      <c r="AM1273" s="10">
        <v>9.9999989478701199</v>
      </c>
      <c r="AN1273" s="10">
        <v>0</v>
      </c>
      <c r="AO1273" s="10">
        <v>0</v>
      </c>
      <c r="AP1273" s="10">
        <v>10</v>
      </c>
      <c r="AQ1273" s="3" t="s">
        <v>12647</v>
      </c>
    </row>
    <row r="1274" spans="1:43" x14ac:dyDescent="0.2">
      <c r="A1274" s="3" t="s">
        <v>3419</v>
      </c>
      <c r="B1274" s="7" t="s">
        <v>12651</v>
      </c>
      <c r="C1274" s="85">
        <v>1463759</v>
      </c>
      <c r="D1274" s="85">
        <v>1464577</v>
      </c>
      <c r="E1274" s="15" t="s">
        <v>21061</v>
      </c>
      <c r="F1274" s="5" t="s">
        <v>9400</v>
      </c>
      <c r="G1274" s="5">
        <v>816</v>
      </c>
      <c r="H1274" s="40">
        <v>0</v>
      </c>
      <c r="I1274" s="17" t="s">
        <v>21529</v>
      </c>
      <c r="J1274" s="36" t="s">
        <v>1167</v>
      </c>
      <c r="K1274" s="50">
        <v>272</v>
      </c>
      <c r="L1274" s="7" t="s">
        <v>9254</v>
      </c>
      <c r="M1274" s="89">
        <v>0</v>
      </c>
      <c r="N1274" s="89" t="s">
        <v>22729</v>
      </c>
      <c r="O1274" s="89" t="s">
        <v>9251</v>
      </c>
      <c r="P1274" s="6" t="s">
        <v>5322</v>
      </c>
      <c r="Q1274" s="6" t="s">
        <v>6039</v>
      </c>
      <c r="R1274" s="6" t="s">
        <v>6040</v>
      </c>
      <c r="S1274" s="6" t="s">
        <v>6041</v>
      </c>
      <c r="T1274" s="6" t="s">
        <v>4618</v>
      </c>
      <c r="U1274" s="6" t="s">
        <v>4618</v>
      </c>
      <c r="V1274" s="6" t="s">
        <v>4618</v>
      </c>
      <c r="W1274" s="6" t="s">
        <v>5422</v>
      </c>
      <c r="X1274" s="6" t="s">
        <v>4618</v>
      </c>
      <c r="Y1274" s="6" t="s">
        <v>5326</v>
      </c>
      <c r="Z1274" s="6" t="s">
        <v>6042</v>
      </c>
      <c r="AA1274" s="38" t="s">
        <v>4619</v>
      </c>
      <c r="AB1274" s="8" t="s">
        <v>12383</v>
      </c>
      <c r="AC1274" s="8" t="s">
        <v>22770</v>
      </c>
      <c r="AD1274" s="9" t="s">
        <v>11620</v>
      </c>
      <c r="AE1274" s="50">
        <v>1</v>
      </c>
      <c r="AF1274" s="97">
        <v>25</v>
      </c>
      <c r="AG1274" s="92">
        <v>333</v>
      </c>
      <c r="AH1274" s="93">
        <v>0.22368134660060099</v>
      </c>
      <c r="AI1274" s="94">
        <v>0.76323723178827296</v>
      </c>
      <c r="AJ1274" s="95">
        <v>382.71276784538446</v>
      </c>
      <c r="AK1274" s="95">
        <v>300.34153469893056</v>
      </c>
      <c r="AL1274" s="96">
        <v>456.13996944385383</v>
      </c>
      <c r="AM1274" s="10">
        <v>0</v>
      </c>
      <c r="AN1274" s="10">
        <v>9.9999999999980798</v>
      </c>
      <c r="AO1274" s="10">
        <v>7.7615244139516699</v>
      </c>
      <c r="AP1274" s="10">
        <v>2.7647405793058601E-2</v>
      </c>
      <c r="AQ1274" s="3" t="s">
        <v>12645</v>
      </c>
    </row>
    <row r="1275" spans="1:43" x14ac:dyDescent="0.2">
      <c r="A1275" s="3" t="s">
        <v>3420</v>
      </c>
      <c r="B1275" s="7" t="s">
        <v>12651</v>
      </c>
      <c r="C1275" s="85">
        <v>1464605</v>
      </c>
      <c r="D1275" s="85">
        <v>1465639</v>
      </c>
      <c r="E1275" s="15" t="s">
        <v>21061</v>
      </c>
      <c r="F1275" s="5" t="s">
        <v>9400</v>
      </c>
      <c r="G1275" s="5">
        <v>1032</v>
      </c>
      <c r="H1275" s="40">
        <v>0</v>
      </c>
      <c r="I1275" s="17" t="s">
        <v>21530</v>
      </c>
      <c r="J1275" s="36" t="s">
        <v>1168</v>
      </c>
      <c r="K1275" s="50">
        <v>344</v>
      </c>
      <c r="L1275" s="7" t="s">
        <v>9254</v>
      </c>
      <c r="M1275" s="89">
        <v>0</v>
      </c>
      <c r="N1275" s="89"/>
      <c r="O1275" s="89" t="s">
        <v>9249</v>
      </c>
      <c r="P1275" s="6" t="s">
        <v>6043</v>
      </c>
      <c r="Q1275" s="6" t="s">
        <v>6044</v>
      </c>
      <c r="R1275" s="6" t="s">
        <v>6045</v>
      </c>
      <c r="S1275" s="6" t="s">
        <v>4618</v>
      </c>
      <c r="T1275" s="6" t="s">
        <v>4618</v>
      </c>
      <c r="U1275" s="6" t="s">
        <v>4930</v>
      </c>
      <c r="V1275" s="6" t="s">
        <v>6046</v>
      </c>
      <c r="W1275" s="6" t="s">
        <v>4618</v>
      </c>
      <c r="X1275" s="6" t="s">
        <v>6047</v>
      </c>
      <c r="Y1275" s="6" t="s">
        <v>6048</v>
      </c>
      <c r="Z1275" s="6" t="s">
        <v>4618</v>
      </c>
      <c r="AA1275" s="38" t="s">
        <v>4618</v>
      </c>
      <c r="AB1275" s="8" t="s">
        <v>12384</v>
      </c>
      <c r="AC1275" s="8" t="s">
        <v>22770</v>
      </c>
      <c r="AD1275" s="9" t="s">
        <v>11620</v>
      </c>
      <c r="AE1275" s="50">
        <v>1</v>
      </c>
      <c r="AF1275" s="97">
        <v>29</v>
      </c>
      <c r="AG1275" s="92">
        <v>465</v>
      </c>
      <c r="AH1275" s="93">
        <v>-0.96971493939880304</v>
      </c>
      <c r="AI1275" s="94">
        <v>0.14513929570595699</v>
      </c>
      <c r="AJ1275" s="95">
        <v>226.56230699151192</v>
      </c>
      <c r="AK1275" s="95">
        <v>185.18467683509192</v>
      </c>
      <c r="AL1275" s="96">
        <v>248.59913461771919</v>
      </c>
      <c r="AM1275" s="10">
        <v>10</v>
      </c>
      <c r="AN1275" s="10">
        <v>0</v>
      </c>
      <c r="AO1275" s="10">
        <v>9.9999972789867009</v>
      </c>
      <c r="AP1275" s="10">
        <v>2.35561042671861E-7</v>
      </c>
      <c r="AQ1275" s="3" t="s">
        <v>12643</v>
      </c>
    </row>
    <row r="1276" spans="1:43" x14ac:dyDescent="0.2">
      <c r="A1276" s="3" t="s">
        <v>3421</v>
      </c>
      <c r="B1276" s="7" t="s">
        <v>12651</v>
      </c>
      <c r="C1276" s="85">
        <v>1465632</v>
      </c>
      <c r="D1276" s="85">
        <v>1466291</v>
      </c>
      <c r="E1276" s="15" t="s">
        <v>21060</v>
      </c>
      <c r="F1276" s="5" t="s">
        <v>9400</v>
      </c>
      <c r="G1276" s="5">
        <v>657</v>
      </c>
      <c r="H1276" s="40">
        <v>0</v>
      </c>
      <c r="I1276" s="17" t="s">
        <v>21531</v>
      </c>
      <c r="J1276" s="36" t="s">
        <v>1169</v>
      </c>
      <c r="K1276" s="50">
        <v>219</v>
      </c>
      <c r="L1276" s="7" t="s">
        <v>9254</v>
      </c>
      <c r="M1276" s="89">
        <v>5</v>
      </c>
      <c r="N1276" s="89"/>
      <c r="O1276" s="89" t="s">
        <v>9248</v>
      </c>
      <c r="P1276" s="6" t="s">
        <v>5327</v>
      </c>
      <c r="Q1276" s="6" t="s">
        <v>6049</v>
      </c>
      <c r="R1276" s="6" t="s">
        <v>5329</v>
      </c>
      <c r="S1276" s="6" t="s">
        <v>4618</v>
      </c>
      <c r="T1276" s="6" t="s">
        <v>4618</v>
      </c>
      <c r="U1276" s="6" t="s">
        <v>4618</v>
      </c>
      <c r="V1276" s="6" t="s">
        <v>5330</v>
      </c>
      <c r="W1276" s="6" t="s">
        <v>4618</v>
      </c>
      <c r="X1276" s="6" t="s">
        <v>4618</v>
      </c>
      <c r="Y1276" s="6" t="s">
        <v>5331</v>
      </c>
      <c r="Z1276" s="6" t="s">
        <v>4618</v>
      </c>
      <c r="AA1276" s="38" t="s">
        <v>4619</v>
      </c>
      <c r="AB1276" s="8" t="s">
        <v>12385</v>
      </c>
      <c r="AC1276" s="8" t="s">
        <v>22770</v>
      </c>
      <c r="AD1276" s="9" t="s">
        <v>11620</v>
      </c>
      <c r="AE1276" s="50">
        <v>1</v>
      </c>
      <c r="AF1276" s="97">
        <v>7</v>
      </c>
      <c r="AG1276" s="92">
        <v>58</v>
      </c>
      <c r="AH1276" s="93">
        <v>-0.35898934261256499</v>
      </c>
      <c r="AI1276" s="94">
        <v>0.84746170812479504</v>
      </c>
      <c r="AJ1276" s="95">
        <v>136.2612515173542</v>
      </c>
      <c r="AK1276" s="95">
        <v>137.40306904208023</v>
      </c>
      <c r="AL1276" s="96">
        <v>148.01033222848488</v>
      </c>
      <c r="AM1276" s="10">
        <v>9.9577171741475397</v>
      </c>
      <c r="AN1276" s="10">
        <v>0</v>
      </c>
      <c r="AO1276" s="10">
        <v>9.3779491417215706</v>
      </c>
      <c r="AP1276" s="10">
        <v>2.16193672176068E-3</v>
      </c>
      <c r="AQ1276" s="3" t="s">
        <v>12643</v>
      </c>
    </row>
    <row r="1277" spans="1:43" x14ac:dyDescent="0.2">
      <c r="A1277" s="3" t="s">
        <v>3422</v>
      </c>
      <c r="B1277" s="7" t="s">
        <v>12651</v>
      </c>
      <c r="C1277" s="85">
        <v>1468701</v>
      </c>
      <c r="D1277" s="85">
        <v>1468222</v>
      </c>
      <c r="E1277" s="15" t="s">
        <v>21062</v>
      </c>
      <c r="F1277" s="5" t="s">
        <v>9400</v>
      </c>
      <c r="G1277" s="5">
        <v>477</v>
      </c>
      <c r="H1277" s="40">
        <v>0</v>
      </c>
      <c r="I1277" s="17" t="s">
        <v>21532</v>
      </c>
      <c r="J1277" s="36" t="s">
        <v>1172</v>
      </c>
      <c r="K1277" s="50">
        <v>159</v>
      </c>
      <c r="L1277" s="7" t="s">
        <v>9252</v>
      </c>
      <c r="M1277" s="89">
        <v>0</v>
      </c>
      <c r="N1277" s="89"/>
      <c r="O1277" s="89" t="s">
        <v>9249</v>
      </c>
      <c r="P1277" s="6" t="s">
        <v>6050</v>
      </c>
      <c r="Q1277" s="6" t="s">
        <v>6051</v>
      </c>
      <c r="R1277" s="6" t="s">
        <v>6052</v>
      </c>
      <c r="S1277" s="6" t="s">
        <v>4618</v>
      </c>
      <c r="T1277" s="6" t="s">
        <v>4618</v>
      </c>
      <c r="U1277" s="6" t="s">
        <v>4618</v>
      </c>
      <c r="V1277" s="6" t="s">
        <v>4618</v>
      </c>
      <c r="W1277" s="6" t="s">
        <v>4618</v>
      </c>
      <c r="X1277" s="6" t="s">
        <v>4618</v>
      </c>
      <c r="Y1277" s="6" t="s">
        <v>6053</v>
      </c>
      <c r="Z1277" s="6" t="s">
        <v>4618</v>
      </c>
      <c r="AA1277" s="38" t="s">
        <v>4618</v>
      </c>
      <c r="AB1277" s="8" t="s">
        <v>12386</v>
      </c>
      <c r="AC1277" s="8" t="s">
        <v>22770</v>
      </c>
      <c r="AD1277" s="9" t="s">
        <v>11572</v>
      </c>
      <c r="AE1277" s="50">
        <v>1</v>
      </c>
      <c r="AF1277" s="97">
        <v>15</v>
      </c>
      <c r="AG1277" s="92">
        <v>229</v>
      </c>
      <c r="AH1277" s="93">
        <v>1.3553870258124201</v>
      </c>
      <c r="AI1277" s="94">
        <v>0.10067541321300399</v>
      </c>
      <c r="AJ1277" s="95">
        <v>183.27138329084138</v>
      </c>
      <c r="AK1277" s="95">
        <v>233.25099369008268</v>
      </c>
      <c r="AL1277" s="96">
        <v>145.84547245846065</v>
      </c>
      <c r="AM1277" s="10">
        <v>1.7934266227037199E-2</v>
      </c>
      <c r="AN1277" s="10">
        <v>6.5369256174996303E-3</v>
      </c>
      <c r="AO1277" s="10">
        <v>9.94945030290482</v>
      </c>
      <c r="AP1277" s="10">
        <v>6.0094497842140202E-3</v>
      </c>
    </row>
    <row r="1278" spans="1:43" x14ac:dyDescent="0.2">
      <c r="A1278" s="3" t="s">
        <v>3423</v>
      </c>
      <c r="B1278" s="7" t="s">
        <v>12651</v>
      </c>
      <c r="C1278" s="85">
        <v>1468869</v>
      </c>
      <c r="D1278" s="85">
        <v>1470206</v>
      </c>
      <c r="E1278" s="15" t="s">
        <v>21060</v>
      </c>
      <c r="F1278" s="5" t="s">
        <v>9400</v>
      </c>
      <c r="G1278" s="5">
        <v>1335</v>
      </c>
      <c r="H1278" s="40">
        <v>0</v>
      </c>
      <c r="I1278" s="17" t="s">
        <v>21533</v>
      </c>
      <c r="J1278" s="36" t="s">
        <v>1173</v>
      </c>
      <c r="K1278" s="50">
        <v>445</v>
      </c>
      <c r="L1278" s="7" t="s">
        <v>9253</v>
      </c>
      <c r="M1278" s="89">
        <v>0</v>
      </c>
      <c r="N1278" s="89"/>
      <c r="O1278" s="89" t="s">
        <v>9249</v>
      </c>
      <c r="P1278" s="6" t="s">
        <v>4667</v>
      </c>
      <c r="Q1278" s="6" t="s">
        <v>4618</v>
      </c>
      <c r="R1278" s="6" t="s">
        <v>6054</v>
      </c>
      <c r="S1278" s="6" t="s">
        <v>4618</v>
      </c>
      <c r="T1278" s="6" t="s">
        <v>4618</v>
      </c>
      <c r="U1278" s="6" t="s">
        <v>4618</v>
      </c>
      <c r="V1278" s="6" t="s">
        <v>4618</v>
      </c>
      <c r="W1278" s="6" t="s">
        <v>4618</v>
      </c>
      <c r="X1278" s="6" t="s">
        <v>6055</v>
      </c>
      <c r="Y1278" s="6" t="s">
        <v>4670</v>
      </c>
      <c r="Z1278" s="6" t="s">
        <v>4618</v>
      </c>
      <c r="AA1278" s="38" t="s">
        <v>4618</v>
      </c>
      <c r="AB1278" s="8" t="s">
        <v>12387</v>
      </c>
      <c r="AC1278" s="8" t="s">
        <v>22770</v>
      </c>
      <c r="AD1278" s="9" t="s">
        <v>11535</v>
      </c>
      <c r="AE1278" s="50">
        <v>1</v>
      </c>
      <c r="AF1278" s="97">
        <v>25</v>
      </c>
      <c r="AG1278" s="92">
        <v>179</v>
      </c>
      <c r="AH1278" s="93">
        <v>0.28060841468543701</v>
      </c>
      <c r="AI1278" s="94">
        <v>0.77028502241318098</v>
      </c>
      <c r="AJ1278" s="95">
        <v>204.90107477796462</v>
      </c>
      <c r="AK1278" s="95">
        <v>227.65845064361537</v>
      </c>
      <c r="AL1278" s="96">
        <v>209.83392711747592</v>
      </c>
      <c r="AM1278" s="10">
        <v>1.7763568394002501E-15</v>
      </c>
      <c r="AN1278" s="10">
        <v>9.8233815873111503</v>
      </c>
      <c r="AO1278" s="10">
        <v>8.8561327815277995</v>
      </c>
      <c r="AP1278" s="10">
        <v>4.1720569567971202E-6</v>
      </c>
      <c r="AQ1278" s="3" t="s">
        <v>12645</v>
      </c>
    </row>
    <row r="1279" spans="1:43" x14ac:dyDescent="0.2">
      <c r="A1279" s="3" t="s">
        <v>3424</v>
      </c>
      <c r="B1279" s="7" t="s">
        <v>12651</v>
      </c>
      <c r="C1279" s="85">
        <v>1470755</v>
      </c>
      <c r="D1279" s="85">
        <v>1470522</v>
      </c>
      <c r="E1279" s="15" t="s">
        <v>21064</v>
      </c>
      <c r="F1279" s="5" t="s">
        <v>9400</v>
      </c>
      <c r="G1279" s="5">
        <v>231</v>
      </c>
      <c r="H1279" s="40">
        <v>1</v>
      </c>
      <c r="I1279" s="17" t="s">
        <v>21534</v>
      </c>
      <c r="J1279" s="36" t="s">
        <v>2438</v>
      </c>
      <c r="K1279" s="50">
        <v>77</v>
      </c>
      <c r="L1279" s="7" t="s">
        <v>9252</v>
      </c>
      <c r="M1279" s="89">
        <v>0</v>
      </c>
      <c r="N1279" s="89"/>
      <c r="O1279" s="89" t="s">
        <v>9249</v>
      </c>
      <c r="P1279" s="6" t="s">
        <v>4618</v>
      </c>
      <c r="Q1279" s="6" t="s">
        <v>4618</v>
      </c>
      <c r="R1279" s="6" t="s">
        <v>4618</v>
      </c>
      <c r="S1279" s="6" t="s">
        <v>4618</v>
      </c>
      <c r="T1279" s="6" t="s">
        <v>4618</v>
      </c>
      <c r="U1279" s="6" t="s">
        <v>4618</v>
      </c>
      <c r="V1279" s="6" t="s">
        <v>4618</v>
      </c>
      <c r="W1279" s="6" t="s">
        <v>4618</v>
      </c>
      <c r="X1279" s="6" t="s">
        <v>4618</v>
      </c>
      <c r="Y1279" s="6" t="s">
        <v>4618</v>
      </c>
      <c r="Z1279" s="6" t="s">
        <v>4618</v>
      </c>
      <c r="AA1279" s="38" t="s">
        <v>4618</v>
      </c>
      <c r="AB1279" s="8"/>
      <c r="AC1279" s="8"/>
      <c r="AD1279" s="9"/>
      <c r="AE1279" s="50">
        <v>0</v>
      </c>
      <c r="AF1279" s="97">
        <v>0</v>
      </c>
      <c r="AG1279" s="92">
        <v>0</v>
      </c>
      <c r="AH1279" s="93" t="s">
        <v>9258</v>
      </c>
      <c r="AI1279" s="94" t="s">
        <v>9258</v>
      </c>
      <c r="AJ1279" s="95">
        <v>57.066677985900476</v>
      </c>
      <c r="AK1279" s="95">
        <v>27.652010568135896</v>
      </c>
      <c r="AL1279" s="96">
        <v>65.13082385030205</v>
      </c>
      <c r="AM1279" s="10"/>
      <c r="AN1279" s="10"/>
      <c r="AO1279" s="10"/>
      <c r="AP1279" s="10"/>
    </row>
    <row r="1280" spans="1:43" x14ac:dyDescent="0.2">
      <c r="A1280" s="3" t="s">
        <v>3425</v>
      </c>
      <c r="B1280" s="7" t="s">
        <v>12651</v>
      </c>
      <c r="C1280" s="85">
        <v>1471587</v>
      </c>
      <c r="D1280" s="85">
        <v>1471429</v>
      </c>
      <c r="E1280" s="15" t="s">
        <v>21062</v>
      </c>
      <c r="F1280" s="5" t="s">
        <v>9400</v>
      </c>
      <c r="G1280" s="5">
        <v>156</v>
      </c>
      <c r="H1280" s="40">
        <v>1</v>
      </c>
      <c r="I1280" s="17" t="s">
        <v>21535</v>
      </c>
      <c r="J1280" s="36" t="s">
        <v>2440</v>
      </c>
      <c r="K1280" s="50">
        <v>52</v>
      </c>
      <c r="L1280" s="7" t="s">
        <v>9252</v>
      </c>
      <c r="M1280" s="89">
        <v>0</v>
      </c>
      <c r="N1280" s="89" t="s">
        <v>22729</v>
      </c>
      <c r="O1280" s="89" t="s">
        <v>9251</v>
      </c>
      <c r="P1280" s="6" t="s">
        <v>4618</v>
      </c>
      <c r="Q1280" s="6" t="s">
        <v>4618</v>
      </c>
      <c r="R1280" s="6" t="s">
        <v>4618</v>
      </c>
      <c r="S1280" s="6" t="s">
        <v>4618</v>
      </c>
      <c r="T1280" s="6" t="s">
        <v>4618</v>
      </c>
      <c r="U1280" s="6" t="s">
        <v>4618</v>
      </c>
      <c r="V1280" s="6" t="s">
        <v>4618</v>
      </c>
      <c r="W1280" s="6" t="s">
        <v>4621</v>
      </c>
      <c r="X1280" s="6" t="s">
        <v>4618</v>
      </c>
      <c r="Y1280" s="6" t="s">
        <v>4618</v>
      </c>
      <c r="Z1280" s="6" t="s">
        <v>4618</v>
      </c>
      <c r="AA1280" s="38" t="s">
        <v>4618</v>
      </c>
      <c r="AB1280" s="8"/>
      <c r="AC1280" s="8"/>
      <c r="AD1280" s="9"/>
      <c r="AE1280" s="50">
        <v>0</v>
      </c>
      <c r="AF1280" s="97">
        <v>0</v>
      </c>
      <c r="AG1280" s="92">
        <v>0</v>
      </c>
      <c r="AH1280" s="93" t="s">
        <v>9258</v>
      </c>
      <c r="AI1280" s="94" t="s">
        <v>9258</v>
      </c>
      <c r="AJ1280" s="95">
        <v>926.14801581638164</v>
      </c>
      <c r="AK1280" s="95">
        <v>135.6513725984025</v>
      </c>
      <c r="AL1280" s="96">
        <v>795.11721601108695</v>
      </c>
      <c r="AM1280" s="10"/>
      <c r="AN1280" s="10"/>
      <c r="AO1280" s="10"/>
      <c r="AP1280" s="10"/>
    </row>
    <row r="1281" spans="1:43" x14ac:dyDescent="0.2">
      <c r="A1281" s="3" t="s">
        <v>3427</v>
      </c>
      <c r="B1281" s="7" t="s">
        <v>12651</v>
      </c>
      <c r="C1281" s="85">
        <v>1475046</v>
      </c>
      <c r="D1281" s="85">
        <v>1475786</v>
      </c>
      <c r="E1281" s="15" t="s">
        <v>21060</v>
      </c>
      <c r="F1281" s="5" t="s">
        <v>9400</v>
      </c>
      <c r="G1281" s="5">
        <v>738</v>
      </c>
      <c r="H1281" s="40">
        <v>0</v>
      </c>
      <c r="I1281" s="17" t="s">
        <v>21537</v>
      </c>
      <c r="J1281" s="36" t="s">
        <v>1175</v>
      </c>
      <c r="K1281" s="50">
        <v>246</v>
      </c>
      <c r="L1281" s="7" t="s">
        <v>9253</v>
      </c>
      <c r="M1281" s="89">
        <v>0</v>
      </c>
      <c r="N1281" s="89"/>
      <c r="O1281" s="89" t="s">
        <v>9249</v>
      </c>
      <c r="P1281" s="6" t="s">
        <v>6060</v>
      </c>
      <c r="Q1281" s="6" t="s">
        <v>4618</v>
      </c>
      <c r="R1281" s="6" t="s">
        <v>6061</v>
      </c>
      <c r="S1281" s="6" t="s">
        <v>4618</v>
      </c>
      <c r="T1281" s="6" t="s">
        <v>4618</v>
      </c>
      <c r="U1281" s="6" t="s">
        <v>4618</v>
      </c>
      <c r="V1281" s="6" t="s">
        <v>4618</v>
      </c>
      <c r="W1281" s="6" t="s">
        <v>4618</v>
      </c>
      <c r="X1281" s="6" t="s">
        <v>4618</v>
      </c>
      <c r="Y1281" s="6" t="s">
        <v>6062</v>
      </c>
      <c r="Z1281" s="6" t="s">
        <v>4618</v>
      </c>
      <c r="AA1281" s="38" t="s">
        <v>4618</v>
      </c>
      <c r="AB1281" s="8" t="s">
        <v>12388</v>
      </c>
      <c r="AC1281" s="8" t="s">
        <v>22770</v>
      </c>
      <c r="AD1281" s="9" t="s">
        <v>11531</v>
      </c>
      <c r="AE1281" s="50">
        <v>1</v>
      </c>
      <c r="AF1281" s="97">
        <v>18</v>
      </c>
      <c r="AG1281" s="92">
        <v>115</v>
      </c>
      <c r="AH1281" s="93">
        <v>0.53343472754186105</v>
      </c>
      <c r="AI1281" s="94">
        <v>0.64262689042202403</v>
      </c>
      <c r="AJ1281" s="95">
        <v>161.01262055141072</v>
      </c>
      <c r="AK1281" s="95">
        <v>101.61121586759985</v>
      </c>
      <c r="AL1281" s="96">
        <v>178.04627876896143</v>
      </c>
      <c r="AM1281" s="10">
        <v>1.28850416923536</v>
      </c>
      <c r="AN1281" s="10">
        <v>3.7805353198052602E-3</v>
      </c>
      <c r="AO1281" s="10">
        <v>1.5252540068799201</v>
      </c>
      <c r="AP1281" s="10">
        <v>2.9403227257615101</v>
      </c>
    </row>
    <row r="1282" spans="1:43" x14ac:dyDescent="0.2">
      <c r="A1282" s="3" t="s">
        <v>3428</v>
      </c>
      <c r="B1282" s="7" t="s">
        <v>12651</v>
      </c>
      <c r="C1282" s="85">
        <v>1475802</v>
      </c>
      <c r="D1282" s="85">
        <v>1476830</v>
      </c>
      <c r="E1282" s="15" t="s">
        <v>21060</v>
      </c>
      <c r="F1282" s="5" t="s">
        <v>9400</v>
      </c>
      <c r="G1282" s="5">
        <v>1026</v>
      </c>
      <c r="H1282" s="40">
        <v>0</v>
      </c>
      <c r="I1282" s="17" t="s">
        <v>21538</v>
      </c>
      <c r="J1282" s="36" t="s">
        <v>1176</v>
      </c>
      <c r="K1282" s="50">
        <v>342</v>
      </c>
      <c r="L1282" s="7" t="s">
        <v>9253</v>
      </c>
      <c r="M1282" s="89">
        <v>0</v>
      </c>
      <c r="N1282" s="89"/>
      <c r="O1282" s="89" t="s">
        <v>9249</v>
      </c>
      <c r="P1282" s="6" t="s">
        <v>6063</v>
      </c>
      <c r="Q1282" s="6" t="s">
        <v>6064</v>
      </c>
      <c r="R1282" s="6" t="s">
        <v>6065</v>
      </c>
      <c r="S1282" s="6" t="s">
        <v>4618</v>
      </c>
      <c r="T1282" s="6" t="s">
        <v>4618</v>
      </c>
      <c r="U1282" s="6" t="s">
        <v>4618</v>
      </c>
      <c r="V1282" s="6" t="s">
        <v>4618</v>
      </c>
      <c r="W1282" s="6" t="s">
        <v>4618</v>
      </c>
      <c r="X1282" s="6" t="s">
        <v>6066</v>
      </c>
      <c r="Y1282" s="6" t="s">
        <v>6067</v>
      </c>
      <c r="Z1282" s="6" t="s">
        <v>4618</v>
      </c>
      <c r="AA1282" s="38" t="s">
        <v>4618</v>
      </c>
      <c r="AB1282" s="8" t="s">
        <v>12389</v>
      </c>
      <c r="AC1282" s="8" t="s">
        <v>22770</v>
      </c>
      <c r="AD1282" s="9" t="s">
        <v>11531</v>
      </c>
      <c r="AE1282" s="50">
        <v>1</v>
      </c>
      <c r="AF1282" s="97">
        <v>38</v>
      </c>
      <c r="AG1282" s="92">
        <v>660</v>
      </c>
      <c r="AH1282" s="93">
        <v>0.239136818295828</v>
      </c>
      <c r="AI1282" s="94">
        <v>0.68455579379532705</v>
      </c>
      <c r="AJ1282" s="95">
        <v>157.1308076292444</v>
      </c>
      <c r="AK1282" s="95">
        <v>161.49272538268605</v>
      </c>
      <c r="AL1282" s="96">
        <v>150.43072083504026</v>
      </c>
      <c r="AM1282" s="10">
        <v>9.9998239115876597</v>
      </c>
      <c r="AN1282" s="10">
        <v>0</v>
      </c>
      <c r="AO1282" s="10">
        <v>9.3655068497975407</v>
      </c>
      <c r="AP1282" s="10">
        <v>0.38230278115424399</v>
      </c>
      <c r="AQ1282" s="3" t="s">
        <v>12649</v>
      </c>
    </row>
    <row r="1283" spans="1:43" x14ac:dyDescent="0.2">
      <c r="A1283" s="3" t="s">
        <v>3429</v>
      </c>
      <c r="B1283" s="7" t="s">
        <v>12651</v>
      </c>
      <c r="C1283" s="85">
        <v>1476841</v>
      </c>
      <c r="D1283" s="85">
        <v>1477812</v>
      </c>
      <c r="E1283" s="15" t="s">
        <v>21059</v>
      </c>
      <c r="F1283" s="5" t="s">
        <v>9400</v>
      </c>
      <c r="G1283" s="5">
        <v>969</v>
      </c>
      <c r="H1283" s="40">
        <v>0</v>
      </c>
      <c r="I1283" s="17" t="s">
        <v>21539</v>
      </c>
      <c r="J1283" s="36" t="s">
        <v>1177</v>
      </c>
      <c r="K1283" s="50">
        <v>323</v>
      </c>
      <c r="L1283" s="7" t="s">
        <v>9252</v>
      </c>
      <c r="M1283" s="89">
        <v>0</v>
      </c>
      <c r="N1283" s="89"/>
      <c r="O1283" s="89" t="s">
        <v>9249</v>
      </c>
      <c r="P1283" s="6" t="s">
        <v>6068</v>
      </c>
      <c r="Q1283" s="6" t="s">
        <v>4618</v>
      </c>
      <c r="R1283" s="6" t="s">
        <v>4618</v>
      </c>
      <c r="S1283" s="6" t="s">
        <v>4618</v>
      </c>
      <c r="T1283" s="6" t="s">
        <v>4618</v>
      </c>
      <c r="U1283" s="6" t="s">
        <v>4618</v>
      </c>
      <c r="V1283" s="6" t="s">
        <v>4618</v>
      </c>
      <c r="W1283" s="6" t="s">
        <v>4618</v>
      </c>
      <c r="X1283" s="6" t="s">
        <v>6069</v>
      </c>
      <c r="Y1283" s="6" t="s">
        <v>6070</v>
      </c>
      <c r="Z1283" s="6" t="s">
        <v>4618</v>
      </c>
      <c r="AA1283" s="38" t="s">
        <v>4618</v>
      </c>
      <c r="AB1283" s="8" t="s">
        <v>12390</v>
      </c>
      <c r="AC1283" s="8" t="s">
        <v>22770</v>
      </c>
      <c r="AD1283" s="9" t="s">
        <v>11531</v>
      </c>
      <c r="AE1283" s="50">
        <v>1</v>
      </c>
      <c r="AF1283" s="97">
        <v>15</v>
      </c>
      <c r="AG1283" s="92">
        <v>108</v>
      </c>
      <c r="AH1283" s="93">
        <v>0.136218505350262</v>
      </c>
      <c r="AI1283" s="94">
        <v>0.92297420537057395</v>
      </c>
      <c r="AJ1283" s="95">
        <v>165.77050403217217</v>
      </c>
      <c r="AK1283" s="95">
        <v>127.69270200066795</v>
      </c>
      <c r="AL1283" s="96">
        <v>208.32200089512889</v>
      </c>
      <c r="AM1283" s="10">
        <v>1.6134800162603801E-8</v>
      </c>
      <c r="AN1283" s="10">
        <v>9.1905929723720003</v>
      </c>
      <c r="AO1283" s="10">
        <v>8.7711769909494794</v>
      </c>
      <c r="AP1283" s="10">
        <v>3.1748488158757297E-2</v>
      </c>
      <c r="AQ1283" s="3" t="s">
        <v>12645</v>
      </c>
    </row>
    <row r="1284" spans="1:43" x14ac:dyDescent="0.2">
      <c r="A1284" s="3" t="s">
        <v>2939</v>
      </c>
      <c r="B1284" s="7" t="s">
        <v>12651</v>
      </c>
      <c r="C1284" s="85">
        <v>1478966</v>
      </c>
      <c r="D1284" s="85">
        <v>1478844</v>
      </c>
      <c r="E1284" s="15" t="s">
        <v>21064</v>
      </c>
      <c r="F1284" s="5" t="s">
        <v>9401</v>
      </c>
      <c r="G1284" s="5">
        <v>120</v>
      </c>
      <c r="H1284" s="40">
        <v>1</v>
      </c>
      <c r="J1284" s="36" t="s">
        <v>2706</v>
      </c>
      <c r="K1284" s="50">
        <v>40</v>
      </c>
      <c r="L1284" s="7" t="s">
        <v>9252</v>
      </c>
      <c r="M1284" s="89">
        <v>0</v>
      </c>
      <c r="N1284" s="89"/>
      <c r="O1284" s="89" t="s">
        <v>9249</v>
      </c>
      <c r="P1284" s="6" t="s">
        <v>4618</v>
      </c>
      <c r="Q1284" s="6" t="s">
        <v>4618</v>
      </c>
      <c r="R1284" s="6" t="s">
        <v>4618</v>
      </c>
      <c r="S1284" s="6" t="s">
        <v>4618</v>
      </c>
      <c r="T1284" s="6" t="s">
        <v>4618</v>
      </c>
      <c r="U1284" s="6" t="s">
        <v>4618</v>
      </c>
      <c r="V1284" s="6" t="s">
        <v>4618</v>
      </c>
      <c r="W1284" s="6" t="s">
        <v>4618</v>
      </c>
      <c r="X1284" s="6" t="s">
        <v>4618</v>
      </c>
      <c r="Y1284" s="6" t="s">
        <v>4618</v>
      </c>
      <c r="Z1284" s="6" t="s">
        <v>4618</v>
      </c>
      <c r="AA1284" s="38" t="s">
        <v>4619</v>
      </c>
      <c r="AB1284" s="8"/>
      <c r="AC1284" s="8"/>
      <c r="AD1284" s="9"/>
      <c r="AE1284" s="50">
        <v>1</v>
      </c>
      <c r="AF1284" s="97">
        <v>1</v>
      </c>
      <c r="AG1284" s="92">
        <v>4</v>
      </c>
      <c r="AH1284" s="93" t="s">
        <v>9258</v>
      </c>
      <c r="AI1284" s="94" t="s">
        <v>9258</v>
      </c>
      <c r="AJ1284" s="95">
        <v>5516.5866193574693</v>
      </c>
      <c r="AK1284" s="95">
        <v>6172.4683102336521</v>
      </c>
      <c r="AL1284" s="96">
        <v>4667.8015489176296</v>
      </c>
      <c r="AM1284" s="10">
        <v>4.3749999999999902</v>
      </c>
      <c r="AN1284" s="10">
        <v>0</v>
      </c>
      <c r="AO1284" s="10">
        <v>2.5499999999999998</v>
      </c>
      <c r="AP1284" s="10">
        <v>0</v>
      </c>
      <c r="AQ1284" s="3" t="s">
        <v>12642</v>
      </c>
    </row>
    <row r="1285" spans="1:43" x14ac:dyDescent="0.2">
      <c r="A1285" s="3" t="s">
        <v>3432</v>
      </c>
      <c r="B1285" s="7" t="s">
        <v>12651</v>
      </c>
      <c r="C1285" s="85">
        <v>1482632</v>
      </c>
      <c r="D1285" s="85">
        <v>1479591</v>
      </c>
      <c r="E1285" s="15" t="s">
        <v>21064</v>
      </c>
      <c r="F1285" s="5" t="s">
        <v>9400</v>
      </c>
      <c r="G1285" s="5">
        <v>3039</v>
      </c>
      <c r="H1285" s="40">
        <v>1</v>
      </c>
      <c r="I1285" s="17" t="s">
        <v>21542</v>
      </c>
      <c r="J1285" s="36"/>
      <c r="K1285" s="50">
        <v>1013</v>
      </c>
      <c r="L1285" s="7" t="s">
        <v>9252</v>
      </c>
      <c r="M1285" s="89">
        <v>0</v>
      </c>
      <c r="N1285" s="89" t="s">
        <v>22729</v>
      </c>
      <c r="O1285" s="89" t="s">
        <v>9251</v>
      </c>
      <c r="P1285" s="6" t="s">
        <v>6073</v>
      </c>
      <c r="Q1285" s="6" t="s">
        <v>4618</v>
      </c>
      <c r="R1285" s="6" t="s">
        <v>4618</v>
      </c>
      <c r="S1285" s="6" t="s">
        <v>4618</v>
      </c>
      <c r="T1285" s="6" t="s">
        <v>4618</v>
      </c>
      <c r="U1285" s="6" t="s">
        <v>4618</v>
      </c>
      <c r="V1285" s="6" t="s">
        <v>5833</v>
      </c>
      <c r="W1285" s="6" t="s">
        <v>4621</v>
      </c>
      <c r="X1285" s="6" t="s">
        <v>6074</v>
      </c>
      <c r="Y1285" s="6" t="s">
        <v>6075</v>
      </c>
      <c r="Z1285" s="6" t="s">
        <v>5824</v>
      </c>
      <c r="AA1285" s="38" t="s">
        <v>4618</v>
      </c>
      <c r="AB1285" s="8" t="s">
        <v>12045</v>
      </c>
      <c r="AC1285" s="8" t="s">
        <v>22770</v>
      </c>
      <c r="AD1285" s="9" t="s">
        <v>11960</v>
      </c>
      <c r="AE1285" s="50">
        <v>1</v>
      </c>
      <c r="AF1285" s="97">
        <v>110</v>
      </c>
      <c r="AG1285" s="92">
        <v>1689</v>
      </c>
      <c r="AH1285" s="93">
        <v>5.4061831786161703</v>
      </c>
      <c r="AI1285" s="94">
        <v>3.8575653484818703E-21</v>
      </c>
      <c r="AJ1285" s="95">
        <v>183.36589717667363</v>
      </c>
      <c r="AK1285" s="95">
        <v>52.435689037712244</v>
      </c>
      <c r="AL1285" s="96">
        <v>232.57559248861335</v>
      </c>
      <c r="AM1285" s="10">
        <v>0</v>
      </c>
      <c r="AN1285" s="10">
        <v>3.9697667375548902E-10</v>
      </c>
      <c r="AO1285" s="10">
        <v>3.0276145146501597E-8</v>
      </c>
      <c r="AP1285" s="10">
        <v>9.9999999467497407</v>
      </c>
    </row>
    <row r="1286" spans="1:43" x14ac:dyDescent="0.2">
      <c r="A1286" s="3" t="s">
        <v>3433</v>
      </c>
      <c r="B1286" s="7" t="s">
        <v>12651</v>
      </c>
      <c r="C1286" s="85">
        <v>1485255</v>
      </c>
      <c r="D1286" s="85">
        <v>1483354</v>
      </c>
      <c r="E1286" s="15" t="s">
        <v>21062</v>
      </c>
      <c r="F1286" s="5" t="s">
        <v>9400</v>
      </c>
      <c r="G1286" s="5">
        <v>1899</v>
      </c>
      <c r="H1286" s="40">
        <v>1</v>
      </c>
      <c r="I1286" s="17" t="s">
        <v>21543</v>
      </c>
      <c r="J1286" s="36"/>
      <c r="K1286" s="50">
        <v>633</v>
      </c>
      <c r="L1286" s="7" t="s">
        <v>9256</v>
      </c>
      <c r="M1286" s="89">
        <v>0</v>
      </c>
      <c r="N1286" s="89" t="s">
        <v>22729</v>
      </c>
      <c r="O1286" s="89" t="s">
        <v>9251</v>
      </c>
      <c r="P1286" s="6" t="s">
        <v>5832</v>
      </c>
      <c r="Q1286" s="6" t="s">
        <v>4618</v>
      </c>
      <c r="R1286" s="6" t="s">
        <v>6076</v>
      </c>
      <c r="S1286" s="6" t="s">
        <v>4618</v>
      </c>
      <c r="T1286" s="6" t="s">
        <v>4618</v>
      </c>
      <c r="U1286" s="6" t="s">
        <v>4618</v>
      </c>
      <c r="V1286" s="6" t="s">
        <v>5833</v>
      </c>
      <c r="W1286" s="6" t="s">
        <v>4618</v>
      </c>
      <c r="X1286" s="6" t="s">
        <v>6074</v>
      </c>
      <c r="Y1286" s="6" t="s">
        <v>5834</v>
      </c>
      <c r="Z1286" s="6" t="s">
        <v>5824</v>
      </c>
      <c r="AA1286" s="38" t="s">
        <v>4618</v>
      </c>
      <c r="AB1286" s="8" t="s">
        <v>12045</v>
      </c>
      <c r="AC1286" s="8" t="s">
        <v>22770</v>
      </c>
      <c r="AD1286" s="9" t="s">
        <v>11960</v>
      </c>
      <c r="AE1286" s="50">
        <v>1</v>
      </c>
      <c r="AF1286" s="97">
        <v>239</v>
      </c>
      <c r="AG1286" s="92">
        <v>6211</v>
      </c>
      <c r="AH1286" s="93">
        <v>6.1845175833469702E-3</v>
      </c>
      <c r="AI1286" s="94">
        <v>0.988661598698791</v>
      </c>
      <c r="AJ1286" s="95">
        <v>361.67977302069539</v>
      </c>
      <c r="AK1286" s="95">
        <v>131.80104434978568</v>
      </c>
      <c r="AL1286" s="96">
        <v>522.62714764284124</v>
      </c>
      <c r="AM1286" s="10">
        <v>10</v>
      </c>
      <c r="AN1286" s="10">
        <v>0</v>
      </c>
      <c r="AO1286" s="10">
        <v>0</v>
      </c>
      <c r="AP1286" s="10">
        <v>10</v>
      </c>
      <c r="AQ1286" s="3" t="s">
        <v>12647</v>
      </c>
    </row>
    <row r="1287" spans="1:43" x14ac:dyDescent="0.2">
      <c r="A1287" s="3" t="s">
        <v>3435</v>
      </c>
      <c r="B1287" s="7" t="s">
        <v>12651</v>
      </c>
      <c r="C1287" s="85">
        <v>1488740</v>
      </c>
      <c r="D1287" s="85">
        <v>1485681</v>
      </c>
      <c r="E1287" s="15" t="s">
        <v>21064</v>
      </c>
      <c r="F1287" s="5" t="s">
        <v>9400</v>
      </c>
      <c r="G1287" s="5">
        <v>3057</v>
      </c>
      <c r="H1287" s="40">
        <v>1</v>
      </c>
      <c r="I1287" s="17" t="s">
        <v>21545</v>
      </c>
      <c r="J1287" s="36"/>
      <c r="K1287" s="50">
        <v>1019</v>
      </c>
      <c r="L1287" s="7" t="s">
        <v>9252</v>
      </c>
      <c r="M1287" s="89">
        <v>0</v>
      </c>
      <c r="N1287" s="89" t="s">
        <v>22729</v>
      </c>
      <c r="O1287" s="89" t="s">
        <v>9248</v>
      </c>
      <c r="P1287" s="6" t="s">
        <v>6073</v>
      </c>
      <c r="Q1287" s="6" t="s">
        <v>4618</v>
      </c>
      <c r="R1287" s="6" t="s">
        <v>6076</v>
      </c>
      <c r="S1287" s="6" t="s">
        <v>4618</v>
      </c>
      <c r="T1287" s="6" t="s">
        <v>4618</v>
      </c>
      <c r="U1287" s="6" t="s">
        <v>4618</v>
      </c>
      <c r="V1287" s="6" t="s">
        <v>5833</v>
      </c>
      <c r="W1287" s="6" t="s">
        <v>4618</v>
      </c>
      <c r="X1287" s="6" t="s">
        <v>6074</v>
      </c>
      <c r="Y1287" s="6" t="s">
        <v>6075</v>
      </c>
      <c r="Z1287" s="6" t="s">
        <v>5824</v>
      </c>
      <c r="AA1287" s="38" t="s">
        <v>4619</v>
      </c>
      <c r="AB1287" s="8" t="s">
        <v>12045</v>
      </c>
      <c r="AC1287" s="8" t="s">
        <v>22770</v>
      </c>
      <c r="AD1287" s="9" t="s">
        <v>11960</v>
      </c>
      <c r="AE1287" s="50">
        <v>1</v>
      </c>
      <c r="AF1287" s="97">
        <v>130</v>
      </c>
      <c r="AG1287" s="92">
        <v>2143</v>
      </c>
      <c r="AH1287" s="93">
        <v>5.2634111644686801</v>
      </c>
      <c r="AI1287" s="94">
        <v>9.7848134789466908E-22</v>
      </c>
      <c r="AJ1287" s="95">
        <v>660.91159967992519</v>
      </c>
      <c r="AK1287" s="95">
        <v>472.7335478722805</v>
      </c>
      <c r="AL1287" s="96">
        <v>685.02647985812291</v>
      </c>
      <c r="AM1287" s="10">
        <v>0</v>
      </c>
      <c r="AN1287" s="10">
        <v>6.4748206796139097E-12</v>
      </c>
      <c r="AO1287" s="10">
        <v>6.8106173145565597E-8</v>
      </c>
      <c r="AP1287" s="10">
        <v>9.9999998819980398</v>
      </c>
    </row>
    <row r="1288" spans="1:43" x14ac:dyDescent="0.2">
      <c r="A1288" s="3" t="s">
        <v>3436</v>
      </c>
      <c r="B1288" s="7" t="s">
        <v>12651</v>
      </c>
      <c r="C1288" s="85">
        <v>1495484</v>
      </c>
      <c r="D1288" s="85">
        <v>1489458</v>
      </c>
      <c r="E1288" s="15" t="s">
        <v>21064</v>
      </c>
      <c r="F1288" s="5" t="s">
        <v>9400</v>
      </c>
      <c r="G1288" s="5">
        <v>6024</v>
      </c>
      <c r="H1288" s="40">
        <v>0</v>
      </c>
      <c r="I1288" s="17" t="s">
        <v>21546</v>
      </c>
      <c r="J1288" s="36" t="s">
        <v>1181</v>
      </c>
      <c r="K1288" s="50">
        <v>2008</v>
      </c>
      <c r="L1288" s="7" t="s">
        <v>9252</v>
      </c>
      <c r="M1288" s="89">
        <v>0</v>
      </c>
      <c r="N1288" s="89" t="s">
        <v>22729</v>
      </c>
      <c r="O1288" s="89" t="s">
        <v>9251</v>
      </c>
      <c r="P1288" s="6" t="s">
        <v>6077</v>
      </c>
      <c r="Q1288" s="6" t="s">
        <v>4618</v>
      </c>
      <c r="R1288" s="6" t="s">
        <v>6076</v>
      </c>
      <c r="S1288" s="6" t="s">
        <v>4618</v>
      </c>
      <c r="T1288" s="6" t="s">
        <v>4618</v>
      </c>
      <c r="U1288" s="6" t="s">
        <v>4618</v>
      </c>
      <c r="V1288" s="6" t="s">
        <v>5833</v>
      </c>
      <c r="W1288" s="6" t="s">
        <v>4618</v>
      </c>
      <c r="X1288" s="6" t="s">
        <v>6074</v>
      </c>
      <c r="Y1288" s="6" t="s">
        <v>6078</v>
      </c>
      <c r="Z1288" s="6" t="s">
        <v>5824</v>
      </c>
      <c r="AA1288" s="38" t="s">
        <v>4618</v>
      </c>
      <c r="AB1288" s="8" t="s">
        <v>12045</v>
      </c>
      <c r="AC1288" s="8" t="s">
        <v>22770</v>
      </c>
      <c r="AD1288" s="9" t="s">
        <v>11960</v>
      </c>
      <c r="AE1288" s="50">
        <v>1</v>
      </c>
      <c r="AF1288" s="97">
        <v>529</v>
      </c>
      <c r="AG1288" s="92">
        <v>14479</v>
      </c>
      <c r="AH1288" s="93">
        <v>0.13617366704033601</v>
      </c>
      <c r="AI1288" s="94">
        <v>0.73851011396053801</v>
      </c>
      <c r="AJ1288" s="95">
        <v>451.04124670588487</v>
      </c>
      <c r="AK1288" s="95">
        <v>284.24299853743997</v>
      </c>
      <c r="AL1288" s="96">
        <v>700.56286988077807</v>
      </c>
      <c r="AM1288" s="10">
        <v>0</v>
      </c>
      <c r="AN1288" s="10">
        <v>6.8252360508225197E-5</v>
      </c>
      <c r="AO1288" s="10">
        <v>0</v>
      </c>
      <c r="AP1288" s="10">
        <v>10</v>
      </c>
    </row>
    <row r="1289" spans="1:43" x14ac:dyDescent="0.2">
      <c r="A1289" s="3" t="s">
        <v>3437</v>
      </c>
      <c r="B1289" s="7" t="s">
        <v>12651</v>
      </c>
      <c r="C1289" s="85">
        <v>1495727</v>
      </c>
      <c r="D1289" s="85">
        <v>1496215</v>
      </c>
      <c r="E1289" s="15" t="s">
        <v>21061</v>
      </c>
      <c r="F1289" s="5" t="s">
        <v>9401</v>
      </c>
      <c r="G1289" s="5">
        <v>486</v>
      </c>
      <c r="H1289" s="40">
        <v>0</v>
      </c>
      <c r="I1289" s="17" t="s">
        <v>21547</v>
      </c>
      <c r="J1289" s="36" t="s">
        <v>2443</v>
      </c>
      <c r="K1289" s="50">
        <v>162</v>
      </c>
      <c r="L1289" s="7" t="s">
        <v>9252</v>
      </c>
      <c r="M1289" s="89">
        <v>0</v>
      </c>
      <c r="N1289" s="89" t="s">
        <v>22729</v>
      </c>
      <c r="O1289" s="89" t="s">
        <v>9251</v>
      </c>
      <c r="P1289" s="6" t="s">
        <v>4904</v>
      </c>
      <c r="Q1289" s="6" t="s">
        <v>6079</v>
      </c>
      <c r="R1289" s="6" t="s">
        <v>4618</v>
      </c>
      <c r="S1289" s="6" t="s">
        <v>4618</v>
      </c>
      <c r="T1289" s="6" t="s">
        <v>4618</v>
      </c>
      <c r="U1289" s="6" t="s">
        <v>4618</v>
      </c>
      <c r="V1289" s="6" t="s">
        <v>6080</v>
      </c>
      <c r="W1289" s="6" t="s">
        <v>4621</v>
      </c>
      <c r="X1289" s="6" t="s">
        <v>4618</v>
      </c>
      <c r="Y1289" s="6" t="s">
        <v>4908</v>
      </c>
      <c r="Z1289" s="6" t="s">
        <v>4618</v>
      </c>
      <c r="AA1289" s="38" t="s">
        <v>4618</v>
      </c>
      <c r="AB1289" s="8" t="s">
        <v>11910</v>
      </c>
      <c r="AC1289" s="8" t="s">
        <v>22770</v>
      </c>
      <c r="AD1289" s="9" t="s">
        <v>11620</v>
      </c>
      <c r="AE1289" s="50">
        <v>0</v>
      </c>
      <c r="AF1289" s="97">
        <v>0</v>
      </c>
      <c r="AG1289" s="92">
        <v>0</v>
      </c>
      <c r="AH1289" s="93" t="s">
        <v>9258</v>
      </c>
      <c r="AI1289" s="94" t="s">
        <v>9258</v>
      </c>
      <c r="AJ1289" s="95">
        <v>139.57722062380924</v>
      </c>
      <c r="AK1289" s="95">
        <v>131.52054998609199</v>
      </c>
      <c r="AL1289" s="96">
        <v>175.45461162215858</v>
      </c>
      <c r="AM1289" s="10"/>
      <c r="AN1289" s="10"/>
      <c r="AO1289" s="10"/>
      <c r="AP1289" s="10"/>
    </row>
    <row r="1290" spans="1:43" x14ac:dyDescent="0.2">
      <c r="A1290" s="3" t="s">
        <v>3438</v>
      </c>
      <c r="B1290" s="7" t="s">
        <v>12651</v>
      </c>
      <c r="C1290" s="85">
        <v>1496264</v>
      </c>
      <c r="D1290" s="85">
        <v>1496422</v>
      </c>
      <c r="E1290" s="15" t="s">
        <v>21061</v>
      </c>
      <c r="F1290" s="5" t="s">
        <v>9400</v>
      </c>
      <c r="G1290" s="5">
        <v>156</v>
      </c>
      <c r="H1290" s="40">
        <v>0</v>
      </c>
      <c r="I1290" s="17" t="s">
        <v>21548</v>
      </c>
      <c r="J1290" s="36" t="s">
        <v>2444</v>
      </c>
      <c r="K1290" s="50">
        <v>52</v>
      </c>
      <c r="L1290" s="7" t="s">
        <v>9252</v>
      </c>
      <c r="M1290" s="89">
        <v>0</v>
      </c>
      <c r="N1290" s="89"/>
      <c r="O1290" s="89" t="s">
        <v>9249</v>
      </c>
      <c r="P1290" s="6" t="s">
        <v>4904</v>
      </c>
      <c r="Q1290" s="6" t="s">
        <v>4618</v>
      </c>
      <c r="R1290" s="6" t="s">
        <v>4618</v>
      </c>
      <c r="S1290" s="6" t="s">
        <v>4618</v>
      </c>
      <c r="T1290" s="6" t="s">
        <v>4618</v>
      </c>
      <c r="U1290" s="6" t="s">
        <v>4618</v>
      </c>
      <c r="V1290" s="6" t="s">
        <v>4618</v>
      </c>
      <c r="W1290" s="6" t="s">
        <v>4618</v>
      </c>
      <c r="X1290" s="6" t="s">
        <v>4618</v>
      </c>
      <c r="Y1290" s="6" t="s">
        <v>4908</v>
      </c>
      <c r="Z1290" s="6" t="s">
        <v>4618</v>
      </c>
      <c r="AA1290" s="38" t="s">
        <v>4618</v>
      </c>
      <c r="AB1290" s="8" t="s">
        <v>11910</v>
      </c>
      <c r="AC1290" s="8" t="s">
        <v>22770</v>
      </c>
      <c r="AD1290" s="9" t="s">
        <v>11620</v>
      </c>
      <c r="AE1290" s="50">
        <v>0</v>
      </c>
      <c r="AF1290" s="97">
        <v>0</v>
      </c>
      <c r="AG1290" s="92">
        <v>0</v>
      </c>
      <c r="AH1290" s="93" t="s">
        <v>9258</v>
      </c>
      <c r="AI1290" s="94" t="s">
        <v>9258</v>
      </c>
      <c r="AJ1290" s="95">
        <v>117.8359879473975</v>
      </c>
      <c r="AK1290" s="95">
        <v>106.05470948602378</v>
      </c>
      <c r="AL1290" s="96">
        <v>148.11006964912403</v>
      </c>
      <c r="AM1290" s="10"/>
      <c r="AN1290" s="10"/>
      <c r="AO1290" s="10"/>
      <c r="AP1290" s="10"/>
    </row>
    <row r="1291" spans="1:43" x14ac:dyDescent="0.2">
      <c r="A1291" s="3" t="s">
        <v>3439</v>
      </c>
      <c r="B1291" s="7" t="s">
        <v>12651</v>
      </c>
      <c r="C1291" s="85">
        <v>1496697</v>
      </c>
      <c r="D1291" s="85">
        <v>1497005</v>
      </c>
      <c r="E1291" s="15" t="s">
        <v>21060</v>
      </c>
      <c r="F1291" s="5" t="s">
        <v>9399</v>
      </c>
      <c r="G1291" s="5">
        <v>306</v>
      </c>
      <c r="H1291" s="40">
        <v>0</v>
      </c>
      <c r="I1291" s="17" t="s">
        <v>21549</v>
      </c>
      <c r="J1291" s="36" t="s">
        <v>2652</v>
      </c>
      <c r="K1291" s="50">
        <v>102</v>
      </c>
      <c r="L1291" s="7" t="s">
        <v>9254</v>
      </c>
      <c r="M1291" s="89">
        <v>2</v>
      </c>
      <c r="N1291" s="89"/>
      <c r="O1291" s="89" t="s">
        <v>9248</v>
      </c>
      <c r="P1291" s="6" t="s">
        <v>4949</v>
      </c>
      <c r="Q1291" s="6" t="s">
        <v>4618</v>
      </c>
      <c r="R1291" s="6" t="s">
        <v>6081</v>
      </c>
      <c r="S1291" s="6" t="s">
        <v>4618</v>
      </c>
      <c r="T1291" s="6" t="s">
        <v>4618</v>
      </c>
      <c r="U1291" s="6" t="s">
        <v>4618</v>
      </c>
      <c r="V1291" s="6" t="s">
        <v>4618</v>
      </c>
      <c r="W1291" s="6" t="s">
        <v>4618</v>
      </c>
      <c r="X1291" s="6" t="s">
        <v>4618</v>
      </c>
      <c r="Y1291" s="6" t="s">
        <v>4952</v>
      </c>
      <c r="Z1291" s="6" t="s">
        <v>4618</v>
      </c>
      <c r="AA1291" s="38" t="s">
        <v>4619</v>
      </c>
      <c r="AB1291" s="8" t="s">
        <v>11909</v>
      </c>
      <c r="AC1291" s="8" t="s">
        <v>22770</v>
      </c>
      <c r="AD1291" s="9" t="s">
        <v>11620</v>
      </c>
      <c r="AE1291" s="50">
        <v>0</v>
      </c>
      <c r="AF1291" s="97">
        <v>0</v>
      </c>
      <c r="AG1291" s="92">
        <v>0</v>
      </c>
      <c r="AH1291" s="93" t="s">
        <v>9258</v>
      </c>
      <c r="AI1291" s="94" t="s">
        <v>9258</v>
      </c>
      <c r="AJ1291" s="95">
        <v>65.176093767847732</v>
      </c>
      <c r="AK1291" s="95">
        <v>54.254562659281639</v>
      </c>
      <c r="AL1291" s="96">
        <v>87.354079572764462</v>
      </c>
      <c r="AM1291" s="10"/>
      <c r="AN1291" s="10"/>
      <c r="AO1291" s="10"/>
      <c r="AP1291" s="10"/>
    </row>
    <row r="1292" spans="1:43" x14ac:dyDescent="0.2">
      <c r="A1292" s="3" t="s">
        <v>3440</v>
      </c>
      <c r="B1292" s="7" t="s">
        <v>12651</v>
      </c>
      <c r="C1292" s="85">
        <v>1497382</v>
      </c>
      <c r="D1292" s="85">
        <v>1497681</v>
      </c>
      <c r="E1292" s="15" t="s">
        <v>21059</v>
      </c>
      <c r="F1292" s="5" t="s">
        <v>9400</v>
      </c>
      <c r="G1292" s="5">
        <v>297</v>
      </c>
      <c r="H1292" s="40">
        <v>0</v>
      </c>
      <c r="I1292" s="17" t="s">
        <v>21550</v>
      </c>
      <c r="J1292" s="36" t="s">
        <v>1182</v>
      </c>
      <c r="K1292" s="50">
        <v>99</v>
      </c>
      <c r="L1292" s="7" t="s">
        <v>9254</v>
      </c>
      <c r="M1292" s="89">
        <v>3</v>
      </c>
      <c r="N1292" s="89"/>
      <c r="O1292" s="89" t="s">
        <v>9248</v>
      </c>
      <c r="P1292" s="6" t="s">
        <v>4949</v>
      </c>
      <c r="Q1292" s="6" t="s">
        <v>6082</v>
      </c>
      <c r="R1292" s="6" t="s">
        <v>6081</v>
      </c>
      <c r="S1292" s="6" t="s">
        <v>4618</v>
      </c>
      <c r="T1292" s="6" t="s">
        <v>4618</v>
      </c>
      <c r="U1292" s="6" t="s">
        <v>4618</v>
      </c>
      <c r="V1292" s="6" t="s">
        <v>4618</v>
      </c>
      <c r="W1292" s="6" t="s">
        <v>4618</v>
      </c>
      <c r="X1292" s="6" t="s">
        <v>4618</v>
      </c>
      <c r="Y1292" s="6" t="s">
        <v>4952</v>
      </c>
      <c r="Z1292" s="6" t="s">
        <v>4618</v>
      </c>
      <c r="AA1292" s="38" t="s">
        <v>4619</v>
      </c>
      <c r="AB1292" s="8" t="s">
        <v>11909</v>
      </c>
      <c r="AC1292" s="8" t="s">
        <v>22770</v>
      </c>
      <c r="AD1292" s="9" t="s">
        <v>11620</v>
      </c>
      <c r="AE1292" s="50">
        <v>0</v>
      </c>
      <c r="AF1292" s="97">
        <v>0</v>
      </c>
      <c r="AG1292" s="92">
        <v>0</v>
      </c>
      <c r="AH1292" s="93" t="s">
        <v>9258</v>
      </c>
      <c r="AI1292" s="94" t="s">
        <v>9258</v>
      </c>
      <c r="AJ1292" s="95">
        <v>47.736858448246423</v>
      </c>
      <c r="AK1292" s="95">
        <v>39.542375112434328</v>
      </c>
      <c r="AL1292" s="96">
        <v>69.164226676694256</v>
      </c>
      <c r="AM1292" s="10"/>
      <c r="AN1292" s="10"/>
      <c r="AO1292" s="10"/>
      <c r="AP1292" s="10"/>
    </row>
    <row r="1293" spans="1:43" x14ac:dyDescent="0.2">
      <c r="A1293" s="3" t="s">
        <v>3442</v>
      </c>
      <c r="B1293" s="7" t="s">
        <v>12651</v>
      </c>
      <c r="C1293" s="85">
        <v>1497674</v>
      </c>
      <c r="D1293" s="85">
        <v>1498153</v>
      </c>
      <c r="E1293" s="15" t="s">
        <v>21061</v>
      </c>
      <c r="F1293" s="5" t="s">
        <v>9399</v>
      </c>
      <c r="G1293" s="5">
        <v>477</v>
      </c>
      <c r="H1293" s="40">
        <v>0</v>
      </c>
      <c r="I1293" s="17" t="s">
        <v>21552</v>
      </c>
      <c r="J1293" s="36" t="s">
        <v>2445</v>
      </c>
      <c r="K1293" s="50">
        <v>159</v>
      </c>
      <c r="L1293" s="7" t="s">
        <v>9254</v>
      </c>
      <c r="M1293" s="89">
        <v>5</v>
      </c>
      <c r="N1293" s="89"/>
      <c r="O1293" s="89" t="s">
        <v>9248</v>
      </c>
      <c r="P1293" s="6" t="s">
        <v>4949</v>
      </c>
      <c r="Q1293" s="6" t="s">
        <v>4618</v>
      </c>
      <c r="R1293" s="6" t="s">
        <v>6081</v>
      </c>
      <c r="S1293" s="6" t="s">
        <v>4618</v>
      </c>
      <c r="T1293" s="6" t="s">
        <v>4618</v>
      </c>
      <c r="U1293" s="6" t="s">
        <v>4618</v>
      </c>
      <c r="V1293" s="6" t="s">
        <v>4620</v>
      </c>
      <c r="W1293" s="6" t="s">
        <v>4618</v>
      </c>
      <c r="X1293" s="6" t="s">
        <v>4618</v>
      </c>
      <c r="Y1293" s="6" t="s">
        <v>4952</v>
      </c>
      <c r="Z1293" s="6" t="s">
        <v>4618</v>
      </c>
      <c r="AA1293" s="38" t="s">
        <v>4619</v>
      </c>
      <c r="AB1293" s="8" t="s">
        <v>11909</v>
      </c>
      <c r="AC1293" s="8" t="s">
        <v>22770</v>
      </c>
      <c r="AD1293" s="9" t="s">
        <v>11620</v>
      </c>
      <c r="AE1293" s="50">
        <v>0</v>
      </c>
      <c r="AF1293" s="97">
        <v>0</v>
      </c>
      <c r="AG1293" s="92">
        <v>0</v>
      </c>
      <c r="AH1293" s="93" t="s">
        <v>9258</v>
      </c>
      <c r="AI1293" s="94" t="s">
        <v>9258</v>
      </c>
      <c r="AJ1293" s="95">
        <v>268.86048190017948</v>
      </c>
      <c r="AK1293" s="95">
        <v>341.09383490581268</v>
      </c>
      <c r="AL1293" s="96">
        <v>271.51166971119329</v>
      </c>
      <c r="AM1293" s="10"/>
      <c r="AN1293" s="10"/>
      <c r="AO1293" s="10"/>
      <c r="AP1293" s="10"/>
    </row>
    <row r="1294" spans="1:43" x14ac:dyDescent="0.2">
      <c r="A1294" s="3" t="s">
        <v>3443</v>
      </c>
      <c r="B1294" s="7" t="s">
        <v>12651</v>
      </c>
      <c r="C1294" s="85">
        <v>1498315</v>
      </c>
      <c r="D1294" s="85">
        <v>1498617</v>
      </c>
      <c r="E1294" s="15" t="s">
        <v>21059</v>
      </c>
      <c r="F1294" s="5" t="s">
        <v>9401</v>
      </c>
      <c r="G1294" s="5">
        <v>300</v>
      </c>
      <c r="H1294" s="40">
        <v>0</v>
      </c>
      <c r="I1294" s="17" t="s">
        <v>21553</v>
      </c>
      <c r="K1294" s="50">
        <v>100</v>
      </c>
      <c r="L1294" s="7" t="s">
        <v>9254</v>
      </c>
      <c r="M1294" s="89">
        <v>3</v>
      </c>
      <c r="N1294" s="89"/>
      <c r="O1294" s="89" t="s">
        <v>9248</v>
      </c>
      <c r="P1294" s="6" t="s">
        <v>4949</v>
      </c>
      <c r="Q1294" s="6" t="s">
        <v>4618</v>
      </c>
      <c r="R1294" s="6" t="s">
        <v>6081</v>
      </c>
      <c r="S1294" s="6" t="s">
        <v>4618</v>
      </c>
      <c r="T1294" s="6" t="s">
        <v>4618</v>
      </c>
      <c r="U1294" s="6" t="s">
        <v>4618</v>
      </c>
      <c r="V1294" s="6" t="s">
        <v>4618</v>
      </c>
      <c r="W1294" s="6" t="s">
        <v>4618</v>
      </c>
      <c r="X1294" s="6" t="s">
        <v>4618</v>
      </c>
      <c r="Y1294" s="6" t="s">
        <v>4952</v>
      </c>
      <c r="Z1294" s="6" t="s">
        <v>4618</v>
      </c>
      <c r="AA1294" s="38" t="s">
        <v>4619</v>
      </c>
      <c r="AB1294" s="8" t="s">
        <v>11909</v>
      </c>
      <c r="AC1294" s="8" t="s">
        <v>22770</v>
      </c>
      <c r="AD1294" s="9" t="s">
        <v>11620</v>
      </c>
      <c r="AE1294" s="50">
        <v>0</v>
      </c>
      <c r="AF1294" s="97">
        <v>0</v>
      </c>
      <c r="AG1294" s="92">
        <v>0</v>
      </c>
      <c r="AH1294" s="93" t="s">
        <v>9258</v>
      </c>
      <c r="AI1294" s="94" t="s">
        <v>9258</v>
      </c>
      <c r="AJ1294" s="95">
        <v>41.642877526425735</v>
      </c>
      <c r="AK1294" s="95">
        <v>22.32570070172628</v>
      </c>
      <c r="AL1294" s="96">
        <v>32.72468448735205</v>
      </c>
      <c r="AM1294" s="10"/>
      <c r="AN1294" s="10"/>
      <c r="AO1294" s="10"/>
      <c r="AP1294" s="10"/>
    </row>
    <row r="1295" spans="1:43" x14ac:dyDescent="0.2">
      <c r="A1295" s="3" t="s">
        <v>3444</v>
      </c>
      <c r="B1295" s="7" t="s">
        <v>12651</v>
      </c>
      <c r="C1295" s="85">
        <v>1498679</v>
      </c>
      <c r="D1295" s="85">
        <v>1499164</v>
      </c>
      <c r="E1295" s="15" t="s">
        <v>21061</v>
      </c>
      <c r="F1295" s="5" t="s">
        <v>9400</v>
      </c>
      <c r="G1295" s="5">
        <v>483</v>
      </c>
      <c r="H1295" s="40">
        <v>0</v>
      </c>
      <c r="I1295" s="17" t="s">
        <v>21554</v>
      </c>
      <c r="J1295" s="36" t="s">
        <v>2653</v>
      </c>
      <c r="K1295" s="50">
        <v>161</v>
      </c>
      <c r="L1295" s="7" t="s">
        <v>9254</v>
      </c>
      <c r="M1295" s="89">
        <v>0</v>
      </c>
      <c r="N1295" s="89"/>
      <c r="O1295" s="89" t="s">
        <v>9249</v>
      </c>
      <c r="P1295" s="6" t="s">
        <v>4677</v>
      </c>
      <c r="Q1295" s="6" t="s">
        <v>6088</v>
      </c>
      <c r="R1295" s="6" t="s">
        <v>4929</v>
      </c>
      <c r="S1295" s="6" t="s">
        <v>4618</v>
      </c>
      <c r="T1295" s="6" t="s">
        <v>4618</v>
      </c>
      <c r="U1295" s="6" t="s">
        <v>4618</v>
      </c>
      <c r="V1295" s="6" t="s">
        <v>4618</v>
      </c>
      <c r="W1295" s="6" t="s">
        <v>4618</v>
      </c>
      <c r="X1295" s="6" t="s">
        <v>4618</v>
      </c>
      <c r="Y1295" s="6" t="s">
        <v>4680</v>
      </c>
      <c r="Z1295" s="6" t="s">
        <v>4618</v>
      </c>
      <c r="AA1295" s="38" t="s">
        <v>4618</v>
      </c>
      <c r="AB1295" s="8" t="s">
        <v>11553</v>
      </c>
      <c r="AC1295" s="8" t="s">
        <v>22770</v>
      </c>
      <c r="AD1295" s="9" t="s">
        <v>11620</v>
      </c>
      <c r="AE1295" s="50">
        <v>0</v>
      </c>
      <c r="AF1295" s="97">
        <v>0</v>
      </c>
      <c r="AG1295" s="92">
        <v>0</v>
      </c>
      <c r="AH1295" s="93" t="s">
        <v>9258</v>
      </c>
      <c r="AI1295" s="94" t="s">
        <v>9258</v>
      </c>
      <c r="AJ1295" s="95">
        <v>298.09251566512546</v>
      </c>
      <c r="AK1295" s="95">
        <v>341.32077691173805</v>
      </c>
      <c r="AL1295" s="96">
        <v>253.04676508639778</v>
      </c>
      <c r="AM1295" s="10"/>
      <c r="AN1295" s="10"/>
      <c r="AO1295" s="10"/>
      <c r="AP1295" s="10"/>
    </row>
    <row r="1296" spans="1:43" x14ac:dyDescent="0.2">
      <c r="A1296" s="3" t="s">
        <v>3445</v>
      </c>
      <c r="B1296" s="7" t="s">
        <v>12651</v>
      </c>
      <c r="C1296" s="85">
        <v>1499222</v>
      </c>
      <c r="D1296" s="85">
        <v>1499368</v>
      </c>
      <c r="E1296" s="15" t="s">
        <v>21061</v>
      </c>
      <c r="F1296" s="5" t="s">
        <v>9400</v>
      </c>
      <c r="G1296" s="5">
        <v>144</v>
      </c>
      <c r="H1296" s="40">
        <v>1</v>
      </c>
      <c r="I1296" s="17" t="s">
        <v>21555</v>
      </c>
      <c r="J1296" s="36" t="s">
        <v>1184</v>
      </c>
      <c r="K1296" s="50">
        <v>48</v>
      </c>
      <c r="L1296" s="7" t="s">
        <v>9252</v>
      </c>
      <c r="M1296" s="89">
        <v>0</v>
      </c>
      <c r="N1296" s="89"/>
      <c r="O1296" s="89" t="s">
        <v>9249</v>
      </c>
      <c r="P1296" s="6" t="s">
        <v>4618</v>
      </c>
      <c r="Q1296" s="6" t="s">
        <v>4618</v>
      </c>
      <c r="R1296" s="6" t="s">
        <v>4618</v>
      </c>
      <c r="S1296" s="6" t="s">
        <v>4618</v>
      </c>
      <c r="T1296" s="6" t="s">
        <v>4618</v>
      </c>
      <c r="U1296" s="6" t="s">
        <v>4618</v>
      </c>
      <c r="V1296" s="6" t="s">
        <v>4618</v>
      </c>
      <c r="W1296" s="6" t="s">
        <v>4618</v>
      </c>
      <c r="X1296" s="6" t="s">
        <v>4618</v>
      </c>
      <c r="Y1296" s="6" t="s">
        <v>4618</v>
      </c>
      <c r="Z1296" s="6" t="s">
        <v>4618</v>
      </c>
      <c r="AA1296" s="38" t="s">
        <v>4618</v>
      </c>
      <c r="AB1296" s="8" t="s">
        <v>11553</v>
      </c>
      <c r="AC1296" s="8" t="s">
        <v>22770</v>
      </c>
      <c r="AD1296" s="9" t="s">
        <v>11620</v>
      </c>
      <c r="AE1296" s="50">
        <v>0</v>
      </c>
      <c r="AF1296" s="97">
        <v>0</v>
      </c>
      <c r="AG1296" s="92">
        <v>0</v>
      </c>
      <c r="AH1296" s="93" t="s">
        <v>9258</v>
      </c>
      <c r="AI1296" s="94" t="s">
        <v>9258</v>
      </c>
      <c r="AJ1296" s="95">
        <v>94.455928772914234</v>
      </c>
      <c r="AK1296" s="95">
        <v>90.702698858004197</v>
      </c>
      <c r="AL1296" s="96">
        <v>92.123202409358882</v>
      </c>
      <c r="AM1296" s="10"/>
      <c r="AN1296" s="10"/>
      <c r="AO1296" s="10"/>
      <c r="AP1296" s="10"/>
    </row>
    <row r="1297" spans="1:43" x14ac:dyDescent="0.2">
      <c r="A1297" s="3" t="s">
        <v>3446</v>
      </c>
      <c r="B1297" s="7" t="s">
        <v>12651</v>
      </c>
      <c r="C1297" s="85">
        <v>1499578</v>
      </c>
      <c r="D1297" s="85">
        <v>1499703</v>
      </c>
      <c r="E1297" s="15" t="s">
        <v>21059</v>
      </c>
      <c r="F1297" s="5" t="s">
        <v>9400</v>
      </c>
      <c r="G1297" s="5">
        <v>123</v>
      </c>
      <c r="H1297" s="40">
        <v>1</v>
      </c>
      <c r="I1297" s="17" t="s">
        <v>21556</v>
      </c>
      <c r="J1297" s="36" t="s">
        <v>2655</v>
      </c>
      <c r="K1297" s="50">
        <v>41</v>
      </c>
      <c r="L1297" s="7" t="s">
        <v>9252</v>
      </c>
      <c r="M1297" s="89">
        <v>0</v>
      </c>
      <c r="N1297" s="89"/>
      <c r="O1297" s="89" t="s">
        <v>9249</v>
      </c>
      <c r="P1297" s="6" t="s">
        <v>4618</v>
      </c>
      <c r="Q1297" s="6" t="s">
        <v>4618</v>
      </c>
      <c r="R1297" s="6" t="s">
        <v>4618</v>
      </c>
      <c r="S1297" s="6" t="s">
        <v>4618</v>
      </c>
      <c r="T1297" s="6" t="s">
        <v>4618</v>
      </c>
      <c r="U1297" s="6" t="s">
        <v>4618</v>
      </c>
      <c r="V1297" s="6" t="s">
        <v>4618</v>
      </c>
      <c r="W1297" s="6" t="s">
        <v>4618</v>
      </c>
      <c r="X1297" s="6" t="s">
        <v>4618</v>
      </c>
      <c r="Y1297" s="6" t="s">
        <v>4618</v>
      </c>
      <c r="Z1297" s="6" t="s">
        <v>4618</v>
      </c>
      <c r="AA1297" s="38" t="s">
        <v>4618</v>
      </c>
      <c r="AB1297" s="8" t="s">
        <v>11669</v>
      </c>
      <c r="AC1297" s="8" t="s">
        <v>22770</v>
      </c>
      <c r="AD1297" s="9" t="s">
        <v>11550</v>
      </c>
      <c r="AE1297" s="50">
        <v>0</v>
      </c>
      <c r="AF1297" s="97">
        <v>0</v>
      </c>
      <c r="AG1297" s="92">
        <v>0</v>
      </c>
      <c r="AH1297" s="93" t="s">
        <v>9258</v>
      </c>
      <c r="AI1297" s="94" t="s">
        <v>9258</v>
      </c>
      <c r="AJ1297" s="95">
        <v>77.322853043577979</v>
      </c>
      <c r="AK1297" s="95">
        <v>47.463299524960533</v>
      </c>
      <c r="AL1297" s="96">
        <v>102.01213374143695</v>
      </c>
      <c r="AM1297" s="10"/>
      <c r="AN1297" s="10"/>
      <c r="AO1297" s="10"/>
      <c r="AP1297" s="10"/>
    </row>
    <row r="1298" spans="1:43" x14ac:dyDescent="0.2">
      <c r="A1298" s="3" t="s">
        <v>3448</v>
      </c>
      <c r="B1298" s="7" t="s">
        <v>12651</v>
      </c>
      <c r="C1298" s="85">
        <v>1500438</v>
      </c>
      <c r="D1298" s="85">
        <v>1500313</v>
      </c>
      <c r="E1298" s="15" t="s">
        <v>21062</v>
      </c>
      <c r="F1298" s="5" t="s">
        <v>9400</v>
      </c>
      <c r="G1298" s="5">
        <v>123</v>
      </c>
      <c r="H1298" s="40">
        <v>1</v>
      </c>
      <c r="I1298" s="17" t="s">
        <v>21558</v>
      </c>
      <c r="J1298" s="36" t="s">
        <v>2770</v>
      </c>
      <c r="K1298" s="50">
        <v>41</v>
      </c>
      <c r="L1298" s="7" t="s">
        <v>9252</v>
      </c>
      <c r="M1298" s="89">
        <v>0</v>
      </c>
      <c r="N1298" s="89"/>
      <c r="O1298" s="89" t="s">
        <v>9249</v>
      </c>
      <c r="P1298" s="6" t="s">
        <v>4618</v>
      </c>
      <c r="Q1298" s="6" t="s">
        <v>4618</v>
      </c>
      <c r="R1298" s="6" t="s">
        <v>4618</v>
      </c>
      <c r="S1298" s="6" t="s">
        <v>4618</v>
      </c>
      <c r="T1298" s="6" t="s">
        <v>4618</v>
      </c>
      <c r="U1298" s="6" t="s">
        <v>4618</v>
      </c>
      <c r="V1298" s="6" t="s">
        <v>4618</v>
      </c>
      <c r="W1298" s="6" t="s">
        <v>4618</v>
      </c>
      <c r="X1298" s="6" t="s">
        <v>4618</v>
      </c>
      <c r="Y1298" s="6" t="s">
        <v>4618</v>
      </c>
      <c r="Z1298" s="6" t="s">
        <v>4618</v>
      </c>
      <c r="AA1298" s="38" t="s">
        <v>4618</v>
      </c>
      <c r="AB1298" s="8"/>
      <c r="AC1298" s="8"/>
      <c r="AD1298" s="9"/>
      <c r="AE1298" s="50">
        <v>0</v>
      </c>
      <c r="AF1298" s="97">
        <v>0</v>
      </c>
      <c r="AG1298" s="92">
        <v>0</v>
      </c>
      <c r="AH1298" s="93" t="s">
        <v>9258</v>
      </c>
      <c r="AI1298" s="94" t="s">
        <v>9258</v>
      </c>
      <c r="AJ1298" s="95">
        <v>292.09653995902676</v>
      </c>
      <c r="AK1298" s="95">
        <v>193.74363248713397</v>
      </c>
      <c r="AL1298" s="96">
        <v>296.92817499739687</v>
      </c>
      <c r="AM1298" s="10"/>
      <c r="AN1298" s="10"/>
      <c r="AO1298" s="10"/>
      <c r="AP1298" s="10"/>
    </row>
    <row r="1299" spans="1:43" x14ac:dyDescent="0.2">
      <c r="A1299" s="3" t="s">
        <v>3449</v>
      </c>
      <c r="B1299" s="7" t="s">
        <v>12651</v>
      </c>
      <c r="C1299" s="85">
        <v>1502025</v>
      </c>
      <c r="D1299" s="85">
        <v>1500895</v>
      </c>
      <c r="E1299" s="15" t="s">
        <v>21062</v>
      </c>
      <c r="F1299" s="5" t="s">
        <v>9400</v>
      </c>
      <c r="G1299" s="5">
        <v>1128</v>
      </c>
      <c r="H1299" s="40">
        <v>1</v>
      </c>
      <c r="I1299" s="17" t="s">
        <v>21559</v>
      </c>
      <c r="J1299" s="36" t="s">
        <v>1186</v>
      </c>
      <c r="K1299" s="50">
        <v>376</v>
      </c>
      <c r="L1299" s="7" t="s">
        <v>9252</v>
      </c>
      <c r="M1299" s="89">
        <v>0</v>
      </c>
      <c r="N1299" s="89" t="s">
        <v>22729</v>
      </c>
      <c r="O1299" s="89" t="s">
        <v>9250</v>
      </c>
      <c r="P1299" s="6" t="s">
        <v>5784</v>
      </c>
      <c r="Q1299" s="6" t="s">
        <v>4618</v>
      </c>
      <c r="R1299" s="6" t="s">
        <v>4618</v>
      </c>
      <c r="S1299" s="6" t="s">
        <v>4618</v>
      </c>
      <c r="T1299" s="6" t="s">
        <v>4618</v>
      </c>
      <c r="U1299" s="6" t="s">
        <v>4618</v>
      </c>
      <c r="V1299" s="6" t="s">
        <v>4620</v>
      </c>
      <c r="W1299" s="6" t="s">
        <v>4618</v>
      </c>
      <c r="X1299" s="6" t="s">
        <v>4618</v>
      </c>
      <c r="Y1299" s="6" t="s">
        <v>5786</v>
      </c>
      <c r="Z1299" s="6" t="s">
        <v>4618</v>
      </c>
      <c r="AA1299" s="38" t="s">
        <v>4618</v>
      </c>
      <c r="AB1299" s="8" t="s">
        <v>9258</v>
      </c>
      <c r="AC1299" s="8" t="s">
        <v>22770</v>
      </c>
      <c r="AD1299" s="9" t="s">
        <v>12391</v>
      </c>
      <c r="AE1299" s="50">
        <v>1</v>
      </c>
      <c r="AF1299" s="97">
        <v>37</v>
      </c>
      <c r="AG1299" s="92">
        <v>299</v>
      </c>
      <c r="AH1299" s="93">
        <v>-0.92170147057892005</v>
      </c>
      <c r="AI1299" s="94">
        <v>0.23623631872231499</v>
      </c>
      <c r="AJ1299" s="95">
        <v>303.0156266059218</v>
      </c>
      <c r="AK1299" s="95">
        <v>473.72488324408363</v>
      </c>
      <c r="AL1299" s="96">
        <v>262.60683235030388</v>
      </c>
      <c r="AM1299" s="10">
        <v>9.9999999999992397</v>
      </c>
      <c r="AN1299" s="10">
        <v>0</v>
      </c>
      <c r="AO1299" s="10">
        <v>3.7266024044413298E-8</v>
      </c>
      <c r="AP1299" s="10">
        <v>9.9999994319269199</v>
      </c>
      <c r="AQ1299" s="3" t="s">
        <v>12643</v>
      </c>
    </row>
    <row r="1300" spans="1:43" x14ac:dyDescent="0.2">
      <c r="A1300" s="3" t="s">
        <v>3450</v>
      </c>
      <c r="B1300" s="7" t="s">
        <v>12651</v>
      </c>
      <c r="C1300" s="85">
        <v>1503138</v>
      </c>
      <c r="D1300" s="85">
        <v>1504226</v>
      </c>
      <c r="E1300" s="15" t="s">
        <v>21060</v>
      </c>
      <c r="F1300" s="5" t="s">
        <v>9400</v>
      </c>
      <c r="G1300" s="5">
        <v>1086</v>
      </c>
      <c r="H1300" s="40">
        <v>1</v>
      </c>
      <c r="I1300" s="17" t="s">
        <v>21560</v>
      </c>
      <c r="J1300" s="36" t="s">
        <v>2656</v>
      </c>
      <c r="K1300" s="50">
        <v>362</v>
      </c>
      <c r="L1300" s="7" t="s">
        <v>9252</v>
      </c>
      <c r="M1300" s="89">
        <v>0</v>
      </c>
      <c r="N1300" s="89"/>
      <c r="O1300" s="89" t="s">
        <v>9249</v>
      </c>
      <c r="P1300" s="6" t="s">
        <v>4802</v>
      </c>
      <c r="Q1300" s="6" t="s">
        <v>4618</v>
      </c>
      <c r="R1300" s="6" t="s">
        <v>6089</v>
      </c>
      <c r="S1300" s="6" t="s">
        <v>4618</v>
      </c>
      <c r="T1300" s="6" t="s">
        <v>4618</v>
      </c>
      <c r="U1300" s="6" t="s">
        <v>4618</v>
      </c>
      <c r="V1300" s="6" t="s">
        <v>4618</v>
      </c>
      <c r="W1300" s="6" t="s">
        <v>4618</v>
      </c>
      <c r="X1300" s="6" t="s">
        <v>4618</v>
      </c>
      <c r="Y1300" s="6" t="s">
        <v>4618</v>
      </c>
      <c r="Z1300" s="6" t="s">
        <v>4618</v>
      </c>
      <c r="AA1300" s="38" t="s">
        <v>4618</v>
      </c>
      <c r="AB1300" s="8" t="s">
        <v>12045</v>
      </c>
      <c r="AC1300" s="8" t="s">
        <v>22770</v>
      </c>
      <c r="AD1300" s="9" t="s">
        <v>11960</v>
      </c>
      <c r="AE1300" s="50">
        <v>1</v>
      </c>
      <c r="AF1300" s="97">
        <v>1</v>
      </c>
      <c r="AG1300" s="92">
        <v>2</v>
      </c>
      <c r="AH1300" s="93" t="s">
        <v>9258</v>
      </c>
      <c r="AI1300" s="94" t="s">
        <v>9258</v>
      </c>
      <c r="AJ1300" s="95">
        <v>1826.7015710760827</v>
      </c>
      <c r="AK1300" s="95">
        <v>3076.9284807339677</v>
      </c>
      <c r="AL1300" s="96">
        <v>1245.1381844853574</v>
      </c>
      <c r="AM1300" s="10">
        <v>2.5</v>
      </c>
      <c r="AN1300" s="10">
        <v>0</v>
      </c>
      <c r="AO1300" s="10">
        <v>1.5</v>
      </c>
      <c r="AP1300" s="10">
        <v>0</v>
      </c>
      <c r="AQ1300" s="3" t="s">
        <v>12642</v>
      </c>
    </row>
    <row r="1301" spans="1:43" x14ac:dyDescent="0.2">
      <c r="A1301" s="3" t="s">
        <v>3451</v>
      </c>
      <c r="B1301" s="7" t="s">
        <v>12651</v>
      </c>
      <c r="C1301" s="85">
        <v>1504528</v>
      </c>
      <c r="D1301" s="85">
        <v>1504971</v>
      </c>
      <c r="E1301" s="15" t="s">
        <v>21059</v>
      </c>
      <c r="F1301" s="5" t="s">
        <v>9401</v>
      </c>
      <c r="G1301" s="5">
        <v>441</v>
      </c>
      <c r="H1301" s="40">
        <v>1</v>
      </c>
      <c r="I1301" s="17" t="s">
        <v>21561</v>
      </c>
      <c r="J1301" s="36"/>
      <c r="K1301" s="50">
        <v>147</v>
      </c>
      <c r="L1301" s="7" t="s">
        <v>9252</v>
      </c>
      <c r="M1301" s="89">
        <v>0</v>
      </c>
      <c r="N1301" s="89"/>
      <c r="O1301" s="89" t="s">
        <v>9249</v>
      </c>
      <c r="P1301" s="6" t="s">
        <v>5823</v>
      </c>
      <c r="Q1301" s="6" t="s">
        <v>4618</v>
      </c>
      <c r="R1301" s="6" t="s">
        <v>4618</v>
      </c>
      <c r="S1301" s="6" t="s">
        <v>4618</v>
      </c>
      <c r="T1301" s="6" t="s">
        <v>4618</v>
      </c>
      <c r="U1301" s="6" t="s">
        <v>4618</v>
      </c>
      <c r="V1301" s="6" t="s">
        <v>4618</v>
      </c>
      <c r="W1301" s="6" t="s">
        <v>4618</v>
      </c>
      <c r="X1301" s="6" t="s">
        <v>4618</v>
      </c>
      <c r="Y1301" s="6" t="s">
        <v>4806</v>
      </c>
      <c r="Z1301" s="6" t="s">
        <v>5824</v>
      </c>
      <c r="AA1301" s="38" t="s">
        <v>4618</v>
      </c>
      <c r="AB1301" s="8" t="s">
        <v>12392</v>
      </c>
      <c r="AC1301" s="8" t="s">
        <v>22770</v>
      </c>
      <c r="AD1301" s="9" t="s">
        <v>11960</v>
      </c>
      <c r="AE1301" s="50">
        <v>0</v>
      </c>
      <c r="AF1301" s="97">
        <v>0</v>
      </c>
      <c r="AG1301" s="92">
        <v>0</v>
      </c>
      <c r="AH1301" s="93" t="s">
        <v>9258</v>
      </c>
      <c r="AI1301" s="94" t="s">
        <v>9258</v>
      </c>
      <c r="AJ1301" s="95">
        <v>0</v>
      </c>
      <c r="AK1301" s="95">
        <v>0</v>
      </c>
      <c r="AL1301" s="96">
        <v>0</v>
      </c>
      <c r="AM1301" s="10"/>
      <c r="AN1301" s="10"/>
      <c r="AO1301" s="10"/>
      <c r="AP1301" s="10"/>
    </row>
    <row r="1302" spans="1:43" x14ac:dyDescent="0.2">
      <c r="A1302" s="3" t="s">
        <v>3452</v>
      </c>
      <c r="B1302" s="7" t="s">
        <v>12651</v>
      </c>
      <c r="C1302" s="85">
        <v>1505018</v>
      </c>
      <c r="D1302" s="85">
        <v>1505371</v>
      </c>
      <c r="E1302" s="15" t="s">
        <v>21061</v>
      </c>
      <c r="F1302" s="5" t="s">
        <v>9399</v>
      </c>
      <c r="G1302" s="5">
        <v>351</v>
      </c>
      <c r="H1302" s="40">
        <v>1</v>
      </c>
      <c r="I1302" s="17" t="s">
        <v>21562</v>
      </c>
      <c r="J1302" s="36"/>
      <c r="K1302" s="50">
        <v>117</v>
      </c>
      <c r="L1302" s="7" t="s">
        <v>9254</v>
      </c>
      <c r="M1302" s="89">
        <v>1</v>
      </c>
      <c r="N1302" s="89"/>
      <c r="O1302" s="89" t="s">
        <v>9249</v>
      </c>
      <c r="P1302" s="6" t="s">
        <v>4618</v>
      </c>
      <c r="Q1302" s="6" t="s">
        <v>4618</v>
      </c>
      <c r="R1302" s="6" t="s">
        <v>4618</v>
      </c>
      <c r="S1302" s="6" t="s">
        <v>4618</v>
      </c>
      <c r="T1302" s="6" t="s">
        <v>4618</v>
      </c>
      <c r="U1302" s="6" t="s">
        <v>4618</v>
      </c>
      <c r="V1302" s="6" t="s">
        <v>4618</v>
      </c>
      <c r="W1302" s="6" t="s">
        <v>4618</v>
      </c>
      <c r="X1302" s="6" t="s">
        <v>4618</v>
      </c>
      <c r="Y1302" s="6" t="s">
        <v>4618</v>
      </c>
      <c r="Z1302" s="6" t="s">
        <v>4618</v>
      </c>
      <c r="AA1302" s="38" t="s">
        <v>4619</v>
      </c>
      <c r="AB1302" s="8" t="s">
        <v>12345</v>
      </c>
      <c r="AC1302" s="8" t="s">
        <v>11668</v>
      </c>
      <c r="AD1302" s="9" t="s">
        <v>11531</v>
      </c>
      <c r="AE1302" s="50">
        <v>0</v>
      </c>
      <c r="AF1302" s="97">
        <v>0</v>
      </c>
      <c r="AG1302" s="92">
        <v>0</v>
      </c>
      <c r="AH1302" s="93" t="s">
        <v>9258</v>
      </c>
      <c r="AI1302" s="94" t="s">
        <v>9258</v>
      </c>
      <c r="AJ1302" s="95">
        <v>0</v>
      </c>
      <c r="AK1302" s="95">
        <v>0</v>
      </c>
      <c r="AL1302" s="96">
        <v>0</v>
      </c>
      <c r="AM1302" s="10"/>
      <c r="AN1302" s="10"/>
      <c r="AO1302" s="10"/>
      <c r="AP1302" s="10"/>
    </row>
    <row r="1303" spans="1:43" x14ac:dyDescent="0.2">
      <c r="A1303" s="3" t="s">
        <v>3453</v>
      </c>
      <c r="B1303" s="7" t="s">
        <v>12651</v>
      </c>
      <c r="C1303" s="85">
        <v>1505709</v>
      </c>
      <c r="D1303" s="85">
        <v>1506068</v>
      </c>
      <c r="E1303" s="15" t="s">
        <v>21060</v>
      </c>
      <c r="F1303" s="5" t="s">
        <v>9400</v>
      </c>
      <c r="G1303" s="5">
        <v>357</v>
      </c>
      <c r="H1303" s="40">
        <v>1</v>
      </c>
      <c r="I1303" s="17" t="s">
        <v>21563</v>
      </c>
      <c r="J1303" s="36" t="s">
        <v>11514</v>
      </c>
      <c r="K1303" s="50">
        <v>119</v>
      </c>
      <c r="L1303" s="7" t="s">
        <v>9252</v>
      </c>
      <c r="M1303" s="89">
        <v>0</v>
      </c>
      <c r="N1303" s="89"/>
      <c r="O1303" s="89" t="s">
        <v>9249</v>
      </c>
      <c r="P1303" s="6" t="s">
        <v>5832</v>
      </c>
      <c r="Q1303" s="6" t="s">
        <v>4618</v>
      </c>
      <c r="R1303" s="6" t="s">
        <v>4618</v>
      </c>
      <c r="S1303" s="6" t="s">
        <v>4618</v>
      </c>
      <c r="T1303" s="6" t="s">
        <v>4618</v>
      </c>
      <c r="U1303" s="6" t="s">
        <v>4618</v>
      </c>
      <c r="V1303" s="6" t="s">
        <v>5833</v>
      </c>
      <c r="W1303" s="6" t="s">
        <v>4618</v>
      </c>
      <c r="X1303" s="6" t="s">
        <v>4618</v>
      </c>
      <c r="Y1303" s="6" t="s">
        <v>5834</v>
      </c>
      <c r="Z1303" s="6" t="s">
        <v>5824</v>
      </c>
      <c r="AA1303" s="38" t="s">
        <v>4618</v>
      </c>
      <c r="AB1303" s="8" t="s">
        <v>12045</v>
      </c>
      <c r="AC1303" s="8" t="s">
        <v>22770</v>
      </c>
      <c r="AD1303" s="9" t="s">
        <v>11960</v>
      </c>
      <c r="AE1303" s="50">
        <v>0</v>
      </c>
      <c r="AF1303" s="97">
        <v>0</v>
      </c>
      <c r="AG1303" s="92">
        <v>0</v>
      </c>
      <c r="AH1303" s="93" t="s">
        <v>9258</v>
      </c>
      <c r="AI1303" s="94" t="s">
        <v>9258</v>
      </c>
      <c r="AJ1303" s="95">
        <v>0</v>
      </c>
      <c r="AK1303" s="95">
        <v>0</v>
      </c>
      <c r="AL1303" s="96">
        <v>0</v>
      </c>
      <c r="AM1303" s="10"/>
      <c r="AN1303" s="10"/>
      <c r="AO1303" s="10"/>
      <c r="AP1303" s="10"/>
    </row>
    <row r="1304" spans="1:43" x14ac:dyDescent="0.2">
      <c r="A1304" s="3" t="s">
        <v>3454</v>
      </c>
      <c r="B1304" s="7" t="s">
        <v>12651</v>
      </c>
      <c r="C1304" s="85">
        <v>1507058</v>
      </c>
      <c r="D1304" s="85">
        <v>1511383</v>
      </c>
      <c r="E1304" s="15" t="s">
        <v>21061</v>
      </c>
      <c r="F1304" s="5" t="s">
        <v>9400</v>
      </c>
      <c r="G1304" s="5">
        <v>4323</v>
      </c>
      <c r="H1304" s="40">
        <v>1</v>
      </c>
      <c r="I1304" s="17" t="s">
        <v>21564</v>
      </c>
      <c r="J1304" s="36" t="s">
        <v>1188</v>
      </c>
      <c r="K1304" s="50">
        <v>1441</v>
      </c>
      <c r="L1304" s="7" t="s">
        <v>9252</v>
      </c>
      <c r="M1304" s="89">
        <v>0</v>
      </c>
      <c r="N1304" s="89" t="s">
        <v>22729</v>
      </c>
      <c r="O1304" s="89" t="s">
        <v>9251</v>
      </c>
      <c r="P1304" s="6" t="s">
        <v>6073</v>
      </c>
      <c r="Q1304" s="6" t="s">
        <v>4618</v>
      </c>
      <c r="R1304" s="6" t="s">
        <v>6076</v>
      </c>
      <c r="S1304" s="6" t="s">
        <v>4618</v>
      </c>
      <c r="T1304" s="6" t="s">
        <v>4618</v>
      </c>
      <c r="U1304" s="6" t="s">
        <v>4618</v>
      </c>
      <c r="V1304" s="6" t="s">
        <v>5833</v>
      </c>
      <c r="W1304" s="6" t="s">
        <v>4618</v>
      </c>
      <c r="X1304" s="6" t="s">
        <v>6074</v>
      </c>
      <c r="Y1304" s="6" t="s">
        <v>6075</v>
      </c>
      <c r="Z1304" s="6" t="s">
        <v>5824</v>
      </c>
      <c r="AA1304" s="38" t="s">
        <v>4619</v>
      </c>
      <c r="AB1304" s="8" t="s">
        <v>12045</v>
      </c>
      <c r="AC1304" s="8" t="s">
        <v>22770</v>
      </c>
      <c r="AD1304" s="9" t="s">
        <v>11960</v>
      </c>
      <c r="AE1304" s="50">
        <v>1</v>
      </c>
      <c r="AF1304" s="97">
        <v>83</v>
      </c>
      <c r="AG1304" s="92">
        <v>677</v>
      </c>
      <c r="AH1304" s="93">
        <v>-0.96373528008327503</v>
      </c>
      <c r="AI1304" s="94">
        <v>0.10466976331196801</v>
      </c>
      <c r="AJ1304" s="95">
        <v>345.2613167492313</v>
      </c>
      <c r="AK1304" s="95">
        <v>618.28445215978354</v>
      </c>
      <c r="AL1304" s="96">
        <v>316.17040826901325</v>
      </c>
      <c r="AM1304" s="10">
        <v>9.9262912968335808</v>
      </c>
      <c r="AN1304" s="10">
        <v>0</v>
      </c>
      <c r="AO1304" s="10">
        <v>2.6655435378941602E-6</v>
      </c>
      <c r="AP1304" s="10">
        <v>9.9999919607381091</v>
      </c>
      <c r="AQ1304" s="3" t="s">
        <v>12647</v>
      </c>
    </row>
    <row r="1305" spans="1:43" x14ac:dyDescent="0.2">
      <c r="A1305" s="3" t="s">
        <v>3456</v>
      </c>
      <c r="B1305" s="7" t="s">
        <v>12651</v>
      </c>
      <c r="C1305" s="85">
        <v>1512668</v>
      </c>
      <c r="D1305" s="85">
        <v>1515289</v>
      </c>
      <c r="E1305" s="15" t="s">
        <v>21061</v>
      </c>
      <c r="F1305" s="5" t="s">
        <v>9400</v>
      </c>
      <c r="G1305" s="5">
        <v>2619</v>
      </c>
      <c r="H1305" s="40">
        <v>1</v>
      </c>
      <c r="I1305" s="17" t="s">
        <v>21566</v>
      </c>
      <c r="J1305" s="36" t="s">
        <v>1190</v>
      </c>
      <c r="K1305" s="50">
        <v>873</v>
      </c>
      <c r="L1305" s="7" t="s">
        <v>9256</v>
      </c>
      <c r="M1305" s="89">
        <v>0</v>
      </c>
      <c r="N1305" s="89" t="s">
        <v>22729</v>
      </c>
      <c r="O1305" s="89" t="s">
        <v>9251</v>
      </c>
      <c r="P1305" s="6" t="s">
        <v>5832</v>
      </c>
      <c r="Q1305" s="6" t="s">
        <v>4618</v>
      </c>
      <c r="R1305" s="6" t="s">
        <v>6076</v>
      </c>
      <c r="S1305" s="6" t="s">
        <v>4618</v>
      </c>
      <c r="T1305" s="6" t="s">
        <v>4618</v>
      </c>
      <c r="U1305" s="6" t="s">
        <v>4618</v>
      </c>
      <c r="V1305" s="6" t="s">
        <v>5833</v>
      </c>
      <c r="W1305" s="6" t="s">
        <v>4621</v>
      </c>
      <c r="X1305" s="6" t="s">
        <v>6074</v>
      </c>
      <c r="Y1305" s="6" t="s">
        <v>6078</v>
      </c>
      <c r="Z1305" s="6" t="s">
        <v>5824</v>
      </c>
      <c r="AA1305" s="38" t="s">
        <v>4618</v>
      </c>
      <c r="AB1305" s="8" t="s">
        <v>12392</v>
      </c>
      <c r="AC1305" s="8" t="s">
        <v>22770</v>
      </c>
      <c r="AD1305" s="9" t="s">
        <v>11960</v>
      </c>
      <c r="AE1305" s="50">
        <v>1</v>
      </c>
      <c r="AF1305" s="97">
        <v>102</v>
      </c>
      <c r="AG1305" s="92">
        <v>1317</v>
      </c>
      <c r="AH1305" s="93">
        <v>0.96952796857767298</v>
      </c>
      <c r="AI1305" s="94">
        <v>5.1710269648513801E-2</v>
      </c>
      <c r="AJ1305" s="95">
        <v>70.07944228495505</v>
      </c>
      <c r="AK1305" s="95">
        <v>41.354338251368624</v>
      </c>
      <c r="AL1305" s="96">
        <v>94.507122071443362</v>
      </c>
      <c r="AM1305" s="10">
        <v>9.9999999995948201</v>
      </c>
      <c r="AN1305" s="10">
        <v>0</v>
      </c>
      <c r="AO1305" s="10">
        <v>0</v>
      </c>
      <c r="AP1305" s="10">
        <v>10</v>
      </c>
      <c r="AQ1305" s="3" t="s">
        <v>12647</v>
      </c>
    </row>
    <row r="1306" spans="1:43" x14ac:dyDescent="0.2">
      <c r="A1306" s="3" t="s">
        <v>3458</v>
      </c>
      <c r="B1306" s="7" t="s">
        <v>12651</v>
      </c>
      <c r="C1306" s="85">
        <v>1516574</v>
      </c>
      <c r="D1306" s="85">
        <v>1518916</v>
      </c>
      <c r="E1306" s="15" t="s">
        <v>21061</v>
      </c>
      <c r="F1306" s="5" t="s">
        <v>9400</v>
      </c>
      <c r="G1306" s="5">
        <v>2340</v>
      </c>
      <c r="H1306" s="40">
        <v>0</v>
      </c>
      <c r="I1306" s="17" t="s">
        <v>21568</v>
      </c>
      <c r="J1306" s="36" t="s">
        <v>1191</v>
      </c>
      <c r="K1306" s="50">
        <v>780</v>
      </c>
      <c r="L1306" s="7" t="s">
        <v>9252</v>
      </c>
      <c r="M1306" s="89">
        <v>0</v>
      </c>
      <c r="N1306" s="89" t="s">
        <v>22729</v>
      </c>
      <c r="O1306" s="89" t="s">
        <v>9251</v>
      </c>
      <c r="P1306" s="6" t="s">
        <v>5832</v>
      </c>
      <c r="Q1306" s="6" t="s">
        <v>4618</v>
      </c>
      <c r="R1306" s="6" t="s">
        <v>6076</v>
      </c>
      <c r="S1306" s="6" t="s">
        <v>4618</v>
      </c>
      <c r="T1306" s="6" t="s">
        <v>4618</v>
      </c>
      <c r="U1306" s="6" t="s">
        <v>4618</v>
      </c>
      <c r="V1306" s="6" t="s">
        <v>5833</v>
      </c>
      <c r="W1306" s="6" t="s">
        <v>4621</v>
      </c>
      <c r="X1306" s="6" t="s">
        <v>6074</v>
      </c>
      <c r="Y1306" s="6" t="s">
        <v>6075</v>
      </c>
      <c r="Z1306" s="6" t="s">
        <v>5824</v>
      </c>
      <c r="AA1306" s="38" t="s">
        <v>4618</v>
      </c>
      <c r="AB1306" s="8" t="s">
        <v>12045</v>
      </c>
      <c r="AC1306" s="8" t="s">
        <v>22770</v>
      </c>
      <c r="AD1306" s="9" t="s">
        <v>11960</v>
      </c>
      <c r="AE1306" s="50">
        <v>1</v>
      </c>
      <c r="AF1306" s="97">
        <v>62</v>
      </c>
      <c r="AG1306" s="92">
        <v>1026</v>
      </c>
      <c r="AH1306" s="93">
        <v>0.831435117043543</v>
      </c>
      <c r="AI1306" s="94">
        <v>0.111573143265343</v>
      </c>
      <c r="AJ1306" s="95">
        <v>65.234419900561761</v>
      </c>
      <c r="AK1306" s="95">
        <v>42.219930464700099</v>
      </c>
      <c r="AL1306" s="96">
        <v>77.978545254337845</v>
      </c>
      <c r="AM1306" s="10">
        <v>9.9999999999999396</v>
      </c>
      <c r="AN1306" s="10">
        <v>0</v>
      </c>
      <c r="AO1306" s="10">
        <v>6.6921210576218401E-3</v>
      </c>
      <c r="AP1306" s="10">
        <v>9.9892552080558694</v>
      </c>
      <c r="AQ1306" s="3" t="s">
        <v>12647</v>
      </c>
    </row>
    <row r="1307" spans="1:43" x14ac:dyDescent="0.2">
      <c r="A1307" s="3" t="s">
        <v>3459</v>
      </c>
      <c r="B1307" s="7" t="s">
        <v>12651</v>
      </c>
      <c r="C1307" s="85">
        <v>1520364</v>
      </c>
      <c r="D1307" s="85">
        <v>1520522</v>
      </c>
      <c r="E1307" s="15" t="s">
        <v>21060</v>
      </c>
      <c r="F1307" s="5" t="s">
        <v>9400</v>
      </c>
      <c r="G1307" s="5">
        <v>156</v>
      </c>
      <c r="H1307" s="40">
        <v>1</v>
      </c>
      <c r="I1307" s="17" t="s">
        <v>21569</v>
      </c>
      <c r="J1307" s="36" t="s">
        <v>1735</v>
      </c>
      <c r="K1307" s="50">
        <v>52</v>
      </c>
      <c r="L1307" s="7" t="s">
        <v>9252</v>
      </c>
      <c r="M1307" s="89">
        <v>0</v>
      </c>
      <c r="N1307" s="89"/>
      <c r="O1307" s="89" t="s">
        <v>9249</v>
      </c>
      <c r="P1307" s="6" t="s">
        <v>4618</v>
      </c>
      <c r="Q1307" s="6" t="s">
        <v>4618</v>
      </c>
      <c r="R1307" s="6" t="s">
        <v>4618</v>
      </c>
      <c r="S1307" s="6" t="s">
        <v>4618</v>
      </c>
      <c r="T1307" s="6" t="s">
        <v>4618</v>
      </c>
      <c r="U1307" s="6" t="s">
        <v>4618</v>
      </c>
      <c r="V1307" s="6" t="s">
        <v>4618</v>
      </c>
      <c r="W1307" s="6" t="s">
        <v>4618</v>
      </c>
      <c r="X1307" s="6" t="s">
        <v>4618</v>
      </c>
      <c r="Y1307" s="6" t="s">
        <v>4618</v>
      </c>
      <c r="Z1307" s="6" t="s">
        <v>4618</v>
      </c>
      <c r="AA1307" s="38" t="s">
        <v>4618</v>
      </c>
      <c r="AB1307" s="8"/>
      <c r="AC1307" s="8"/>
      <c r="AD1307" s="9"/>
      <c r="AE1307" s="50">
        <v>0</v>
      </c>
      <c r="AF1307" s="97">
        <v>0</v>
      </c>
      <c r="AG1307" s="92">
        <v>0</v>
      </c>
      <c r="AH1307" s="93" t="s">
        <v>9258</v>
      </c>
      <c r="AI1307" s="94" t="s">
        <v>9258</v>
      </c>
      <c r="AJ1307" s="95">
        <v>431.23686643731213</v>
      </c>
      <c r="AK1307" s="95">
        <v>548.77146187535561</v>
      </c>
      <c r="AL1307" s="96">
        <v>386.58749173523796</v>
      </c>
      <c r="AM1307" s="10"/>
      <c r="AN1307" s="10"/>
      <c r="AO1307" s="10"/>
      <c r="AP1307" s="10"/>
    </row>
    <row r="1308" spans="1:43" x14ac:dyDescent="0.2">
      <c r="A1308" s="3" t="s">
        <v>2940</v>
      </c>
      <c r="B1308" s="7" t="s">
        <v>12651</v>
      </c>
      <c r="C1308" s="85">
        <v>1522064</v>
      </c>
      <c r="D1308" s="85">
        <v>1522279</v>
      </c>
      <c r="E1308" s="15" t="s">
        <v>21061</v>
      </c>
      <c r="F1308" s="5" t="s">
        <v>9400</v>
      </c>
      <c r="G1308" s="5">
        <v>213</v>
      </c>
      <c r="H1308" s="40">
        <v>1</v>
      </c>
      <c r="J1308" s="36" t="s">
        <v>2709</v>
      </c>
      <c r="K1308" s="50">
        <v>71</v>
      </c>
      <c r="L1308" s="7" t="s">
        <v>9252</v>
      </c>
      <c r="M1308" s="89">
        <v>0</v>
      </c>
      <c r="N1308" s="89"/>
      <c r="O1308" s="89" t="s">
        <v>9249</v>
      </c>
      <c r="P1308" s="6" t="s">
        <v>4618</v>
      </c>
      <c r="Q1308" s="6" t="s">
        <v>4618</v>
      </c>
      <c r="R1308" s="6" t="s">
        <v>4618</v>
      </c>
      <c r="S1308" s="6" t="s">
        <v>4618</v>
      </c>
      <c r="T1308" s="6" t="s">
        <v>4618</v>
      </c>
      <c r="U1308" s="6" t="s">
        <v>4618</v>
      </c>
      <c r="V1308" s="6" t="s">
        <v>4618</v>
      </c>
      <c r="W1308" s="6" t="s">
        <v>4618</v>
      </c>
      <c r="X1308" s="6" t="s">
        <v>4618</v>
      </c>
      <c r="Y1308" s="6" t="s">
        <v>4618</v>
      </c>
      <c r="Z1308" s="6" t="s">
        <v>4618</v>
      </c>
      <c r="AA1308" s="38" t="s">
        <v>4618</v>
      </c>
      <c r="AB1308" s="8"/>
      <c r="AC1308" s="8"/>
      <c r="AD1308" s="9"/>
      <c r="AE1308" s="50">
        <v>1</v>
      </c>
      <c r="AF1308" s="97">
        <v>127</v>
      </c>
      <c r="AG1308" s="92">
        <v>1320</v>
      </c>
      <c r="AH1308" s="93">
        <v>4.4909898569246396</v>
      </c>
      <c r="AI1308" s="94">
        <v>2.0814123872664999E-15</v>
      </c>
      <c r="AJ1308" s="95">
        <v>193.33073100929226</v>
      </c>
      <c r="AK1308" s="95">
        <v>149.99696787511891</v>
      </c>
      <c r="AL1308" s="96">
        <v>180.65963272731798</v>
      </c>
      <c r="AM1308" s="10">
        <v>10</v>
      </c>
      <c r="AN1308" s="10">
        <v>0</v>
      </c>
      <c r="AO1308" s="10">
        <v>0</v>
      </c>
      <c r="AP1308" s="10">
        <v>10</v>
      </c>
      <c r="AQ1308" s="3" t="s">
        <v>12647</v>
      </c>
    </row>
    <row r="1309" spans="1:43" x14ac:dyDescent="0.2">
      <c r="A1309" s="3" t="s">
        <v>3461</v>
      </c>
      <c r="B1309" s="7" t="s">
        <v>12651</v>
      </c>
      <c r="C1309" s="85">
        <v>1521355</v>
      </c>
      <c r="D1309" s="85">
        <v>1523973</v>
      </c>
      <c r="E1309" s="15" t="s">
        <v>21059</v>
      </c>
      <c r="F1309" s="5" t="s">
        <v>9400</v>
      </c>
      <c r="G1309" s="5">
        <v>2616</v>
      </c>
      <c r="H1309" s="40">
        <v>1</v>
      </c>
      <c r="I1309" s="17" t="s">
        <v>21571</v>
      </c>
      <c r="J1309" s="36" t="s">
        <v>1192</v>
      </c>
      <c r="K1309" s="50">
        <v>872</v>
      </c>
      <c r="L1309" s="7" t="s">
        <v>9255</v>
      </c>
      <c r="M1309" s="89">
        <v>0</v>
      </c>
      <c r="N1309" s="89" t="s">
        <v>22729</v>
      </c>
      <c r="O1309" s="89" t="s">
        <v>9251</v>
      </c>
      <c r="P1309" s="6" t="s">
        <v>6077</v>
      </c>
      <c r="Q1309" s="6" t="s">
        <v>4618</v>
      </c>
      <c r="R1309" s="6" t="s">
        <v>4618</v>
      </c>
      <c r="S1309" s="6" t="s">
        <v>4618</v>
      </c>
      <c r="T1309" s="6" t="s">
        <v>4618</v>
      </c>
      <c r="U1309" s="6" t="s">
        <v>4618</v>
      </c>
      <c r="V1309" s="6" t="s">
        <v>5833</v>
      </c>
      <c r="W1309" s="6" t="s">
        <v>4621</v>
      </c>
      <c r="X1309" s="6" t="s">
        <v>6074</v>
      </c>
      <c r="Y1309" s="6" t="s">
        <v>6078</v>
      </c>
      <c r="Z1309" s="6" t="s">
        <v>5824</v>
      </c>
      <c r="AA1309" s="38" t="s">
        <v>4619</v>
      </c>
      <c r="AB1309" s="8" t="s">
        <v>12045</v>
      </c>
      <c r="AC1309" s="8" t="s">
        <v>22770</v>
      </c>
      <c r="AD1309" s="9" t="s">
        <v>11960</v>
      </c>
      <c r="AE1309" s="50">
        <v>1</v>
      </c>
      <c r="AF1309" s="97">
        <v>1</v>
      </c>
      <c r="AG1309" s="92">
        <v>2</v>
      </c>
      <c r="AH1309" s="93" t="s">
        <v>9258</v>
      </c>
      <c r="AI1309" s="94" t="s">
        <v>9258</v>
      </c>
      <c r="AJ1309" s="95">
        <v>0</v>
      </c>
      <c r="AK1309" s="95">
        <v>0</v>
      </c>
      <c r="AL1309" s="96">
        <v>0</v>
      </c>
      <c r="AM1309" s="10">
        <v>0</v>
      </c>
      <c r="AN1309" s="10">
        <v>0</v>
      </c>
      <c r="AO1309" s="10">
        <v>2.5499999999999998</v>
      </c>
      <c r="AP1309" s="10">
        <v>0</v>
      </c>
      <c r="AQ1309" s="3" t="s">
        <v>12642</v>
      </c>
    </row>
    <row r="1310" spans="1:43" x14ac:dyDescent="0.2">
      <c r="A1310" s="3" t="s">
        <v>3463</v>
      </c>
      <c r="B1310" s="7" t="s">
        <v>12651</v>
      </c>
      <c r="C1310" s="85">
        <v>1525288</v>
      </c>
      <c r="D1310" s="85">
        <v>1525166</v>
      </c>
      <c r="E1310" s="15" t="s">
        <v>21063</v>
      </c>
      <c r="F1310" s="5" t="s">
        <v>9400</v>
      </c>
      <c r="G1310" s="5">
        <v>120</v>
      </c>
      <c r="H1310" s="40">
        <v>1</v>
      </c>
      <c r="I1310" s="17" t="s">
        <v>21573</v>
      </c>
      <c r="J1310" s="36" t="s">
        <v>2453</v>
      </c>
      <c r="K1310" s="50">
        <v>40</v>
      </c>
      <c r="L1310" s="7" t="s">
        <v>9252</v>
      </c>
      <c r="M1310" s="89">
        <v>1</v>
      </c>
      <c r="N1310" s="89"/>
      <c r="O1310" s="89" t="s">
        <v>9249</v>
      </c>
      <c r="P1310" s="6" t="s">
        <v>4618</v>
      </c>
      <c r="Q1310" s="6" t="s">
        <v>4618</v>
      </c>
      <c r="R1310" s="6" t="s">
        <v>4618</v>
      </c>
      <c r="S1310" s="6" t="s">
        <v>4618</v>
      </c>
      <c r="T1310" s="6" t="s">
        <v>4618</v>
      </c>
      <c r="U1310" s="6" t="s">
        <v>4618</v>
      </c>
      <c r="V1310" s="6" t="s">
        <v>4618</v>
      </c>
      <c r="W1310" s="6" t="s">
        <v>4618</v>
      </c>
      <c r="X1310" s="6" t="s">
        <v>4618</v>
      </c>
      <c r="Y1310" s="6" t="s">
        <v>4618</v>
      </c>
      <c r="Z1310" s="6" t="s">
        <v>4618</v>
      </c>
      <c r="AA1310" s="38" t="s">
        <v>4619</v>
      </c>
      <c r="AB1310" s="8"/>
      <c r="AC1310" s="8"/>
      <c r="AD1310" s="9"/>
      <c r="AE1310" s="50">
        <v>0</v>
      </c>
      <c r="AF1310" s="97">
        <v>0</v>
      </c>
      <c r="AG1310" s="92">
        <v>0</v>
      </c>
      <c r="AH1310" s="93" t="s">
        <v>9258</v>
      </c>
      <c r="AI1310" s="94" t="s">
        <v>9258</v>
      </c>
      <c r="AJ1310" s="95">
        <v>1167.0831583214037</v>
      </c>
      <c r="AK1310" s="95">
        <v>1450.6575832418964</v>
      </c>
      <c r="AL1310" s="96">
        <v>1020.74336262011</v>
      </c>
      <c r="AM1310" s="10"/>
      <c r="AN1310" s="10"/>
      <c r="AO1310" s="10"/>
      <c r="AP1310" s="10"/>
    </row>
    <row r="1311" spans="1:43" x14ac:dyDescent="0.2">
      <c r="A1311" s="3" t="s">
        <v>3464</v>
      </c>
      <c r="B1311" s="7" t="s">
        <v>12651</v>
      </c>
      <c r="C1311" s="85">
        <v>1526158</v>
      </c>
      <c r="D1311" s="85">
        <v>1525715</v>
      </c>
      <c r="E1311" s="15" t="s">
        <v>21063</v>
      </c>
      <c r="F1311" s="5" t="s">
        <v>9400</v>
      </c>
      <c r="G1311" s="5">
        <v>441</v>
      </c>
      <c r="H1311" s="40">
        <v>0</v>
      </c>
      <c r="I1311" s="17" t="s">
        <v>21574</v>
      </c>
      <c r="J1311" s="36" t="s">
        <v>1194</v>
      </c>
      <c r="K1311" s="50">
        <v>147</v>
      </c>
      <c r="L1311" s="7" t="s">
        <v>9253</v>
      </c>
      <c r="M1311" s="89">
        <v>0</v>
      </c>
      <c r="N1311" s="89"/>
      <c r="O1311" s="89" t="s">
        <v>9249</v>
      </c>
      <c r="P1311" s="6" t="s">
        <v>4618</v>
      </c>
      <c r="Q1311" s="6" t="s">
        <v>4618</v>
      </c>
      <c r="R1311" s="6" t="s">
        <v>4618</v>
      </c>
      <c r="S1311" s="6" t="s">
        <v>4618</v>
      </c>
      <c r="T1311" s="6" t="s">
        <v>4618</v>
      </c>
      <c r="U1311" s="6" t="s">
        <v>4618</v>
      </c>
      <c r="V1311" s="6" t="s">
        <v>4618</v>
      </c>
      <c r="W1311" s="6" t="s">
        <v>4618</v>
      </c>
      <c r="X1311" s="6" t="s">
        <v>4618</v>
      </c>
      <c r="Y1311" s="6" t="s">
        <v>4618</v>
      </c>
      <c r="Z1311" s="6" t="s">
        <v>4618</v>
      </c>
      <c r="AA1311" s="38" t="s">
        <v>4618</v>
      </c>
      <c r="AB1311" s="8" t="s">
        <v>9258</v>
      </c>
      <c r="AC1311" s="8" t="s">
        <v>22770</v>
      </c>
      <c r="AD1311" s="9" t="s">
        <v>11531</v>
      </c>
      <c r="AE1311" s="50">
        <v>1</v>
      </c>
      <c r="AF1311" s="97">
        <v>53</v>
      </c>
      <c r="AG1311" s="92">
        <v>786</v>
      </c>
      <c r="AH1311" s="93">
        <v>-0.65062974567970799</v>
      </c>
      <c r="AI1311" s="94">
        <v>0.25089728775666698</v>
      </c>
      <c r="AJ1311" s="95">
        <v>3837.6262879483311</v>
      </c>
      <c r="AK1311" s="95">
        <v>5200.2595279927464</v>
      </c>
      <c r="AL1311" s="96">
        <v>3648.9671312194605</v>
      </c>
      <c r="AM1311" s="10">
        <v>0</v>
      </c>
      <c r="AN1311" s="10">
        <v>4.45325271561099</v>
      </c>
      <c r="AO1311" s="10">
        <v>2.15413711844502</v>
      </c>
      <c r="AP1311" s="10">
        <v>7.2340770755022703</v>
      </c>
    </row>
    <row r="1312" spans="1:43" x14ac:dyDescent="0.2">
      <c r="A1312" s="3" t="s">
        <v>3465</v>
      </c>
      <c r="B1312" s="7" t="s">
        <v>12651</v>
      </c>
      <c r="C1312" s="85">
        <v>1530243</v>
      </c>
      <c r="D1312" s="85">
        <v>1530013</v>
      </c>
      <c r="E1312" s="15" t="s">
        <v>21062</v>
      </c>
      <c r="F1312" s="5" t="s">
        <v>9400</v>
      </c>
      <c r="G1312" s="5">
        <v>228</v>
      </c>
      <c r="H1312" s="40">
        <v>1</v>
      </c>
      <c r="I1312" s="17" t="s">
        <v>21575</v>
      </c>
      <c r="J1312" s="36" t="s">
        <v>1196</v>
      </c>
      <c r="K1312" s="50">
        <v>76</v>
      </c>
      <c r="L1312" s="7" t="s">
        <v>9252</v>
      </c>
      <c r="M1312" s="89">
        <v>0</v>
      </c>
      <c r="N1312" s="89"/>
      <c r="O1312" s="89" t="s">
        <v>9249</v>
      </c>
      <c r="P1312" s="6" t="s">
        <v>6109</v>
      </c>
      <c r="Q1312" s="6" t="s">
        <v>4618</v>
      </c>
      <c r="R1312" s="6" t="s">
        <v>4618</v>
      </c>
      <c r="S1312" s="6" t="s">
        <v>4618</v>
      </c>
      <c r="T1312" s="6" t="s">
        <v>4618</v>
      </c>
      <c r="U1312" s="6" t="s">
        <v>4618</v>
      </c>
      <c r="V1312" s="6" t="s">
        <v>4618</v>
      </c>
      <c r="W1312" s="6" t="s">
        <v>4618</v>
      </c>
      <c r="X1312" s="6" t="s">
        <v>4618</v>
      </c>
      <c r="Y1312" s="6" t="s">
        <v>4732</v>
      </c>
      <c r="Z1312" s="6" t="s">
        <v>4618</v>
      </c>
      <c r="AA1312" s="38" t="s">
        <v>4618</v>
      </c>
      <c r="AB1312" s="8" t="s">
        <v>12393</v>
      </c>
      <c r="AC1312" s="8" t="s">
        <v>22770</v>
      </c>
      <c r="AD1312" s="9" t="s">
        <v>11531</v>
      </c>
      <c r="AE1312" s="50">
        <v>1</v>
      </c>
      <c r="AF1312" s="97">
        <v>19</v>
      </c>
      <c r="AG1312" s="92">
        <v>242</v>
      </c>
      <c r="AH1312" s="93">
        <v>-1.0175868307287701</v>
      </c>
      <c r="AI1312" s="94">
        <v>0.230577642414311</v>
      </c>
      <c r="AJ1312" s="95">
        <v>348.32151091340978</v>
      </c>
      <c r="AK1312" s="95">
        <v>422.71337997192865</v>
      </c>
      <c r="AL1312" s="96">
        <v>367.44240640503295</v>
      </c>
      <c r="AM1312" s="10">
        <v>6.9277916736609705E-14</v>
      </c>
      <c r="AN1312" s="10">
        <v>9.5216364249519696</v>
      </c>
      <c r="AO1312" s="10">
        <v>0.95956333219671197</v>
      </c>
      <c r="AP1312" s="10">
        <v>8.35985586515657</v>
      </c>
      <c r="AQ1312" s="3" t="s">
        <v>12645</v>
      </c>
    </row>
    <row r="1313" spans="1:43" x14ac:dyDescent="0.2">
      <c r="A1313" s="3" t="s">
        <v>3466</v>
      </c>
      <c r="B1313" s="7" t="s">
        <v>12651</v>
      </c>
      <c r="C1313" s="85">
        <v>1530869</v>
      </c>
      <c r="D1313" s="85">
        <v>1530240</v>
      </c>
      <c r="E1313" s="15" t="s">
        <v>21064</v>
      </c>
      <c r="F1313" s="5" t="s">
        <v>9400</v>
      </c>
      <c r="G1313" s="5">
        <v>627</v>
      </c>
      <c r="H1313" s="40">
        <v>0</v>
      </c>
      <c r="I1313" s="17" t="s">
        <v>21576</v>
      </c>
      <c r="J1313" s="36" t="s">
        <v>1197</v>
      </c>
      <c r="K1313" s="50">
        <v>209</v>
      </c>
      <c r="L1313" s="7" t="s">
        <v>9252</v>
      </c>
      <c r="M1313" s="89">
        <v>0</v>
      </c>
      <c r="N1313" s="89"/>
      <c r="O1313" s="89" t="s">
        <v>9249</v>
      </c>
      <c r="P1313" s="6" t="s">
        <v>4677</v>
      </c>
      <c r="Q1313" s="6" t="s">
        <v>6110</v>
      </c>
      <c r="R1313" s="6" t="s">
        <v>6111</v>
      </c>
      <c r="S1313" s="6" t="s">
        <v>6112</v>
      </c>
      <c r="T1313" s="6" t="s">
        <v>4618</v>
      </c>
      <c r="U1313" s="6" t="s">
        <v>4618</v>
      </c>
      <c r="V1313" s="6" t="s">
        <v>4618</v>
      </c>
      <c r="W1313" s="6" t="s">
        <v>4618</v>
      </c>
      <c r="X1313" s="6" t="s">
        <v>4618</v>
      </c>
      <c r="Y1313" s="6" t="s">
        <v>4680</v>
      </c>
      <c r="Z1313" s="6" t="s">
        <v>4618</v>
      </c>
      <c r="AA1313" s="38" t="s">
        <v>4618</v>
      </c>
      <c r="AB1313" s="8" t="s">
        <v>12394</v>
      </c>
      <c r="AC1313" s="8" t="s">
        <v>22770</v>
      </c>
      <c r="AD1313" s="9" t="s">
        <v>11533</v>
      </c>
      <c r="AE1313" s="50">
        <v>1</v>
      </c>
      <c r="AF1313" s="97">
        <v>17</v>
      </c>
      <c r="AG1313" s="92">
        <v>284</v>
      </c>
      <c r="AH1313" s="93">
        <v>9.0414815737136806E-2</v>
      </c>
      <c r="AI1313" s="94">
        <v>0.91542705200730001</v>
      </c>
      <c r="AJ1313" s="95">
        <v>552.16087142643414</v>
      </c>
      <c r="AK1313" s="95">
        <v>515.40474762842393</v>
      </c>
      <c r="AL1313" s="96">
        <v>628.61334127669761</v>
      </c>
      <c r="AM1313" s="10">
        <v>2.87174192569428</v>
      </c>
      <c r="AN1313" s="10">
        <v>5.8023648108473902E-9</v>
      </c>
      <c r="AO1313" s="10">
        <v>9.7830608752655301</v>
      </c>
      <c r="AP1313" s="10">
        <v>7.3851749731018004E-2</v>
      </c>
    </row>
    <row r="1314" spans="1:43" x14ac:dyDescent="0.2">
      <c r="A1314" s="3" t="s">
        <v>3467</v>
      </c>
      <c r="B1314" s="7" t="s">
        <v>12651</v>
      </c>
      <c r="C1314" s="85">
        <v>1531852</v>
      </c>
      <c r="D1314" s="85">
        <v>1531745</v>
      </c>
      <c r="E1314" s="15" t="s">
        <v>21063</v>
      </c>
      <c r="F1314" s="5" t="s">
        <v>9400</v>
      </c>
      <c r="G1314" s="5">
        <v>105</v>
      </c>
      <c r="H1314" s="40">
        <v>1</v>
      </c>
      <c r="I1314" s="17" t="s">
        <v>21577</v>
      </c>
      <c r="K1314" s="50">
        <v>35</v>
      </c>
      <c r="L1314" s="7" t="s">
        <v>9252</v>
      </c>
      <c r="M1314" s="89">
        <v>0</v>
      </c>
      <c r="N1314" s="89" t="s">
        <v>22729</v>
      </c>
      <c r="O1314" s="89" t="s">
        <v>9249</v>
      </c>
      <c r="P1314" s="6" t="s">
        <v>4618</v>
      </c>
      <c r="Q1314" s="6" t="s">
        <v>4618</v>
      </c>
      <c r="R1314" s="6" t="s">
        <v>4618</v>
      </c>
      <c r="S1314" s="6" t="s">
        <v>4618</v>
      </c>
      <c r="T1314" s="6" t="s">
        <v>4618</v>
      </c>
      <c r="U1314" s="6" t="s">
        <v>4618</v>
      </c>
      <c r="V1314" s="6" t="s">
        <v>4618</v>
      </c>
      <c r="W1314" s="6" t="s">
        <v>4618</v>
      </c>
      <c r="X1314" s="6" t="s">
        <v>4618</v>
      </c>
      <c r="Y1314" s="6" t="s">
        <v>4618</v>
      </c>
      <c r="Z1314" s="6" t="s">
        <v>4618</v>
      </c>
      <c r="AA1314" s="38" t="s">
        <v>4619</v>
      </c>
      <c r="AB1314" s="8"/>
      <c r="AC1314" s="8"/>
      <c r="AD1314" s="9"/>
      <c r="AE1314" s="50">
        <v>0</v>
      </c>
      <c r="AF1314" s="97">
        <v>0</v>
      </c>
      <c r="AG1314" s="92">
        <v>0</v>
      </c>
      <c r="AH1314" s="93" t="s">
        <v>9258</v>
      </c>
      <c r="AI1314" s="94" t="s">
        <v>9258</v>
      </c>
      <c r="AJ1314" s="95">
        <v>36.841005039877246</v>
      </c>
      <c r="AK1314" s="95">
        <v>49.019473279877268</v>
      </c>
      <c r="AL1314" s="96">
        <v>27.20323566438319</v>
      </c>
      <c r="AM1314" s="10"/>
      <c r="AN1314" s="10"/>
      <c r="AO1314" s="10"/>
      <c r="AP1314" s="10"/>
    </row>
    <row r="1315" spans="1:43" x14ac:dyDescent="0.2">
      <c r="A1315" s="3" t="s">
        <v>3468</v>
      </c>
      <c r="B1315" s="7" t="s">
        <v>12651</v>
      </c>
      <c r="C1315" s="85">
        <v>1531983</v>
      </c>
      <c r="D1315" s="85">
        <v>1532312</v>
      </c>
      <c r="E1315" s="15" t="s">
        <v>21060</v>
      </c>
      <c r="F1315" s="5" t="s">
        <v>9400</v>
      </c>
      <c r="G1315" s="5">
        <v>327</v>
      </c>
      <c r="H1315" s="40">
        <v>0</v>
      </c>
      <c r="I1315" s="17" t="s">
        <v>21578</v>
      </c>
      <c r="J1315" s="36" t="s">
        <v>1198</v>
      </c>
      <c r="K1315" s="50">
        <v>109</v>
      </c>
      <c r="L1315" s="7" t="s">
        <v>9252</v>
      </c>
      <c r="M1315" s="89">
        <v>0</v>
      </c>
      <c r="N1315" s="89"/>
      <c r="O1315" s="89" t="s">
        <v>9249</v>
      </c>
      <c r="P1315" s="6" t="s">
        <v>6113</v>
      </c>
      <c r="Q1315" s="6" t="s">
        <v>4618</v>
      </c>
      <c r="R1315" s="6" t="s">
        <v>6114</v>
      </c>
      <c r="S1315" s="6" t="s">
        <v>4618</v>
      </c>
      <c r="T1315" s="6" t="s">
        <v>4618</v>
      </c>
      <c r="U1315" s="6" t="s">
        <v>4618</v>
      </c>
      <c r="V1315" s="6" t="s">
        <v>4618</v>
      </c>
      <c r="W1315" s="6" t="s">
        <v>4618</v>
      </c>
      <c r="X1315" s="6" t="s">
        <v>4618</v>
      </c>
      <c r="Y1315" s="6" t="s">
        <v>6115</v>
      </c>
      <c r="Z1315" s="6" t="s">
        <v>6116</v>
      </c>
      <c r="AA1315" s="38" t="s">
        <v>4618</v>
      </c>
      <c r="AB1315" s="8" t="s">
        <v>12395</v>
      </c>
      <c r="AC1315" s="8" t="s">
        <v>22770</v>
      </c>
      <c r="AD1315" s="9" t="s">
        <v>11531</v>
      </c>
      <c r="AE1315" s="50">
        <v>1</v>
      </c>
      <c r="AF1315" s="97">
        <v>5</v>
      </c>
      <c r="AG1315" s="92">
        <v>21</v>
      </c>
      <c r="AH1315" s="93">
        <v>2.1362185053502598</v>
      </c>
      <c r="AI1315" s="94">
        <v>0.46443174290324302</v>
      </c>
      <c r="AJ1315" s="95">
        <v>270.49922990611736</v>
      </c>
      <c r="AK1315" s="95">
        <v>335.41203232109962</v>
      </c>
      <c r="AL1315" s="96">
        <v>248.72412972230356</v>
      </c>
      <c r="AM1315" s="10">
        <v>9.2491531372070295</v>
      </c>
      <c r="AN1315" s="10">
        <v>0</v>
      </c>
      <c r="AO1315" s="10">
        <v>4.9515554947964997</v>
      </c>
      <c r="AP1315" s="10">
        <v>0</v>
      </c>
      <c r="AQ1315" s="3" t="s">
        <v>12642</v>
      </c>
    </row>
    <row r="1316" spans="1:43" x14ac:dyDescent="0.2">
      <c r="A1316" s="3" t="s">
        <v>3470</v>
      </c>
      <c r="B1316" s="7" t="s">
        <v>12651</v>
      </c>
      <c r="C1316" s="85">
        <v>1533562</v>
      </c>
      <c r="D1316" s="85">
        <v>1532561</v>
      </c>
      <c r="E1316" s="15" t="s">
        <v>21063</v>
      </c>
      <c r="F1316" s="5" t="s">
        <v>9400</v>
      </c>
      <c r="G1316" s="5">
        <v>999</v>
      </c>
      <c r="H1316" s="40">
        <v>0</v>
      </c>
      <c r="I1316" s="17" t="s">
        <v>21580</v>
      </c>
      <c r="J1316" s="36" t="s">
        <v>1199</v>
      </c>
      <c r="K1316" s="50">
        <v>333</v>
      </c>
      <c r="L1316" s="7" t="s">
        <v>9253</v>
      </c>
      <c r="M1316" s="89">
        <v>0</v>
      </c>
      <c r="N1316" s="89"/>
      <c r="O1316" s="89" t="s">
        <v>9249</v>
      </c>
      <c r="P1316" s="6" t="s">
        <v>6117</v>
      </c>
      <c r="Q1316" s="6" t="s">
        <v>6118</v>
      </c>
      <c r="R1316" s="6" t="s">
        <v>6119</v>
      </c>
      <c r="S1316" s="6" t="s">
        <v>6120</v>
      </c>
      <c r="T1316" s="6" t="s">
        <v>4618</v>
      </c>
      <c r="U1316" s="6" t="s">
        <v>4618</v>
      </c>
      <c r="V1316" s="6" t="s">
        <v>4618</v>
      </c>
      <c r="W1316" s="6" t="s">
        <v>4618</v>
      </c>
      <c r="X1316" s="6" t="s">
        <v>6121</v>
      </c>
      <c r="Y1316" s="6" t="s">
        <v>6122</v>
      </c>
      <c r="Z1316" s="6" t="s">
        <v>6123</v>
      </c>
      <c r="AA1316" s="38" t="s">
        <v>4618</v>
      </c>
      <c r="AB1316" s="8" t="s">
        <v>12396</v>
      </c>
      <c r="AC1316" s="8" t="s">
        <v>22770</v>
      </c>
      <c r="AD1316" s="9" t="s">
        <v>11537</v>
      </c>
      <c r="AE1316" s="50">
        <v>1</v>
      </c>
      <c r="AF1316" s="97">
        <v>2</v>
      </c>
      <c r="AG1316" s="92">
        <v>10</v>
      </c>
      <c r="AH1316" s="93" t="e">
        <f>-Inf</f>
        <v>#NAME?</v>
      </c>
      <c r="AI1316" s="94">
        <v>0.51587542362613503</v>
      </c>
      <c r="AJ1316" s="95">
        <v>660.27828667359904</v>
      </c>
      <c r="AK1316" s="95">
        <v>1005.2017915787179</v>
      </c>
      <c r="AL1316" s="96">
        <v>510.34403574535543</v>
      </c>
      <c r="AM1316" s="10">
        <v>5.7812499999999902</v>
      </c>
      <c r="AN1316" s="10">
        <v>0</v>
      </c>
      <c r="AO1316" s="10">
        <v>3.3529140000000002</v>
      </c>
      <c r="AP1316" s="10">
        <v>0.41177150000000001</v>
      </c>
      <c r="AQ1316" s="3" t="s">
        <v>12643</v>
      </c>
    </row>
    <row r="1317" spans="1:43" x14ac:dyDescent="0.2">
      <c r="A1317" s="3" t="s">
        <v>3469</v>
      </c>
      <c r="B1317" s="7" t="s">
        <v>12651</v>
      </c>
      <c r="C1317" s="85">
        <v>1532416</v>
      </c>
      <c r="D1317" s="85">
        <v>1532577</v>
      </c>
      <c r="E1317" s="15" t="s">
        <v>21059</v>
      </c>
      <c r="F1317" s="5" t="s">
        <v>9400</v>
      </c>
      <c r="G1317" s="5">
        <v>159</v>
      </c>
      <c r="H1317" s="40">
        <v>1</v>
      </c>
      <c r="I1317" s="17" t="s">
        <v>21579</v>
      </c>
      <c r="J1317" s="36" t="s">
        <v>2771</v>
      </c>
      <c r="K1317" s="50">
        <v>53</v>
      </c>
      <c r="L1317" s="7" t="s">
        <v>9252</v>
      </c>
      <c r="M1317" s="89">
        <v>1</v>
      </c>
      <c r="N1317" s="89"/>
      <c r="O1317" s="89" t="s">
        <v>9249</v>
      </c>
      <c r="P1317" s="6" t="s">
        <v>4618</v>
      </c>
      <c r="Q1317" s="6" t="s">
        <v>4618</v>
      </c>
      <c r="R1317" s="6" t="s">
        <v>4618</v>
      </c>
      <c r="S1317" s="6" t="s">
        <v>4618</v>
      </c>
      <c r="T1317" s="6" t="s">
        <v>4618</v>
      </c>
      <c r="U1317" s="6" t="s">
        <v>4618</v>
      </c>
      <c r="V1317" s="6" t="s">
        <v>4618</v>
      </c>
      <c r="W1317" s="6" t="s">
        <v>4618</v>
      </c>
      <c r="X1317" s="6" t="s">
        <v>4618</v>
      </c>
      <c r="Y1317" s="6" t="s">
        <v>4618</v>
      </c>
      <c r="Z1317" s="6" t="s">
        <v>4618</v>
      </c>
      <c r="AA1317" s="38" t="s">
        <v>4619</v>
      </c>
      <c r="AB1317" s="8"/>
      <c r="AC1317" s="8"/>
      <c r="AD1317" s="9"/>
      <c r="AE1317" s="50">
        <v>1</v>
      </c>
      <c r="AF1317" s="97">
        <v>15</v>
      </c>
      <c r="AG1317" s="92">
        <v>204</v>
      </c>
      <c r="AH1317" s="93">
        <v>0.85669597672789899</v>
      </c>
      <c r="AI1317" s="94">
        <v>0.32416538038575199</v>
      </c>
      <c r="AJ1317" s="95">
        <v>66.525952337614441</v>
      </c>
      <c r="AK1317" s="95">
        <v>83.166771033723919</v>
      </c>
      <c r="AL1317" s="96">
        <v>64.643317683757886</v>
      </c>
      <c r="AM1317" s="10">
        <v>0</v>
      </c>
      <c r="AN1317" s="10">
        <v>9.9633499001546504</v>
      </c>
      <c r="AO1317" s="10">
        <v>9.06848163437372</v>
      </c>
      <c r="AP1317" s="10">
        <v>0.40044968423829003</v>
      </c>
      <c r="AQ1317" s="3" t="s">
        <v>12645</v>
      </c>
    </row>
    <row r="1318" spans="1:43" x14ac:dyDescent="0.2">
      <c r="A1318" s="3" t="s">
        <v>3471</v>
      </c>
      <c r="B1318" s="7" t="s">
        <v>12651</v>
      </c>
      <c r="C1318" s="85">
        <v>1534407</v>
      </c>
      <c r="D1318" s="85">
        <v>1533562</v>
      </c>
      <c r="E1318" s="15" t="s">
        <v>21062</v>
      </c>
      <c r="F1318" s="5" t="s">
        <v>9400</v>
      </c>
      <c r="G1318" s="5">
        <v>843</v>
      </c>
      <c r="H1318" s="40">
        <v>0</v>
      </c>
      <c r="I1318" s="17" t="s">
        <v>21581</v>
      </c>
      <c r="J1318" s="36" t="s">
        <v>1200</v>
      </c>
      <c r="K1318" s="50">
        <v>281</v>
      </c>
      <c r="L1318" s="7" t="s">
        <v>9253</v>
      </c>
      <c r="M1318" s="89">
        <v>0</v>
      </c>
      <c r="N1318" s="89"/>
      <c r="O1318" s="89" t="s">
        <v>9249</v>
      </c>
      <c r="P1318" s="6" t="s">
        <v>6124</v>
      </c>
      <c r="Q1318" s="6" t="s">
        <v>6125</v>
      </c>
      <c r="R1318" s="6" t="s">
        <v>6126</v>
      </c>
      <c r="S1318" s="6" t="s">
        <v>4618</v>
      </c>
      <c r="T1318" s="6" t="s">
        <v>4618</v>
      </c>
      <c r="U1318" s="6" t="s">
        <v>4618</v>
      </c>
      <c r="V1318" s="6" t="s">
        <v>4618</v>
      </c>
      <c r="W1318" s="6" t="s">
        <v>4618</v>
      </c>
      <c r="X1318" s="6" t="s">
        <v>4618</v>
      </c>
      <c r="Y1318" s="6" t="s">
        <v>6127</v>
      </c>
      <c r="Z1318" s="6" t="s">
        <v>6128</v>
      </c>
      <c r="AA1318" s="38" t="s">
        <v>4618</v>
      </c>
      <c r="AB1318" s="8" t="s">
        <v>12397</v>
      </c>
      <c r="AC1318" s="8" t="s">
        <v>22770</v>
      </c>
      <c r="AD1318" s="9" t="s">
        <v>11555</v>
      </c>
      <c r="AE1318" s="50">
        <v>1</v>
      </c>
      <c r="AF1318" s="97">
        <v>14</v>
      </c>
      <c r="AG1318" s="92">
        <v>172</v>
      </c>
      <c r="AH1318" s="93">
        <v>0.45814660023762399</v>
      </c>
      <c r="AI1318" s="94">
        <v>0.63106939755095504</v>
      </c>
      <c r="AJ1318" s="95">
        <v>201.83093886098882</v>
      </c>
      <c r="AK1318" s="95">
        <v>254.13641820986018</v>
      </c>
      <c r="AL1318" s="96">
        <v>174.07176863964349</v>
      </c>
      <c r="AM1318" s="10">
        <v>6.8503638255023702</v>
      </c>
      <c r="AN1318" s="10">
        <v>2.6468447522631698E-7</v>
      </c>
      <c r="AO1318" s="10">
        <v>9.8960314397401792</v>
      </c>
      <c r="AP1318" s="10">
        <v>1.37608748580619E-2</v>
      </c>
      <c r="AQ1318" s="3" t="s">
        <v>12649</v>
      </c>
    </row>
    <row r="1319" spans="1:43" x14ac:dyDescent="0.2">
      <c r="A1319" s="3" t="s">
        <v>3472</v>
      </c>
      <c r="B1319" s="7" t="s">
        <v>12651</v>
      </c>
      <c r="C1319" s="85">
        <v>1535859</v>
      </c>
      <c r="D1319" s="85">
        <v>1536101</v>
      </c>
      <c r="E1319" s="15" t="s">
        <v>21060</v>
      </c>
      <c r="F1319" s="5" t="s">
        <v>9400</v>
      </c>
      <c r="G1319" s="5">
        <v>240</v>
      </c>
      <c r="H1319" s="40">
        <v>1</v>
      </c>
      <c r="I1319" s="17" t="s">
        <v>21582</v>
      </c>
      <c r="J1319" s="36" t="s">
        <v>1201</v>
      </c>
      <c r="K1319" s="50">
        <v>80</v>
      </c>
      <c r="L1319" s="7" t="s">
        <v>9252</v>
      </c>
      <c r="M1319" s="89">
        <v>0</v>
      </c>
      <c r="N1319" s="89" t="s">
        <v>22729</v>
      </c>
      <c r="O1319" s="89" t="s">
        <v>9250</v>
      </c>
      <c r="P1319" s="6" t="s">
        <v>4618</v>
      </c>
      <c r="Q1319" s="6" t="s">
        <v>4618</v>
      </c>
      <c r="R1319" s="6" t="s">
        <v>4618</v>
      </c>
      <c r="S1319" s="6" t="s">
        <v>4618</v>
      </c>
      <c r="T1319" s="6" t="s">
        <v>4618</v>
      </c>
      <c r="U1319" s="6" t="s">
        <v>4618</v>
      </c>
      <c r="V1319" s="6" t="s">
        <v>4620</v>
      </c>
      <c r="W1319" s="6" t="s">
        <v>4621</v>
      </c>
      <c r="X1319" s="6" t="s">
        <v>4618</v>
      </c>
      <c r="Y1319" s="6" t="s">
        <v>4618</v>
      </c>
      <c r="Z1319" s="6" t="s">
        <v>4618</v>
      </c>
      <c r="AA1319" s="38" t="s">
        <v>4618</v>
      </c>
      <c r="AB1319" s="8" t="s">
        <v>9258</v>
      </c>
      <c r="AC1319" s="8" t="s">
        <v>22770</v>
      </c>
      <c r="AD1319" s="9" t="s">
        <v>11531</v>
      </c>
      <c r="AE1319" s="50">
        <v>1</v>
      </c>
      <c r="AF1319" s="97">
        <v>6</v>
      </c>
      <c r="AG1319" s="92">
        <v>39</v>
      </c>
      <c r="AH1319" s="93">
        <v>-1.0779063000025899</v>
      </c>
      <c r="AI1319" s="94">
        <v>0.62498048474420997</v>
      </c>
      <c r="AJ1319" s="95">
        <v>51.981144097361046</v>
      </c>
      <c r="AK1319" s="95">
        <v>33.890006218186755</v>
      </c>
      <c r="AL1319" s="96">
        <v>43.827435237061806</v>
      </c>
      <c r="AM1319" s="10">
        <v>9.2491531372070295</v>
      </c>
      <c r="AN1319" s="10">
        <v>0</v>
      </c>
      <c r="AO1319" s="10">
        <v>2.0559565737963901</v>
      </c>
      <c r="AP1319" s="10">
        <v>2.1575895314147102</v>
      </c>
      <c r="AQ1319" s="3" t="s">
        <v>12643</v>
      </c>
    </row>
    <row r="1320" spans="1:43" x14ac:dyDescent="0.2">
      <c r="A1320" s="3" t="s">
        <v>3473</v>
      </c>
      <c r="B1320" s="7" t="s">
        <v>12651</v>
      </c>
      <c r="C1320" s="85">
        <v>1538804</v>
      </c>
      <c r="D1320" s="85">
        <v>1538061</v>
      </c>
      <c r="E1320" s="15" t="s">
        <v>21064</v>
      </c>
      <c r="F1320" s="5" t="s">
        <v>9400</v>
      </c>
      <c r="G1320" s="5">
        <v>741</v>
      </c>
      <c r="H1320" s="40">
        <v>1</v>
      </c>
      <c r="I1320" s="17" t="s">
        <v>21583</v>
      </c>
      <c r="J1320" s="36" t="s">
        <v>1202</v>
      </c>
      <c r="K1320" s="50">
        <v>247</v>
      </c>
      <c r="L1320" s="7" t="s">
        <v>9252</v>
      </c>
      <c r="M1320" s="89">
        <v>0</v>
      </c>
      <c r="N1320" s="89" t="s">
        <v>22729</v>
      </c>
      <c r="O1320" s="89" t="s">
        <v>9251</v>
      </c>
      <c r="P1320" s="6" t="s">
        <v>6129</v>
      </c>
      <c r="Q1320" s="6" t="s">
        <v>4618</v>
      </c>
      <c r="R1320" s="6" t="s">
        <v>6130</v>
      </c>
      <c r="S1320" s="6" t="s">
        <v>4618</v>
      </c>
      <c r="T1320" s="6" t="s">
        <v>4618</v>
      </c>
      <c r="U1320" s="6" t="s">
        <v>4618</v>
      </c>
      <c r="V1320" s="6" t="s">
        <v>4618</v>
      </c>
      <c r="W1320" s="6" t="s">
        <v>4618</v>
      </c>
      <c r="X1320" s="6" t="s">
        <v>6131</v>
      </c>
      <c r="Y1320" s="6" t="s">
        <v>6132</v>
      </c>
      <c r="Z1320" s="6" t="s">
        <v>4618</v>
      </c>
      <c r="AA1320" s="38" t="s">
        <v>4619</v>
      </c>
      <c r="AB1320" s="8" t="s">
        <v>12398</v>
      </c>
      <c r="AC1320" s="8" t="s">
        <v>22770</v>
      </c>
      <c r="AD1320" s="9" t="s">
        <v>11539</v>
      </c>
      <c r="AE1320" s="50">
        <v>1</v>
      </c>
      <c r="AF1320" s="97">
        <v>18</v>
      </c>
      <c r="AG1320" s="92">
        <v>84</v>
      </c>
      <c r="AH1320" s="93" t="s">
        <v>10188</v>
      </c>
      <c r="AI1320" s="94">
        <v>2.55914889022111E-5</v>
      </c>
      <c r="AJ1320" s="95">
        <v>47.7097527154177</v>
      </c>
      <c r="AK1320" s="95">
        <v>25.300373305743108</v>
      </c>
      <c r="AL1320" s="96">
        <v>54.728687073783014</v>
      </c>
      <c r="AM1320" s="10">
        <v>9.9937397757368807</v>
      </c>
      <c r="AN1320" s="10">
        <v>9.7770680440589695E-11</v>
      </c>
      <c r="AO1320" s="10">
        <v>5.9496229941445797</v>
      </c>
      <c r="AP1320" s="10">
        <v>4.1384237445818401E-5</v>
      </c>
      <c r="AQ1320" s="3" t="s">
        <v>12649</v>
      </c>
    </row>
    <row r="1321" spans="1:43" x14ac:dyDescent="0.2">
      <c r="A1321" s="3" t="s">
        <v>3474</v>
      </c>
      <c r="B1321" s="7" t="s">
        <v>12651</v>
      </c>
      <c r="C1321" s="85">
        <v>1539172</v>
      </c>
      <c r="D1321" s="85">
        <v>1539495</v>
      </c>
      <c r="E1321" s="15" t="s">
        <v>21059</v>
      </c>
      <c r="F1321" s="5" t="s">
        <v>9400</v>
      </c>
      <c r="G1321" s="5">
        <v>321</v>
      </c>
      <c r="H1321" s="40">
        <v>0</v>
      </c>
      <c r="I1321" s="17" t="s">
        <v>21584</v>
      </c>
      <c r="J1321" s="36" t="s">
        <v>1203</v>
      </c>
      <c r="K1321" s="50">
        <v>107</v>
      </c>
      <c r="L1321" s="7" t="s">
        <v>9254</v>
      </c>
      <c r="M1321" s="89">
        <v>2</v>
      </c>
      <c r="N1321" s="89" t="s">
        <v>22729</v>
      </c>
      <c r="O1321" s="89" t="s">
        <v>9251</v>
      </c>
      <c r="P1321" s="6" t="s">
        <v>4618</v>
      </c>
      <c r="Q1321" s="6" t="s">
        <v>4618</v>
      </c>
      <c r="R1321" s="6" t="s">
        <v>6133</v>
      </c>
      <c r="S1321" s="6" t="s">
        <v>4618</v>
      </c>
      <c r="T1321" s="6" t="s">
        <v>4618</v>
      </c>
      <c r="U1321" s="6" t="s">
        <v>4618</v>
      </c>
      <c r="V1321" s="6" t="s">
        <v>4618</v>
      </c>
      <c r="W1321" s="6" t="s">
        <v>5422</v>
      </c>
      <c r="X1321" s="6" t="s">
        <v>4618</v>
      </c>
      <c r="Y1321" s="6" t="s">
        <v>4618</v>
      </c>
      <c r="Z1321" s="6" t="s">
        <v>4618</v>
      </c>
      <c r="AA1321" s="38" t="s">
        <v>4619</v>
      </c>
      <c r="AB1321" s="8" t="s">
        <v>12399</v>
      </c>
      <c r="AC1321" s="8" t="s">
        <v>22770</v>
      </c>
      <c r="AD1321" s="9" t="s">
        <v>11633</v>
      </c>
      <c r="AE1321" s="50">
        <v>1</v>
      </c>
      <c r="AF1321" s="97">
        <v>7</v>
      </c>
      <c r="AG1321" s="92">
        <v>40</v>
      </c>
      <c r="AH1321" s="93">
        <v>4.7060741136812103</v>
      </c>
      <c r="AI1321" s="94">
        <v>3.2785782083173301E-2</v>
      </c>
      <c r="AJ1321" s="95">
        <v>353.60635887589939</v>
      </c>
      <c r="AK1321" s="95">
        <v>27.233040711042928</v>
      </c>
      <c r="AL1321" s="96">
        <v>414.99102740092894</v>
      </c>
      <c r="AM1321" s="10">
        <v>4.3749999999999902</v>
      </c>
      <c r="AN1321" s="10">
        <v>0</v>
      </c>
      <c r="AO1321" s="10">
        <v>4.9999935032594198</v>
      </c>
      <c r="AP1321" s="10">
        <v>0</v>
      </c>
      <c r="AQ1321" s="3" t="s">
        <v>12642</v>
      </c>
    </row>
    <row r="1322" spans="1:43" x14ac:dyDescent="0.2">
      <c r="A1322" s="3" t="s">
        <v>3475</v>
      </c>
      <c r="B1322" s="7" t="s">
        <v>12651</v>
      </c>
      <c r="C1322" s="85">
        <v>1539496</v>
      </c>
      <c r="D1322" s="85">
        <v>1539807</v>
      </c>
      <c r="E1322" s="15" t="s">
        <v>21059</v>
      </c>
      <c r="F1322" s="5" t="s">
        <v>9400</v>
      </c>
      <c r="G1322" s="5">
        <v>309</v>
      </c>
      <c r="H1322" s="40">
        <v>0</v>
      </c>
      <c r="I1322" s="17" t="s">
        <v>21585</v>
      </c>
      <c r="J1322" s="36" t="s">
        <v>1204</v>
      </c>
      <c r="K1322" s="50">
        <v>103</v>
      </c>
      <c r="L1322" s="7" t="s">
        <v>9254</v>
      </c>
      <c r="M1322" s="89">
        <v>1</v>
      </c>
      <c r="N1322" s="89"/>
      <c r="O1322" s="89" t="s">
        <v>9248</v>
      </c>
      <c r="P1322" s="6" t="s">
        <v>4618</v>
      </c>
      <c r="Q1322" s="6" t="s">
        <v>4618</v>
      </c>
      <c r="R1322" s="6" t="s">
        <v>6134</v>
      </c>
      <c r="S1322" s="6" t="s">
        <v>4618</v>
      </c>
      <c r="T1322" s="6" t="s">
        <v>4618</v>
      </c>
      <c r="U1322" s="6" t="s">
        <v>4618</v>
      </c>
      <c r="V1322" s="6" t="s">
        <v>4618</v>
      </c>
      <c r="W1322" s="6" t="s">
        <v>4618</v>
      </c>
      <c r="X1322" s="6" t="s">
        <v>4618</v>
      </c>
      <c r="Y1322" s="6" t="s">
        <v>4618</v>
      </c>
      <c r="Z1322" s="6" t="s">
        <v>4618</v>
      </c>
      <c r="AA1322" s="38" t="s">
        <v>4619</v>
      </c>
      <c r="AB1322" s="8" t="s">
        <v>12400</v>
      </c>
      <c r="AC1322" s="8" t="s">
        <v>22770</v>
      </c>
      <c r="AD1322" s="9" t="s">
        <v>11633</v>
      </c>
      <c r="AE1322" s="50">
        <v>1</v>
      </c>
      <c r="AF1322" s="97">
        <v>3</v>
      </c>
      <c r="AG1322" s="92">
        <v>4</v>
      </c>
      <c r="AH1322" s="93" t="s">
        <v>9258</v>
      </c>
      <c r="AI1322" s="94" t="s">
        <v>9258</v>
      </c>
      <c r="AJ1322" s="95">
        <v>136.52329238565682</v>
      </c>
      <c r="AK1322" s="95">
        <v>13.197550498428496</v>
      </c>
      <c r="AL1322" s="96">
        <v>168.17288778816697</v>
      </c>
      <c r="AM1322" s="10">
        <v>2.5</v>
      </c>
      <c r="AN1322" s="10">
        <v>0</v>
      </c>
      <c r="AO1322" s="10">
        <v>2.5499999999999998</v>
      </c>
      <c r="AP1322" s="10">
        <v>0</v>
      </c>
      <c r="AQ1322" s="3" t="s">
        <v>12642</v>
      </c>
    </row>
    <row r="1323" spans="1:43" x14ac:dyDescent="0.2">
      <c r="A1323" s="3" t="s">
        <v>2974</v>
      </c>
      <c r="B1323" s="7" t="s">
        <v>12651</v>
      </c>
      <c r="C1323" s="85">
        <v>1539804</v>
      </c>
      <c r="D1323" s="85">
        <v>1542167</v>
      </c>
      <c r="E1323" s="15" t="s">
        <v>21060</v>
      </c>
      <c r="F1323" s="5" t="s">
        <v>9401</v>
      </c>
      <c r="G1323" s="5">
        <v>2361</v>
      </c>
      <c r="H1323" s="40">
        <v>0</v>
      </c>
      <c r="J1323" s="36" t="s">
        <v>1205</v>
      </c>
      <c r="K1323" s="50">
        <v>787</v>
      </c>
      <c r="L1323" s="7" t="s">
        <v>9254</v>
      </c>
      <c r="M1323" s="89">
        <v>0</v>
      </c>
      <c r="N1323" s="89"/>
      <c r="O1323" s="89" t="s">
        <v>9249</v>
      </c>
      <c r="P1323" s="6" t="s">
        <v>4677</v>
      </c>
      <c r="Q1323" s="6" t="s">
        <v>4618</v>
      </c>
      <c r="R1323" s="6" t="s">
        <v>4678</v>
      </c>
      <c r="S1323" s="6" t="s">
        <v>4618</v>
      </c>
      <c r="T1323" s="6" t="s">
        <v>4618</v>
      </c>
      <c r="U1323" s="6" t="s">
        <v>4618</v>
      </c>
      <c r="V1323" s="6" t="s">
        <v>4618</v>
      </c>
      <c r="W1323" s="6" t="s">
        <v>4618</v>
      </c>
      <c r="X1323" s="6" t="s">
        <v>4679</v>
      </c>
      <c r="Y1323" s="6" t="s">
        <v>4680</v>
      </c>
      <c r="Z1323" s="6" t="s">
        <v>4681</v>
      </c>
      <c r="AA1323" s="38" t="s">
        <v>4618</v>
      </c>
      <c r="AB1323" s="8" t="s">
        <v>12401</v>
      </c>
      <c r="AC1323" s="8" t="s">
        <v>22770</v>
      </c>
      <c r="AD1323" s="9" t="s">
        <v>11633</v>
      </c>
      <c r="AE1323" s="50">
        <v>1</v>
      </c>
      <c r="AF1323" s="97">
        <v>1</v>
      </c>
      <c r="AG1323" s="92">
        <v>2</v>
      </c>
      <c r="AH1323" s="93" t="s">
        <v>9258</v>
      </c>
      <c r="AI1323" s="94" t="s">
        <v>9258</v>
      </c>
      <c r="AJ1323" s="95">
        <v>0</v>
      </c>
      <c r="AK1323" s="95">
        <v>0</v>
      </c>
      <c r="AL1323" s="96">
        <v>0</v>
      </c>
      <c r="AM1323" s="10">
        <v>2.5</v>
      </c>
      <c r="AN1323" s="10">
        <v>0</v>
      </c>
      <c r="AO1323" s="10">
        <v>0.94999999999999896</v>
      </c>
      <c r="AP1323" s="10">
        <v>0</v>
      </c>
      <c r="AQ1323" s="3" t="s">
        <v>12642</v>
      </c>
    </row>
    <row r="1324" spans="1:43" x14ac:dyDescent="0.2">
      <c r="A1324" s="3" t="s">
        <v>3476</v>
      </c>
      <c r="B1324" s="7" t="s">
        <v>12651</v>
      </c>
      <c r="C1324" s="85">
        <v>1539813</v>
      </c>
      <c r="D1324" s="85">
        <v>1542167</v>
      </c>
      <c r="E1324" s="15" t="s">
        <v>21060</v>
      </c>
      <c r="F1324" s="5" t="s">
        <v>9400</v>
      </c>
      <c r="G1324" s="5">
        <v>2352</v>
      </c>
      <c r="H1324" s="40">
        <v>0</v>
      </c>
      <c r="I1324" s="17" t="s">
        <v>21586</v>
      </c>
      <c r="J1324" s="36" t="s">
        <v>1205</v>
      </c>
      <c r="K1324" s="50">
        <v>784</v>
      </c>
      <c r="L1324" s="7" t="s">
        <v>9254</v>
      </c>
      <c r="M1324" s="89">
        <v>0</v>
      </c>
      <c r="N1324" s="89"/>
      <c r="O1324" s="89" t="s">
        <v>9249</v>
      </c>
      <c r="P1324" s="6" t="s">
        <v>4677</v>
      </c>
      <c r="Q1324" s="6" t="s">
        <v>4618</v>
      </c>
      <c r="R1324" s="6" t="s">
        <v>4678</v>
      </c>
      <c r="S1324" s="6" t="s">
        <v>4618</v>
      </c>
      <c r="T1324" s="6" t="s">
        <v>4618</v>
      </c>
      <c r="U1324" s="6" t="s">
        <v>4618</v>
      </c>
      <c r="V1324" s="6" t="s">
        <v>4618</v>
      </c>
      <c r="W1324" s="6" t="s">
        <v>4618</v>
      </c>
      <c r="X1324" s="6" t="s">
        <v>4679</v>
      </c>
      <c r="Y1324" s="6" t="s">
        <v>4680</v>
      </c>
      <c r="Z1324" s="6" t="s">
        <v>4681</v>
      </c>
      <c r="AA1324" s="38" t="s">
        <v>4618</v>
      </c>
      <c r="AB1324" s="8" t="s">
        <v>12401</v>
      </c>
      <c r="AC1324" s="8" t="s">
        <v>22770</v>
      </c>
      <c r="AD1324" s="9" t="s">
        <v>11633</v>
      </c>
      <c r="AE1324" s="50">
        <v>1</v>
      </c>
      <c r="AF1324" s="97">
        <v>59</v>
      </c>
      <c r="AG1324" s="92">
        <v>432</v>
      </c>
      <c r="AH1324" s="93">
        <v>4.3090031609318098</v>
      </c>
      <c r="AI1324" s="94">
        <v>4.6158416157331702E-9</v>
      </c>
      <c r="AJ1324" s="95">
        <v>0</v>
      </c>
      <c r="AK1324" s="95">
        <v>0</v>
      </c>
      <c r="AL1324" s="96">
        <v>0</v>
      </c>
      <c r="AM1324" s="10">
        <v>9.9999991836923297</v>
      </c>
      <c r="AN1324" s="10">
        <v>0</v>
      </c>
      <c r="AO1324" s="10">
        <v>9.9999975765374796</v>
      </c>
      <c r="AP1324" s="10">
        <v>0</v>
      </c>
      <c r="AQ1324" s="3" t="s">
        <v>12649</v>
      </c>
    </row>
    <row r="1325" spans="1:43" x14ac:dyDescent="0.2">
      <c r="A1325" s="3" t="s">
        <v>3477</v>
      </c>
      <c r="B1325" s="7" t="s">
        <v>12651</v>
      </c>
      <c r="C1325" s="85">
        <v>1542164</v>
      </c>
      <c r="D1325" s="85">
        <v>1542610</v>
      </c>
      <c r="E1325" s="15" t="s">
        <v>21061</v>
      </c>
      <c r="F1325" s="5" t="s">
        <v>9400</v>
      </c>
      <c r="G1325" s="5">
        <v>444</v>
      </c>
      <c r="H1325" s="40">
        <v>1</v>
      </c>
      <c r="I1325" s="17" t="s">
        <v>21587</v>
      </c>
      <c r="J1325" s="36" t="s">
        <v>1206</v>
      </c>
      <c r="K1325" s="50">
        <v>148</v>
      </c>
      <c r="L1325" s="7" t="s">
        <v>9252</v>
      </c>
      <c r="M1325" s="89">
        <v>0</v>
      </c>
      <c r="N1325" s="89" t="s">
        <v>22729</v>
      </c>
      <c r="O1325" s="89" t="s">
        <v>9251</v>
      </c>
      <c r="P1325" s="6" t="s">
        <v>4618</v>
      </c>
      <c r="Q1325" s="6" t="s">
        <v>4618</v>
      </c>
      <c r="R1325" s="6" t="s">
        <v>4618</v>
      </c>
      <c r="S1325" s="6" t="s">
        <v>4618</v>
      </c>
      <c r="T1325" s="6" t="s">
        <v>4618</v>
      </c>
      <c r="U1325" s="6" t="s">
        <v>4618</v>
      </c>
      <c r="V1325" s="6" t="s">
        <v>4618</v>
      </c>
      <c r="W1325" s="6" t="s">
        <v>4621</v>
      </c>
      <c r="X1325" s="6" t="s">
        <v>4618</v>
      </c>
      <c r="Y1325" s="6" t="s">
        <v>4618</v>
      </c>
      <c r="Z1325" s="6" t="s">
        <v>4618</v>
      </c>
      <c r="AA1325" s="38" t="s">
        <v>4618</v>
      </c>
      <c r="AB1325" s="8" t="s">
        <v>12402</v>
      </c>
      <c r="AC1325" s="8" t="s">
        <v>22770</v>
      </c>
      <c r="AD1325" s="9" t="s">
        <v>11633</v>
      </c>
      <c r="AE1325" s="50">
        <v>1</v>
      </c>
      <c r="AF1325" s="97">
        <v>13</v>
      </c>
      <c r="AG1325" s="92">
        <v>51</v>
      </c>
      <c r="AH1325" s="93" t="s">
        <v>10188</v>
      </c>
      <c r="AI1325" s="94">
        <v>1.46506144773887E-3</v>
      </c>
      <c r="AJ1325" s="95">
        <v>145.37581845330249</v>
      </c>
      <c r="AK1325" s="95">
        <v>42.768667962309031</v>
      </c>
      <c r="AL1325" s="96">
        <v>180.95172448229388</v>
      </c>
      <c r="AM1325" s="10">
        <v>9.9993494646473504</v>
      </c>
      <c r="AN1325" s="10">
        <v>1.1368683772161601E-12</v>
      </c>
      <c r="AO1325" s="10">
        <v>4.9036245013481503</v>
      </c>
      <c r="AP1325" s="10">
        <v>1.16315256993608E-2</v>
      </c>
      <c r="AQ1325" s="3" t="s">
        <v>12648</v>
      </c>
    </row>
    <row r="1326" spans="1:43" x14ac:dyDescent="0.2">
      <c r="A1326" s="3" t="s">
        <v>3478</v>
      </c>
      <c r="B1326" s="7" t="s">
        <v>12651</v>
      </c>
      <c r="C1326" s="85">
        <v>1542597</v>
      </c>
      <c r="D1326" s="85">
        <v>1543562</v>
      </c>
      <c r="E1326" s="15" t="s">
        <v>21060</v>
      </c>
      <c r="F1326" s="5" t="s">
        <v>9400</v>
      </c>
      <c r="G1326" s="5">
        <v>963</v>
      </c>
      <c r="H1326" s="40">
        <v>0</v>
      </c>
      <c r="I1326" s="17" t="s">
        <v>21588</v>
      </c>
      <c r="J1326" s="36" t="s">
        <v>1207</v>
      </c>
      <c r="K1326" s="50">
        <v>321</v>
      </c>
      <c r="L1326" s="7" t="s">
        <v>9254</v>
      </c>
      <c r="M1326" s="89">
        <v>5</v>
      </c>
      <c r="N1326" s="89"/>
      <c r="O1326" s="89" t="s">
        <v>9248</v>
      </c>
      <c r="P1326" s="6" t="s">
        <v>4618</v>
      </c>
      <c r="Q1326" s="6" t="s">
        <v>4618</v>
      </c>
      <c r="R1326" s="6" t="s">
        <v>6135</v>
      </c>
      <c r="S1326" s="6" t="s">
        <v>4618</v>
      </c>
      <c r="T1326" s="6" t="s">
        <v>4618</v>
      </c>
      <c r="U1326" s="6" t="s">
        <v>4618</v>
      </c>
      <c r="V1326" s="6" t="s">
        <v>4618</v>
      </c>
      <c r="W1326" s="6" t="s">
        <v>4618</v>
      </c>
      <c r="X1326" s="6" t="s">
        <v>4618</v>
      </c>
      <c r="Y1326" s="6" t="s">
        <v>4618</v>
      </c>
      <c r="Z1326" s="6" t="s">
        <v>4618</v>
      </c>
      <c r="AA1326" s="38" t="s">
        <v>4619</v>
      </c>
      <c r="AB1326" s="8" t="s">
        <v>12403</v>
      </c>
      <c r="AC1326" s="8" t="s">
        <v>22770</v>
      </c>
      <c r="AD1326" s="9" t="s">
        <v>11633</v>
      </c>
      <c r="AE1326" s="50">
        <v>1</v>
      </c>
      <c r="AF1326" s="97">
        <v>3</v>
      </c>
      <c r="AG1326" s="92">
        <v>23</v>
      </c>
      <c r="AH1326" s="93">
        <v>4.9175782188749197</v>
      </c>
      <c r="AI1326" s="94">
        <v>0.12007531828183</v>
      </c>
      <c r="AJ1326" s="95">
        <v>57.19869305412746</v>
      </c>
      <c r="AK1326" s="95">
        <v>18.369616280864982</v>
      </c>
      <c r="AL1326" s="96">
        <v>71.424334012443978</v>
      </c>
      <c r="AM1326" s="10">
        <v>8.22021484375</v>
      </c>
      <c r="AN1326" s="10">
        <v>0</v>
      </c>
      <c r="AO1326" s="10">
        <v>4.494983306</v>
      </c>
      <c r="AP1326" s="10">
        <v>1.5637022712499999</v>
      </c>
      <c r="AQ1326" s="3" t="s">
        <v>12643</v>
      </c>
    </row>
    <row r="1327" spans="1:43" x14ac:dyDescent="0.2">
      <c r="A1327" s="3" t="s">
        <v>3479</v>
      </c>
      <c r="B1327" s="7" t="s">
        <v>12651</v>
      </c>
      <c r="C1327" s="85">
        <v>1543786</v>
      </c>
      <c r="D1327" s="85">
        <v>1544100</v>
      </c>
      <c r="E1327" s="15" t="s">
        <v>21059</v>
      </c>
      <c r="F1327" s="5" t="s">
        <v>9400</v>
      </c>
      <c r="G1327" s="5">
        <v>312</v>
      </c>
      <c r="H1327" s="40">
        <v>1</v>
      </c>
      <c r="I1327" s="17" t="s">
        <v>21589</v>
      </c>
      <c r="J1327" s="36" t="s">
        <v>1208</v>
      </c>
      <c r="K1327" s="50">
        <v>104</v>
      </c>
      <c r="L1327" s="7" t="s">
        <v>9252</v>
      </c>
      <c r="M1327" s="89">
        <v>0</v>
      </c>
      <c r="N1327" s="89" t="s">
        <v>22729</v>
      </c>
      <c r="O1327" s="89" t="s">
        <v>9250</v>
      </c>
      <c r="P1327" s="6" t="s">
        <v>4618</v>
      </c>
      <c r="Q1327" s="6" t="s">
        <v>4618</v>
      </c>
      <c r="R1327" s="6" t="s">
        <v>4618</v>
      </c>
      <c r="S1327" s="6" t="s">
        <v>4618</v>
      </c>
      <c r="T1327" s="6" t="s">
        <v>4618</v>
      </c>
      <c r="U1327" s="6" t="s">
        <v>4618</v>
      </c>
      <c r="V1327" s="6" t="s">
        <v>4620</v>
      </c>
      <c r="W1327" s="6" t="s">
        <v>4621</v>
      </c>
      <c r="X1327" s="6" t="s">
        <v>4618</v>
      </c>
      <c r="Y1327" s="6" t="s">
        <v>4618</v>
      </c>
      <c r="Z1327" s="6" t="s">
        <v>4618</v>
      </c>
      <c r="AA1327" s="38" t="s">
        <v>4619</v>
      </c>
      <c r="AB1327" s="8" t="s">
        <v>9258</v>
      </c>
      <c r="AC1327" s="8" t="s">
        <v>22770</v>
      </c>
      <c r="AD1327" s="9" t="s">
        <v>11633</v>
      </c>
      <c r="AE1327" s="50">
        <v>1</v>
      </c>
      <c r="AF1327" s="97">
        <v>14</v>
      </c>
      <c r="AG1327" s="92">
        <v>95</v>
      </c>
      <c r="AH1327" s="93">
        <v>3.1152588867146198</v>
      </c>
      <c r="AI1327" s="94">
        <v>1.4036839961550199E-2</v>
      </c>
      <c r="AJ1327" s="95">
        <v>10.381809639417463</v>
      </c>
      <c r="AK1327" s="95">
        <v>1.5561737549167387</v>
      </c>
      <c r="AL1327" s="96">
        <v>10.638408233035568</v>
      </c>
      <c r="AM1327" s="10">
        <v>9.9981227707698199</v>
      </c>
      <c r="AN1327" s="10">
        <v>1.81898940354585E-11</v>
      </c>
      <c r="AO1327" s="10">
        <v>4.5469298720890398E-3</v>
      </c>
      <c r="AP1327" s="10">
        <v>9.9878635369371196</v>
      </c>
      <c r="AQ1327" s="3" t="s">
        <v>12647</v>
      </c>
    </row>
    <row r="1328" spans="1:43" x14ac:dyDescent="0.2">
      <c r="A1328" s="3" t="s">
        <v>3480</v>
      </c>
      <c r="B1328" s="7" t="s">
        <v>12651</v>
      </c>
      <c r="C1328" s="85">
        <v>1544090</v>
      </c>
      <c r="D1328" s="85">
        <v>1544758</v>
      </c>
      <c r="E1328" s="15" t="s">
        <v>21061</v>
      </c>
      <c r="F1328" s="5" t="s">
        <v>9401</v>
      </c>
      <c r="G1328" s="5">
        <v>666</v>
      </c>
      <c r="H1328" s="40">
        <v>0</v>
      </c>
      <c r="I1328" s="17" t="s">
        <v>21590</v>
      </c>
      <c r="J1328" s="36" t="s">
        <v>1209</v>
      </c>
      <c r="K1328" s="50">
        <v>222</v>
      </c>
      <c r="L1328" s="7" t="s">
        <v>9252</v>
      </c>
      <c r="M1328" s="89">
        <v>1</v>
      </c>
      <c r="N1328" s="89"/>
      <c r="O1328" s="89" t="s">
        <v>9249</v>
      </c>
      <c r="P1328" s="6" t="s">
        <v>4618</v>
      </c>
      <c r="Q1328" s="6" t="s">
        <v>4618</v>
      </c>
      <c r="R1328" s="6" t="s">
        <v>6136</v>
      </c>
      <c r="S1328" s="6" t="s">
        <v>6137</v>
      </c>
      <c r="T1328" s="6" t="s">
        <v>4618</v>
      </c>
      <c r="U1328" s="6" t="s">
        <v>4618</v>
      </c>
      <c r="V1328" s="6" t="s">
        <v>4618</v>
      </c>
      <c r="W1328" s="6" t="s">
        <v>4618</v>
      </c>
      <c r="X1328" s="6" t="s">
        <v>4618</v>
      </c>
      <c r="Y1328" s="6" t="s">
        <v>5933</v>
      </c>
      <c r="Z1328" s="6" t="s">
        <v>4618</v>
      </c>
      <c r="AA1328" s="38" t="s">
        <v>4619</v>
      </c>
      <c r="AB1328" s="8" t="s">
        <v>12404</v>
      </c>
      <c r="AC1328" s="8" t="s">
        <v>22770</v>
      </c>
      <c r="AD1328" s="9" t="s">
        <v>11633</v>
      </c>
      <c r="AE1328" s="50">
        <v>1</v>
      </c>
      <c r="AF1328" s="97">
        <v>14</v>
      </c>
      <c r="AG1328" s="92">
        <v>111</v>
      </c>
      <c r="AH1328" s="93" t="s">
        <v>10188</v>
      </c>
      <c r="AI1328" s="94">
        <v>1.1398093202450901E-6</v>
      </c>
      <c r="AJ1328" s="95">
        <v>29.838973613292062</v>
      </c>
      <c r="AK1328" s="95">
        <v>27.404010473354408</v>
      </c>
      <c r="AL1328" s="96">
        <v>34.377631617349721</v>
      </c>
      <c r="AM1328" s="10">
        <v>9.9433234120745908</v>
      </c>
      <c r="AN1328" s="10">
        <v>3.6937564118488802E-11</v>
      </c>
      <c r="AO1328" s="10">
        <v>9.50586251245646</v>
      </c>
      <c r="AP1328" s="10">
        <v>2.17820748052766E-4</v>
      </c>
      <c r="AQ1328" s="3" t="s">
        <v>12649</v>
      </c>
    </row>
    <row r="1329" spans="1:43" x14ac:dyDescent="0.2">
      <c r="A1329" s="3" t="s">
        <v>3481</v>
      </c>
      <c r="B1329" s="7" t="s">
        <v>12651</v>
      </c>
      <c r="C1329" s="85">
        <v>1544755</v>
      </c>
      <c r="D1329" s="85">
        <v>1545621</v>
      </c>
      <c r="E1329" s="15" t="s">
        <v>21059</v>
      </c>
      <c r="F1329" s="5" t="s">
        <v>9400</v>
      </c>
      <c r="G1329" s="5">
        <v>864</v>
      </c>
      <c r="H1329" s="40">
        <v>0</v>
      </c>
      <c r="I1329" s="17" t="s">
        <v>21591</v>
      </c>
      <c r="J1329" s="36" t="s">
        <v>1210</v>
      </c>
      <c r="K1329" s="50">
        <v>288</v>
      </c>
      <c r="L1329" s="7" t="s">
        <v>9254</v>
      </c>
      <c r="M1329" s="89">
        <v>0</v>
      </c>
      <c r="N1329" s="89" t="s">
        <v>22729</v>
      </c>
      <c r="O1329" s="89" t="s">
        <v>9251</v>
      </c>
      <c r="P1329" s="6" t="s">
        <v>4618</v>
      </c>
      <c r="Q1329" s="6" t="s">
        <v>4618</v>
      </c>
      <c r="R1329" s="6" t="s">
        <v>6138</v>
      </c>
      <c r="S1329" s="6" t="s">
        <v>4618</v>
      </c>
      <c r="T1329" s="6" t="s">
        <v>4618</v>
      </c>
      <c r="U1329" s="6" t="s">
        <v>4618</v>
      </c>
      <c r="V1329" s="6" t="s">
        <v>4620</v>
      </c>
      <c r="W1329" s="6" t="s">
        <v>4621</v>
      </c>
      <c r="X1329" s="6" t="s">
        <v>4618</v>
      </c>
      <c r="Y1329" s="6" t="s">
        <v>4618</v>
      </c>
      <c r="Z1329" s="6" t="s">
        <v>6139</v>
      </c>
      <c r="AA1329" s="38" t="s">
        <v>4618</v>
      </c>
      <c r="AB1329" s="8" t="s">
        <v>12405</v>
      </c>
      <c r="AC1329" s="8" t="s">
        <v>22770</v>
      </c>
      <c r="AD1329" s="9" t="s">
        <v>11633</v>
      </c>
      <c r="AE1329" s="50">
        <v>1</v>
      </c>
      <c r="AF1329" s="97">
        <v>33</v>
      </c>
      <c r="AG1329" s="92">
        <v>614</v>
      </c>
      <c r="AH1329" s="93">
        <v>4.30112543202595</v>
      </c>
      <c r="AI1329" s="94">
        <v>8.7689947082255498E-11</v>
      </c>
      <c r="AJ1329" s="95">
        <v>65.254523217999377</v>
      </c>
      <c r="AK1329" s="95">
        <v>37.428940382097757</v>
      </c>
      <c r="AL1329" s="96">
        <v>66.872659990710147</v>
      </c>
      <c r="AM1329" s="10">
        <v>9.9999999986162393</v>
      </c>
      <c r="AN1329" s="10">
        <v>0</v>
      </c>
      <c r="AO1329" s="10">
        <v>1.3414959368596099E-3</v>
      </c>
      <c r="AP1329" s="10">
        <v>9.9972589360579498</v>
      </c>
      <c r="AQ1329" s="3" t="s">
        <v>12647</v>
      </c>
    </row>
    <row r="1330" spans="1:43" x14ac:dyDescent="0.2">
      <c r="A1330" s="3" t="s">
        <v>3482</v>
      </c>
      <c r="B1330" s="7" t="s">
        <v>12651</v>
      </c>
      <c r="C1330" s="85">
        <v>1545614</v>
      </c>
      <c r="D1330" s="85">
        <v>1546777</v>
      </c>
      <c r="E1330" s="15" t="s">
        <v>21061</v>
      </c>
      <c r="F1330" s="5" t="s">
        <v>9400</v>
      </c>
      <c r="G1330" s="5">
        <v>1161</v>
      </c>
      <c r="H1330" s="40">
        <v>0</v>
      </c>
      <c r="I1330" s="17" t="s">
        <v>21592</v>
      </c>
      <c r="J1330" s="36"/>
      <c r="K1330" s="50">
        <v>387</v>
      </c>
      <c r="L1330" s="7" t="s">
        <v>9252</v>
      </c>
      <c r="M1330" s="89">
        <v>1</v>
      </c>
      <c r="N1330" s="89"/>
      <c r="O1330" s="89" t="s">
        <v>9249</v>
      </c>
      <c r="P1330" s="6" t="s">
        <v>4618</v>
      </c>
      <c r="Q1330" s="6" t="s">
        <v>4618</v>
      </c>
      <c r="R1330" s="6" t="s">
        <v>6140</v>
      </c>
      <c r="S1330" s="6" t="s">
        <v>4618</v>
      </c>
      <c r="T1330" s="6" t="s">
        <v>4618</v>
      </c>
      <c r="U1330" s="6" t="s">
        <v>4618</v>
      </c>
      <c r="V1330" s="6" t="s">
        <v>4618</v>
      </c>
      <c r="W1330" s="6" t="s">
        <v>4618</v>
      </c>
      <c r="X1330" s="6" t="s">
        <v>4618</v>
      </c>
      <c r="Y1330" s="6" t="s">
        <v>4618</v>
      </c>
      <c r="Z1330" s="6" t="s">
        <v>4618</v>
      </c>
      <c r="AA1330" s="38" t="s">
        <v>4619</v>
      </c>
      <c r="AB1330" s="8" t="s">
        <v>12399</v>
      </c>
      <c r="AC1330" s="8" t="s">
        <v>22770</v>
      </c>
      <c r="AD1330" s="9" t="s">
        <v>11633</v>
      </c>
      <c r="AE1330" s="50">
        <v>1</v>
      </c>
      <c r="AF1330" s="97">
        <v>52</v>
      </c>
      <c r="AG1330" s="92">
        <v>365</v>
      </c>
      <c r="AH1330" s="93">
        <v>4.8136272548360104</v>
      </c>
      <c r="AI1330" s="94">
        <v>1.9482060788496E-9</v>
      </c>
      <c r="AJ1330" s="95">
        <v>38.560529424240954</v>
      </c>
      <c r="AK1330" s="95">
        <v>16.760953922157348</v>
      </c>
      <c r="AL1330" s="96">
        <v>51.663361546887529</v>
      </c>
      <c r="AM1330" s="10">
        <v>9.9999999999887894</v>
      </c>
      <c r="AN1330" s="10">
        <v>0</v>
      </c>
      <c r="AO1330" s="10">
        <v>1.0539699106990499E-3</v>
      </c>
      <c r="AP1330" s="10">
        <v>9.9948998055573792</v>
      </c>
      <c r="AQ1330" s="3" t="s">
        <v>12647</v>
      </c>
    </row>
    <row r="1331" spans="1:43" x14ac:dyDescent="0.2">
      <c r="A1331" s="3" t="s">
        <v>3483</v>
      </c>
      <c r="B1331" s="7" t="s">
        <v>12651</v>
      </c>
      <c r="C1331" s="85">
        <v>1546774</v>
      </c>
      <c r="D1331" s="85">
        <v>1547844</v>
      </c>
      <c r="E1331" s="15" t="s">
        <v>21059</v>
      </c>
      <c r="F1331" s="5" t="s">
        <v>9400</v>
      </c>
      <c r="G1331" s="5">
        <v>1068</v>
      </c>
      <c r="H1331" s="40">
        <v>0</v>
      </c>
      <c r="I1331" s="17" t="s">
        <v>21593</v>
      </c>
      <c r="J1331" s="36" t="s">
        <v>1212</v>
      </c>
      <c r="K1331" s="50">
        <v>356</v>
      </c>
      <c r="L1331" s="7" t="s">
        <v>9253</v>
      </c>
      <c r="M1331" s="89">
        <v>0</v>
      </c>
      <c r="N1331" s="89"/>
      <c r="O1331" s="89" t="s">
        <v>9249</v>
      </c>
      <c r="P1331" s="6" t="s">
        <v>6141</v>
      </c>
      <c r="Q1331" s="6" t="s">
        <v>6142</v>
      </c>
      <c r="R1331" s="6" t="s">
        <v>6143</v>
      </c>
      <c r="S1331" s="6" t="s">
        <v>4618</v>
      </c>
      <c r="T1331" s="6" t="s">
        <v>4618</v>
      </c>
      <c r="U1331" s="6" t="s">
        <v>4618</v>
      </c>
      <c r="V1331" s="6" t="s">
        <v>4618</v>
      </c>
      <c r="W1331" s="6" t="s">
        <v>4618</v>
      </c>
      <c r="X1331" s="6" t="s">
        <v>4679</v>
      </c>
      <c r="Y1331" s="6" t="s">
        <v>4680</v>
      </c>
      <c r="Z1331" s="6" t="s">
        <v>6144</v>
      </c>
      <c r="AA1331" s="38" t="s">
        <v>4618</v>
      </c>
      <c r="AB1331" s="8" t="s">
        <v>12406</v>
      </c>
      <c r="AC1331" s="8" t="s">
        <v>22770</v>
      </c>
      <c r="AD1331" s="9" t="s">
        <v>11633</v>
      </c>
      <c r="AE1331" s="50">
        <v>1</v>
      </c>
      <c r="AF1331" s="97">
        <v>26</v>
      </c>
      <c r="AG1331" s="92">
        <v>206</v>
      </c>
      <c r="AH1331" s="93">
        <v>8.1376266997430697</v>
      </c>
      <c r="AI1331" s="94">
        <v>5.5716094222508495E-10</v>
      </c>
      <c r="AJ1331" s="95">
        <v>44.529820757305295</v>
      </c>
      <c r="AK1331" s="95">
        <v>30.482697669839649</v>
      </c>
      <c r="AL1331" s="96">
        <v>51.863311692075094</v>
      </c>
      <c r="AM1331" s="10">
        <v>9.9999999999998899</v>
      </c>
      <c r="AN1331" s="10">
        <v>0</v>
      </c>
      <c r="AO1331" s="10">
        <v>9.9999536894356105</v>
      </c>
      <c r="AP1331" s="10">
        <v>0</v>
      </c>
      <c r="AQ1331" s="3" t="s">
        <v>12642</v>
      </c>
    </row>
    <row r="1332" spans="1:43" x14ac:dyDescent="0.2">
      <c r="A1332" s="3" t="s">
        <v>3484</v>
      </c>
      <c r="B1332" s="7" t="s">
        <v>12651</v>
      </c>
      <c r="C1332" s="85">
        <v>1547912</v>
      </c>
      <c r="D1332" s="85">
        <v>1548118</v>
      </c>
      <c r="E1332" s="15" t="s">
        <v>21061</v>
      </c>
      <c r="F1332" s="5" t="s">
        <v>9401</v>
      </c>
      <c r="G1332" s="5">
        <v>204</v>
      </c>
      <c r="H1332" s="40">
        <v>1</v>
      </c>
      <c r="I1332" s="17" t="s">
        <v>21594</v>
      </c>
      <c r="J1332" s="36" t="s">
        <v>1213</v>
      </c>
      <c r="K1332" s="50">
        <v>68</v>
      </c>
      <c r="L1332" s="7" t="s">
        <v>9252</v>
      </c>
      <c r="M1332" s="89">
        <v>0</v>
      </c>
      <c r="N1332" s="89"/>
      <c r="O1332" s="89" t="s">
        <v>9249</v>
      </c>
      <c r="P1332" s="6" t="s">
        <v>4618</v>
      </c>
      <c r="Q1332" s="6" t="s">
        <v>4618</v>
      </c>
      <c r="R1332" s="6" t="s">
        <v>4618</v>
      </c>
      <c r="S1332" s="6" t="s">
        <v>4618</v>
      </c>
      <c r="T1332" s="6" t="s">
        <v>4618</v>
      </c>
      <c r="U1332" s="6" t="s">
        <v>4618</v>
      </c>
      <c r="V1332" s="6" t="s">
        <v>4618</v>
      </c>
      <c r="W1332" s="6" t="s">
        <v>4618</v>
      </c>
      <c r="X1332" s="6" t="s">
        <v>4618</v>
      </c>
      <c r="Y1332" s="6" t="s">
        <v>4618</v>
      </c>
      <c r="Z1332" s="6" t="s">
        <v>4618</v>
      </c>
      <c r="AA1332" s="38" t="s">
        <v>4618</v>
      </c>
      <c r="AB1332" s="8"/>
      <c r="AC1332" s="8"/>
      <c r="AD1332" s="9"/>
      <c r="AE1332" s="50">
        <v>1</v>
      </c>
      <c r="AF1332" s="97">
        <v>2</v>
      </c>
      <c r="AG1332" s="92">
        <v>9</v>
      </c>
      <c r="AH1332" s="93" t="s">
        <v>9258</v>
      </c>
      <c r="AI1332" s="94" t="s">
        <v>9258</v>
      </c>
      <c r="AJ1332" s="95">
        <v>227.76035277779977</v>
      </c>
      <c r="AK1332" s="95">
        <v>172.87060625270729</v>
      </c>
      <c r="AL1332" s="96">
        <v>212.6731223000827</v>
      </c>
      <c r="AM1332" s="10">
        <v>0.5078125</v>
      </c>
      <c r="AN1332" s="10">
        <v>3.125</v>
      </c>
      <c r="AO1332" s="10">
        <v>3.2850000000000001</v>
      </c>
      <c r="AP1332" s="10">
        <v>0</v>
      </c>
      <c r="AQ1332" s="3" t="s">
        <v>12645</v>
      </c>
    </row>
    <row r="1333" spans="1:43" x14ac:dyDescent="0.2">
      <c r="A1333" s="3" t="s">
        <v>3485</v>
      </c>
      <c r="B1333" s="7" t="s">
        <v>12651</v>
      </c>
      <c r="C1333" s="85">
        <v>1548129</v>
      </c>
      <c r="D1333" s="85">
        <v>1549763</v>
      </c>
      <c r="E1333" s="15" t="s">
        <v>21060</v>
      </c>
      <c r="F1333" s="5" t="s">
        <v>9400</v>
      </c>
      <c r="G1333" s="5">
        <v>1632</v>
      </c>
      <c r="H1333" s="40">
        <v>0</v>
      </c>
      <c r="I1333" s="17" t="s">
        <v>21595</v>
      </c>
      <c r="J1333" s="36" t="s">
        <v>1214</v>
      </c>
      <c r="K1333" s="50">
        <v>544</v>
      </c>
      <c r="L1333" s="7" t="s">
        <v>9253</v>
      </c>
      <c r="M1333" s="89">
        <v>0</v>
      </c>
      <c r="N1333" s="89"/>
      <c r="O1333" s="89" t="s">
        <v>9249</v>
      </c>
      <c r="P1333" s="6" t="s">
        <v>6145</v>
      </c>
      <c r="Q1333" s="6" t="s">
        <v>4618</v>
      </c>
      <c r="R1333" s="6" t="s">
        <v>6146</v>
      </c>
      <c r="S1333" s="6" t="s">
        <v>4618</v>
      </c>
      <c r="T1333" s="6" t="s">
        <v>4618</v>
      </c>
      <c r="U1333" s="6" t="s">
        <v>4618</v>
      </c>
      <c r="V1333" s="6" t="s">
        <v>6147</v>
      </c>
      <c r="W1333" s="6" t="s">
        <v>4618</v>
      </c>
      <c r="X1333" s="6" t="s">
        <v>4618</v>
      </c>
      <c r="Y1333" s="6" t="s">
        <v>6148</v>
      </c>
      <c r="Z1333" s="6" t="s">
        <v>4618</v>
      </c>
      <c r="AA1333" s="38" t="s">
        <v>4618</v>
      </c>
      <c r="AB1333" s="8" t="s">
        <v>12407</v>
      </c>
      <c r="AC1333" s="8" t="s">
        <v>22770</v>
      </c>
      <c r="AD1333" s="9" t="s">
        <v>11533</v>
      </c>
      <c r="AE1333" s="50">
        <v>1</v>
      </c>
      <c r="AF1333" s="97">
        <v>26</v>
      </c>
      <c r="AG1333" s="92">
        <v>92</v>
      </c>
      <c r="AH1333" s="93">
        <v>3.4937705099683498</v>
      </c>
      <c r="AI1333" s="94">
        <v>7.7334935945149201E-3</v>
      </c>
      <c r="AJ1333" s="95">
        <v>66.763846232753792</v>
      </c>
      <c r="AK1333" s="95">
        <v>55.225608429072743</v>
      </c>
      <c r="AL1333" s="96">
        <v>69.321456387414997</v>
      </c>
      <c r="AM1333" s="10">
        <v>9.9968216224674293</v>
      </c>
      <c r="AN1333" s="10">
        <v>7.2759576141834194E-11</v>
      </c>
      <c r="AO1333" s="10">
        <v>4.9999777504181804</v>
      </c>
      <c r="AP1333" s="10">
        <v>2.0168500833861399E-6</v>
      </c>
      <c r="AQ1333" s="3" t="s">
        <v>12648</v>
      </c>
    </row>
    <row r="1334" spans="1:43" x14ac:dyDescent="0.2">
      <c r="A1334" s="3" t="s">
        <v>3486</v>
      </c>
      <c r="B1334" s="7" t="s">
        <v>12651</v>
      </c>
      <c r="C1334" s="85">
        <v>1549926</v>
      </c>
      <c r="D1334" s="85">
        <v>1551845</v>
      </c>
      <c r="E1334" s="15" t="s">
        <v>21060</v>
      </c>
      <c r="F1334" s="5" t="s">
        <v>9400</v>
      </c>
      <c r="G1334" s="5">
        <v>1917</v>
      </c>
      <c r="H1334" s="40">
        <v>0</v>
      </c>
      <c r="I1334" s="17" t="s">
        <v>21596</v>
      </c>
      <c r="J1334" s="36" t="s">
        <v>1215</v>
      </c>
      <c r="K1334" s="50">
        <v>639</v>
      </c>
      <c r="L1334" s="7" t="s">
        <v>9254</v>
      </c>
      <c r="M1334" s="89">
        <v>4</v>
      </c>
      <c r="N1334" s="89"/>
      <c r="O1334" s="89" t="s">
        <v>9248</v>
      </c>
      <c r="P1334" s="6" t="s">
        <v>4677</v>
      </c>
      <c r="Q1334" s="6" t="s">
        <v>4618</v>
      </c>
      <c r="R1334" s="6" t="s">
        <v>6149</v>
      </c>
      <c r="S1334" s="6" t="s">
        <v>4618</v>
      </c>
      <c r="T1334" s="6" t="s">
        <v>4618</v>
      </c>
      <c r="U1334" s="6" t="s">
        <v>4618</v>
      </c>
      <c r="V1334" s="6" t="s">
        <v>4618</v>
      </c>
      <c r="W1334" s="6" t="s">
        <v>4618</v>
      </c>
      <c r="X1334" s="6" t="s">
        <v>4618</v>
      </c>
      <c r="Y1334" s="6" t="s">
        <v>4680</v>
      </c>
      <c r="Z1334" s="6" t="s">
        <v>6150</v>
      </c>
      <c r="AA1334" s="38" t="s">
        <v>4619</v>
      </c>
      <c r="AB1334" s="8" t="s">
        <v>12408</v>
      </c>
      <c r="AC1334" s="8" t="s">
        <v>22770</v>
      </c>
      <c r="AD1334" s="9" t="s">
        <v>11633</v>
      </c>
      <c r="AE1334" s="50">
        <v>1</v>
      </c>
      <c r="AF1334" s="97">
        <v>20</v>
      </c>
      <c r="AG1334" s="92">
        <v>137</v>
      </c>
      <c r="AH1334" s="93">
        <v>1.5378737927083601</v>
      </c>
      <c r="AI1334" s="94">
        <v>0.13452051314611499</v>
      </c>
      <c r="AJ1334" s="95">
        <v>44.639753752299889</v>
      </c>
      <c r="AK1334" s="95">
        <v>32.169029339919462</v>
      </c>
      <c r="AL1334" s="96">
        <v>56.855825164954005</v>
      </c>
      <c r="AM1334" s="10">
        <v>9.9999865760792499</v>
      </c>
      <c r="AN1334" s="10">
        <v>0</v>
      </c>
      <c r="AO1334" s="10">
        <v>7.846980392021</v>
      </c>
      <c r="AP1334" s="10">
        <v>2.3618547897541399E-4</v>
      </c>
      <c r="AQ1334" s="3" t="s">
        <v>12643</v>
      </c>
    </row>
    <row r="1335" spans="1:43" x14ac:dyDescent="0.2">
      <c r="A1335" s="3" t="s">
        <v>3487</v>
      </c>
      <c r="B1335" s="7" t="s">
        <v>12651</v>
      </c>
      <c r="C1335" s="85">
        <v>1552023</v>
      </c>
      <c r="D1335" s="85">
        <v>1552337</v>
      </c>
      <c r="E1335" s="15" t="s">
        <v>21060</v>
      </c>
      <c r="F1335" s="5" t="s">
        <v>9400</v>
      </c>
      <c r="G1335" s="5">
        <v>312</v>
      </c>
      <c r="H1335" s="40">
        <v>1</v>
      </c>
      <c r="I1335" s="17" t="s">
        <v>21597</v>
      </c>
      <c r="J1335" s="36" t="s">
        <v>1216</v>
      </c>
      <c r="K1335" s="50">
        <v>104</v>
      </c>
      <c r="L1335" s="7" t="s">
        <v>9252</v>
      </c>
      <c r="M1335" s="89">
        <v>0</v>
      </c>
      <c r="N1335" s="89"/>
      <c r="O1335" s="89" t="s">
        <v>9249</v>
      </c>
      <c r="P1335" s="6" t="s">
        <v>4618</v>
      </c>
      <c r="Q1335" s="6" t="s">
        <v>4618</v>
      </c>
      <c r="R1335" s="6" t="s">
        <v>4618</v>
      </c>
      <c r="S1335" s="6" t="s">
        <v>4618</v>
      </c>
      <c r="T1335" s="6" t="s">
        <v>4618</v>
      </c>
      <c r="U1335" s="6" t="s">
        <v>4618</v>
      </c>
      <c r="V1335" s="6" t="s">
        <v>4618</v>
      </c>
      <c r="W1335" s="6" t="s">
        <v>4618</v>
      </c>
      <c r="X1335" s="6" t="s">
        <v>4618</v>
      </c>
      <c r="Y1335" s="6" t="s">
        <v>4618</v>
      </c>
      <c r="Z1335" s="6" t="s">
        <v>4618</v>
      </c>
      <c r="AA1335" s="38" t="s">
        <v>4618</v>
      </c>
      <c r="AB1335" s="8"/>
      <c r="AC1335" s="8"/>
      <c r="AD1335" s="9"/>
      <c r="AE1335" s="50">
        <v>0</v>
      </c>
      <c r="AF1335" s="97">
        <v>0</v>
      </c>
      <c r="AG1335" s="92">
        <v>0</v>
      </c>
      <c r="AH1335" s="93" t="s">
        <v>9258</v>
      </c>
      <c r="AI1335" s="94" t="s">
        <v>9258</v>
      </c>
      <c r="AJ1335" s="95">
        <v>32.745957904329245</v>
      </c>
      <c r="AK1335" s="95">
        <v>9.6482772804837804</v>
      </c>
      <c r="AL1335" s="96">
        <v>37.307294625439802</v>
      </c>
      <c r="AM1335" s="10"/>
      <c r="AN1335" s="10"/>
      <c r="AO1335" s="10"/>
      <c r="AP1335" s="10"/>
    </row>
    <row r="1336" spans="1:43" x14ac:dyDescent="0.2">
      <c r="A1336" s="3" t="s">
        <v>3488</v>
      </c>
      <c r="B1336" s="7" t="s">
        <v>12651</v>
      </c>
      <c r="C1336" s="85">
        <v>1552387</v>
      </c>
      <c r="D1336" s="85">
        <v>1554015</v>
      </c>
      <c r="E1336" s="15" t="s">
        <v>21059</v>
      </c>
      <c r="F1336" s="5" t="s">
        <v>9400</v>
      </c>
      <c r="G1336" s="5">
        <v>1626</v>
      </c>
      <c r="H1336" s="40">
        <v>0</v>
      </c>
      <c r="I1336" s="17" t="s">
        <v>21598</v>
      </c>
      <c r="J1336" s="36" t="s">
        <v>1217</v>
      </c>
      <c r="K1336" s="50">
        <v>542</v>
      </c>
      <c r="L1336" s="7" t="s">
        <v>9255</v>
      </c>
      <c r="M1336" s="89">
        <v>0</v>
      </c>
      <c r="N1336" s="89"/>
      <c r="O1336" s="89" t="s">
        <v>9249</v>
      </c>
      <c r="P1336" s="6" t="s">
        <v>6145</v>
      </c>
      <c r="Q1336" s="6" t="s">
        <v>4618</v>
      </c>
      <c r="R1336" s="6" t="s">
        <v>6146</v>
      </c>
      <c r="S1336" s="6" t="s">
        <v>4618</v>
      </c>
      <c r="T1336" s="6" t="s">
        <v>4618</v>
      </c>
      <c r="U1336" s="6" t="s">
        <v>4618</v>
      </c>
      <c r="V1336" s="6" t="s">
        <v>6147</v>
      </c>
      <c r="W1336" s="6" t="s">
        <v>4618</v>
      </c>
      <c r="X1336" s="6" t="s">
        <v>4618</v>
      </c>
      <c r="Y1336" s="6" t="s">
        <v>6148</v>
      </c>
      <c r="Z1336" s="6" t="s">
        <v>4618</v>
      </c>
      <c r="AA1336" s="38" t="s">
        <v>4618</v>
      </c>
      <c r="AB1336" s="8" t="s">
        <v>12407</v>
      </c>
      <c r="AC1336" s="8" t="s">
        <v>22770</v>
      </c>
      <c r="AD1336" s="9" t="s">
        <v>11533</v>
      </c>
      <c r="AE1336" s="50">
        <v>1</v>
      </c>
      <c r="AF1336" s="97">
        <v>5</v>
      </c>
      <c r="AG1336" s="92">
        <v>10</v>
      </c>
      <c r="AH1336" s="93" t="s">
        <v>10188</v>
      </c>
      <c r="AI1336" s="94">
        <v>0.327188311121</v>
      </c>
      <c r="AJ1336" s="95">
        <v>111.36785160847475</v>
      </c>
      <c r="AK1336" s="95">
        <v>77.997835937042282</v>
      </c>
      <c r="AL1336" s="96">
        <v>119.48382515571622</v>
      </c>
      <c r="AM1336" s="10">
        <v>2.5</v>
      </c>
      <c r="AN1336" s="10">
        <v>0</v>
      </c>
      <c r="AO1336" s="10">
        <v>4.7982319650000003</v>
      </c>
      <c r="AP1336" s="10">
        <v>0</v>
      </c>
      <c r="AQ1336" s="3" t="s">
        <v>12642</v>
      </c>
    </row>
    <row r="1337" spans="1:43" x14ac:dyDescent="0.2">
      <c r="A1337" s="3" t="s">
        <v>3491</v>
      </c>
      <c r="B1337" s="7" t="s">
        <v>12651</v>
      </c>
      <c r="C1337" s="85">
        <v>1554169</v>
      </c>
      <c r="D1337" s="85">
        <v>1554393</v>
      </c>
      <c r="E1337" s="15" t="s">
        <v>21059</v>
      </c>
      <c r="F1337" s="5" t="s">
        <v>9400</v>
      </c>
      <c r="G1337" s="5">
        <v>222</v>
      </c>
      <c r="H1337" s="40">
        <v>1</v>
      </c>
      <c r="I1337" s="17" t="s">
        <v>21601</v>
      </c>
      <c r="J1337" s="36" t="s">
        <v>1572</v>
      </c>
      <c r="K1337" s="50">
        <v>74</v>
      </c>
      <c r="L1337" s="7" t="s">
        <v>9252</v>
      </c>
      <c r="M1337" s="89">
        <v>0</v>
      </c>
      <c r="N1337" s="89"/>
      <c r="O1337" s="89" t="s">
        <v>9249</v>
      </c>
      <c r="P1337" s="6" t="s">
        <v>4618</v>
      </c>
      <c r="Q1337" s="6" t="s">
        <v>4618</v>
      </c>
      <c r="R1337" s="6" t="s">
        <v>4618</v>
      </c>
      <c r="S1337" s="6" t="s">
        <v>4618</v>
      </c>
      <c r="T1337" s="6" t="s">
        <v>4618</v>
      </c>
      <c r="U1337" s="6" t="s">
        <v>4618</v>
      </c>
      <c r="V1337" s="6" t="s">
        <v>4618</v>
      </c>
      <c r="W1337" s="6" t="s">
        <v>4618</v>
      </c>
      <c r="X1337" s="6" t="s">
        <v>4618</v>
      </c>
      <c r="Y1337" s="6" t="s">
        <v>4618</v>
      </c>
      <c r="Z1337" s="6" t="s">
        <v>4618</v>
      </c>
      <c r="AA1337" s="38" t="s">
        <v>4618</v>
      </c>
      <c r="AB1337" s="8"/>
      <c r="AC1337" s="8"/>
      <c r="AD1337" s="9"/>
      <c r="AE1337" s="50">
        <v>0</v>
      </c>
      <c r="AF1337" s="97">
        <v>0</v>
      </c>
      <c r="AG1337" s="92">
        <v>0</v>
      </c>
      <c r="AH1337" s="93" t="s">
        <v>9258</v>
      </c>
      <c r="AI1337" s="94" t="s">
        <v>9258</v>
      </c>
      <c r="AJ1337" s="95">
        <v>22.891890254915506</v>
      </c>
      <c r="AK1337" s="95">
        <v>23.093618522964402</v>
      </c>
      <c r="AL1337" s="96">
        <v>21.830596620667507</v>
      </c>
      <c r="AM1337" s="10"/>
      <c r="AN1337" s="10"/>
      <c r="AO1337" s="10"/>
      <c r="AP1337" s="10"/>
    </row>
    <row r="1338" spans="1:43" x14ac:dyDescent="0.2">
      <c r="A1338" s="3" t="s">
        <v>3492</v>
      </c>
      <c r="B1338" s="7" t="s">
        <v>12651</v>
      </c>
      <c r="C1338" s="85">
        <v>1555085</v>
      </c>
      <c r="D1338" s="85">
        <v>1556683</v>
      </c>
      <c r="E1338" s="15" t="s">
        <v>21061</v>
      </c>
      <c r="F1338" s="5" t="s">
        <v>9400</v>
      </c>
      <c r="G1338" s="5">
        <v>1596</v>
      </c>
      <c r="H1338" s="40">
        <v>0</v>
      </c>
      <c r="I1338" s="17" t="s">
        <v>21602</v>
      </c>
      <c r="J1338" s="36" t="s">
        <v>1218</v>
      </c>
      <c r="K1338" s="50">
        <v>532</v>
      </c>
      <c r="L1338" s="7" t="s">
        <v>9253</v>
      </c>
      <c r="M1338" s="89">
        <v>0</v>
      </c>
      <c r="N1338" s="89"/>
      <c r="O1338" s="89" t="s">
        <v>9249</v>
      </c>
      <c r="P1338" s="6" t="s">
        <v>6145</v>
      </c>
      <c r="Q1338" s="6" t="s">
        <v>4618</v>
      </c>
      <c r="R1338" s="6" t="s">
        <v>6146</v>
      </c>
      <c r="S1338" s="6" t="s">
        <v>4618</v>
      </c>
      <c r="T1338" s="6" t="s">
        <v>4618</v>
      </c>
      <c r="U1338" s="6" t="s">
        <v>4618</v>
      </c>
      <c r="V1338" s="6" t="s">
        <v>6147</v>
      </c>
      <c r="W1338" s="6" t="s">
        <v>4618</v>
      </c>
      <c r="X1338" s="6" t="s">
        <v>4618</v>
      </c>
      <c r="Y1338" s="6" t="s">
        <v>6148</v>
      </c>
      <c r="Z1338" s="6" t="s">
        <v>4618</v>
      </c>
      <c r="AA1338" s="38" t="s">
        <v>4618</v>
      </c>
      <c r="AB1338" s="8" t="s">
        <v>12407</v>
      </c>
      <c r="AC1338" s="8" t="s">
        <v>22770</v>
      </c>
      <c r="AD1338" s="9" t="s">
        <v>11533</v>
      </c>
      <c r="AE1338" s="50">
        <v>1</v>
      </c>
      <c r="AF1338" s="97">
        <v>44</v>
      </c>
      <c r="AG1338" s="92">
        <v>205</v>
      </c>
      <c r="AH1338" s="93">
        <v>3.0024671164614301</v>
      </c>
      <c r="AI1338" s="94">
        <v>8.2745159313269399E-4</v>
      </c>
      <c r="AJ1338" s="95">
        <v>174.78765039852732</v>
      </c>
      <c r="AK1338" s="95">
        <v>120.72463150478842</v>
      </c>
      <c r="AL1338" s="96">
        <v>176.10012055440177</v>
      </c>
      <c r="AM1338" s="10">
        <v>9.9999999999998099</v>
      </c>
      <c r="AN1338" s="10">
        <v>0</v>
      </c>
      <c r="AO1338" s="10">
        <v>6.7194260441543898</v>
      </c>
      <c r="AP1338" s="10">
        <v>2.2142050173812298E-5</v>
      </c>
      <c r="AQ1338" s="3" t="s">
        <v>12643</v>
      </c>
    </row>
    <row r="1339" spans="1:43" x14ac:dyDescent="0.2">
      <c r="A1339" s="3" t="s">
        <v>3493</v>
      </c>
      <c r="B1339" s="7" t="s">
        <v>12651</v>
      </c>
      <c r="C1339" s="85">
        <v>1557157</v>
      </c>
      <c r="D1339" s="85">
        <v>1558761</v>
      </c>
      <c r="E1339" s="15" t="s">
        <v>21059</v>
      </c>
      <c r="F1339" s="5" t="s">
        <v>9400</v>
      </c>
      <c r="G1339" s="5">
        <v>1602</v>
      </c>
      <c r="H1339" s="40">
        <v>1</v>
      </c>
      <c r="I1339" s="17" t="s">
        <v>21603</v>
      </c>
      <c r="J1339" s="36" t="s">
        <v>1219</v>
      </c>
      <c r="K1339" s="50">
        <v>534</v>
      </c>
      <c r="L1339" s="7" t="s">
        <v>9257</v>
      </c>
      <c r="M1339" s="89">
        <v>0</v>
      </c>
      <c r="N1339" s="89"/>
      <c r="O1339" s="89" t="s">
        <v>9249</v>
      </c>
      <c r="P1339" s="6" t="s">
        <v>4618</v>
      </c>
      <c r="Q1339" s="6" t="s">
        <v>4618</v>
      </c>
      <c r="R1339" s="6" t="s">
        <v>4618</v>
      </c>
      <c r="S1339" s="6" t="s">
        <v>4618</v>
      </c>
      <c r="T1339" s="6" t="s">
        <v>4618</v>
      </c>
      <c r="U1339" s="6" t="s">
        <v>4618</v>
      </c>
      <c r="V1339" s="6" t="s">
        <v>4618</v>
      </c>
      <c r="W1339" s="6" t="s">
        <v>4618</v>
      </c>
      <c r="X1339" s="6" t="s">
        <v>4618</v>
      </c>
      <c r="Y1339" s="6" t="s">
        <v>4618</v>
      </c>
      <c r="Z1339" s="6" t="s">
        <v>4618</v>
      </c>
      <c r="AA1339" s="38" t="s">
        <v>4618</v>
      </c>
      <c r="AB1339" s="8" t="s">
        <v>12407</v>
      </c>
      <c r="AC1339" s="8" t="s">
        <v>22770</v>
      </c>
      <c r="AD1339" s="9" t="s">
        <v>11533</v>
      </c>
      <c r="AE1339" s="50">
        <v>1</v>
      </c>
      <c r="AF1339" s="97">
        <v>27</v>
      </c>
      <c r="AG1339" s="92">
        <v>202</v>
      </c>
      <c r="AH1339" s="93">
        <v>3.72591892507808</v>
      </c>
      <c r="AI1339" s="94">
        <v>6.8330158568835394E-5</v>
      </c>
      <c r="AJ1339" s="95">
        <v>417.99518495058777</v>
      </c>
      <c r="AK1339" s="95">
        <v>94.49610612332728</v>
      </c>
      <c r="AL1339" s="96">
        <v>476.84475525343089</v>
      </c>
      <c r="AM1339" s="10">
        <v>0</v>
      </c>
      <c r="AN1339" s="10">
        <v>9.99998835892975</v>
      </c>
      <c r="AO1339" s="10">
        <v>8.5799974871083897</v>
      </c>
      <c r="AP1339" s="10">
        <v>6.70534309832326E-4</v>
      </c>
      <c r="AQ1339" s="3" t="s">
        <v>12645</v>
      </c>
    </row>
    <row r="1340" spans="1:43" x14ac:dyDescent="0.2">
      <c r="A1340" s="3" t="s">
        <v>2941</v>
      </c>
      <c r="B1340" s="7" t="s">
        <v>12651</v>
      </c>
      <c r="C1340" s="85">
        <v>1558616</v>
      </c>
      <c r="D1340" s="85">
        <v>1558771</v>
      </c>
      <c r="E1340" s="15" t="s">
        <v>21061</v>
      </c>
      <c r="F1340" s="5" t="s">
        <v>9400</v>
      </c>
      <c r="G1340" s="5">
        <v>153</v>
      </c>
      <c r="H1340" s="40">
        <v>1</v>
      </c>
      <c r="J1340" s="36" t="s">
        <v>2711</v>
      </c>
      <c r="K1340" s="50">
        <v>51</v>
      </c>
      <c r="L1340" s="7" t="s">
        <v>9252</v>
      </c>
      <c r="M1340" s="89">
        <v>0</v>
      </c>
      <c r="N1340" s="89"/>
      <c r="O1340" s="89" t="s">
        <v>9249</v>
      </c>
      <c r="P1340" s="6" t="s">
        <v>4618</v>
      </c>
      <c r="Q1340" s="6" t="s">
        <v>4618</v>
      </c>
      <c r="R1340" s="6" t="s">
        <v>4618</v>
      </c>
      <c r="S1340" s="6" t="s">
        <v>4618</v>
      </c>
      <c r="T1340" s="6" t="s">
        <v>4618</v>
      </c>
      <c r="U1340" s="6" t="s">
        <v>4618</v>
      </c>
      <c r="V1340" s="6" t="s">
        <v>4618</v>
      </c>
      <c r="W1340" s="6" t="s">
        <v>4618</v>
      </c>
      <c r="X1340" s="6" t="s">
        <v>4618</v>
      </c>
      <c r="Y1340" s="6" t="s">
        <v>4618</v>
      </c>
      <c r="Z1340" s="6" t="s">
        <v>4618</v>
      </c>
      <c r="AA1340" s="38" t="s">
        <v>4618</v>
      </c>
      <c r="AB1340" s="8"/>
      <c r="AC1340" s="8"/>
      <c r="AD1340" s="9"/>
      <c r="AE1340" s="50">
        <v>1</v>
      </c>
      <c r="AF1340" s="97">
        <v>3</v>
      </c>
      <c r="AG1340" s="92">
        <v>5</v>
      </c>
      <c r="AH1340" s="93" t="s">
        <v>9258</v>
      </c>
      <c r="AI1340" s="94" t="s">
        <v>9258</v>
      </c>
      <c r="AJ1340" s="95">
        <v>0</v>
      </c>
      <c r="AK1340" s="95">
        <v>0</v>
      </c>
      <c r="AL1340" s="96">
        <v>0</v>
      </c>
      <c r="AM1340" s="10">
        <v>6.8359374999999902</v>
      </c>
      <c r="AN1340" s="10">
        <v>0</v>
      </c>
      <c r="AO1340" s="10">
        <v>2.5499999999999998</v>
      </c>
      <c r="AP1340" s="10">
        <v>0</v>
      </c>
      <c r="AQ1340" s="3" t="s">
        <v>12642</v>
      </c>
    </row>
    <row r="1341" spans="1:43" x14ac:dyDescent="0.2">
      <c r="A1341" s="3" t="s">
        <v>3495</v>
      </c>
      <c r="B1341" s="7" t="s">
        <v>12651</v>
      </c>
      <c r="C1341" s="85">
        <v>1559087</v>
      </c>
      <c r="D1341" s="85">
        <v>1560481</v>
      </c>
      <c r="E1341" s="15" t="s">
        <v>21061</v>
      </c>
      <c r="F1341" s="5" t="s">
        <v>9400</v>
      </c>
      <c r="G1341" s="5">
        <v>1392</v>
      </c>
      <c r="H1341" s="40">
        <v>1</v>
      </c>
      <c r="I1341" s="17" t="s">
        <v>21605</v>
      </c>
      <c r="J1341" s="36" t="s">
        <v>1220</v>
      </c>
      <c r="K1341" s="50">
        <v>464</v>
      </c>
      <c r="L1341" s="7" t="s">
        <v>9253</v>
      </c>
      <c r="M1341" s="89">
        <v>0</v>
      </c>
      <c r="N1341" s="89"/>
      <c r="O1341" s="89" t="s">
        <v>9249</v>
      </c>
      <c r="P1341" s="6" t="s">
        <v>4618</v>
      </c>
      <c r="Q1341" s="6" t="s">
        <v>4618</v>
      </c>
      <c r="R1341" s="6" t="s">
        <v>4618</v>
      </c>
      <c r="S1341" s="6" t="s">
        <v>4618</v>
      </c>
      <c r="T1341" s="6" t="s">
        <v>4618</v>
      </c>
      <c r="U1341" s="6" t="s">
        <v>4618</v>
      </c>
      <c r="V1341" s="6" t="s">
        <v>4618</v>
      </c>
      <c r="W1341" s="6" t="s">
        <v>4618</v>
      </c>
      <c r="X1341" s="6" t="s">
        <v>4618</v>
      </c>
      <c r="Y1341" s="6" t="s">
        <v>4618</v>
      </c>
      <c r="Z1341" s="6" t="s">
        <v>4618</v>
      </c>
      <c r="AA1341" s="38" t="s">
        <v>4618</v>
      </c>
      <c r="AB1341" s="8" t="s">
        <v>12407</v>
      </c>
      <c r="AC1341" s="8" t="s">
        <v>22770</v>
      </c>
      <c r="AD1341" s="9" t="s">
        <v>11533</v>
      </c>
      <c r="AE1341" s="50">
        <v>1</v>
      </c>
      <c r="AF1341" s="97">
        <v>25</v>
      </c>
      <c r="AG1341" s="92">
        <v>149</v>
      </c>
      <c r="AH1341" s="93">
        <v>2.7684867208497699</v>
      </c>
      <c r="AI1341" s="94">
        <v>6.4899753629130896E-3</v>
      </c>
      <c r="AJ1341" s="95">
        <v>1246.9613884376658</v>
      </c>
      <c r="AK1341" s="95">
        <v>972.65879597634614</v>
      </c>
      <c r="AL1341" s="96">
        <v>1319.5104963755286</v>
      </c>
      <c r="AM1341" s="10">
        <v>9.0651418403138297</v>
      </c>
      <c r="AN1341" s="10">
        <v>9.9824911004020498E-8</v>
      </c>
      <c r="AO1341" s="10">
        <v>9.8282861715045495</v>
      </c>
      <c r="AP1341" s="10">
        <v>1.55986741123825E-6</v>
      </c>
      <c r="AQ1341" s="3" t="s">
        <v>12649</v>
      </c>
    </row>
    <row r="1342" spans="1:43" x14ac:dyDescent="0.2">
      <c r="A1342" s="3" t="s">
        <v>3496</v>
      </c>
      <c r="B1342" s="7" t="s">
        <v>12651</v>
      </c>
      <c r="C1342" s="85">
        <v>1560706</v>
      </c>
      <c r="D1342" s="85">
        <v>1560536</v>
      </c>
      <c r="E1342" s="15" t="s">
        <v>21063</v>
      </c>
      <c r="F1342" s="5" t="s">
        <v>9400</v>
      </c>
      <c r="G1342" s="5">
        <v>168</v>
      </c>
      <c r="H1342" s="40">
        <v>1</v>
      </c>
      <c r="I1342" s="17" t="s">
        <v>21606</v>
      </c>
      <c r="J1342" s="36" t="s">
        <v>2464</v>
      </c>
      <c r="K1342" s="50">
        <v>56</v>
      </c>
      <c r="L1342" s="7" t="s">
        <v>9252</v>
      </c>
      <c r="M1342" s="89">
        <v>1</v>
      </c>
      <c r="N1342" s="89"/>
      <c r="O1342" s="89" t="s">
        <v>9249</v>
      </c>
      <c r="P1342" s="6" t="s">
        <v>4618</v>
      </c>
      <c r="Q1342" s="6" t="s">
        <v>4618</v>
      </c>
      <c r="R1342" s="6" t="s">
        <v>4618</v>
      </c>
      <c r="S1342" s="6" t="s">
        <v>4618</v>
      </c>
      <c r="T1342" s="6" t="s">
        <v>4618</v>
      </c>
      <c r="U1342" s="6" t="s">
        <v>4618</v>
      </c>
      <c r="V1342" s="6" t="s">
        <v>4618</v>
      </c>
      <c r="W1342" s="6" t="s">
        <v>4618</v>
      </c>
      <c r="X1342" s="6" t="s">
        <v>4618</v>
      </c>
      <c r="Y1342" s="6" t="s">
        <v>4618</v>
      </c>
      <c r="Z1342" s="6" t="s">
        <v>4618</v>
      </c>
      <c r="AA1342" s="38" t="s">
        <v>4618</v>
      </c>
      <c r="AB1342" s="8"/>
      <c r="AC1342" s="8"/>
      <c r="AD1342" s="9"/>
      <c r="AE1342" s="50">
        <v>0</v>
      </c>
      <c r="AF1342" s="97">
        <v>0</v>
      </c>
      <c r="AG1342" s="92">
        <v>0</v>
      </c>
      <c r="AH1342" s="93" t="s">
        <v>9258</v>
      </c>
      <c r="AI1342" s="94" t="s">
        <v>9258</v>
      </c>
      <c r="AJ1342" s="95">
        <v>272.3631331498928</v>
      </c>
      <c r="AK1342" s="95">
        <v>65.359297706503028</v>
      </c>
      <c r="AL1342" s="96">
        <v>364.82760461740219</v>
      </c>
      <c r="AM1342" s="10"/>
      <c r="AN1342" s="10"/>
      <c r="AO1342" s="10"/>
      <c r="AP1342" s="10"/>
    </row>
    <row r="1343" spans="1:43" x14ac:dyDescent="0.2">
      <c r="A1343" s="3" t="s">
        <v>3497</v>
      </c>
      <c r="B1343" s="7" t="s">
        <v>12651</v>
      </c>
      <c r="C1343" s="85">
        <v>1560817</v>
      </c>
      <c r="D1343" s="85">
        <v>1563321</v>
      </c>
      <c r="E1343" s="15" t="s">
        <v>21059</v>
      </c>
      <c r="F1343" s="5" t="s">
        <v>9400</v>
      </c>
      <c r="G1343" s="5">
        <v>2502</v>
      </c>
      <c r="H1343" s="40">
        <v>1</v>
      </c>
      <c r="I1343" s="17" t="s">
        <v>21607</v>
      </c>
      <c r="J1343" s="36" t="s">
        <v>1221</v>
      </c>
      <c r="K1343" s="50">
        <v>834</v>
      </c>
      <c r="L1343" s="7" t="s">
        <v>9252</v>
      </c>
      <c r="M1343" s="89">
        <v>0</v>
      </c>
      <c r="N1343" s="89"/>
      <c r="O1343" s="89" t="s">
        <v>9249</v>
      </c>
      <c r="P1343" s="6" t="s">
        <v>4618</v>
      </c>
      <c r="Q1343" s="6" t="s">
        <v>4618</v>
      </c>
      <c r="R1343" s="6" t="s">
        <v>4618</v>
      </c>
      <c r="S1343" s="6" t="s">
        <v>4618</v>
      </c>
      <c r="T1343" s="6" t="s">
        <v>4618</v>
      </c>
      <c r="U1343" s="6" t="s">
        <v>4618</v>
      </c>
      <c r="V1343" s="6" t="s">
        <v>4618</v>
      </c>
      <c r="W1343" s="6" t="s">
        <v>4618</v>
      </c>
      <c r="X1343" s="6" t="s">
        <v>4618</v>
      </c>
      <c r="Y1343" s="6" t="s">
        <v>4618</v>
      </c>
      <c r="Z1343" s="6" t="s">
        <v>4618</v>
      </c>
      <c r="AA1343" s="38" t="s">
        <v>4618</v>
      </c>
      <c r="AB1343" s="8" t="s">
        <v>12407</v>
      </c>
      <c r="AC1343" s="8" t="s">
        <v>22770</v>
      </c>
      <c r="AD1343" s="9" t="s">
        <v>11533</v>
      </c>
      <c r="AE1343" s="50">
        <v>1</v>
      </c>
      <c r="AF1343" s="97">
        <v>59</v>
      </c>
      <c r="AG1343" s="92">
        <v>268</v>
      </c>
      <c r="AH1343" s="93">
        <v>2.9691085195150002</v>
      </c>
      <c r="AI1343" s="94">
        <v>2.39969628867758E-4</v>
      </c>
      <c r="AJ1343" s="95">
        <v>81.588124211927976</v>
      </c>
      <c r="AK1343" s="95">
        <v>56.279443174821168</v>
      </c>
      <c r="AL1343" s="96">
        <v>78.451606804866756</v>
      </c>
      <c r="AM1343" s="10">
        <v>6.78053099821632</v>
      </c>
      <c r="AN1343" s="10">
        <v>2.46879494625318E-9</v>
      </c>
      <c r="AO1343" s="10">
        <v>8.2565939385907594</v>
      </c>
      <c r="AP1343" s="10">
        <v>4.1708762568148902E-6</v>
      </c>
      <c r="AQ1343" s="3" t="s">
        <v>12649</v>
      </c>
    </row>
    <row r="1344" spans="1:43" x14ac:dyDescent="0.2">
      <c r="A1344" s="3" t="s">
        <v>3500</v>
      </c>
      <c r="B1344" s="7" t="s">
        <v>12651</v>
      </c>
      <c r="C1344" s="85">
        <v>1563608</v>
      </c>
      <c r="D1344" s="85">
        <v>1566637</v>
      </c>
      <c r="E1344" s="15" t="s">
        <v>21061</v>
      </c>
      <c r="F1344" s="5" t="s">
        <v>9400</v>
      </c>
      <c r="G1344" s="5">
        <v>3027</v>
      </c>
      <c r="H1344" s="40">
        <v>1</v>
      </c>
      <c r="I1344" s="17" t="s">
        <v>21610</v>
      </c>
      <c r="J1344" s="36" t="s">
        <v>1563</v>
      </c>
      <c r="K1344" s="50">
        <v>1009</v>
      </c>
      <c r="L1344" s="7" t="s">
        <v>9252</v>
      </c>
      <c r="M1344" s="89">
        <v>0</v>
      </c>
      <c r="N1344" s="89"/>
      <c r="O1344" s="89" t="s">
        <v>9249</v>
      </c>
      <c r="P1344" s="6" t="s">
        <v>4618</v>
      </c>
      <c r="Q1344" s="6" t="s">
        <v>4618</v>
      </c>
      <c r="R1344" s="6" t="s">
        <v>4618</v>
      </c>
      <c r="S1344" s="6" t="s">
        <v>4618</v>
      </c>
      <c r="T1344" s="6" t="s">
        <v>4618</v>
      </c>
      <c r="U1344" s="6" t="s">
        <v>4618</v>
      </c>
      <c r="V1344" s="6" t="s">
        <v>4618</v>
      </c>
      <c r="W1344" s="6" t="s">
        <v>4618</v>
      </c>
      <c r="X1344" s="6" t="s">
        <v>4618</v>
      </c>
      <c r="Y1344" s="6" t="s">
        <v>4618</v>
      </c>
      <c r="Z1344" s="6" t="s">
        <v>4618</v>
      </c>
      <c r="AA1344" s="38" t="s">
        <v>4618</v>
      </c>
      <c r="AB1344" s="8" t="s">
        <v>12407</v>
      </c>
      <c r="AC1344" s="8" t="s">
        <v>22770</v>
      </c>
      <c r="AD1344" s="9" t="s">
        <v>11533</v>
      </c>
      <c r="AE1344" s="50">
        <v>1</v>
      </c>
      <c r="AF1344" s="97">
        <v>62</v>
      </c>
      <c r="AG1344" s="92">
        <v>315</v>
      </c>
      <c r="AH1344" s="93">
        <v>3.6028048430695101</v>
      </c>
      <c r="AI1344" s="94">
        <v>4.5037297604084598E-6</v>
      </c>
      <c r="AJ1344" s="95">
        <v>53.375735784141156</v>
      </c>
      <c r="AK1344" s="95">
        <v>32.744361029198544</v>
      </c>
      <c r="AL1344" s="96">
        <v>65.73722499565767</v>
      </c>
      <c r="AM1344" s="10">
        <v>9.9999999999915108</v>
      </c>
      <c r="AN1344" s="10">
        <v>0</v>
      </c>
      <c r="AO1344" s="10">
        <v>9.9989076274971893</v>
      </c>
      <c r="AP1344" s="10">
        <v>1.8651746813702601E-14</v>
      </c>
      <c r="AQ1344" s="3" t="s">
        <v>12649</v>
      </c>
    </row>
    <row r="1345" spans="1:43" x14ac:dyDescent="0.2">
      <c r="A1345" s="3" t="s">
        <v>3501</v>
      </c>
      <c r="B1345" s="7" t="s">
        <v>12651</v>
      </c>
      <c r="C1345" s="85">
        <v>1567300</v>
      </c>
      <c r="D1345" s="85">
        <v>1568055</v>
      </c>
      <c r="E1345" s="15" t="s">
        <v>21059</v>
      </c>
      <c r="F1345" s="5" t="s">
        <v>9400</v>
      </c>
      <c r="G1345" s="5">
        <v>753</v>
      </c>
      <c r="H1345" s="40">
        <v>5</v>
      </c>
      <c r="I1345" s="17" t="s">
        <v>21611</v>
      </c>
      <c r="J1345" s="36"/>
      <c r="K1345" s="50">
        <v>251</v>
      </c>
      <c r="L1345" s="7" t="s">
        <v>9253</v>
      </c>
      <c r="M1345" s="89">
        <v>0</v>
      </c>
      <c r="N1345" s="89"/>
      <c r="O1345" s="89" t="s">
        <v>9249</v>
      </c>
      <c r="P1345" s="6" t="s">
        <v>6165</v>
      </c>
      <c r="Q1345" s="6" t="s">
        <v>4618</v>
      </c>
      <c r="R1345" s="6" t="s">
        <v>6166</v>
      </c>
      <c r="S1345" s="6" t="s">
        <v>4618</v>
      </c>
      <c r="T1345" s="6" t="s">
        <v>6167</v>
      </c>
      <c r="U1345" s="6" t="s">
        <v>4618</v>
      </c>
      <c r="V1345" s="6" t="s">
        <v>4618</v>
      </c>
      <c r="W1345" s="6" t="s">
        <v>4618</v>
      </c>
      <c r="X1345" s="6" t="s">
        <v>4618</v>
      </c>
      <c r="Y1345" s="6" t="s">
        <v>6168</v>
      </c>
      <c r="Z1345" s="6" t="s">
        <v>4618</v>
      </c>
      <c r="AA1345" s="38" t="s">
        <v>4618</v>
      </c>
      <c r="AB1345" s="8" t="s">
        <v>12634</v>
      </c>
      <c r="AC1345" s="8" t="s">
        <v>11556</v>
      </c>
      <c r="AD1345" s="9" t="s">
        <v>11531</v>
      </c>
      <c r="AE1345" s="50">
        <v>1</v>
      </c>
      <c r="AF1345" s="97">
        <v>45</v>
      </c>
      <c r="AG1345" s="92">
        <v>796</v>
      </c>
      <c r="AH1345" s="93">
        <v>2.9663408605046802</v>
      </c>
      <c r="AI1345" s="94">
        <v>3.33499211427015E-7</v>
      </c>
      <c r="AJ1345" s="95">
        <v>1239.0040941542279</v>
      </c>
      <c r="AK1345" s="95">
        <v>470.09415513109815</v>
      </c>
      <c r="AL1345" s="96">
        <v>2072.6072386883734</v>
      </c>
      <c r="AM1345" s="10">
        <v>0</v>
      </c>
      <c r="AN1345" s="10">
        <v>10</v>
      </c>
      <c r="AO1345" s="10">
        <v>9.9834209896428003</v>
      </c>
      <c r="AP1345" s="10">
        <v>1.68006660347064E-3</v>
      </c>
      <c r="AQ1345" s="3" t="s">
        <v>12645</v>
      </c>
    </row>
    <row r="1346" spans="1:43" x14ac:dyDescent="0.2">
      <c r="A1346" s="3" t="s">
        <v>3502</v>
      </c>
      <c r="B1346" s="7" t="s">
        <v>12651</v>
      </c>
      <c r="C1346" s="85">
        <v>1568211</v>
      </c>
      <c r="D1346" s="85">
        <v>1568603</v>
      </c>
      <c r="E1346" s="15" t="s">
        <v>21060</v>
      </c>
      <c r="F1346" s="5" t="s">
        <v>9399</v>
      </c>
      <c r="G1346" s="5">
        <v>390</v>
      </c>
      <c r="H1346" s="40">
        <v>1</v>
      </c>
      <c r="I1346" s="17" t="s">
        <v>21612</v>
      </c>
      <c r="J1346" s="36"/>
      <c r="K1346" s="50">
        <v>130</v>
      </c>
      <c r="L1346" s="7" t="s">
        <v>9252</v>
      </c>
      <c r="M1346" s="89">
        <v>0</v>
      </c>
      <c r="N1346" s="89"/>
      <c r="O1346" s="89" t="s">
        <v>9249</v>
      </c>
      <c r="P1346" s="6" t="s">
        <v>4618</v>
      </c>
      <c r="Q1346" s="6" t="s">
        <v>4618</v>
      </c>
      <c r="R1346" s="6" t="s">
        <v>4618</v>
      </c>
      <c r="S1346" s="6" t="s">
        <v>4618</v>
      </c>
      <c r="T1346" s="6" t="s">
        <v>4618</v>
      </c>
      <c r="U1346" s="6" t="s">
        <v>4618</v>
      </c>
      <c r="V1346" s="6" t="s">
        <v>4618</v>
      </c>
      <c r="W1346" s="6" t="s">
        <v>4618</v>
      </c>
      <c r="X1346" s="6" t="s">
        <v>4618</v>
      </c>
      <c r="Y1346" s="6" t="s">
        <v>4618</v>
      </c>
      <c r="Z1346" s="6" t="s">
        <v>4618</v>
      </c>
      <c r="AA1346" s="38" t="s">
        <v>4618</v>
      </c>
      <c r="AB1346" s="8" t="s">
        <v>12407</v>
      </c>
      <c r="AC1346" s="8" t="s">
        <v>22770</v>
      </c>
      <c r="AD1346" s="9" t="s">
        <v>11533</v>
      </c>
      <c r="AE1346" s="50">
        <v>0</v>
      </c>
      <c r="AF1346" s="97">
        <v>0</v>
      </c>
      <c r="AG1346" s="92">
        <v>0</v>
      </c>
      <c r="AH1346" s="93" t="s">
        <v>9258</v>
      </c>
      <c r="AI1346" s="94" t="s">
        <v>9258</v>
      </c>
      <c r="AJ1346" s="95">
        <v>0</v>
      </c>
      <c r="AK1346" s="95">
        <v>0</v>
      </c>
      <c r="AL1346" s="96">
        <v>0</v>
      </c>
      <c r="AM1346" s="10"/>
      <c r="AN1346" s="10"/>
      <c r="AO1346" s="10"/>
      <c r="AP1346" s="10"/>
    </row>
    <row r="1347" spans="1:43" x14ac:dyDescent="0.2">
      <c r="A1347" s="3" t="s">
        <v>2942</v>
      </c>
      <c r="B1347" s="7" t="s">
        <v>12651</v>
      </c>
      <c r="C1347" s="85">
        <v>1568458</v>
      </c>
      <c r="D1347" s="85">
        <v>1568613</v>
      </c>
      <c r="E1347" s="15" t="s">
        <v>21059</v>
      </c>
      <c r="F1347" s="5" t="s">
        <v>9400</v>
      </c>
      <c r="G1347" s="5">
        <v>153</v>
      </c>
      <c r="H1347" s="40">
        <v>1</v>
      </c>
      <c r="J1347" s="36" t="s">
        <v>2711</v>
      </c>
      <c r="K1347" s="50">
        <v>51</v>
      </c>
      <c r="L1347" s="7" t="s">
        <v>9252</v>
      </c>
      <c r="M1347" s="89">
        <v>0</v>
      </c>
      <c r="N1347" s="89"/>
      <c r="O1347" s="89" t="s">
        <v>9249</v>
      </c>
      <c r="P1347" s="6" t="s">
        <v>4618</v>
      </c>
      <c r="Q1347" s="6" t="s">
        <v>4618</v>
      </c>
      <c r="R1347" s="6" t="s">
        <v>4618</v>
      </c>
      <c r="S1347" s="6" t="s">
        <v>4618</v>
      </c>
      <c r="T1347" s="6" t="s">
        <v>4618</v>
      </c>
      <c r="U1347" s="6" t="s">
        <v>4618</v>
      </c>
      <c r="V1347" s="6" t="s">
        <v>4618</v>
      </c>
      <c r="W1347" s="6" t="s">
        <v>4618</v>
      </c>
      <c r="X1347" s="6" t="s">
        <v>4618</v>
      </c>
      <c r="Y1347" s="6" t="s">
        <v>4618</v>
      </c>
      <c r="Z1347" s="6" t="s">
        <v>4618</v>
      </c>
      <c r="AA1347" s="38" t="s">
        <v>4618</v>
      </c>
      <c r="AB1347" s="8"/>
      <c r="AC1347" s="8"/>
      <c r="AD1347" s="9"/>
      <c r="AE1347" s="50">
        <v>1</v>
      </c>
      <c r="AF1347" s="97">
        <v>3</v>
      </c>
      <c r="AG1347" s="92">
        <v>5</v>
      </c>
      <c r="AH1347" s="93" t="s">
        <v>9258</v>
      </c>
      <c r="AI1347" s="94" t="s">
        <v>9258</v>
      </c>
      <c r="AJ1347" s="95">
        <v>0</v>
      </c>
      <c r="AK1347" s="95">
        <v>0</v>
      </c>
      <c r="AL1347" s="96">
        <v>0</v>
      </c>
      <c r="AM1347" s="10">
        <v>6.8359374999999902</v>
      </c>
      <c r="AN1347" s="10">
        <v>0</v>
      </c>
      <c r="AO1347" s="10">
        <v>2.5499999999999998</v>
      </c>
      <c r="AP1347" s="10">
        <v>0</v>
      </c>
      <c r="AQ1347" s="3" t="s">
        <v>12642</v>
      </c>
    </row>
    <row r="1348" spans="1:43" x14ac:dyDescent="0.2">
      <c r="A1348" s="3" t="s">
        <v>3503</v>
      </c>
      <c r="B1348" s="7" t="s">
        <v>12651</v>
      </c>
      <c r="C1348" s="85">
        <v>1568688</v>
      </c>
      <c r="D1348" s="85">
        <v>1568978</v>
      </c>
      <c r="E1348" s="15" t="s">
        <v>21060</v>
      </c>
      <c r="F1348" s="5" t="s">
        <v>9400</v>
      </c>
      <c r="G1348" s="5">
        <v>288</v>
      </c>
      <c r="H1348" s="40">
        <v>1</v>
      </c>
      <c r="I1348" s="17" t="s">
        <v>21613</v>
      </c>
      <c r="J1348" s="36"/>
      <c r="K1348" s="50">
        <v>96</v>
      </c>
      <c r="L1348" s="7" t="s">
        <v>9252</v>
      </c>
      <c r="M1348" s="89">
        <v>0</v>
      </c>
      <c r="N1348" s="89"/>
      <c r="O1348" s="89" t="s">
        <v>9249</v>
      </c>
      <c r="P1348" s="6" t="s">
        <v>4618</v>
      </c>
      <c r="Q1348" s="6" t="s">
        <v>4618</v>
      </c>
      <c r="R1348" s="6" t="s">
        <v>4618</v>
      </c>
      <c r="S1348" s="6" t="s">
        <v>4618</v>
      </c>
      <c r="T1348" s="6" t="s">
        <v>4618</v>
      </c>
      <c r="U1348" s="6" t="s">
        <v>4618</v>
      </c>
      <c r="V1348" s="6" t="s">
        <v>4618</v>
      </c>
      <c r="W1348" s="6" t="s">
        <v>4618</v>
      </c>
      <c r="X1348" s="6" t="s">
        <v>4618</v>
      </c>
      <c r="Y1348" s="6" t="s">
        <v>4618</v>
      </c>
      <c r="Z1348" s="6" t="s">
        <v>4618</v>
      </c>
      <c r="AA1348" s="38" t="s">
        <v>4618</v>
      </c>
      <c r="AB1348" s="8" t="s">
        <v>12407</v>
      </c>
      <c r="AC1348" s="8" t="s">
        <v>22770</v>
      </c>
      <c r="AD1348" s="9" t="s">
        <v>11533</v>
      </c>
      <c r="AE1348" s="50">
        <v>0</v>
      </c>
      <c r="AF1348" s="97">
        <v>0</v>
      </c>
      <c r="AG1348" s="92">
        <v>0</v>
      </c>
      <c r="AH1348" s="93" t="s">
        <v>9258</v>
      </c>
      <c r="AI1348" s="94" t="s">
        <v>9258</v>
      </c>
      <c r="AJ1348" s="95">
        <v>1139.4905689604172</v>
      </c>
      <c r="AK1348" s="95">
        <v>1133.3436983746194</v>
      </c>
      <c r="AL1348" s="96">
        <v>912.58792839311252</v>
      </c>
      <c r="AM1348" s="10"/>
      <c r="AN1348" s="10"/>
      <c r="AO1348" s="10"/>
      <c r="AP1348" s="10"/>
    </row>
    <row r="1349" spans="1:43" x14ac:dyDescent="0.2">
      <c r="A1349" s="3" t="s">
        <v>3504</v>
      </c>
      <c r="B1349" s="7" t="s">
        <v>12651</v>
      </c>
      <c r="C1349" s="85">
        <v>1568984</v>
      </c>
      <c r="D1349" s="85">
        <v>1569211</v>
      </c>
      <c r="E1349" s="15" t="s">
        <v>21061</v>
      </c>
      <c r="F1349" s="5" t="s">
        <v>9400</v>
      </c>
      <c r="G1349" s="5">
        <v>225</v>
      </c>
      <c r="H1349" s="40">
        <v>1</v>
      </c>
      <c r="I1349" s="17" t="s">
        <v>21614</v>
      </c>
      <c r="J1349" s="36" t="s">
        <v>1223</v>
      </c>
      <c r="K1349" s="50">
        <v>75</v>
      </c>
      <c r="L1349" s="7" t="s">
        <v>9252</v>
      </c>
      <c r="M1349" s="89">
        <v>0</v>
      </c>
      <c r="N1349" s="89"/>
      <c r="O1349" s="89" t="s">
        <v>9249</v>
      </c>
      <c r="P1349" s="6" t="s">
        <v>6145</v>
      </c>
      <c r="Q1349" s="6" t="s">
        <v>4618</v>
      </c>
      <c r="R1349" s="6" t="s">
        <v>4618</v>
      </c>
      <c r="S1349" s="6" t="s">
        <v>4618</v>
      </c>
      <c r="T1349" s="6" t="s">
        <v>4618</v>
      </c>
      <c r="U1349" s="6" t="s">
        <v>4618</v>
      </c>
      <c r="V1349" s="6" t="s">
        <v>4618</v>
      </c>
      <c r="W1349" s="6" t="s">
        <v>4618</v>
      </c>
      <c r="X1349" s="6" t="s">
        <v>4618</v>
      </c>
      <c r="Y1349" s="6" t="s">
        <v>4618</v>
      </c>
      <c r="Z1349" s="6" t="s">
        <v>4618</v>
      </c>
      <c r="AA1349" s="38" t="s">
        <v>4618</v>
      </c>
      <c r="AB1349" s="8" t="s">
        <v>12407</v>
      </c>
      <c r="AC1349" s="8" t="s">
        <v>22770</v>
      </c>
      <c r="AD1349" s="9" t="s">
        <v>11533</v>
      </c>
      <c r="AE1349" s="50">
        <v>0</v>
      </c>
      <c r="AF1349" s="97">
        <v>0</v>
      </c>
      <c r="AG1349" s="92">
        <v>0</v>
      </c>
      <c r="AH1349" s="93" t="s">
        <v>9258</v>
      </c>
      <c r="AI1349" s="94" t="s">
        <v>9258</v>
      </c>
      <c r="AJ1349" s="95">
        <v>217.59965648012573</v>
      </c>
      <c r="AK1349" s="95">
        <v>239.0774310843137</v>
      </c>
      <c r="AL1349" s="96">
        <v>220.2656729864448</v>
      </c>
      <c r="AM1349" s="10"/>
      <c r="AN1349" s="10"/>
      <c r="AO1349" s="10"/>
      <c r="AP1349" s="10"/>
    </row>
    <row r="1350" spans="1:43" x14ac:dyDescent="0.2">
      <c r="A1350" s="3" t="s">
        <v>2964</v>
      </c>
      <c r="B1350" s="7" t="s">
        <v>12651</v>
      </c>
      <c r="C1350" s="85">
        <v>1570299</v>
      </c>
      <c r="D1350" s="85">
        <v>1571870</v>
      </c>
      <c r="E1350" s="15" t="s">
        <v>21060</v>
      </c>
      <c r="F1350" s="5" t="s">
        <v>9400</v>
      </c>
      <c r="G1350" s="5">
        <v>1569</v>
      </c>
      <c r="H1350" s="40">
        <v>0</v>
      </c>
      <c r="J1350" s="36" t="s">
        <v>1224</v>
      </c>
      <c r="K1350" s="50">
        <v>523</v>
      </c>
      <c r="L1350" s="7" t="s">
        <v>9254</v>
      </c>
      <c r="M1350" s="89">
        <v>12</v>
      </c>
      <c r="N1350" s="89"/>
      <c r="O1350" s="89" t="s">
        <v>9248</v>
      </c>
      <c r="P1350" s="6" t="s">
        <v>4618</v>
      </c>
      <c r="Q1350" s="6" t="s">
        <v>4641</v>
      </c>
      <c r="R1350" s="6" t="s">
        <v>4642</v>
      </c>
      <c r="S1350" s="6" t="s">
        <v>4643</v>
      </c>
      <c r="T1350" s="6" t="s">
        <v>4644</v>
      </c>
      <c r="U1350" s="6" t="s">
        <v>4618</v>
      </c>
      <c r="V1350" s="6" t="s">
        <v>4618</v>
      </c>
      <c r="W1350" s="6" t="s">
        <v>4618</v>
      </c>
      <c r="X1350" s="6" t="s">
        <v>4618</v>
      </c>
      <c r="Y1350" s="6" t="s">
        <v>4618</v>
      </c>
      <c r="Z1350" s="6" t="s">
        <v>4645</v>
      </c>
      <c r="AA1350" s="38" t="s">
        <v>4619</v>
      </c>
      <c r="AB1350" s="8" t="s">
        <v>12409</v>
      </c>
      <c r="AC1350" s="8" t="s">
        <v>22770</v>
      </c>
      <c r="AD1350" s="9" t="s">
        <v>11531</v>
      </c>
      <c r="AE1350" s="50">
        <v>1</v>
      </c>
      <c r="AF1350" s="97">
        <v>1</v>
      </c>
      <c r="AG1350" s="92">
        <v>15</v>
      </c>
      <c r="AH1350" s="93">
        <v>-1.00128501839967</v>
      </c>
      <c r="AI1350" s="94">
        <v>0.83250662533759501</v>
      </c>
      <c r="AJ1350" s="95">
        <v>5.018782737184992</v>
      </c>
      <c r="AK1350" s="95">
        <v>5.6752825298585643</v>
      </c>
      <c r="AL1350" s="96">
        <v>3.3582238683965411</v>
      </c>
      <c r="AM1350" s="10">
        <v>6.8359374999999902</v>
      </c>
      <c r="AN1350" s="10">
        <v>0</v>
      </c>
      <c r="AO1350" s="10">
        <v>5.8087623754999997</v>
      </c>
      <c r="AP1350" s="10">
        <v>0</v>
      </c>
      <c r="AQ1350" s="3" t="s">
        <v>12642</v>
      </c>
    </row>
    <row r="1351" spans="1:43" x14ac:dyDescent="0.2">
      <c r="A1351" s="3" t="s">
        <v>3505</v>
      </c>
      <c r="B1351" s="7" t="s">
        <v>12651</v>
      </c>
      <c r="C1351" s="85">
        <v>1570344</v>
      </c>
      <c r="D1351" s="85">
        <v>1571870</v>
      </c>
      <c r="E1351" s="15" t="s">
        <v>21060</v>
      </c>
      <c r="F1351" s="5" t="s">
        <v>9400</v>
      </c>
      <c r="G1351" s="5">
        <v>1524</v>
      </c>
      <c r="H1351" s="40">
        <v>0</v>
      </c>
      <c r="I1351" s="17" t="s">
        <v>21615</v>
      </c>
      <c r="J1351" s="36" t="s">
        <v>1224</v>
      </c>
      <c r="K1351" s="50">
        <v>508</v>
      </c>
      <c r="L1351" s="7" t="s">
        <v>9254</v>
      </c>
      <c r="M1351" s="89">
        <v>13</v>
      </c>
      <c r="N1351" s="89" t="s">
        <v>22729</v>
      </c>
      <c r="O1351" s="89" t="s">
        <v>9249</v>
      </c>
      <c r="P1351" s="6" t="s">
        <v>4618</v>
      </c>
      <c r="Q1351" s="6" t="s">
        <v>6169</v>
      </c>
      <c r="R1351" s="6" t="s">
        <v>4642</v>
      </c>
      <c r="S1351" s="6" t="s">
        <v>4643</v>
      </c>
      <c r="T1351" s="6" t="s">
        <v>4644</v>
      </c>
      <c r="U1351" s="6" t="s">
        <v>4618</v>
      </c>
      <c r="V1351" s="6" t="s">
        <v>4618</v>
      </c>
      <c r="W1351" s="6" t="s">
        <v>4618</v>
      </c>
      <c r="X1351" s="6" t="s">
        <v>4618</v>
      </c>
      <c r="Y1351" s="6" t="s">
        <v>4618</v>
      </c>
      <c r="Z1351" s="6" t="s">
        <v>4645</v>
      </c>
      <c r="AA1351" s="38" t="s">
        <v>4619</v>
      </c>
      <c r="AB1351" s="8" t="s">
        <v>12409</v>
      </c>
      <c r="AC1351" s="8" t="s">
        <v>22770</v>
      </c>
      <c r="AD1351" s="9" t="s">
        <v>11531</v>
      </c>
      <c r="AE1351" s="50">
        <v>1</v>
      </c>
      <c r="AF1351" s="97">
        <v>11</v>
      </c>
      <c r="AG1351" s="92">
        <v>75</v>
      </c>
      <c r="AH1351" s="93">
        <v>0.18805743686988</v>
      </c>
      <c r="AI1351" s="94">
        <v>0.91162323565549197</v>
      </c>
      <c r="AJ1351" s="95">
        <v>0</v>
      </c>
      <c r="AK1351" s="95">
        <v>0</v>
      </c>
      <c r="AL1351" s="96">
        <v>0</v>
      </c>
      <c r="AM1351" s="10">
        <v>9.9577171741475397</v>
      </c>
      <c r="AN1351" s="10">
        <v>0</v>
      </c>
      <c r="AO1351" s="10">
        <v>4.9999982920647801</v>
      </c>
      <c r="AP1351" s="10">
        <v>1.3404075271949901E-7</v>
      </c>
      <c r="AQ1351" s="3" t="s">
        <v>12643</v>
      </c>
    </row>
    <row r="1352" spans="1:43" x14ac:dyDescent="0.2">
      <c r="A1352" s="3" t="s">
        <v>3506</v>
      </c>
      <c r="B1352" s="7" t="s">
        <v>12651</v>
      </c>
      <c r="C1352" s="85">
        <v>1571950</v>
      </c>
      <c r="D1352" s="85">
        <v>1573020</v>
      </c>
      <c r="E1352" s="15" t="s">
        <v>21059</v>
      </c>
      <c r="F1352" s="5" t="s">
        <v>9400</v>
      </c>
      <c r="G1352" s="5">
        <v>1068</v>
      </c>
      <c r="H1352" s="40">
        <v>0</v>
      </c>
      <c r="I1352" s="17" t="s">
        <v>21616</v>
      </c>
      <c r="J1352" s="36"/>
      <c r="K1352" s="50">
        <v>356</v>
      </c>
      <c r="L1352" s="7" t="s">
        <v>9253</v>
      </c>
      <c r="M1352" s="89">
        <v>0</v>
      </c>
      <c r="N1352" s="89"/>
      <c r="O1352" s="89" t="s">
        <v>9249</v>
      </c>
      <c r="P1352" s="6" t="s">
        <v>6170</v>
      </c>
      <c r="Q1352" s="6" t="s">
        <v>6171</v>
      </c>
      <c r="R1352" s="6" t="s">
        <v>6172</v>
      </c>
      <c r="S1352" s="6" t="s">
        <v>4618</v>
      </c>
      <c r="T1352" s="6" t="s">
        <v>6173</v>
      </c>
      <c r="U1352" s="6" t="s">
        <v>4996</v>
      </c>
      <c r="V1352" s="6" t="s">
        <v>4618</v>
      </c>
      <c r="W1352" s="6" t="s">
        <v>4618</v>
      </c>
      <c r="X1352" s="6" t="s">
        <v>4618</v>
      </c>
      <c r="Y1352" s="6" t="s">
        <v>5048</v>
      </c>
      <c r="Z1352" s="6" t="s">
        <v>6174</v>
      </c>
      <c r="AA1352" s="38" t="s">
        <v>4618</v>
      </c>
      <c r="AB1352" s="8" t="s">
        <v>12410</v>
      </c>
      <c r="AC1352" s="8" t="s">
        <v>22770</v>
      </c>
      <c r="AD1352" s="9" t="s">
        <v>11546</v>
      </c>
      <c r="AE1352" s="50">
        <v>1</v>
      </c>
      <c r="AF1352" s="97">
        <v>33</v>
      </c>
      <c r="AG1352" s="92">
        <v>383</v>
      </c>
      <c r="AH1352" s="93">
        <v>-0.114270647164419</v>
      </c>
      <c r="AI1352" s="94">
        <v>0.87767473858596701</v>
      </c>
      <c r="AJ1352" s="95">
        <v>675.70822297728114</v>
      </c>
      <c r="AK1352" s="95">
        <v>637.02430355679917</v>
      </c>
      <c r="AL1352" s="96">
        <v>615.07315932336985</v>
      </c>
      <c r="AM1352" s="10">
        <v>0</v>
      </c>
      <c r="AN1352" s="10">
        <v>10</v>
      </c>
      <c r="AO1352" s="10">
        <v>9.1133614247929096</v>
      </c>
      <c r="AP1352" s="10">
        <v>0.201158170695969</v>
      </c>
      <c r="AQ1352" s="3" t="s">
        <v>12645</v>
      </c>
    </row>
    <row r="1353" spans="1:43" x14ac:dyDescent="0.2">
      <c r="A1353" s="3" t="s">
        <v>3507</v>
      </c>
      <c r="B1353" s="7" t="s">
        <v>12651</v>
      </c>
      <c r="C1353" s="85">
        <v>1573054</v>
      </c>
      <c r="D1353" s="85">
        <v>1573572</v>
      </c>
      <c r="E1353" s="15" t="s">
        <v>21059</v>
      </c>
      <c r="F1353" s="5" t="s">
        <v>9399</v>
      </c>
      <c r="G1353" s="5">
        <v>516</v>
      </c>
      <c r="H1353" s="40">
        <v>0</v>
      </c>
      <c r="I1353" s="17" t="s">
        <v>21617</v>
      </c>
      <c r="K1353" s="50">
        <v>172</v>
      </c>
      <c r="L1353" s="7" t="s">
        <v>9253</v>
      </c>
      <c r="M1353" s="89">
        <v>0</v>
      </c>
      <c r="N1353" s="89"/>
      <c r="O1353" s="89" t="s">
        <v>9249</v>
      </c>
      <c r="P1353" s="6" t="s">
        <v>5044</v>
      </c>
      <c r="Q1353" s="6" t="s">
        <v>4618</v>
      </c>
      <c r="R1353" s="6" t="s">
        <v>6175</v>
      </c>
      <c r="S1353" s="6" t="s">
        <v>4618</v>
      </c>
      <c r="T1353" s="6" t="s">
        <v>4618</v>
      </c>
      <c r="U1353" s="6" t="s">
        <v>4618</v>
      </c>
      <c r="V1353" s="6" t="s">
        <v>4618</v>
      </c>
      <c r="W1353" s="6" t="s">
        <v>4618</v>
      </c>
      <c r="X1353" s="6" t="s">
        <v>4618</v>
      </c>
      <c r="Y1353" s="6" t="s">
        <v>5797</v>
      </c>
      <c r="Z1353" s="6" t="s">
        <v>4618</v>
      </c>
      <c r="AA1353" s="38" t="s">
        <v>4618</v>
      </c>
      <c r="AB1353" s="8" t="s">
        <v>12411</v>
      </c>
      <c r="AC1353" s="8" t="s">
        <v>22770</v>
      </c>
      <c r="AD1353" s="9" t="s">
        <v>11566</v>
      </c>
      <c r="AE1353" s="50">
        <v>1</v>
      </c>
      <c r="AF1353" s="97">
        <v>17</v>
      </c>
      <c r="AG1353" s="92">
        <v>222</v>
      </c>
      <c r="AH1353" s="93">
        <v>-0.483750445198808</v>
      </c>
      <c r="AI1353" s="94">
        <v>0.580795381514287</v>
      </c>
      <c r="AJ1353" s="95">
        <v>755.18663557710522</v>
      </c>
      <c r="AK1353" s="95">
        <v>977.93376944094268</v>
      </c>
      <c r="AL1353" s="96">
        <v>665.58494774940436</v>
      </c>
      <c r="AM1353" s="10">
        <v>8.3599900335684602E-9</v>
      </c>
      <c r="AN1353" s="10">
        <v>5.3728251937163698</v>
      </c>
      <c r="AO1353" s="10">
        <v>8.7905773427130391</v>
      </c>
      <c r="AP1353" s="10">
        <v>2.6489284482212602E-2</v>
      </c>
      <c r="AQ1353" s="3" t="s">
        <v>12645</v>
      </c>
    </row>
    <row r="1354" spans="1:43" x14ac:dyDescent="0.2">
      <c r="A1354" s="3" t="s">
        <v>3508</v>
      </c>
      <c r="B1354" s="7" t="s">
        <v>12651</v>
      </c>
      <c r="C1354" s="85">
        <v>1573629</v>
      </c>
      <c r="D1354" s="85">
        <v>1574207</v>
      </c>
      <c r="E1354" s="15" t="s">
        <v>21060</v>
      </c>
      <c r="F1354" s="5" t="s">
        <v>9400</v>
      </c>
      <c r="G1354" s="5">
        <v>576</v>
      </c>
      <c r="H1354" s="40">
        <v>0</v>
      </c>
      <c r="I1354" s="17" t="s">
        <v>21618</v>
      </c>
      <c r="J1354" s="36" t="s">
        <v>1227</v>
      </c>
      <c r="K1354" s="50">
        <v>192</v>
      </c>
      <c r="L1354" s="7" t="s">
        <v>9253</v>
      </c>
      <c r="M1354" s="89">
        <v>0</v>
      </c>
      <c r="N1354" s="89"/>
      <c r="O1354" s="89" t="s">
        <v>9249</v>
      </c>
      <c r="P1354" s="6" t="s">
        <v>6176</v>
      </c>
      <c r="Q1354" s="6" t="s">
        <v>6177</v>
      </c>
      <c r="R1354" s="6" t="s">
        <v>6178</v>
      </c>
      <c r="S1354" s="6" t="s">
        <v>6179</v>
      </c>
      <c r="T1354" s="6" t="s">
        <v>4618</v>
      </c>
      <c r="U1354" s="6" t="s">
        <v>4618</v>
      </c>
      <c r="V1354" s="6" t="s">
        <v>4618</v>
      </c>
      <c r="W1354" s="6" t="s">
        <v>4618</v>
      </c>
      <c r="X1354" s="6" t="s">
        <v>6180</v>
      </c>
      <c r="Y1354" s="6" t="s">
        <v>6181</v>
      </c>
      <c r="Z1354" s="6" t="s">
        <v>4618</v>
      </c>
      <c r="AA1354" s="38" t="s">
        <v>4618</v>
      </c>
      <c r="AB1354" s="8" t="s">
        <v>12412</v>
      </c>
      <c r="AC1354" s="8" t="s">
        <v>22770</v>
      </c>
      <c r="AD1354" s="9" t="s">
        <v>11544</v>
      </c>
      <c r="AE1354" s="50">
        <v>1</v>
      </c>
      <c r="AF1354" s="97">
        <v>19</v>
      </c>
      <c r="AG1354" s="92">
        <v>373</v>
      </c>
      <c r="AH1354" s="93">
        <v>0.57424366516049496</v>
      </c>
      <c r="AI1354" s="94">
        <v>0.407984309937722</v>
      </c>
      <c r="AJ1354" s="95">
        <v>716.60709994877982</v>
      </c>
      <c r="AK1354" s="95">
        <v>683.90208144188011</v>
      </c>
      <c r="AL1354" s="96">
        <v>701.26734943757242</v>
      </c>
      <c r="AM1354" s="10">
        <v>0</v>
      </c>
      <c r="AN1354" s="10">
        <v>9.5407734980810908</v>
      </c>
      <c r="AO1354" s="10">
        <v>9.9742275495391297</v>
      </c>
      <c r="AP1354" s="10">
        <v>5.6513094648380502E-7</v>
      </c>
      <c r="AQ1354" s="3" t="s">
        <v>12645</v>
      </c>
    </row>
    <row r="1355" spans="1:43" x14ac:dyDescent="0.2">
      <c r="A1355" s="3" t="s">
        <v>3509</v>
      </c>
      <c r="B1355" s="7" t="s">
        <v>12651</v>
      </c>
      <c r="C1355" s="85">
        <v>1574826</v>
      </c>
      <c r="D1355" s="85">
        <v>1574470</v>
      </c>
      <c r="E1355" s="15" t="s">
        <v>21062</v>
      </c>
      <c r="F1355" s="5" t="s">
        <v>9399</v>
      </c>
      <c r="G1355" s="5">
        <v>354</v>
      </c>
      <c r="H1355" s="40">
        <v>1</v>
      </c>
      <c r="I1355" s="17" t="s">
        <v>21619</v>
      </c>
      <c r="J1355" s="36" t="s">
        <v>1228</v>
      </c>
      <c r="K1355" s="50">
        <v>118</v>
      </c>
      <c r="L1355" s="7" t="s">
        <v>9252</v>
      </c>
      <c r="M1355" s="89">
        <v>0</v>
      </c>
      <c r="N1355" s="89"/>
      <c r="O1355" s="89" t="s">
        <v>9249</v>
      </c>
      <c r="P1355" s="6" t="s">
        <v>6182</v>
      </c>
      <c r="Q1355" s="6" t="s">
        <v>6183</v>
      </c>
      <c r="R1355" s="6" t="s">
        <v>6184</v>
      </c>
      <c r="S1355" s="6" t="s">
        <v>4618</v>
      </c>
      <c r="T1355" s="6" t="s">
        <v>4618</v>
      </c>
      <c r="U1355" s="6" t="s">
        <v>4618</v>
      </c>
      <c r="V1355" s="6" t="s">
        <v>4618</v>
      </c>
      <c r="W1355" s="6" t="s">
        <v>4618</v>
      </c>
      <c r="X1355" s="6" t="s">
        <v>4618</v>
      </c>
      <c r="Y1355" s="6" t="s">
        <v>6185</v>
      </c>
      <c r="Z1355" s="6" t="s">
        <v>6186</v>
      </c>
      <c r="AA1355" s="38" t="s">
        <v>4618</v>
      </c>
      <c r="AB1355" s="8" t="s">
        <v>12413</v>
      </c>
      <c r="AC1355" s="8" t="s">
        <v>22770</v>
      </c>
      <c r="AD1355" s="9" t="s">
        <v>11620</v>
      </c>
      <c r="AE1355" s="50">
        <v>1</v>
      </c>
      <c r="AF1355" s="97">
        <v>17</v>
      </c>
      <c r="AG1355" s="92">
        <v>79</v>
      </c>
      <c r="AH1355" s="93">
        <v>-0.91531179528981998</v>
      </c>
      <c r="AI1355" s="94">
        <v>0.52696705745017203</v>
      </c>
      <c r="AJ1355" s="95">
        <v>654.93188089251555</v>
      </c>
      <c r="AK1355" s="95">
        <v>1091.0608814619181</v>
      </c>
      <c r="AL1355" s="96">
        <v>525.01959083985764</v>
      </c>
      <c r="AM1355" s="10">
        <v>0</v>
      </c>
      <c r="AN1355" s="10">
        <v>10</v>
      </c>
      <c r="AO1355" s="10">
        <v>0.45</v>
      </c>
      <c r="AP1355" s="10">
        <v>7.4497647705950003</v>
      </c>
      <c r="AQ1355" s="3" t="s">
        <v>12644</v>
      </c>
    </row>
    <row r="1356" spans="1:43" x14ac:dyDescent="0.2">
      <c r="A1356" s="3" t="s">
        <v>3510</v>
      </c>
      <c r="B1356" s="7" t="s">
        <v>12651</v>
      </c>
      <c r="C1356" s="85">
        <v>1577545</v>
      </c>
      <c r="D1356" s="85">
        <v>1575902</v>
      </c>
      <c r="E1356" s="15" t="s">
        <v>21063</v>
      </c>
      <c r="F1356" s="5" t="s">
        <v>9400</v>
      </c>
      <c r="G1356" s="5">
        <v>1641</v>
      </c>
      <c r="H1356" s="40">
        <v>0</v>
      </c>
      <c r="I1356" s="17" t="s">
        <v>21620</v>
      </c>
      <c r="J1356" s="36" t="s">
        <v>1229</v>
      </c>
      <c r="K1356" s="50">
        <v>547</v>
      </c>
      <c r="L1356" s="7" t="s">
        <v>9253</v>
      </c>
      <c r="M1356" s="89">
        <v>0</v>
      </c>
      <c r="N1356" s="89"/>
      <c r="O1356" s="89" t="s">
        <v>9249</v>
      </c>
      <c r="P1356" s="6" t="s">
        <v>6187</v>
      </c>
      <c r="Q1356" s="6" t="s">
        <v>6188</v>
      </c>
      <c r="R1356" s="6" t="s">
        <v>6189</v>
      </c>
      <c r="S1356" s="6" t="s">
        <v>4618</v>
      </c>
      <c r="T1356" s="6" t="s">
        <v>6190</v>
      </c>
      <c r="U1356" s="6" t="s">
        <v>6191</v>
      </c>
      <c r="V1356" s="6" t="s">
        <v>4618</v>
      </c>
      <c r="W1356" s="6" t="s">
        <v>4618</v>
      </c>
      <c r="X1356" s="6" t="s">
        <v>4618</v>
      </c>
      <c r="Y1356" s="6" t="s">
        <v>6192</v>
      </c>
      <c r="Z1356" s="6" t="s">
        <v>6193</v>
      </c>
      <c r="AA1356" s="38" t="s">
        <v>4618</v>
      </c>
      <c r="AB1356" s="8" t="s">
        <v>12414</v>
      </c>
      <c r="AC1356" s="8" t="s">
        <v>22770</v>
      </c>
      <c r="AD1356" s="9" t="s">
        <v>11544</v>
      </c>
      <c r="AE1356" s="50">
        <v>1</v>
      </c>
      <c r="AF1356" s="97">
        <v>1</v>
      </c>
      <c r="AG1356" s="92">
        <v>2</v>
      </c>
      <c r="AH1356" s="93" t="s">
        <v>9258</v>
      </c>
      <c r="AI1356" s="94" t="s">
        <v>9258</v>
      </c>
      <c r="AJ1356" s="95">
        <v>0</v>
      </c>
      <c r="AK1356" s="95">
        <v>0</v>
      </c>
      <c r="AL1356" s="96">
        <v>0</v>
      </c>
      <c r="AM1356" s="10">
        <v>0</v>
      </c>
      <c r="AN1356" s="10">
        <v>0</v>
      </c>
      <c r="AO1356" s="10">
        <v>2.5499999999999998</v>
      </c>
      <c r="AP1356" s="10">
        <v>0</v>
      </c>
      <c r="AQ1356" s="3" t="s">
        <v>12642</v>
      </c>
    </row>
    <row r="1357" spans="1:43" x14ac:dyDescent="0.2">
      <c r="A1357" s="3" t="s">
        <v>2943</v>
      </c>
      <c r="B1357" s="7" t="s">
        <v>12651</v>
      </c>
      <c r="C1357" s="85">
        <v>1576179</v>
      </c>
      <c r="D1357" s="85">
        <v>1576081</v>
      </c>
      <c r="E1357" s="15" t="s">
        <v>21062</v>
      </c>
      <c r="F1357" s="5" t="s">
        <v>9400</v>
      </c>
      <c r="G1357" s="5">
        <v>96</v>
      </c>
      <c r="H1357" s="40">
        <v>1</v>
      </c>
      <c r="J1357" s="36" t="s">
        <v>2712</v>
      </c>
      <c r="K1357" s="50">
        <v>32</v>
      </c>
      <c r="L1357" s="7" t="s">
        <v>9252</v>
      </c>
      <c r="M1357" s="89">
        <v>0</v>
      </c>
      <c r="N1357" s="89"/>
      <c r="O1357" s="89" t="s">
        <v>9249</v>
      </c>
      <c r="P1357" s="6" t="s">
        <v>4618</v>
      </c>
      <c r="Q1357" s="6" t="s">
        <v>4618</v>
      </c>
      <c r="R1357" s="6" t="s">
        <v>4618</v>
      </c>
      <c r="S1357" s="6" t="s">
        <v>4618</v>
      </c>
      <c r="T1357" s="6" t="s">
        <v>4618</v>
      </c>
      <c r="U1357" s="6" t="s">
        <v>4618</v>
      </c>
      <c r="V1357" s="6" t="s">
        <v>4618</v>
      </c>
      <c r="W1357" s="6" t="s">
        <v>4618</v>
      </c>
      <c r="X1357" s="6" t="s">
        <v>4618</v>
      </c>
      <c r="Y1357" s="6" t="s">
        <v>4618</v>
      </c>
      <c r="Z1357" s="6" t="s">
        <v>4618</v>
      </c>
      <c r="AA1357" s="38" t="s">
        <v>4618</v>
      </c>
      <c r="AB1357" s="8"/>
      <c r="AC1357" s="8"/>
      <c r="AD1357" s="9"/>
      <c r="AE1357" s="50">
        <v>1</v>
      </c>
      <c r="AF1357" s="97">
        <v>1</v>
      </c>
      <c r="AG1357" s="92">
        <v>2</v>
      </c>
      <c r="AH1357" s="93" t="s">
        <v>9258</v>
      </c>
      <c r="AI1357" s="94" t="s">
        <v>9258</v>
      </c>
      <c r="AJ1357" s="95">
        <v>0</v>
      </c>
      <c r="AK1357" s="95">
        <v>0</v>
      </c>
      <c r="AL1357" s="96">
        <v>0</v>
      </c>
      <c r="AM1357" s="10">
        <v>0</v>
      </c>
      <c r="AN1357" s="10">
        <v>0</v>
      </c>
      <c r="AO1357" s="10">
        <v>2.5499999999999998</v>
      </c>
      <c r="AP1357" s="10">
        <v>0</v>
      </c>
      <c r="AQ1357" s="3" t="s">
        <v>12642</v>
      </c>
    </row>
    <row r="1358" spans="1:43" x14ac:dyDescent="0.2">
      <c r="A1358" s="3" t="s">
        <v>2944</v>
      </c>
      <c r="B1358" s="7" t="s">
        <v>12651</v>
      </c>
      <c r="C1358" s="85">
        <v>1576926</v>
      </c>
      <c r="D1358" s="85">
        <v>1576732</v>
      </c>
      <c r="E1358" s="15" t="s">
        <v>21062</v>
      </c>
      <c r="F1358" s="5" t="s">
        <v>9400</v>
      </c>
      <c r="G1358" s="5">
        <v>192</v>
      </c>
      <c r="H1358" s="40">
        <v>1</v>
      </c>
      <c r="J1358" s="36" t="s">
        <v>2714</v>
      </c>
      <c r="K1358" s="50">
        <v>64</v>
      </c>
      <c r="L1358" s="7" t="s">
        <v>9254</v>
      </c>
      <c r="M1358" s="89">
        <v>0</v>
      </c>
      <c r="N1358" s="89" t="s">
        <v>22729</v>
      </c>
      <c r="O1358" s="89" t="s">
        <v>9249</v>
      </c>
      <c r="P1358" s="6" t="s">
        <v>4618</v>
      </c>
      <c r="Q1358" s="6" t="s">
        <v>4618</v>
      </c>
      <c r="R1358" s="6" t="s">
        <v>4618</v>
      </c>
      <c r="S1358" s="6" t="s">
        <v>4618</v>
      </c>
      <c r="T1358" s="6" t="s">
        <v>4618</v>
      </c>
      <c r="U1358" s="6" t="s">
        <v>4618</v>
      </c>
      <c r="V1358" s="6" t="s">
        <v>4618</v>
      </c>
      <c r="W1358" s="6" t="s">
        <v>4618</v>
      </c>
      <c r="X1358" s="6" t="s">
        <v>4618</v>
      </c>
      <c r="Y1358" s="6" t="s">
        <v>4618</v>
      </c>
      <c r="Z1358" s="6" t="s">
        <v>4618</v>
      </c>
      <c r="AA1358" s="38" t="s">
        <v>4618</v>
      </c>
      <c r="AB1358" s="8"/>
      <c r="AC1358" s="8"/>
      <c r="AD1358" s="9"/>
      <c r="AE1358" s="50">
        <v>1</v>
      </c>
      <c r="AF1358" s="97">
        <v>448</v>
      </c>
      <c r="AG1358" s="92">
        <v>22618</v>
      </c>
      <c r="AH1358" s="93">
        <v>1.02802889771289</v>
      </c>
      <c r="AI1358" s="94">
        <v>1.1785371872365899E-2</v>
      </c>
      <c r="AJ1358" s="95">
        <v>8926.8856914076678</v>
      </c>
      <c r="AK1358" s="95">
        <v>12841.790042622057</v>
      </c>
      <c r="AL1358" s="96">
        <v>8035.4659902483927</v>
      </c>
      <c r="AM1358" s="10">
        <v>0</v>
      </c>
      <c r="AN1358" s="10">
        <v>10</v>
      </c>
      <c r="AO1358" s="10">
        <v>4.9993154646995102</v>
      </c>
      <c r="AP1358" s="10">
        <v>5.0005450073574496</v>
      </c>
      <c r="AQ1358" s="3" t="s">
        <v>12645</v>
      </c>
    </row>
    <row r="1359" spans="1:43" x14ac:dyDescent="0.2">
      <c r="A1359" s="3" t="s">
        <v>3511</v>
      </c>
      <c r="B1359" s="7" t="s">
        <v>12651</v>
      </c>
      <c r="C1359" s="85">
        <v>1577903</v>
      </c>
      <c r="D1359" s="85">
        <v>1577607</v>
      </c>
      <c r="E1359" s="15" t="s">
        <v>21064</v>
      </c>
      <c r="F1359" s="5" t="s">
        <v>9400</v>
      </c>
      <c r="G1359" s="5">
        <v>294</v>
      </c>
      <c r="H1359" s="40">
        <v>0</v>
      </c>
      <c r="I1359" s="17" t="s">
        <v>21621</v>
      </c>
      <c r="J1359" s="36" t="s">
        <v>1230</v>
      </c>
      <c r="K1359" s="50">
        <v>98</v>
      </c>
      <c r="L1359" s="7" t="s">
        <v>9253</v>
      </c>
      <c r="M1359" s="89">
        <v>0</v>
      </c>
      <c r="N1359" s="89"/>
      <c r="O1359" s="89" t="s">
        <v>9249</v>
      </c>
      <c r="P1359" s="6" t="s">
        <v>6194</v>
      </c>
      <c r="Q1359" s="6" t="s">
        <v>6195</v>
      </c>
      <c r="R1359" s="6" t="s">
        <v>6196</v>
      </c>
      <c r="S1359" s="6" t="s">
        <v>4618</v>
      </c>
      <c r="T1359" s="6" t="s">
        <v>6197</v>
      </c>
      <c r="U1359" s="6" t="s">
        <v>6198</v>
      </c>
      <c r="V1359" s="6" t="s">
        <v>4618</v>
      </c>
      <c r="W1359" s="6" t="s">
        <v>4618</v>
      </c>
      <c r="X1359" s="6" t="s">
        <v>6199</v>
      </c>
      <c r="Y1359" s="6" t="s">
        <v>6200</v>
      </c>
      <c r="Z1359" s="6" t="s">
        <v>4618</v>
      </c>
      <c r="AA1359" s="38" t="s">
        <v>4618</v>
      </c>
      <c r="AB1359" s="8" t="s">
        <v>12415</v>
      </c>
      <c r="AC1359" s="8" t="s">
        <v>22770</v>
      </c>
      <c r="AD1359" s="9" t="s">
        <v>11544</v>
      </c>
      <c r="AE1359" s="50">
        <v>1</v>
      </c>
      <c r="AF1359" s="97">
        <v>63</v>
      </c>
      <c r="AG1359" s="92">
        <v>2666</v>
      </c>
      <c r="AH1359" s="93">
        <v>0.65760540404673395</v>
      </c>
      <c r="AI1359" s="94">
        <v>0.14439251823700699</v>
      </c>
      <c r="AJ1359" s="95">
        <v>10240.881816900572</v>
      </c>
      <c r="AK1359" s="95">
        <v>13858.481796020791</v>
      </c>
      <c r="AL1359" s="96">
        <v>9313.5532467541925</v>
      </c>
      <c r="AM1359" s="10">
        <v>0</v>
      </c>
      <c r="AN1359" s="10">
        <v>10</v>
      </c>
      <c r="AO1359" s="10">
        <v>1.5528480312680899</v>
      </c>
      <c r="AP1359" s="10">
        <v>8.0793460886209605</v>
      </c>
      <c r="AQ1359" s="3" t="s">
        <v>12645</v>
      </c>
    </row>
    <row r="1360" spans="1:43" x14ac:dyDescent="0.2">
      <c r="A1360" s="3" t="s">
        <v>3512</v>
      </c>
      <c r="B1360" s="7" t="s">
        <v>12651</v>
      </c>
      <c r="C1360" s="85">
        <v>1578130</v>
      </c>
      <c r="D1360" s="85">
        <v>1579518</v>
      </c>
      <c r="E1360" s="15" t="s">
        <v>21059</v>
      </c>
      <c r="F1360" s="5" t="s">
        <v>9400</v>
      </c>
      <c r="G1360" s="5">
        <v>1386</v>
      </c>
      <c r="H1360" s="40">
        <v>0</v>
      </c>
      <c r="I1360" s="17" t="s">
        <v>21622</v>
      </c>
      <c r="J1360" s="36" t="s">
        <v>1231</v>
      </c>
      <c r="K1360" s="50">
        <v>462</v>
      </c>
      <c r="L1360" s="7" t="s">
        <v>9253</v>
      </c>
      <c r="M1360" s="89">
        <v>0</v>
      </c>
      <c r="N1360" s="89"/>
      <c r="O1360" s="89" t="s">
        <v>9249</v>
      </c>
      <c r="P1360" s="6" t="s">
        <v>6201</v>
      </c>
      <c r="Q1360" s="6" t="s">
        <v>6202</v>
      </c>
      <c r="R1360" s="6" t="s">
        <v>6203</v>
      </c>
      <c r="S1360" s="6" t="s">
        <v>4618</v>
      </c>
      <c r="T1360" s="6" t="s">
        <v>6204</v>
      </c>
      <c r="U1360" s="6" t="s">
        <v>4864</v>
      </c>
      <c r="V1360" s="6" t="s">
        <v>4618</v>
      </c>
      <c r="W1360" s="6" t="s">
        <v>4618</v>
      </c>
      <c r="X1360" s="6" t="s">
        <v>4618</v>
      </c>
      <c r="Y1360" s="6" t="s">
        <v>4866</v>
      </c>
      <c r="Z1360" s="6" t="s">
        <v>6205</v>
      </c>
      <c r="AA1360" s="38" t="s">
        <v>4618</v>
      </c>
      <c r="AB1360" s="8" t="s">
        <v>12416</v>
      </c>
      <c r="AC1360" s="8" t="s">
        <v>22770</v>
      </c>
      <c r="AD1360" s="9" t="s">
        <v>11631</v>
      </c>
      <c r="AE1360" s="50">
        <v>1</v>
      </c>
      <c r="AF1360" s="97">
        <v>65</v>
      </c>
      <c r="AG1360" s="92">
        <v>1256</v>
      </c>
      <c r="AH1360" s="93">
        <v>0.49950056327966003</v>
      </c>
      <c r="AI1360" s="94">
        <v>0.32019637182213301</v>
      </c>
      <c r="AJ1360" s="95">
        <v>320.93497792586339</v>
      </c>
      <c r="AK1360" s="95">
        <v>182.45549089774335</v>
      </c>
      <c r="AL1360" s="96">
        <v>456.11321525882443</v>
      </c>
      <c r="AM1360" s="10">
        <v>0</v>
      </c>
      <c r="AN1360" s="10">
        <v>10</v>
      </c>
      <c r="AO1360" s="10">
        <v>9.9988639677738593</v>
      </c>
      <c r="AP1360" s="10">
        <v>5.7847116181264304E-4</v>
      </c>
      <c r="AQ1360" s="3" t="s">
        <v>12645</v>
      </c>
    </row>
    <row r="1361" spans="1:43" x14ac:dyDescent="0.2">
      <c r="A1361" s="3" t="s">
        <v>3514</v>
      </c>
      <c r="B1361" s="7" t="s">
        <v>12651</v>
      </c>
      <c r="C1361" s="85">
        <v>1580734</v>
      </c>
      <c r="D1361" s="85">
        <v>1580234</v>
      </c>
      <c r="E1361" s="15" t="s">
        <v>21063</v>
      </c>
      <c r="F1361" s="5" t="s">
        <v>9400</v>
      </c>
      <c r="G1361" s="5">
        <v>498</v>
      </c>
      <c r="H1361" s="40">
        <v>0</v>
      </c>
      <c r="I1361" s="17" t="s">
        <v>21624</v>
      </c>
      <c r="J1361" s="36" t="s">
        <v>2896</v>
      </c>
      <c r="K1361" s="50">
        <v>166</v>
      </c>
      <c r="L1361" s="7" t="s">
        <v>9252</v>
      </c>
      <c r="M1361" s="89">
        <v>0</v>
      </c>
      <c r="N1361" s="89"/>
      <c r="O1361" s="89" t="s">
        <v>9249</v>
      </c>
      <c r="P1361" s="6" t="s">
        <v>4716</v>
      </c>
      <c r="Q1361" s="6" t="s">
        <v>6213</v>
      </c>
      <c r="R1361" s="6" t="s">
        <v>4775</v>
      </c>
      <c r="S1361" s="6" t="s">
        <v>4618</v>
      </c>
      <c r="T1361" s="6" t="s">
        <v>4618</v>
      </c>
      <c r="U1361" s="6" t="s">
        <v>4618</v>
      </c>
      <c r="V1361" s="6" t="s">
        <v>4818</v>
      </c>
      <c r="W1361" s="6" t="s">
        <v>4618</v>
      </c>
      <c r="X1361" s="6" t="s">
        <v>4776</v>
      </c>
      <c r="Y1361" s="6" t="s">
        <v>4777</v>
      </c>
      <c r="Z1361" s="6" t="s">
        <v>4618</v>
      </c>
      <c r="AA1361" s="38" t="s">
        <v>4618</v>
      </c>
      <c r="AB1361" s="8" t="s">
        <v>11733</v>
      </c>
      <c r="AC1361" s="8" t="s">
        <v>22770</v>
      </c>
      <c r="AD1361" s="9" t="s">
        <v>11550</v>
      </c>
      <c r="AE1361" s="50">
        <v>0</v>
      </c>
      <c r="AF1361" s="97">
        <v>0</v>
      </c>
      <c r="AG1361" s="92">
        <v>0</v>
      </c>
      <c r="AH1361" s="93" t="s">
        <v>9258</v>
      </c>
      <c r="AI1361" s="94" t="s">
        <v>9258</v>
      </c>
      <c r="AJ1361" s="95">
        <v>141.40164603567354</v>
      </c>
      <c r="AK1361" s="95">
        <v>53.031046941503952</v>
      </c>
      <c r="AL1361" s="96">
        <v>207.53666130930063</v>
      </c>
      <c r="AM1361" s="10"/>
      <c r="AN1361" s="10"/>
      <c r="AO1361" s="10"/>
      <c r="AP1361" s="10"/>
    </row>
    <row r="1362" spans="1:43" x14ac:dyDescent="0.2">
      <c r="A1362" s="3" t="s">
        <v>3515</v>
      </c>
      <c r="B1362" s="7" t="s">
        <v>12651</v>
      </c>
      <c r="C1362" s="85">
        <v>1583914</v>
      </c>
      <c r="D1362" s="85">
        <v>1582286</v>
      </c>
      <c r="E1362" s="15" t="s">
        <v>21063</v>
      </c>
      <c r="F1362" s="5" t="s">
        <v>9400</v>
      </c>
      <c r="G1362" s="5">
        <v>1626</v>
      </c>
      <c r="H1362" s="40">
        <v>0</v>
      </c>
      <c r="I1362" s="17" t="s">
        <v>21625</v>
      </c>
      <c r="J1362" s="36"/>
      <c r="K1362" s="50">
        <v>542</v>
      </c>
      <c r="L1362" s="7" t="s">
        <v>9252</v>
      </c>
      <c r="M1362" s="89">
        <v>0</v>
      </c>
      <c r="N1362" s="89"/>
      <c r="O1362" s="89" t="s">
        <v>9249</v>
      </c>
      <c r="P1362" s="6" t="s">
        <v>6214</v>
      </c>
      <c r="Q1362" s="6" t="s">
        <v>6215</v>
      </c>
      <c r="R1362" s="6" t="s">
        <v>6216</v>
      </c>
      <c r="S1362" s="6" t="s">
        <v>4618</v>
      </c>
      <c r="T1362" s="6" t="s">
        <v>6217</v>
      </c>
      <c r="U1362" s="6" t="s">
        <v>6218</v>
      </c>
      <c r="V1362" s="6" t="s">
        <v>4618</v>
      </c>
      <c r="W1362" s="6" t="s">
        <v>4618</v>
      </c>
      <c r="X1362" s="6" t="s">
        <v>4618</v>
      </c>
      <c r="Y1362" s="6" t="s">
        <v>6219</v>
      </c>
      <c r="Z1362" s="6" t="s">
        <v>4618</v>
      </c>
      <c r="AA1362" s="38" t="s">
        <v>4618</v>
      </c>
      <c r="AB1362" s="8" t="s">
        <v>12417</v>
      </c>
      <c r="AC1362" s="8" t="s">
        <v>22770</v>
      </c>
      <c r="AD1362" s="9" t="s">
        <v>11555</v>
      </c>
      <c r="AE1362" s="50">
        <v>1</v>
      </c>
      <c r="AF1362" s="97">
        <v>16</v>
      </c>
      <c r="AG1362" s="92">
        <v>47</v>
      </c>
      <c r="AH1362" s="93">
        <v>-0.361281154120555</v>
      </c>
      <c r="AI1362" s="94">
        <v>0.86821071310231102</v>
      </c>
      <c r="AJ1362" s="95">
        <v>200.45209523400098</v>
      </c>
      <c r="AK1362" s="95">
        <v>233.33148914190815</v>
      </c>
      <c r="AL1362" s="96">
        <v>203.20704320704471</v>
      </c>
      <c r="AM1362" s="10">
        <v>5.4507765440803204E-4</v>
      </c>
      <c r="AN1362" s="10">
        <v>7.9756355285644496</v>
      </c>
      <c r="AO1362" s="10">
        <v>4.9551973606042798</v>
      </c>
      <c r="AP1362" s="10">
        <v>7.8548304866030705E-3</v>
      </c>
      <c r="AQ1362" s="3" t="s">
        <v>12645</v>
      </c>
    </row>
    <row r="1363" spans="1:43" x14ac:dyDescent="0.2">
      <c r="A1363" s="3" t="s">
        <v>3516</v>
      </c>
      <c r="B1363" s="7" t="s">
        <v>12651</v>
      </c>
      <c r="C1363" s="85">
        <v>1584115</v>
      </c>
      <c r="D1363" s="85">
        <v>1584639</v>
      </c>
      <c r="E1363" s="15" t="s">
        <v>21059</v>
      </c>
      <c r="F1363" s="5" t="s">
        <v>9400</v>
      </c>
      <c r="G1363" s="5">
        <v>522</v>
      </c>
      <c r="H1363" s="40">
        <v>1</v>
      </c>
      <c r="I1363" s="17" t="s">
        <v>21626</v>
      </c>
      <c r="J1363" s="36" t="s">
        <v>1233</v>
      </c>
      <c r="K1363" s="50">
        <v>174</v>
      </c>
      <c r="L1363" s="7" t="s">
        <v>9252</v>
      </c>
      <c r="M1363" s="89">
        <v>0</v>
      </c>
      <c r="N1363" s="89"/>
      <c r="O1363" s="89" t="s">
        <v>9249</v>
      </c>
      <c r="P1363" s="6" t="s">
        <v>4895</v>
      </c>
      <c r="Q1363" s="6" t="s">
        <v>6220</v>
      </c>
      <c r="R1363" s="6" t="s">
        <v>6084</v>
      </c>
      <c r="S1363" s="6" t="s">
        <v>4618</v>
      </c>
      <c r="T1363" s="6" t="s">
        <v>4618</v>
      </c>
      <c r="U1363" s="6" t="s">
        <v>4618</v>
      </c>
      <c r="V1363" s="6" t="s">
        <v>6086</v>
      </c>
      <c r="W1363" s="6" t="s">
        <v>4618</v>
      </c>
      <c r="X1363" s="6" t="s">
        <v>4618</v>
      </c>
      <c r="Y1363" s="6" t="s">
        <v>4900</v>
      </c>
      <c r="Z1363" s="6" t="s">
        <v>4618</v>
      </c>
      <c r="AA1363" s="38" t="s">
        <v>4618</v>
      </c>
      <c r="AB1363" s="8" t="s">
        <v>12418</v>
      </c>
      <c r="AC1363" s="8" t="s">
        <v>22770</v>
      </c>
      <c r="AD1363" s="9" t="s">
        <v>11544</v>
      </c>
      <c r="AE1363" s="50">
        <v>1</v>
      </c>
      <c r="AF1363" s="97">
        <v>86</v>
      </c>
      <c r="AG1363" s="92">
        <v>2629</v>
      </c>
      <c r="AH1363" s="93">
        <v>0.360429641129761</v>
      </c>
      <c r="AI1363" s="94">
        <v>0.42432828738705702</v>
      </c>
      <c r="AJ1363" s="95">
        <v>1321.6822306701386</v>
      </c>
      <c r="AK1363" s="95">
        <v>983.19057835639558</v>
      </c>
      <c r="AL1363" s="96">
        <v>1728.2312771995726</v>
      </c>
      <c r="AM1363" s="10">
        <v>0</v>
      </c>
      <c r="AN1363" s="10">
        <v>10</v>
      </c>
      <c r="AO1363" s="10">
        <v>3.3312329111379699</v>
      </c>
      <c r="AP1363" s="10">
        <v>6.2344601027131299</v>
      </c>
      <c r="AQ1363" s="3" t="s">
        <v>12645</v>
      </c>
    </row>
    <row r="1364" spans="1:43" x14ac:dyDescent="0.2">
      <c r="A1364" s="3" t="s">
        <v>3517</v>
      </c>
      <c r="B1364" s="7" t="s">
        <v>12651</v>
      </c>
      <c r="C1364" s="85">
        <v>1585573</v>
      </c>
      <c r="D1364" s="85">
        <v>1585355</v>
      </c>
      <c r="E1364" s="15" t="s">
        <v>21063</v>
      </c>
      <c r="F1364" s="5" t="s">
        <v>9400</v>
      </c>
      <c r="G1364" s="5">
        <v>216</v>
      </c>
      <c r="H1364" s="40">
        <v>1</v>
      </c>
      <c r="I1364" s="17" t="s">
        <v>21627</v>
      </c>
      <c r="J1364" s="36" t="s">
        <v>2467</v>
      </c>
      <c r="K1364" s="50">
        <v>72</v>
      </c>
      <c r="L1364" s="7" t="s">
        <v>9252</v>
      </c>
      <c r="M1364" s="89">
        <v>0</v>
      </c>
      <c r="N1364" s="89"/>
      <c r="O1364" s="89" t="s">
        <v>9249</v>
      </c>
      <c r="P1364" s="6" t="s">
        <v>4618</v>
      </c>
      <c r="Q1364" s="6" t="s">
        <v>4618</v>
      </c>
      <c r="R1364" s="6" t="s">
        <v>4618</v>
      </c>
      <c r="S1364" s="6" t="s">
        <v>4618</v>
      </c>
      <c r="T1364" s="6" t="s">
        <v>4618</v>
      </c>
      <c r="U1364" s="6" t="s">
        <v>4618</v>
      </c>
      <c r="V1364" s="6" t="s">
        <v>4618</v>
      </c>
      <c r="W1364" s="6" t="s">
        <v>4618</v>
      </c>
      <c r="X1364" s="6" t="s">
        <v>4618</v>
      </c>
      <c r="Y1364" s="6" t="s">
        <v>4618</v>
      </c>
      <c r="Z1364" s="6" t="s">
        <v>4618</v>
      </c>
      <c r="AA1364" s="38" t="s">
        <v>4618</v>
      </c>
      <c r="AB1364" s="8"/>
      <c r="AC1364" s="8"/>
      <c r="AD1364" s="9"/>
      <c r="AE1364" s="50">
        <v>0</v>
      </c>
      <c r="AF1364" s="97">
        <v>0</v>
      </c>
      <c r="AG1364" s="92">
        <v>0</v>
      </c>
      <c r="AH1364" s="93" t="s">
        <v>9258</v>
      </c>
      <c r="AI1364" s="94" t="s">
        <v>9258</v>
      </c>
      <c r="AJ1364" s="95">
        <v>332.50234160216479</v>
      </c>
      <c r="AK1364" s="95">
        <v>233.6818726218807</v>
      </c>
      <c r="AL1364" s="96">
        <v>320.49976539176117</v>
      </c>
      <c r="AM1364" s="10"/>
      <c r="AN1364" s="10"/>
      <c r="AO1364" s="10"/>
      <c r="AP1364" s="10"/>
    </row>
    <row r="1365" spans="1:43" x14ac:dyDescent="0.2">
      <c r="A1365" s="3" t="s">
        <v>3518</v>
      </c>
      <c r="B1365" s="7" t="s">
        <v>12651</v>
      </c>
      <c r="C1365" s="85">
        <v>1587427</v>
      </c>
      <c r="D1365" s="85">
        <v>1587155</v>
      </c>
      <c r="E1365" s="15" t="s">
        <v>21063</v>
      </c>
      <c r="F1365" s="5" t="s">
        <v>9400</v>
      </c>
      <c r="G1365" s="5">
        <v>270</v>
      </c>
      <c r="H1365" s="40">
        <v>0</v>
      </c>
      <c r="I1365" s="17" t="s">
        <v>21628</v>
      </c>
      <c r="J1365" s="36" t="s">
        <v>2897</v>
      </c>
      <c r="K1365" s="50">
        <v>90</v>
      </c>
      <c r="L1365" s="7" t="s">
        <v>9252</v>
      </c>
      <c r="M1365" s="89">
        <v>0</v>
      </c>
      <c r="N1365" s="89"/>
      <c r="O1365" s="89" t="s">
        <v>9249</v>
      </c>
      <c r="P1365" s="6" t="s">
        <v>4716</v>
      </c>
      <c r="Q1365" s="6" t="s">
        <v>6213</v>
      </c>
      <c r="R1365" s="6" t="s">
        <v>5596</v>
      </c>
      <c r="S1365" s="6" t="s">
        <v>4618</v>
      </c>
      <c r="T1365" s="6" t="s">
        <v>4618</v>
      </c>
      <c r="U1365" s="6" t="s">
        <v>4618</v>
      </c>
      <c r="V1365" s="6" t="s">
        <v>4818</v>
      </c>
      <c r="W1365" s="6" t="s">
        <v>4618</v>
      </c>
      <c r="X1365" s="6" t="s">
        <v>4776</v>
      </c>
      <c r="Y1365" s="6" t="s">
        <v>4777</v>
      </c>
      <c r="Z1365" s="6" t="s">
        <v>4618</v>
      </c>
      <c r="AA1365" s="38" t="s">
        <v>4618</v>
      </c>
      <c r="AB1365" s="8" t="s">
        <v>11733</v>
      </c>
      <c r="AC1365" s="8" t="s">
        <v>22770</v>
      </c>
      <c r="AD1365" s="9" t="s">
        <v>11550</v>
      </c>
      <c r="AE1365" s="50">
        <v>0</v>
      </c>
      <c r="AF1365" s="97">
        <v>0</v>
      </c>
      <c r="AG1365" s="92">
        <v>0</v>
      </c>
      <c r="AH1365" s="93" t="s">
        <v>9258</v>
      </c>
      <c r="AI1365" s="94" t="s">
        <v>9258</v>
      </c>
      <c r="AJ1365" s="95">
        <v>94.484450227967585</v>
      </c>
      <c r="AK1365" s="95">
        <v>65.000180686137625</v>
      </c>
      <c r="AL1365" s="96">
        <v>106.94458855970423</v>
      </c>
      <c r="AM1365" s="10"/>
      <c r="AN1365" s="10"/>
      <c r="AO1365" s="10"/>
      <c r="AP1365" s="10"/>
    </row>
    <row r="1366" spans="1:43" x14ac:dyDescent="0.2">
      <c r="A1366" s="3" t="s">
        <v>3519</v>
      </c>
      <c r="B1366" s="7" t="s">
        <v>12651</v>
      </c>
      <c r="C1366" s="85">
        <v>1587646</v>
      </c>
      <c r="D1366" s="85">
        <v>1587738</v>
      </c>
      <c r="E1366" s="15" t="s">
        <v>21059</v>
      </c>
      <c r="F1366" s="5" t="s">
        <v>9400</v>
      </c>
      <c r="G1366" s="5">
        <v>90</v>
      </c>
      <c r="H1366" s="40">
        <v>1</v>
      </c>
      <c r="I1366" s="17" t="s">
        <v>21629</v>
      </c>
      <c r="J1366" s="36" t="s">
        <v>2772</v>
      </c>
      <c r="K1366" s="50">
        <v>30</v>
      </c>
      <c r="L1366" s="7" t="s">
        <v>9252</v>
      </c>
      <c r="M1366" s="89">
        <v>0</v>
      </c>
      <c r="N1366" s="89"/>
      <c r="O1366" s="89" t="s">
        <v>9249</v>
      </c>
      <c r="P1366" s="6" t="s">
        <v>4618</v>
      </c>
      <c r="Q1366" s="6" t="s">
        <v>4618</v>
      </c>
      <c r="R1366" s="6" t="s">
        <v>4618</v>
      </c>
      <c r="S1366" s="6" t="s">
        <v>4618</v>
      </c>
      <c r="T1366" s="6" t="s">
        <v>4618</v>
      </c>
      <c r="U1366" s="6" t="s">
        <v>4618</v>
      </c>
      <c r="V1366" s="6" t="s">
        <v>4618</v>
      </c>
      <c r="W1366" s="6" t="s">
        <v>4618</v>
      </c>
      <c r="X1366" s="6" t="s">
        <v>4618</v>
      </c>
      <c r="Y1366" s="6" t="s">
        <v>4618</v>
      </c>
      <c r="Z1366" s="6" t="s">
        <v>4618</v>
      </c>
      <c r="AA1366" s="38" t="s">
        <v>4618</v>
      </c>
      <c r="AB1366" s="8"/>
      <c r="AC1366" s="8"/>
      <c r="AD1366" s="9"/>
      <c r="AE1366" s="50">
        <v>0</v>
      </c>
      <c r="AF1366" s="97">
        <v>0</v>
      </c>
      <c r="AG1366" s="92">
        <v>0</v>
      </c>
      <c r="AH1366" s="93" t="s">
        <v>9258</v>
      </c>
      <c r="AI1366" s="94" t="s">
        <v>9258</v>
      </c>
      <c r="AJ1366" s="95">
        <v>50.255493839196227</v>
      </c>
      <c r="AK1366" s="95">
        <v>80.117848801519841</v>
      </c>
      <c r="AL1366" s="96">
        <v>51.335138269884403</v>
      </c>
      <c r="AM1366" s="10"/>
      <c r="AN1366" s="10"/>
      <c r="AO1366" s="10"/>
      <c r="AP1366" s="10"/>
    </row>
    <row r="1367" spans="1:43" x14ac:dyDescent="0.2">
      <c r="A1367" s="3" t="s">
        <v>3520</v>
      </c>
      <c r="B1367" s="7" t="s">
        <v>12651</v>
      </c>
      <c r="C1367" s="85">
        <v>1588316</v>
      </c>
      <c r="D1367" s="85">
        <v>1588501</v>
      </c>
      <c r="E1367" s="15" t="s">
        <v>21061</v>
      </c>
      <c r="F1367" s="5" t="s">
        <v>9400</v>
      </c>
      <c r="G1367" s="5">
        <v>183</v>
      </c>
      <c r="H1367" s="40">
        <v>0</v>
      </c>
      <c r="I1367" s="17" t="s">
        <v>21630</v>
      </c>
      <c r="J1367" s="36" t="s">
        <v>1235</v>
      </c>
      <c r="K1367" s="50">
        <v>61</v>
      </c>
      <c r="L1367" s="7" t="s">
        <v>9252</v>
      </c>
      <c r="M1367" s="89">
        <v>0</v>
      </c>
      <c r="N1367" s="89"/>
      <c r="O1367" s="89" t="s">
        <v>9249</v>
      </c>
      <c r="P1367" s="6" t="s">
        <v>4618</v>
      </c>
      <c r="Q1367" s="6" t="s">
        <v>4618</v>
      </c>
      <c r="R1367" s="6" t="s">
        <v>4618</v>
      </c>
      <c r="S1367" s="6" t="s">
        <v>4618</v>
      </c>
      <c r="T1367" s="6" t="s">
        <v>4618</v>
      </c>
      <c r="U1367" s="6" t="s">
        <v>4618</v>
      </c>
      <c r="V1367" s="6" t="s">
        <v>4618</v>
      </c>
      <c r="W1367" s="6" t="s">
        <v>4618</v>
      </c>
      <c r="X1367" s="6" t="s">
        <v>4618</v>
      </c>
      <c r="Y1367" s="6" t="s">
        <v>4618</v>
      </c>
      <c r="Z1367" s="6" t="s">
        <v>4618</v>
      </c>
      <c r="AA1367" s="38" t="s">
        <v>4618</v>
      </c>
      <c r="AB1367" s="8" t="s">
        <v>11782</v>
      </c>
      <c r="AC1367" s="8" t="s">
        <v>22770</v>
      </c>
      <c r="AD1367" s="9" t="s">
        <v>11539</v>
      </c>
      <c r="AE1367" s="50">
        <v>0</v>
      </c>
      <c r="AF1367" s="97">
        <v>0</v>
      </c>
      <c r="AG1367" s="92">
        <v>0</v>
      </c>
      <c r="AH1367" s="93" t="s">
        <v>9258</v>
      </c>
      <c r="AI1367" s="94" t="s">
        <v>9258</v>
      </c>
      <c r="AJ1367" s="95">
        <v>144.24645389122065</v>
      </c>
      <c r="AK1367" s="95">
        <v>163.9253353767939</v>
      </c>
      <c r="AL1367" s="96">
        <v>105.38511558288769</v>
      </c>
      <c r="AM1367" s="10"/>
      <c r="AN1367" s="10"/>
      <c r="AO1367" s="10"/>
      <c r="AP1367" s="10"/>
    </row>
    <row r="1368" spans="1:43" x14ac:dyDescent="0.2">
      <c r="A1368" s="3" t="s">
        <v>3521</v>
      </c>
      <c r="B1368" s="7" t="s">
        <v>12651</v>
      </c>
      <c r="C1368" s="85">
        <v>1590572</v>
      </c>
      <c r="D1368" s="85">
        <v>1589085</v>
      </c>
      <c r="E1368" s="15" t="s">
        <v>21064</v>
      </c>
      <c r="F1368" s="5" t="s">
        <v>9400</v>
      </c>
      <c r="G1368" s="5">
        <v>1485</v>
      </c>
      <c r="H1368" s="40">
        <v>0</v>
      </c>
      <c r="I1368" s="17" t="s">
        <v>21631</v>
      </c>
      <c r="J1368" s="36" t="s">
        <v>1236</v>
      </c>
      <c r="K1368" s="50">
        <v>495</v>
      </c>
      <c r="L1368" s="7" t="s">
        <v>9253</v>
      </c>
      <c r="M1368" s="89">
        <v>0</v>
      </c>
      <c r="N1368" s="89"/>
      <c r="O1368" s="89" t="s">
        <v>9249</v>
      </c>
      <c r="P1368" s="6" t="s">
        <v>6221</v>
      </c>
      <c r="Q1368" s="6" t="s">
        <v>6222</v>
      </c>
      <c r="R1368" s="6" t="s">
        <v>6223</v>
      </c>
      <c r="S1368" s="6" t="s">
        <v>6224</v>
      </c>
      <c r="T1368" s="6" t="s">
        <v>4618</v>
      </c>
      <c r="U1368" s="6" t="s">
        <v>4618</v>
      </c>
      <c r="V1368" s="6" t="s">
        <v>4799</v>
      </c>
      <c r="W1368" s="6" t="s">
        <v>4618</v>
      </c>
      <c r="X1368" s="6" t="s">
        <v>4618</v>
      </c>
      <c r="Y1368" s="6" t="s">
        <v>6225</v>
      </c>
      <c r="Z1368" s="6" t="s">
        <v>6226</v>
      </c>
      <c r="AA1368" s="38" t="s">
        <v>4618</v>
      </c>
      <c r="AB1368" s="8" t="s">
        <v>12419</v>
      </c>
      <c r="AC1368" s="8" t="s">
        <v>22770</v>
      </c>
      <c r="AD1368" s="9" t="s">
        <v>11546</v>
      </c>
      <c r="AE1368" s="50">
        <v>1</v>
      </c>
      <c r="AF1368" s="97">
        <v>46</v>
      </c>
      <c r="AG1368" s="92">
        <v>407</v>
      </c>
      <c r="AH1368" s="93">
        <v>0.109072363337139</v>
      </c>
      <c r="AI1368" s="94">
        <v>0.87847305454548597</v>
      </c>
      <c r="AJ1368" s="95">
        <v>90.840834344902802</v>
      </c>
      <c r="AK1368" s="95">
        <v>83.47805463118884</v>
      </c>
      <c r="AL1368" s="96">
        <v>116.33702308637865</v>
      </c>
      <c r="AM1368" s="10">
        <v>0</v>
      </c>
      <c r="AN1368" s="10">
        <v>9.9999999683867102</v>
      </c>
      <c r="AO1368" s="10">
        <v>9.99682355831807</v>
      </c>
      <c r="AP1368" s="10">
        <v>1.09860989283561E-5</v>
      </c>
      <c r="AQ1368" s="3" t="s">
        <v>12645</v>
      </c>
    </row>
    <row r="1369" spans="1:43" x14ac:dyDescent="0.2">
      <c r="A1369" s="3" t="s">
        <v>3523</v>
      </c>
      <c r="B1369" s="7" t="s">
        <v>12651</v>
      </c>
      <c r="C1369" s="85">
        <v>1591809</v>
      </c>
      <c r="D1369" s="85">
        <v>1591183</v>
      </c>
      <c r="E1369" s="15" t="s">
        <v>21062</v>
      </c>
      <c r="F1369" s="5" t="s">
        <v>9400</v>
      </c>
      <c r="G1369" s="5">
        <v>624</v>
      </c>
      <c r="H1369" s="40">
        <v>1</v>
      </c>
      <c r="I1369" s="17" t="s">
        <v>21633</v>
      </c>
      <c r="J1369" s="36"/>
      <c r="K1369" s="50">
        <v>208</v>
      </c>
      <c r="L1369" s="7" t="s">
        <v>9252</v>
      </c>
      <c r="M1369" s="89">
        <v>0</v>
      </c>
      <c r="N1369" s="89"/>
      <c r="O1369" s="89" t="s">
        <v>9249</v>
      </c>
      <c r="P1369" s="6" t="s">
        <v>4618</v>
      </c>
      <c r="Q1369" s="6" t="s">
        <v>4618</v>
      </c>
      <c r="R1369" s="6" t="s">
        <v>4618</v>
      </c>
      <c r="S1369" s="6" t="s">
        <v>4618</v>
      </c>
      <c r="T1369" s="6" t="s">
        <v>4618</v>
      </c>
      <c r="U1369" s="6" t="s">
        <v>4618</v>
      </c>
      <c r="V1369" s="6" t="s">
        <v>4618</v>
      </c>
      <c r="W1369" s="6" t="s">
        <v>4618</v>
      </c>
      <c r="X1369" s="6" t="s">
        <v>4618</v>
      </c>
      <c r="Y1369" s="6" t="s">
        <v>6230</v>
      </c>
      <c r="Z1369" s="6" t="s">
        <v>4618</v>
      </c>
      <c r="AA1369" s="38" t="s">
        <v>4618</v>
      </c>
      <c r="AB1369" s="8" t="s">
        <v>12631</v>
      </c>
      <c r="AC1369" s="8" t="s">
        <v>11668</v>
      </c>
      <c r="AD1369" s="9" t="s">
        <v>11671</v>
      </c>
      <c r="AE1369" s="50">
        <v>0</v>
      </c>
      <c r="AF1369" s="97">
        <v>0</v>
      </c>
      <c r="AG1369" s="92">
        <v>0</v>
      </c>
      <c r="AH1369" s="93" t="s">
        <v>9258</v>
      </c>
      <c r="AI1369" s="94" t="s">
        <v>9258</v>
      </c>
      <c r="AJ1369" s="95">
        <v>10.77919948207459</v>
      </c>
      <c r="AK1369" s="95">
        <v>10.31988911155311</v>
      </c>
      <c r="AL1369" s="96">
        <v>9.0785918066541971</v>
      </c>
      <c r="AM1369" s="10"/>
      <c r="AN1369" s="10"/>
      <c r="AO1369" s="10"/>
      <c r="AP1369" s="10"/>
    </row>
    <row r="1370" spans="1:43" x14ac:dyDescent="0.2">
      <c r="A1370" s="3" t="s">
        <v>3524</v>
      </c>
      <c r="B1370" s="7" t="s">
        <v>12651</v>
      </c>
      <c r="C1370" s="85">
        <v>1593742</v>
      </c>
      <c r="D1370" s="85">
        <v>1592897</v>
      </c>
      <c r="E1370" s="15" t="s">
        <v>21063</v>
      </c>
      <c r="F1370" s="5" t="s">
        <v>9400</v>
      </c>
      <c r="G1370" s="5">
        <v>843</v>
      </c>
      <c r="H1370" s="40">
        <v>0</v>
      </c>
      <c r="I1370" s="17" t="s">
        <v>21634</v>
      </c>
      <c r="J1370" s="36" t="s">
        <v>1238</v>
      </c>
      <c r="K1370" s="50">
        <v>281</v>
      </c>
      <c r="L1370" s="7" t="s">
        <v>9252</v>
      </c>
      <c r="M1370" s="89">
        <v>0</v>
      </c>
      <c r="N1370" s="89"/>
      <c r="O1370" s="89" t="s">
        <v>9249</v>
      </c>
      <c r="P1370" s="6" t="s">
        <v>4704</v>
      </c>
      <c r="Q1370" s="6" t="s">
        <v>6231</v>
      </c>
      <c r="R1370" s="6" t="s">
        <v>6232</v>
      </c>
      <c r="S1370" s="6" t="s">
        <v>4618</v>
      </c>
      <c r="T1370" s="6" t="s">
        <v>4618</v>
      </c>
      <c r="U1370" s="6" t="s">
        <v>6233</v>
      </c>
      <c r="V1370" s="6" t="s">
        <v>4618</v>
      </c>
      <c r="W1370" s="6" t="s">
        <v>4618</v>
      </c>
      <c r="X1370" s="6" t="s">
        <v>6234</v>
      </c>
      <c r="Y1370" s="6" t="s">
        <v>4858</v>
      </c>
      <c r="Z1370" s="6" t="s">
        <v>6235</v>
      </c>
      <c r="AA1370" s="38" t="s">
        <v>4618</v>
      </c>
      <c r="AB1370" s="8" t="s">
        <v>12420</v>
      </c>
      <c r="AC1370" s="8" t="s">
        <v>22770</v>
      </c>
      <c r="AD1370" s="9" t="s">
        <v>11590</v>
      </c>
      <c r="AE1370" s="50">
        <v>1</v>
      </c>
      <c r="AF1370" s="97">
        <v>20</v>
      </c>
      <c r="AG1370" s="92">
        <v>261</v>
      </c>
      <c r="AH1370" s="93">
        <v>-0.323213113287036</v>
      </c>
      <c r="AI1370" s="94">
        <v>0.69518770739407898</v>
      </c>
      <c r="AJ1370" s="95">
        <v>199.51159840962961</v>
      </c>
      <c r="AK1370" s="95">
        <v>235.71065875004814</v>
      </c>
      <c r="AL1370" s="96">
        <v>162.40548738729831</v>
      </c>
      <c r="AM1370" s="10">
        <v>0</v>
      </c>
      <c r="AN1370" s="10">
        <v>9.9999999770660306</v>
      </c>
      <c r="AO1370" s="10">
        <v>9.7878273284211197</v>
      </c>
      <c r="AP1370" s="10">
        <v>3.0573905725361702E-5</v>
      </c>
      <c r="AQ1370" s="3" t="s">
        <v>12645</v>
      </c>
    </row>
    <row r="1371" spans="1:43" x14ac:dyDescent="0.2">
      <c r="A1371" s="3" t="s">
        <v>3525</v>
      </c>
      <c r="B1371" s="7" t="s">
        <v>12651</v>
      </c>
      <c r="C1371" s="85">
        <v>1594174</v>
      </c>
      <c r="D1371" s="85">
        <v>1595262</v>
      </c>
      <c r="E1371" s="15" t="s">
        <v>21059</v>
      </c>
      <c r="F1371" s="5" t="s">
        <v>9400</v>
      </c>
      <c r="G1371" s="5">
        <v>1086</v>
      </c>
      <c r="H1371" s="40">
        <v>1</v>
      </c>
      <c r="I1371" s="17" t="s">
        <v>21635</v>
      </c>
      <c r="J1371" s="36" t="s">
        <v>11515</v>
      </c>
      <c r="K1371" s="50">
        <v>362</v>
      </c>
      <c r="L1371" s="7" t="s">
        <v>9254</v>
      </c>
      <c r="M1371" s="89">
        <v>4</v>
      </c>
      <c r="N1371" s="89"/>
      <c r="O1371" s="89" t="s">
        <v>9249</v>
      </c>
      <c r="P1371" s="6" t="s">
        <v>4618</v>
      </c>
      <c r="Q1371" s="6" t="s">
        <v>4618</v>
      </c>
      <c r="R1371" s="6" t="s">
        <v>4618</v>
      </c>
      <c r="S1371" s="6" t="s">
        <v>4618</v>
      </c>
      <c r="T1371" s="6" t="s">
        <v>4618</v>
      </c>
      <c r="U1371" s="6" t="s">
        <v>4618</v>
      </c>
      <c r="V1371" s="6" t="s">
        <v>4618</v>
      </c>
      <c r="W1371" s="6" t="s">
        <v>4618</v>
      </c>
      <c r="X1371" s="6" t="s">
        <v>4618</v>
      </c>
      <c r="Y1371" s="6" t="s">
        <v>4618</v>
      </c>
      <c r="Z1371" s="6" t="s">
        <v>4618</v>
      </c>
      <c r="AA1371" s="38" t="s">
        <v>4619</v>
      </c>
      <c r="AB1371" s="8" t="s">
        <v>9258</v>
      </c>
      <c r="AC1371" s="8" t="s">
        <v>22770</v>
      </c>
      <c r="AD1371" s="9" t="s">
        <v>11531</v>
      </c>
      <c r="AE1371" s="50">
        <v>1</v>
      </c>
      <c r="AF1371" s="97">
        <v>48</v>
      </c>
      <c r="AG1371" s="92">
        <v>529</v>
      </c>
      <c r="AH1371" s="93">
        <v>1.46223935487151</v>
      </c>
      <c r="AI1371" s="94">
        <v>1.8191195459873501E-2</v>
      </c>
      <c r="AJ1371" s="95">
        <v>0</v>
      </c>
      <c r="AK1371" s="95">
        <v>0</v>
      </c>
      <c r="AL1371" s="96">
        <v>0</v>
      </c>
      <c r="AM1371" s="10">
        <v>9.9999999999841904</v>
      </c>
      <c r="AN1371" s="10">
        <v>0</v>
      </c>
      <c r="AO1371" s="10">
        <v>8.8817841970012504E-16</v>
      </c>
      <c r="AP1371" s="10">
        <v>9.9999999999999893</v>
      </c>
      <c r="AQ1371" s="3" t="s">
        <v>12647</v>
      </c>
    </row>
    <row r="1372" spans="1:43" x14ac:dyDescent="0.2">
      <c r="A1372" s="3" t="s">
        <v>3526</v>
      </c>
      <c r="B1372" s="7" t="s">
        <v>12651</v>
      </c>
      <c r="C1372" s="85">
        <v>1597750</v>
      </c>
      <c r="D1372" s="85">
        <v>1598154</v>
      </c>
      <c r="E1372" s="15" t="s">
        <v>21059</v>
      </c>
      <c r="F1372" s="5" t="s">
        <v>9400</v>
      </c>
      <c r="G1372" s="5">
        <v>402</v>
      </c>
      <c r="H1372" s="40">
        <v>1</v>
      </c>
      <c r="I1372" s="17" t="s">
        <v>21636</v>
      </c>
      <c r="J1372" s="36" t="s">
        <v>11516</v>
      </c>
      <c r="K1372" s="50">
        <v>134</v>
      </c>
      <c r="L1372" s="7" t="s">
        <v>9252</v>
      </c>
      <c r="M1372" s="89">
        <v>0</v>
      </c>
      <c r="N1372" s="89"/>
      <c r="O1372" s="89" t="s">
        <v>9249</v>
      </c>
      <c r="P1372" s="6" t="s">
        <v>4682</v>
      </c>
      <c r="Q1372" s="6" t="s">
        <v>4618</v>
      </c>
      <c r="R1372" s="6" t="s">
        <v>4618</v>
      </c>
      <c r="S1372" s="6" t="s">
        <v>4618</v>
      </c>
      <c r="T1372" s="6" t="s">
        <v>4618</v>
      </c>
      <c r="U1372" s="6" t="s">
        <v>4618</v>
      </c>
      <c r="V1372" s="6" t="s">
        <v>4618</v>
      </c>
      <c r="W1372" s="6" t="s">
        <v>4618</v>
      </c>
      <c r="X1372" s="6" t="s">
        <v>4618</v>
      </c>
      <c r="Y1372" s="6" t="s">
        <v>4618</v>
      </c>
      <c r="Z1372" s="6" t="s">
        <v>4618</v>
      </c>
      <c r="AA1372" s="38" t="s">
        <v>4618</v>
      </c>
      <c r="AB1372" s="8" t="s">
        <v>9258</v>
      </c>
      <c r="AC1372" s="8" t="s">
        <v>22770</v>
      </c>
      <c r="AD1372" s="9" t="s">
        <v>11531</v>
      </c>
      <c r="AE1372" s="50">
        <v>0</v>
      </c>
      <c r="AF1372" s="97">
        <v>0</v>
      </c>
      <c r="AG1372" s="92">
        <v>0</v>
      </c>
      <c r="AH1372" s="93" t="s">
        <v>9258</v>
      </c>
      <c r="AI1372" s="94" t="s">
        <v>9258</v>
      </c>
      <c r="AJ1372" s="95">
        <v>0</v>
      </c>
      <c r="AK1372" s="95">
        <v>0</v>
      </c>
      <c r="AL1372" s="96">
        <v>0</v>
      </c>
      <c r="AM1372" s="10"/>
      <c r="AN1372" s="10"/>
      <c r="AO1372" s="10"/>
      <c r="AP1372" s="10"/>
    </row>
    <row r="1373" spans="1:43" x14ac:dyDescent="0.2">
      <c r="A1373" s="3" t="s">
        <v>3527</v>
      </c>
      <c r="B1373" s="7" t="s">
        <v>12651</v>
      </c>
      <c r="C1373" s="85">
        <v>1598284</v>
      </c>
      <c r="D1373" s="85">
        <v>1598544</v>
      </c>
      <c r="E1373" s="15" t="s">
        <v>21059</v>
      </c>
      <c r="F1373" s="5" t="s">
        <v>9400</v>
      </c>
      <c r="G1373" s="5">
        <v>258</v>
      </c>
      <c r="H1373" s="40">
        <v>1</v>
      </c>
      <c r="I1373" s="17" t="s">
        <v>21637</v>
      </c>
      <c r="J1373" s="36" t="s">
        <v>11517</v>
      </c>
      <c r="K1373" s="50">
        <v>86</v>
      </c>
      <c r="L1373" s="7" t="s">
        <v>9252</v>
      </c>
      <c r="M1373" s="89">
        <v>0</v>
      </c>
      <c r="N1373" s="89"/>
      <c r="O1373" s="89" t="s">
        <v>9249</v>
      </c>
      <c r="P1373" s="6" t="s">
        <v>4618</v>
      </c>
      <c r="Q1373" s="6" t="s">
        <v>4618</v>
      </c>
      <c r="R1373" s="6" t="s">
        <v>4618</v>
      </c>
      <c r="S1373" s="6" t="s">
        <v>4618</v>
      </c>
      <c r="T1373" s="6" t="s">
        <v>4618</v>
      </c>
      <c r="U1373" s="6" t="s">
        <v>4618</v>
      </c>
      <c r="V1373" s="6" t="s">
        <v>4618</v>
      </c>
      <c r="W1373" s="6" t="s">
        <v>4618</v>
      </c>
      <c r="X1373" s="6" t="s">
        <v>4618</v>
      </c>
      <c r="Y1373" s="6" t="s">
        <v>4618</v>
      </c>
      <c r="Z1373" s="6" t="s">
        <v>4618</v>
      </c>
      <c r="AA1373" s="38" t="s">
        <v>4618</v>
      </c>
      <c r="AB1373" s="8" t="s">
        <v>9258</v>
      </c>
      <c r="AC1373" s="8" t="s">
        <v>22770</v>
      </c>
      <c r="AD1373" s="9" t="s">
        <v>11531</v>
      </c>
      <c r="AE1373" s="50">
        <v>0</v>
      </c>
      <c r="AF1373" s="97">
        <v>0</v>
      </c>
      <c r="AG1373" s="92">
        <v>0</v>
      </c>
      <c r="AH1373" s="93" t="s">
        <v>9258</v>
      </c>
      <c r="AI1373" s="94" t="s">
        <v>9258</v>
      </c>
      <c r="AJ1373" s="95">
        <v>0</v>
      </c>
      <c r="AK1373" s="95">
        <v>0</v>
      </c>
      <c r="AL1373" s="96">
        <v>0</v>
      </c>
      <c r="AM1373" s="10"/>
      <c r="AN1373" s="10"/>
      <c r="AO1373" s="10"/>
      <c r="AP1373" s="10"/>
    </row>
    <row r="1374" spans="1:43" x14ac:dyDescent="0.2">
      <c r="A1374" s="3" t="s">
        <v>3528</v>
      </c>
      <c r="B1374" s="7" t="s">
        <v>12651</v>
      </c>
      <c r="C1374" s="85">
        <v>1599353</v>
      </c>
      <c r="D1374" s="85">
        <v>1599448</v>
      </c>
      <c r="E1374" s="15" t="s">
        <v>21061</v>
      </c>
      <c r="F1374" s="5" t="s">
        <v>9400</v>
      </c>
      <c r="G1374" s="5">
        <v>93</v>
      </c>
      <c r="H1374" s="40">
        <v>1</v>
      </c>
      <c r="I1374" s="17" t="s">
        <v>21638</v>
      </c>
      <c r="J1374" s="36" t="s">
        <v>11518</v>
      </c>
      <c r="K1374" s="50">
        <v>31</v>
      </c>
      <c r="L1374" s="7" t="s">
        <v>9252</v>
      </c>
      <c r="M1374" s="89">
        <v>0</v>
      </c>
      <c r="N1374" s="89"/>
      <c r="O1374" s="89" t="s">
        <v>9249</v>
      </c>
      <c r="P1374" s="6" t="s">
        <v>4618</v>
      </c>
      <c r="Q1374" s="6" t="s">
        <v>4618</v>
      </c>
      <c r="R1374" s="6" t="s">
        <v>4618</v>
      </c>
      <c r="S1374" s="6" t="s">
        <v>4618</v>
      </c>
      <c r="T1374" s="6" t="s">
        <v>4618</v>
      </c>
      <c r="U1374" s="6" t="s">
        <v>4618</v>
      </c>
      <c r="V1374" s="6" t="s">
        <v>4618</v>
      </c>
      <c r="W1374" s="6" t="s">
        <v>4618</v>
      </c>
      <c r="X1374" s="6" t="s">
        <v>4618</v>
      </c>
      <c r="Y1374" s="6" t="s">
        <v>4618</v>
      </c>
      <c r="Z1374" s="6" t="s">
        <v>4618</v>
      </c>
      <c r="AA1374" s="38" t="s">
        <v>4618</v>
      </c>
      <c r="AB1374" s="8"/>
      <c r="AC1374" s="8"/>
      <c r="AD1374" s="9"/>
      <c r="AE1374" s="50">
        <v>0</v>
      </c>
      <c r="AF1374" s="97">
        <v>0</v>
      </c>
      <c r="AG1374" s="92">
        <v>0</v>
      </c>
      <c r="AH1374" s="93" t="s">
        <v>9258</v>
      </c>
      <c r="AI1374" s="94" t="s">
        <v>9258</v>
      </c>
      <c r="AJ1374" s="95">
        <v>0</v>
      </c>
      <c r="AK1374" s="95">
        <v>0</v>
      </c>
      <c r="AL1374" s="96">
        <v>0</v>
      </c>
      <c r="AM1374" s="10"/>
      <c r="AN1374" s="10"/>
      <c r="AO1374" s="10"/>
      <c r="AP1374" s="10"/>
    </row>
    <row r="1375" spans="1:43" x14ac:dyDescent="0.2">
      <c r="A1375" s="3" t="s">
        <v>3530</v>
      </c>
      <c r="B1375" s="7" t="s">
        <v>12651</v>
      </c>
      <c r="C1375" s="85">
        <v>1606883</v>
      </c>
      <c r="D1375" s="85">
        <v>1608889</v>
      </c>
      <c r="E1375" s="15" t="s">
        <v>21061</v>
      </c>
      <c r="F1375" s="5" t="s">
        <v>9400</v>
      </c>
      <c r="G1375" s="5">
        <v>2004</v>
      </c>
      <c r="H1375" s="40">
        <v>0</v>
      </c>
      <c r="I1375" s="17" t="s">
        <v>21640</v>
      </c>
      <c r="J1375" s="36" t="s">
        <v>1248</v>
      </c>
      <c r="K1375" s="50">
        <v>668</v>
      </c>
      <c r="L1375" s="7" t="s">
        <v>9252</v>
      </c>
      <c r="M1375" s="89">
        <v>1</v>
      </c>
      <c r="N1375" s="89"/>
      <c r="O1375" s="89" t="s">
        <v>9249</v>
      </c>
      <c r="P1375" s="6" t="s">
        <v>6243</v>
      </c>
      <c r="Q1375" s="6" t="s">
        <v>5580</v>
      </c>
      <c r="R1375" s="6" t="s">
        <v>6244</v>
      </c>
      <c r="S1375" s="6" t="s">
        <v>4618</v>
      </c>
      <c r="T1375" s="6" t="s">
        <v>4618</v>
      </c>
      <c r="U1375" s="6" t="s">
        <v>4618</v>
      </c>
      <c r="V1375" s="6" t="s">
        <v>4618</v>
      </c>
      <c r="W1375" s="6" t="s">
        <v>4618</v>
      </c>
      <c r="X1375" s="6" t="s">
        <v>4618</v>
      </c>
      <c r="Y1375" s="6" t="s">
        <v>6245</v>
      </c>
      <c r="Z1375" s="6" t="s">
        <v>4618</v>
      </c>
      <c r="AA1375" s="38" t="s">
        <v>4619</v>
      </c>
      <c r="AB1375" s="8" t="s">
        <v>11681</v>
      </c>
      <c r="AC1375" s="8" t="s">
        <v>22770</v>
      </c>
      <c r="AD1375" s="9" t="s">
        <v>11581</v>
      </c>
      <c r="AE1375" s="50">
        <v>1</v>
      </c>
      <c r="AF1375" s="97">
        <v>31</v>
      </c>
      <c r="AG1375" s="92">
        <v>213</v>
      </c>
      <c r="AH1375" s="93">
        <v>-1.36230397943166</v>
      </c>
      <c r="AI1375" s="94">
        <v>0.132726316583239</v>
      </c>
      <c r="AJ1375" s="95">
        <v>151.84948437653932</v>
      </c>
      <c r="AK1375" s="95">
        <v>211.85595975568285</v>
      </c>
      <c r="AL1375" s="96">
        <v>151.50860401418797</v>
      </c>
      <c r="AM1375" s="10">
        <v>9.9999983776318508</v>
      </c>
      <c r="AN1375" s="10">
        <v>0</v>
      </c>
      <c r="AO1375" s="10">
        <v>8.2566077994999905</v>
      </c>
      <c r="AP1375" s="10">
        <v>0</v>
      </c>
      <c r="AQ1375" s="3" t="s">
        <v>12642</v>
      </c>
    </row>
    <row r="1376" spans="1:43" x14ac:dyDescent="0.2">
      <c r="A1376" s="3" t="s">
        <v>3532</v>
      </c>
      <c r="B1376" s="7" t="s">
        <v>12651</v>
      </c>
      <c r="C1376" s="85">
        <v>1611311</v>
      </c>
      <c r="D1376" s="85">
        <v>1609887</v>
      </c>
      <c r="E1376" s="15" t="s">
        <v>21064</v>
      </c>
      <c r="F1376" s="5" t="s">
        <v>9400</v>
      </c>
      <c r="G1376" s="5">
        <v>1422</v>
      </c>
      <c r="H1376" s="40">
        <v>0</v>
      </c>
      <c r="I1376" s="17" t="s">
        <v>21642</v>
      </c>
      <c r="J1376" s="36" t="s">
        <v>1249</v>
      </c>
      <c r="K1376" s="50">
        <v>474</v>
      </c>
      <c r="L1376" s="7" t="s">
        <v>9252</v>
      </c>
      <c r="M1376" s="89">
        <v>2</v>
      </c>
      <c r="N1376" s="89"/>
      <c r="O1376" s="89" t="s">
        <v>9251</v>
      </c>
      <c r="P1376" s="6" t="s">
        <v>6253</v>
      </c>
      <c r="Q1376" s="6" t="s">
        <v>6254</v>
      </c>
      <c r="R1376" s="6" t="s">
        <v>6255</v>
      </c>
      <c r="S1376" s="6" t="s">
        <v>4618</v>
      </c>
      <c r="T1376" s="6" t="s">
        <v>4618</v>
      </c>
      <c r="U1376" s="6" t="s">
        <v>4618</v>
      </c>
      <c r="V1376" s="6" t="s">
        <v>6256</v>
      </c>
      <c r="W1376" s="6" t="s">
        <v>4618</v>
      </c>
      <c r="X1376" s="6" t="s">
        <v>6257</v>
      </c>
      <c r="Y1376" s="6" t="s">
        <v>6258</v>
      </c>
      <c r="Z1376" s="6" t="s">
        <v>4618</v>
      </c>
      <c r="AA1376" s="38" t="s">
        <v>4619</v>
      </c>
      <c r="AB1376" s="8" t="s">
        <v>12421</v>
      </c>
      <c r="AC1376" s="8" t="s">
        <v>22770</v>
      </c>
      <c r="AD1376" s="9" t="s">
        <v>11566</v>
      </c>
      <c r="AE1376" s="50">
        <v>1</v>
      </c>
      <c r="AF1376" s="97">
        <v>17</v>
      </c>
      <c r="AG1376" s="92">
        <v>95</v>
      </c>
      <c r="AH1376" s="93">
        <v>0.91757821887492097</v>
      </c>
      <c r="AI1376" s="94">
        <v>0.45733027067711701</v>
      </c>
      <c r="AJ1376" s="95">
        <v>133.85157885894205</v>
      </c>
      <c r="AK1376" s="95">
        <v>148.19360764190264</v>
      </c>
      <c r="AL1376" s="96">
        <v>125.12056656370773</v>
      </c>
      <c r="AM1376" s="10">
        <v>9.9994349551053201</v>
      </c>
      <c r="AN1376" s="10">
        <v>0</v>
      </c>
      <c r="AO1376" s="10">
        <v>3.6498146728533798</v>
      </c>
      <c r="AP1376" s="10">
        <v>0.91263579248393001</v>
      </c>
      <c r="AQ1376" s="3" t="s">
        <v>12643</v>
      </c>
    </row>
    <row r="1377" spans="1:43" x14ac:dyDescent="0.2">
      <c r="A1377" s="3" t="s">
        <v>3533</v>
      </c>
      <c r="B1377" s="7" t="s">
        <v>12651</v>
      </c>
      <c r="C1377" s="85">
        <v>1612091</v>
      </c>
      <c r="D1377" s="85">
        <v>1611537</v>
      </c>
      <c r="E1377" s="15" t="s">
        <v>21064</v>
      </c>
      <c r="F1377" s="5" t="s">
        <v>9400</v>
      </c>
      <c r="G1377" s="5">
        <v>552</v>
      </c>
      <c r="H1377" s="40">
        <v>0</v>
      </c>
      <c r="I1377" s="17" t="s">
        <v>21643</v>
      </c>
      <c r="J1377" s="36" t="s">
        <v>1250</v>
      </c>
      <c r="K1377" s="50">
        <v>184</v>
      </c>
      <c r="L1377" s="7" t="s">
        <v>9253</v>
      </c>
      <c r="M1377" s="89">
        <v>0</v>
      </c>
      <c r="N1377" s="89" t="s">
        <v>22729</v>
      </c>
      <c r="O1377" s="89" t="s">
        <v>9249</v>
      </c>
      <c r="P1377" s="6" t="s">
        <v>6259</v>
      </c>
      <c r="Q1377" s="6" t="s">
        <v>6260</v>
      </c>
      <c r="R1377" s="6" t="s">
        <v>6261</v>
      </c>
      <c r="S1377" s="6" t="s">
        <v>4618</v>
      </c>
      <c r="T1377" s="6" t="s">
        <v>4618</v>
      </c>
      <c r="U1377" s="6" t="s">
        <v>6262</v>
      </c>
      <c r="V1377" s="6" t="s">
        <v>4618</v>
      </c>
      <c r="W1377" s="6" t="s">
        <v>4618</v>
      </c>
      <c r="X1377" s="6" t="s">
        <v>4618</v>
      </c>
      <c r="Y1377" s="6" t="s">
        <v>5622</v>
      </c>
      <c r="Z1377" s="6" t="s">
        <v>6263</v>
      </c>
      <c r="AA1377" s="38" t="s">
        <v>4618</v>
      </c>
      <c r="AB1377" s="8" t="s">
        <v>12422</v>
      </c>
      <c r="AC1377" s="8" t="s">
        <v>22770</v>
      </c>
      <c r="AD1377" s="9" t="s">
        <v>11550</v>
      </c>
      <c r="AE1377" s="50">
        <v>0</v>
      </c>
      <c r="AF1377" s="97">
        <v>0</v>
      </c>
      <c r="AG1377" s="92">
        <v>0</v>
      </c>
      <c r="AH1377" s="93" t="s">
        <v>9258</v>
      </c>
      <c r="AI1377" s="94" t="s">
        <v>9258</v>
      </c>
      <c r="AJ1377" s="95">
        <v>68.719863603076476</v>
      </c>
      <c r="AK1377" s="95">
        <v>59.706601688643303</v>
      </c>
      <c r="AL1377" s="96">
        <v>87.758005864592931</v>
      </c>
      <c r="AM1377" s="10"/>
      <c r="AN1377" s="10"/>
      <c r="AO1377" s="10"/>
      <c r="AP1377" s="10"/>
    </row>
    <row r="1378" spans="1:43" x14ac:dyDescent="0.2">
      <c r="A1378" s="3" t="s">
        <v>3534</v>
      </c>
      <c r="B1378" s="7" t="s">
        <v>12651</v>
      </c>
      <c r="C1378" s="85">
        <v>1612302</v>
      </c>
      <c r="D1378" s="85">
        <v>1612099</v>
      </c>
      <c r="E1378" s="15" t="s">
        <v>21062</v>
      </c>
      <c r="F1378" s="5" t="s">
        <v>9400</v>
      </c>
      <c r="G1378" s="5">
        <v>201</v>
      </c>
      <c r="H1378" s="40">
        <v>1</v>
      </c>
      <c r="I1378" s="17" t="s">
        <v>21644</v>
      </c>
      <c r="J1378" s="36" t="s">
        <v>1251</v>
      </c>
      <c r="K1378" s="50">
        <v>67</v>
      </c>
      <c r="L1378" s="7" t="s">
        <v>9253</v>
      </c>
      <c r="M1378" s="89">
        <v>0</v>
      </c>
      <c r="N1378" s="89"/>
      <c r="O1378" s="89" t="s">
        <v>9249</v>
      </c>
      <c r="P1378" s="6" t="s">
        <v>4618</v>
      </c>
      <c r="Q1378" s="6" t="s">
        <v>4618</v>
      </c>
      <c r="R1378" s="6" t="s">
        <v>4618</v>
      </c>
      <c r="S1378" s="6" t="s">
        <v>4618</v>
      </c>
      <c r="T1378" s="6" t="s">
        <v>4618</v>
      </c>
      <c r="U1378" s="6" t="s">
        <v>4618</v>
      </c>
      <c r="V1378" s="6" t="s">
        <v>4618</v>
      </c>
      <c r="W1378" s="6" t="s">
        <v>4618</v>
      </c>
      <c r="X1378" s="6" t="s">
        <v>4618</v>
      </c>
      <c r="Y1378" s="6" t="s">
        <v>4618</v>
      </c>
      <c r="Z1378" s="6" t="s">
        <v>4618</v>
      </c>
      <c r="AA1378" s="38" t="s">
        <v>4618</v>
      </c>
      <c r="AB1378" s="8" t="s">
        <v>9258</v>
      </c>
      <c r="AC1378" s="8" t="s">
        <v>22770</v>
      </c>
      <c r="AD1378" s="9" t="s">
        <v>11531</v>
      </c>
      <c r="AE1378" s="50">
        <v>0</v>
      </c>
      <c r="AF1378" s="97">
        <v>0</v>
      </c>
      <c r="AG1378" s="92">
        <v>0</v>
      </c>
      <c r="AH1378" s="93" t="s">
        <v>9258</v>
      </c>
      <c r="AI1378" s="94" t="s">
        <v>9258</v>
      </c>
      <c r="AJ1378" s="95">
        <v>137.73073560234528</v>
      </c>
      <c r="AK1378" s="95">
        <v>117.74285248597972</v>
      </c>
      <c r="AL1378" s="96">
        <v>129.16536345790769</v>
      </c>
      <c r="AM1378" s="10"/>
      <c r="AN1378" s="10"/>
      <c r="AO1378" s="10"/>
      <c r="AP1378" s="10"/>
    </row>
    <row r="1379" spans="1:43" x14ac:dyDescent="0.2">
      <c r="A1379" s="3" t="s">
        <v>3535</v>
      </c>
      <c r="B1379" s="7" t="s">
        <v>12651</v>
      </c>
      <c r="C1379" s="85">
        <v>1612469</v>
      </c>
      <c r="D1379" s="85">
        <v>1613266</v>
      </c>
      <c r="E1379" s="15" t="s">
        <v>21061</v>
      </c>
      <c r="F1379" s="5" t="s">
        <v>9400</v>
      </c>
      <c r="G1379" s="5">
        <v>795</v>
      </c>
      <c r="H1379" s="40">
        <v>0</v>
      </c>
      <c r="I1379" s="17" t="s">
        <v>21645</v>
      </c>
      <c r="J1379" s="36" t="s">
        <v>1252</v>
      </c>
      <c r="K1379" s="50">
        <v>265</v>
      </c>
      <c r="L1379" s="7" t="s">
        <v>9252</v>
      </c>
      <c r="M1379" s="89">
        <v>0</v>
      </c>
      <c r="N1379" s="89"/>
      <c r="O1379" s="89" t="s">
        <v>9249</v>
      </c>
      <c r="P1379" s="6" t="s">
        <v>5710</v>
      </c>
      <c r="Q1379" s="6" t="s">
        <v>6264</v>
      </c>
      <c r="R1379" s="6" t="s">
        <v>6265</v>
      </c>
      <c r="S1379" s="6" t="s">
        <v>6266</v>
      </c>
      <c r="T1379" s="6" t="s">
        <v>4618</v>
      </c>
      <c r="U1379" s="6" t="s">
        <v>4618</v>
      </c>
      <c r="V1379" s="6" t="s">
        <v>5713</v>
      </c>
      <c r="W1379" s="6" t="s">
        <v>4618</v>
      </c>
      <c r="X1379" s="6" t="s">
        <v>6267</v>
      </c>
      <c r="Y1379" s="6" t="s">
        <v>6268</v>
      </c>
      <c r="Z1379" s="6" t="s">
        <v>4618</v>
      </c>
      <c r="AA1379" s="38" t="s">
        <v>4618</v>
      </c>
      <c r="AB1379" s="8" t="s">
        <v>12054</v>
      </c>
      <c r="AC1379" s="8" t="s">
        <v>22770</v>
      </c>
      <c r="AD1379" s="9" t="s">
        <v>11566</v>
      </c>
      <c r="AE1379" s="50">
        <v>1</v>
      </c>
      <c r="AF1379" s="97">
        <v>24</v>
      </c>
      <c r="AG1379" s="92">
        <v>108</v>
      </c>
      <c r="AH1379" s="93">
        <v>2.2655015222952302</v>
      </c>
      <c r="AI1379" s="94">
        <v>5.05593555616944E-2</v>
      </c>
      <c r="AJ1379" s="95">
        <v>103.85224708377797</v>
      </c>
      <c r="AK1379" s="95">
        <v>100.37320719212966</v>
      </c>
      <c r="AL1379" s="96">
        <v>117.46735550752683</v>
      </c>
      <c r="AM1379" s="10">
        <v>4.11526249166627E-6</v>
      </c>
      <c r="AN1379" s="10">
        <v>7.51691282341032</v>
      </c>
      <c r="AO1379" s="10">
        <v>1.71314118250421</v>
      </c>
      <c r="AP1379" s="10">
        <v>7.5003779705699296</v>
      </c>
      <c r="AQ1379" s="3" t="s">
        <v>12645</v>
      </c>
    </row>
    <row r="1380" spans="1:43" x14ac:dyDescent="0.2">
      <c r="A1380" s="3" t="s">
        <v>3536</v>
      </c>
      <c r="B1380" s="7" t="s">
        <v>12651</v>
      </c>
      <c r="C1380" s="85">
        <v>1613287</v>
      </c>
      <c r="D1380" s="85">
        <v>1614300</v>
      </c>
      <c r="E1380" s="15" t="s">
        <v>21059</v>
      </c>
      <c r="F1380" s="5" t="s">
        <v>9400</v>
      </c>
      <c r="G1380" s="5">
        <v>1011</v>
      </c>
      <c r="H1380" s="40">
        <v>0</v>
      </c>
      <c r="I1380" s="17" t="s">
        <v>21646</v>
      </c>
      <c r="J1380" s="36" t="s">
        <v>1253</v>
      </c>
      <c r="K1380" s="50">
        <v>337</v>
      </c>
      <c r="L1380" s="7" t="s">
        <v>9253</v>
      </c>
      <c r="M1380" s="89">
        <v>0</v>
      </c>
      <c r="N1380" s="89"/>
      <c r="O1380" s="89" t="s">
        <v>9249</v>
      </c>
      <c r="P1380" s="6" t="s">
        <v>6269</v>
      </c>
      <c r="Q1380" s="6" t="s">
        <v>4618</v>
      </c>
      <c r="R1380" s="6" t="s">
        <v>6270</v>
      </c>
      <c r="S1380" s="6" t="s">
        <v>4618</v>
      </c>
      <c r="T1380" s="6" t="s">
        <v>4618</v>
      </c>
      <c r="U1380" s="6" t="s">
        <v>4618</v>
      </c>
      <c r="V1380" s="6" t="s">
        <v>6271</v>
      </c>
      <c r="W1380" s="6" t="s">
        <v>4618</v>
      </c>
      <c r="X1380" s="6" t="s">
        <v>6272</v>
      </c>
      <c r="Y1380" s="6" t="s">
        <v>6273</v>
      </c>
      <c r="Z1380" s="6" t="s">
        <v>4618</v>
      </c>
      <c r="AA1380" s="38" t="s">
        <v>4618</v>
      </c>
      <c r="AB1380" s="8" t="s">
        <v>11565</v>
      </c>
      <c r="AC1380" s="8" t="s">
        <v>22770</v>
      </c>
      <c r="AD1380" s="9" t="s">
        <v>11566</v>
      </c>
      <c r="AE1380" s="50">
        <v>1</v>
      </c>
      <c r="AF1380" s="97">
        <v>12</v>
      </c>
      <c r="AG1380" s="92">
        <v>41</v>
      </c>
      <c r="AH1380" s="93">
        <v>0.81178355485232401</v>
      </c>
      <c r="AI1380" s="94">
        <v>0.68506320353890104</v>
      </c>
      <c r="AJ1380" s="95">
        <v>193.6146066925088</v>
      </c>
      <c r="AK1380" s="95">
        <v>301.75498245857386</v>
      </c>
      <c r="AL1380" s="96">
        <v>174.25060773851663</v>
      </c>
      <c r="AM1380" s="10">
        <v>9.8663653898984194</v>
      </c>
      <c r="AN1380" s="10">
        <v>0</v>
      </c>
      <c r="AO1380" s="10">
        <v>4.9217318826848597</v>
      </c>
      <c r="AP1380" s="10">
        <v>1.89580165418794E-2</v>
      </c>
      <c r="AQ1380" s="3" t="s">
        <v>12643</v>
      </c>
    </row>
    <row r="1381" spans="1:43" x14ac:dyDescent="0.2">
      <c r="A1381" s="3" t="s">
        <v>3537</v>
      </c>
      <c r="B1381" s="7" t="s">
        <v>12651</v>
      </c>
      <c r="C1381" s="85">
        <v>1614879</v>
      </c>
      <c r="D1381" s="85">
        <v>1614778</v>
      </c>
      <c r="E1381" s="15" t="s">
        <v>21062</v>
      </c>
      <c r="F1381" s="5" t="s">
        <v>9400</v>
      </c>
      <c r="G1381" s="5">
        <v>99</v>
      </c>
      <c r="H1381" s="40">
        <v>1</v>
      </c>
      <c r="I1381" s="17" t="s">
        <v>21647</v>
      </c>
      <c r="J1381" s="36" t="s">
        <v>2254</v>
      </c>
      <c r="K1381" s="50">
        <v>33</v>
      </c>
      <c r="L1381" s="7" t="s">
        <v>9252</v>
      </c>
      <c r="M1381" s="89">
        <v>1</v>
      </c>
      <c r="N1381" s="89"/>
      <c r="O1381" s="89" t="s">
        <v>9249</v>
      </c>
      <c r="P1381" s="6" t="s">
        <v>4618</v>
      </c>
      <c r="Q1381" s="6" t="s">
        <v>4618</v>
      </c>
      <c r="R1381" s="6" t="s">
        <v>4618</v>
      </c>
      <c r="S1381" s="6" t="s">
        <v>4618</v>
      </c>
      <c r="T1381" s="6" t="s">
        <v>4618</v>
      </c>
      <c r="U1381" s="6" t="s">
        <v>4618</v>
      </c>
      <c r="V1381" s="6" t="s">
        <v>4618</v>
      </c>
      <c r="W1381" s="6" t="s">
        <v>4618</v>
      </c>
      <c r="X1381" s="6" t="s">
        <v>4618</v>
      </c>
      <c r="Y1381" s="6" t="s">
        <v>4618</v>
      </c>
      <c r="Z1381" s="6" t="s">
        <v>4618</v>
      </c>
      <c r="AA1381" s="38" t="s">
        <v>4619</v>
      </c>
      <c r="AB1381" s="8"/>
      <c r="AC1381" s="8"/>
      <c r="AD1381" s="9"/>
      <c r="AE1381" s="50">
        <v>0</v>
      </c>
      <c r="AF1381" s="97">
        <v>0</v>
      </c>
      <c r="AG1381" s="92">
        <v>0</v>
      </c>
      <c r="AH1381" s="93" t="s">
        <v>9258</v>
      </c>
      <c r="AI1381" s="94" t="s">
        <v>9258</v>
      </c>
      <c r="AJ1381" s="95">
        <v>545.57936391850444</v>
      </c>
      <c r="AK1381" s="95">
        <v>902.53500803538736</v>
      </c>
      <c r="AL1381" s="96">
        <v>377.14485915584191</v>
      </c>
      <c r="AM1381" s="10"/>
      <c r="AN1381" s="10"/>
      <c r="AO1381" s="10"/>
      <c r="AP1381" s="10"/>
    </row>
    <row r="1382" spans="1:43" x14ac:dyDescent="0.2">
      <c r="A1382" s="3" t="s">
        <v>3538</v>
      </c>
      <c r="B1382" s="7" t="s">
        <v>12651</v>
      </c>
      <c r="C1382" s="85">
        <v>1615048</v>
      </c>
      <c r="D1382" s="85">
        <v>1615431</v>
      </c>
      <c r="E1382" s="15" t="s">
        <v>21059</v>
      </c>
      <c r="F1382" s="5" t="s">
        <v>9400</v>
      </c>
      <c r="G1382" s="5">
        <v>381</v>
      </c>
      <c r="H1382" s="40">
        <v>1</v>
      </c>
      <c r="I1382" s="17" t="s">
        <v>21648</v>
      </c>
      <c r="J1382" s="36" t="s">
        <v>1255</v>
      </c>
      <c r="K1382" s="50">
        <v>127</v>
      </c>
      <c r="L1382" s="7" t="s">
        <v>9252</v>
      </c>
      <c r="M1382" s="89">
        <v>0</v>
      </c>
      <c r="N1382" s="89" t="s">
        <v>22729</v>
      </c>
      <c r="O1382" s="89" t="s">
        <v>9250</v>
      </c>
      <c r="P1382" s="6" t="s">
        <v>4618</v>
      </c>
      <c r="Q1382" s="6" t="s">
        <v>4618</v>
      </c>
      <c r="R1382" s="6" t="s">
        <v>4618</v>
      </c>
      <c r="S1382" s="6" t="s">
        <v>4618</v>
      </c>
      <c r="T1382" s="6" t="s">
        <v>4618</v>
      </c>
      <c r="U1382" s="6" t="s">
        <v>4618</v>
      </c>
      <c r="V1382" s="6" t="s">
        <v>4618</v>
      </c>
      <c r="W1382" s="6" t="s">
        <v>4618</v>
      </c>
      <c r="X1382" s="6" t="s">
        <v>4618</v>
      </c>
      <c r="Y1382" s="6" t="s">
        <v>4618</v>
      </c>
      <c r="Z1382" s="6" t="s">
        <v>4618</v>
      </c>
      <c r="AA1382" s="38" t="s">
        <v>4618</v>
      </c>
      <c r="AB1382" s="8" t="s">
        <v>9258</v>
      </c>
      <c r="AC1382" s="8" t="s">
        <v>22770</v>
      </c>
      <c r="AD1382" s="9" t="s">
        <v>11531</v>
      </c>
      <c r="AE1382" s="50">
        <v>0</v>
      </c>
      <c r="AF1382" s="97">
        <v>0</v>
      </c>
      <c r="AG1382" s="92">
        <v>0</v>
      </c>
      <c r="AH1382" s="93" t="s">
        <v>9258</v>
      </c>
      <c r="AI1382" s="94" t="s">
        <v>9258</v>
      </c>
      <c r="AJ1382" s="95">
        <v>384.58318852736585</v>
      </c>
      <c r="AK1382" s="95">
        <v>647.72085266171166</v>
      </c>
      <c r="AL1382" s="96">
        <v>392.10913906864829</v>
      </c>
      <c r="AM1382" s="10"/>
      <c r="AN1382" s="10"/>
      <c r="AO1382" s="10"/>
      <c r="AP1382" s="10"/>
    </row>
    <row r="1383" spans="1:43" x14ac:dyDescent="0.2">
      <c r="A1383" s="3" t="s">
        <v>3540</v>
      </c>
      <c r="B1383" s="7" t="s">
        <v>12651</v>
      </c>
      <c r="C1383" s="85">
        <v>1615784</v>
      </c>
      <c r="D1383" s="85">
        <v>1616233</v>
      </c>
      <c r="E1383" s="15" t="s">
        <v>21061</v>
      </c>
      <c r="F1383" s="5" t="s">
        <v>9400</v>
      </c>
      <c r="G1383" s="5">
        <v>447</v>
      </c>
      <c r="H1383" s="40">
        <v>0</v>
      </c>
      <c r="I1383" s="17" t="s">
        <v>21650</v>
      </c>
      <c r="J1383" s="36" t="s">
        <v>1256</v>
      </c>
      <c r="K1383" s="50">
        <v>149</v>
      </c>
      <c r="L1383" s="7" t="s">
        <v>9252</v>
      </c>
      <c r="M1383" s="89">
        <v>1</v>
      </c>
      <c r="N1383" s="89"/>
      <c r="O1383" s="89" t="s">
        <v>9249</v>
      </c>
      <c r="P1383" s="6" t="s">
        <v>4618</v>
      </c>
      <c r="Q1383" s="6" t="s">
        <v>4618</v>
      </c>
      <c r="R1383" s="6" t="s">
        <v>4618</v>
      </c>
      <c r="S1383" s="6" t="s">
        <v>4618</v>
      </c>
      <c r="T1383" s="6" t="s">
        <v>4618</v>
      </c>
      <c r="U1383" s="6" t="s">
        <v>4618</v>
      </c>
      <c r="V1383" s="6" t="s">
        <v>4618</v>
      </c>
      <c r="W1383" s="6" t="s">
        <v>4618</v>
      </c>
      <c r="X1383" s="6" t="s">
        <v>4618</v>
      </c>
      <c r="Y1383" s="6" t="s">
        <v>4618</v>
      </c>
      <c r="Z1383" s="6" t="s">
        <v>4618</v>
      </c>
      <c r="AA1383" s="38" t="s">
        <v>4619</v>
      </c>
      <c r="AB1383" s="8" t="s">
        <v>9258</v>
      </c>
      <c r="AC1383" s="8" t="s">
        <v>22770</v>
      </c>
      <c r="AD1383" s="9" t="s">
        <v>11531</v>
      </c>
      <c r="AE1383" s="50">
        <v>1</v>
      </c>
      <c r="AF1383" s="97">
        <v>10</v>
      </c>
      <c r="AG1383" s="92">
        <v>104</v>
      </c>
      <c r="AH1383" s="93">
        <v>-0.52109483959557901</v>
      </c>
      <c r="AI1383" s="94">
        <v>0.67980131780064301</v>
      </c>
      <c r="AJ1383" s="95">
        <v>239.27475766447398</v>
      </c>
      <c r="AK1383" s="95">
        <v>381.91616293166601</v>
      </c>
      <c r="AL1383" s="96">
        <v>241.25869629849839</v>
      </c>
      <c r="AM1383" s="10">
        <v>9.9999995747791601</v>
      </c>
      <c r="AN1383" s="10">
        <v>0</v>
      </c>
      <c r="AO1383" s="10">
        <v>9.0734093459909797</v>
      </c>
      <c r="AP1383" s="10">
        <v>4.5477184009712304E-6</v>
      </c>
      <c r="AQ1383" s="3" t="s">
        <v>12643</v>
      </c>
    </row>
    <row r="1384" spans="1:43" x14ac:dyDescent="0.2">
      <c r="A1384" s="3" t="s">
        <v>3541</v>
      </c>
      <c r="B1384" s="7" t="s">
        <v>12651</v>
      </c>
      <c r="C1384" s="85">
        <v>1616897</v>
      </c>
      <c r="D1384" s="85">
        <v>1616598</v>
      </c>
      <c r="E1384" s="15" t="s">
        <v>21064</v>
      </c>
      <c r="F1384" s="5" t="s">
        <v>9401</v>
      </c>
      <c r="G1384" s="5">
        <v>297</v>
      </c>
      <c r="H1384" s="40">
        <v>1</v>
      </c>
      <c r="I1384" s="17" t="s">
        <v>21651</v>
      </c>
      <c r="J1384" s="36" t="s">
        <v>1257</v>
      </c>
      <c r="K1384" s="50">
        <v>99</v>
      </c>
      <c r="L1384" s="7" t="s">
        <v>9253</v>
      </c>
      <c r="M1384" s="89">
        <v>0</v>
      </c>
      <c r="N1384" s="89"/>
      <c r="O1384" s="89" t="s">
        <v>9249</v>
      </c>
      <c r="P1384" s="6" t="s">
        <v>4618</v>
      </c>
      <c r="Q1384" s="6" t="s">
        <v>4618</v>
      </c>
      <c r="R1384" s="6" t="s">
        <v>4618</v>
      </c>
      <c r="S1384" s="6" t="s">
        <v>4618</v>
      </c>
      <c r="T1384" s="6" t="s">
        <v>4618</v>
      </c>
      <c r="U1384" s="6" t="s">
        <v>4618</v>
      </c>
      <c r="V1384" s="6" t="s">
        <v>4618</v>
      </c>
      <c r="W1384" s="6" t="s">
        <v>4618</v>
      </c>
      <c r="X1384" s="6" t="s">
        <v>4618</v>
      </c>
      <c r="Y1384" s="6" t="s">
        <v>4618</v>
      </c>
      <c r="Z1384" s="6" t="s">
        <v>4618</v>
      </c>
      <c r="AA1384" s="38" t="s">
        <v>4618</v>
      </c>
      <c r="AB1384" s="8"/>
      <c r="AC1384" s="8"/>
      <c r="AD1384" s="9"/>
      <c r="AE1384" s="50">
        <v>0</v>
      </c>
      <c r="AF1384" s="97">
        <v>0</v>
      </c>
      <c r="AG1384" s="92">
        <v>0</v>
      </c>
      <c r="AH1384" s="93" t="s">
        <v>9258</v>
      </c>
      <c r="AI1384" s="94" t="s">
        <v>9258</v>
      </c>
      <c r="AJ1384" s="95">
        <v>394.29464147405059</v>
      </c>
      <c r="AK1384" s="95">
        <v>366.66566013348199</v>
      </c>
      <c r="AL1384" s="96">
        <v>408.558595634455</v>
      </c>
      <c r="AM1384" s="10"/>
      <c r="AN1384" s="10"/>
      <c r="AO1384" s="10"/>
      <c r="AP1384" s="10"/>
    </row>
    <row r="1385" spans="1:43" x14ac:dyDescent="0.2">
      <c r="A1385" s="3" t="s">
        <v>3542</v>
      </c>
      <c r="B1385" s="7" t="s">
        <v>12651</v>
      </c>
      <c r="C1385" s="85">
        <v>1617855</v>
      </c>
      <c r="D1385" s="85">
        <v>1617121</v>
      </c>
      <c r="E1385" s="15" t="s">
        <v>21062</v>
      </c>
      <c r="F1385" s="5" t="s">
        <v>9400</v>
      </c>
      <c r="G1385" s="5">
        <v>732</v>
      </c>
      <c r="H1385" s="40">
        <v>0</v>
      </c>
      <c r="I1385" s="17" t="s">
        <v>21652</v>
      </c>
      <c r="J1385" s="36" t="s">
        <v>1258</v>
      </c>
      <c r="K1385" s="50">
        <v>244</v>
      </c>
      <c r="L1385" s="7" t="s">
        <v>9253</v>
      </c>
      <c r="M1385" s="89">
        <v>0</v>
      </c>
      <c r="N1385" s="89"/>
      <c r="O1385" s="89" t="s">
        <v>9249</v>
      </c>
      <c r="P1385" s="6" t="s">
        <v>4618</v>
      </c>
      <c r="Q1385" s="6" t="s">
        <v>4618</v>
      </c>
      <c r="R1385" s="6" t="s">
        <v>6276</v>
      </c>
      <c r="S1385" s="6" t="s">
        <v>4618</v>
      </c>
      <c r="T1385" s="6" t="s">
        <v>4618</v>
      </c>
      <c r="U1385" s="6" t="s">
        <v>4618</v>
      </c>
      <c r="V1385" s="6" t="s">
        <v>4618</v>
      </c>
      <c r="W1385" s="6" t="s">
        <v>4618</v>
      </c>
      <c r="X1385" s="6" t="s">
        <v>4618</v>
      </c>
      <c r="Y1385" s="6" t="s">
        <v>4618</v>
      </c>
      <c r="Z1385" s="6" t="s">
        <v>4618</v>
      </c>
      <c r="AA1385" s="38" t="s">
        <v>4618</v>
      </c>
      <c r="AB1385" s="8" t="s">
        <v>9258</v>
      </c>
      <c r="AC1385" s="8" t="s">
        <v>22770</v>
      </c>
      <c r="AD1385" s="9" t="s">
        <v>11531</v>
      </c>
      <c r="AE1385" s="50">
        <v>1</v>
      </c>
      <c r="AF1385" s="97">
        <v>59</v>
      </c>
      <c r="AG1385" s="92">
        <v>1165</v>
      </c>
      <c r="AH1385" s="93">
        <v>0.55973447191678305</v>
      </c>
      <c r="AI1385" s="94">
        <v>0.27200031035019601</v>
      </c>
      <c r="AJ1385" s="95">
        <v>1088.8293638254759</v>
      </c>
      <c r="AK1385" s="95">
        <v>1122.7126710115019</v>
      </c>
      <c r="AL1385" s="96">
        <v>1088.9899370912417</v>
      </c>
      <c r="AM1385" s="10">
        <v>0</v>
      </c>
      <c r="AN1385" s="10">
        <v>9.3244473389653105E-4</v>
      </c>
      <c r="AO1385" s="10">
        <v>4.4247030309235997</v>
      </c>
      <c r="AP1385" s="10">
        <v>5.4161479346480599</v>
      </c>
    </row>
    <row r="1386" spans="1:43" x14ac:dyDescent="0.2">
      <c r="A1386" s="3" t="s">
        <v>3543</v>
      </c>
      <c r="B1386" s="7" t="s">
        <v>12651</v>
      </c>
      <c r="C1386" s="85">
        <v>1618641</v>
      </c>
      <c r="D1386" s="85">
        <v>1619582</v>
      </c>
      <c r="E1386" s="15" t="s">
        <v>21060</v>
      </c>
      <c r="F1386" s="5" t="s">
        <v>9400</v>
      </c>
      <c r="G1386" s="5">
        <v>939</v>
      </c>
      <c r="H1386" s="40">
        <v>0</v>
      </c>
      <c r="I1386" s="17" t="s">
        <v>21653</v>
      </c>
      <c r="J1386" s="36" t="s">
        <v>1259</v>
      </c>
      <c r="K1386" s="50">
        <v>313</v>
      </c>
      <c r="L1386" s="7" t="s">
        <v>9253</v>
      </c>
      <c r="M1386" s="89">
        <v>0</v>
      </c>
      <c r="N1386" s="89"/>
      <c r="O1386" s="89" t="s">
        <v>9249</v>
      </c>
      <c r="P1386" s="6" t="s">
        <v>6277</v>
      </c>
      <c r="Q1386" s="6" t="s">
        <v>4618</v>
      </c>
      <c r="R1386" s="6" t="s">
        <v>6278</v>
      </c>
      <c r="S1386" s="6" t="s">
        <v>4618</v>
      </c>
      <c r="T1386" s="6" t="s">
        <v>4618</v>
      </c>
      <c r="U1386" s="6" t="s">
        <v>4618</v>
      </c>
      <c r="V1386" s="6" t="s">
        <v>4618</v>
      </c>
      <c r="W1386" s="6" t="s">
        <v>4618</v>
      </c>
      <c r="X1386" s="6" t="s">
        <v>4618</v>
      </c>
      <c r="Y1386" s="6" t="s">
        <v>6279</v>
      </c>
      <c r="Z1386" s="6" t="s">
        <v>4618</v>
      </c>
      <c r="AA1386" s="38" t="s">
        <v>4618</v>
      </c>
      <c r="AB1386" s="8" t="s">
        <v>12423</v>
      </c>
      <c r="AC1386" s="8" t="s">
        <v>22770</v>
      </c>
      <c r="AD1386" s="9" t="s">
        <v>11544</v>
      </c>
      <c r="AE1386" s="50">
        <v>1</v>
      </c>
      <c r="AF1386" s="97">
        <v>11</v>
      </c>
      <c r="AG1386" s="92">
        <v>131</v>
      </c>
      <c r="AH1386" s="93">
        <v>-0.19135615267824299</v>
      </c>
      <c r="AI1386" s="94">
        <v>0.87432250671086698</v>
      </c>
      <c r="AJ1386" s="95">
        <v>425.70792273415435</v>
      </c>
      <c r="AK1386" s="95">
        <v>717.9115216233406</v>
      </c>
      <c r="AL1386" s="96">
        <v>334.98315637196066</v>
      </c>
      <c r="AM1386" s="10">
        <v>2.1616604873184402</v>
      </c>
      <c r="AN1386" s="10">
        <v>9.71488932073327E-4</v>
      </c>
      <c r="AO1386" s="10">
        <v>5.9466512167905101</v>
      </c>
      <c r="AP1386" s="10">
        <v>1.0727475811460601E-3</v>
      </c>
    </row>
    <row r="1387" spans="1:43" x14ac:dyDescent="0.2">
      <c r="A1387" s="3" t="s">
        <v>3544</v>
      </c>
      <c r="B1387" s="7" t="s">
        <v>12651</v>
      </c>
      <c r="C1387" s="85">
        <v>1619607</v>
      </c>
      <c r="D1387" s="85">
        <v>1619867</v>
      </c>
      <c r="E1387" s="15" t="s">
        <v>21060</v>
      </c>
      <c r="F1387" s="5" t="s">
        <v>9400</v>
      </c>
      <c r="G1387" s="5">
        <v>258</v>
      </c>
      <c r="H1387" s="40">
        <v>1</v>
      </c>
      <c r="I1387" s="17" t="s">
        <v>21654</v>
      </c>
      <c r="J1387" s="36" t="s">
        <v>1260</v>
      </c>
      <c r="K1387" s="50">
        <v>86</v>
      </c>
      <c r="L1387" s="7" t="s">
        <v>9252</v>
      </c>
      <c r="M1387" s="89">
        <v>0</v>
      </c>
      <c r="N1387" s="89"/>
      <c r="O1387" s="89" t="s">
        <v>9249</v>
      </c>
      <c r="P1387" s="6" t="s">
        <v>4618</v>
      </c>
      <c r="Q1387" s="6" t="s">
        <v>4618</v>
      </c>
      <c r="R1387" s="6" t="s">
        <v>4618</v>
      </c>
      <c r="S1387" s="6" t="s">
        <v>4618</v>
      </c>
      <c r="T1387" s="6" t="s">
        <v>4618</v>
      </c>
      <c r="U1387" s="6" t="s">
        <v>4618</v>
      </c>
      <c r="V1387" s="6" t="s">
        <v>4618</v>
      </c>
      <c r="W1387" s="6" t="s">
        <v>4618</v>
      </c>
      <c r="X1387" s="6" t="s">
        <v>4618</v>
      </c>
      <c r="Y1387" s="6" t="s">
        <v>4618</v>
      </c>
      <c r="Z1387" s="6" t="s">
        <v>4618</v>
      </c>
      <c r="AA1387" s="38" t="s">
        <v>4618</v>
      </c>
      <c r="AB1387" s="8"/>
      <c r="AC1387" s="8"/>
      <c r="AD1387" s="9"/>
      <c r="AE1387" s="50">
        <v>0</v>
      </c>
      <c r="AF1387" s="97">
        <v>0</v>
      </c>
      <c r="AG1387" s="92">
        <v>0</v>
      </c>
      <c r="AH1387" s="93" t="s">
        <v>9258</v>
      </c>
      <c r="AI1387" s="94" t="s">
        <v>9258</v>
      </c>
      <c r="AJ1387" s="95">
        <v>336.84199034098441</v>
      </c>
      <c r="AK1387" s="95">
        <v>446.24623951336548</v>
      </c>
      <c r="AL1387" s="96">
        <v>274.90511213425168</v>
      </c>
      <c r="AM1387" s="10"/>
      <c r="AN1387" s="10"/>
      <c r="AO1387" s="10"/>
      <c r="AP1387" s="10"/>
    </row>
    <row r="1388" spans="1:43" x14ac:dyDescent="0.2">
      <c r="A1388" s="3" t="s">
        <v>3546</v>
      </c>
      <c r="B1388" s="7" t="s">
        <v>12651</v>
      </c>
      <c r="C1388" s="85">
        <v>1621663</v>
      </c>
      <c r="D1388" s="85">
        <v>1621220</v>
      </c>
      <c r="E1388" s="15" t="s">
        <v>21063</v>
      </c>
      <c r="F1388" s="5" t="s">
        <v>9400</v>
      </c>
      <c r="G1388" s="5">
        <v>441</v>
      </c>
      <c r="H1388" s="40">
        <v>1</v>
      </c>
      <c r="I1388" s="17" t="s">
        <v>21656</v>
      </c>
      <c r="J1388" s="36" t="s">
        <v>1261</v>
      </c>
      <c r="K1388" s="50">
        <v>147</v>
      </c>
      <c r="L1388" s="7" t="s">
        <v>9252</v>
      </c>
      <c r="M1388" s="89">
        <v>1</v>
      </c>
      <c r="N1388" s="89"/>
      <c r="O1388" s="89" t="s">
        <v>9248</v>
      </c>
      <c r="P1388" s="6" t="s">
        <v>4618</v>
      </c>
      <c r="Q1388" s="6" t="s">
        <v>4618</v>
      </c>
      <c r="R1388" s="6" t="s">
        <v>4618</v>
      </c>
      <c r="S1388" s="6" t="s">
        <v>4618</v>
      </c>
      <c r="T1388" s="6" t="s">
        <v>4618</v>
      </c>
      <c r="U1388" s="6" t="s">
        <v>4618</v>
      </c>
      <c r="V1388" s="6" t="s">
        <v>4618</v>
      </c>
      <c r="W1388" s="6" t="s">
        <v>4618</v>
      </c>
      <c r="X1388" s="6" t="s">
        <v>4618</v>
      </c>
      <c r="Y1388" s="6" t="s">
        <v>4618</v>
      </c>
      <c r="Z1388" s="6" t="s">
        <v>4618</v>
      </c>
      <c r="AA1388" s="38" t="s">
        <v>4619</v>
      </c>
      <c r="AB1388" s="8" t="s">
        <v>9258</v>
      </c>
      <c r="AC1388" s="8" t="s">
        <v>22770</v>
      </c>
      <c r="AD1388" s="9" t="s">
        <v>11531</v>
      </c>
      <c r="AE1388" s="50">
        <v>1</v>
      </c>
      <c r="AF1388" s="97">
        <v>9</v>
      </c>
      <c r="AG1388" s="92">
        <v>43</v>
      </c>
      <c r="AH1388" s="93">
        <v>-1.6711364167073399</v>
      </c>
      <c r="AI1388" s="94">
        <v>0.42441062067170698</v>
      </c>
      <c r="AJ1388" s="95">
        <v>153.50873425446073</v>
      </c>
      <c r="AK1388" s="95">
        <v>152.13701391817764</v>
      </c>
      <c r="AL1388" s="96">
        <v>175.97093070397875</v>
      </c>
      <c r="AM1388" s="10">
        <v>9.1981923393905092</v>
      </c>
      <c r="AN1388" s="10">
        <v>3.0517578125E-4</v>
      </c>
      <c r="AO1388" s="10">
        <v>4.5340980097739196</v>
      </c>
      <c r="AP1388" s="10">
        <v>0.18947455626499801</v>
      </c>
      <c r="AQ1388" s="3" t="s">
        <v>12648</v>
      </c>
    </row>
    <row r="1389" spans="1:43" x14ac:dyDescent="0.2">
      <c r="A1389" s="3" t="s">
        <v>3547</v>
      </c>
      <c r="B1389" s="7" t="s">
        <v>12651</v>
      </c>
      <c r="C1389" s="85">
        <v>1622746</v>
      </c>
      <c r="D1389" s="85">
        <v>1622525</v>
      </c>
      <c r="E1389" s="15" t="s">
        <v>21063</v>
      </c>
      <c r="F1389" s="5" t="s">
        <v>9400</v>
      </c>
      <c r="G1389" s="5">
        <v>219</v>
      </c>
      <c r="H1389" s="40">
        <v>1</v>
      </c>
      <c r="I1389" s="17" t="s">
        <v>21657</v>
      </c>
      <c r="J1389" s="36" t="s">
        <v>2255</v>
      </c>
      <c r="K1389" s="50">
        <v>73</v>
      </c>
      <c r="L1389" s="7" t="s">
        <v>9252</v>
      </c>
      <c r="M1389" s="89">
        <v>0</v>
      </c>
      <c r="N1389" s="89"/>
      <c r="O1389" s="89" t="s">
        <v>9249</v>
      </c>
      <c r="P1389" s="6" t="s">
        <v>4618</v>
      </c>
      <c r="Q1389" s="6" t="s">
        <v>4618</v>
      </c>
      <c r="R1389" s="6" t="s">
        <v>4618</v>
      </c>
      <c r="S1389" s="6" t="s">
        <v>4618</v>
      </c>
      <c r="T1389" s="6" t="s">
        <v>4618</v>
      </c>
      <c r="U1389" s="6" t="s">
        <v>4618</v>
      </c>
      <c r="V1389" s="6" t="s">
        <v>4618</v>
      </c>
      <c r="W1389" s="6" t="s">
        <v>4618</v>
      </c>
      <c r="X1389" s="6" t="s">
        <v>4618</v>
      </c>
      <c r="Y1389" s="6" t="s">
        <v>4618</v>
      </c>
      <c r="Z1389" s="6" t="s">
        <v>4618</v>
      </c>
      <c r="AA1389" s="38" t="s">
        <v>4618</v>
      </c>
      <c r="AB1389" s="8"/>
      <c r="AC1389" s="8"/>
      <c r="AD1389" s="9"/>
      <c r="AE1389" s="50">
        <v>0</v>
      </c>
      <c r="AF1389" s="97">
        <v>0</v>
      </c>
      <c r="AG1389" s="92">
        <v>0</v>
      </c>
      <c r="AH1389" s="93" t="s">
        <v>9258</v>
      </c>
      <c r="AI1389" s="94" t="s">
        <v>9258</v>
      </c>
      <c r="AJ1389" s="95">
        <v>733.29422156659041</v>
      </c>
      <c r="AK1389" s="95">
        <v>1035.5915751469568</v>
      </c>
      <c r="AL1389" s="96">
        <v>568.02837443458236</v>
      </c>
      <c r="AM1389" s="10"/>
      <c r="AN1389" s="10"/>
      <c r="AO1389" s="10"/>
      <c r="AP1389" s="10"/>
    </row>
    <row r="1390" spans="1:43" x14ac:dyDescent="0.2">
      <c r="A1390" s="3" t="s">
        <v>3548</v>
      </c>
      <c r="B1390" s="7" t="s">
        <v>12651</v>
      </c>
      <c r="C1390" s="85">
        <v>1624144</v>
      </c>
      <c r="D1390" s="85">
        <v>1623482</v>
      </c>
      <c r="E1390" s="15" t="s">
        <v>21063</v>
      </c>
      <c r="F1390" s="5" t="s">
        <v>9400</v>
      </c>
      <c r="G1390" s="5">
        <v>660</v>
      </c>
      <c r="H1390" s="40">
        <v>1</v>
      </c>
      <c r="I1390" s="17" t="s">
        <v>21658</v>
      </c>
      <c r="J1390" s="36" t="s">
        <v>1262</v>
      </c>
      <c r="K1390" s="50">
        <v>220</v>
      </c>
      <c r="L1390" s="7" t="s">
        <v>9252</v>
      </c>
      <c r="M1390" s="89">
        <v>2</v>
      </c>
      <c r="N1390" s="89"/>
      <c r="O1390" s="89" t="s">
        <v>9249</v>
      </c>
      <c r="P1390" s="6" t="s">
        <v>4717</v>
      </c>
      <c r="Q1390" s="6" t="s">
        <v>4618</v>
      </c>
      <c r="R1390" s="6" t="s">
        <v>4718</v>
      </c>
      <c r="S1390" s="6" t="s">
        <v>4618</v>
      </c>
      <c r="T1390" s="6" t="s">
        <v>4618</v>
      </c>
      <c r="U1390" s="6" t="s">
        <v>4618</v>
      </c>
      <c r="V1390" s="6" t="s">
        <v>4618</v>
      </c>
      <c r="W1390" s="6" t="s">
        <v>4618</v>
      </c>
      <c r="X1390" s="6" t="s">
        <v>4618</v>
      </c>
      <c r="Y1390" s="6" t="s">
        <v>4719</v>
      </c>
      <c r="Z1390" s="6" t="s">
        <v>4618</v>
      </c>
      <c r="AA1390" s="38" t="s">
        <v>4619</v>
      </c>
      <c r="AB1390" s="8" t="s">
        <v>11780</v>
      </c>
      <c r="AC1390" s="8" t="s">
        <v>22770</v>
      </c>
      <c r="AD1390" s="9" t="s">
        <v>11531</v>
      </c>
      <c r="AE1390" s="50">
        <v>1</v>
      </c>
      <c r="AF1390" s="97">
        <v>2</v>
      </c>
      <c r="AG1390" s="92">
        <v>8</v>
      </c>
      <c r="AH1390" s="93" t="s">
        <v>9258</v>
      </c>
      <c r="AI1390" s="94" t="s">
        <v>9258</v>
      </c>
      <c r="AJ1390" s="95">
        <v>330.70585191036901</v>
      </c>
      <c r="AK1390" s="95">
        <v>521.54353622361123</v>
      </c>
      <c r="AL1390" s="96">
        <v>356.02696269126841</v>
      </c>
      <c r="AM1390" s="10">
        <v>6.8359374999999902</v>
      </c>
      <c r="AN1390" s="10">
        <v>0</v>
      </c>
      <c r="AO1390" s="10">
        <v>3.7995000000000001</v>
      </c>
      <c r="AP1390" s="10">
        <v>0</v>
      </c>
      <c r="AQ1390" s="3" t="s">
        <v>12642</v>
      </c>
    </row>
    <row r="1391" spans="1:43" x14ac:dyDescent="0.2">
      <c r="A1391" s="3" t="s">
        <v>3549</v>
      </c>
      <c r="B1391" s="7" t="s">
        <v>12651</v>
      </c>
      <c r="C1391" s="85">
        <v>1624689</v>
      </c>
      <c r="D1391" s="85">
        <v>1624423</v>
      </c>
      <c r="E1391" s="15" t="s">
        <v>21062</v>
      </c>
      <c r="F1391" s="5" t="s">
        <v>9400</v>
      </c>
      <c r="G1391" s="5">
        <v>264</v>
      </c>
      <c r="H1391" s="40">
        <v>1</v>
      </c>
      <c r="I1391" s="17" t="s">
        <v>21659</v>
      </c>
      <c r="J1391" s="36" t="s">
        <v>1263</v>
      </c>
      <c r="K1391" s="50">
        <v>88</v>
      </c>
      <c r="L1391" s="7" t="s">
        <v>9252</v>
      </c>
      <c r="M1391" s="89">
        <v>0</v>
      </c>
      <c r="N1391" s="89"/>
      <c r="O1391" s="89" t="s">
        <v>9249</v>
      </c>
      <c r="P1391" s="6" t="s">
        <v>4618</v>
      </c>
      <c r="Q1391" s="6" t="s">
        <v>4618</v>
      </c>
      <c r="R1391" s="6" t="s">
        <v>4618</v>
      </c>
      <c r="S1391" s="6" t="s">
        <v>4618</v>
      </c>
      <c r="T1391" s="6" t="s">
        <v>4618</v>
      </c>
      <c r="U1391" s="6" t="s">
        <v>4618</v>
      </c>
      <c r="V1391" s="6" t="s">
        <v>4618</v>
      </c>
      <c r="W1391" s="6" t="s">
        <v>4618</v>
      </c>
      <c r="X1391" s="6" t="s">
        <v>4618</v>
      </c>
      <c r="Y1391" s="6" t="s">
        <v>4618</v>
      </c>
      <c r="Z1391" s="6" t="s">
        <v>4618</v>
      </c>
      <c r="AA1391" s="38" t="s">
        <v>4618</v>
      </c>
      <c r="AB1391" s="8" t="s">
        <v>12424</v>
      </c>
      <c r="AC1391" s="8" t="s">
        <v>22770</v>
      </c>
      <c r="AD1391" s="9" t="s">
        <v>11531</v>
      </c>
      <c r="AE1391" s="50">
        <v>1</v>
      </c>
      <c r="AF1391" s="97">
        <v>15</v>
      </c>
      <c r="AG1391" s="92">
        <v>143</v>
      </c>
      <c r="AH1391" s="93">
        <v>-1.5167624187995501</v>
      </c>
      <c r="AI1391" s="94">
        <v>0.16392668159445201</v>
      </c>
      <c r="AJ1391" s="95">
        <v>506.05489514834613</v>
      </c>
      <c r="AK1391" s="95">
        <v>998.74881888588891</v>
      </c>
      <c r="AL1391" s="96">
        <v>454.75633777432711</v>
      </c>
      <c r="AM1391" s="10">
        <v>9.9999977464125998</v>
      </c>
      <c r="AN1391" s="10">
        <v>0</v>
      </c>
      <c r="AO1391" s="10">
        <v>4.9999987970547801</v>
      </c>
      <c r="AP1391" s="10">
        <v>1.26489162255438E-7</v>
      </c>
      <c r="AQ1391" s="3" t="s">
        <v>12648</v>
      </c>
    </row>
    <row r="1392" spans="1:43" x14ac:dyDescent="0.2">
      <c r="A1392" s="3" t="s">
        <v>3550</v>
      </c>
      <c r="B1392" s="7" t="s">
        <v>12651</v>
      </c>
      <c r="C1392" s="85">
        <v>1627176</v>
      </c>
      <c r="D1392" s="85">
        <v>1626169</v>
      </c>
      <c r="E1392" s="15" t="s">
        <v>21062</v>
      </c>
      <c r="F1392" s="5" t="s">
        <v>9400</v>
      </c>
      <c r="G1392" s="5">
        <v>1005</v>
      </c>
      <c r="H1392" s="40">
        <v>1</v>
      </c>
      <c r="I1392" s="17" t="s">
        <v>21660</v>
      </c>
      <c r="J1392" s="36" t="s">
        <v>1264</v>
      </c>
      <c r="K1392" s="50">
        <v>335</v>
      </c>
      <c r="L1392" s="7" t="s">
        <v>9252</v>
      </c>
      <c r="M1392" s="89">
        <v>0</v>
      </c>
      <c r="N1392" s="89"/>
      <c r="O1392" s="89" t="s">
        <v>9249</v>
      </c>
      <c r="P1392" s="6" t="s">
        <v>4720</v>
      </c>
      <c r="Q1392" s="6" t="s">
        <v>4618</v>
      </c>
      <c r="R1392" s="6" t="s">
        <v>4721</v>
      </c>
      <c r="S1392" s="6" t="s">
        <v>4618</v>
      </c>
      <c r="T1392" s="6" t="s">
        <v>4618</v>
      </c>
      <c r="U1392" s="6" t="s">
        <v>4618</v>
      </c>
      <c r="V1392" s="6" t="s">
        <v>4618</v>
      </c>
      <c r="W1392" s="6" t="s">
        <v>4618</v>
      </c>
      <c r="X1392" s="6" t="s">
        <v>4618</v>
      </c>
      <c r="Y1392" s="6" t="s">
        <v>4722</v>
      </c>
      <c r="Z1392" s="6" t="s">
        <v>4618</v>
      </c>
      <c r="AA1392" s="38" t="s">
        <v>4618</v>
      </c>
      <c r="AB1392" s="8" t="s">
        <v>11907</v>
      </c>
      <c r="AC1392" s="8" t="s">
        <v>22770</v>
      </c>
      <c r="AD1392" s="9" t="s">
        <v>11531</v>
      </c>
      <c r="AE1392" s="50">
        <v>1</v>
      </c>
      <c r="AF1392" s="97">
        <v>3</v>
      </c>
      <c r="AG1392" s="92">
        <v>3</v>
      </c>
      <c r="AH1392" s="93" t="s">
        <v>9258</v>
      </c>
      <c r="AI1392" s="94" t="s">
        <v>9258</v>
      </c>
      <c r="AJ1392" s="95">
        <v>700.89381249239068</v>
      </c>
      <c r="AK1392" s="95">
        <v>1404.6413355317213</v>
      </c>
      <c r="AL1392" s="96">
        <v>479.22932292908087</v>
      </c>
      <c r="AM1392" s="10">
        <v>2.5</v>
      </c>
      <c r="AN1392" s="10">
        <v>0</v>
      </c>
      <c r="AO1392" s="10">
        <v>2.5499999999999998</v>
      </c>
      <c r="AP1392" s="10">
        <v>0</v>
      </c>
      <c r="AQ1392" s="3" t="s">
        <v>12642</v>
      </c>
    </row>
    <row r="1393" spans="1:43" x14ac:dyDescent="0.2">
      <c r="A1393" s="3" t="s">
        <v>3551</v>
      </c>
      <c r="B1393" s="7" t="s">
        <v>12651</v>
      </c>
      <c r="C1393" s="85">
        <v>1628297</v>
      </c>
      <c r="D1393" s="85">
        <v>1627173</v>
      </c>
      <c r="E1393" s="15" t="s">
        <v>21064</v>
      </c>
      <c r="F1393" s="5" t="s">
        <v>9400</v>
      </c>
      <c r="G1393" s="5">
        <v>1122</v>
      </c>
      <c r="H1393" s="40">
        <v>1</v>
      </c>
      <c r="I1393" s="17" t="s">
        <v>21661</v>
      </c>
      <c r="J1393" s="36" t="s">
        <v>1265</v>
      </c>
      <c r="K1393" s="50">
        <v>374</v>
      </c>
      <c r="L1393" s="7" t="s">
        <v>9252</v>
      </c>
      <c r="M1393" s="89">
        <v>1</v>
      </c>
      <c r="N1393" s="89"/>
      <c r="O1393" s="89" t="s">
        <v>9251</v>
      </c>
      <c r="P1393" s="6" t="s">
        <v>4618</v>
      </c>
      <c r="Q1393" s="6" t="s">
        <v>4618</v>
      </c>
      <c r="R1393" s="6" t="s">
        <v>4618</v>
      </c>
      <c r="S1393" s="6" t="s">
        <v>4618</v>
      </c>
      <c r="T1393" s="6" t="s">
        <v>4618</v>
      </c>
      <c r="U1393" s="6" t="s">
        <v>4618</v>
      </c>
      <c r="V1393" s="6" t="s">
        <v>4618</v>
      </c>
      <c r="W1393" s="6" t="s">
        <v>4618</v>
      </c>
      <c r="X1393" s="6" t="s">
        <v>4618</v>
      </c>
      <c r="Y1393" s="6" t="s">
        <v>4618</v>
      </c>
      <c r="Z1393" s="6" t="s">
        <v>4618</v>
      </c>
      <c r="AA1393" s="38" t="s">
        <v>4618</v>
      </c>
      <c r="AB1393" s="8" t="s">
        <v>9258</v>
      </c>
      <c r="AC1393" s="8" t="s">
        <v>22770</v>
      </c>
      <c r="AD1393" s="9" t="s">
        <v>11531</v>
      </c>
      <c r="AE1393" s="50">
        <v>1</v>
      </c>
      <c r="AF1393" s="97">
        <v>27</v>
      </c>
      <c r="AG1393" s="92">
        <v>220</v>
      </c>
      <c r="AH1393" s="93">
        <v>-1.3831556537433201</v>
      </c>
      <c r="AI1393" s="94">
        <v>0.12206711779829001</v>
      </c>
      <c r="AJ1393" s="95">
        <v>331.96874503001277</v>
      </c>
      <c r="AK1393" s="95">
        <v>506.9267130116375</v>
      </c>
      <c r="AL1393" s="96">
        <v>329.37677742435164</v>
      </c>
      <c r="AM1393" s="10">
        <v>9.7105121889274297</v>
      </c>
      <c r="AN1393" s="10">
        <v>1.2010822558750001E-8</v>
      </c>
      <c r="AO1393" s="10">
        <v>7.1942451995710106E-14</v>
      </c>
      <c r="AP1393" s="10">
        <v>9.9999999999995808</v>
      </c>
      <c r="AQ1393" s="3" t="s">
        <v>12647</v>
      </c>
    </row>
    <row r="1394" spans="1:43" x14ac:dyDescent="0.2">
      <c r="A1394" s="3" t="s">
        <v>3552</v>
      </c>
      <c r="B1394" s="7" t="s">
        <v>12651</v>
      </c>
      <c r="C1394" s="85">
        <v>1628752</v>
      </c>
      <c r="D1394" s="85">
        <v>1628294</v>
      </c>
      <c r="E1394" s="15" t="s">
        <v>21063</v>
      </c>
      <c r="F1394" s="5" t="s">
        <v>9400</v>
      </c>
      <c r="G1394" s="5">
        <v>456</v>
      </c>
      <c r="H1394" s="40">
        <v>1</v>
      </c>
      <c r="I1394" s="17" t="s">
        <v>21662</v>
      </c>
      <c r="J1394" s="36" t="s">
        <v>1266</v>
      </c>
      <c r="K1394" s="50">
        <v>152</v>
      </c>
      <c r="L1394" s="7" t="s">
        <v>9253</v>
      </c>
      <c r="M1394" s="89">
        <v>0</v>
      </c>
      <c r="N1394" s="89"/>
      <c r="O1394" s="89" t="s">
        <v>9249</v>
      </c>
      <c r="P1394" s="6" t="s">
        <v>4618</v>
      </c>
      <c r="Q1394" s="6" t="s">
        <v>4618</v>
      </c>
      <c r="R1394" s="6" t="s">
        <v>4618</v>
      </c>
      <c r="S1394" s="6" t="s">
        <v>4618</v>
      </c>
      <c r="T1394" s="6" t="s">
        <v>4618</v>
      </c>
      <c r="U1394" s="6" t="s">
        <v>4618</v>
      </c>
      <c r="V1394" s="6" t="s">
        <v>4618</v>
      </c>
      <c r="W1394" s="6" t="s">
        <v>4618</v>
      </c>
      <c r="X1394" s="6" t="s">
        <v>4618</v>
      </c>
      <c r="Y1394" s="6" t="s">
        <v>4618</v>
      </c>
      <c r="Z1394" s="6" t="s">
        <v>4618</v>
      </c>
      <c r="AA1394" s="38" t="s">
        <v>4618</v>
      </c>
      <c r="AB1394" s="8" t="s">
        <v>9258</v>
      </c>
      <c r="AC1394" s="8" t="s">
        <v>22770</v>
      </c>
      <c r="AD1394" s="9" t="s">
        <v>11531</v>
      </c>
      <c r="AE1394" s="50">
        <v>1</v>
      </c>
      <c r="AF1394" s="97">
        <v>7</v>
      </c>
      <c r="AG1394" s="92">
        <v>22</v>
      </c>
      <c r="AH1394" s="93">
        <v>-7.2368116461155998E-2</v>
      </c>
      <c r="AI1394" s="94">
        <v>1</v>
      </c>
      <c r="AJ1394" s="95">
        <v>185.21436780321849</v>
      </c>
      <c r="AK1394" s="95">
        <v>406.25288966591097</v>
      </c>
      <c r="AL1394" s="96">
        <v>159.01891436165172</v>
      </c>
      <c r="AM1394" s="10">
        <v>6.8359374999999902</v>
      </c>
      <c r="AN1394" s="10">
        <v>0</v>
      </c>
      <c r="AO1394" s="10">
        <v>3.3367257361451101</v>
      </c>
      <c r="AP1394" s="10">
        <v>0.82275240967312102</v>
      </c>
      <c r="AQ1394" s="3" t="s">
        <v>12643</v>
      </c>
    </row>
    <row r="1395" spans="1:43" x14ac:dyDescent="0.2">
      <c r="A1395" s="3" t="s">
        <v>3553</v>
      </c>
      <c r="B1395" s="7" t="s">
        <v>12651</v>
      </c>
      <c r="C1395" s="85">
        <v>1630507</v>
      </c>
      <c r="D1395" s="85">
        <v>1629044</v>
      </c>
      <c r="E1395" s="15" t="s">
        <v>21063</v>
      </c>
      <c r="F1395" s="5" t="s">
        <v>9400</v>
      </c>
      <c r="G1395" s="5">
        <v>1461</v>
      </c>
      <c r="H1395" s="40">
        <v>1</v>
      </c>
      <c r="I1395" s="17" t="s">
        <v>21663</v>
      </c>
      <c r="J1395" s="36" t="s">
        <v>1267</v>
      </c>
      <c r="K1395" s="50">
        <v>487</v>
      </c>
      <c r="L1395" s="7" t="s">
        <v>9252</v>
      </c>
      <c r="M1395" s="89">
        <v>0</v>
      </c>
      <c r="N1395" s="89"/>
      <c r="O1395" s="89" t="s">
        <v>9249</v>
      </c>
      <c r="P1395" s="6" t="s">
        <v>4618</v>
      </c>
      <c r="Q1395" s="6" t="s">
        <v>4618</v>
      </c>
      <c r="R1395" s="6" t="s">
        <v>4618</v>
      </c>
      <c r="S1395" s="6" t="s">
        <v>4618</v>
      </c>
      <c r="T1395" s="6" t="s">
        <v>4618</v>
      </c>
      <c r="U1395" s="6" t="s">
        <v>4618</v>
      </c>
      <c r="V1395" s="6" t="s">
        <v>4618</v>
      </c>
      <c r="W1395" s="6" t="s">
        <v>4618</v>
      </c>
      <c r="X1395" s="6" t="s">
        <v>4618</v>
      </c>
      <c r="Y1395" s="6" t="s">
        <v>4618</v>
      </c>
      <c r="Z1395" s="6" t="s">
        <v>4618</v>
      </c>
      <c r="AA1395" s="38" t="s">
        <v>4618</v>
      </c>
      <c r="AB1395" s="8" t="s">
        <v>9258</v>
      </c>
      <c r="AC1395" s="8" t="s">
        <v>22770</v>
      </c>
      <c r="AD1395" s="9" t="s">
        <v>11531</v>
      </c>
      <c r="AE1395" s="50">
        <v>1</v>
      </c>
      <c r="AF1395" s="97">
        <v>23</v>
      </c>
      <c r="AG1395" s="92">
        <v>153</v>
      </c>
      <c r="AH1395" s="93">
        <v>-1.5774773094931001</v>
      </c>
      <c r="AI1395" s="94">
        <v>0.13625179390689701</v>
      </c>
      <c r="AJ1395" s="95">
        <v>376.37517000401431</v>
      </c>
      <c r="AK1395" s="95">
        <v>636.91832017064576</v>
      </c>
      <c r="AL1395" s="96">
        <v>367.24368146917305</v>
      </c>
      <c r="AM1395" s="10">
        <v>9.6121039709227798</v>
      </c>
      <c r="AN1395" s="10">
        <v>9.1618144182348194E-8</v>
      </c>
      <c r="AO1395" s="10">
        <v>0.30596387135358999</v>
      </c>
      <c r="AP1395" s="10">
        <v>9.2856176414160796</v>
      </c>
      <c r="AQ1395" s="3" t="s">
        <v>12647</v>
      </c>
    </row>
    <row r="1396" spans="1:43" x14ac:dyDescent="0.2">
      <c r="A1396" s="3" t="s">
        <v>3555</v>
      </c>
      <c r="B1396" s="7" t="s">
        <v>12651</v>
      </c>
      <c r="C1396" s="85">
        <v>1632118</v>
      </c>
      <c r="D1396" s="85">
        <v>1631423</v>
      </c>
      <c r="E1396" s="15" t="s">
        <v>21063</v>
      </c>
      <c r="F1396" s="5" t="s">
        <v>9400</v>
      </c>
      <c r="G1396" s="5">
        <v>693</v>
      </c>
      <c r="H1396" s="40">
        <v>1</v>
      </c>
      <c r="I1396" s="17" t="s">
        <v>21665</v>
      </c>
      <c r="J1396" s="36" t="s">
        <v>1269</v>
      </c>
      <c r="K1396" s="50">
        <v>231</v>
      </c>
      <c r="L1396" s="7" t="s">
        <v>9253</v>
      </c>
      <c r="M1396" s="89">
        <v>0</v>
      </c>
      <c r="N1396" s="89"/>
      <c r="O1396" s="89" t="s">
        <v>9249</v>
      </c>
      <c r="P1396" s="6" t="s">
        <v>4618</v>
      </c>
      <c r="Q1396" s="6" t="s">
        <v>4618</v>
      </c>
      <c r="R1396" s="6" t="s">
        <v>4618</v>
      </c>
      <c r="S1396" s="6" t="s">
        <v>4618</v>
      </c>
      <c r="T1396" s="6" t="s">
        <v>4618</v>
      </c>
      <c r="U1396" s="6" t="s">
        <v>4618</v>
      </c>
      <c r="V1396" s="6" t="s">
        <v>4618</v>
      </c>
      <c r="W1396" s="6" t="s">
        <v>4618</v>
      </c>
      <c r="X1396" s="6" t="s">
        <v>4618</v>
      </c>
      <c r="Y1396" s="6" t="s">
        <v>4618</v>
      </c>
      <c r="Z1396" s="6" t="s">
        <v>4618</v>
      </c>
      <c r="AA1396" s="38" t="s">
        <v>4618</v>
      </c>
      <c r="AB1396" s="8" t="s">
        <v>9258</v>
      </c>
      <c r="AC1396" s="8" t="s">
        <v>22770</v>
      </c>
      <c r="AD1396" s="9" t="s">
        <v>11531</v>
      </c>
      <c r="AE1396" s="50">
        <v>0</v>
      </c>
      <c r="AF1396" s="97">
        <v>0</v>
      </c>
      <c r="AG1396" s="92">
        <v>0</v>
      </c>
      <c r="AH1396" s="93" t="s">
        <v>9258</v>
      </c>
      <c r="AI1396" s="94" t="s">
        <v>9258</v>
      </c>
      <c r="AJ1396" s="95">
        <v>36.515154278010144</v>
      </c>
      <c r="AK1396" s="95">
        <v>51.206693872417723</v>
      </c>
      <c r="AL1396" s="96">
        <v>71.990846350994389</v>
      </c>
      <c r="AM1396" s="10"/>
      <c r="AN1396" s="10"/>
      <c r="AO1396" s="10"/>
      <c r="AP1396" s="10"/>
    </row>
    <row r="1397" spans="1:43" x14ac:dyDescent="0.2">
      <c r="A1397" s="3" t="s">
        <v>3554</v>
      </c>
      <c r="B1397" s="7" t="s">
        <v>12651</v>
      </c>
      <c r="C1397" s="85">
        <v>1630688</v>
      </c>
      <c r="D1397" s="85">
        <v>1631449</v>
      </c>
      <c r="E1397" s="15" t="s">
        <v>21061</v>
      </c>
      <c r="F1397" s="5" t="s">
        <v>9400</v>
      </c>
      <c r="G1397" s="5">
        <v>759</v>
      </c>
      <c r="H1397" s="40">
        <v>1</v>
      </c>
      <c r="I1397" s="17" t="s">
        <v>21664</v>
      </c>
      <c r="J1397" s="36" t="s">
        <v>1268</v>
      </c>
      <c r="K1397" s="50">
        <v>253</v>
      </c>
      <c r="L1397" s="7" t="s">
        <v>9252</v>
      </c>
      <c r="M1397" s="89">
        <v>0</v>
      </c>
      <c r="N1397" s="89"/>
      <c r="O1397" s="89" t="s">
        <v>9249</v>
      </c>
      <c r="P1397" s="6" t="s">
        <v>4618</v>
      </c>
      <c r="Q1397" s="6" t="s">
        <v>4618</v>
      </c>
      <c r="R1397" s="6" t="s">
        <v>4618</v>
      </c>
      <c r="S1397" s="6" t="s">
        <v>4618</v>
      </c>
      <c r="T1397" s="6" t="s">
        <v>4618</v>
      </c>
      <c r="U1397" s="6" t="s">
        <v>4618</v>
      </c>
      <c r="V1397" s="6" t="s">
        <v>4618</v>
      </c>
      <c r="W1397" s="6" t="s">
        <v>4618</v>
      </c>
      <c r="X1397" s="6" t="s">
        <v>4618</v>
      </c>
      <c r="Y1397" s="6" t="s">
        <v>4618</v>
      </c>
      <c r="Z1397" s="6" t="s">
        <v>4618</v>
      </c>
      <c r="AA1397" s="38" t="s">
        <v>4618</v>
      </c>
      <c r="AB1397" s="8" t="s">
        <v>9258</v>
      </c>
      <c r="AC1397" s="8" t="s">
        <v>11556</v>
      </c>
      <c r="AD1397" s="9" t="s">
        <v>11531</v>
      </c>
      <c r="AE1397" s="50">
        <v>1</v>
      </c>
      <c r="AF1397" s="97">
        <v>8</v>
      </c>
      <c r="AG1397" s="92">
        <v>31</v>
      </c>
      <c r="AH1397" s="93">
        <v>-1.92036502301611</v>
      </c>
      <c r="AI1397" s="94">
        <v>0.46155166516970603</v>
      </c>
      <c r="AJ1397" s="95">
        <v>369.06046729219025</v>
      </c>
      <c r="AK1397" s="95">
        <v>377.64714903261773</v>
      </c>
      <c r="AL1397" s="96">
        <v>491.37310110368878</v>
      </c>
      <c r="AM1397" s="10">
        <v>9.8912417888641305E-3</v>
      </c>
      <c r="AN1397" s="10">
        <v>7.0947265625</v>
      </c>
      <c r="AO1397" s="10">
        <v>2.01548507174997E-2</v>
      </c>
      <c r="AP1397" s="10">
        <v>9.9086507070529901</v>
      </c>
      <c r="AQ1397" s="3" t="s">
        <v>12645</v>
      </c>
    </row>
    <row r="1398" spans="1:43" x14ac:dyDescent="0.2">
      <c r="A1398" s="3" t="s">
        <v>3556</v>
      </c>
      <c r="B1398" s="7" t="s">
        <v>12651</v>
      </c>
      <c r="C1398" s="85">
        <v>1633616</v>
      </c>
      <c r="D1398" s="85">
        <v>1632498</v>
      </c>
      <c r="E1398" s="15" t="s">
        <v>21064</v>
      </c>
      <c r="F1398" s="5" t="s">
        <v>9400</v>
      </c>
      <c r="G1398" s="5">
        <v>1116</v>
      </c>
      <c r="H1398" s="40">
        <v>1</v>
      </c>
      <c r="I1398" s="17" t="s">
        <v>21666</v>
      </c>
      <c r="J1398" s="36" t="s">
        <v>1270</v>
      </c>
      <c r="K1398" s="50">
        <v>372</v>
      </c>
      <c r="L1398" s="7" t="s">
        <v>9252</v>
      </c>
      <c r="M1398" s="89">
        <v>0</v>
      </c>
      <c r="N1398" s="89"/>
      <c r="O1398" s="89" t="s">
        <v>9249</v>
      </c>
      <c r="P1398" s="6" t="s">
        <v>4618</v>
      </c>
      <c r="Q1398" s="6" t="s">
        <v>4618</v>
      </c>
      <c r="R1398" s="6" t="s">
        <v>4725</v>
      </c>
      <c r="S1398" s="6" t="s">
        <v>4618</v>
      </c>
      <c r="T1398" s="6" t="s">
        <v>4618</v>
      </c>
      <c r="U1398" s="6" t="s">
        <v>4618</v>
      </c>
      <c r="V1398" s="6" t="s">
        <v>4618</v>
      </c>
      <c r="W1398" s="6" t="s">
        <v>4618</v>
      </c>
      <c r="X1398" s="6" t="s">
        <v>4618</v>
      </c>
      <c r="Y1398" s="6" t="s">
        <v>4618</v>
      </c>
      <c r="Z1398" s="6" t="s">
        <v>4726</v>
      </c>
      <c r="AA1398" s="38" t="s">
        <v>4618</v>
      </c>
      <c r="AB1398" s="8" t="s">
        <v>9258</v>
      </c>
      <c r="AC1398" s="8" t="s">
        <v>22770</v>
      </c>
      <c r="AD1398" s="9" t="s">
        <v>11531</v>
      </c>
      <c r="AE1398" s="50">
        <v>1</v>
      </c>
      <c r="AF1398" s="97">
        <v>150</v>
      </c>
      <c r="AG1398" s="92">
        <v>3328</v>
      </c>
      <c r="AH1398" s="93">
        <v>-0.78162789932706001</v>
      </c>
      <c r="AI1398" s="94">
        <v>7.9022558725662495E-2</v>
      </c>
      <c r="AJ1398" s="95">
        <v>898.99547951489797</v>
      </c>
      <c r="AK1398" s="95">
        <v>1091.0446841006465</v>
      </c>
      <c r="AL1398" s="96">
        <v>1467.990158366051</v>
      </c>
      <c r="AM1398" s="10">
        <v>9.3478923436181098</v>
      </c>
      <c r="AN1398" s="10">
        <v>0</v>
      </c>
      <c r="AO1398" s="10">
        <v>0</v>
      </c>
      <c r="AP1398" s="10">
        <v>10</v>
      </c>
      <c r="AQ1398" s="3" t="s">
        <v>12647</v>
      </c>
    </row>
    <row r="1399" spans="1:43" x14ac:dyDescent="0.2">
      <c r="A1399" s="3" t="s">
        <v>3557</v>
      </c>
      <c r="B1399" s="7" t="s">
        <v>12651</v>
      </c>
      <c r="C1399" s="85">
        <v>1635399</v>
      </c>
      <c r="D1399" s="85">
        <v>1634602</v>
      </c>
      <c r="E1399" s="15" t="s">
        <v>21062</v>
      </c>
      <c r="F1399" s="5" t="s">
        <v>9400</v>
      </c>
      <c r="G1399" s="5">
        <v>795</v>
      </c>
      <c r="H1399" s="40">
        <v>1</v>
      </c>
      <c r="I1399" s="17" t="s">
        <v>21667</v>
      </c>
      <c r="J1399" s="36" t="s">
        <v>1273</v>
      </c>
      <c r="K1399" s="50">
        <v>265</v>
      </c>
      <c r="L1399" s="7" t="s">
        <v>9252</v>
      </c>
      <c r="M1399" s="89">
        <v>0</v>
      </c>
      <c r="N1399" s="89"/>
      <c r="O1399" s="89" t="s">
        <v>9249</v>
      </c>
      <c r="P1399" s="6" t="s">
        <v>4618</v>
      </c>
      <c r="Q1399" s="6" t="s">
        <v>4618</v>
      </c>
      <c r="R1399" s="6" t="s">
        <v>4618</v>
      </c>
      <c r="S1399" s="6" t="s">
        <v>4618</v>
      </c>
      <c r="T1399" s="6" t="s">
        <v>4618</v>
      </c>
      <c r="U1399" s="6" t="s">
        <v>4618</v>
      </c>
      <c r="V1399" s="6" t="s">
        <v>4618</v>
      </c>
      <c r="W1399" s="6" t="s">
        <v>4618</v>
      </c>
      <c r="X1399" s="6" t="s">
        <v>4618</v>
      </c>
      <c r="Y1399" s="6" t="s">
        <v>4618</v>
      </c>
      <c r="Z1399" s="6" t="s">
        <v>4618</v>
      </c>
      <c r="AA1399" s="38" t="s">
        <v>4618</v>
      </c>
      <c r="AB1399" s="8" t="s">
        <v>9258</v>
      </c>
      <c r="AC1399" s="8" t="s">
        <v>22770</v>
      </c>
      <c r="AD1399" s="9" t="s">
        <v>11531</v>
      </c>
      <c r="AE1399" s="50">
        <v>1</v>
      </c>
      <c r="AF1399" s="97">
        <v>24</v>
      </c>
      <c r="AG1399" s="92">
        <v>318</v>
      </c>
      <c r="AH1399" s="93">
        <v>-2.3805724927293199</v>
      </c>
      <c r="AI1399" s="94">
        <v>3.3327544366495098E-3</v>
      </c>
      <c r="AJ1399" s="95">
        <v>451.55749328025462</v>
      </c>
      <c r="AK1399" s="95">
        <v>627.91611010890404</v>
      </c>
      <c r="AL1399" s="96">
        <v>563.80879105253211</v>
      </c>
      <c r="AM1399" s="10">
        <v>2.53008636263984E-9</v>
      </c>
      <c r="AN1399" s="10">
        <v>4.6507766965410804</v>
      </c>
      <c r="AO1399" s="10">
        <v>5.2943235846754497</v>
      </c>
      <c r="AP1399" s="10">
        <v>3.1092147820258602</v>
      </c>
      <c r="AQ1399" s="3" t="s">
        <v>12645</v>
      </c>
    </row>
    <row r="1400" spans="1:43" x14ac:dyDescent="0.2">
      <c r="A1400" s="3" t="s">
        <v>3558</v>
      </c>
      <c r="B1400" s="7" t="s">
        <v>12651</v>
      </c>
      <c r="C1400" s="85">
        <v>1638210</v>
      </c>
      <c r="D1400" s="85">
        <v>1636372</v>
      </c>
      <c r="E1400" s="15" t="s">
        <v>21062</v>
      </c>
      <c r="F1400" s="5" t="s">
        <v>9400</v>
      </c>
      <c r="G1400" s="5">
        <v>1836</v>
      </c>
      <c r="H1400" s="40">
        <v>1</v>
      </c>
      <c r="I1400" s="17" t="s">
        <v>21668</v>
      </c>
      <c r="J1400" s="36" t="s">
        <v>1275</v>
      </c>
      <c r="K1400" s="50">
        <v>612</v>
      </c>
      <c r="L1400" s="7" t="s">
        <v>9252</v>
      </c>
      <c r="M1400" s="89">
        <v>0</v>
      </c>
      <c r="N1400" s="89"/>
      <c r="O1400" s="89" t="s">
        <v>9249</v>
      </c>
      <c r="P1400" s="6" t="s">
        <v>4618</v>
      </c>
      <c r="Q1400" s="6" t="s">
        <v>4618</v>
      </c>
      <c r="R1400" s="6" t="s">
        <v>4618</v>
      </c>
      <c r="S1400" s="6" t="s">
        <v>4618</v>
      </c>
      <c r="T1400" s="6" t="s">
        <v>4618</v>
      </c>
      <c r="U1400" s="6" t="s">
        <v>4618</v>
      </c>
      <c r="V1400" s="6" t="s">
        <v>4618</v>
      </c>
      <c r="W1400" s="6" t="s">
        <v>4618</v>
      </c>
      <c r="X1400" s="6" t="s">
        <v>4618</v>
      </c>
      <c r="Y1400" s="6" t="s">
        <v>6288</v>
      </c>
      <c r="Z1400" s="6" t="s">
        <v>4618</v>
      </c>
      <c r="AA1400" s="38" t="s">
        <v>4618</v>
      </c>
      <c r="AB1400" s="8" t="s">
        <v>12175</v>
      </c>
      <c r="AC1400" s="8" t="s">
        <v>22770</v>
      </c>
      <c r="AD1400" s="9" t="s">
        <v>11531</v>
      </c>
      <c r="AE1400" s="50">
        <v>1</v>
      </c>
      <c r="AF1400" s="97">
        <v>40</v>
      </c>
      <c r="AG1400" s="92">
        <v>257</v>
      </c>
      <c r="AH1400" s="93">
        <v>-1.59148416748698</v>
      </c>
      <c r="AI1400" s="94">
        <v>6.0142553050310202E-2</v>
      </c>
      <c r="AJ1400" s="95">
        <v>633.07021912141067</v>
      </c>
      <c r="AK1400" s="95">
        <v>1164.1525155113432</v>
      </c>
      <c r="AL1400" s="96">
        <v>699.44045369536627</v>
      </c>
      <c r="AM1400" s="10">
        <v>9.99999999581369</v>
      </c>
      <c r="AN1400" s="10">
        <v>0</v>
      </c>
      <c r="AO1400" s="10">
        <v>2.1950441464468801E-11</v>
      </c>
      <c r="AP1400" s="10">
        <v>9.9999999999101608</v>
      </c>
      <c r="AQ1400" s="3" t="s">
        <v>12647</v>
      </c>
    </row>
    <row r="1401" spans="1:43" x14ac:dyDescent="0.2">
      <c r="A1401" s="3" t="s">
        <v>3559</v>
      </c>
      <c r="B1401" s="7" t="s">
        <v>12651</v>
      </c>
      <c r="C1401" s="85">
        <v>1639535</v>
      </c>
      <c r="D1401" s="85">
        <v>1638210</v>
      </c>
      <c r="E1401" s="15" t="s">
        <v>21064</v>
      </c>
      <c r="F1401" s="5" t="s">
        <v>9400</v>
      </c>
      <c r="G1401" s="5">
        <v>1323</v>
      </c>
      <c r="H1401" s="40">
        <v>1</v>
      </c>
      <c r="I1401" s="17" t="s">
        <v>21669</v>
      </c>
      <c r="J1401" s="36" t="s">
        <v>1276</v>
      </c>
      <c r="K1401" s="50">
        <v>441</v>
      </c>
      <c r="L1401" s="7" t="s">
        <v>9253</v>
      </c>
      <c r="M1401" s="89">
        <v>0</v>
      </c>
      <c r="N1401" s="89"/>
      <c r="O1401" s="89" t="s">
        <v>9249</v>
      </c>
      <c r="P1401" s="6" t="s">
        <v>4618</v>
      </c>
      <c r="Q1401" s="6" t="s">
        <v>4618</v>
      </c>
      <c r="R1401" s="6" t="s">
        <v>4727</v>
      </c>
      <c r="S1401" s="6" t="s">
        <v>4618</v>
      </c>
      <c r="T1401" s="6" t="s">
        <v>4618</v>
      </c>
      <c r="U1401" s="6" t="s">
        <v>4618</v>
      </c>
      <c r="V1401" s="6" t="s">
        <v>4618</v>
      </c>
      <c r="W1401" s="6" t="s">
        <v>4618</v>
      </c>
      <c r="X1401" s="6" t="s">
        <v>4618</v>
      </c>
      <c r="Y1401" s="6" t="s">
        <v>4618</v>
      </c>
      <c r="Z1401" s="6" t="s">
        <v>4618</v>
      </c>
      <c r="AA1401" s="38" t="s">
        <v>4618</v>
      </c>
      <c r="AB1401" s="8" t="s">
        <v>12046</v>
      </c>
      <c r="AC1401" s="8" t="s">
        <v>22770</v>
      </c>
      <c r="AD1401" s="9" t="s">
        <v>11531</v>
      </c>
      <c r="AE1401" s="50">
        <v>1</v>
      </c>
      <c r="AF1401" s="97">
        <v>5</v>
      </c>
      <c r="AG1401" s="92">
        <v>17</v>
      </c>
      <c r="AH1401" s="93">
        <v>0.28822159879531201</v>
      </c>
      <c r="AI1401" s="94">
        <v>0.96967405829172104</v>
      </c>
      <c r="AJ1401" s="95">
        <v>583.85788291564961</v>
      </c>
      <c r="AK1401" s="95">
        <v>1186.6705070015539</v>
      </c>
      <c r="AL1401" s="96">
        <v>548.09596201168438</v>
      </c>
      <c r="AM1401" s="10">
        <v>0</v>
      </c>
      <c r="AN1401" s="10">
        <v>0</v>
      </c>
      <c r="AO1401" s="10">
        <v>0.52320047914434198</v>
      </c>
      <c r="AP1401" s="10">
        <v>3.8760766962925901</v>
      </c>
    </row>
    <row r="1402" spans="1:43" x14ac:dyDescent="0.2">
      <c r="A1402" s="3" t="s">
        <v>3561</v>
      </c>
      <c r="B1402" s="7" t="s">
        <v>12651</v>
      </c>
      <c r="C1402" s="85">
        <v>1639933</v>
      </c>
      <c r="D1402" s="85">
        <v>1639844</v>
      </c>
      <c r="E1402" s="15" t="s">
        <v>21063</v>
      </c>
      <c r="F1402" s="5" t="s">
        <v>9400</v>
      </c>
      <c r="G1402" s="5">
        <v>87</v>
      </c>
      <c r="H1402" s="40">
        <v>1</v>
      </c>
      <c r="I1402" s="17" t="s">
        <v>21671</v>
      </c>
      <c r="J1402" s="36" t="s">
        <v>2777</v>
      </c>
      <c r="K1402" s="50">
        <v>29</v>
      </c>
      <c r="L1402" s="7" t="s">
        <v>9252</v>
      </c>
      <c r="M1402" s="89">
        <v>0</v>
      </c>
      <c r="N1402" s="89"/>
      <c r="O1402" s="89" t="s">
        <v>9249</v>
      </c>
      <c r="P1402" s="6" t="s">
        <v>4618</v>
      </c>
      <c r="Q1402" s="6" t="s">
        <v>4618</v>
      </c>
      <c r="R1402" s="6" t="s">
        <v>4618</v>
      </c>
      <c r="S1402" s="6" t="s">
        <v>4618</v>
      </c>
      <c r="T1402" s="6" t="s">
        <v>4618</v>
      </c>
      <c r="U1402" s="6" t="s">
        <v>4618</v>
      </c>
      <c r="V1402" s="6" t="s">
        <v>4618</v>
      </c>
      <c r="W1402" s="6" t="s">
        <v>4618</v>
      </c>
      <c r="X1402" s="6" t="s">
        <v>4618</v>
      </c>
      <c r="Y1402" s="6" t="s">
        <v>4618</v>
      </c>
      <c r="Z1402" s="6" t="s">
        <v>4618</v>
      </c>
      <c r="AA1402" s="38" t="s">
        <v>4618</v>
      </c>
      <c r="AB1402" s="8"/>
      <c r="AC1402" s="8"/>
      <c r="AD1402" s="9"/>
      <c r="AE1402" s="50">
        <v>0</v>
      </c>
      <c r="AF1402" s="97">
        <v>0</v>
      </c>
      <c r="AG1402" s="92">
        <v>0</v>
      </c>
      <c r="AH1402" s="93" t="s">
        <v>9258</v>
      </c>
      <c r="AI1402" s="94" t="s">
        <v>9258</v>
      </c>
      <c r="AJ1402" s="95">
        <v>1044.9723977475319</v>
      </c>
      <c r="AK1402" s="95">
        <v>1952.0643581675572</v>
      </c>
      <c r="AL1402" s="96">
        <v>1099.1807410639831</v>
      </c>
      <c r="AM1402" s="10"/>
      <c r="AN1402" s="10"/>
      <c r="AO1402" s="10"/>
      <c r="AP1402" s="10"/>
    </row>
    <row r="1403" spans="1:43" x14ac:dyDescent="0.2">
      <c r="A1403" s="3" t="s">
        <v>3562</v>
      </c>
      <c r="B1403" s="7" t="s">
        <v>12651</v>
      </c>
      <c r="C1403" s="85">
        <v>1640280</v>
      </c>
      <c r="D1403" s="85">
        <v>1639951</v>
      </c>
      <c r="E1403" s="15" t="s">
        <v>21062</v>
      </c>
      <c r="F1403" s="5" t="s">
        <v>9400</v>
      </c>
      <c r="G1403" s="5">
        <v>327</v>
      </c>
      <c r="H1403" s="40">
        <v>1</v>
      </c>
      <c r="I1403" s="17" t="s">
        <v>21672</v>
      </c>
      <c r="J1403" s="36" t="s">
        <v>1277</v>
      </c>
      <c r="K1403" s="50">
        <v>109</v>
      </c>
      <c r="L1403" s="7" t="s">
        <v>9252</v>
      </c>
      <c r="M1403" s="89">
        <v>0</v>
      </c>
      <c r="N1403" s="89"/>
      <c r="O1403" s="89" t="s">
        <v>9249</v>
      </c>
      <c r="P1403" s="6" t="s">
        <v>4618</v>
      </c>
      <c r="Q1403" s="6" t="s">
        <v>4618</v>
      </c>
      <c r="R1403" s="6" t="s">
        <v>4618</v>
      </c>
      <c r="S1403" s="6" t="s">
        <v>4618</v>
      </c>
      <c r="T1403" s="6" t="s">
        <v>4618</v>
      </c>
      <c r="U1403" s="6" t="s">
        <v>4618</v>
      </c>
      <c r="V1403" s="6" t="s">
        <v>4618</v>
      </c>
      <c r="W1403" s="6" t="s">
        <v>4618</v>
      </c>
      <c r="X1403" s="6" t="s">
        <v>4618</v>
      </c>
      <c r="Y1403" s="6" t="s">
        <v>4618</v>
      </c>
      <c r="Z1403" s="6" t="s">
        <v>4618</v>
      </c>
      <c r="AA1403" s="38" t="s">
        <v>4618</v>
      </c>
      <c r="AB1403" s="8" t="s">
        <v>9258</v>
      </c>
      <c r="AC1403" s="8" t="s">
        <v>22770</v>
      </c>
      <c r="AD1403" s="9" t="s">
        <v>11531</v>
      </c>
      <c r="AE1403" s="50">
        <v>1</v>
      </c>
      <c r="AF1403" s="97">
        <v>3</v>
      </c>
      <c r="AG1403" s="92">
        <v>51</v>
      </c>
      <c r="AH1403" s="93">
        <v>-3.0964422514400098</v>
      </c>
      <c r="AI1403" s="94">
        <v>0.13179400568755301</v>
      </c>
      <c r="AJ1403" s="95">
        <v>419.76723725012812</v>
      </c>
      <c r="AK1403" s="95">
        <v>640.52111752372969</v>
      </c>
      <c r="AL1403" s="96">
        <v>499.2566563609326</v>
      </c>
      <c r="AM1403" s="10">
        <v>9.9436228988633903</v>
      </c>
      <c r="AN1403" s="10">
        <v>0</v>
      </c>
      <c r="AO1403" s="10">
        <v>1.7415</v>
      </c>
      <c r="AP1403" s="10">
        <v>6.02</v>
      </c>
      <c r="AQ1403" s="3" t="s">
        <v>12643</v>
      </c>
    </row>
    <row r="1404" spans="1:43" x14ac:dyDescent="0.2">
      <c r="A1404" s="3" t="s">
        <v>3563</v>
      </c>
      <c r="B1404" s="7" t="s">
        <v>12651</v>
      </c>
      <c r="C1404" s="85">
        <v>1640695</v>
      </c>
      <c r="D1404" s="85">
        <v>1640402</v>
      </c>
      <c r="E1404" s="15" t="s">
        <v>21063</v>
      </c>
      <c r="F1404" s="5" t="s">
        <v>9400</v>
      </c>
      <c r="G1404" s="5">
        <v>291</v>
      </c>
      <c r="H1404" s="40">
        <v>1</v>
      </c>
      <c r="I1404" s="17" t="s">
        <v>21673</v>
      </c>
      <c r="J1404" s="36" t="s">
        <v>1278</v>
      </c>
      <c r="K1404" s="50">
        <v>97</v>
      </c>
      <c r="L1404" s="7" t="s">
        <v>9252</v>
      </c>
      <c r="M1404" s="89">
        <v>1</v>
      </c>
      <c r="N1404" s="89"/>
      <c r="O1404" s="89" t="s">
        <v>9249</v>
      </c>
      <c r="P1404" s="6" t="s">
        <v>4618</v>
      </c>
      <c r="Q1404" s="6" t="s">
        <v>4618</v>
      </c>
      <c r="R1404" s="6" t="s">
        <v>4618</v>
      </c>
      <c r="S1404" s="6" t="s">
        <v>4618</v>
      </c>
      <c r="T1404" s="6" t="s">
        <v>4618</v>
      </c>
      <c r="U1404" s="6" t="s">
        <v>4618</v>
      </c>
      <c r="V1404" s="6" t="s">
        <v>4618</v>
      </c>
      <c r="W1404" s="6" t="s">
        <v>4618</v>
      </c>
      <c r="X1404" s="6" t="s">
        <v>4618</v>
      </c>
      <c r="Y1404" s="6" t="s">
        <v>4618</v>
      </c>
      <c r="Z1404" s="6" t="s">
        <v>4618</v>
      </c>
      <c r="AA1404" s="38" t="s">
        <v>4619</v>
      </c>
      <c r="AB1404" s="8"/>
      <c r="AC1404" s="8"/>
      <c r="AD1404" s="9"/>
      <c r="AE1404" s="50">
        <v>0</v>
      </c>
      <c r="AF1404" s="97">
        <v>0</v>
      </c>
      <c r="AG1404" s="92">
        <v>0</v>
      </c>
      <c r="AH1404" s="93" t="s">
        <v>9258</v>
      </c>
      <c r="AI1404" s="94" t="s">
        <v>9258</v>
      </c>
      <c r="AJ1404" s="95">
        <v>6326.6933332067865</v>
      </c>
      <c r="AK1404" s="95">
        <v>4962.3046386248552</v>
      </c>
      <c r="AL1404" s="96">
        <v>8367.4411761273441</v>
      </c>
      <c r="AM1404" s="10"/>
      <c r="AN1404" s="10"/>
      <c r="AO1404" s="10"/>
      <c r="AP1404" s="10"/>
    </row>
    <row r="1405" spans="1:43" x14ac:dyDescent="0.2">
      <c r="A1405" s="3" t="s">
        <v>3564</v>
      </c>
      <c r="B1405" s="7" t="s">
        <v>12651</v>
      </c>
      <c r="C1405" s="85">
        <v>1643859</v>
      </c>
      <c r="D1405" s="85">
        <v>1641280</v>
      </c>
      <c r="E1405" s="15" t="s">
        <v>21062</v>
      </c>
      <c r="F1405" s="5" t="s">
        <v>9400</v>
      </c>
      <c r="G1405" s="5">
        <v>2577</v>
      </c>
      <c r="H1405" s="40">
        <v>0</v>
      </c>
      <c r="I1405" s="17" t="s">
        <v>21674</v>
      </c>
      <c r="J1405" s="36" t="s">
        <v>1279</v>
      </c>
      <c r="K1405" s="50">
        <v>859</v>
      </c>
      <c r="L1405" s="7" t="s">
        <v>9253</v>
      </c>
      <c r="M1405" s="89">
        <v>0</v>
      </c>
      <c r="N1405" s="89"/>
      <c r="O1405" s="89" t="s">
        <v>9249</v>
      </c>
      <c r="P1405" s="6" t="s">
        <v>6294</v>
      </c>
      <c r="Q1405" s="6" t="s">
        <v>6295</v>
      </c>
      <c r="R1405" s="6" t="s">
        <v>6296</v>
      </c>
      <c r="S1405" s="6" t="s">
        <v>4618</v>
      </c>
      <c r="T1405" s="6" t="s">
        <v>6297</v>
      </c>
      <c r="U1405" s="6" t="s">
        <v>6298</v>
      </c>
      <c r="V1405" s="6" t="s">
        <v>4618</v>
      </c>
      <c r="W1405" s="6" t="s">
        <v>4618</v>
      </c>
      <c r="X1405" s="6" t="s">
        <v>6299</v>
      </c>
      <c r="Y1405" s="6" t="s">
        <v>6300</v>
      </c>
      <c r="Z1405" s="6" t="s">
        <v>6301</v>
      </c>
      <c r="AA1405" s="38" t="s">
        <v>4618</v>
      </c>
      <c r="AB1405" s="8" t="s">
        <v>12014</v>
      </c>
      <c r="AC1405" s="8" t="s">
        <v>22770</v>
      </c>
      <c r="AD1405" s="9" t="s">
        <v>11544</v>
      </c>
      <c r="AE1405" s="50">
        <v>1</v>
      </c>
      <c r="AF1405" s="97">
        <v>158</v>
      </c>
      <c r="AG1405" s="92">
        <v>2942</v>
      </c>
      <c r="AH1405" s="93">
        <v>0.91101617304220694</v>
      </c>
      <c r="AI1405" s="94">
        <v>4.1519971323611203E-2</v>
      </c>
      <c r="AJ1405" s="95">
        <v>1369.7160571615591</v>
      </c>
      <c r="AK1405" s="95">
        <v>2191.6264507107921</v>
      </c>
      <c r="AL1405" s="96">
        <v>935.75967518540449</v>
      </c>
      <c r="AM1405" s="10">
        <v>0</v>
      </c>
      <c r="AN1405" s="10">
        <v>10</v>
      </c>
      <c r="AO1405" s="10">
        <v>9.9679919713166303</v>
      </c>
      <c r="AP1405" s="10">
        <v>2.3154532764218399E-2</v>
      </c>
      <c r="AQ1405" s="3" t="s">
        <v>12645</v>
      </c>
    </row>
    <row r="1406" spans="1:43" x14ac:dyDescent="0.2">
      <c r="A1406" s="3" t="s">
        <v>3565</v>
      </c>
      <c r="B1406" s="7" t="s">
        <v>12651</v>
      </c>
      <c r="C1406" s="85">
        <v>1645396</v>
      </c>
      <c r="D1406" s="85">
        <v>1645124</v>
      </c>
      <c r="E1406" s="15" t="s">
        <v>21063</v>
      </c>
      <c r="F1406" s="5" t="s">
        <v>9400</v>
      </c>
      <c r="G1406" s="5">
        <v>270</v>
      </c>
      <c r="H1406" s="40">
        <v>0</v>
      </c>
      <c r="I1406" s="17" t="s">
        <v>21675</v>
      </c>
      <c r="J1406" s="36" t="s">
        <v>1282</v>
      </c>
      <c r="K1406" s="50">
        <v>90</v>
      </c>
      <c r="L1406" s="7" t="s">
        <v>9252</v>
      </c>
      <c r="M1406" s="89">
        <v>0</v>
      </c>
      <c r="N1406" s="89"/>
      <c r="O1406" s="89" t="s">
        <v>9249</v>
      </c>
      <c r="P1406" s="6" t="s">
        <v>6302</v>
      </c>
      <c r="Q1406" s="6" t="s">
        <v>4618</v>
      </c>
      <c r="R1406" s="6" t="s">
        <v>6303</v>
      </c>
      <c r="S1406" s="6" t="s">
        <v>4618</v>
      </c>
      <c r="T1406" s="6" t="s">
        <v>4618</v>
      </c>
      <c r="U1406" s="6" t="s">
        <v>4618</v>
      </c>
      <c r="V1406" s="6" t="s">
        <v>4618</v>
      </c>
      <c r="W1406" s="6" t="s">
        <v>4618</v>
      </c>
      <c r="X1406" s="6" t="s">
        <v>4618</v>
      </c>
      <c r="Y1406" s="6" t="s">
        <v>5200</v>
      </c>
      <c r="Z1406" s="6" t="s">
        <v>4618</v>
      </c>
      <c r="AA1406" s="38" t="s">
        <v>4618</v>
      </c>
      <c r="AB1406" s="8" t="s">
        <v>12425</v>
      </c>
      <c r="AC1406" s="8" t="s">
        <v>22770</v>
      </c>
      <c r="AD1406" s="9" t="s">
        <v>11531</v>
      </c>
      <c r="AE1406" s="50">
        <v>1</v>
      </c>
      <c r="AF1406" s="97">
        <v>6</v>
      </c>
      <c r="AG1406" s="92">
        <v>19</v>
      </c>
      <c r="AH1406" s="93">
        <v>1.2357541789011799</v>
      </c>
      <c r="AI1406" s="94">
        <v>0.70484475506673205</v>
      </c>
      <c r="AJ1406" s="95">
        <v>241.62663684817278</v>
      </c>
      <c r="AK1406" s="95">
        <v>215.47021221924075</v>
      </c>
      <c r="AL1406" s="96">
        <v>308.05422364996565</v>
      </c>
      <c r="AM1406" s="10">
        <v>9.9945068359375E-2</v>
      </c>
      <c r="AN1406" s="10">
        <v>4.9999999999999902</v>
      </c>
      <c r="AO1406" s="10">
        <v>4.4117550000000003</v>
      </c>
      <c r="AP1406" s="10">
        <v>0</v>
      </c>
      <c r="AQ1406" s="3" t="s">
        <v>12645</v>
      </c>
    </row>
    <row r="1407" spans="1:43" x14ac:dyDescent="0.2">
      <c r="A1407" s="3" t="s">
        <v>3566</v>
      </c>
      <c r="B1407" s="7" t="s">
        <v>12651</v>
      </c>
      <c r="C1407" s="85">
        <v>1646120</v>
      </c>
      <c r="D1407" s="85">
        <v>1645422</v>
      </c>
      <c r="E1407" s="15" t="s">
        <v>21064</v>
      </c>
      <c r="F1407" s="5" t="s">
        <v>9400</v>
      </c>
      <c r="G1407" s="5">
        <v>696</v>
      </c>
      <c r="H1407" s="40">
        <v>0</v>
      </c>
      <c r="I1407" s="17" t="s">
        <v>21676</v>
      </c>
      <c r="J1407" s="36" t="s">
        <v>1283</v>
      </c>
      <c r="K1407" s="50">
        <v>232</v>
      </c>
      <c r="L1407" s="7" t="s">
        <v>9253</v>
      </c>
      <c r="M1407" s="89">
        <v>0</v>
      </c>
      <c r="N1407" s="89"/>
      <c r="O1407" s="89" t="s">
        <v>9249</v>
      </c>
      <c r="P1407" s="6" t="s">
        <v>6304</v>
      </c>
      <c r="Q1407" s="6" t="s">
        <v>6305</v>
      </c>
      <c r="R1407" s="6" t="s">
        <v>6306</v>
      </c>
      <c r="S1407" s="6" t="s">
        <v>6307</v>
      </c>
      <c r="T1407" s="6" t="s">
        <v>4618</v>
      </c>
      <c r="U1407" s="6" t="s">
        <v>4618</v>
      </c>
      <c r="V1407" s="6" t="s">
        <v>4618</v>
      </c>
      <c r="W1407" s="6" t="s">
        <v>4618</v>
      </c>
      <c r="X1407" s="6" t="s">
        <v>4618</v>
      </c>
      <c r="Y1407" s="6" t="s">
        <v>6308</v>
      </c>
      <c r="Z1407" s="6" t="s">
        <v>6309</v>
      </c>
      <c r="AA1407" s="38" t="s">
        <v>4618</v>
      </c>
      <c r="AB1407" s="8" t="s">
        <v>11532</v>
      </c>
      <c r="AC1407" s="8" t="s">
        <v>22770</v>
      </c>
      <c r="AD1407" s="9" t="s">
        <v>11533</v>
      </c>
      <c r="AE1407" s="50">
        <v>1</v>
      </c>
      <c r="AF1407" s="97">
        <v>27</v>
      </c>
      <c r="AG1407" s="92">
        <v>213</v>
      </c>
      <c r="AH1407" s="93">
        <v>-0.76102192022453796</v>
      </c>
      <c r="AI1407" s="94">
        <v>0.39277862291012999</v>
      </c>
      <c r="AJ1407" s="95">
        <v>177.52950179807507</v>
      </c>
      <c r="AK1407" s="95">
        <v>114.02813097722525</v>
      </c>
      <c r="AL1407" s="96">
        <v>279.50449004520755</v>
      </c>
      <c r="AM1407" s="10">
        <v>7.3642536270193499</v>
      </c>
      <c r="AN1407" s="10">
        <v>2.93566520426225E-7</v>
      </c>
      <c r="AO1407" s="10">
        <v>9.8857044924263509</v>
      </c>
      <c r="AP1407" s="10">
        <v>6.3551792042204603E-4</v>
      </c>
      <c r="AQ1407" s="3" t="s">
        <v>12649</v>
      </c>
    </row>
    <row r="1408" spans="1:43" x14ac:dyDescent="0.2">
      <c r="A1408" s="3" t="s">
        <v>3568</v>
      </c>
      <c r="B1408" s="7" t="s">
        <v>12651</v>
      </c>
      <c r="C1408" s="85">
        <v>1646534</v>
      </c>
      <c r="D1408" s="85">
        <v>1646316</v>
      </c>
      <c r="E1408" s="15" t="s">
        <v>21064</v>
      </c>
      <c r="F1408" s="5" t="s">
        <v>9400</v>
      </c>
      <c r="G1408" s="5">
        <v>216</v>
      </c>
      <c r="H1408" s="40">
        <v>0</v>
      </c>
      <c r="I1408" s="17" t="s">
        <v>21678</v>
      </c>
      <c r="J1408" s="36" t="s">
        <v>1284</v>
      </c>
      <c r="K1408" s="50">
        <v>72</v>
      </c>
      <c r="L1408" s="7" t="s">
        <v>9253</v>
      </c>
      <c r="M1408" s="89">
        <v>0</v>
      </c>
      <c r="N1408" s="89"/>
      <c r="O1408" s="89" t="s">
        <v>9249</v>
      </c>
      <c r="P1408" s="6" t="s">
        <v>4743</v>
      </c>
      <c r="Q1408" s="6" t="s">
        <v>4618</v>
      </c>
      <c r="R1408" s="6" t="s">
        <v>6312</v>
      </c>
      <c r="S1408" s="6" t="s">
        <v>4618</v>
      </c>
      <c r="T1408" s="6" t="s">
        <v>4618</v>
      </c>
      <c r="U1408" s="6" t="s">
        <v>4618</v>
      </c>
      <c r="V1408" s="6" t="s">
        <v>6313</v>
      </c>
      <c r="W1408" s="6" t="s">
        <v>4618</v>
      </c>
      <c r="X1408" s="6" t="s">
        <v>4618</v>
      </c>
      <c r="Y1408" s="6" t="s">
        <v>4748</v>
      </c>
      <c r="Z1408" s="6" t="s">
        <v>6314</v>
      </c>
      <c r="AA1408" s="38" t="s">
        <v>4618</v>
      </c>
      <c r="AB1408" s="8" t="s">
        <v>12426</v>
      </c>
      <c r="AC1408" s="8" t="s">
        <v>22770</v>
      </c>
      <c r="AD1408" s="9" t="s">
        <v>11546</v>
      </c>
      <c r="AE1408" s="50">
        <v>1</v>
      </c>
      <c r="AF1408" s="97">
        <v>26</v>
      </c>
      <c r="AG1408" s="92">
        <v>352</v>
      </c>
      <c r="AH1408" s="93">
        <v>-0.313901453084028</v>
      </c>
      <c r="AI1408" s="94">
        <v>0.66808587064922997</v>
      </c>
      <c r="AJ1408" s="95">
        <v>684.10614631657961</v>
      </c>
      <c r="AK1408" s="95">
        <v>550.62969985615564</v>
      </c>
      <c r="AL1408" s="96">
        <v>870.10760375487291</v>
      </c>
      <c r="AM1408" s="10">
        <v>0</v>
      </c>
      <c r="AN1408" s="10">
        <v>10</v>
      </c>
      <c r="AO1408" s="10">
        <v>4.9997236806299696</v>
      </c>
      <c r="AP1408" s="10">
        <v>4.8195296374808096</v>
      </c>
      <c r="AQ1408" s="3" t="s">
        <v>12645</v>
      </c>
    </row>
    <row r="1409" spans="1:43" x14ac:dyDescent="0.2">
      <c r="A1409" s="3" t="s">
        <v>3569</v>
      </c>
      <c r="B1409" s="7" t="s">
        <v>12651</v>
      </c>
      <c r="C1409" s="85">
        <v>1646771</v>
      </c>
      <c r="D1409" s="85">
        <v>1647712</v>
      </c>
      <c r="E1409" s="15" t="s">
        <v>21061</v>
      </c>
      <c r="F1409" s="5" t="s">
        <v>9399</v>
      </c>
      <c r="G1409" s="5">
        <v>939</v>
      </c>
      <c r="H1409" s="40">
        <v>6</v>
      </c>
      <c r="I1409" s="17" t="s">
        <v>21679</v>
      </c>
      <c r="K1409" s="50">
        <v>313</v>
      </c>
      <c r="L1409" s="7" t="s">
        <v>9252</v>
      </c>
      <c r="M1409" s="89">
        <v>0</v>
      </c>
      <c r="N1409" s="89"/>
      <c r="O1409" s="89" t="s">
        <v>9249</v>
      </c>
      <c r="P1409" s="6" t="s">
        <v>4618</v>
      </c>
      <c r="Q1409" s="6" t="s">
        <v>4618</v>
      </c>
      <c r="R1409" s="6" t="s">
        <v>4618</v>
      </c>
      <c r="S1409" s="6" t="s">
        <v>4618</v>
      </c>
      <c r="T1409" s="6" t="s">
        <v>4618</v>
      </c>
      <c r="U1409" s="6" t="s">
        <v>4618</v>
      </c>
      <c r="V1409" s="6" t="s">
        <v>4618</v>
      </c>
      <c r="W1409" s="6" t="s">
        <v>4618</v>
      </c>
      <c r="X1409" s="6" t="s">
        <v>4618</v>
      </c>
      <c r="Y1409" s="6" t="s">
        <v>4618</v>
      </c>
      <c r="Z1409" s="6" t="s">
        <v>4618</v>
      </c>
      <c r="AA1409" s="38" t="s">
        <v>4618</v>
      </c>
      <c r="AB1409" s="8" t="s">
        <v>9258</v>
      </c>
      <c r="AC1409" s="8" t="s">
        <v>22770</v>
      </c>
      <c r="AD1409" s="9" t="s">
        <v>11531</v>
      </c>
      <c r="AE1409" s="50">
        <v>0</v>
      </c>
      <c r="AF1409" s="97">
        <v>0</v>
      </c>
      <c r="AG1409" s="92">
        <v>0</v>
      </c>
      <c r="AH1409" s="93" t="s">
        <v>9258</v>
      </c>
      <c r="AI1409" s="94" t="s">
        <v>9258</v>
      </c>
      <c r="AJ1409" s="95">
        <v>19.267514545766009</v>
      </c>
      <c r="AK1409" s="95">
        <v>7.4934226669876081</v>
      </c>
      <c r="AL1409" s="96">
        <v>34.940780203476258</v>
      </c>
      <c r="AM1409" s="10"/>
      <c r="AN1409" s="10"/>
      <c r="AO1409" s="10"/>
      <c r="AP1409" s="10"/>
    </row>
    <row r="1410" spans="1:43" x14ac:dyDescent="0.2">
      <c r="A1410" s="3" t="s">
        <v>3570</v>
      </c>
      <c r="B1410" s="7" t="s">
        <v>12651</v>
      </c>
      <c r="C1410" s="85">
        <v>1647934</v>
      </c>
      <c r="D1410" s="85">
        <v>1648320</v>
      </c>
      <c r="E1410" s="15" t="s">
        <v>21059</v>
      </c>
      <c r="F1410" s="5" t="s">
        <v>9400</v>
      </c>
      <c r="G1410" s="5">
        <v>384</v>
      </c>
      <c r="H1410" s="40">
        <v>0</v>
      </c>
      <c r="I1410" s="17" t="s">
        <v>21680</v>
      </c>
      <c r="J1410" s="36" t="s">
        <v>11520</v>
      </c>
      <c r="K1410" s="50">
        <v>128</v>
      </c>
      <c r="L1410" s="7" t="s">
        <v>9252</v>
      </c>
      <c r="M1410" s="89">
        <v>0</v>
      </c>
      <c r="N1410" s="89"/>
      <c r="O1410" s="89" t="s">
        <v>9249</v>
      </c>
      <c r="P1410" s="6" t="s">
        <v>4716</v>
      </c>
      <c r="Q1410" s="6" t="s">
        <v>4618</v>
      </c>
      <c r="R1410" s="6" t="s">
        <v>5596</v>
      </c>
      <c r="S1410" s="6" t="s">
        <v>4618</v>
      </c>
      <c r="T1410" s="6" t="s">
        <v>4618</v>
      </c>
      <c r="U1410" s="6" t="s">
        <v>4618</v>
      </c>
      <c r="V1410" s="6" t="s">
        <v>4818</v>
      </c>
      <c r="W1410" s="6" t="s">
        <v>4618</v>
      </c>
      <c r="X1410" s="6" t="s">
        <v>4776</v>
      </c>
      <c r="Y1410" s="6" t="s">
        <v>4777</v>
      </c>
      <c r="Z1410" s="6" t="s">
        <v>4618</v>
      </c>
      <c r="AA1410" s="38" t="s">
        <v>4618</v>
      </c>
      <c r="AB1410" s="8" t="s">
        <v>11733</v>
      </c>
      <c r="AC1410" s="8" t="s">
        <v>22770</v>
      </c>
      <c r="AD1410" s="9" t="s">
        <v>11550</v>
      </c>
      <c r="AE1410" s="50">
        <v>0</v>
      </c>
      <c r="AF1410" s="97">
        <v>0</v>
      </c>
      <c r="AG1410" s="92">
        <v>0</v>
      </c>
      <c r="AH1410" s="93" t="s">
        <v>9258</v>
      </c>
      <c r="AI1410" s="94" t="s">
        <v>9258</v>
      </c>
      <c r="AJ1410" s="95">
        <v>20.879308049041612</v>
      </c>
      <c r="AK1410" s="95">
        <v>17.986473399851608</v>
      </c>
      <c r="AL1410" s="96">
        <v>19.097620386478315</v>
      </c>
      <c r="AM1410" s="10"/>
      <c r="AN1410" s="10"/>
      <c r="AO1410" s="10"/>
      <c r="AP1410" s="10"/>
    </row>
    <row r="1411" spans="1:43" x14ac:dyDescent="0.2">
      <c r="A1411" s="3" t="s">
        <v>3571</v>
      </c>
      <c r="B1411" s="7" t="s">
        <v>12651</v>
      </c>
      <c r="C1411" s="85">
        <v>1650324</v>
      </c>
      <c r="D1411" s="85">
        <v>1650560</v>
      </c>
      <c r="E1411" s="15" t="s">
        <v>21060</v>
      </c>
      <c r="F1411" s="5" t="s">
        <v>9400</v>
      </c>
      <c r="G1411" s="5">
        <v>234</v>
      </c>
      <c r="H1411" s="40">
        <v>1</v>
      </c>
      <c r="I1411" s="17" t="s">
        <v>21681</v>
      </c>
      <c r="J1411" s="36" t="s">
        <v>1287</v>
      </c>
      <c r="K1411" s="50">
        <v>78</v>
      </c>
      <c r="L1411" s="7" t="s">
        <v>9252</v>
      </c>
      <c r="M1411" s="89">
        <v>1</v>
      </c>
      <c r="N1411" s="89"/>
      <c r="O1411" s="89" t="s">
        <v>9248</v>
      </c>
      <c r="P1411" s="6" t="s">
        <v>4618</v>
      </c>
      <c r="Q1411" s="6" t="s">
        <v>4618</v>
      </c>
      <c r="R1411" s="6" t="s">
        <v>4618</v>
      </c>
      <c r="S1411" s="6" t="s">
        <v>4618</v>
      </c>
      <c r="T1411" s="6" t="s">
        <v>4618</v>
      </c>
      <c r="U1411" s="6" t="s">
        <v>4618</v>
      </c>
      <c r="V1411" s="6" t="s">
        <v>4618</v>
      </c>
      <c r="W1411" s="6" t="s">
        <v>4618</v>
      </c>
      <c r="X1411" s="6" t="s">
        <v>4618</v>
      </c>
      <c r="Y1411" s="6" t="s">
        <v>4618</v>
      </c>
      <c r="Z1411" s="6" t="s">
        <v>4618</v>
      </c>
      <c r="AA1411" s="38" t="s">
        <v>4619</v>
      </c>
      <c r="AB1411" s="8"/>
      <c r="AC1411" s="8"/>
      <c r="AD1411" s="9"/>
      <c r="AE1411" s="50">
        <v>0</v>
      </c>
      <c r="AF1411" s="97">
        <v>0</v>
      </c>
      <c r="AG1411" s="92">
        <v>0</v>
      </c>
      <c r="AH1411" s="93" t="s">
        <v>9258</v>
      </c>
      <c r="AI1411" s="94" t="s">
        <v>9258</v>
      </c>
      <c r="AJ1411" s="95">
        <v>48.640092313789729</v>
      </c>
      <c r="AK1411" s="95">
        <v>27.715651559086727</v>
      </c>
      <c r="AL1411" s="96">
        <v>51.909971853237536</v>
      </c>
      <c r="AM1411" s="10"/>
      <c r="AN1411" s="10"/>
      <c r="AO1411" s="10"/>
      <c r="AP1411" s="10"/>
    </row>
    <row r="1412" spans="1:43" x14ac:dyDescent="0.2">
      <c r="A1412" s="3" t="s">
        <v>3572</v>
      </c>
      <c r="B1412" s="7" t="s">
        <v>12651</v>
      </c>
      <c r="C1412" s="85">
        <v>1652220</v>
      </c>
      <c r="D1412" s="85">
        <v>1651639</v>
      </c>
      <c r="E1412" s="15" t="s">
        <v>21062</v>
      </c>
      <c r="F1412" s="5" t="s">
        <v>9400</v>
      </c>
      <c r="G1412" s="5">
        <v>579</v>
      </c>
      <c r="H1412" s="40">
        <v>1</v>
      </c>
      <c r="I1412" s="17" t="s">
        <v>21682</v>
      </c>
      <c r="J1412" s="36" t="s">
        <v>1289</v>
      </c>
      <c r="K1412" s="50">
        <v>193</v>
      </c>
      <c r="L1412" s="7" t="s">
        <v>9254</v>
      </c>
      <c r="M1412" s="89">
        <v>5</v>
      </c>
      <c r="N1412" s="89"/>
      <c r="O1412" s="89" t="s">
        <v>9248</v>
      </c>
      <c r="P1412" s="6" t="s">
        <v>6315</v>
      </c>
      <c r="Q1412" s="6" t="s">
        <v>4618</v>
      </c>
      <c r="R1412" s="6" t="s">
        <v>6316</v>
      </c>
      <c r="S1412" s="6" t="s">
        <v>4618</v>
      </c>
      <c r="T1412" s="6" t="s">
        <v>4618</v>
      </c>
      <c r="U1412" s="6" t="s">
        <v>4618</v>
      </c>
      <c r="V1412" s="6" t="s">
        <v>4618</v>
      </c>
      <c r="W1412" s="6" t="s">
        <v>4618</v>
      </c>
      <c r="X1412" s="6" t="s">
        <v>4618</v>
      </c>
      <c r="Y1412" s="6" t="s">
        <v>6317</v>
      </c>
      <c r="Z1412" s="6" t="s">
        <v>4618</v>
      </c>
      <c r="AA1412" s="38" t="s">
        <v>4619</v>
      </c>
      <c r="AB1412" s="8" t="s">
        <v>12427</v>
      </c>
      <c r="AC1412" s="8" t="s">
        <v>22770</v>
      </c>
      <c r="AD1412" s="9" t="s">
        <v>11544</v>
      </c>
      <c r="AE1412" s="50">
        <v>1</v>
      </c>
      <c r="AF1412" s="97">
        <v>19</v>
      </c>
      <c r="AG1412" s="92">
        <v>143</v>
      </c>
      <c r="AH1412" s="93">
        <v>-0.48173240732480499</v>
      </c>
      <c r="AI1412" s="94">
        <v>0.65386222131124005</v>
      </c>
      <c r="AJ1412" s="95">
        <v>554.10567691773576</v>
      </c>
      <c r="AK1412" s="95">
        <v>682.06133096296583</v>
      </c>
      <c r="AL1412" s="96">
        <v>670.28281897015302</v>
      </c>
      <c r="AM1412" s="10">
        <v>9.8663653898984194</v>
      </c>
      <c r="AN1412" s="10">
        <v>0</v>
      </c>
      <c r="AO1412" s="10">
        <v>9.6769459055386609</v>
      </c>
      <c r="AP1412" s="10">
        <v>0</v>
      </c>
      <c r="AQ1412" s="3" t="s">
        <v>12643</v>
      </c>
    </row>
    <row r="1413" spans="1:43" x14ac:dyDescent="0.2">
      <c r="A1413" s="3" t="s">
        <v>3573</v>
      </c>
      <c r="B1413" s="7" t="s">
        <v>12651</v>
      </c>
      <c r="C1413" s="85">
        <v>1652383</v>
      </c>
      <c r="D1413" s="85">
        <v>1652231</v>
      </c>
      <c r="E1413" s="15" t="s">
        <v>21063</v>
      </c>
      <c r="F1413" s="5" t="s">
        <v>9400</v>
      </c>
      <c r="G1413" s="5">
        <v>150</v>
      </c>
      <c r="H1413" s="40">
        <v>1</v>
      </c>
      <c r="I1413" s="17" t="s">
        <v>21683</v>
      </c>
      <c r="J1413" s="36" t="s">
        <v>2904</v>
      </c>
      <c r="K1413" s="50">
        <v>50</v>
      </c>
      <c r="L1413" s="7" t="s">
        <v>9254</v>
      </c>
      <c r="M1413" s="89">
        <v>1</v>
      </c>
      <c r="N1413" s="89" t="s">
        <v>22729</v>
      </c>
      <c r="O1413" s="89" t="s">
        <v>9249</v>
      </c>
      <c r="P1413" s="6" t="s">
        <v>4618</v>
      </c>
      <c r="Q1413" s="6" t="s">
        <v>4618</v>
      </c>
      <c r="R1413" s="6" t="s">
        <v>4618</v>
      </c>
      <c r="S1413" s="6" t="s">
        <v>4618</v>
      </c>
      <c r="T1413" s="6" t="s">
        <v>4618</v>
      </c>
      <c r="U1413" s="6" t="s">
        <v>4618</v>
      </c>
      <c r="V1413" s="6" t="s">
        <v>4618</v>
      </c>
      <c r="W1413" s="6" t="s">
        <v>4618</v>
      </c>
      <c r="X1413" s="6" t="s">
        <v>4618</v>
      </c>
      <c r="Y1413" s="6" t="s">
        <v>4618</v>
      </c>
      <c r="Z1413" s="6" t="s">
        <v>4618</v>
      </c>
      <c r="AA1413" s="38" t="s">
        <v>4619</v>
      </c>
      <c r="AB1413" s="8" t="s">
        <v>9258</v>
      </c>
      <c r="AC1413" s="8" t="s">
        <v>11668</v>
      </c>
      <c r="AD1413" s="9" t="s">
        <v>11531</v>
      </c>
      <c r="AE1413" s="50">
        <v>1</v>
      </c>
      <c r="AF1413" s="97">
        <v>2</v>
      </c>
      <c r="AG1413" s="92">
        <v>7</v>
      </c>
      <c r="AH1413" s="93" t="s">
        <v>9258</v>
      </c>
      <c r="AI1413" s="94" t="s">
        <v>9258</v>
      </c>
      <c r="AJ1413" s="95">
        <v>435.67976628947497</v>
      </c>
      <c r="AK1413" s="95">
        <v>430.60243194872584</v>
      </c>
      <c r="AL1413" s="96">
        <v>455.15413789929369</v>
      </c>
      <c r="AM1413" s="10">
        <v>0</v>
      </c>
      <c r="AN1413" s="10">
        <v>0</v>
      </c>
      <c r="AO1413" s="10">
        <v>4.5882284999999996</v>
      </c>
      <c r="AP1413" s="10">
        <v>0</v>
      </c>
      <c r="AQ1413" s="3" t="s">
        <v>12642</v>
      </c>
    </row>
    <row r="1414" spans="1:43" x14ac:dyDescent="0.2">
      <c r="A1414" s="3" t="s">
        <v>3574</v>
      </c>
      <c r="B1414" s="7" t="s">
        <v>12651</v>
      </c>
      <c r="C1414" s="85">
        <v>1653804</v>
      </c>
      <c r="D1414" s="85">
        <v>1654130</v>
      </c>
      <c r="E1414" s="15" t="s">
        <v>21060</v>
      </c>
      <c r="F1414" s="5" t="s">
        <v>9400</v>
      </c>
      <c r="G1414" s="5">
        <v>324</v>
      </c>
      <c r="H1414" s="40">
        <v>0</v>
      </c>
      <c r="I1414" s="17" t="s">
        <v>21684</v>
      </c>
      <c r="J1414" s="36" t="s">
        <v>2908</v>
      </c>
      <c r="K1414" s="50">
        <v>108</v>
      </c>
      <c r="L1414" s="7" t="s">
        <v>9252</v>
      </c>
      <c r="M1414" s="89">
        <v>0</v>
      </c>
      <c r="N1414" s="89"/>
      <c r="O1414" s="89" t="s">
        <v>9249</v>
      </c>
      <c r="P1414" s="6" t="s">
        <v>4716</v>
      </c>
      <c r="Q1414" s="6" t="s">
        <v>4618</v>
      </c>
      <c r="R1414" s="6" t="s">
        <v>5596</v>
      </c>
      <c r="S1414" s="6" t="s">
        <v>4618</v>
      </c>
      <c r="T1414" s="6" t="s">
        <v>4618</v>
      </c>
      <c r="U1414" s="6" t="s">
        <v>4618</v>
      </c>
      <c r="V1414" s="6" t="s">
        <v>4818</v>
      </c>
      <c r="W1414" s="6" t="s">
        <v>4618</v>
      </c>
      <c r="X1414" s="6" t="s">
        <v>4776</v>
      </c>
      <c r="Y1414" s="6" t="s">
        <v>4777</v>
      </c>
      <c r="Z1414" s="6" t="s">
        <v>4618</v>
      </c>
      <c r="AA1414" s="38" t="s">
        <v>4618</v>
      </c>
      <c r="AB1414" s="8" t="s">
        <v>11733</v>
      </c>
      <c r="AC1414" s="8" t="s">
        <v>22770</v>
      </c>
      <c r="AD1414" s="9" t="s">
        <v>11550</v>
      </c>
      <c r="AE1414" s="50">
        <v>0</v>
      </c>
      <c r="AF1414" s="97">
        <v>0</v>
      </c>
      <c r="AG1414" s="92">
        <v>0</v>
      </c>
      <c r="AH1414" s="93" t="s">
        <v>9258</v>
      </c>
      <c r="AI1414" s="94" t="s">
        <v>9258</v>
      </c>
      <c r="AJ1414" s="95">
        <v>71.630914788480695</v>
      </c>
      <c r="AK1414" s="95">
        <v>43.173114081359799</v>
      </c>
      <c r="AL1414" s="96">
        <v>65.278406683167219</v>
      </c>
      <c r="AM1414" s="10"/>
      <c r="AN1414" s="10"/>
      <c r="AO1414" s="10"/>
      <c r="AP1414" s="10"/>
    </row>
    <row r="1415" spans="1:43" x14ac:dyDescent="0.2">
      <c r="A1415" s="3" t="s">
        <v>3575</v>
      </c>
      <c r="B1415" s="7" t="s">
        <v>12651</v>
      </c>
      <c r="C1415" s="85">
        <v>1654769</v>
      </c>
      <c r="D1415" s="85">
        <v>1654425</v>
      </c>
      <c r="E1415" s="15" t="s">
        <v>21064</v>
      </c>
      <c r="F1415" s="5" t="s">
        <v>9400</v>
      </c>
      <c r="G1415" s="5">
        <v>342</v>
      </c>
      <c r="H1415" s="40">
        <v>1</v>
      </c>
      <c r="I1415" s="17" t="s">
        <v>21685</v>
      </c>
      <c r="J1415" s="36" t="s">
        <v>1290</v>
      </c>
      <c r="K1415" s="50">
        <v>114</v>
      </c>
      <c r="L1415" s="7" t="s">
        <v>9252</v>
      </c>
      <c r="M1415" s="89">
        <v>0</v>
      </c>
      <c r="N1415" s="89" t="s">
        <v>22729</v>
      </c>
      <c r="O1415" s="89" t="s">
        <v>9251</v>
      </c>
      <c r="P1415" s="6" t="s">
        <v>4618</v>
      </c>
      <c r="Q1415" s="6" t="s">
        <v>4618</v>
      </c>
      <c r="R1415" s="6" t="s">
        <v>4618</v>
      </c>
      <c r="S1415" s="6" t="s">
        <v>4618</v>
      </c>
      <c r="T1415" s="6" t="s">
        <v>4618</v>
      </c>
      <c r="U1415" s="6" t="s">
        <v>4618</v>
      </c>
      <c r="V1415" s="6" t="s">
        <v>4618</v>
      </c>
      <c r="W1415" s="6" t="s">
        <v>4621</v>
      </c>
      <c r="X1415" s="6" t="s">
        <v>4618</v>
      </c>
      <c r="Y1415" s="6" t="s">
        <v>4618</v>
      </c>
      <c r="Z1415" s="6" t="s">
        <v>4618</v>
      </c>
      <c r="AA1415" s="38" t="s">
        <v>4618</v>
      </c>
      <c r="AB1415" s="8"/>
      <c r="AC1415" s="8"/>
      <c r="AD1415" s="9"/>
      <c r="AE1415" s="50">
        <v>1</v>
      </c>
      <c r="AF1415" s="97">
        <v>11</v>
      </c>
      <c r="AG1415" s="92">
        <v>139</v>
      </c>
      <c r="AH1415" s="93">
        <v>-0.51082650414175201</v>
      </c>
      <c r="AI1415" s="94">
        <v>0.63859164282541203</v>
      </c>
      <c r="AJ1415" s="95">
        <v>6319.7178533450224</v>
      </c>
      <c r="AK1415" s="95">
        <v>7639.0810475922362</v>
      </c>
      <c r="AL1415" s="96">
        <v>6332.4253785505125</v>
      </c>
      <c r="AM1415" s="10">
        <v>9.9901020957707303</v>
      </c>
      <c r="AN1415" s="10">
        <v>8.0220274867315298E-11</v>
      </c>
      <c r="AO1415" s="10">
        <v>4.6629113460598299</v>
      </c>
      <c r="AP1415" s="10">
        <v>0.162839424837638</v>
      </c>
      <c r="AQ1415" s="3" t="s">
        <v>12648</v>
      </c>
    </row>
    <row r="1416" spans="1:43" x14ac:dyDescent="0.2">
      <c r="A1416" s="3" t="s">
        <v>3576</v>
      </c>
      <c r="B1416" s="7" t="s">
        <v>12651</v>
      </c>
      <c r="C1416" s="85">
        <v>1655049</v>
      </c>
      <c r="D1416" s="85">
        <v>1655423</v>
      </c>
      <c r="E1416" s="15" t="s">
        <v>21060</v>
      </c>
      <c r="F1416" s="5" t="s">
        <v>9400</v>
      </c>
      <c r="G1416" s="5">
        <v>372</v>
      </c>
      <c r="H1416" s="40">
        <v>1</v>
      </c>
      <c r="I1416" s="17" t="s">
        <v>21686</v>
      </c>
      <c r="J1416" s="36" t="s">
        <v>1291</v>
      </c>
      <c r="K1416" s="50">
        <v>124</v>
      </c>
      <c r="L1416" s="7" t="s">
        <v>9252</v>
      </c>
      <c r="M1416" s="89">
        <v>0</v>
      </c>
      <c r="N1416" s="89"/>
      <c r="O1416" s="89" t="s">
        <v>9249</v>
      </c>
      <c r="P1416" s="6" t="s">
        <v>4618</v>
      </c>
      <c r="Q1416" s="6" t="s">
        <v>4618</v>
      </c>
      <c r="R1416" s="6" t="s">
        <v>4618</v>
      </c>
      <c r="S1416" s="6" t="s">
        <v>4618</v>
      </c>
      <c r="T1416" s="6" t="s">
        <v>4618</v>
      </c>
      <c r="U1416" s="6" t="s">
        <v>4618</v>
      </c>
      <c r="V1416" s="6" t="s">
        <v>4618</v>
      </c>
      <c r="W1416" s="6" t="s">
        <v>4618</v>
      </c>
      <c r="X1416" s="6" t="s">
        <v>4618</v>
      </c>
      <c r="Y1416" s="6" t="s">
        <v>4618</v>
      </c>
      <c r="Z1416" s="6" t="s">
        <v>4618</v>
      </c>
      <c r="AA1416" s="38" t="s">
        <v>4618</v>
      </c>
      <c r="AB1416" s="8" t="s">
        <v>12170</v>
      </c>
      <c r="AC1416" s="8" t="s">
        <v>22770</v>
      </c>
      <c r="AD1416" s="9" t="s">
        <v>11533</v>
      </c>
      <c r="AE1416" s="50">
        <v>0</v>
      </c>
      <c r="AF1416" s="97">
        <v>0</v>
      </c>
      <c r="AG1416" s="92">
        <v>0</v>
      </c>
      <c r="AH1416" s="93" t="s">
        <v>9258</v>
      </c>
      <c r="AI1416" s="94" t="s">
        <v>9258</v>
      </c>
      <c r="AJ1416" s="95">
        <v>70.419814784168651</v>
      </c>
      <c r="AK1416" s="95">
        <v>59.346242317504746</v>
      </c>
      <c r="AL1416" s="96">
        <v>97.686819270800029</v>
      </c>
      <c r="AM1416" s="10"/>
      <c r="AN1416" s="10"/>
      <c r="AO1416" s="10"/>
      <c r="AP1416" s="10"/>
    </row>
    <row r="1417" spans="1:43" x14ac:dyDescent="0.2">
      <c r="A1417" s="3" t="s">
        <v>3577</v>
      </c>
      <c r="B1417" s="7" t="s">
        <v>12651</v>
      </c>
      <c r="C1417" s="85">
        <v>1656952</v>
      </c>
      <c r="D1417" s="85">
        <v>1656725</v>
      </c>
      <c r="E1417" s="15" t="s">
        <v>21063</v>
      </c>
      <c r="F1417" s="5" t="s">
        <v>9400</v>
      </c>
      <c r="G1417" s="5">
        <v>225</v>
      </c>
      <c r="H1417" s="40">
        <v>1</v>
      </c>
      <c r="I1417" s="17" t="s">
        <v>21687</v>
      </c>
      <c r="J1417" s="36" t="s">
        <v>2909</v>
      </c>
      <c r="K1417" s="50">
        <v>75</v>
      </c>
      <c r="L1417" s="7" t="s">
        <v>9252</v>
      </c>
      <c r="M1417" s="89">
        <v>0</v>
      </c>
      <c r="N1417" s="89"/>
      <c r="O1417" s="89" t="s">
        <v>9249</v>
      </c>
      <c r="P1417" s="6" t="s">
        <v>4716</v>
      </c>
      <c r="Q1417" s="6" t="s">
        <v>4618</v>
      </c>
      <c r="R1417" s="6" t="s">
        <v>4618</v>
      </c>
      <c r="S1417" s="6" t="s">
        <v>4618</v>
      </c>
      <c r="T1417" s="6" t="s">
        <v>4618</v>
      </c>
      <c r="U1417" s="6" t="s">
        <v>4618</v>
      </c>
      <c r="V1417" s="6" t="s">
        <v>4618</v>
      </c>
      <c r="W1417" s="6" t="s">
        <v>4618</v>
      </c>
      <c r="X1417" s="6" t="s">
        <v>4618</v>
      </c>
      <c r="Y1417" s="6" t="s">
        <v>4777</v>
      </c>
      <c r="Z1417" s="6" t="s">
        <v>4778</v>
      </c>
      <c r="AA1417" s="38" t="s">
        <v>4618</v>
      </c>
      <c r="AB1417" s="8" t="s">
        <v>11814</v>
      </c>
      <c r="AC1417" s="8" t="s">
        <v>22770</v>
      </c>
      <c r="AD1417" s="9" t="s">
        <v>11531</v>
      </c>
      <c r="AE1417" s="50">
        <v>0</v>
      </c>
      <c r="AF1417" s="97">
        <v>0</v>
      </c>
      <c r="AG1417" s="92">
        <v>0</v>
      </c>
      <c r="AH1417" s="93" t="s">
        <v>9258</v>
      </c>
      <c r="AI1417" s="94" t="s">
        <v>9258</v>
      </c>
      <c r="AJ1417" s="95">
        <v>59.345360858216104</v>
      </c>
      <c r="AK1417" s="95">
        <v>72.669219160519816</v>
      </c>
      <c r="AL1417" s="96">
        <v>79.730536108438884</v>
      </c>
      <c r="AM1417" s="10"/>
      <c r="AN1417" s="10"/>
      <c r="AO1417" s="10"/>
      <c r="AP1417" s="10"/>
    </row>
    <row r="1418" spans="1:43" x14ac:dyDescent="0.2">
      <c r="A1418" s="3" t="s">
        <v>3580</v>
      </c>
      <c r="B1418" s="7" t="s">
        <v>12651</v>
      </c>
      <c r="C1418" s="85">
        <v>1659018</v>
      </c>
      <c r="D1418" s="85">
        <v>1658791</v>
      </c>
      <c r="E1418" s="15" t="s">
        <v>21062</v>
      </c>
      <c r="F1418" s="5" t="s">
        <v>9400</v>
      </c>
      <c r="G1418" s="5">
        <v>225</v>
      </c>
      <c r="H1418" s="40">
        <v>1</v>
      </c>
      <c r="I1418" s="17" t="s">
        <v>21690</v>
      </c>
      <c r="J1418" s="36" t="s">
        <v>2778</v>
      </c>
      <c r="K1418" s="50">
        <v>75</v>
      </c>
      <c r="L1418" s="7" t="s">
        <v>9252</v>
      </c>
      <c r="M1418" s="89">
        <v>0</v>
      </c>
      <c r="N1418" s="89"/>
      <c r="O1418" s="89" t="s">
        <v>9249</v>
      </c>
      <c r="P1418" s="6" t="s">
        <v>4618</v>
      </c>
      <c r="Q1418" s="6" t="s">
        <v>4618</v>
      </c>
      <c r="R1418" s="6" t="s">
        <v>4618</v>
      </c>
      <c r="S1418" s="6" t="s">
        <v>4618</v>
      </c>
      <c r="T1418" s="6" t="s">
        <v>4618</v>
      </c>
      <c r="U1418" s="6" t="s">
        <v>4618</v>
      </c>
      <c r="V1418" s="6" t="s">
        <v>4618</v>
      </c>
      <c r="W1418" s="6" t="s">
        <v>4618</v>
      </c>
      <c r="X1418" s="6" t="s">
        <v>4618</v>
      </c>
      <c r="Y1418" s="6" t="s">
        <v>4618</v>
      </c>
      <c r="Z1418" s="6" t="s">
        <v>4618</v>
      </c>
      <c r="AA1418" s="38" t="s">
        <v>4618</v>
      </c>
      <c r="AB1418" s="8"/>
      <c r="AC1418" s="8"/>
      <c r="AD1418" s="9"/>
      <c r="AE1418" s="50">
        <v>1</v>
      </c>
      <c r="AF1418" s="97">
        <v>12</v>
      </c>
      <c r="AG1418" s="92">
        <v>124</v>
      </c>
      <c r="AH1418" s="93">
        <v>-0.107450575616601</v>
      </c>
      <c r="AI1418" s="94">
        <v>0.93972685665154099</v>
      </c>
      <c r="AJ1418" s="95">
        <v>204.1716570715588</v>
      </c>
      <c r="AK1418" s="95">
        <v>154.48561276082535</v>
      </c>
      <c r="AL1418" s="96">
        <v>202.72593123525562</v>
      </c>
      <c r="AM1418" s="10">
        <v>0</v>
      </c>
      <c r="AN1418" s="10">
        <v>9.9995469600701696</v>
      </c>
      <c r="AO1418" s="10">
        <v>9.6085435835996496</v>
      </c>
      <c r="AP1418" s="10">
        <v>3.3718296722979803E-2</v>
      </c>
      <c r="AQ1418" s="3" t="s">
        <v>12645</v>
      </c>
    </row>
    <row r="1419" spans="1:43" x14ac:dyDescent="0.2">
      <c r="A1419" s="3" t="s">
        <v>3579</v>
      </c>
      <c r="B1419" s="7" t="s">
        <v>12651</v>
      </c>
      <c r="C1419" s="85">
        <v>1658359</v>
      </c>
      <c r="D1419" s="85">
        <v>1658853</v>
      </c>
      <c r="E1419" s="15" t="s">
        <v>21059</v>
      </c>
      <c r="F1419" s="5" t="s">
        <v>9400</v>
      </c>
      <c r="G1419" s="5">
        <v>492</v>
      </c>
      <c r="H1419" s="40">
        <v>0</v>
      </c>
      <c r="I1419" s="17" t="s">
        <v>21689</v>
      </c>
      <c r="J1419" s="36" t="s">
        <v>1293</v>
      </c>
      <c r="K1419" s="50">
        <v>164</v>
      </c>
      <c r="L1419" s="7" t="s">
        <v>9254</v>
      </c>
      <c r="M1419" s="89">
        <v>0</v>
      </c>
      <c r="N1419" s="89"/>
      <c r="O1419" s="89" t="s">
        <v>9249</v>
      </c>
      <c r="P1419" s="6" t="s">
        <v>6325</v>
      </c>
      <c r="Q1419" s="6" t="s">
        <v>6326</v>
      </c>
      <c r="R1419" s="6" t="s">
        <v>6327</v>
      </c>
      <c r="S1419" s="6" t="s">
        <v>6328</v>
      </c>
      <c r="T1419" s="6" t="s">
        <v>4618</v>
      </c>
      <c r="U1419" s="6" t="s">
        <v>4618</v>
      </c>
      <c r="V1419" s="6" t="s">
        <v>4618</v>
      </c>
      <c r="W1419" s="6" t="s">
        <v>4618</v>
      </c>
      <c r="X1419" s="6" t="s">
        <v>6329</v>
      </c>
      <c r="Y1419" s="6" t="s">
        <v>6330</v>
      </c>
      <c r="Z1419" s="6" t="s">
        <v>6331</v>
      </c>
      <c r="AA1419" s="38" t="s">
        <v>4619</v>
      </c>
      <c r="AB1419" s="8" t="s">
        <v>12428</v>
      </c>
      <c r="AC1419" s="8" t="s">
        <v>22770</v>
      </c>
      <c r="AD1419" s="9" t="s">
        <v>11590</v>
      </c>
      <c r="AE1419" s="50">
        <v>0</v>
      </c>
      <c r="AF1419" s="97">
        <v>0</v>
      </c>
      <c r="AG1419" s="92">
        <v>0</v>
      </c>
      <c r="AH1419" s="93" t="s">
        <v>9258</v>
      </c>
      <c r="AI1419" s="94" t="s">
        <v>9258</v>
      </c>
      <c r="AJ1419" s="95">
        <v>55.759538449864678</v>
      </c>
      <c r="AK1419" s="95">
        <v>125.98864623687754</v>
      </c>
      <c r="AL1419" s="96">
        <v>31.207659335373805</v>
      </c>
      <c r="AM1419" s="10"/>
      <c r="AN1419" s="10"/>
      <c r="AO1419" s="10"/>
      <c r="AP1419" s="10"/>
    </row>
    <row r="1420" spans="1:43" x14ac:dyDescent="0.2">
      <c r="A1420" s="3" t="s">
        <v>3581</v>
      </c>
      <c r="B1420" s="7" t="s">
        <v>12651</v>
      </c>
      <c r="C1420" s="85">
        <v>1659071</v>
      </c>
      <c r="D1420" s="85">
        <v>1660105</v>
      </c>
      <c r="E1420" s="15" t="s">
        <v>21061</v>
      </c>
      <c r="F1420" s="5" t="s">
        <v>9400</v>
      </c>
      <c r="G1420" s="5">
        <v>1032</v>
      </c>
      <c r="H1420" s="40">
        <v>0</v>
      </c>
      <c r="I1420" s="17" t="s">
        <v>21691</v>
      </c>
      <c r="J1420" s="36" t="s">
        <v>1294</v>
      </c>
      <c r="K1420" s="50">
        <v>344</v>
      </c>
      <c r="L1420" s="7" t="s">
        <v>9254</v>
      </c>
      <c r="M1420" s="89">
        <v>0</v>
      </c>
      <c r="N1420" s="89"/>
      <c r="O1420" s="89" t="s">
        <v>9249</v>
      </c>
      <c r="P1420" s="6" t="s">
        <v>6332</v>
      </c>
      <c r="Q1420" s="6" t="s">
        <v>6333</v>
      </c>
      <c r="R1420" s="6" t="s">
        <v>6334</v>
      </c>
      <c r="S1420" s="6" t="s">
        <v>4618</v>
      </c>
      <c r="T1420" s="6" t="s">
        <v>4618</v>
      </c>
      <c r="U1420" s="6" t="s">
        <v>4618</v>
      </c>
      <c r="V1420" s="6" t="s">
        <v>5520</v>
      </c>
      <c r="W1420" s="6" t="s">
        <v>4618</v>
      </c>
      <c r="X1420" s="6" t="s">
        <v>4618</v>
      </c>
      <c r="Y1420" s="6" t="s">
        <v>6335</v>
      </c>
      <c r="Z1420" s="6" t="s">
        <v>6336</v>
      </c>
      <c r="AA1420" s="38" t="s">
        <v>4618</v>
      </c>
      <c r="AB1420" s="8" t="s">
        <v>12429</v>
      </c>
      <c r="AC1420" s="8" t="s">
        <v>22770</v>
      </c>
      <c r="AD1420" s="9" t="s">
        <v>11590</v>
      </c>
      <c r="AE1420" s="50">
        <v>1</v>
      </c>
      <c r="AF1420" s="97">
        <v>22</v>
      </c>
      <c r="AG1420" s="92">
        <v>203</v>
      </c>
      <c r="AH1420" s="93">
        <v>4.31091009587804E-2</v>
      </c>
      <c r="AI1420" s="94">
        <v>0.97305447529960998</v>
      </c>
      <c r="AJ1420" s="95">
        <v>91.564927951999849</v>
      </c>
      <c r="AK1420" s="95">
        <v>130.15025369381908</v>
      </c>
      <c r="AL1420" s="96">
        <v>83.649949667978305</v>
      </c>
      <c r="AM1420" s="10">
        <v>0</v>
      </c>
      <c r="AN1420" s="10">
        <v>10</v>
      </c>
      <c r="AO1420" s="10">
        <v>4.9828199147500296</v>
      </c>
      <c r="AP1420" s="10">
        <v>5.8712407023131501E-3</v>
      </c>
      <c r="AQ1420" s="3" t="s">
        <v>12645</v>
      </c>
    </row>
    <row r="1421" spans="1:43" x14ac:dyDescent="0.2">
      <c r="A1421" s="3" t="s">
        <v>3582</v>
      </c>
      <c r="B1421" s="7" t="s">
        <v>12651</v>
      </c>
      <c r="C1421" s="85">
        <v>1661710</v>
      </c>
      <c r="D1421" s="85">
        <v>1661504</v>
      </c>
      <c r="E1421" s="15" t="s">
        <v>21063</v>
      </c>
      <c r="F1421" s="5" t="s">
        <v>9400</v>
      </c>
      <c r="G1421" s="5">
        <v>204</v>
      </c>
      <c r="H1421" s="40">
        <v>1</v>
      </c>
      <c r="I1421" s="17" t="s">
        <v>21692</v>
      </c>
      <c r="J1421" s="36" t="s">
        <v>2779</v>
      </c>
      <c r="K1421" s="50">
        <v>68</v>
      </c>
      <c r="L1421" s="7" t="s">
        <v>9252</v>
      </c>
      <c r="M1421" s="89">
        <v>1</v>
      </c>
      <c r="N1421" s="89" t="s">
        <v>22729</v>
      </c>
      <c r="O1421" s="89" t="s">
        <v>9249</v>
      </c>
      <c r="P1421" s="6" t="s">
        <v>4618</v>
      </c>
      <c r="Q1421" s="6" t="s">
        <v>4618</v>
      </c>
      <c r="R1421" s="6" t="s">
        <v>4618</v>
      </c>
      <c r="S1421" s="6" t="s">
        <v>4618</v>
      </c>
      <c r="T1421" s="6" t="s">
        <v>4618</v>
      </c>
      <c r="U1421" s="6" t="s">
        <v>4618</v>
      </c>
      <c r="V1421" s="6" t="s">
        <v>4618</v>
      </c>
      <c r="W1421" s="6" t="s">
        <v>4618</v>
      </c>
      <c r="X1421" s="6" t="s">
        <v>4618</v>
      </c>
      <c r="Y1421" s="6" t="s">
        <v>4618</v>
      </c>
      <c r="Z1421" s="6" t="s">
        <v>4618</v>
      </c>
      <c r="AA1421" s="38" t="s">
        <v>4618</v>
      </c>
      <c r="AB1421" s="8"/>
      <c r="AC1421" s="8"/>
      <c r="AD1421" s="9"/>
      <c r="AE1421" s="50">
        <v>0</v>
      </c>
      <c r="AF1421" s="97">
        <v>0</v>
      </c>
      <c r="AG1421" s="92">
        <v>0</v>
      </c>
      <c r="AH1421" s="93" t="s">
        <v>9258</v>
      </c>
      <c r="AI1421" s="94" t="s">
        <v>9258</v>
      </c>
      <c r="AJ1421" s="95">
        <v>0</v>
      </c>
      <c r="AK1421" s="95">
        <v>0</v>
      </c>
      <c r="AL1421" s="96">
        <v>0</v>
      </c>
      <c r="AM1421" s="10"/>
      <c r="AN1421" s="10"/>
      <c r="AO1421" s="10"/>
      <c r="AP1421" s="10"/>
    </row>
    <row r="1422" spans="1:43" x14ac:dyDescent="0.2">
      <c r="A1422" s="3" t="s">
        <v>3583</v>
      </c>
      <c r="B1422" s="7" t="s">
        <v>12651</v>
      </c>
      <c r="C1422" s="85">
        <v>1661951</v>
      </c>
      <c r="D1422" s="85">
        <v>1661670</v>
      </c>
      <c r="E1422" s="15" t="s">
        <v>21064</v>
      </c>
      <c r="F1422" s="5" t="s">
        <v>9400</v>
      </c>
      <c r="G1422" s="5">
        <v>279</v>
      </c>
      <c r="H1422" s="40">
        <v>1</v>
      </c>
      <c r="I1422" s="17" t="s">
        <v>21693</v>
      </c>
      <c r="J1422" s="36" t="s">
        <v>1296</v>
      </c>
      <c r="K1422" s="50">
        <v>93</v>
      </c>
      <c r="L1422" s="7" t="s">
        <v>9252</v>
      </c>
      <c r="M1422" s="89">
        <v>1</v>
      </c>
      <c r="N1422" s="89"/>
      <c r="O1422" s="89" t="s">
        <v>9249</v>
      </c>
      <c r="P1422" s="6" t="s">
        <v>4618</v>
      </c>
      <c r="Q1422" s="6" t="s">
        <v>4618</v>
      </c>
      <c r="R1422" s="6" t="s">
        <v>4618</v>
      </c>
      <c r="S1422" s="6" t="s">
        <v>4618</v>
      </c>
      <c r="T1422" s="6" t="s">
        <v>4618</v>
      </c>
      <c r="U1422" s="6" t="s">
        <v>4618</v>
      </c>
      <c r="V1422" s="6" t="s">
        <v>4618</v>
      </c>
      <c r="W1422" s="6" t="s">
        <v>4618</v>
      </c>
      <c r="X1422" s="6" t="s">
        <v>4618</v>
      </c>
      <c r="Y1422" s="6" t="s">
        <v>4618</v>
      </c>
      <c r="Z1422" s="6" t="s">
        <v>4618</v>
      </c>
      <c r="AA1422" s="38" t="s">
        <v>4619</v>
      </c>
      <c r="AB1422" s="8"/>
      <c r="AC1422" s="8"/>
      <c r="AD1422" s="9"/>
      <c r="AE1422" s="50">
        <v>0</v>
      </c>
      <c r="AF1422" s="97">
        <v>0</v>
      </c>
      <c r="AG1422" s="92">
        <v>0</v>
      </c>
      <c r="AH1422" s="93" t="s">
        <v>9258</v>
      </c>
      <c r="AI1422" s="94" t="s">
        <v>9258</v>
      </c>
      <c r="AJ1422" s="95">
        <v>1.2563094111529109</v>
      </c>
      <c r="AK1422" s="95">
        <v>0</v>
      </c>
      <c r="AL1422" s="96">
        <v>2.4417797970024804</v>
      </c>
      <c r="AM1422" s="10"/>
      <c r="AN1422" s="10"/>
      <c r="AO1422" s="10"/>
      <c r="AP1422" s="10"/>
    </row>
    <row r="1423" spans="1:43" x14ac:dyDescent="0.2">
      <c r="A1423" s="3" t="s">
        <v>2945</v>
      </c>
      <c r="B1423" s="7" t="s">
        <v>12651</v>
      </c>
      <c r="C1423" s="85">
        <v>1662320</v>
      </c>
      <c r="D1423" s="85">
        <v>1662448</v>
      </c>
      <c r="E1423" s="15" t="s">
        <v>21061</v>
      </c>
      <c r="F1423" s="5" t="s">
        <v>9400</v>
      </c>
      <c r="G1423" s="5">
        <v>126</v>
      </c>
      <c r="H1423" s="40">
        <v>6</v>
      </c>
      <c r="J1423" s="36" t="s">
        <v>1297</v>
      </c>
      <c r="K1423" s="50">
        <v>42</v>
      </c>
      <c r="L1423" s="7" t="s">
        <v>9252</v>
      </c>
      <c r="M1423" s="89">
        <v>0</v>
      </c>
      <c r="N1423" s="89"/>
      <c r="O1423" s="89" t="s">
        <v>9249</v>
      </c>
      <c r="P1423" s="6" t="s">
        <v>4618</v>
      </c>
      <c r="Q1423" s="6" t="s">
        <v>4627</v>
      </c>
      <c r="R1423" s="6" t="s">
        <v>4628</v>
      </c>
      <c r="S1423" s="6" t="s">
        <v>4618</v>
      </c>
      <c r="T1423" s="6" t="s">
        <v>4618</v>
      </c>
      <c r="U1423" s="6" t="s">
        <v>4629</v>
      </c>
      <c r="V1423" s="6" t="s">
        <v>4618</v>
      </c>
      <c r="W1423" s="6" t="s">
        <v>4618</v>
      </c>
      <c r="X1423" s="6" t="s">
        <v>4618</v>
      </c>
      <c r="Y1423" s="6" t="s">
        <v>4630</v>
      </c>
      <c r="Z1423" s="6" t="s">
        <v>4618</v>
      </c>
      <c r="AA1423" s="38" t="s">
        <v>4618</v>
      </c>
      <c r="AB1423" s="8" t="s">
        <v>12430</v>
      </c>
      <c r="AC1423" s="8" t="s">
        <v>22770</v>
      </c>
      <c r="AD1423" s="9" t="s">
        <v>11546</v>
      </c>
      <c r="AE1423" s="50">
        <v>1</v>
      </c>
      <c r="AF1423" s="97">
        <v>9</v>
      </c>
      <c r="AG1423" s="92">
        <v>138</v>
      </c>
      <c r="AH1423" s="93">
        <v>-0.63701063280271597</v>
      </c>
      <c r="AI1423" s="94">
        <v>0.55771288468979396</v>
      </c>
      <c r="AJ1423" s="95">
        <v>3656.7660978909184</v>
      </c>
      <c r="AK1423" s="95">
        <v>2796.7699483712922</v>
      </c>
      <c r="AL1423" s="96">
        <v>3541.1258471896713</v>
      </c>
      <c r="AM1423" s="10">
        <v>2.79679975481814</v>
      </c>
      <c r="AN1423" s="10">
        <v>3.1052172811385499E-3</v>
      </c>
      <c r="AO1423" s="10">
        <v>0</v>
      </c>
      <c r="AP1423" s="10">
        <v>5</v>
      </c>
    </row>
    <row r="1424" spans="1:43" x14ac:dyDescent="0.2">
      <c r="A1424" s="3" t="s">
        <v>3584</v>
      </c>
      <c r="B1424" s="7" t="s">
        <v>12651</v>
      </c>
      <c r="C1424" s="85">
        <v>1662561</v>
      </c>
      <c r="D1424" s="85">
        <v>1663358</v>
      </c>
      <c r="E1424" s="15" t="s">
        <v>21060</v>
      </c>
      <c r="F1424" s="5" t="s">
        <v>9400</v>
      </c>
      <c r="G1424" s="5">
        <v>795</v>
      </c>
      <c r="H1424" s="40">
        <v>0</v>
      </c>
      <c r="I1424" s="17" t="s">
        <v>21694</v>
      </c>
      <c r="J1424" s="36" t="s">
        <v>1298</v>
      </c>
      <c r="K1424" s="50">
        <v>265</v>
      </c>
      <c r="L1424" s="7" t="s">
        <v>9253</v>
      </c>
      <c r="M1424" s="89">
        <v>1</v>
      </c>
      <c r="N1424" s="89"/>
      <c r="O1424" s="89" t="s">
        <v>9248</v>
      </c>
      <c r="P1424" s="6" t="s">
        <v>5336</v>
      </c>
      <c r="Q1424" s="6" t="s">
        <v>4618</v>
      </c>
      <c r="R1424" s="6" t="s">
        <v>6337</v>
      </c>
      <c r="S1424" s="6" t="s">
        <v>4618</v>
      </c>
      <c r="T1424" s="6" t="s">
        <v>4618</v>
      </c>
      <c r="U1424" s="6" t="s">
        <v>4618</v>
      </c>
      <c r="V1424" s="6" t="s">
        <v>6338</v>
      </c>
      <c r="W1424" s="6" t="s">
        <v>4618</v>
      </c>
      <c r="X1424" s="6" t="s">
        <v>6339</v>
      </c>
      <c r="Y1424" s="6" t="s">
        <v>5493</v>
      </c>
      <c r="Z1424" s="6" t="s">
        <v>4618</v>
      </c>
      <c r="AA1424" s="38" t="s">
        <v>4619</v>
      </c>
      <c r="AB1424" s="8" t="s">
        <v>12431</v>
      </c>
      <c r="AC1424" s="8" t="s">
        <v>22770</v>
      </c>
      <c r="AD1424" s="9" t="s">
        <v>11531</v>
      </c>
      <c r="AE1424" s="50">
        <v>1</v>
      </c>
      <c r="AF1424" s="97">
        <v>9</v>
      </c>
      <c r="AG1424" s="92">
        <v>52</v>
      </c>
      <c r="AH1424" s="93">
        <v>-0.58367357545700305</v>
      </c>
      <c r="AI1424" s="94">
        <v>0.75752621469548498</v>
      </c>
      <c r="AJ1424" s="95">
        <v>267.1608447669829</v>
      </c>
      <c r="AK1424" s="95">
        <v>238.21744032501761</v>
      </c>
      <c r="AL1424" s="96">
        <v>305.17351663439268</v>
      </c>
      <c r="AM1424" s="10">
        <v>9.9899660872244596</v>
      </c>
      <c r="AN1424" s="10">
        <v>0</v>
      </c>
      <c r="AO1424" s="10">
        <v>5.8715522333895001</v>
      </c>
      <c r="AP1424" s="10">
        <v>1.4857319984614901E-2</v>
      </c>
      <c r="AQ1424" s="3" t="s">
        <v>12643</v>
      </c>
    </row>
    <row r="1425" spans="1:43" x14ac:dyDescent="0.2">
      <c r="A1425" s="3" t="s">
        <v>3585</v>
      </c>
      <c r="B1425" s="7" t="s">
        <v>12651</v>
      </c>
      <c r="C1425" s="85">
        <v>1663917</v>
      </c>
      <c r="D1425" s="85">
        <v>1663762</v>
      </c>
      <c r="E1425" s="15" t="s">
        <v>21062</v>
      </c>
      <c r="F1425" s="5" t="s">
        <v>9400</v>
      </c>
      <c r="G1425" s="5">
        <v>153</v>
      </c>
      <c r="H1425" s="40">
        <v>1</v>
      </c>
      <c r="I1425" s="17" t="s">
        <v>21695</v>
      </c>
      <c r="J1425" s="36" t="s">
        <v>2913</v>
      </c>
      <c r="K1425" s="50">
        <v>51</v>
      </c>
      <c r="L1425" s="7" t="s">
        <v>9252</v>
      </c>
      <c r="M1425" s="89">
        <v>0</v>
      </c>
      <c r="N1425" s="89"/>
      <c r="O1425" s="89" t="s">
        <v>9249</v>
      </c>
      <c r="P1425" s="6" t="s">
        <v>6340</v>
      </c>
      <c r="Q1425" s="6" t="s">
        <v>4618</v>
      </c>
      <c r="R1425" s="6" t="s">
        <v>4618</v>
      </c>
      <c r="S1425" s="6" t="s">
        <v>4618</v>
      </c>
      <c r="T1425" s="6" t="s">
        <v>4618</v>
      </c>
      <c r="U1425" s="6" t="s">
        <v>4618</v>
      </c>
      <c r="V1425" s="6" t="s">
        <v>6341</v>
      </c>
      <c r="W1425" s="6" t="s">
        <v>4618</v>
      </c>
      <c r="X1425" s="6" t="s">
        <v>4618</v>
      </c>
      <c r="Y1425" s="6" t="s">
        <v>4618</v>
      </c>
      <c r="Z1425" s="6" t="s">
        <v>4618</v>
      </c>
      <c r="AA1425" s="38" t="s">
        <v>4618</v>
      </c>
      <c r="AB1425" s="8" t="s">
        <v>12632</v>
      </c>
      <c r="AC1425" s="8" t="s">
        <v>22770</v>
      </c>
      <c r="AD1425" s="9" t="s">
        <v>11539</v>
      </c>
      <c r="AE1425" s="50">
        <v>0</v>
      </c>
      <c r="AF1425" s="97">
        <v>0</v>
      </c>
      <c r="AG1425" s="92">
        <v>0</v>
      </c>
      <c r="AH1425" s="93" t="s">
        <v>9258</v>
      </c>
      <c r="AI1425" s="94" t="s">
        <v>9258</v>
      </c>
      <c r="AJ1425" s="95">
        <v>190.06697647548893</v>
      </c>
      <c r="AK1425" s="95">
        <v>331.19567203199131</v>
      </c>
      <c r="AL1425" s="96">
        <v>104.46434849483688</v>
      </c>
      <c r="AM1425" s="10"/>
      <c r="AN1425" s="10"/>
      <c r="AO1425" s="10"/>
      <c r="AP1425" s="10"/>
    </row>
    <row r="1426" spans="1:43" x14ac:dyDescent="0.2">
      <c r="A1426" s="3" t="s">
        <v>3586</v>
      </c>
      <c r="B1426" s="7" t="s">
        <v>12651</v>
      </c>
      <c r="C1426" s="85">
        <v>1664240</v>
      </c>
      <c r="D1426" s="85">
        <v>1664632</v>
      </c>
      <c r="E1426" s="15" t="s">
        <v>21061</v>
      </c>
      <c r="F1426" s="5" t="s">
        <v>9400</v>
      </c>
      <c r="G1426" s="5">
        <v>390</v>
      </c>
      <c r="H1426" s="40">
        <v>0</v>
      </c>
      <c r="I1426" s="17" t="s">
        <v>21696</v>
      </c>
      <c r="K1426" s="50">
        <v>130</v>
      </c>
      <c r="L1426" s="7" t="s">
        <v>9253</v>
      </c>
      <c r="M1426" s="89">
        <v>0</v>
      </c>
      <c r="N1426" s="89"/>
      <c r="O1426" s="89" t="s">
        <v>9249</v>
      </c>
      <c r="P1426" s="6" t="s">
        <v>4716</v>
      </c>
      <c r="Q1426" s="6" t="s">
        <v>6213</v>
      </c>
      <c r="R1426" s="6" t="s">
        <v>4775</v>
      </c>
      <c r="S1426" s="6" t="s">
        <v>4618</v>
      </c>
      <c r="T1426" s="6" t="s">
        <v>4618</v>
      </c>
      <c r="U1426" s="6" t="s">
        <v>4618</v>
      </c>
      <c r="V1426" s="6" t="s">
        <v>4818</v>
      </c>
      <c r="W1426" s="6" t="s">
        <v>4618</v>
      </c>
      <c r="X1426" s="6" t="s">
        <v>4776</v>
      </c>
      <c r="Y1426" s="6" t="s">
        <v>4777</v>
      </c>
      <c r="Z1426" s="6" t="s">
        <v>4618</v>
      </c>
      <c r="AA1426" s="38" t="s">
        <v>4618</v>
      </c>
      <c r="AB1426" s="8" t="s">
        <v>11733</v>
      </c>
      <c r="AC1426" s="8" t="s">
        <v>22770</v>
      </c>
      <c r="AD1426" s="9" t="s">
        <v>11550</v>
      </c>
      <c r="AE1426" s="50">
        <v>0</v>
      </c>
      <c r="AF1426" s="97">
        <v>0</v>
      </c>
      <c r="AG1426" s="92">
        <v>0</v>
      </c>
      <c r="AH1426" s="93" t="s">
        <v>9258</v>
      </c>
      <c r="AI1426" s="94" t="s">
        <v>9258</v>
      </c>
      <c r="AJ1426" s="95">
        <v>77.977494825071147</v>
      </c>
      <c r="AK1426" s="95">
        <v>63.363593959739575</v>
      </c>
      <c r="AL1426" s="96">
        <v>63.5434359793989</v>
      </c>
      <c r="AM1426" s="10"/>
      <c r="AN1426" s="10"/>
      <c r="AO1426" s="10"/>
      <c r="AP1426" s="10"/>
    </row>
    <row r="1427" spans="1:43" x14ac:dyDescent="0.2">
      <c r="A1427" s="3" t="s">
        <v>3587</v>
      </c>
      <c r="B1427" s="7" t="s">
        <v>12651</v>
      </c>
      <c r="C1427" s="85">
        <v>1665052</v>
      </c>
      <c r="D1427" s="85">
        <v>1665444</v>
      </c>
      <c r="E1427" s="15" t="s">
        <v>21059</v>
      </c>
      <c r="F1427" s="5" t="s">
        <v>9400</v>
      </c>
      <c r="G1427" s="5">
        <v>390</v>
      </c>
      <c r="H1427" s="40">
        <v>0</v>
      </c>
      <c r="I1427" s="17" t="s">
        <v>21697</v>
      </c>
      <c r="J1427" s="36" t="s">
        <v>1301</v>
      </c>
      <c r="K1427" s="50">
        <v>130</v>
      </c>
      <c r="L1427" s="7" t="s">
        <v>9253</v>
      </c>
      <c r="M1427" s="89">
        <v>0</v>
      </c>
      <c r="N1427" s="89"/>
      <c r="O1427" s="89" t="s">
        <v>9249</v>
      </c>
      <c r="P1427" s="6" t="s">
        <v>4716</v>
      </c>
      <c r="Q1427" s="6" t="s">
        <v>6213</v>
      </c>
      <c r="R1427" s="6" t="s">
        <v>4775</v>
      </c>
      <c r="S1427" s="6" t="s">
        <v>4618</v>
      </c>
      <c r="T1427" s="6" t="s">
        <v>4618</v>
      </c>
      <c r="U1427" s="6" t="s">
        <v>4618</v>
      </c>
      <c r="V1427" s="6" t="s">
        <v>4818</v>
      </c>
      <c r="W1427" s="6" t="s">
        <v>4618</v>
      </c>
      <c r="X1427" s="6" t="s">
        <v>4776</v>
      </c>
      <c r="Y1427" s="6" t="s">
        <v>4777</v>
      </c>
      <c r="Z1427" s="6" t="s">
        <v>4618</v>
      </c>
      <c r="AA1427" s="38" t="s">
        <v>4618</v>
      </c>
      <c r="AB1427" s="8" t="s">
        <v>11733</v>
      </c>
      <c r="AC1427" s="8" t="s">
        <v>22770</v>
      </c>
      <c r="AD1427" s="9" t="s">
        <v>11550</v>
      </c>
      <c r="AE1427" s="50">
        <v>0</v>
      </c>
      <c r="AF1427" s="97">
        <v>0</v>
      </c>
      <c r="AG1427" s="92">
        <v>0</v>
      </c>
      <c r="AH1427" s="93" t="s">
        <v>9258</v>
      </c>
      <c r="AI1427" s="94" t="s">
        <v>9258</v>
      </c>
      <c r="AJ1427" s="95">
        <v>10.852359217539915</v>
      </c>
      <c r="AK1427" s="95">
        <v>3.7419445251814709</v>
      </c>
      <c r="AL1427" s="96">
        <v>13.783318833766673</v>
      </c>
      <c r="AM1427" s="10"/>
      <c r="AN1427" s="10"/>
      <c r="AO1427" s="10"/>
      <c r="AP1427" s="10"/>
    </row>
    <row r="1428" spans="1:43" x14ac:dyDescent="0.2">
      <c r="A1428" s="3" t="s">
        <v>3588</v>
      </c>
      <c r="B1428" s="7" t="s">
        <v>12651</v>
      </c>
      <c r="C1428" s="85">
        <v>1666415</v>
      </c>
      <c r="D1428" s="85">
        <v>1666185</v>
      </c>
      <c r="E1428" s="15" t="s">
        <v>21064</v>
      </c>
      <c r="F1428" s="5" t="s">
        <v>9400</v>
      </c>
      <c r="G1428" s="5">
        <v>228</v>
      </c>
      <c r="H1428" s="40">
        <v>1</v>
      </c>
      <c r="I1428" s="17" t="s">
        <v>21698</v>
      </c>
      <c r="J1428" s="36" t="s">
        <v>1302</v>
      </c>
      <c r="K1428" s="50">
        <v>76</v>
      </c>
      <c r="L1428" s="7" t="s">
        <v>9252</v>
      </c>
      <c r="M1428" s="89">
        <v>0</v>
      </c>
      <c r="N1428" s="89"/>
      <c r="O1428" s="89" t="s">
        <v>9249</v>
      </c>
      <c r="P1428" s="6" t="s">
        <v>4618</v>
      </c>
      <c r="Q1428" s="6" t="s">
        <v>4618</v>
      </c>
      <c r="R1428" s="6" t="s">
        <v>4618</v>
      </c>
      <c r="S1428" s="6" t="s">
        <v>4618</v>
      </c>
      <c r="T1428" s="6" t="s">
        <v>4618</v>
      </c>
      <c r="U1428" s="6" t="s">
        <v>4618</v>
      </c>
      <c r="V1428" s="6" t="s">
        <v>4618</v>
      </c>
      <c r="W1428" s="6" t="s">
        <v>4618</v>
      </c>
      <c r="X1428" s="6" t="s">
        <v>4618</v>
      </c>
      <c r="Y1428" s="6" t="s">
        <v>4618</v>
      </c>
      <c r="Z1428" s="6" t="s">
        <v>4618</v>
      </c>
      <c r="AA1428" s="38" t="s">
        <v>4618</v>
      </c>
      <c r="AB1428" s="8"/>
      <c r="AC1428" s="8"/>
      <c r="AD1428" s="9"/>
      <c r="AE1428" s="50">
        <v>0</v>
      </c>
      <c r="AF1428" s="97">
        <v>0</v>
      </c>
      <c r="AG1428" s="92">
        <v>0</v>
      </c>
      <c r="AH1428" s="93" t="s">
        <v>9258</v>
      </c>
      <c r="AI1428" s="94" t="s">
        <v>9258</v>
      </c>
      <c r="AJ1428" s="95">
        <v>6.0167305864805751</v>
      </c>
      <c r="AK1428" s="95">
        <v>9.761453553568634</v>
      </c>
      <c r="AL1428" s="96">
        <v>4.5706735247786687</v>
      </c>
      <c r="AM1428" s="10"/>
      <c r="AN1428" s="10"/>
      <c r="AO1428" s="10"/>
      <c r="AP1428" s="10"/>
    </row>
    <row r="1429" spans="1:43" x14ac:dyDescent="0.2">
      <c r="A1429" s="3" t="s">
        <v>3589</v>
      </c>
      <c r="B1429" s="7" t="s">
        <v>12651</v>
      </c>
      <c r="C1429" s="85">
        <v>1667061</v>
      </c>
      <c r="D1429" s="85">
        <v>1668491</v>
      </c>
      <c r="E1429" s="15" t="s">
        <v>21060</v>
      </c>
      <c r="F1429" s="5" t="s">
        <v>9401</v>
      </c>
      <c r="G1429" s="5">
        <v>1428</v>
      </c>
      <c r="H1429" s="40">
        <v>1</v>
      </c>
      <c r="I1429" s="17" t="s">
        <v>21699</v>
      </c>
      <c r="J1429" s="36"/>
      <c r="K1429" s="50">
        <v>476</v>
      </c>
      <c r="L1429" s="7" t="s">
        <v>9252</v>
      </c>
      <c r="M1429" s="89">
        <v>0</v>
      </c>
      <c r="N1429" s="89"/>
      <c r="O1429" s="89" t="s">
        <v>9248</v>
      </c>
      <c r="P1429" s="6" t="s">
        <v>4618</v>
      </c>
      <c r="Q1429" s="6" t="s">
        <v>4618</v>
      </c>
      <c r="R1429" s="6" t="s">
        <v>4618</v>
      </c>
      <c r="S1429" s="6" t="s">
        <v>4618</v>
      </c>
      <c r="T1429" s="6" t="s">
        <v>4618</v>
      </c>
      <c r="U1429" s="6" t="s">
        <v>4618</v>
      </c>
      <c r="V1429" s="6" t="s">
        <v>4620</v>
      </c>
      <c r="W1429" s="6" t="s">
        <v>4618</v>
      </c>
      <c r="X1429" s="6" t="s">
        <v>4618</v>
      </c>
      <c r="Y1429" s="6" t="s">
        <v>4618</v>
      </c>
      <c r="Z1429" s="6" t="s">
        <v>4618</v>
      </c>
      <c r="AA1429" s="38" t="s">
        <v>4618</v>
      </c>
      <c r="AB1429" s="8" t="s">
        <v>12432</v>
      </c>
      <c r="AC1429" s="8" t="s">
        <v>22770</v>
      </c>
      <c r="AD1429" s="9" t="s">
        <v>11531</v>
      </c>
      <c r="AE1429" s="50">
        <v>0</v>
      </c>
      <c r="AF1429" s="97">
        <v>0</v>
      </c>
      <c r="AG1429" s="92">
        <v>0</v>
      </c>
      <c r="AH1429" s="93" t="s">
        <v>9258</v>
      </c>
      <c r="AI1429" s="94" t="s">
        <v>9258</v>
      </c>
      <c r="AJ1429" s="95">
        <v>127096.87773535907</v>
      </c>
      <c r="AK1429" s="95">
        <v>87933.53589832173</v>
      </c>
      <c r="AL1429" s="96">
        <v>86646.507977702</v>
      </c>
      <c r="AM1429" s="10"/>
      <c r="AN1429" s="10"/>
      <c r="AO1429" s="10"/>
      <c r="AP1429" s="10"/>
    </row>
    <row r="1430" spans="1:43" x14ac:dyDescent="0.2">
      <c r="A1430" s="3" t="s">
        <v>3590</v>
      </c>
      <c r="B1430" s="7" t="s">
        <v>12651</v>
      </c>
      <c r="C1430" s="85">
        <v>1668537</v>
      </c>
      <c r="D1430" s="85">
        <v>1669187</v>
      </c>
      <c r="E1430" s="15" t="s">
        <v>21060</v>
      </c>
      <c r="F1430" s="5" t="s">
        <v>9400</v>
      </c>
      <c r="G1430" s="5">
        <v>648</v>
      </c>
      <c r="H1430" s="40">
        <v>0</v>
      </c>
      <c r="I1430" s="17" t="s">
        <v>21700</v>
      </c>
      <c r="J1430" s="36" t="s">
        <v>1304</v>
      </c>
      <c r="K1430" s="50">
        <v>216</v>
      </c>
      <c r="L1430" s="7" t="s">
        <v>9253</v>
      </c>
      <c r="M1430" s="89">
        <v>0</v>
      </c>
      <c r="N1430" s="89"/>
      <c r="O1430" s="89" t="s">
        <v>9249</v>
      </c>
      <c r="P1430" s="6" t="s">
        <v>6342</v>
      </c>
      <c r="Q1430" s="6" t="s">
        <v>6343</v>
      </c>
      <c r="R1430" s="6" t="s">
        <v>6344</v>
      </c>
      <c r="S1430" s="6" t="s">
        <v>6345</v>
      </c>
      <c r="T1430" s="6" t="s">
        <v>4618</v>
      </c>
      <c r="U1430" s="6" t="s">
        <v>4618</v>
      </c>
      <c r="V1430" s="6" t="s">
        <v>4618</v>
      </c>
      <c r="W1430" s="6" t="s">
        <v>4618</v>
      </c>
      <c r="X1430" s="6" t="s">
        <v>4618</v>
      </c>
      <c r="Y1430" s="6" t="s">
        <v>6346</v>
      </c>
      <c r="Z1430" s="6" t="s">
        <v>6347</v>
      </c>
      <c r="AA1430" s="38" t="s">
        <v>4618</v>
      </c>
      <c r="AB1430" s="8" t="s">
        <v>12433</v>
      </c>
      <c r="AC1430" s="8" t="s">
        <v>22770</v>
      </c>
      <c r="AD1430" s="9" t="s">
        <v>11537</v>
      </c>
      <c r="AE1430" s="50">
        <v>1</v>
      </c>
      <c r="AF1430" s="97">
        <v>8</v>
      </c>
      <c r="AG1430" s="92">
        <v>47</v>
      </c>
      <c r="AH1430" s="93">
        <v>0.64257117137505104</v>
      </c>
      <c r="AI1430" s="94">
        <v>0.73263962490325396</v>
      </c>
      <c r="AJ1430" s="95">
        <v>46.52976376698593</v>
      </c>
      <c r="AK1430" s="95">
        <v>68.070051989261216</v>
      </c>
      <c r="AL1430" s="96">
        <v>38.571869002234571</v>
      </c>
      <c r="AM1430" s="10">
        <v>3.5527136788005001E-15</v>
      </c>
      <c r="AN1430" s="10">
        <v>9.9999918788671494</v>
      </c>
      <c r="AO1430" s="10">
        <v>7.3088838463575403</v>
      </c>
      <c r="AP1430" s="10">
        <v>0</v>
      </c>
      <c r="AQ1430" s="3" t="s">
        <v>12645</v>
      </c>
    </row>
    <row r="1431" spans="1:43" x14ac:dyDescent="0.2">
      <c r="A1431" s="3" t="s">
        <v>3591</v>
      </c>
      <c r="B1431" s="7" t="s">
        <v>12651</v>
      </c>
      <c r="C1431" s="85">
        <v>1669206</v>
      </c>
      <c r="D1431" s="85">
        <v>1670027</v>
      </c>
      <c r="E1431" s="15" t="s">
        <v>21060</v>
      </c>
      <c r="F1431" s="5" t="s">
        <v>9400</v>
      </c>
      <c r="G1431" s="5">
        <v>819</v>
      </c>
      <c r="H1431" s="40">
        <v>0</v>
      </c>
      <c r="I1431" s="17" t="s">
        <v>21701</v>
      </c>
      <c r="J1431" s="36" t="s">
        <v>1305</v>
      </c>
      <c r="K1431" s="50">
        <v>273</v>
      </c>
      <c r="L1431" s="7" t="s">
        <v>9253</v>
      </c>
      <c r="M1431" s="89">
        <v>0</v>
      </c>
      <c r="N1431" s="89"/>
      <c r="O1431" s="89" t="s">
        <v>9249</v>
      </c>
      <c r="P1431" s="6" t="s">
        <v>6348</v>
      </c>
      <c r="Q1431" s="6" t="s">
        <v>4618</v>
      </c>
      <c r="R1431" s="6" t="s">
        <v>6349</v>
      </c>
      <c r="S1431" s="6" t="s">
        <v>6350</v>
      </c>
      <c r="T1431" s="6" t="s">
        <v>4618</v>
      </c>
      <c r="U1431" s="6" t="s">
        <v>4618</v>
      </c>
      <c r="V1431" s="6" t="s">
        <v>4618</v>
      </c>
      <c r="W1431" s="6" t="s">
        <v>4618</v>
      </c>
      <c r="X1431" s="6" t="s">
        <v>4618</v>
      </c>
      <c r="Y1431" s="6" t="s">
        <v>5786</v>
      </c>
      <c r="Z1431" s="6" t="s">
        <v>6351</v>
      </c>
      <c r="AA1431" s="38" t="s">
        <v>4618</v>
      </c>
      <c r="AB1431" s="8" t="s">
        <v>12434</v>
      </c>
      <c r="AC1431" s="8" t="s">
        <v>22770</v>
      </c>
      <c r="AD1431" s="9" t="s">
        <v>11531</v>
      </c>
      <c r="AE1431" s="50">
        <v>1</v>
      </c>
      <c r="AF1431" s="97">
        <v>4</v>
      </c>
      <c r="AG1431" s="92">
        <v>21</v>
      </c>
      <c r="AH1431" s="93">
        <v>0.32064307648768903</v>
      </c>
      <c r="AI1431" s="94">
        <v>0.94616643102738396</v>
      </c>
      <c r="AJ1431" s="95">
        <v>76.800289328455236</v>
      </c>
      <c r="AK1431" s="95">
        <v>69.056630240994991</v>
      </c>
      <c r="AL1431" s="96">
        <v>72.432338026994742</v>
      </c>
      <c r="AM1431" s="10">
        <v>2.2053718566894501E-5</v>
      </c>
      <c r="AN1431" s="10">
        <v>9.80712890625</v>
      </c>
      <c r="AO1431" s="10">
        <v>4.1074475000000001</v>
      </c>
      <c r="AP1431" s="10">
        <v>1.6470859999999901</v>
      </c>
      <c r="AQ1431" s="3" t="s">
        <v>12645</v>
      </c>
    </row>
    <row r="1432" spans="1:43" x14ac:dyDescent="0.2">
      <c r="A1432" s="3" t="s">
        <v>3592</v>
      </c>
      <c r="B1432" s="7" t="s">
        <v>12651</v>
      </c>
      <c r="C1432" s="85">
        <v>1673301</v>
      </c>
      <c r="D1432" s="85">
        <v>1672006</v>
      </c>
      <c r="E1432" s="15" t="s">
        <v>21062</v>
      </c>
      <c r="F1432" s="5" t="s">
        <v>9400</v>
      </c>
      <c r="G1432" s="5">
        <v>1293</v>
      </c>
      <c r="H1432" s="40">
        <v>0</v>
      </c>
      <c r="I1432" s="17" t="s">
        <v>21702</v>
      </c>
      <c r="J1432" s="36" t="s">
        <v>1308</v>
      </c>
      <c r="K1432" s="50">
        <v>431</v>
      </c>
      <c r="L1432" s="7" t="s">
        <v>9253</v>
      </c>
      <c r="M1432" s="89">
        <v>0</v>
      </c>
      <c r="N1432" s="89"/>
      <c r="O1432" s="89" t="s">
        <v>9249</v>
      </c>
      <c r="P1432" s="6" t="s">
        <v>5600</v>
      </c>
      <c r="Q1432" s="6" t="s">
        <v>6352</v>
      </c>
      <c r="R1432" s="6" t="s">
        <v>5602</v>
      </c>
      <c r="S1432" s="6" t="s">
        <v>4618</v>
      </c>
      <c r="T1432" s="6" t="s">
        <v>4618</v>
      </c>
      <c r="U1432" s="6" t="s">
        <v>4618</v>
      </c>
      <c r="V1432" s="6" t="s">
        <v>4618</v>
      </c>
      <c r="W1432" s="6" t="s">
        <v>4618</v>
      </c>
      <c r="X1432" s="6" t="s">
        <v>4618</v>
      </c>
      <c r="Y1432" s="6" t="s">
        <v>5605</v>
      </c>
      <c r="Z1432" s="6" t="s">
        <v>6353</v>
      </c>
      <c r="AA1432" s="38" t="s">
        <v>4618</v>
      </c>
      <c r="AB1432" s="8" t="s">
        <v>12435</v>
      </c>
      <c r="AC1432" s="8" t="s">
        <v>22770</v>
      </c>
      <c r="AD1432" s="9" t="s">
        <v>11581</v>
      </c>
      <c r="AE1432" s="50">
        <v>1</v>
      </c>
      <c r="AF1432" s="97">
        <v>37</v>
      </c>
      <c r="AG1432" s="92">
        <v>288</v>
      </c>
      <c r="AH1432" s="93">
        <v>0.27757435459580299</v>
      </c>
      <c r="AI1432" s="94">
        <v>0.721853028916013</v>
      </c>
      <c r="AJ1432" s="95">
        <v>31.32116267516961</v>
      </c>
      <c r="AK1432" s="95">
        <v>22.542905921918869</v>
      </c>
      <c r="AL1432" s="96">
        <v>34.110307219792979</v>
      </c>
      <c r="AM1432" s="10">
        <v>9.9634933249095194</v>
      </c>
      <c r="AN1432" s="10">
        <v>1.7763568394002501E-15</v>
      </c>
      <c r="AO1432" s="10">
        <v>0.40934923781337601</v>
      </c>
      <c r="AP1432" s="10">
        <v>4.4616685874910402</v>
      </c>
      <c r="AQ1432" s="3" t="s">
        <v>12648</v>
      </c>
    </row>
    <row r="1433" spans="1:43" x14ac:dyDescent="0.2">
      <c r="A1433" s="3" t="s">
        <v>3593</v>
      </c>
      <c r="B1433" s="7" t="s">
        <v>12651</v>
      </c>
      <c r="C1433" s="85">
        <v>1673410</v>
      </c>
      <c r="D1433" s="85">
        <v>1673640</v>
      </c>
      <c r="E1433" s="15" t="s">
        <v>21059</v>
      </c>
      <c r="F1433" s="5" t="s">
        <v>9400</v>
      </c>
      <c r="G1433" s="5">
        <v>228</v>
      </c>
      <c r="H1433" s="40">
        <v>1</v>
      </c>
      <c r="I1433" s="17" t="s">
        <v>21703</v>
      </c>
      <c r="J1433" s="36" t="s">
        <v>1309</v>
      </c>
      <c r="K1433" s="50">
        <v>76</v>
      </c>
      <c r="L1433" s="7" t="s">
        <v>9254</v>
      </c>
      <c r="M1433" s="89">
        <v>2</v>
      </c>
      <c r="N1433" s="89"/>
      <c r="O1433" s="89" t="s">
        <v>9248</v>
      </c>
      <c r="P1433" s="6" t="s">
        <v>4618</v>
      </c>
      <c r="Q1433" s="6" t="s">
        <v>4618</v>
      </c>
      <c r="R1433" s="6" t="s">
        <v>4618</v>
      </c>
      <c r="S1433" s="6" t="s">
        <v>4618</v>
      </c>
      <c r="T1433" s="6" t="s">
        <v>4618</v>
      </c>
      <c r="U1433" s="6" t="s">
        <v>4618</v>
      </c>
      <c r="V1433" s="6" t="s">
        <v>4618</v>
      </c>
      <c r="W1433" s="6" t="s">
        <v>4618</v>
      </c>
      <c r="X1433" s="6" t="s">
        <v>4618</v>
      </c>
      <c r="Y1433" s="6" t="s">
        <v>4618</v>
      </c>
      <c r="Z1433" s="6" t="s">
        <v>4618</v>
      </c>
      <c r="AA1433" s="38" t="s">
        <v>4619</v>
      </c>
      <c r="AB1433" s="8"/>
      <c r="AC1433" s="8"/>
      <c r="AD1433" s="9"/>
      <c r="AE1433" s="50">
        <v>0</v>
      </c>
      <c r="AF1433" s="97">
        <v>0</v>
      </c>
      <c r="AG1433" s="92">
        <v>0</v>
      </c>
      <c r="AH1433" s="93" t="s">
        <v>9258</v>
      </c>
      <c r="AI1433" s="94" t="s">
        <v>9258</v>
      </c>
      <c r="AJ1433" s="95">
        <v>59.577430317111578</v>
      </c>
      <c r="AK1433" s="95">
        <v>52.626966984456985</v>
      </c>
      <c r="AL1433" s="96">
        <v>66.771578448940559</v>
      </c>
      <c r="AM1433" s="10"/>
      <c r="AN1433" s="10"/>
      <c r="AO1433" s="10"/>
      <c r="AP1433" s="10"/>
    </row>
    <row r="1434" spans="1:43" x14ac:dyDescent="0.2">
      <c r="A1434" s="3" t="s">
        <v>3594</v>
      </c>
      <c r="B1434" s="7" t="s">
        <v>12651</v>
      </c>
      <c r="C1434" s="85">
        <v>1675789</v>
      </c>
      <c r="D1434" s="85">
        <v>1675073</v>
      </c>
      <c r="E1434" s="15" t="s">
        <v>21063</v>
      </c>
      <c r="F1434" s="5" t="s">
        <v>9400</v>
      </c>
      <c r="G1434" s="5">
        <v>714</v>
      </c>
      <c r="H1434" s="40">
        <v>1</v>
      </c>
      <c r="I1434" s="17" t="s">
        <v>21704</v>
      </c>
      <c r="J1434" s="36" t="s">
        <v>1312</v>
      </c>
      <c r="K1434" s="50">
        <v>238</v>
      </c>
      <c r="L1434" s="7" t="s">
        <v>9253</v>
      </c>
      <c r="M1434" s="89">
        <v>0</v>
      </c>
      <c r="N1434" s="89"/>
      <c r="O1434" s="89" t="s">
        <v>9249</v>
      </c>
      <c r="P1434" s="6" t="s">
        <v>4768</v>
      </c>
      <c r="Q1434" s="6" t="s">
        <v>4618</v>
      </c>
      <c r="R1434" s="6" t="s">
        <v>4769</v>
      </c>
      <c r="S1434" s="6" t="s">
        <v>4618</v>
      </c>
      <c r="T1434" s="6" t="s">
        <v>4618</v>
      </c>
      <c r="U1434" s="6" t="s">
        <v>4618</v>
      </c>
      <c r="V1434" s="6" t="s">
        <v>4618</v>
      </c>
      <c r="W1434" s="6" t="s">
        <v>4618</v>
      </c>
      <c r="X1434" s="6" t="s">
        <v>4618</v>
      </c>
      <c r="Y1434" s="6" t="s">
        <v>4770</v>
      </c>
      <c r="Z1434" s="6" t="s">
        <v>4618</v>
      </c>
      <c r="AA1434" s="38" t="s">
        <v>4618</v>
      </c>
      <c r="AB1434" s="8" t="s">
        <v>11820</v>
      </c>
      <c r="AC1434" s="8" t="s">
        <v>22770</v>
      </c>
      <c r="AD1434" s="9" t="s">
        <v>11539</v>
      </c>
      <c r="AE1434" s="50">
        <v>1</v>
      </c>
      <c r="AF1434" s="97">
        <v>15</v>
      </c>
      <c r="AG1434" s="92">
        <v>64</v>
      </c>
      <c r="AH1434" s="93">
        <v>-1.6573306171823099</v>
      </c>
      <c r="AI1434" s="94">
        <v>0.31678302085528598</v>
      </c>
      <c r="AJ1434" s="95">
        <v>174.1749470232289</v>
      </c>
      <c r="AK1434" s="95">
        <v>108.43080142522365</v>
      </c>
      <c r="AL1434" s="96">
        <v>215.69804094659065</v>
      </c>
      <c r="AM1434" s="10">
        <v>6.0617895196129803</v>
      </c>
      <c r="AN1434" s="10">
        <v>1.62031734362244E-3</v>
      </c>
      <c r="AO1434" s="10">
        <v>8.0446200949751496</v>
      </c>
      <c r="AP1434" s="10">
        <v>5.9370632622732303E-2</v>
      </c>
      <c r="AQ1434" s="3" t="s">
        <v>12649</v>
      </c>
    </row>
    <row r="1435" spans="1:43" x14ac:dyDescent="0.2">
      <c r="A1435" s="3" t="s">
        <v>3595</v>
      </c>
      <c r="B1435" s="7" t="s">
        <v>12651</v>
      </c>
      <c r="C1435" s="85">
        <v>1677546</v>
      </c>
      <c r="D1435" s="85">
        <v>1677349</v>
      </c>
      <c r="E1435" s="15" t="s">
        <v>21062</v>
      </c>
      <c r="F1435" s="5" t="s">
        <v>9400</v>
      </c>
      <c r="G1435" s="5">
        <v>195</v>
      </c>
      <c r="H1435" s="40">
        <v>1</v>
      </c>
      <c r="I1435" s="17" t="s">
        <v>21705</v>
      </c>
      <c r="J1435" s="36" t="s">
        <v>1315</v>
      </c>
      <c r="K1435" s="50">
        <v>65</v>
      </c>
      <c r="L1435" s="7" t="s">
        <v>9252</v>
      </c>
      <c r="M1435" s="89">
        <v>0</v>
      </c>
      <c r="N1435" s="89"/>
      <c r="O1435" s="89" t="s">
        <v>9249</v>
      </c>
      <c r="P1435" s="6" t="s">
        <v>4618</v>
      </c>
      <c r="Q1435" s="6" t="s">
        <v>4618</v>
      </c>
      <c r="R1435" s="6" t="s">
        <v>4618</v>
      </c>
      <c r="S1435" s="6" t="s">
        <v>4618</v>
      </c>
      <c r="T1435" s="6" t="s">
        <v>4618</v>
      </c>
      <c r="U1435" s="6" t="s">
        <v>4618</v>
      </c>
      <c r="V1435" s="6" t="s">
        <v>4618</v>
      </c>
      <c r="W1435" s="6" t="s">
        <v>4618</v>
      </c>
      <c r="X1435" s="6" t="s">
        <v>4618</v>
      </c>
      <c r="Y1435" s="6" t="s">
        <v>4618</v>
      </c>
      <c r="Z1435" s="6" t="s">
        <v>4618</v>
      </c>
      <c r="AA1435" s="38" t="s">
        <v>4618</v>
      </c>
      <c r="AB1435" s="8"/>
      <c r="AC1435" s="8"/>
      <c r="AD1435" s="9"/>
      <c r="AE1435" s="50">
        <v>1</v>
      </c>
      <c r="AF1435" s="97">
        <v>5</v>
      </c>
      <c r="AG1435" s="92">
        <v>18</v>
      </c>
      <c r="AH1435" s="93">
        <v>-3.6293162410127202</v>
      </c>
      <c r="AI1435" s="94">
        <v>0.40574202093886702</v>
      </c>
      <c r="AJ1435" s="95">
        <v>324.27425108574391</v>
      </c>
      <c r="AK1435" s="95">
        <v>467.41800784044591</v>
      </c>
      <c r="AL1435" s="96">
        <v>319.71530097600356</v>
      </c>
      <c r="AM1435" s="10">
        <v>5.5505371093749902</v>
      </c>
      <c r="AN1435" s="10">
        <v>7.8125E-2</v>
      </c>
      <c r="AO1435" s="10">
        <v>4.4117550000000003</v>
      </c>
      <c r="AP1435" s="10">
        <v>0</v>
      </c>
      <c r="AQ1435" s="3" t="s">
        <v>12642</v>
      </c>
    </row>
    <row r="1436" spans="1:43" x14ac:dyDescent="0.2">
      <c r="A1436" s="3" t="s">
        <v>3596</v>
      </c>
      <c r="B1436" s="7" t="s">
        <v>12651</v>
      </c>
      <c r="C1436" s="85">
        <v>1677941</v>
      </c>
      <c r="D1436" s="85">
        <v>1677552</v>
      </c>
      <c r="E1436" s="15" t="s">
        <v>21064</v>
      </c>
      <c r="F1436" s="5" t="s">
        <v>9400</v>
      </c>
      <c r="G1436" s="5">
        <v>387</v>
      </c>
      <c r="H1436" s="40">
        <v>1</v>
      </c>
      <c r="I1436" s="17" t="s">
        <v>21706</v>
      </c>
      <c r="J1436" s="36" t="s">
        <v>1316</v>
      </c>
      <c r="K1436" s="50">
        <v>129</v>
      </c>
      <c r="L1436" s="7" t="s">
        <v>9253</v>
      </c>
      <c r="M1436" s="89">
        <v>0</v>
      </c>
      <c r="N1436" s="89"/>
      <c r="O1436" s="89" t="s">
        <v>9249</v>
      </c>
      <c r="P1436" s="6" t="s">
        <v>4618</v>
      </c>
      <c r="Q1436" s="6" t="s">
        <v>4618</v>
      </c>
      <c r="R1436" s="6" t="s">
        <v>4618</v>
      </c>
      <c r="S1436" s="6" t="s">
        <v>4618</v>
      </c>
      <c r="T1436" s="6" t="s">
        <v>4618</v>
      </c>
      <c r="U1436" s="6" t="s">
        <v>4618</v>
      </c>
      <c r="V1436" s="6" t="s">
        <v>4618</v>
      </c>
      <c r="W1436" s="6" t="s">
        <v>4618</v>
      </c>
      <c r="X1436" s="6" t="s">
        <v>4618</v>
      </c>
      <c r="Y1436" s="6" t="s">
        <v>4618</v>
      </c>
      <c r="Z1436" s="6" t="s">
        <v>4618</v>
      </c>
      <c r="AA1436" s="38" t="s">
        <v>4618</v>
      </c>
      <c r="AB1436" s="8"/>
      <c r="AC1436" s="8"/>
      <c r="AD1436" s="9"/>
      <c r="AE1436" s="50">
        <v>1</v>
      </c>
      <c r="AF1436" s="97">
        <v>10</v>
      </c>
      <c r="AG1436" s="92">
        <v>57</v>
      </c>
      <c r="AH1436" s="93">
        <v>-1.30084530025858</v>
      </c>
      <c r="AI1436" s="94">
        <v>0.45662194273968998</v>
      </c>
      <c r="AJ1436" s="95">
        <v>1175.2008861635195</v>
      </c>
      <c r="AK1436" s="95">
        <v>1785.5657369588116</v>
      </c>
      <c r="AL1436" s="96">
        <v>1387.2865480114338</v>
      </c>
      <c r="AM1436" s="10">
        <v>1.24311365831886E-2</v>
      </c>
      <c r="AN1436" s="10">
        <v>4.9999999999999902</v>
      </c>
      <c r="AO1436" s="10">
        <v>2.0163945867489299</v>
      </c>
      <c r="AP1436" s="10">
        <v>6.9404736371689202</v>
      </c>
      <c r="AQ1436" s="3" t="s">
        <v>12645</v>
      </c>
    </row>
    <row r="1437" spans="1:43" x14ac:dyDescent="0.2">
      <c r="A1437" s="3" t="s">
        <v>3597</v>
      </c>
      <c r="B1437" s="7" t="s">
        <v>12651</v>
      </c>
      <c r="C1437" s="85">
        <v>1678635</v>
      </c>
      <c r="D1437" s="85">
        <v>1678255</v>
      </c>
      <c r="E1437" s="15" t="s">
        <v>21062</v>
      </c>
      <c r="F1437" s="5" t="s">
        <v>9400</v>
      </c>
      <c r="G1437" s="5">
        <v>378</v>
      </c>
      <c r="H1437" s="40">
        <v>1</v>
      </c>
      <c r="I1437" s="17" t="s">
        <v>21707</v>
      </c>
      <c r="J1437" s="36" t="s">
        <v>1317</v>
      </c>
      <c r="K1437" s="50">
        <v>126</v>
      </c>
      <c r="L1437" s="7" t="s">
        <v>9252</v>
      </c>
      <c r="M1437" s="89">
        <v>0</v>
      </c>
      <c r="N1437" s="89"/>
      <c r="O1437" s="89" t="s">
        <v>9249</v>
      </c>
      <c r="P1437" s="6" t="s">
        <v>4716</v>
      </c>
      <c r="Q1437" s="6" t="s">
        <v>4618</v>
      </c>
      <c r="R1437" s="6" t="s">
        <v>4618</v>
      </c>
      <c r="S1437" s="6" t="s">
        <v>4618</v>
      </c>
      <c r="T1437" s="6" t="s">
        <v>4618</v>
      </c>
      <c r="U1437" s="6" t="s">
        <v>4618</v>
      </c>
      <c r="V1437" s="6" t="s">
        <v>4618</v>
      </c>
      <c r="W1437" s="6" t="s">
        <v>4618</v>
      </c>
      <c r="X1437" s="6" t="s">
        <v>4618</v>
      </c>
      <c r="Y1437" s="6" t="s">
        <v>4777</v>
      </c>
      <c r="Z1437" s="6" t="s">
        <v>4618</v>
      </c>
      <c r="AA1437" s="38" t="s">
        <v>4618</v>
      </c>
      <c r="AB1437" s="8" t="s">
        <v>9258</v>
      </c>
      <c r="AC1437" s="8" t="s">
        <v>22770</v>
      </c>
      <c r="AD1437" s="9" t="s">
        <v>11531</v>
      </c>
      <c r="AE1437" s="50">
        <v>1</v>
      </c>
      <c r="AF1437" s="97">
        <v>2</v>
      </c>
      <c r="AG1437" s="92">
        <v>8</v>
      </c>
      <c r="AH1437" s="93" t="s">
        <v>9258</v>
      </c>
      <c r="AI1437" s="94" t="s">
        <v>9258</v>
      </c>
      <c r="AJ1437" s="95">
        <v>278.03017566821825</v>
      </c>
      <c r="AK1437" s="95">
        <v>153.62008161725319</v>
      </c>
      <c r="AL1437" s="96">
        <v>244.22668711877091</v>
      </c>
      <c r="AM1437" s="10">
        <v>3.2145690917968701</v>
      </c>
      <c r="AN1437" s="10">
        <v>0.3515625</v>
      </c>
      <c r="AO1437" s="10">
        <v>1.5</v>
      </c>
      <c r="AP1437" s="10">
        <v>0</v>
      </c>
      <c r="AQ1437" s="3" t="s">
        <v>12642</v>
      </c>
    </row>
    <row r="1438" spans="1:43" x14ac:dyDescent="0.2">
      <c r="A1438" s="3" t="s">
        <v>3599</v>
      </c>
      <c r="B1438" s="7" t="s">
        <v>12651</v>
      </c>
      <c r="C1438" s="85">
        <v>1679028</v>
      </c>
      <c r="D1438" s="85">
        <v>1680056</v>
      </c>
      <c r="E1438" s="15" t="s">
        <v>21060</v>
      </c>
      <c r="F1438" s="5" t="s">
        <v>9400</v>
      </c>
      <c r="G1438" s="5">
        <v>1026</v>
      </c>
      <c r="H1438" s="40">
        <v>0</v>
      </c>
      <c r="I1438" s="17" t="s">
        <v>21709</v>
      </c>
      <c r="J1438" s="36" t="s">
        <v>1318</v>
      </c>
      <c r="K1438" s="50">
        <v>342</v>
      </c>
      <c r="L1438" s="7" t="s">
        <v>9253</v>
      </c>
      <c r="M1438" s="89">
        <v>0</v>
      </c>
      <c r="N1438" s="89"/>
      <c r="O1438" s="89" t="s">
        <v>9249</v>
      </c>
      <c r="P1438" s="6" t="s">
        <v>4618</v>
      </c>
      <c r="Q1438" s="6" t="s">
        <v>4618</v>
      </c>
      <c r="R1438" s="6" t="s">
        <v>4711</v>
      </c>
      <c r="S1438" s="6" t="s">
        <v>4618</v>
      </c>
      <c r="T1438" s="6" t="s">
        <v>4618</v>
      </c>
      <c r="U1438" s="6" t="s">
        <v>4618</v>
      </c>
      <c r="V1438" s="6" t="s">
        <v>4618</v>
      </c>
      <c r="W1438" s="6" t="s">
        <v>4618</v>
      </c>
      <c r="X1438" s="6" t="s">
        <v>4618</v>
      </c>
      <c r="Y1438" s="6" t="s">
        <v>4618</v>
      </c>
      <c r="Z1438" s="6" t="s">
        <v>4618</v>
      </c>
      <c r="AA1438" s="38" t="s">
        <v>4618</v>
      </c>
      <c r="AB1438" s="8" t="s">
        <v>9258</v>
      </c>
      <c r="AC1438" s="8" t="s">
        <v>22770</v>
      </c>
      <c r="AD1438" s="9" t="s">
        <v>11531</v>
      </c>
      <c r="AE1438" s="50">
        <v>1</v>
      </c>
      <c r="AF1438" s="97">
        <v>42</v>
      </c>
      <c r="AG1438" s="92">
        <v>432</v>
      </c>
      <c r="AH1438" s="93">
        <v>-1.4476866885878501</v>
      </c>
      <c r="AI1438" s="94">
        <v>3.69107953115611E-2</v>
      </c>
      <c r="AJ1438" s="95">
        <v>363.24415844242401</v>
      </c>
      <c r="AK1438" s="95">
        <v>740.10353437917718</v>
      </c>
      <c r="AL1438" s="96">
        <v>173.58420366819149</v>
      </c>
      <c r="AM1438" s="10">
        <v>9.9999961698594593</v>
      </c>
      <c r="AN1438" s="10">
        <v>0</v>
      </c>
      <c r="AO1438" s="10">
        <v>0</v>
      </c>
      <c r="AP1438" s="10">
        <v>10</v>
      </c>
      <c r="AQ1438" s="3" t="s">
        <v>12647</v>
      </c>
    </row>
    <row r="1439" spans="1:43" x14ac:dyDescent="0.2">
      <c r="A1439" s="3" t="s">
        <v>3600</v>
      </c>
      <c r="B1439" s="7" t="s">
        <v>12651</v>
      </c>
      <c r="C1439" s="85">
        <v>1680330</v>
      </c>
      <c r="D1439" s="85">
        <v>1681475</v>
      </c>
      <c r="E1439" s="15" t="s">
        <v>21060</v>
      </c>
      <c r="F1439" s="5" t="s">
        <v>9400</v>
      </c>
      <c r="G1439" s="5">
        <v>1143</v>
      </c>
      <c r="H1439" s="40">
        <v>1</v>
      </c>
      <c r="I1439" s="17" t="s">
        <v>21710</v>
      </c>
      <c r="J1439" s="36" t="s">
        <v>1322</v>
      </c>
      <c r="K1439" s="50">
        <v>381</v>
      </c>
      <c r="L1439" s="7" t="s">
        <v>9255</v>
      </c>
      <c r="M1439" s="89">
        <v>0</v>
      </c>
      <c r="N1439" s="89"/>
      <c r="O1439" s="89" t="s">
        <v>9249</v>
      </c>
      <c r="P1439" s="6" t="s">
        <v>4618</v>
      </c>
      <c r="Q1439" s="6" t="s">
        <v>4618</v>
      </c>
      <c r="R1439" s="6" t="s">
        <v>4618</v>
      </c>
      <c r="S1439" s="6" t="s">
        <v>4618</v>
      </c>
      <c r="T1439" s="6" t="s">
        <v>4618</v>
      </c>
      <c r="U1439" s="6" t="s">
        <v>4618</v>
      </c>
      <c r="V1439" s="6" t="s">
        <v>4618</v>
      </c>
      <c r="W1439" s="6" t="s">
        <v>4618</v>
      </c>
      <c r="X1439" s="6" t="s">
        <v>4618</v>
      </c>
      <c r="Y1439" s="6" t="s">
        <v>4618</v>
      </c>
      <c r="Z1439" s="6" t="s">
        <v>4618</v>
      </c>
      <c r="AA1439" s="38" t="s">
        <v>4618</v>
      </c>
      <c r="AB1439" s="8" t="s">
        <v>9258</v>
      </c>
      <c r="AC1439" s="8" t="s">
        <v>22770</v>
      </c>
      <c r="AD1439" s="9" t="s">
        <v>11531</v>
      </c>
      <c r="AE1439" s="50">
        <v>1</v>
      </c>
      <c r="AF1439" s="97">
        <v>7</v>
      </c>
      <c r="AG1439" s="92">
        <v>17</v>
      </c>
      <c r="AH1439" s="93">
        <v>-2.44874399537089</v>
      </c>
      <c r="AI1439" s="94">
        <v>0.55695749744263301</v>
      </c>
      <c r="AJ1439" s="95">
        <v>45.360966364634052</v>
      </c>
      <c r="AK1439" s="95">
        <v>97.440104826841562</v>
      </c>
      <c r="AL1439" s="96">
        <v>14.180220685000791</v>
      </c>
      <c r="AM1439" s="10">
        <v>9.2294067144393904E-6</v>
      </c>
      <c r="AN1439" s="10">
        <v>9.82421875</v>
      </c>
      <c r="AO1439" s="10">
        <v>0</v>
      </c>
      <c r="AP1439" s="10">
        <v>0</v>
      </c>
      <c r="AQ1439" s="3" t="s">
        <v>12645</v>
      </c>
    </row>
    <row r="1440" spans="1:43" x14ac:dyDescent="0.2">
      <c r="A1440" s="3" t="s">
        <v>3601</v>
      </c>
      <c r="B1440" s="7" t="s">
        <v>12651</v>
      </c>
      <c r="C1440" s="85">
        <v>1681459</v>
      </c>
      <c r="D1440" s="85">
        <v>1684218</v>
      </c>
      <c r="E1440" s="15" t="s">
        <v>21059</v>
      </c>
      <c r="F1440" s="5" t="s">
        <v>9400</v>
      </c>
      <c r="G1440" s="5">
        <v>2757</v>
      </c>
      <c r="H1440" s="40">
        <v>1</v>
      </c>
      <c r="I1440" s="17" t="s">
        <v>21711</v>
      </c>
      <c r="J1440" s="36" t="s">
        <v>1323</v>
      </c>
      <c r="K1440" s="50">
        <v>919</v>
      </c>
      <c r="L1440" s="7" t="s">
        <v>9253</v>
      </c>
      <c r="M1440" s="89">
        <v>0</v>
      </c>
      <c r="N1440" s="89"/>
      <c r="O1440" s="89" t="s">
        <v>9249</v>
      </c>
      <c r="P1440" s="6" t="s">
        <v>6357</v>
      </c>
      <c r="Q1440" s="6" t="s">
        <v>6358</v>
      </c>
      <c r="R1440" s="6" t="s">
        <v>6359</v>
      </c>
      <c r="S1440" s="6" t="s">
        <v>4618</v>
      </c>
      <c r="T1440" s="6" t="s">
        <v>4618</v>
      </c>
      <c r="U1440" s="6" t="s">
        <v>4618</v>
      </c>
      <c r="V1440" s="6" t="s">
        <v>4782</v>
      </c>
      <c r="W1440" s="6" t="s">
        <v>4618</v>
      </c>
      <c r="X1440" s="6" t="s">
        <v>6360</v>
      </c>
      <c r="Y1440" s="6" t="s">
        <v>6361</v>
      </c>
      <c r="Z1440" s="6" t="s">
        <v>4618</v>
      </c>
      <c r="AA1440" s="38" t="s">
        <v>4618</v>
      </c>
      <c r="AB1440" s="8" t="s">
        <v>12436</v>
      </c>
      <c r="AC1440" s="8" t="s">
        <v>22770</v>
      </c>
      <c r="AD1440" s="9" t="s">
        <v>11539</v>
      </c>
      <c r="AE1440" s="50">
        <v>1</v>
      </c>
      <c r="AF1440" s="97">
        <v>37</v>
      </c>
      <c r="AG1440" s="92">
        <v>151</v>
      </c>
      <c r="AH1440" s="93">
        <v>-2.0936490365483298</v>
      </c>
      <c r="AI1440" s="94">
        <v>5.5491684373253303E-2</v>
      </c>
      <c r="AJ1440" s="95">
        <v>44.047930653544718</v>
      </c>
      <c r="AK1440" s="95">
        <v>75.553927294419537</v>
      </c>
      <c r="AL1440" s="96">
        <v>33.880225505104413</v>
      </c>
      <c r="AM1440" s="10">
        <v>9.8895690383962496</v>
      </c>
      <c r="AN1440" s="10">
        <v>9.7061274573206902E-8</v>
      </c>
      <c r="AO1440" s="10">
        <v>4.3273220677920703</v>
      </c>
      <c r="AP1440" s="10">
        <v>1.2718230146000999</v>
      </c>
      <c r="AQ1440" s="3" t="s">
        <v>12649</v>
      </c>
    </row>
    <row r="1441" spans="1:43" x14ac:dyDescent="0.2">
      <c r="A1441" s="3" t="s">
        <v>3602</v>
      </c>
      <c r="B1441" s="7" t="s">
        <v>12651</v>
      </c>
      <c r="C1441" s="85">
        <v>1685760</v>
      </c>
      <c r="D1441" s="85">
        <v>1686326</v>
      </c>
      <c r="E1441" s="15" t="s">
        <v>21060</v>
      </c>
      <c r="F1441" s="5" t="s">
        <v>9400</v>
      </c>
      <c r="G1441" s="5">
        <v>564</v>
      </c>
      <c r="H1441" s="40">
        <v>1</v>
      </c>
      <c r="I1441" s="17" t="s">
        <v>21712</v>
      </c>
      <c r="J1441" s="36" t="s">
        <v>1327</v>
      </c>
      <c r="K1441" s="50">
        <v>188</v>
      </c>
      <c r="L1441" s="7" t="s">
        <v>9252</v>
      </c>
      <c r="M1441" s="89">
        <v>0</v>
      </c>
      <c r="N1441" s="89"/>
      <c r="O1441" s="89" t="s">
        <v>9249</v>
      </c>
      <c r="P1441" s="6" t="s">
        <v>4618</v>
      </c>
      <c r="Q1441" s="6" t="s">
        <v>4618</v>
      </c>
      <c r="R1441" s="6" t="s">
        <v>4618</v>
      </c>
      <c r="S1441" s="6" t="s">
        <v>4618</v>
      </c>
      <c r="T1441" s="6" t="s">
        <v>4618</v>
      </c>
      <c r="U1441" s="6" t="s">
        <v>4618</v>
      </c>
      <c r="V1441" s="6" t="s">
        <v>4618</v>
      </c>
      <c r="W1441" s="6" t="s">
        <v>4618</v>
      </c>
      <c r="X1441" s="6" t="s">
        <v>4618</v>
      </c>
      <c r="Y1441" s="6" t="s">
        <v>4618</v>
      </c>
      <c r="Z1441" s="6" t="s">
        <v>4618</v>
      </c>
      <c r="AA1441" s="38" t="s">
        <v>4618</v>
      </c>
      <c r="AB1441" s="8" t="s">
        <v>9258</v>
      </c>
      <c r="AC1441" s="8" t="s">
        <v>22770</v>
      </c>
      <c r="AD1441" s="9" t="s">
        <v>11531</v>
      </c>
      <c r="AE1441" s="50">
        <v>1</v>
      </c>
      <c r="AF1441" s="97">
        <v>4</v>
      </c>
      <c r="AG1441" s="92">
        <v>22</v>
      </c>
      <c r="AH1441" s="93">
        <v>-0.64138907331328998</v>
      </c>
      <c r="AI1441" s="94">
        <v>0.85961838852540895</v>
      </c>
      <c r="AJ1441" s="95">
        <v>33.620721494317202</v>
      </c>
      <c r="AK1441" s="95">
        <v>40.460517627835209</v>
      </c>
      <c r="AL1441" s="96">
        <v>35.94713284222064</v>
      </c>
      <c r="AM1441" s="10">
        <v>8.22021484375</v>
      </c>
      <c r="AN1441" s="10">
        <v>0</v>
      </c>
      <c r="AO1441" s="10">
        <v>0.37175775026289698</v>
      </c>
      <c r="AP1441" s="10">
        <v>4.1234331534656201</v>
      </c>
      <c r="AQ1441" s="3" t="s">
        <v>12643</v>
      </c>
    </row>
    <row r="1442" spans="1:43" x14ac:dyDescent="0.2">
      <c r="A1442" s="3" t="s">
        <v>3604</v>
      </c>
      <c r="B1442" s="7" t="s">
        <v>12651</v>
      </c>
      <c r="C1442" s="85">
        <v>1692828</v>
      </c>
      <c r="D1442" s="85">
        <v>1693001</v>
      </c>
      <c r="E1442" s="15" t="s">
        <v>21060</v>
      </c>
      <c r="F1442" s="5" t="s">
        <v>9400</v>
      </c>
      <c r="G1442" s="5">
        <v>171</v>
      </c>
      <c r="H1442" s="40">
        <v>1</v>
      </c>
      <c r="I1442" s="17" t="s">
        <v>21714</v>
      </c>
      <c r="J1442" s="36" t="s">
        <v>2506</v>
      </c>
      <c r="K1442" s="50">
        <v>57</v>
      </c>
      <c r="L1442" s="7" t="s">
        <v>9252</v>
      </c>
      <c r="M1442" s="89">
        <v>0</v>
      </c>
      <c r="N1442" s="89" t="s">
        <v>22729</v>
      </c>
      <c r="O1442" s="89" t="s">
        <v>9251</v>
      </c>
      <c r="P1442" s="6" t="s">
        <v>4618</v>
      </c>
      <c r="Q1442" s="6" t="s">
        <v>4618</v>
      </c>
      <c r="R1442" s="6" t="s">
        <v>4618</v>
      </c>
      <c r="S1442" s="6" t="s">
        <v>4618</v>
      </c>
      <c r="T1442" s="6" t="s">
        <v>4618</v>
      </c>
      <c r="U1442" s="6" t="s">
        <v>4618</v>
      </c>
      <c r="V1442" s="6" t="s">
        <v>4618</v>
      </c>
      <c r="W1442" s="6" t="s">
        <v>4621</v>
      </c>
      <c r="X1442" s="6" t="s">
        <v>4618</v>
      </c>
      <c r="Y1442" s="6" t="s">
        <v>4618</v>
      </c>
      <c r="Z1442" s="6" t="s">
        <v>4618</v>
      </c>
      <c r="AA1442" s="38" t="s">
        <v>4618</v>
      </c>
      <c r="AB1442" s="8"/>
      <c r="AC1442" s="8"/>
      <c r="AD1442" s="9"/>
      <c r="AE1442" s="50">
        <v>0</v>
      </c>
      <c r="AF1442" s="97">
        <v>0</v>
      </c>
      <c r="AG1442" s="92">
        <v>0</v>
      </c>
      <c r="AH1442" s="93" t="s">
        <v>9258</v>
      </c>
      <c r="AI1442" s="94" t="s">
        <v>9258</v>
      </c>
      <c r="AJ1442" s="95">
        <v>550.76171374801845</v>
      </c>
      <c r="AK1442" s="95">
        <v>353.84171516968883</v>
      </c>
      <c r="AL1442" s="96">
        <v>637.66377737858568</v>
      </c>
      <c r="AM1442" s="10"/>
      <c r="AN1442" s="10"/>
      <c r="AO1442" s="10"/>
      <c r="AP1442" s="10"/>
    </row>
    <row r="1443" spans="1:43" x14ac:dyDescent="0.2">
      <c r="A1443" s="3" t="s">
        <v>2928</v>
      </c>
      <c r="B1443" s="7" t="s">
        <v>12651</v>
      </c>
      <c r="C1443" s="85">
        <v>1693898</v>
      </c>
      <c r="D1443" s="85">
        <v>1693755</v>
      </c>
      <c r="E1443" s="15" t="s">
        <v>21064</v>
      </c>
      <c r="F1443" s="5" t="s">
        <v>9399</v>
      </c>
      <c r="G1443" s="5">
        <v>141</v>
      </c>
      <c r="H1443" s="40">
        <v>1</v>
      </c>
      <c r="J1443" s="36" t="s">
        <v>2719</v>
      </c>
      <c r="K1443" s="50">
        <v>47</v>
      </c>
      <c r="L1443" s="7" t="s">
        <v>9252</v>
      </c>
      <c r="M1443" s="89">
        <v>0</v>
      </c>
      <c r="N1443" s="89"/>
      <c r="O1443" s="89" t="s">
        <v>9249</v>
      </c>
      <c r="P1443" s="6" t="s">
        <v>4618</v>
      </c>
      <c r="Q1443" s="6" t="s">
        <v>4618</v>
      </c>
      <c r="R1443" s="6" t="s">
        <v>4618</v>
      </c>
      <c r="S1443" s="6" t="s">
        <v>4618</v>
      </c>
      <c r="T1443" s="6" t="s">
        <v>4618</v>
      </c>
      <c r="U1443" s="6" t="s">
        <v>4618</v>
      </c>
      <c r="V1443" s="6" t="s">
        <v>4618</v>
      </c>
      <c r="W1443" s="6" t="s">
        <v>4618</v>
      </c>
      <c r="X1443" s="6" t="s">
        <v>4618</v>
      </c>
      <c r="Y1443" s="6" t="s">
        <v>4618</v>
      </c>
      <c r="Z1443" s="6" t="s">
        <v>4618</v>
      </c>
      <c r="AA1443" s="38" t="s">
        <v>4618</v>
      </c>
      <c r="AB1443" s="8"/>
      <c r="AC1443" s="8"/>
      <c r="AD1443" s="9"/>
      <c r="AE1443" s="50">
        <v>1</v>
      </c>
      <c r="AF1443" s="97">
        <v>1</v>
      </c>
      <c r="AG1443" s="92">
        <v>2</v>
      </c>
      <c r="AH1443" s="93" t="s">
        <v>9258</v>
      </c>
      <c r="AI1443" s="94" t="s">
        <v>9258</v>
      </c>
      <c r="AJ1443" s="95">
        <v>190.3872486478588</v>
      </c>
      <c r="AK1443" s="95">
        <v>98.038946559754535</v>
      </c>
      <c r="AL1443" s="96">
        <v>279.25821611718368</v>
      </c>
      <c r="AM1443" s="10">
        <v>2.5</v>
      </c>
      <c r="AN1443" s="10">
        <v>0</v>
      </c>
      <c r="AO1443" s="10">
        <v>1.5</v>
      </c>
      <c r="AP1443" s="10">
        <v>0</v>
      </c>
      <c r="AQ1443" s="3" t="s">
        <v>12642</v>
      </c>
    </row>
    <row r="1444" spans="1:43" x14ac:dyDescent="0.2">
      <c r="A1444" s="3" t="s">
        <v>3605</v>
      </c>
      <c r="B1444" s="7" t="s">
        <v>12651</v>
      </c>
      <c r="C1444" s="85">
        <v>1694136</v>
      </c>
      <c r="D1444" s="85">
        <v>1693876</v>
      </c>
      <c r="E1444" s="15" t="s">
        <v>21062</v>
      </c>
      <c r="F1444" s="5" t="s">
        <v>9400</v>
      </c>
      <c r="G1444" s="5">
        <v>258</v>
      </c>
      <c r="H1444" s="40">
        <v>1</v>
      </c>
      <c r="I1444" s="17" t="s">
        <v>21715</v>
      </c>
      <c r="J1444" s="36" t="s">
        <v>1565</v>
      </c>
      <c r="K1444" s="50">
        <v>86</v>
      </c>
      <c r="L1444" s="7" t="s">
        <v>9252</v>
      </c>
      <c r="M1444" s="89">
        <v>0</v>
      </c>
      <c r="N1444" s="89"/>
      <c r="O1444" s="89" t="s">
        <v>9249</v>
      </c>
      <c r="P1444" s="6" t="s">
        <v>4618</v>
      </c>
      <c r="Q1444" s="6" t="s">
        <v>4618</v>
      </c>
      <c r="R1444" s="6" t="s">
        <v>4618</v>
      </c>
      <c r="S1444" s="6" t="s">
        <v>4618</v>
      </c>
      <c r="T1444" s="6" t="s">
        <v>4618</v>
      </c>
      <c r="U1444" s="6" t="s">
        <v>4618</v>
      </c>
      <c r="V1444" s="6" t="s">
        <v>4618</v>
      </c>
      <c r="W1444" s="6" t="s">
        <v>4618</v>
      </c>
      <c r="X1444" s="6" t="s">
        <v>4618</v>
      </c>
      <c r="Y1444" s="6" t="s">
        <v>4618</v>
      </c>
      <c r="Z1444" s="6" t="s">
        <v>4618</v>
      </c>
      <c r="AA1444" s="38" t="s">
        <v>4618</v>
      </c>
      <c r="AB1444" s="8"/>
      <c r="AC1444" s="8"/>
      <c r="AD1444" s="9"/>
      <c r="AE1444" s="50">
        <v>0</v>
      </c>
      <c r="AF1444" s="97">
        <v>0</v>
      </c>
      <c r="AG1444" s="92">
        <v>0</v>
      </c>
      <c r="AH1444" s="93" t="s">
        <v>9258</v>
      </c>
      <c r="AI1444" s="94" t="s">
        <v>9258</v>
      </c>
      <c r="AJ1444" s="95">
        <v>58.576675939644218</v>
      </c>
      <c r="AK1444" s="95">
        <v>33.055277000990039</v>
      </c>
      <c r="AL1444" s="96">
        <v>75.629685360030848</v>
      </c>
      <c r="AM1444" s="10"/>
      <c r="AN1444" s="10"/>
      <c r="AO1444" s="10"/>
      <c r="AP1444" s="10"/>
    </row>
    <row r="1445" spans="1:43" x14ac:dyDescent="0.2">
      <c r="A1445" s="3" t="s">
        <v>3606</v>
      </c>
      <c r="B1445" s="7" t="s">
        <v>12651</v>
      </c>
      <c r="C1445" s="85">
        <v>1694636</v>
      </c>
      <c r="D1445" s="85">
        <v>1694547</v>
      </c>
      <c r="E1445" s="15" t="s">
        <v>21064</v>
      </c>
      <c r="F1445" s="5" t="s">
        <v>9400</v>
      </c>
      <c r="G1445" s="5">
        <v>87</v>
      </c>
      <c r="H1445" s="40">
        <v>6</v>
      </c>
      <c r="I1445" s="17" t="s">
        <v>21716</v>
      </c>
      <c r="J1445" s="36" t="s">
        <v>2780</v>
      </c>
      <c r="K1445" s="50">
        <v>29</v>
      </c>
      <c r="L1445" s="7" t="s">
        <v>9252</v>
      </c>
      <c r="M1445" s="89">
        <v>0</v>
      </c>
      <c r="N1445" s="89"/>
      <c r="O1445" s="89" t="s">
        <v>9249</v>
      </c>
      <c r="P1445" s="6" t="s">
        <v>4618</v>
      </c>
      <c r="Q1445" s="6" t="s">
        <v>4618</v>
      </c>
      <c r="R1445" s="6" t="s">
        <v>4618</v>
      </c>
      <c r="S1445" s="6" t="s">
        <v>4618</v>
      </c>
      <c r="T1445" s="6" t="s">
        <v>4618</v>
      </c>
      <c r="U1445" s="6" t="s">
        <v>4618</v>
      </c>
      <c r="V1445" s="6" t="s">
        <v>4618</v>
      </c>
      <c r="W1445" s="6" t="s">
        <v>4618</v>
      </c>
      <c r="X1445" s="6" t="s">
        <v>4618</v>
      </c>
      <c r="Y1445" s="6" t="s">
        <v>4618</v>
      </c>
      <c r="Z1445" s="6" t="s">
        <v>4618</v>
      </c>
      <c r="AA1445" s="38" t="s">
        <v>4618</v>
      </c>
      <c r="AB1445" s="8"/>
      <c r="AC1445" s="8"/>
      <c r="AD1445" s="9"/>
      <c r="AE1445" s="50">
        <v>0</v>
      </c>
      <c r="AF1445" s="97">
        <v>0</v>
      </c>
      <c r="AG1445" s="92">
        <v>0</v>
      </c>
      <c r="AH1445" s="93" t="s">
        <v>9258</v>
      </c>
      <c r="AI1445" s="94" t="s">
        <v>9258</v>
      </c>
      <c r="AJ1445" s="95">
        <v>432.705174262887</v>
      </c>
      <c r="AK1445" s="95">
        <v>415.03154043629422</v>
      </c>
      <c r="AL1445" s="96">
        <v>389.68635089228917</v>
      </c>
      <c r="AM1445" s="10"/>
      <c r="AN1445" s="10"/>
      <c r="AO1445" s="10"/>
      <c r="AP1445" s="10"/>
    </row>
    <row r="1446" spans="1:43" x14ac:dyDescent="0.2">
      <c r="A1446" s="3" t="s">
        <v>3607</v>
      </c>
      <c r="B1446" s="7" t="s">
        <v>12651</v>
      </c>
      <c r="C1446" s="85">
        <v>1695791</v>
      </c>
      <c r="D1446" s="85">
        <v>1695378</v>
      </c>
      <c r="E1446" s="15" t="s">
        <v>21064</v>
      </c>
      <c r="F1446" s="5" t="s">
        <v>9399</v>
      </c>
      <c r="G1446" s="5">
        <v>411</v>
      </c>
      <c r="H1446" s="40">
        <v>1</v>
      </c>
      <c r="I1446" s="17" t="s">
        <v>21717</v>
      </c>
      <c r="J1446" s="36"/>
      <c r="K1446" s="50">
        <v>137</v>
      </c>
      <c r="L1446" s="7" t="s">
        <v>9254</v>
      </c>
      <c r="M1446" s="89">
        <v>2</v>
      </c>
      <c r="N1446" s="89"/>
      <c r="O1446" s="89" t="s">
        <v>9248</v>
      </c>
      <c r="P1446" s="6" t="s">
        <v>4618</v>
      </c>
      <c r="Q1446" s="6" t="s">
        <v>4618</v>
      </c>
      <c r="R1446" s="6" t="s">
        <v>4618</v>
      </c>
      <c r="S1446" s="6" t="s">
        <v>4618</v>
      </c>
      <c r="T1446" s="6" t="s">
        <v>4618</v>
      </c>
      <c r="U1446" s="6" t="s">
        <v>4618</v>
      </c>
      <c r="V1446" s="6" t="s">
        <v>4618</v>
      </c>
      <c r="W1446" s="6" t="s">
        <v>4618</v>
      </c>
      <c r="X1446" s="6" t="s">
        <v>4618</v>
      </c>
      <c r="Y1446" s="6" t="s">
        <v>4618</v>
      </c>
      <c r="Z1446" s="6" t="s">
        <v>4618</v>
      </c>
      <c r="AA1446" s="38" t="s">
        <v>4619</v>
      </c>
      <c r="AB1446" s="8" t="s">
        <v>9258</v>
      </c>
      <c r="AC1446" s="8" t="s">
        <v>11556</v>
      </c>
      <c r="AD1446" s="9" t="s">
        <v>11531</v>
      </c>
      <c r="AE1446" s="50">
        <v>1</v>
      </c>
      <c r="AF1446" s="97">
        <v>2</v>
      </c>
      <c r="AG1446" s="92">
        <v>10</v>
      </c>
      <c r="AH1446" s="93">
        <v>-0.126815900483532</v>
      </c>
      <c r="AI1446" s="94">
        <v>1</v>
      </c>
      <c r="AJ1446" s="95">
        <v>282.33068007629572</v>
      </c>
      <c r="AK1446" s="95">
        <v>283.22362339484647</v>
      </c>
      <c r="AL1446" s="96">
        <v>287.18633303295837</v>
      </c>
      <c r="AM1446" s="10">
        <v>7.6269531249999902</v>
      </c>
      <c r="AN1446" s="10">
        <v>0</v>
      </c>
      <c r="AO1446" s="10">
        <v>2.35889999999999</v>
      </c>
      <c r="AP1446" s="10">
        <v>0.84034999999999904</v>
      </c>
      <c r="AQ1446" s="3" t="s">
        <v>12643</v>
      </c>
    </row>
    <row r="1447" spans="1:43" x14ac:dyDescent="0.2">
      <c r="A1447" s="3" t="s">
        <v>3608</v>
      </c>
      <c r="B1447" s="7" t="s">
        <v>12651</v>
      </c>
      <c r="C1447" s="85">
        <v>1695998</v>
      </c>
      <c r="D1447" s="85">
        <v>1695858</v>
      </c>
      <c r="E1447" s="15" t="s">
        <v>21064</v>
      </c>
      <c r="F1447" s="5" t="s">
        <v>9400</v>
      </c>
      <c r="G1447" s="5">
        <v>138</v>
      </c>
      <c r="H1447" s="40">
        <v>1</v>
      </c>
      <c r="I1447" s="17" t="s">
        <v>21718</v>
      </c>
      <c r="J1447" s="36" t="s">
        <v>2508</v>
      </c>
      <c r="K1447" s="50">
        <v>46</v>
      </c>
      <c r="L1447" s="7" t="s">
        <v>9252</v>
      </c>
      <c r="M1447" s="89">
        <v>0</v>
      </c>
      <c r="N1447" s="89"/>
      <c r="O1447" s="89" t="s">
        <v>9249</v>
      </c>
      <c r="P1447" s="6" t="s">
        <v>4618</v>
      </c>
      <c r="Q1447" s="6" t="s">
        <v>4618</v>
      </c>
      <c r="R1447" s="6" t="s">
        <v>4618</v>
      </c>
      <c r="S1447" s="6" t="s">
        <v>4618</v>
      </c>
      <c r="T1447" s="6" t="s">
        <v>4618</v>
      </c>
      <c r="U1447" s="6" t="s">
        <v>4618</v>
      </c>
      <c r="V1447" s="6" t="s">
        <v>4618</v>
      </c>
      <c r="W1447" s="6" t="s">
        <v>4618</v>
      </c>
      <c r="X1447" s="6" t="s">
        <v>4618</v>
      </c>
      <c r="Y1447" s="6" t="s">
        <v>4618</v>
      </c>
      <c r="Z1447" s="6" t="s">
        <v>4618</v>
      </c>
      <c r="AA1447" s="38" t="s">
        <v>4618</v>
      </c>
      <c r="AB1447" s="8"/>
      <c r="AC1447" s="8"/>
      <c r="AD1447" s="9"/>
      <c r="AE1447" s="50">
        <v>0</v>
      </c>
      <c r="AF1447" s="97">
        <v>0</v>
      </c>
      <c r="AG1447" s="92">
        <v>0</v>
      </c>
      <c r="AH1447" s="93" t="s">
        <v>9258</v>
      </c>
      <c r="AI1447" s="94" t="s">
        <v>9258</v>
      </c>
      <c r="AJ1447" s="95">
        <v>711.65096182538741</v>
      </c>
      <c r="AK1447" s="95">
        <v>676.53826243007916</v>
      </c>
      <c r="AL1447" s="96">
        <v>724.39467311073577</v>
      </c>
      <c r="AM1447" s="10"/>
      <c r="AN1447" s="10"/>
      <c r="AO1447" s="10"/>
      <c r="AP1447" s="10"/>
    </row>
    <row r="1448" spans="1:43" x14ac:dyDescent="0.2">
      <c r="A1448" s="3" t="s">
        <v>3610</v>
      </c>
      <c r="B1448" s="7" t="s">
        <v>12651</v>
      </c>
      <c r="C1448" s="85">
        <v>1698512</v>
      </c>
      <c r="D1448" s="85">
        <v>1698174</v>
      </c>
      <c r="E1448" s="15" t="s">
        <v>21064</v>
      </c>
      <c r="F1448" s="5" t="s">
        <v>9400</v>
      </c>
      <c r="G1448" s="5">
        <v>336</v>
      </c>
      <c r="H1448" s="40">
        <v>1</v>
      </c>
      <c r="I1448" s="17" t="s">
        <v>21720</v>
      </c>
      <c r="J1448" s="36" t="s">
        <v>1335</v>
      </c>
      <c r="K1448" s="50">
        <v>112</v>
      </c>
      <c r="L1448" s="7" t="s">
        <v>9252</v>
      </c>
      <c r="M1448" s="89">
        <v>1</v>
      </c>
      <c r="N1448" s="89"/>
      <c r="O1448" s="89" t="s">
        <v>9249</v>
      </c>
      <c r="P1448" s="6" t="s">
        <v>4618</v>
      </c>
      <c r="Q1448" s="6" t="s">
        <v>4618</v>
      </c>
      <c r="R1448" s="6" t="s">
        <v>4618</v>
      </c>
      <c r="S1448" s="6" t="s">
        <v>4618</v>
      </c>
      <c r="T1448" s="6" t="s">
        <v>4618</v>
      </c>
      <c r="U1448" s="6" t="s">
        <v>4618</v>
      </c>
      <c r="V1448" s="6" t="s">
        <v>4618</v>
      </c>
      <c r="W1448" s="6" t="s">
        <v>4618</v>
      </c>
      <c r="X1448" s="6" t="s">
        <v>4618</v>
      </c>
      <c r="Y1448" s="6" t="s">
        <v>4618</v>
      </c>
      <c r="Z1448" s="6" t="s">
        <v>4618</v>
      </c>
      <c r="AA1448" s="38" t="s">
        <v>4618</v>
      </c>
      <c r="AB1448" s="8"/>
      <c r="AC1448" s="8"/>
      <c r="AD1448" s="9"/>
      <c r="AE1448" s="50">
        <v>0</v>
      </c>
      <c r="AF1448" s="97">
        <v>0</v>
      </c>
      <c r="AG1448" s="92">
        <v>0</v>
      </c>
      <c r="AH1448" s="93" t="s">
        <v>9258</v>
      </c>
      <c r="AI1448" s="94" t="s">
        <v>9258</v>
      </c>
      <c r="AJ1448" s="95">
        <v>272.60289315359768</v>
      </c>
      <c r="AK1448" s="95">
        <v>402.27780137055623</v>
      </c>
      <c r="AL1448" s="96">
        <v>264.05795680858682</v>
      </c>
      <c r="AM1448" s="10"/>
      <c r="AN1448" s="10"/>
      <c r="AO1448" s="10"/>
      <c r="AP1448" s="10"/>
    </row>
    <row r="1449" spans="1:43" x14ac:dyDescent="0.2">
      <c r="A1449" s="3" t="s">
        <v>3611</v>
      </c>
      <c r="B1449" s="7" t="s">
        <v>12651</v>
      </c>
      <c r="C1449" s="85">
        <v>1698569</v>
      </c>
      <c r="D1449" s="85">
        <v>1699168</v>
      </c>
      <c r="E1449" s="15" t="s">
        <v>21061</v>
      </c>
      <c r="F1449" s="5" t="s">
        <v>9400</v>
      </c>
      <c r="G1449" s="5">
        <v>597</v>
      </c>
      <c r="H1449" s="40">
        <v>0</v>
      </c>
      <c r="I1449" s="17" t="s">
        <v>21721</v>
      </c>
      <c r="J1449" s="36" t="s">
        <v>1336</v>
      </c>
      <c r="K1449" s="50">
        <v>199</v>
      </c>
      <c r="L1449" s="7" t="s">
        <v>9252</v>
      </c>
      <c r="M1449" s="89">
        <v>0</v>
      </c>
      <c r="N1449" s="89"/>
      <c r="O1449" s="89" t="s">
        <v>9249</v>
      </c>
      <c r="P1449" s="6" t="s">
        <v>4618</v>
      </c>
      <c r="Q1449" s="6" t="s">
        <v>4618</v>
      </c>
      <c r="R1449" s="6" t="s">
        <v>4618</v>
      </c>
      <c r="S1449" s="6" t="s">
        <v>4618</v>
      </c>
      <c r="T1449" s="6" t="s">
        <v>4618</v>
      </c>
      <c r="U1449" s="6" t="s">
        <v>4618</v>
      </c>
      <c r="V1449" s="6" t="s">
        <v>4618</v>
      </c>
      <c r="W1449" s="6" t="s">
        <v>4618</v>
      </c>
      <c r="X1449" s="6" t="s">
        <v>4618</v>
      </c>
      <c r="Y1449" s="6" t="s">
        <v>4618</v>
      </c>
      <c r="Z1449" s="6" t="s">
        <v>4618</v>
      </c>
      <c r="AA1449" s="38" t="s">
        <v>4618</v>
      </c>
      <c r="AB1449" s="8" t="s">
        <v>9258</v>
      </c>
      <c r="AC1449" s="8" t="s">
        <v>22770</v>
      </c>
      <c r="AD1449" s="9" t="s">
        <v>11531</v>
      </c>
      <c r="AE1449" s="50">
        <v>1</v>
      </c>
      <c r="AF1449" s="97">
        <v>1</v>
      </c>
      <c r="AG1449" s="92">
        <v>2</v>
      </c>
      <c r="AH1449" s="93" t="s">
        <v>9258</v>
      </c>
      <c r="AI1449" s="94" t="s">
        <v>9258</v>
      </c>
      <c r="AJ1449" s="95">
        <v>105.03471471129386</v>
      </c>
      <c r="AK1449" s="95">
        <v>103.92128335333982</v>
      </c>
      <c r="AL1449" s="96">
        <v>132.66677993073876</v>
      </c>
      <c r="AM1449" s="10">
        <v>4.3749999999999902</v>
      </c>
      <c r="AN1449" s="10">
        <v>0</v>
      </c>
      <c r="AO1449" s="10">
        <v>0</v>
      </c>
      <c r="AP1449" s="10">
        <v>0</v>
      </c>
      <c r="AQ1449" s="3" t="s">
        <v>12643</v>
      </c>
    </row>
    <row r="1450" spans="1:43" x14ac:dyDescent="0.2">
      <c r="A1450" s="3" t="s">
        <v>3612</v>
      </c>
      <c r="B1450" s="7" t="s">
        <v>12651</v>
      </c>
      <c r="C1450" s="85">
        <v>1699479</v>
      </c>
      <c r="D1450" s="85">
        <v>1699234</v>
      </c>
      <c r="E1450" s="15" t="s">
        <v>21062</v>
      </c>
      <c r="F1450" s="5" t="s">
        <v>9400</v>
      </c>
      <c r="G1450" s="5">
        <v>243</v>
      </c>
      <c r="H1450" s="40">
        <v>1</v>
      </c>
      <c r="I1450" s="17" t="s">
        <v>21722</v>
      </c>
      <c r="J1450" s="36" t="s">
        <v>1566</v>
      </c>
      <c r="K1450" s="50">
        <v>81</v>
      </c>
      <c r="L1450" s="7" t="s">
        <v>9252</v>
      </c>
      <c r="M1450" s="89">
        <v>0</v>
      </c>
      <c r="N1450" s="89"/>
      <c r="O1450" s="89" t="s">
        <v>9249</v>
      </c>
      <c r="P1450" s="6" t="s">
        <v>4618</v>
      </c>
      <c r="Q1450" s="6" t="s">
        <v>4618</v>
      </c>
      <c r="R1450" s="6" t="s">
        <v>4618</v>
      </c>
      <c r="S1450" s="6" t="s">
        <v>4618</v>
      </c>
      <c r="T1450" s="6" t="s">
        <v>4618</v>
      </c>
      <c r="U1450" s="6" t="s">
        <v>4618</v>
      </c>
      <c r="V1450" s="6" t="s">
        <v>4618</v>
      </c>
      <c r="W1450" s="6" t="s">
        <v>4618</v>
      </c>
      <c r="X1450" s="6" t="s">
        <v>4618</v>
      </c>
      <c r="Y1450" s="6" t="s">
        <v>4618</v>
      </c>
      <c r="Z1450" s="6" t="s">
        <v>4618</v>
      </c>
      <c r="AA1450" s="38" t="s">
        <v>4618</v>
      </c>
      <c r="AB1450" s="8"/>
      <c r="AC1450" s="8"/>
      <c r="AD1450" s="9"/>
      <c r="AE1450" s="50">
        <v>0</v>
      </c>
      <c r="AF1450" s="97">
        <v>0</v>
      </c>
      <c r="AG1450" s="92">
        <v>0</v>
      </c>
      <c r="AH1450" s="93" t="s">
        <v>9258</v>
      </c>
      <c r="AI1450" s="94" t="s">
        <v>9258</v>
      </c>
      <c r="AJ1450" s="95">
        <v>84.304725532281751</v>
      </c>
      <c r="AK1450" s="95">
        <v>93.655091225781774</v>
      </c>
      <c r="AL1450" s="96">
        <v>75.949277620911289</v>
      </c>
      <c r="AM1450" s="10"/>
      <c r="AN1450" s="10"/>
      <c r="AO1450" s="10"/>
      <c r="AP1450" s="10"/>
    </row>
    <row r="1451" spans="1:43" x14ac:dyDescent="0.2">
      <c r="A1451" s="3" t="s">
        <v>3614</v>
      </c>
      <c r="B1451" s="7" t="s">
        <v>12651</v>
      </c>
      <c r="C1451" s="85">
        <v>1702109</v>
      </c>
      <c r="D1451" s="85">
        <v>1702771</v>
      </c>
      <c r="E1451" s="15" t="s">
        <v>21061</v>
      </c>
      <c r="F1451" s="5" t="s">
        <v>9400</v>
      </c>
      <c r="G1451" s="5">
        <v>660</v>
      </c>
      <c r="H1451" s="40">
        <v>1</v>
      </c>
      <c r="I1451" s="17" t="s">
        <v>21724</v>
      </c>
      <c r="J1451" s="36" t="s">
        <v>1338</v>
      </c>
      <c r="K1451" s="50">
        <v>220</v>
      </c>
      <c r="L1451" s="7" t="s">
        <v>9252</v>
      </c>
      <c r="M1451" s="89">
        <v>2</v>
      </c>
      <c r="N1451" s="89"/>
      <c r="O1451" s="89" t="s">
        <v>9249</v>
      </c>
      <c r="P1451" s="6" t="s">
        <v>4717</v>
      </c>
      <c r="Q1451" s="6" t="s">
        <v>4618</v>
      </c>
      <c r="R1451" s="6" t="s">
        <v>4718</v>
      </c>
      <c r="S1451" s="6" t="s">
        <v>4618</v>
      </c>
      <c r="T1451" s="6" t="s">
        <v>4618</v>
      </c>
      <c r="U1451" s="6" t="s">
        <v>4618</v>
      </c>
      <c r="V1451" s="6" t="s">
        <v>4618</v>
      </c>
      <c r="W1451" s="6" t="s">
        <v>4618</v>
      </c>
      <c r="X1451" s="6" t="s">
        <v>4618</v>
      </c>
      <c r="Y1451" s="6" t="s">
        <v>4719</v>
      </c>
      <c r="Z1451" s="6" t="s">
        <v>4618</v>
      </c>
      <c r="AA1451" s="38" t="s">
        <v>4619</v>
      </c>
      <c r="AB1451" s="8" t="s">
        <v>11780</v>
      </c>
      <c r="AC1451" s="8" t="s">
        <v>22770</v>
      </c>
      <c r="AD1451" s="9" t="s">
        <v>11531</v>
      </c>
      <c r="AE1451" s="50">
        <v>1</v>
      </c>
      <c r="AF1451" s="97">
        <v>7</v>
      </c>
      <c r="AG1451" s="92">
        <v>18</v>
      </c>
      <c r="AH1451" s="93">
        <v>-3.6293162410127202</v>
      </c>
      <c r="AI1451" s="94">
        <v>0.40574202093886702</v>
      </c>
      <c r="AJ1451" s="95">
        <v>75.426665621220195</v>
      </c>
      <c r="AK1451" s="95">
        <v>127.61328941337582</v>
      </c>
      <c r="AL1451" s="96">
        <v>52.898599668636535</v>
      </c>
      <c r="AM1451" s="10">
        <v>8.6651611328125</v>
      </c>
      <c r="AN1451" s="10">
        <v>0</v>
      </c>
      <c r="AO1451" s="10">
        <v>4.9011336628500004</v>
      </c>
      <c r="AP1451" s="10">
        <v>0</v>
      </c>
      <c r="AQ1451" s="3" t="s">
        <v>12642</v>
      </c>
    </row>
    <row r="1452" spans="1:43" x14ac:dyDescent="0.2">
      <c r="A1452" s="3" t="s">
        <v>3615</v>
      </c>
      <c r="B1452" s="7" t="s">
        <v>12651</v>
      </c>
      <c r="C1452" s="85">
        <v>1702768</v>
      </c>
      <c r="D1452" s="85">
        <v>1702995</v>
      </c>
      <c r="E1452" s="15" t="s">
        <v>21059</v>
      </c>
      <c r="F1452" s="5" t="s">
        <v>9400</v>
      </c>
      <c r="G1452" s="5">
        <v>225</v>
      </c>
      <c r="H1452" s="40">
        <v>1</v>
      </c>
      <c r="I1452" s="17" t="s">
        <v>21725</v>
      </c>
      <c r="J1452" s="36" t="s">
        <v>1339</v>
      </c>
      <c r="K1452" s="50">
        <v>75</v>
      </c>
      <c r="L1452" s="7" t="s">
        <v>9252</v>
      </c>
      <c r="M1452" s="89">
        <v>0</v>
      </c>
      <c r="N1452" s="89" t="s">
        <v>22729</v>
      </c>
      <c r="O1452" s="89" t="s">
        <v>9251</v>
      </c>
      <c r="P1452" s="6" t="s">
        <v>4618</v>
      </c>
      <c r="Q1452" s="6" t="s">
        <v>4618</v>
      </c>
      <c r="R1452" s="6" t="s">
        <v>4618</v>
      </c>
      <c r="S1452" s="6" t="s">
        <v>4618</v>
      </c>
      <c r="T1452" s="6" t="s">
        <v>4618</v>
      </c>
      <c r="U1452" s="6" t="s">
        <v>4618</v>
      </c>
      <c r="V1452" s="6" t="s">
        <v>4618</v>
      </c>
      <c r="W1452" s="6" t="s">
        <v>4618</v>
      </c>
      <c r="X1452" s="6" t="s">
        <v>4618</v>
      </c>
      <c r="Y1452" s="6" t="s">
        <v>4618</v>
      </c>
      <c r="Z1452" s="6" t="s">
        <v>4618</v>
      </c>
      <c r="AA1452" s="38" t="s">
        <v>4619</v>
      </c>
      <c r="AB1452" s="8"/>
      <c r="AC1452" s="8"/>
      <c r="AD1452" s="9"/>
      <c r="AE1452" s="50">
        <v>1</v>
      </c>
      <c r="AF1452" s="97">
        <v>1</v>
      </c>
      <c r="AG1452" s="92">
        <v>1</v>
      </c>
      <c r="AH1452" s="93" t="s">
        <v>9258</v>
      </c>
      <c r="AI1452" s="94" t="s">
        <v>9258</v>
      </c>
      <c r="AJ1452" s="95">
        <v>19.482968418709415</v>
      </c>
      <c r="AK1452" s="95">
        <v>28.379695056771052</v>
      </c>
      <c r="AL1452" s="96">
        <v>9.6643074070835002</v>
      </c>
      <c r="AM1452" s="10">
        <v>0</v>
      </c>
      <c r="AN1452" s="10">
        <v>0</v>
      </c>
      <c r="AO1452" s="10">
        <v>1.5</v>
      </c>
      <c r="AP1452" s="10">
        <v>0</v>
      </c>
      <c r="AQ1452" s="3" t="s">
        <v>12642</v>
      </c>
    </row>
    <row r="1453" spans="1:43" x14ac:dyDescent="0.2">
      <c r="A1453" s="3" t="s">
        <v>2946</v>
      </c>
      <c r="B1453" s="7" t="s">
        <v>12651</v>
      </c>
      <c r="C1453" s="85">
        <v>1702928</v>
      </c>
      <c r="D1453" s="85">
        <v>1703131</v>
      </c>
      <c r="E1453" s="15" t="s">
        <v>21061</v>
      </c>
      <c r="F1453" s="5" t="s">
        <v>9400</v>
      </c>
      <c r="G1453" s="5">
        <v>201</v>
      </c>
      <c r="H1453" s="40">
        <v>1</v>
      </c>
      <c r="J1453" s="36" t="s">
        <v>1864</v>
      </c>
      <c r="K1453" s="50">
        <v>67</v>
      </c>
      <c r="L1453" s="7" t="s">
        <v>9252</v>
      </c>
      <c r="M1453" s="89">
        <v>0</v>
      </c>
      <c r="N1453" s="89" t="s">
        <v>22729</v>
      </c>
      <c r="O1453" s="89" t="s">
        <v>9250</v>
      </c>
      <c r="P1453" s="6" t="s">
        <v>4618</v>
      </c>
      <c r="Q1453" s="6" t="s">
        <v>4618</v>
      </c>
      <c r="R1453" s="6" t="s">
        <v>4618</v>
      </c>
      <c r="S1453" s="6" t="s">
        <v>4618</v>
      </c>
      <c r="T1453" s="6" t="s">
        <v>4618</v>
      </c>
      <c r="U1453" s="6" t="s">
        <v>4618</v>
      </c>
      <c r="V1453" s="6" t="s">
        <v>4620</v>
      </c>
      <c r="W1453" s="6" t="s">
        <v>4621</v>
      </c>
      <c r="X1453" s="6" t="s">
        <v>4618</v>
      </c>
      <c r="Y1453" s="6" t="s">
        <v>4618</v>
      </c>
      <c r="Z1453" s="6" t="s">
        <v>4618</v>
      </c>
      <c r="AA1453" s="38" t="s">
        <v>4618</v>
      </c>
      <c r="AB1453" s="8"/>
      <c r="AC1453" s="8"/>
      <c r="AD1453" s="9"/>
      <c r="AE1453" s="50">
        <v>1</v>
      </c>
      <c r="AF1453" s="97">
        <v>3</v>
      </c>
      <c r="AG1453" s="92">
        <v>11</v>
      </c>
      <c r="AH1453" s="93" t="e">
        <f>-Inf</f>
        <v>#NAME?</v>
      </c>
      <c r="AI1453" s="94">
        <v>0.47334861799811101</v>
      </c>
      <c r="AJ1453" s="95">
        <v>20.105214071923339</v>
      </c>
      <c r="AK1453" s="95">
        <v>29.315567353652092</v>
      </c>
      <c r="AL1453" s="96">
        <v>18.677221545307209</v>
      </c>
      <c r="AM1453" s="10">
        <v>4.3749999999999902</v>
      </c>
      <c r="AN1453" s="10">
        <v>0</v>
      </c>
      <c r="AO1453" s="10">
        <v>0.12647421</v>
      </c>
      <c r="AP1453" s="10">
        <v>4.5059566999999996</v>
      </c>
      <c r="AQ1453" s="3" t="s">
        <v>12643</v>
      </c>
    </row>
    <row r="1454" spans="1:43" x14ac:dyDescent="0.2">
      <c r="A1454" s="3" t="s">
        <v>3616</v>
      </c>
      <c r="B1454" s="7" t="s">
        <v>12651</v>
      </c>
      <c r="C1454" s="85">
        <v>1703124</v>
      </c>
      <c r="D1454" s="85">
        <v>1703345</v>
      </c>
      <c r="E1454" s="15" t="s">
        <v>21060</v>
      </c>
      <c r="F1454" s="5" t="s">
        <v>9400</v>
      </c>
      <c r="G1454" s="5">
        <v>219</v>
      </c>
      <c r="H1454" s="40">
        <v>1</v>
      </c>
      <c r="I1454" s="17" t="s">
        <v>21726</v>
      </c>
      <c r="J1454" s="36" t="s">
        <v>1340</v>
      </c>
      <c r="K1454" s="50">
        <v>73</v>
      </c>
      <c r="L1454" s="7" t="s">
        <v>9252</v>
      </c>
      <c r="M1454" s="89">
        <v>0</v>
      </c>
      <c r="N1454" s="89" t="s">
        <v>22729</v>
      </c>
      <c r="O1454" s="89" t="s">
        <v>9249</v>
      </c>
      <c r="P1454" s="6" t="s">
        <v>4618</v>
      </c>
      <c r="Q1454" s="6" t="s">
        <v>4618</v>
      </c>
      <c r="R1454" s="6" t="s">
        <v>4618</v>
      </c>
      <c r="S1454" s="6" t="s">
        <v>4618</v>
      </c>
      <c r="T1454" s="6" t="s">
        <v>4618</v>
      </c>
      <c r="U1454" s="6" t="s">
        <v>4618</v>
      </c>
      <c r="V1454" s="6" t="s">
        <v>4618</v>
      </c>
      <c r="W1454" s="6" t="s">
        <v>4618</v>
      </c>
      <c r="X1454" s="6" t="s">
        <v>4618</v>
      </c>
      <c r="Y1454" s="6" t="s">
        <v>4618</v>
      </c>
      <c r="Z1454" s="6" t="s">
        <v>4618</v>
      </c>
      <c r="AA1454" s="38" t="s">
        <v>4619</v>
      </c>
      <c r="AB1454" s="8" t="s">
        <v>9258</v>
      </c>
      <c r="AC1454" s="8" t="s">
        <v>22770</v>
      </c>
      <c r="AD1454" s="9" t="s">
        <v>11531</v>
      </c>
      <c r="AE1454" s="50">
        <v>1</v>
      </c>
      <c r="AF1454" s="97">
        <v>1</v>
      </c>
      <c r="AG1454" s="92">
        <v>1</v>
      </c>
      <c r="AH1454" s="93" t="s">
        <v>9258</v>
      </c>
      <c r="AI1454" s="94" t="s">
        <v>9258</v>
      </c>
      <c r="AJ1454" s="95">
        <v>71.690604401923295</v>
      </c>
      <c r="AK1454" s="95">
        <v>83.465589638709943</v>
      </c>
      <c r="AL1454" s="96">
        <v>63.275093766648055</v>
      </c>
      <c r="AM1454" s="10">
        <v>0</v>
      </c>
      <c r="AN1454" s="10">
        <v>0</v>
      </c>
      <c r="AO1454" s="10">
        <v>1.5</v>
      </c>
      <c r="AP1454" s="10">
        <v>0</v>
      </c>
      <c r="AQ1454" s="3" t="s">
        <v>12642</v>
      </c>
    </row>
    <row r="1455" spans="1:43" x14ac:dyDescent="0.2">
      <c r="A1455" s="3" t="s">
        <v>3617</v>
      </c>
      <c r="B1455" s="7" t="s">
        <v>12651</v>
      </c>
      <c r="C1455" s="85">
        <v>1704886</v>
      </c>
      <c r="D1455" s="85">
        <v>1704659</v>
      </c>
      <c r="E1455" s="15" t="s">
        <v>21063</v>
      </c>
      <c r="F1455" s="5" t="s">
        <v>9400</v>
      </c>
      <c r="G1455" s="5">
        <v>225</v>
      </c>
      <c r="H1455" s="40">
        <v>1</v>
      </c>
      <c r="I1455" s="17" t="s">
        <v>21727</v>
      </c>
      <c r="J1455" s="36" t="s">
        <v>1341</v>
      </c>
      <c r="K1455" s="50">
        <v>75</v>
      </c>
      <c r="L1455" s="7" t="s">
        <v>9252</v>
      </c>
      <c r="M1455" s="89">
        <v>0</v>
      </c>
      <c r="N1455" s="89"/>
      <c r="O1455" s="89" t="s">
        <v>9249</v>
      </c>
      <c r="P1455" s="6" t="s">
        <v>4618</v>
      </c>
      <c r="Q1455" s="6" t="s">
        <v>4618</v>
      </c>
      <c r="R1455" s="6" t="s">
        <v>4618</v>
      </c>
      <c r="S1455" s="6" t="s">
        <v>4618</v>
      </c>
      <c r="T1455" s="6" t="s">
        <v>4618</v>
      </c>
      <c r="U1455" s="6" t="s">
        <v>4618</v>
      </c>
      <c r="V1455" s="6" t="s">
        <v>4618</v>
      </c>
      <c r="W1455" s="6" t="s">
        <v>4618</v>
      </c>
      <c r="X1455" s="6" t="s">
        <v>4618</v>
      </c>
      <c r="Y1455" s="6" t="s">
        <v>4618</v>
      </c>
      <c r="Z1455" s="6" t="s">
        <v>4618</v>
      </c>
      <c r="AA1455" s="38" t="s">
        <v>4618</v>
      </c>
      <c r="AB1455" s="8"/>
      <c r="AC1455" s="8"/>
      <c r="AD1455" s="9"/>
      <c r="AE1455" s="50">
        <v>0</v>
      </c>
      <c r="AF1455" s="97">
        <v>0</v>
      </c>
      <c r="AG1455" s="92">
        <v>0</v>
      </c>
      <c r="AH1455" s="93" t="s">
        <v>9258</v>
      </c>
      <c r="AI1455" s="94" t="s">
        <v>9258</v>
      </c>
      <c r="AJ1455" s="95">
        <v>125.80260282632921</v>
      </c>
      <c r="AK1455" s="95">
        <v>130.71859541300606</v>
      </c>
      <c r="AL1455" s="96">
        <v>100.06584961084376</v>
      </c>
      <c r="AM1455" s="10"/>
      <c r="AN1455" s="10"/>
      <c r="AO1455" s="10"/>
      <c r="AP1455" s="10"/>
    </row>
    <row r="1456" spans="1:43" x14ac:dyDescent="0.2">
      <c r="A1456" s="3" t="s">
        <v>3618</v>
      </c>
      <c r="B1456" s="7" t="s">
        <v>12651</v>
      </c>
      <c r="C1456" s="85">
        <v>1705440</v>
      </c>
      <c r="D1456" s="85">
        <v>1706147</v>
      </c>
      <c r="E1456" s="15" t="s">
        <v>21060</v>
      </c>
      <c r="F1456" s="5" t="s">
        <v>9400</v>
      </c>
      <c r="G1456" s="5">
        <v>705</v>
      </c>
      <c r="H1456" s="40">
        <v>0</v>
      </c>
      <c r="I1456" s="17" t="s">
        <v>21728</v>
      </c>
      <c r="J1456" s="36" t="s">
        <v>1342</v>
      </c>
      <c r="K1456" s="50">
        <v>235</v>
      </c>
      <c r="L1456" s="7" t="s">
        <v>9254</v>
      </c>
      <c r="M1456" s="89">
        <v>6</v>
      </c>
      <c r="N1456" s="89"/>
      <c r="O1456" s="89" t="s">
        <v>9248</v>
      </c>
      <c r="P1456" s="6" t="s">
        <v>4618</v>
      </c>
      <c r="Q1456" s="6" t="s">
        <v>4618</v>
      </c>
      <c r="R1456" s="6" t="s">
        <v>4618</v>
      </c>
      <c r="S1456" s="6" t="s">
        <v>4618</v>
      </c>
      <c r="T1456" s="6" t="s">
        <v>4618</v>
      </c>
      <c r="U1456" s="6" t="s">
        <v>4618</v>
      </c>
      <c r="V1456" s="6" t="s">
        <v>4618</v>
      </c>
      <c r="W1456" s="6" t="s">
        <v>4618</v>
      </c>
      <c r="X1456" s="6" t="s">
        <v>4618</v>
      </c>
      <c r="Y1456" s="6" t="s">
        <v>4618</v>
      </c>
      <c r="Z1456" s="6" t="s">
        <v>4618</v>
      </c>
      <c r="AA1456" s="38" t="s">
        <v>4619</v>
      </c>
      <c r="AB1456" s="8" t="s">
        <v>12438</v>
      </c>
      <c r="AC1456" s="8" t="s">
        <v>22770</v>
      </c>
      <c r="AD1456" s="9" t="s">
        <v>11531</v>
      </c>
      <c r="AE1456" s="50">
        <v>1</v>
      </c>
      <c r="AF1456" s="97">
        <v>5</v>
      </c>
      <c r="AG1456" s="92">
        <v>8</v>
      </c>
      <c r="AH1456" s="93" t="s">
        <v>9258</v>
      </c>
      <c r="AI1456" s="94" t="s">
        <v>9258</v>
      </c>
      <c r="AJ1456" s="95">
        <v>60.297528390377217</v>
      </c>
      <c r="AK1456" s="95">
        <v>38.63399165278463</v>
      </c>
      <c r="AL1456" s="96">
        <v>72.553968849577089</v>
      </c>
      <c r="AM1456" s="10">
        <v>2.5</v>
      </c>
      <c r="AN1456" s="10">
        <v>0</v>
      </c>
      <c r="AO1456" s="10">
        <v>4.5882284999999996</v>
      </c>
      <c r="AP1456" s="10">
        <v>0</v>
      </c>
      <c r="AQ1456" s="3" t="s">
        <v>12642</v>
      </c>
    </row>
    <row r="1457" spans="1:43" x14ac:dyDescent="0.2">
      <c r="A1457" s="3" t="s">
        <v>3620</v>
      </c>
      <c r="B1457" s="7" t="s">
        <v>12651</v>
      </c>
      <c r="C1457" s="85">
        <v>1706961</v>
      </c>
      <c r="D1457" s="85">
        <v>1706677</v>
      </c>
      <c r="E1457" s="15" t="s">
        <v>21062</v>
      </c>
      <c r="F1457" s="5" t="s">
        <v>9400</v>
      </c>
      <c r="G1457" s="5">
        <v>282</v>
      </c>
      <c r="H1457" s="40">
        <v>1</v>
      </c>
      <c r="I1457" s="17" t="s">
        <v>21730</v>
      </c>
      <c r="J1457" s="36" t="s">
        <v>1344</v>
      </c>
      <c r="K1457" s="50">
        <v>94</v>
      </c>
      <c r="L1457" s="7" t="s">
        <v>9252</v>
      </c>
      <c r="M1457" s="89">
        <v>0</v>
      </c>
      <c r="N1457" s="89"/>
      <c r="O1457" s="89" t="s">
        <v>9249</v>
      </c>
      <c r="P1457" s="6" t="s">
        <v>4618</v>
      </c>
      <c r="Q1457" s="6" t="s">
        <v>4618</v>
      </c>
      <c r="R1457" s="6" t="s">
        <v>4618</v>
      </c>
      <c r="S1457" s="6" t="s">
        <v>4618</v>
      </c>
      <c r="T1457" s="6" t="s">
        <v>4618</v>
      </c>
      <c r="U1457" s="6" t="s">
        <v>4618</v>
      </c>
      <c r="V1457" s="6" t="s">
        <v>4618</v>
      </c>
      <c r="W1457" s="6" t="s">
        <v>4618</v>
      </c>
      <c r="X1457" s="6" t="s">
        <v>4618</v>
      </c>
      <c r="Y1457" s="6" t="s">
        <v>4618</v>
      </c>
      <c r="Z1457" s="6" t="s">
        <v>4618</v>
      </c>
      <c r="AA1457" s="38" t="s">
        <v>4618</v>
      </c>
      <c r="AB1457" s="8"/>
      <c r="AC1457" s="8"/>
      <c r="AD1457" s="9"/>
      <c r="AE1457" s="50">
        <v>1</v>
      </c>
      <c r="AF1457" s="97">
        <v>5</v>
      </c>
      <c r="AG1457" s="92">
        <v>12</v>
      </c>
      <c r="AH1457" s="93">
        <v>-1.1268159004835301</v>
      </c>
      <c r="AI1457" s="94">
        <v>0.84631317564230801</v>
      </c>
      <c r="AJ1457" s="95">
        <v>197.97119003175806</v>
      </c>
      <c r="AK1457" s="95">
        <v>175.71727420046756</v>
      </c>
      <c r="AL1457" s="96">
        <v>164.15408013314476</v>
      </c>
      <c r="AM1457" s="10">
        <v>0</v>
      </c>
      <c r="AN1457" s="10">
        <v>0</v>
      </c>
      <c r="AO1457" s="10">
        <v>4.9307935639949996</v>
      </c>
      <c r="AP1457" s="10">
        <v>0</v>
      </c>
      <c r="AQ1457" s="3" t="s">
        <v>12642</v>
      </c>
    </row>
    <row r="1458" spans="1:43" x14ac:dyDescent="0.2">
      <c r="A1458" s="3" t="s">
        <v>3619</v>
      </c>
      <c r="B1458" s="7" t="s">
        <v>12651</v>
      </c>
      <c r="C1458" s="85">
        <v>1706160</v>
      </c>
      <c r="D1458" s="85">
        <v>1706732</v>
      </c>
      <c r="E1458" s="15" t="s">
        <v>21060</v>
      </c>
      <c r="F1458" s="5" t="s">
        <v>9400</v>
      </c>
      <c r="G1458" s="5">
        <v>570</v>
      </c>
      <c r="H1458" s="40">
        <v>0</v>
      </c>
      <c r="I1458" s="17" t="s">
        <v>21729</v>
      </c>
      <c r="J1458" s="36" t="s">
        <v>1343</v>
      </c>
      <c r="K1458" s="50">
        <v>190</v>
      </c>
      <c r="L1458" s="7" t="s">
        <v>9254</v>
      </c>
      <c r="M1458" s="89">
        <v>4</v>
      </c>
      <c r="N1458" s="89"/>
      <c r="O1458" s="89" t="s">
        <v>9248</v>
      </c>
      <c r="P1458" s="6" t="s">
        <v>6315</v>
      </c>
      <c r="Q1458" s="6" t="s">
        <v>4618</v>
      </c>
      <c r="R1458" s="6" t="s">
        <v>6316</v>
      </c>
      <c r="S1458" s="6" t="s">
        <v>6371</v>
      </c>
      <c r="T1458" s="6" t="s">
        <v>4618</v>
      </c>
      <c r="U1458" s="6" t="s">
        <v>4618</v>
      </c>
      <c r="V1458" s="6" t="s">
        <v>4618</v>
      </c>
      <c r="W1458" s="6" t="s">
        <v>4618</v>
      </c>
      <c r="X1458" s="6" t="s">
        <v>4618</v>
      </c>
      <c r="Y1458" s="6" t="s">
        <v>6317</v>
      </c>
      <c r="Z1458" s="6" t="s">
        <v>4618</v>
      </c>
      <c r="AA1458" s="38" t="s">
        <v>4619</v>
      </c>
      <c r="AB1458" s="8" t="s">
        <v>12439</v>
      </c>
      <c r="AC1458" s="8" t="s">
        <v>22770</v>
      </c>
      <c r="AD1458" s="9" t="s">
        <v>11544</v>
      </c>
      <c r="AE1458" s="50">
        <v>0</v>
      </c>
      <c r="AF1458" s="97">
        <v>0</v>
      </c>
      <c r="AG1458" s="92">
        <v>0</v>
      </c>
      <c r="AH1458" s="93" t="s">
        <v>9258</v>
      </c>
      <c r="AI1458" s="94" t="s">
        <v>9258</v>
      </c>
      <c r="AJ1458" s="95">
        <v>12.239607153839534</v>
      </c>
      <c r="AK1458" s="95">
        <v>14.447844756174353</v>
      </c>
      <c r="AL1458" s="96">
        <v>3.8657229628334004</v>
      </c>
      <c r="AM1458" s="10"/>
      <c r="AN1458" s="10"/>
      <c r="AO1458" s="10"/>
      <c r="AP1458" s="10"/>
    </row>
    <row r="1459" spans="1:43" x14ac:dyDescent="0.2">
      <c r="A1459" s="3" t="s">
        <v>3621</v>
      </c>
      <c r="B1459" s="7" t="s">
        <v>12651</v>
      </c>
      <c r="C1459" s="85">
        <v>1707526</v>
      </c>
      <c r="D1459" s="85">
        <v>1708335</v>
      </c>
      <c r="E1459" s="15" t="s">
        <v>21059</v>
      </c>
      <c r="F1459" s="5" t="s">
        <v>9400</v>
      </c>
      <c r="G1459" s="5">
        <v>807</v>
      </c>
      <c r="H1459" s="40">
        <v>0</v>
      </c>
      <c r="I1459" s="17" t="s">
        <v>21731</v>
      </c>
      <c r="J1459" s="36" t="s">
        <v>1346</v>
      </c>
      <c r="K1459" s="50">
        <v>269</v>
      </c>
      <c r="L1459" s="7" t="s">
        <v>9254</v>
      </c>
      <c r="M1459" s="89">
        <v>5</v>
      </c>
      <c r="N1459" s="89"/>
      <c r="O1459" s="89" t="s">
        <v>9249</v>
      </c>
      <c r="P1459" s="6" t="s">
        <v>4618</v>
      </c>
      <c r="Q1459" s="6" t="s">
        <v>4618</v>
      </c>
      <c r="R1459" s="6" t="s">
        <v>6372</v>
      </c>
      <c r="S1459" s="6" t="s">
        <v>4618</v>
      </c>
      <c r="T1459" s="6" t="s">
        <v>4618</v>
      </c>
      <c r="U1459" s="6" t="s">
        <v>4618</v>
      </c>
      <c r="V1459" s="6" t="s">
        <v>4618</v>
      </c>
      <c r="W1459" s="6" t="s">
        <v>4618</v>
      </c>
      <c r="X1459" s="6" t="s">
        <v>4618</v>
      </c>
      <c r="Y1459" s="6" t="s">
        <v>4618</v>
      </c>
      <c r="Z1459" s="6" t="s">
        <v>4618</v>
      </c>
      <c r="AA1459" s="38" t="s">
        <v>4619</v>
      </c>
      <c r="AB1459" s="8" t="s">
        <v>12440</v>
      </c>
      <c r="AC1459" s="8" t="s">
        <v>22770</v>
      </c>
      <c r="AD1459" s="9" t="s">
        <v>11531</v>
      </c>
      <c r="AE1459" s="50">
        <v>1</v>
      </c>
      <c r="AF1459" s="97">
        <v>1</v>
      </c>
      <c r="AG1459" s="92">
        <v>3</v>
      </c>
      <c r="AH1459" s="93" t="s">
        <v>9258</v>
      </c>
      <c r="AI1459" s="94" t="s">
        <v>9258</v>
      </c>
      <c r="AJ1459" s="95">
        <v>637.13069629237941</v>
      </c>
      <c r="AK1459" s="95">
        <v>185.5477840445725</v>
      </c>
      <c r="AL1459" s="96">
        <v>636.725734769469</v>
      </c>
      <c r="AM1459" s="10">
        <v>0</v>
      </c>
      <c r="AN1459" s="10">
        <v>0</v>
      </c>
      <c r="AO1459" s="10">
        <v>3.2850000000000001</v>
      </c>
      <c r="AP1459" s="10">
        <v>0</v>
      </c>
      <c r="AQ1459" s="3" t="s">
        <v>12642</v>
      </c>
    </row>
    <row r="1460" spans="1:43" x14ac:dyDescent="0.2">
      <c r="A1460" s="3" t="s">
        <v>3622</v>
      </c>
      <c r="B1460" s="7" t="s">
        <v>12651</v>
      </c>
      <c r="C1460" s="85">
        <v>1708767</v>
      </c>
      <c r="D1460" s="85">
        <v>1709321</v>
      </c>
      <c r="E1460" s="15" t="s">
        <v>21060</v>
      </c>
      <c r="F1460" s="5" t="s">
        <v>9400</v>
      </c>
      <c r="G1460" s="5">
        <v>552</v>
      </c>
      <c r="H1460" s="40">
        <v>0</v>
      </c>
      <c r="I1460" s="17" t="s">
        <v>21732</v>
      </c>
      <c r="J1460" s="36" t="s">
        <v>1347</v>
      </c>
      <c r="K1460" s="50">
        <v>184</v>
      </c>
      <c r="L1460" s="7" t="s">
        <v>9252</v>
      </c>
      <c r="M1460" s="89">
        <v>0</v>
      </c>
      <c r="N1460" s="89"/>
      <c r="O1460" s="89" t="s">
        <v>9249</v>
      </c>
      <c r="P1460" s="6" t="s">
        <v>6373</v>
      </c>
      <c r="Q1460" s="6" t="s">
        <v>6374</v>
      </c>
      <c r="R1460" s="6" t="s">
        <v>6375</v>
      </c>
      <c r="S1460" s="6" t="s">
        <v>4618</v>
      </c>
      <c r="T1460" s="6" t="s">
        <v>4618</v>
      </c>
      <c r="U1460" s="6" t="s">
        <v>4618</v>
      </c>
      <c r="V1460" s="6" t="s">
        <v>4618</v>
      </c>
      <c r="W1460" s="6" t="s">
        <v>4618</v>
      </c>
      <c r="X1460" s="6" t="s">
        <v>4618</v>
      </c>
      <c r="Y1460" s="6" t="s">
        <v>6376</v>
      </c>
      <c r="Z1460" s="6" t="s">
        <v>6377</v>
      </c>
      <c r="AA1460" s="38" t="s">
        <v>4618</v>
      </c>
      <c r="AB1460" s="8" t="s">
        <v>12441</v>
      </c>
      <c r="AC1460" s="8" t="s">
        <v>22770</v>
      </c>
      <c r="AD1460" s="9" t="s">
        <v>11590</v>
      </c>
      <c r="AE1460" s="50">
        <v>1</v>
      </c>
      <c r="AF1460" s="97">
        <v>16</v>
      </c>
      <c r="AG1460" s="92">
        <v>194</v>
      </c>
      <c r="AH1460" s="93">
        <v>-0.145431578650879</v>
      </c>
      <c r="AI1460" s="94">
        <v>0.88475429316585397</v>
      </c>
      <c r="AJ1460" s="95">
        <v>69.456410908575677</v>
      </c>
      <c r="AK1460" s="95">
        <v>80.727565005059148</v>
      </c>
      <c r="AL1460" s="96">
        <v>95.284847083893538</v>
      </c>
      <c r="AM1460" s="10">
        <v>0</v>
      </c>
      <c r="AN1460" s="10">
        <v>10</v>
      </c>
      <c r="AO1460" s="10">
        <v>9.3583984303241703</v>
      </c>
      <c r="AP1460" s="10">
        <v>5.6995416335716698E-3</v>
      </c>
      <c r="AQ1460" s="3" t="s">
        <v>12645</v>
      </c>
    </row>
    <row r="1461" spans="1:43" x14ac:dyDescent="0.2">
      <c r="A1461" s="3" t="s">
        <v>3623</v>
      </c>
      <c r="B1461" s="7" t="s">
        <v>12651</v>
      </c>
      <c r="C1461" s="85">
        <v>1709488</v>
      </c>
      <c r="D1461" s="85">
        <v>1709700</v>
      </c>
      <c r="E1461" s="15" t="s">
        <v>21059</v>
      </c>
      <c r="F1461" s="5" t="s">
        <v>9401</v>
      </c>
      <c r="G1461" s="5">
        <v>210</v>
      </c>
      <c r="H1461" s="40">
        <v>0</v>
      </c>
      <c r="I1461" s="17" t="s">
        <v>21733</v>
      </c>
      <c r="J1461" s="36" t="s">
        <v>1567</v>
      </c>
      <c r="K1461" s="50">
        <v>70</v>
      </c>
      <c r="L1461" s="7" t="s">
        <v>9252</v>
      </c>
      <c r="M1461" s="89">
        <v>0</v>
      </c>
      <c r="N1461" s="89"/>
      <c r="O1461" s="89" t="s">
        <v>9249</v>
      </c>
      <c r="P1461" s="6" t="s">
        <v>6373</v>
      </c>
      <c r="Q1461" s="6" t="s">
        <v>4618</v>
      </c>
      <c r="R1461" s="6" t="s">
        <v>6375</v>
      </c>
      <c r="S1461" s="6" t="s">
        <v>4618</v>
      </c>
      <c r="T1461" s="6" t="s">
        <v>4618</v>
      </c>
      <c r="U1461" s="6" t="s">
        <v>4618</v>
      </c>
      <c r="V1461" s="6" t="s">
        <v>4618</v>
      </c>
      <c r="W1461" s="6" t="s">
        <v>4618</v>
      </c>
      <c r="X1461" s="6" t="s">
        <v>4618</v>
      </c>
      <c r="Y1461" s="6" t="s">
        <v>6376</v>
      </c>
      <c r="Z1461" s="6" t="s">
        <v>4618</v>
      </c>
      <c r="AA1461" s="38" t="s">
        <v>4618</v>
      </c>
      <c r="AB1461" s="8" t="s">
        <v>12441</v>
      </c>
      <c r="AC1461" s="8" t="s">
        <v>22770</v>
      </c>
      <c r="AD1461" s="9" t="s">
        <v>11590</v>
      </c>
      <c r="AE1461" s="50">
        <v>0</v>
      </c>
      <c r="AF1461" s="97">
        <v>0</v>
      </c>
      <c r="AG1461" s="92">
        <v>0</v>
      </c>
      <c r="AH1461" s="93" t="s">
        <v>9258</v>
      </c>
      <c r="AI1461" s="94" t="s">
        <v>9258</v>
      </c>
      <c r="AJ1461" s="95">
        <v>0</v>
      </c>
      <c r="AK1461" s="95">
        <v>0</v>
      </c>
      <c r="AL1461" s="96">
        <v>0</v>
      </c>
      <c r="AM1461" s="10"/>
      <c r="AN1461" s="10"/>
      <c r="AO1461" s="10"/>
      <c r="AP1461" s="10"/>
    </row>
    <row r="1462" spans="1:43" x14ac:dyDescent="0.2">
      <c r="A1462" s="3" t="s">
        <v>3624</v>
      </c>
      <c r="B1462" s="7" t="s">
        <v>12651</v>
      </c>
      <c r="C1462" s="85">
        <v>1709867</v>
      </c>
      <c r="D1462" s="85">
        <v>1710088</v>
      </c>
      <c r="E1462" s="15" t="s">
        <v>21061</v>
      </c>
      <c r="F1462" s="5" t="s">
        <v>9401</v>
      </c>
      <c r="G1462" s="5">
        <v>219</v>
      </c>
      <c r="H1462" s="40">
        <v>0</v>
      </c>
      <c r="I1462" s="17" t="s">
        <v>21734</v>
      </c>
      <c r="J1462" s="36" t="s">
        <v>2512</v>
      </c>
      <c r="K1462" s="50">
        <v>73</v>
      </c>
      <c r="L1462" s="7" t="s">
        <v>9252</v>
      </c>
      <c r="M1462" s="89">
        <v>0</v>
      </c>
      <c r="N1462" s="89"/>
      <c r="O1462" s="89" t="s">
        <v>9249</v>
      </c>
      <c r="P1462" s="6" t="s">
        <v>6373</v>
      </c>
      <c r="Q1462" s="6" t="s">
        <v>4618</v>
      </c>
      <c r="R1462" s="6" t="s">
        <v>6375</v>
      </c>
      <c r="S1462" s="6" t="s">
        <v>4618</v>
      </c>
      <c r="T1462" s="6" t="s">
        <v>4618</v>
      </c>
      <c r="U1462" s="6" t="s">
        <v>4618</v>
      </c>
      <c r="V1462" s="6" t="s">
        <v>4618</v>
      </c>
      <c r="W1462" s="6" t="s">
        <v>4618</v>
      </c>
      <c r="X1462" s="6" t="s">
        <v>4618</v>
      </c>
      <c r="Y1462" s="6" t="s">
        <v>6376</v>
      </c>
      <c r="Z1462" s="6" t="s">
        <v>4618</v>
      </c>
      <c r="AA1462" s="38" t="s">
        <v>4618</v>
      </c>
      <c r="AB1462" s="8" t="s">
        <v>12441</v>
      </c>
      <c r="AC1462" s="8" t="s">
        <v>22770</v>
      </c>
      <c r="AD1462" s="9" t="s">
        <v>11590</v>
      </c>
      <c r="AE1462" s="50">
        <v>0</v>
      </c>
      <c r="AF1462" s="97">
        <v>0</v>
      </c>
      <c r="AG1462" s="92">
        <v>0</v>
      </c>
      <c r="AH1462" s="93" t="s">
        <v>9258</v>
      </c>
      <c r="AI1462" s="94" t="s">
        <v>9258</v>
      </c>
      <c r="AJ1462" s="95">
        <v>19.825398306353787</v>
      </c>
      <c r="AK1462" s="95">
        <v>13.248506291858721</v>
      </c>
      <c r="AL1462" s="96">
        <v>26.468013078859318</v>
      </c>
      <c r="AM1462" s="10"/>
      <c r="AN1462" s="10"/>
      <c r="AO1462" s="10"/>
      <c r="AP1462" s="10"/>
    </row>
    <row r="1463" spans="1:43" x14ac:dyDescent="0.2">
      <c r="A1463" s="3" t="s">
        <v>3625</v>
      </c>
      <c r="B1463" s="7" t="s">
        <v>12651</v>
      </c>
      <c r="C1463" s="85">
        <v>1710728</v>
      </c>
      <c r="D1463" s="85">
        <v>1710147</v>
      </c>
      <c r="E1463" s="15" t="s">
        <v>21064</v>
      </c>
      <c r="F1463" s="5" t="s">
        <v>9400</v>
      </c>
      <c r="G1463" s="5">
        <v>579</v>
      </c>
      <c r="H1463" s="40">
        <v>0</v>
      </c>
      <c r="I1463" s="17" t="s">
        <v>21735</v>
      </c>
      <c r="J1463" s="36" t="s">
        <v>1348</v>
      </c>
      <c r="K1463" s="50">
        <v>193</v>
      </c>
      <c r="L1463" s="7" t="s">
        <v>9254</v>
      </c>
      <c r="M1463" s="89">
        <v>1</v>
      </c>
      <c r="N1463" s="89"/>
      <c r="O1463" s="89" t="s">
        <v>9249</v>
      </c>
      <c r="P1463" s="6" t="s">
        <v>4618</v>
      </c>
      <c r="Q1463" s="6" t="s">
        <v>6378</v>
      </c>
      <c r="R1463" s="6" t="s">
        <v>6379</v>
      </c>
      <c r="S1463" s="6" t="s">
        <v>4618</v>
      </c>
      <c r="T1463" s="6" t="s">
        <v>4618</v>
      </c>
      <c r="U1463" s="6" t="s">
        <v>4618</v>
      </c>
      <c r="V1463" s="6" t="s">
        <v>4618</v>
      </c>
      <c r="W1463" s="6" t="s">
        <v>4618</v>
      </c>
      <c r="X1463" s="6" t="s">
        <v>4618</v>
      </c>
      <c r="Y1463" s="6" t="s">
        <v>4618</v>
      </c>
      <c r="Z1463" s="6" t="s">
        <v>4618</v>
      </c>
      <c r="AA1463" s="38" t="s">
        <v>4619</v>
      </c>
      <c r="AB1463" s="8" t="s">
        <v>12442</v>
      </c>
      <c r="AC1463" s="8" t="s">
        <v>22770</v>
      </c>
      <c r="AD1463" s="9" t="s">
        <v>11620</v>
      </c>
      <c r="AE1463" s="50">
        <v>1</v>
      </c>
      <c r="AF1463" s="97">
        <v>6</v>
      </c>
      <c r="AG1463" s="92">
        <v>17</v>
      </c>
      <c r="AH1463" s="93">
        <v>0.28822159879531201</v>
      </c>
      <c r="AI1463" s="94">
        <v>0.96967405829172104</v>
      </c>
      <c r="AJ1463" s="95">
        <v>136.49537737906786</v>
      </c>
      <c r="AK1463" s="95">
        <v>186.98149601602671</v>
      </c>
      <c r="AL1463" s="96">
        <v>123.51881554568835</v>
      </c>
      <c r="AM1463" s="10">
        <v>9.5776486396789497</v>
      </c>
      <c r="AN1463" s="10">
        <v>0</v>
      </c>
      <c r="AO1463" s="10">
        <v>4.5882284999999996</v>
      </c>
      <c r="AP1463" s="10">
        <v>0</v>
      </c>
      <c r="AQ1463" s="3" t="s">
        <v>12642</v>
      </c>
    </row>
    <row r="1464" spans="1:43" x14ac:dyDescent="0.2">
      <c r="A1464" s="3" t="s">
        <v>3627</v>
      </c>
      <c r="B1464" s="7" t="s">
        <v>12651</v>
      </c>
      <c r="C1464" s="85">
        <v>1711567</v>
      </c>
      <c r="D1464" s="85">
        <v>1710725</v>
      </c>
      <c r="E1464" s="15" t="s">
        <v>21063</v>
      </c>
      <c r="F1464" s="5" t="s">
        <v>9400</v>
      </c>
      <c r="G1464" s="5">
        <v>840</v>
      </c>
      <c r="H1464" s="40">
        <v>0</v>
      </c>
      <c r="I1464" s="17" t="s">
        <v>21737</v>
      </c>
      <c r="J1464" s="36" t="s">
        <v>1349</v>
      </c>
      <c r="K1464" s="50">
        <v>280</v>
      </c>
      <c r="L1464" s="7" t="s">
        <v>9254</v>
      </c>
      <c r="M1464" s="89">
        <v>3</v>
      </c>
      <c r="N1464" s="89"/>
      <c r="O1464" s="89" t="s">
        <v>9249</v>
      </c>
      <c r="P1464" s="6" t="s">
        <v>4618</v>
      </c>
      <c r="Q1464" s="6" t="s">
        <v>6382</v>
      </c>
      <c r="R1464" s="6" t="s">
        <v>6383</v>
      </c>
      <c r="S1464" s="6" t="s">
        <v>4618</v>
      </c>
      <c r="T1464" s="6" t="s">
        <v>4618</v>
      </c>
      <c r="U1464" s="6" t="s">
        <v>4618</v>
      </c>
      <c r="V1464" s="6" t="s">
        <v>4618</v>
      </c>
      <c r="W1464" s="6" t="s">
        <v>4618</v>
      </c>
      <c r="X1464" s="6" t="s">
        <v>4618</v>
      </c>
      <c r="Y1464" s="6" t="s">
        <v>4618</v>
      </c>
      <c r="Z1464" s="6" t="s">
        <v>4618</v>
      </c>
      <c r="AA1464" s="38" t="s">
        <v>4619</v>
      </c>
      <c r="AB1464" s="8" t="s">
        <v>12443</v>
      </c>
      <c r="AC1464" s="8" t="s">
        <v>22770</v>
      </c>
      <c r="AD1464" s="9" t="s">
        <v>11633</v>
      </c>
      <c r="AE1464" s="50">
        <v>1</v>
      </c>
      <c r="AF1464" s="97">
        <v>16</v>
      </c>
      <c r="AG1464" s="92">
        <v>316</v>
      </c>
      <c r="AH1464" s="93">
        <v>7.2362905933894203E-2</v>
      </c>
      <c r="AI1464" s="94">
        <v>0.93063872988777396</v>
      </c>
      <c r="AJ1464" s="95">
        <v>481.44025817845727</v>
      </c>
      <c r="AK1464" s="95">
        <v>472.75008038600498</v>
      </c>
      <c r="AL1464" s="96">
        <v>595.68188487415239</v>
      </c>
      <c r="AM1464" s="10">
        <v>10</v>
      </c>
      <c r="AN1464" s="10">
        <v>0</v>
      </c>
      <c r="AO1464" s="10">
        <v>9.9994922625372098</v>
      </c>
      <c r="AP1464" s="10">
        <v>1.5229646154502001E-4</v>
      </c>
      <c r="AQ1464" s="3" t="s">
        <v>12643</v>
      </c>
    </row>
    <row r="1465" spans="1:43" x14ac:dyDescent="0.2">
      <c r="A1465" s="3" t="s">
        <v>3628</v>
      </c>
      <c r="B1465" s="7" t="s">
        <v>12651</v>
      </c>
      <c r="C1465" s="85">
        <v>1712053</v>
      </c>
      <c r="D1465" s="85">
        <v>1712379</v>
      </c>
      <c r="E1465" s="15" t="s">
        <v>21059</v>
      </c>
      <c r="F1465" s="5" t="s">
        <v>9400</v>
      </c>
      <c r="G1465" s="5">
        <v>324</v>
      </c>
      <c r="H1465" s="40">
        <v>0</v>
      </c>
      <c r="I1465" s="17" t="s">
        <v>21738</v>
      </c>
      <c r="J1465" s="36" t="s">
        <v>1350</v>
      </c>
      <c r="K1465" s="50">
        <v>108</v>
      </c>
      <c r="L1465" s="7" t="s">
        <v>9252</v>
      </c>
      <c r="M1465" s="89">
        <v>1</v>
      </c>
      <c r="N1465" s="89"/>
      <c r="O1465" s="89" t="s">
        <v>9249</v>
      </c>
      <c r="P1465" s="6" t="s">
        <v>4618</v>
      </c>
      <c r="Q1465" s="6" t="s">
        <v>4618</v>
      </c>
      <c r="R1465" s="6" t="s">
        <v>6384</v>
      </c>
      <c r="S1465" s="6" t="s">
        <v>4618</v>
      </c>
      <c r="T1465" s="6" t="s">
        <v>4618</v>
      </c>
      <c r="U1465" s="6" t="s">
        <v>4618</v>
      </c>
      <c r="V1465" s="6" t="s">
        <v>4618</v>
      </c>
      <c r="W1465" s="6" t="s">
        <v>4618</v>
      </c>
      <c r="X1465" s="6" t="s">
        <v>4618</v>
      </c>
      <c r="Y1465" s="6" t="s">
        <v>4618</v>
      </c>
      <c r="Z1465" s="6" t="s">
        <v>4618</v>
      </c>
      <c r="AA1465" s="38" t="s">
        <v>4618</v>
      </c>
      <c r="AB1465" s="8" t="s">
        <v>12444</v>
      </c>
      <c r="AC1465" s="8" t="s">
        <v>22770</v>
      </c>
      <c r="AD1465" s="9" t="s">
        <v>11531</v>
      </c>
      <c r="AE1465" s="50">
        <v>1</v>
      </c>
      <c r="AF1465" s="97">
        <v>30</v>
      </c>
      <c r="AG1465" s="92">
        <v>229</v>
      </c>
      <c r="AH1465" s="93">
        <v>0.74892599655432202</v>
      </c>
      <c r="AI1465" s="94">
        <v>0.36724642373672001</v>
      </c>
      <c r="AJ1465" s="95">
        <v>386.0735459658369</v>
      </c>
      <c r="AK1465" s="95">
        <v>239.25100720086888</v>
      </c>
      <c r="AL1465" s="96">
        <v>469.5833771079449</v>
      </c>
      <c r="AM1465" s="10">
        <v>9.9999678443350604</v>
      </c>
      <c r="AN1465" s="10">
        <v>0</v>
      </c>
      <c r="AO1465" s="10">
        <v>4.4822592828452903E-6</v>
      </c>
      <c r="AP1465" s="10">
        <v>9.9999879394573092</v>
      </c>
      <c r="AQ1465" s="3" t="s">
        <v>12647</v>
      </c>
    </row>
    <row r="1466" spans="1:43" x14ac:dyDescent="0.2">
      <c r="A1466" s="3" t="s">
        <v>2970</v>
      </c>
      <c r="B1466" s="7" t="s">
        <v>12651</v>
      </c>
      <c r="C1466" s="85">
        <v>1712383</v>
      </c>
      <c r="D1466" s="85">
        <v>1712820</v>
      </c>
      <c r="E1466" s="15" t="s">
        <v>21059</v>
      </c>
      <c r="F1466" s="5" t="s">
        <v>9400</v>
      </c>
      <c r="G1466" s="5">
        <v>435</v>
      </c>
      <c r="H1466" s="40">
        <v>1</v>
      </c>
      <c r="J1466" s="36" t="s">
        <v>1351</v>
      </c>
      <c r="K1466" s="50">
        <v>145</v>
      </c>
      <c r="L1466" s="7" t="s">
        <v>9254</v>
      </c>
      <c r="M1466" s="89">
        <v>3</v>
      </c>
      <c r="N1466" s="89" t="s">
        <v>22729</v>
      </c>
      <c r="O1466" s="89" t="s">
        <v>9248</v>
      </c>
      <c r="P1466" s="6" t="s">
        <v>4618</v>
      </c>
      <c r="Q1466" s="6" t="s">
        <v>4618</v>
      </c>
      <c r="R1466" s="6" t="s">
        <v>4618</v>
      </c>
      <c r="S1466" s="6" t="s">
        <v>4618</v>
      </c>
      <c r="T1466" s="6" t="s">
        <v>4618</v>
      </c>
      <c r="U1466" s="6" t="s">
        <v>4618</v>
      </c>
      <c r="V1466" s="6" t="s">
        <v>4618</v>
      </c>
      <c r="W1466" s="6" t="s">
        <v>4618</v>
      </c>
      <c r="X1466" s="6" t="s">
        <v>4618</v>
      </c>
      <c r="Y1466" s="6" t="s">
        <v>4618</v>
      </c>
      <c r="Z1466" s="6" t="s">
        <v>4618</v>
      </c>
      <c r="AA1466" s="38" t="s">
        <v>4619</v>
      </c>
      <c r="AB1466" s="8" t="s">
        <v>12445</v>
      </c>
      <c r="AC1466" s="8" t="s">
        <v>22770</v>
      </c>
      <c r="AD1466" s="9" t="s">
        <v>11531</v>
      </c>
      <c r="AE1466" s="50">
        <v>1</v>
      </c>
      <c r="AF1466" s="97">
        <v>1</v>
      </c>
      <c r="AG1466" s="92">
        <v>2</v>
      </c>
      <c r="AH1466" s="93" t="s">
        <v>9258</v>
      </c>
      <c r="AI1466" s="94" t="s">
        <v>9258</v>
      </c>
      <c r="AJ1466" s="95">
        <v>0</v>
      </c>
      <c r="AK1466" s="95">
        <v>0</v>
      </c>
      <c r="AL1466" s="96">
        <v>0</v>
      </c>
      <c r="AM1466" s="10">
        <v>0</v>
      </c>
      <c r="AN1466" s="10">
        <v>0</v>
      </c>
      <c r="AO1466" s="10">
        <v>2.5499999999999998</v>
      </c>
      <c r="AP1466" s="10">
        <v>0</v>
      </c>
      <c r="AQ1466" s="3" t="s">
        <v>12642</v>
      </c>
    </row>
    <row r="1467" spans="1:43" x14ac:dyDescent="0.2">
      <c r="A1467" s="3" t="s">
        <v>3629</v>
      </c>
      <c r="B1467" s="7" t="s">
        <v>12651</v>
      </c>
      <c r="C1467" s="85">
        <v>1712389</v>
      </c>
      <c r="D1467" s="85">
        <v>1712820</v>
      </c>
      <c r="E1467" s="15" t="s">
        <v>21059</v>
      </c>
      <c r="F1467" s="5" t="s">
        <v>9400</v>
      </c>
      <c r="G1467" s="5">
        <v>429</v>
      </c>
      <c r="H1467" s="40">
        <v>1</v>
      </c>
      <c r="I1467" s="17" t="s">
        <v>21739</v>
      </c>
      <c r="J1467" s="36" t="s">
        <v>1351</v>
      </c>
      <c r="K1467" s="50">
        <v>143</v>
      </c>
      <c r="L1467" s="7" t="s">
        <v>9254</v>
      </c>
      <c r="M1467" s="89">
        <v>3</v>
      </c>
      <c r="N1467" s="89"/>
      <c r="O1467" s="89" t="s">
        <v>9248</v>
      </c>
      <c r="P1467" s="6" t="s">
        <v>4618</v>
      </c>
      <c r="Q1467" s="6" t="s">
        <v>4618</v>
      </c>
      <c r="R1467" s="6" t="s">
        <v>4618</v>
      </c>
      <c r="S1467" s="6" t="s">
        <v>4618</v>
      </c>
      <c r="T1467" s="6" t="s">
        <v>4618</v>
      </c>
      <c r="U1467" s="6" t="s">
        <v>4618</v>
      </c>
      <c r="V1467" s="6" t="s">
        <v>4618</v>
      </c>
      <c r="W1467" s="6" t="s">
        <v>4618</v>
      </c>
      <c r="X1467" s="6" t="s">
        <v>4618</v>
      </c>
      <c r="Y1467" s="6" t="s">
        <v>4618</v>
      </c>
      <c r="Z1467" s="6" t="s">
        <v>4618</v>
      </c>
      <c r="AA1467" s="38" t="s">
        <v>4619</v>
      </c>
      <c r="AB1467" s="8" t="s">
        <v>12445</v>
      </c>
      <c r="AC1467" s="8" t="s">
        <v>22770</v>
      </c>
      <c r="AD1467" s="9" t="s">
        <v>11531</v>
      </c>
      <c r="AE1467" s="50">
        <v>1</v>
      </c>
      <c r="AF1467" s="97">
        <v>6</v>
      </c>
      <c r="AG1467" s="92">
        <v>24</v>
      </c>
      <c r="AH1467" s="93">
        <v>0.94357342740786598</v>
      </c>
      <c r="AI1467" s="94">
        <v>0.73977545315734194</v>
      </c>
      <c r="AJ1467" s="95">
        <v>0</v>
      </c>
      <c r="AK1467" s="95">
        <v>0</v>
      </c>
      <c r="AL1467" s="96">
        <v>0</v>
      </c>
      <c r="AM1467" s="10">
        <v>0</v>
      </c>
      <c r="AN1467" s="10">
        <v>0</v>
      </c>
      <c r="AO1467" s="10">
        <v>3.05705438303431</v>
      </c>
      <c r="AP1467" s="10">
        <v>1.1440419650699101</v>
      </c>
    </row>
    <row r="1468" spans="1:43" x14ac:dyDescent="0.2">
      <c r="A1468" s="3" t="s">
        <v>3630</v>
      </c>
      <c r="B1468" s="7" t="s">
        <v>12651</v>
      </c>
      <c r="C1468" s="85">
        <v>1713100</v>
      </c>
      <c r="D1468" s="85">
        <v>1712912</v>
      </c>
      <c r="E1468" s="15" t="s">
        <v>21063</v>
      </c>
      <c r="F1468" s="5" t="s">
        <v>9400</v>
      </c>
      <c r="G1468" s="5">
        <v>186</v>
      </c>
      <c r="H1468" s="40">
        <v>1</v>
      </c>
      <c r="I1468" s="17" t="s">
        <v>21740</v>
      </c>
      <c r="J1468" s="36" t="s">
        <v>1352</v>
      </c>
      <c r="K1468" s="50">
        <v>62</v>
      </c>
      <c r="L1468" s="7" t="s">
        <v>9252</v>
      </c>
      <c r="M1468" s="89">
        <v>0</v>
      </c>
      <c r="N1468" s="89"/>
      <c r="O1468" s="89" t="s">
        <v>9249</v>
      </c>
      <c r="P1468" s="6" t="s">
        <v>4618</v>
      </c>
      <c r="Q1468" s="6" t="s">
        <v>4618</v>
      </c>
      <c r="R1468" s="6" t="s">
        <v>4618</v>
      </c>
      <c r="S1468" s="6" t="s">
        <v>4618</v>
      </c>
      <c r="T1468" s="6" t="s">
        <v>4618</v>
      </c>
      <c r="U1468" s="6" t="s">
        <v>4618</v>
      </c>
      <c r="V1468" s="6" t="s">
        <v>4618</v>
      </c>
      <c r="W1468" s="6" t="s">
        <v>4618</v>
      </c>
      <c r="X1468" s="6" t="s">
        <v>4618</v>
      </c>
      <c r="Y1468" s="6" t="s">
        <v>4618</v>
      </c>
      <c r="Z1468" s="6" t="s">
        <v>4618</v>
      </c>
      <c r="AA1468" s="38" t="s">
        <v>4618</v>
      </c>
      <c r="AB1468" s="8"/>
      <c r="AC1468" s="8"/>
      <c r="AD1468" s="9"/>
      <c r="AE1468" s="50">
        <v>0</v>
      </c>
      <c r="AF1468" s="97">
        <v>0</v>
      </c>
      <c r="AG1468" s="92">
        <v>0</v>
      </c>
      <c r="AH1468" s="93" t="s">
        <v>9258</v>
      </c>
      <c r="AI1468" s="94" t="s">
        <v>9258</v>
      </c>
      <c r="AJ1468" s="95">
        <v>157.96211749974765</v>
      </c>
      <c r="AK1468" s="95">
        <v>140.57436252747874</v>
      </c>
      <c r="AL1468" s="96">
        <v>142.33121517257632</v>
      </c>
      <c r="AM1468" s="10"/>
      <c r="AN1468" s="10"/>
      <c r="AO1468" s="10"/>
      <c r="AP1468" s="10"/>
    </row>
    <row r="1469" spans="1:43" x14ac:dyDescent="0.2">
      <c r="A1469" s="3" t="s">
        <v>3631</v>
      </c>
      <c r="B1469" s="7" t="s">
        <v>12651</v>
      </c>
      <c r="C1469" s="85">
        <v>1713949</v>
      </c>
      <c r="D1469" s="85">
        <v>1713581</v>
      </c>
      <c r="E1469" s="15" t="s">
        <v>21063</v>
      </c>
      <c r="F1469" s="5" t="s">
        <v>9401</v>
      </c>
      <c r="G1469" s="5">
        <v>366</v>
      </c>
      <c r="H1469" s="40">
        <v>0</v>
      </c>
      <c r="I1469" s="17" t="s">
        <v>21741</v>
      </c>
      <c r="J1469" s="36" t="s">
        <v>1353</v>
      </c>
      <c r="K1469" s="50">
        <v>122</v>
      </c>
      <c r="L1469" s="7" t="s">
        <v>9253</v>
      </c>
      <c r="M1469" s="89">
        <v>0</v>
      </c>
      <c r="N1469" s="89"/>
      <c r="O1469" s="89" t="s">
        <v>9249</v>
      </c>
      <c r="P1469" s="6" t="s">
        <v>6214</v>
      </c>
      <c r="Q1469" s="6" t="s">
        <v>4618</v>
      </c>
      <c r="R1469" s="6" t="s">
        <v>6385</v>
      </c>
      <c r="S1469" s="6" t="s">
        <v>4618</v>
      </c>
      <c r="T1469" s="6" t="s">
        <v>4618</v>
      </c>
      <c r="U1469" s="6" t="s">
        <v>4618</v>
      </c>
      <c r="V1469" s="6" t="s">
        <v>4618</v>
      </c>
      <c r="W1469" s="6" t="s">
        <v>4618</v>
      </c>
      <c r="X1469" s="6" t="s">
        <v>4618</v>
      </c>
      <c r="Y1469" s="6" t="s">
        <v>6219</v>
      </c>
      <c r="Z1469" s="6" t="s">
        <v>4618</v>
      </c>
      <c r="AA1469" s="38" t="s">
        <v>4618</v>
      </c>
      <c r="AB1469" s="8" t="s">
        <v>12446</v>
      </c>
      <c r="AC1469" s="8" t="s">
        <v>22770</v>
      </c>
      <c r="AD1469" s="9" t="s">
        <v>11555</v>
      </c>
      <c r="AE1469" s="50">
        <v>0</v>
      </c>
      <c r="AF1469" s="97">
        <v>0</v>
      </c>
      <c r="AG1469" s="92">
        <v>0</v>
      </c>
      <c r="AH1469" s="93" t="s">
        <v>9258</v>
      </c>
      <c r="AI1469" s="94" t="s">
        <v>9258</v>
      </c>
      <c r="AJ1469" s="95">
        <v>29.800224925340064</v>
      </c>
      <c r="AK1469" s="95">
        <v>56.325898836498546</v>
      </c>
      <c r="AL1469" s="96">
        <v>22.517312447804986</v>
      </c>
      <c r="AM1469" s="10"/>
      <c r="AN1469" s="10"/>
      <c r="AO1469" s="10"/>
      <c r="AP1469" s="10"/>
    </row>
    <row r="1470" spans="1:43" x14ac:dyDescent="0.2">
      <c r="A1470" s="3" t="s">
        <v>3632</v>
      </c>
      <c r="B1470" s="7" t="s">
        <v>12651</v>
      </c>
      <c r="C1470" s="85">
        <v>1715480</v>
      </c>
      <c r="D1470" s="85">
        <v>1714101</v>
      </c>
      <c r="E1470" s="15" t="s">
        <v>21064</v>
      </c>
      <c r="F1470" s="5" t="s">
        <v>9400</v>
      </c>
      <c r="G1470" s="5">
        <v>1377</v>
      </c>
      <c r="H1470" s="40">
        <v>0</v>
      </c>
      <c r="I1470" s="17" t="s">
        <v>21742</v>
      </c>
      <c r="J1470" s="36" t="s">
        <v>1354</v>
      </c>
      <c r="K1470" s="50">
        <v>459</v>
      </c>
      <c r="L1470" s="7" t="s">
        <v>9253</v>
      </c>
      <c r="M1470" s="89">
        <v>0</v>
      </c>
      <c r="N1470" s="89"/>
      <c r="O1470" s="89" t="s">
        <v>9249</v>
      </c>
      <c r="P1470" s="6" t="s">
        <v>6214</v>
      </c>
      <c r="Q1470" s="6" t="s">
        <v>6386</v>
      </c>
      <c r="R1470" s="6" t="s">
        <v>6387</v>
      </c>
      <c r="S1470" s="6" t="s">
        <v>4618</v>
      </c>
      <c r="T1470" s="6" t="s">
        <v>6217</v>
      </c>
      <c r="U1470" s="6" t="s">
        <v>6218</v>
      </c>
      <c r="V1470" s="6" t="s">
        <v>4618</v>
      </c>
      <c r="W1470" s="6" t="s">
        <v>4618</v>
      </c>
      <c r="X1470" s="6" t="s">
        <v>4618</v>
      </c>
      <c r="Y1470" s="6" t="s">
        <v>6219</v>
      </c>
      <c r="Z1470" s="6" t="s">
        <v>6388</v>
      </c>
      <c r="AA1470" s="38" t="s">
        <v>4618</v>
      </c>
      <c r="AB1470" s="8" t="s">
        <v>12446</v>
      </c>
      <c r="AC1470" s="8" t="s">
        <v>22770</v>
      </c>
      <c r="AD1470" s="9" t="s">
        <v>11555</v>
      </c>
      <c r="AE1470" s="50">
        <v>1</v>
      </c>
      <c r="AF1470" s="97">
        <v>60</v>
      </c>
      <c r="AG1470" s="92">
        <v>1073</v>
      </c>
      <c r="AH1470" s="93">
        <v>-0.58849412488116504</v>
      </c>
      <c r="AI1470" s="94">
        <v>0.26326446164254902</v>
      </c>
      <c r="AJ1470" s="95">
        <v>271.63384269872563</v>
      </c>
      <c r="AK1470" s="95">
        <v>367.93022045867303</v>
      </c>
      <c r="AL1470" s="96">
        <v>281.6532836050261</v>
      </c>
      <c r="AM1470" s="10">
        <v>9.9999999999999893</v>
      </c>
      <c r="AN1470" s="10">
        <v>0</v>
      </c>
      <c r="AO1470" s="10">
        <v>9.2251526818728191</v>
      </c>
      <c r="AP1470" s="10">
        <v>0.62541502599593701</v>
      </c>
      <c r="AQ1470" s="3" t="s">
        <v>12649</v>
      </c>
    </row>
    <row r="1471" spans="1:43" x14ac:dyDescent="0.2">
      <c r="A1471" s="3" t="s">
        <v>3633</v>
      </c>
      <c r="B1471" s="7" t="s">
        <v>12651</v>
      </c>
      <c r="C1471" s="85">
        <v>1715697</v>
      </c>
      <c r="D1471" s="85">
        <v>1716089</v>
      </c>
      <c r="E1471" s="15" t="s">
        <v>21060</v>
      </c>
      <c r="F1471" s="5" t="s">
        <v>9400</v>
      </c>
      <c r="G1471" s="5">
        <v>390</v>
      </c>
      <c r="H1471" s="40">
        <v>1</v>
      </c>
      <c r="I1471" s="17" t="s">
        <v>21743</v>
      </c>
      <c r="J1471" s="36" t="s">
        <v>2781</v>
      </c>
      <c r="K1471" s="50">
        <v>130</v>
      </c>
      <c r="L1471" s="7" t="s">
        <v>9252</v>
      </c>
      <c r="M1471" s="89">
        <v>0</v>
      </c>
      <c r="N1471" s="89"/>
      <c r="O1471" s="89" t="s">
        <v>9249</v>
      </c>
      <c r="P1471" s="6" t="s">
        <v>4618</v>
      </c>
      <c r="Q1471" s="6" t="s">
        <v>4618</v>
      </c>
      <c r="R1471" s="6" t="s">
        <v>4618</v>
      </c>
      <c r="S1471" s="6" t="s">
        <v>4618</v>
      </c>
      <c r="T1471" s="6" t="s">
        <v>4618</v>
      </c>
      <c r="U1471" s="6" t="s">
        <v>4618</v>
      </c>
      <c r="V1471" s="6" t="s">
        <v>4618</v>
      </c>
      <c r="W1471" s="6" t="s">
        <v>4618</v>
      </c>
      <c r="X1471" s="6" t="s">
        <v>4618</v>
      </c>
      <c r="Y1471" s="6" t="s">
        <v>4618</v>
      </c>
      <c r="Z1471" s="6" t="s">
        <v>4618</v>
      </c>
      <c r="AA1471" s="38" t="s">
        <v>4618</v>
      </c>
      <c r="AB1471" s="8"/>
      <c r="AC1471" s="8"/>
      <c r="AD1471" s="9"/>
      <c r="AE1471" s="50">
        <v>0</v>
      </c>
      <c r="AF1471" s="97">
        <v>0</v>
      </c>
      <c r="AG1471" s="92">
        <v>0</v>
      </c>
      <c r="AH1471" s="93" t="s">
        <v>9258</v>
      </c>
      <c r="AI1471" s="94" t="s">
        <v>9258</v>
      </c>
      <c r="AJ1471" s="95">
        <v>471.08947184892912</v>
      </c>
      <c r="AK1471" s="95">
        <v>549.31745629663999</v>
      </c>
      <c r="AL1471" s="96">
        <v>423.19461131132761</v>
      </c>
      <c r="AM1471" s="10"/>
      <c r="AN1471" s="10"/>
      <c r="AO1471" s="10"/>
      <c r="AP1471" s="10"/>
    </row>
    <row r="1472" spans="1:43" x14ac:dyDescent="0.2">
      <c r="A1472" s="3" t="s">
        <v>3635</v>
      </c>
      <c r="B1472" s="7" t="s">
        <v>12651</v>
      </c>
      <c r="C1472" s="85">
        <v>1718447</v>
      </c>
      <c r="D1472" s="85">
        <v>1716300</v>
      </c>
      <c r="E1472" s="15" t="s">
        <v>21064</v>
      </c>
      <c r="F1472" s="5" t="s">
        <v>9400</v>
      </c>
      <c r="G1472" s="5">
        <v>2145</v>
      </c>
      <c r="H1472" s="40">
        <v>0</v>
      </c>
      <c r="I1472" s="17" t="s">
        <v>21745</v>
      </c>
      <c r="J1472" s="36" t="s">
        <v>1355</v>
      </c>
      <c r="K1472" s="50">
        <v>715</v>
      </c>
      <c r="L1472" s="7" t="s">
        <v>9254</v>
      </c>
      <c r="M1472" s="89">
        <v>2</v>
      </c>
      <c r="N1472" s="89"/>
      <c r="O1472" s="89" t="s">
        <v>9251</v>
      </c>
      <c r="P1472" s="6" t="s">
        <v>6389</v>
      </c>
      <c r="Q1472" s="6" t="s">
        <v>6390</v>
      </c>
      <c r="R1472" s="6" t="s">
        <v>6391</v>
      </c>
      <c r="S1472" s="6" t="s">
        <v>4618</v>
      </c>
      <c r="T1472" s="6" t="s">
        <v>4618</v>
      </c>
      <c r="U1472" s="6" t="s">
        <v>6392</v>
      </c>
      <c r="V1472" s="6" t="s">
        <v>4618</v>
      </c>
      <c r="W1472" s="6" t="s">
        <v>4618</v>
      </c>
      <c r="X1472" s="6" t="s">
        <v>4679</v>
      </c>
      <c r="Y1472" s="6" t="s">
        <v>6393</v>
      </c>
      <c r="Z1472" s="6" t="s">
        <v>6394</v>
      </c>
      <c r="AA1472" s="38" t="s">
        <v>4619</v>
      </c>
      <c r="AB1472" s="8" t="s">
        <v>12447</v>
      </c>
      <c r="AC1472" s="8" t="s">
        <v>22770</v>
      </c>
      <c r="AD1472" s="9" t="s">
        <v>11544</v>
      </c>
      <c r="AE1472" s="50">
        <v>1</v>
      </c>
      <c r="AF1472" s="97">
        <v>169</v>
      </c>
      <c r="AG1472" s="92">
        <v>3531</v>
      </c>
      <c r="AH1472" s="93">
        <v>-0.26162960300106802</v>
      </c>
      <c r="AI1472" s="94">
        <v>0.55259080826100604</v>
      </c>
      <c r="AJ1472" s="95">
        <v>635.46716059122161</v>
      </c>
      <c r="AK1472" s="95">
        <v>597.31643092528293</v>
      </c>
      <c r="AL1472" s="96">
        <v>702.32362104989716</v>
      </c>
      <c r="AM1472" s="10">
        <v>9.9999870907464494</v>
      </c>
      <c r="AN1472" s="10">
        <v>0</v>
      </c>
      <c r="AO1472" s="10">
        <v>9.9999999744234405</v>
      </c>
      <c r="AP1472" s="10">
        <v>1.5029224087470499E-8</v>
      </c>
      <c r="AQ1472" s="3" t="s">
        <v>12649</v>
      </c>
    </row>
    <row r="1473" spans="1:43" x14ac:dyDescent="0.2">
      <c r="A1473" s="3" t="s">
        <v>3636</v>
      </c>
      <c r="B1473" s="7" t="s">
        <v>12651</v>
      </c>
      <c r="C1473" s="85">
        <v>1720043</v>
      </c>
      <c r="D1473" s="85">
        <v>1718562</v>
      </c>
      <c r="E1473" s="15" t="s">
        <v>21064</v>
      </c>
      <c r="F1473" s="5" t="s">
        <v>9401</v>
      </c>
      <c r="G1473" s="5">
        <v>1479</v>
      </c>
      <c r="H1473" s="40">
        <v>0</v>
      </c>
      <c r="I1473" s="17" t="s">
        <v>21746</v>
      </c>
      <c r="J1473" s="36" t="s">
        <v>1356</v>
      </c>
      <c r="K1473" s="50">
        <v>493</v>
      </c>
      <c r="L1473" s="7" t="s">
        <v>9253</v>
      </c>
      <c r="M1473" s="89">
        <v>1</v>
      </c>
      <c r="N1473" s="89"/>
      <c r="O1473" s="89" t="s">
        <v>9249</v>
      </c>
      <c r="P1473" s="6" t="s">
        <v>5044</v>
      </c>
      <c r="Q1473" s="6" t="s">
        <v>6395</v>
      </c>
      <c r="R1473" s="6" t="s">
        <v>6396</v>
      </c>
      <c r="S1473" s="6" t="s">
        <v>4618</v>
      </c>
      <c r="T1473" s="6" t="s">
        <v>4618</v>
      </c>
      <c r="U1473" s="6" t="s">
        <v>4618</v>
      </c>
      <c r="V1473" s="6" t="s">
        <v>4618</v>
      </c>
      <c r="W1473" s="6" t="s">
        <v>4618</v>
      </c>
      <c r="X1473" s="6" t="s">
        <v>4618</v>
      </c>
      <c r="Y1473" s="6" t="s">
        <v>5797</v>
      </c>
      <c r="Z1473" s="6" t="s">
        <v>6397</v>
      </c>
      <c r="AA1473" s="38" t="s">
        <v>4619</v>
      </c>
      <c r="AB1473" s="8" t="s">
        <v>12448</v>
      </c>
      <c r="AC1473" s="8" t="s">
        <v>22770</v>
      </c>
      <c r="AD1473" s="9" t="s">
        <v>11533</v>
      </c>
      <c r="AE1473" s="50">
        <v>1</v>
      </c>
      <c r="AF1473" s="97">
        <v>16</v>
      </c>
      <c r="AG1473" s="92">
        <v>51</v>
      </c>
      <c r="AH1473" s="93">
        <v>5.9597223747349E-2</v>
      </c>
      <c r="AI1473" s="94">
        <v>0.99849329718597801</v>
      </c>
      <c r="AJ1473" s="95">
        <v>64.903385591160813</v>
      </c>
      <c r="AK1473" s="95">
        <v>56.230165030898355</v>
      </c>
      <c r="AL1473" s="96">
        <v>79.8234621411993</v>
      </c>
      <c r="AM1473" s="10">
        <v>9.8218205198645592</v>
      </c>
      <c r="AN1473" s="10">
        <v>0</v>
      </c>
      <c r="AO1473" s="10">
        <v>5.9487082282593704</v>
      </c>
      <c r="AP1473" s="10">
        <v>1.5645211990644701E-4</v>
      </c>
      <c r="AQ1473" s="3" t="s">
        <v>12643</v>
      </c>
    </row>
    <row r="1474" spans="1:43" x14ac:dyDescent="0.2">
      <c r="A1474" s="3" t="s">
        <v>3637</v>
      </c>
      <c r="B1474" s="7" t="s">
        <v>12651</v>
      </c>
      <c r="C1474" s="85">
        <v>1721666</v>
      </c>
      <c r="D1474" s="85">
        <v>1720917</v>
      </c>
      <c r="E1474" s="15" t="s">
        <v>21064</v>
      </c>
      <c r="F1474" s="5" t="s">
        <v>9400</v>
      </c>
      <c r="G1474" s="5">
        <v>747</v>
      </c>
      <c r="H1474" s="40">
        <v>1</v>
      </c>
      <c r="I1474" s="17" t="s">
        <v>21747</v>
      </c>
      <c r="J1474" s="36" t="s">
        <v>1359</v>
      </c>
      <c r="K1474" s="50">
        <v>249</v>
      </c>
      <c r="L1474" s="7" t="s">
        <v>9252</v>
      </c>
      <c r="M1474" s="89">
        <v>0</v>
      </c>
      <c r="N1474" s="89" t="s">
        <v>22729</v>
      </c>
      <c r="O1474" s="89" t="s">
        <v>9251</v>
      </c>
      <c r="P1474" s="6" t="s">
        <v>4618</v>
      </c>
      <c r="Q1474" s="6" t="s">
        <v>4618</v>
      </c>
      <c r="R1474" s="6" t="s">
        <v>4618</v>
      </c>
      <c r="S1474" s="6" t="s">
        <v>4618</v>
      </c>
      <c r="T1474" s="6" t="s">
        <v>4618</v>
      </c>
      <c r="U1474" s="6" t="s">
        <v>4618</v>
      </c>
      <c r="V1474" s="6" t="s">
        <v>4620</v>
      </c>
      <c r="W1474" s="6" t="s">
        <v>4621</v>
      </c>
      <c r="X1474" s="6" t="s">
        <v>4618</v>
      </c>
      <c r="Y1474" s="6" t="s">
        <v>4618</v>
      </c>
      <c r="Z1474" s="6" t="s">
        <v>4618</v>
      </c>
      <c r="AA1474" s="38" t="s">
        <v>4619</v>
      </c>
      <c r="AB1474" s="8" t="s">
        <v>12450</v>
      </c>
      <c r="AC1474" s="8" t="s">
        <v>22770</v>
      </c>
      <c r="AD1474" s="9" t="s">
        <v>11531</v>
      </c>
      <c r="AE1474" s="50">
        <v>1</v>
      </c>
      <c r="AF1474" s="97">
        <v>29</v>
      </c>
      <c r="AG1474" s="92">
        <v>329</v>
      </c>
      <c r="AH1474" s="93">
        <v>0.50200088982705104</v>
      </c>
      <c r="AI1474" s="94">
        <v>0.49035127618402202</v>
      </c>
      <c r="AJ1474" s="95">
        <v>142.67461442210433</v>
      </c>
      <c r="AK1474" s="95">
        <v>176.20866661673216</v>
      </c>
      <c r="AL1474" s="96">
        <v>151.426811325789</v>
      </c>
      <c r="AM1474" s="10">
        <v>5.6187148700956799E-3</v>
      </c>
      <c r="AN1474" s="10">
        <v>6.4900962371083795E-4</v>
      </c>
      <c r="AO1474" s="10">
        <v>6.0973636570967802</v>
      </c>
      <c r="AP1474" s="10">
        <v>2.92100593109675</v>
      </c>
    </row>
    <row r="1475" spans="1:43" x14ac:dyDescent="0.2">
      <c r="A1475" s="3" t="s">
        <v>3638</v>
      </c>
      <c r="B1475" s="7" t="s">
        <v>12651</v>
      </c>
      <c r="C1475" s="85">
        <v>1722240</v>
      </c>
      <c r="D1475" s="85">
        <v>1721716</v>
      </c>
      <c r="E1475" s="15" t="s">
        <v>21062</v>
      </c>
      <c r="F1475" s="5" t="s">
        <v>9400</v>
      </c>
      <c r="G1475" s="5">
        <v>522</v>
      </c>
      <c r="H1475" s="40">
        <v>0</v>
      </c>
      <c r="I1475" s="17" t="s">
        <v>21748</v>
      </c>
      <c r="J1475" s="36" t="s">
        <v>1360</v>
      </c>
      <c r="K1475" s="50">
        <v>174</v>
      </c>
      <c r="L1475" s="7" t="s">
        <v>9256</v>
      </c>
      <c r="M1475" s="89">
        <v>0</v>
      </c>
      <c r="N1475" s="89" t="s">
        <v>22729</v>
      </c>
      <c r="O1475" s="89" t="s">
        <v>9250</v>
      </c>
      <c r="P1475" s="6" t="s">
        <v>6398</v>
      </c>
      <c r="Q1475" s="6" t="s">
        <v>6399</v>
      </c>
      <c r="R1475" s="6" t="s">
        <v>6400</v>
      </c>
      <c r="S1475" s="6" t="s">
        <v>4618</v>
      </c>
      <c r="T1475" s="6" t="s">
        <v>6401</v>
      </c>
      <c r="U1475" s="6" t="s">
        <v>6402</v>
      </c>
      <c r="V1475" s="6" t="s">
        <v>6403</v>
      </c>
      <c r="W1475" s="6" t="s">
        <v>4618</v>
      </c>
      <c r="X1475" s="6" t="s">
        <v>4618</v>
      </c>
      <c r="Y1475" s="6" t="s">
        <v>6404</v>
      </c>
      <c r="Z1475" s="6" t="s">
        <v>6405</v>
      </c>
      <c r="AA1475" s="38" t="s">
        <v>4618</v>
      </c>
      <c r="AB1475" s="8" t="s">
        <v>12451</v>
      </c>
      <c r="AC1475" s="8" t="s">
        <v>22770</v>
      </c>
      <c r="AD1475" s="9" t="s">
        <v>11581</v>
      </c>
      <c r="AE1475" s="50">
        <v>1</v>
      </c>
      <c r="AF1475" s="97">
        <v>45</v>
      </c>
      <c r="AG1475" s="92">
        <v>848</v>
      </c>
      <c r="AH1475" s="93">
        <v>-0.463440506577596</v>
      </c>
      <c r="AI1475" s="94">
        <v>0.40352574177126999</v>
      </c>
      <c r="AJ1475" s="95">
        <v>124.65957924530518</v>
      </c>
      <c r="AK1475" s="95">
        <v>95.984797203264449</v>
      </c>
      <c r="AL1475" s="96">
        <v>135.44296728470215</v>
      </c>
      <c r="AM1475" s="10">
        <v>9.9999980263741595</v>
      </c>
      <c r="AN1475" s="10">
        <v>0</v>
      </c>
      <c r="AO1475" s="10">
        <v>3.1900348451685499E-6</v>
      </c>
      <c r="AP1475" s="10">
        <v>9.9999942629031704</v>
      </c>
      <c r="AQ1475" s="3" t="s">
        <v>12647</v>
      </c>
    </row>
    <row r="1476" spans="1:43" x14ac:dyDescent="0.2">
      <c r="A1476" s="3" t="s">
        <v>3639</v>
      </c>
      <c r="B1476" s="7" t="s">
        <v>12651</v>
      </c>
      <c r="C1476" s="85">
        <v>1723139</v>
      </c>
      <c r="D1476" s="85">
        <v>1722441</v>
      </c>
      <c r="E1476" s="15" t="s">
        <v>21064</v>
      </c>
      <c r="F1476" s="5" t="s">
        <v>9400</v>
      </c>
      <c r="G1476" s="5">
        <v>696</v>
      </c>
      <c r="H1476" s="40">
        <v>0</v>
      </c>
      <c r="I1476" s="17" t="s">
        <v>21749</v>
      </c>
      <c r="J1476" s="36" t="s">
        <v>1361</v>
      </c>
      <c r="K1476" s="50">
        <v>232</v>
      </c>
      <c r="L1476" s="7" t="s">
        <v>9253</v>
      </c>
      <c r="M1476" s="89">
        <v>0</v>
      </c>
      <c r="N1476" s="89"/>
      <c r="O1476" s="89" t="s">
        <v>9249</v>
      </c>
      <c r="P1476" s="6" t="s">
        <v>4618</v>
      </c>
      <c r="Q1476" s="6" t="s">
        <v>4618</v>
      </c>
      <c r="R1476" s="6" t="s">
        <v>6406</v>
      </c>
      <c r="S1476" s="6" t="s">
        <v>4618</v>
      </c>
      <c r="T1476" s="6" t="s">
        <v>4618</v>
      </c>
      <c r="U1476" s="6" t="s">
        <v>4618</v>
      </c>
      <c r="V1476" s="6" t="s">
        <v>4618</v>
      </c>
      <c r="W1476" s="6" t="s">
        <v>4618</v>
      </c>
      <c r="X1476" s="6" t="s">
        <v>4618</v>
      </c>
      <c r="Y1476" s="6" t="s">
        <v>4618</v>
      </c>
      <c r="Z1476" s="6" t="s">
        <v>4618</v>
      </c>
      <c r="AA1476" s="38" t="s">
        <v>4618</v>
      </c>
      <c r="AB1476" s="8" t="s">
        <v>12452</v>
      </c>
      <c r="AC1476" s="8" t="s">
        <v>22770</v>
      </c>
      <c r="AD1476" s="9" t="s">
        <v>11531</v>
      </c>
      <c r="AE1476" s="50">
        <v>1</v>
      </c>
      <c r="AF1476" s="97">
        <v>46</v>
      </c>
      <c r="AG1476" s="92">
        <v>741</v>
      </c>
      <c r="AH1476" s="93">
        <v>7.0330569693804496E-2</v>
      </c>
      <c r="AI1476" s="94">
        <v>0.905596742596675</v>
      </c>
      <c r="AJ1476" s="95">
        <v>556.72175709357919</v>
      </c>
      <c r="AK1476" s="95">
        <v>517.68490951652939</v>
      </c>
      <c r="AL1476" s="96">
        <v>754.25495022772748</v>
      </c>
      <c r="AM1476" s="10">
        <v>0</v>
      </c>
      <c r="AN1476" s="10">
        <v>10</v>
      </c>
      <c r="AO1476" s="10">
        <v>4.9399266022560102</v>
      </c>
      <c r="AP1476" s="10">
        <v>5.02983141397136</v>
      </c>
      <c r="AQ1476" s="3" t="s">
        <v>12645</v>
      </c>
    </row>
    <row r="1477" spans="1:43" x14ac:dyDescent="0.2">
      <c r="A1477" s="3" t="s">
        <v>3640</v>
      </c>
      <c r="B1477" s="7" t="s">
        <v>12651</v>
      </c>
      <c r="C1477" s="85">
        <v>1723552</v>
      </c>
      <c r="D1477" s="85">
        <v>1724298</v>
      </c>
      <c r="E1477" s="15" t="s">
        <v>21059</v>
      </c>
      <c r="F1477" s="5" t="s">
        <v>9400</v>
      </c>
      <c r="G1477" s="5">
        <v>744</v>
      </c>
      <c r="H1477" s="40">
        <v>0</v>
      </c>
      <c r="I1477" s="17" t="s">
        <v>21750</v>
      </c>
      <c r="J1477" s="36" t="s">
        <v>1362</v>
      </c>
      <c r="K1477" s="50">
        <v>248</v>
      </c>
      <c r="L1477" s="7" t="s">
        <v>9252</v>
      </c>
      <c r="M1477" s="89">
        <v>0</v>
      </c>
      <c r="N1477" s="89"/>
      <c r="O1477" s="89" t="s">
        <v>9249</v>
      </c>
      <c r="P1477" s="6" t="s">
        <v>6407</v>
      </c>
      <c r="Q1477" s="6" t="s">
        <v>6408</v>
      </c>
      <c r="R1477" s="6" t="s">
        <v>6409</v>
      </c>
      <c r="S1477" s="6" t="s">
        <v>4618</v>
      </c>
      <c r="T1477" s="6" t="s">
        <v>4618</v>
      </c>
      <c r="U1477" s="6" t="s">
        <v>4618</v>
      </c>
      <c r="V1477" s="6" t="s">
        <v>4618</v>
      </c>
      <c r="W1477" s="6" t="s">
        <v>4618</v>
      </c>
      <c r="X1477" s="6" t="s">
        <v>4618</v>
      </c>
      <c r="Y1477" s="6" t="s">
        <v>6410</v>
      </c>
      <c r="Z1477" s="6" t="s">
        <v>6411</v>
      </c>
      <c r="AA1477" s="38" t="s">
        <v>4618</v>
      </c>
      <c r="AB1477" s="8" t="s">
        <v>12453</v>
      </c>
      <c r="AC1477" s="8" t="s">
        <v>22770</v>
      </c>
      <c r="AD1477" s="9" t="s">
        <v>11550</v>
      </c>
      <c r="AE1477" s="50">
        <v>1</v>
      </c>
      <c r="AF1477" s="97">
        <v>35</v>
      </c>
      <c r="AG1477" s="92">
        <v>509</v>
      </c>
      <c r="AH1477" s="93">
        <v>-0.19326754981336899</v>
      </c>
      <c r="AI1477" s="94">
        <v>0.76614001456326997</v>
      </c>
      <c r="AJ1477" s="95">
        <v>469.65441001570531</v>
      </c>
      <c r="AK1477" s="95">
        <v>751.50068005509308</v>
      </c>
      <c r="AL1477" s="96">
        <v>401.96467879683081</v>
      </c>
      <c r="AM1477" s="10">
        <v>0</v>
      </c>
      <c r="AN1477" s="10">
        <v>10</v>
      </c>
      <c r="AO1477" s="10">
        <v>5.4137684587695896</v>
      </c>
      <c r="AP1477" s="10">
        <v>2.43533106805749</v>
      </c>
      <c r="AQ1477" s="3" t="s">
        <v>12645</v>
      </c>
    </row>
    <row r="1478" spans="1:43" x14ac:dyDescent="0.2">
      <c r="A1478" s="3" t="s">
        <v>3642</v>
      </c>
      <c r="B1478" s="7" t="s">
        <v>12651</v>
      </c>
      <c r="C1478" s="85">
        <v>1725342</v>
      </c>
      <c r="D1478" s="85">
        <v>1725235</v>
      </c>
      <c r="E1478" s="15" t="s">
        <v>21062</v>
      </c>
      <c r="F1478" s="5" t="s">
        <v>9400</v>
      </c>
      <c r="G1478" s="5">
        <v>105</v>
      </c>
      <c r="H1478" s="40">
        <v>1</v>
      </c>
      <c r="I1478" s="17" t="s">
        <v>21752</v>
      </c>
      <c r="J1478" s="36" t="s">
        <v>2256</v>
      </c>
      <c r="K1478" s="50">
        <v>35</v>
      </c>
      <c r="L1478" s="7" t="s">
        <v>9252</v>
      </c>
      <c r="M1478" s="89">
        <v>0</v>
      </c>
      <c r="N1478" s="89"/>
      <c r="O1478" s="89" t="s">
        <v>9249</v>
      </c>
      <c r="P1478" s="6" t="s">
        <v>4618</v>
      </c>
      <c r="Q1478" s="6" t="s">
        <v>4618</v>
      </c>
      <c r="R1478" s="6" t="s">
        <v>4618</v>
      </c>
      <c r="S1478" s="6" t="s">
        <v>4618</v>
      </c>
      <c r="T1478" s="6" t="s">
        <v>4618</v>
      </c>
      <c r="U1478" s="6" t="s">
        <v>4618</v>
      </c>
      <c r="V1478" s="6" t="s">
        <v>4618</v>
      </c>
      <c r="W1478" s="6" t="s">
        <v>4618</v>
      </c>
      <c r="X1478" s="6" t="s">
        <v>4618</v>
      </c>
      <c r="Y1478" s="6" t="s">
        <v>4618</v>
      </c>
      <c r="Z1478" s="6" t="s">
        <v>4618</v>
      </c>
      <c r="AA1478" s="38" t="s">
        <v>4618</v>
      </c>
      <c r="AB1478" s="8" t="s">
        <v>12167</v>
      </c>
      <c r="AC1478" s="8" t="s">
        <v>22770</v>
      </c>
      <c r="AD1478" s="9" t="s">
        <v>11531</v>
      </c>
      <c r="AE1478" s="50">
        <v>0</v>
      </c>
      <c r="AF1478" s="97">
        <v>0</v>
      </c>
      <c r="AG1478" s="92">
        <v>0</v>
      </c>
      <c r="AH1478" s="93" t="s">
        <v>9258</v>
      </c>
      <c r="AI1478" s="94" t="s">
        <v>9258</v>
      </c>
      <c r="AJ1478" s="95">
        <v>16.275649486795086</v>
      </c>
      <c r="AK1478" s="95">
        <v>6.3543761659100166</v>
      </c>
      <c r="AL1478" s="96">
        <v>17.002022290239491</v>
      </c>
      <c r="AM1478" s="10"/>
      <c r="AN1478" s="10"/>
      <c r="AO1478" s="10"/>
      <c r="AP1478" s="10"/>
    </row>
    <row r="1479" spans="1:43" x14ac:dyDescent="0.2">
      <c r="A1479" s="3" t="s">
        <v>3643</v>
      </c>
      <c r="B1479" s="7" t="s">
        <v>12651</v>
      </c>
      <c r="C1479" s="85">
        <v>1725717</v>
      </c>
      <c r="D1479" s="85">
        <v>1725520</v>
      </c>
      <c r="E1479" s="15" t="s">
        <v>21062</v>
      </c>
      <c r="F1479" s="5" t="s">
        <v>9400</v>
      </c>
      <c r="G1479" s="5">
        <v>195</v>
      </c>
      <c r="H1479" s="40">
        <v>1</v>
      </c>
      <c r="I1479" s="17" t="s">
        <v>21753</v>
      </c>
      <c r="J1479" s="36" t="s">
        <v>1363</v>
      </c>
      <c r="K1479" s="50">
        <v>65</v>
      </c>
      <c r="L1479" s="7" t="s">
        <v>9254</v>
      </c>
      <c r="M1479" s="89">
        <v>2</v>
      </c>
      <c r="N1479" s="89"/>
      <c r="O1479" s="89" t="s">
        <v>9248</v>
      </c>
      <c r="P1479" s="6" t="s">
        <v>4618</v>
      </c>
      <c r="Q1479" s="6" t="s">
        <v>4618</v>
      </c>
      <c r="R1479" s="6" t="s">
        <v>4618</v>
      </c>
      <c r="S1479" s="6" t="s">
        <v>4618</v>
      </c>
      <c r="T1479" s="6" t="s">
        <v>4618</v>
      </c>
      <c r="U1479" s="6" t="s">
        <v>4618</v>
      </c>
      <c r="V1479" s="6" t="s">
        <v>4618</v>
      </c>
      <c r="W1479" s="6" t="s">
        <v>4618</v>
      </c>
      <c r="X1479" s="6" t="s">
        <v>4618</v>
      </c>
      <c r="Y1479" s="6" t="s">
        <v>4618</v>
      </c>
      <c r="Z1479" s="6" t="s">
        <v>4618</v>
      </c>
      <c r="AA1479" s="38" t="s">
        <v>4619</v>
      </c>
      <c r="AB1479" s="8"/>
      <c r="AC1479" s="8"/>
      <c r="AD1479" s="9"/>
      <c r="AE1479" s="50">
        <v>0</v>
      </c>
      <c r="AF1479" s="97">
        <v>0</v>
      </c>
      <c r="AG1479" s="92">
        <v>0</v>
      </c>
      <c r="AH1479" s="93" t="s">
        <v>9258</v>
      </c>
      <c r="AI1479" s="94" t="s">
        <v>9258</v>
      </c>
      <c r="AJ1479" s="95">
        <v>92.217210622855873</v>
      </c>
      <c r="AK1479" s="95">
        <v>92.09719222279972</v>
      </c>
      <c r="AL1479" s="96">
        <v>115.45918773462637</v>
      </c>
      <c r="AM1479" s="10"/>
      <c r="AN1479" s="10"/>
      <c r="AO1479" s="10"/>
      <c r="AP1479" s="10"/>
    </row>
    <row r="1480" spans="1:43" x14ac:dyDescent="0.2">
      <c r="A1480" s="3" t="s">
        <v>3644</v>
      </c>
      <c r="B1480" s="7" t="s">
        <v>12651</v>
      </c>
      <c r="C1480" s="85">
        <v>1728273</v>
      </c>
      <c r="D1480" s="85">
        <v>1726942</v>
      </c>
      <c r="E1480" s="15" t="s">
        <v>21062</v>
      </c>
      <c r="F1480" s="5" t="s">
        <v>9400</v>
      </c>
      <c r="G1480" s="5">
        <v>1329</v>
      </c>
      <c r="H1480" s="40">
        <v>0</v>
      </c>
      <c r="I1480" s="17" t="s">
        <v>21754</v>
      </c>
      <c r="J1480" s="36" t="s">
        <v>1364</v>
      </c>
      <c r="K1480" s="50">
        <v>443</v>
      </c>
      <c r="L1480" s="7" t="s">
        <v>9257</v>
      </c>
      <c r="M1480" s="89">
        <v>0</v>
      </c>
      <c r="N1480" s="89" t="s">
        <v>22729</v>
      </c>
      <c r="O1480" s="89" t="s">
        <v>9251</v>
      </c>
      <c r="P1480" s="6" t="s">
        <v>6417</v>
      </c>
      <c r="Q1480" s="6" t="s">
        <v>6418</v>
      </c>
      <c r="R1480" s="6" t="s">
        <v>6419</v>
      </c>
      <c r="S1480" s="6" t="s">
        <v>4618</v>
      </c>
      <c r="T1480" s="6" t="s">
        <v>4618</v>
      </c>
      <c r="U1480" s="6" t="s">
        <v>4618</v>
      </c>
      <c r="V1480" s="6" t="s">
        <v>4618</v>
      </c>
      <c r="W1480" s="6" t="s">
        <v>4618</v>
      </c>
      <c r="X1480" s="6" t="s">
        <v>4618</v>
      </c>
      <c r="Y1480" s="6" t="s">
        <v>6420</v>
      </c>
      <c r="Z1480" s="6" t="s">
        <v>6421</v>
      </c>
      <c r="AA1480" s="38" t="s">
        <v>4619</v>
      </c>
      <c r="AB1480" s="8" t="s">
        <v>12454</v>
      </c>
      <c r="AC1480" s="8" t="s">
        <v>22770</v>
      </c>
      <c r="AD1480" s="9" t="s">
        <v>11633</v>
      </c>
      <c r="AE1480" s="50">
        <v>1</v>
      </c>
      <c r="AF1480" s="97">
        <v>44</v>
      </c>
      <c r="AG1480" s="92">
        <v>873</v>
      </c>
      <c r="AH1480" s="93">
        <v>-0.12130942417698901</v>
      </c>
      <c r="AI1480" s="94">
        <v>0.82871579733738798</v>
      </c>
      <c r="AJ1480" s="95">
        <v>131.73966944748403</v>
      </c>
      <c r="AK1480" s="95">
        <v>183.71262058044096</v>
      </c>
      <c r="AL1480" s="96">
        <v>119.20944953095622</v>
      </c>
      <c r="AM1480" s="10">
        <v>0</v>
      </c>
      <c r="AN1480" s="10">
        <v>10</v>
      </c>
      <c r="AO1480" s="10">
        <v>9.9787927322988796</v>
      </c>
      <c r="AP1480" s="10">
        <v>3.6375169551048298E-3</v>
      </c>
      <c r="AQ1480" s="3" t="s">
        <v>12645</v>
      </c>
    </row>
    <row r="1481" spans="1:43" x14ac:dyDescent="0.2">
      <c r="A1481" s="3" t="s">
        <v>3646</v>
      </c>
      <c r="B1481" s="7" t="s">
        <v>12651</v>
      </c>
      <c r="C1481" s="85">
        <v>1729498</v>
      </c>
      <c r="D1481" s="85">
        <v>1728317</v>
      </c>
      <c r="E1481" s="15" t="s">
        <v>21063</v>
      </c>
      <c r="F1481" s="5" t="s">
        <v>9400</v>
      </c>
      <c r="G1481" s="5">
        <v>1179</v>
      </c>
      <c r="H1481" s="40">
        <v>0</v>
      </c>
      <c r="I1481" s="17" t="s">
        <v>21756</v>
      </c>
      <c r="J1481" s="36" t="s">
        <v>1365</v>
      </c>
      <c r="K1481" s="50">
        <v>393</v>
      </c>
      <c r="L1481" s="7" t="s">
        <v>9252</v>
      </c>
      <c r="M1481" s="89">
        <v>1</v>
      </c>
      <c r="N1481" s="89"/>
      <c r="O1481" s="89" t="s">
        <v>9248</v>
      </c>
      <c r="P1481" s="6" t="s">
        <v>4618</v>
      </c>
      <c r="Q1481" s="6" t="s">
        <v>4618</v>
      </c>
      <c r="R1481" s="6" t="s">
        <v>4618</v>
      </c>
      <c r="S1481" s="6" t="s">
        <v>4618</v>
      </c>
      <c r="T1481" s="6" t="s">
        <v>4618</v>
      </c>
      <c r="U1481" s="6" t="s">
        <v>4618</v>
      </c>
      <c r="V1481" s="6" t="s">
        <v>4618</v>
      </c>
      <c r="W1481" s="6" t="s">
        <v>4618</v>
      </c>
      <c r="X1481" s="6" t="s">
        <v>4618</v>
      </c>
      <c r="Y1481" s="6" t="s">
        <v>4618</v>
      </c>
      <c r="Z1481" s="6" t="s">
        <v>4618</v>
      </c>
      <c r="AA1481" s="38" t="s">
        <v>4619</v>
      </c>
      <c r="AB1481" s="8" t="s">
        <v>12455</v>
      </c>
      <c r="AC1481" s="8" t="s">
        <v>22770</v>
      </c>
      <c r="AD1481" s="9" t="s">
        <v>11531</v>
      </c>
      <c r="AE1481" s="50">
        <v>1</v>
      </c>
      <c r="AF1481" s="97">
        <v>25</v>
      </c>
      <c r="AG1481" s="92">
        <v>277</v>
      </c>
      <c r="AH1481" s="93">
        <v>-0.47979243163012403</v>
      </c>
      <c r="AI1481" s="94">
        <v>0.54797233880076401</v>
      </c>
      <c r="AJ1481" s="95">
        <v>74.079086484815406</v>
      </c>
      <c r="AK1481" s="95">
        <v>103.26437264542673</v>
      </c>
      <c r="AL1481" s="96">
        <v>60.585886536792508</v>
      </c>
      <c r="AM1481" s="10">
        <v>9.9999999999591598</v>
      </c>
      <c r="AN1481" s="10">
        <v>0</v>
      </c>
      <c r="AO1481" s="10">
        <v>9.0734899055736502</v>
      </c>
      <c r="AP1481" s="10">
        <v>2.66453525910037E-14</v>
      </c>
      <c r="AQ1481" s="3" t="s">
        <v>12649</v>
      </c>
    </row>
    <row r="1482" spans="1:43" x14ac:dyDescent="0.2">
      <c r="A1482" s="3" t="s">
        <v>3647</v>
      </c>
      <c r="B1482" s="7" t="s">
        <v>12651</v>
      </c>
      <c r="C1482" s="85">
        <v>1730029</v>
      </c>
      <c r="D1482" s="85">
        <v>1729577</v>
      </c>
      <c r="E1482" s="15" t="s">
        <v>21063</v>
      </c>
      <c r="F1482" s="5" t="s">
        <v>9400</v>
      </c>
      <c r="G1482" s="5">
        <v>450</v>
      </c>
      <c r="H1482" s="40">
        <v>0</v>
      </c>
      <c r="I1482" s="17" t="s">
        <v>21757</v>
      </c>
      <c r="J1482" s="36" t="s">
        <v>1366</v>
      </c>
      <c r="K1482" s="50">
        <v>150</v>
      </c>
      <c r="L1482" s="7" t="s">
        <v>9254</v>
      </c>
      <c r="M1482" s="89">
        <v>1</v>
      </c>
      <c r="N1482" s="89"/>
      <c r="O1482" s="89" t="s">
        <v>9249</v>
      </c>
      <c r="P1482" s="6" t="s">
        <v>4618</v>
      </c>
      <c r="Q1482" s="6" t="s">
        <v>6422</v>
      </c>
      <c r="R1482" s="6" t="s">
        <v>6379</v>
      </c>
      <c r="S1482" s="6" t="s">
        <v>4618</v>
      </c>
      <c r="T1482" s="6" t="s">
        <v>4618</v>
      </c>
      <c r="U1482" s="6" t="s">
        <v>4618</v>
      </c>
      <c r="V1482" s="6" t="s">
        <v>4618</v>
      </c>
      <c r="W1482" s="6" t="s">
        <v>4618</v>
      </c>
      <c r="X1482" s="6" t="s">
        <v>4618</v>
      </c>
      <c r="Y1482" s="6" t="s">
        <v>4618</v>
      </c>
      <c r="Z1482" s="6" t="s">
        <v>6423</v>
      </c>
      <c r="AA1482" s="38" t="s">
        <v>4619</v>
      </c>
      <c r="AB1482" s="8" t="s">
        <v>12456</v>
      </c>
      <c r="AC1482" s="8" t="s">
        <v>22770</v>
      </c>
      <c r="AD1482" s="9" t="s">
        <v>11633</v>
      </c>
      <c r="AE1482" s="50">
        <v>1</v>
      </c>
      <c r="AF1482" s="97">
        <v>15</v>
      </c>
      <c r="AG1482" s="92">
        <v>270</v>
      </c>
      <c r="AH1482" s="93">
        <v>-0.35340831034926601</v>
      </c>
      <c r="AI1482" s="94">
        <v>0.66309805876688799</v>
      </c>
      <c r="AJ1482" s="95">
        <v>393.1122066402433</v>
      </c>
      <c r="AK1482" s="95">
        <v>515.94889315332193</v>
      </c>
      <c r="AL1482" s="96">
        <v>324.78366421321732</v>
      </c>
      <c r="AM1482" s="10">
        <v>9.9999999999694094</v>
      </c>
      <c r="AN1482" s="10">
        <v>0</v>
      </c>
      <c r="AO1482" s="10">
        <v>9.9734235808487295</v>
      </c>
      <c r="AP1482" s="10">
        <v>9.3857688324101504E-3</v>
      </c>
      <c r="AQ1482" s="3" t="s">
        <v>12649</v>
      </c>
    </row>
    <row r="1483" spans="1:43" x14ac:dyDescent="0.2">
      <c r="A1483" s="3" t="s">
        <v>3648</v>
      </c>
      <c r="B1483" s="7" t="s">
        <v>12651</v>
      </c>
      <c r="C1483" s="85">
        <v>1730756</v>
      </c>
      <c r="D1483" s="85">
        <v>1730043</v>
      </c>
      <c r="E1483" s="15" t="s">
        <v>21064</v>
      </c>
      <c r="F1483" s="5" t="s">
        <v>9400</v>
      </c>
      <c r="G1483" s="5">
        <v>711</v>
      </c>
      <c r="H1483" s="40">
        <v>0</v>
      </c>
      <c r="I1483" s="17" t="s">
        <v>21758</v>
      </c>
      <c r="J1483" s="36" t="s">
        <v>1367</v>
      </c>
      <c r="K1483" s="50">
        <v>237</v>
      </c>
      <c r="L1483" s="7" t="s">
        <v>9254</v>
      </c>
      <c r="M1483" s="89">
        <v>3</v>
      </c>
      <c r="N1483" s="89"/>
      <c r="O1483" s="89" t="s">
        <v>9249</v>
      </c>
      <c r="P1483" s="6" t="s">
        <v>4618</v>
      </c>
      <c r="Q1483" s="6" t="s">
        <v>6424</v>
      </c>
      <c r="R1483" s="6" t="s">
        <v>6383</v>
      </c>
      <c r="S1483" s="6" t="s">
        <v>4618</v>
      </c>
      <c r="T1483" s="6" t="s">
        <v>4618</v>
      </c>
      <c r="U1483" s="6" t="s">
        <v>4618</v>
      </c>
      <c r="V1483" s="6" t="s">
        <v>4618</v>
      </c>
      <c r="W1483" s="6" t="s">
        <v>4618</v>
      </c>
      <c r="X1483" s="6" t="s">
        <v>4618</v>
      </c>
      <c r="Y1483" s="6" t="s">
        <v>4618</v>
      </c>
      <c r="Z1483" s="6" t="s">
        <v>6425</v>
      </c>
      <c r="AA1483" s="38" t="s">
        <v>4619</v>
      </c>
      <c r="AB1483" s="8" t="s">
        <v>12443</v>
      </c>
      <c r="AC1483" s="8" t="s">
        <v>22770</v>
      </c>
      <c r="AD1483" s="9" t="s">
        <v>11633</v>
      </c>
      <c r="AE1483" s="50">
        <v>1</v>
      </c>
      <c r="AF1483" s="97">
        <v>18</v>
      </c>
      <c r="AG1483" s="92">
        <v>234</v>
      </c>
      <c r="AH1483" s="93">
        <v>-0.799651157230023</v>
      </c>
      <c r="AI1483" s="94">
        <v>0.35036221222936997</v>
      </c>
      <c r="AJ1483" s="95">
        <v>346.187549373222</v>
      </c>
      <c r="AK1483" s="95">
        <v>423.73695950056373</v>
      </c>
      <c r="AL1483" s="96">
        <v>335.22558739150355</v>
      </c>
      <c r="AM1483" s="10">
        <v>9.9999999992311395</v>
      </c>
      <c r="AN1483" s="10">
        <v>0</v>
      </c>
      <c r="AO1483" s="10">
        <v>4.9780213984508697</v>
      </c>
      <c r="AP1483" s="10">
        <v>4.9285897712129803</v>
      </c>
      <c r="AQ1483" s="3" t="s">
        <v>12648</v>
      </c>
    </row>
    <row r="1484" spans="1:43" x14ac:dyDescent="0.2">
      <c r="A1484" s="3" t="s">
        <v>3649</v>
      </c>
      <c r="B1484" s="7" t="s">
        <v>12651</v>
      </c>
      <c r="C1484" s="85">
        <v>1731341</v>
      </c>
      <c r="D1484" s="85">
        <v>1730901</v>
      </c>
      <c r="E1484" s="15" t="s">
        <v>21064</v>
      </c>
      <c r="F1484" s="5" t="s">
        <v>9400</v>
      </c>
      <c r="G1484" s="5">
        <v>438</v>
      </c>
      <c r="H1484" s="40">
        <v>0</v>
      </c>
      <c r="I1484" s="17" t="s">
        <v>21759</v>
      </c>
      <c r="J1484" s="36" t="s">
        <v>1368</v>
      </c>
      <c r="K1484" s="50">
        <v>146</v>
      </c>
      <c r="L1484" s="7" t="s">
        <v>9253</v>
      </c>
      <c r="M1484" s="89">
        <v>0</v>
      </c>
      <c r="N1484" s="89"/>
      <c r="O1484" s="89" t="s">
        <v>9249</v>
      </c>
      <c r="P1484" s="6" t="s">
        <v>6050</v>
      </c>
      <c r="Q1484" s="6" t="s">
        <v>6426</v>
      </c>
      <c r="R1484" s="6" t="s">
        <v>6427</v>
      </c>
      <c r="S1484" s="6" t="s">
        <v>6428</v>
      </c>
      <c r="T1484" s="6" t="s">
        <v>4618</v>
      </c>
      <c r="U1484" s="6" t="s">
        <v>6429</v>
      </c>
      <c r="V1484" s="6" t="s">
        <v>4618</v>
      </c>
      <c r="W1484" s="6" t="s">
        <v>4618</v>
      </c>
      <c r="X1484" s="6" t="s">
        <v>4618</v>
      </c>
      <c r="Y1484" s="6" t="s">
        <v>6053</v>
      </c>
      <c r="Z1484" s="6" t="s">
        <v>6430</v>
      </c>
      <c r="AA1484" s="38" t="s">
        <v>4618</v>
      </c>
      <c r="AB1484" s="8" t="s">
        <v>12457</v>
      </c>
      <c r="AC1484" s="8" t="s">
        <v>22770</v>
      </c>
      <c r="AD1484" s="9" t="s">
        <v>11531</v>
      </c>
      <c r="AE1484" s="50">
        <v>1</v>
      </c>
      <c r="AF1484" s="97">
        <v>11</v>
      </c>
      <c r="AG1484" s="92">
        <v>148</v>
      </c>
      <c r="AH1484" s="93">
        <v>1.0106876232663999</v>
      </c>
      <c r="AI1484" s="94">
        <v>0.31022287039921298</v>
      </c>
      <c r="AJ1484" s="95">
        <v>53.855637504478089</v>
      </c>
      <c r="AK1484" s="95">
        <v>39.793586018585174</v>
      </c>
      <c r="AL1484" s="96">
        <v>59.437682006490306</v>
      </c>
      <c r="AM1484" s="10">
        <v>8.8628575671378899E-5</v>
      </c>
      <c r="AN1484" s="10">
        <v>1.9283471005963899</v>
      </c>
      <c r="AO1484" s="10">
        <v>9.6769426486007504</v>
      </c>
      <c r="AP1484" s="10">
        <v>2.64484517842333E-7</v>
      </c>
    </row>
    <row r="1485" spans="1:43" x14ac:dyDescent="0.2">
      <c r="A1485" s="3" t="s">
        <v>3650</v>
      </c>
      <c r="B1485" s="7" t="s">
        <v>12651</v>
      </c>
      <c r="C1485" s="85">
        <v>1732641</v>
      </c>
      <c r="D1485" s="85">
        <v>1731556</v>
      </c>
      <c r="E1485" s="15" t="s">
        <v>21062</v>
      </c>
      <c r="F1485" s="5" t="s">
        <v>9400</v>
      </c>
      <c r="G1485" s="5">
        <v>1083</v>
      </c>
      <c r="H1485" s="40">
        <v>0</v>
      </c>
      <c r="I1485" s="17" t="s">
        <v>21760</v>
      </c>
      <c r="J1485" s="36" t="s">
        <v>1369</v>
      </c>
      <c r="K1485" s="50">
        <v>361</v>
      </c>
      <c r="L1485" s="7" t="s">
        <v>9253</v>
      </c>
      <c r="M1485" s="89">
        <v>0</v>
      </c>
      <c r="N1485" s="89"/>
      <c r="O1485" s="89" t="s">
        <v>9249</v>
      </c>
      <c r="P1485" s="6" t="s">
        <v>6431</v>
      </c>
      <c r="Q1485" s="6" t="s">
        <v>6432</v>
      </c>
      <c r="R1485" s="6" t="s">
        <v>6433</v>
      </c>
      <c r="S1485" s="6" t="s">
        <v>4618</v>
      </c>
      <c r="T1485" s="6" t="s">
        <v>4618</v>
      </c>
      <c r="U1485" s="6" t="s">
        <v>4618</v>
      </c>
      <c r="V1485" s="6" t="s">
        <v>4618</v>
      </c>
      <c r="W1485" s="6" t="s">
        <v>4618</v>
      </c>
      <c r="X1485" s="6" t="s">
        <v>4679</v>
      </c>
      <c r="Y1485" s="6" t="s">
        <v>6434</v>
      </c>
      <c r="Z1485" s="6" t="s">
        <v>6435</v>
      </c>
      <c r="AA1485" s="38" t="s">
        <v>4618</v>
      </c>
      <c r="AB1485" s="8" t="s">
        <v>12458</v>
      </c>
      <c r="AC1485" s="8" t="s">
        <v>22770</v>
      </c>
      <c r="AD1485" s="9" t="s">
        <v>11539</v>
      </c>
      <c r="AE1485" s="50">
        <v>1</v>
      </c>
      <c r="AF1485" s="97">
        <v>23</v>
      </c>
      <c r="AG1485" s="92">
        <v>251</v>
      </c>
      <c r="AH1485" s="93">
        <v>5.3162765622703001E-2</v>
      </c>
      <c r="AI1485" s="94">
        <v>0.95790253002714298</v>
      </c>
      <c r="AJ1485" s="95">
        <v>122.74805005472156</v>
      </c>
      <c r="AK1485" s="95">
        <v>150.21805439726663</v>
      </c>
      <c r="AL1485" s="96">
        <v>116.87716151729552</v>
      </c>
      <c r="AM1485" s="10">
        <v>9.3148428573709801</v>
      </c>
      <c r="AN1485" s="10">
        <v>2.2541968291989102E-12</v>
      </c>
      <c r="AO1485" s="10">
        <v>9.8760156256041007</v>
      </c>
      <c r="AP1485" s="10">
        <v>1.69069601501021E-2</v>
      </c>
      <c r="AQ1485" s="3" t="s">
        <v>12649</v>
      </c>
    </row>
    <row r="1486" spans="1:43" x14ac:dyDescent="0.2">
      <c r="A1486" s="3" t="s">
        <v>3651</v>
      </c>
      <c r="B1486" s="7" t="s">
        <v>12651</v>
      </c>
      <c r="C1486" s="85">
        <v>1733271</v>
      </c>
      <c r="D1486" s="85">
        <v>1732654</v>
      </c>
      <c r="E1486" s="15" t="s">
        <v>21062</v>
      </c>
      <c r="F1486" s="5" t="s">
        <v>9400</v>
      </c>
      <c r="G1486" s="5">
        <v>615</v>
      </c>
      <c r="H1486" s="40">
        <v>0</v>
      </c>
      <c r="I1486" s="17" t="s">
        <v>21761</v>
      </c>
      <c r="J1486" s="36" t="s">
        <v>1370</v>
      </c>
      <c r="K1486" s="50">
        <v>205</v>
      </c>
      <c r="L1486" s="7" t="s">
        <v>9253</v>
      </c>
      <c r="M1486" s="89">
        <v>0</v>
      </c>
      <c r="N1486" s="89"/>
      <c r="O1486" s="89" t="s">
        <v>9249</v>
      </c>
      <c r="P1486" s="6" t="s">
        <v>6436</v>
      </c>
      <c r="Q1486" s="6" t="s">
        <v>4618</v>
      </c>
      <c r="R1486" s="6" t="s">
        <v>6437</v>
      </c>
      <c r="S1486" s="6" t="s">
        <v>4618</v>
      </c>
      <c r="T1486" s="6" t="s">
        <v>4618</v>
      </c>
      <c r="U1486" s="6" t="s">
        <v>4618</v>
      </c>
      <c r="V1486" s="6" t="s">
        <v>4618</v>
      </c>
      <c r="W1486" s="6" t="s">
        <v>4618</v>
      </c>
      <c r="X1486" s="6" t="s">
        <v>6438</v>
      </c>
      <c r="Y1486" s="6" t="s">
        <v>6439</v>
      </c>
      <c r="Z1486" s="6" t="s">
        <v>6440</v>
      </c>
      <c r="AA1486" s="38" t="s">
        <v>4618</v>
      </c>
      <c r="AB1486" s="8" t="s">
        <v>12459</v>
      </c>
      <c r="AC1486" s="8" t="s">
        <v>22770</v>
      </c>
      <c r="AD1486" s="9" t="s">
        <v>11539</v>
      </c>
      <c r="AE1486" s="50">
        <v>1</v>
      </c>
      <c r="AF1486" s="97">
        <v>12</v>
      </c>
      <c r="AG1486" s="92">
        <v>41</v>
      </c>
      <c r="AH1486" s="93">
        <v>-1.1741216152618901</v>
      </c>
      <c r="AI1486" s="94">
        <v>0.58200627104275005</v>
      </c>
      <c r="AJ1486" s="95">
        <v>322.50701067060515</v>
      </c>
      <c r="AK1486" s="95">
        <v>427.21502117381715</v>
      </c>
      <c r="AL1486" s="96">
        <v>321.3382212855264</v>
      </c>
      <c r="AM1486" s="10">
        <v>2.9604962037410502E-7</v>
      </c>
      <c r="AN1486" s="10">
        <v>9.9409103393554599</v>
      </c>
      <c r="AO1486" s="10">
        <v>3.05655178475119</v>
      </c>
      <c r="AP1486" s="10">
        <v>1.00953504393573</v>
      </c>
      <c r="AQ1486" s="3" t="s">
        <v>12645</v>
      </c>
    </row>
    <row r="1487" spans="1:43" x14ac:dyDescent="0.2">
      <c r="A1487" s="3" t="s">
        <v>3652</v>
      </c>
      <c r="B1487" s="7" t="s">
        <v>12651</v>
      </c>
      <c r="C1487" s="85">
        <v>1733777</v>
      </c>
      <c r="D1487" s="85">
        <v>1733268</v>
      </c>
      <c r="E1487" s="15" t="s">
        <v>21064</v>
      </c>
      <c r="F1487" s="5" t="s">
        <v>9400</v>
      </c>
      <c r="G1487" s="5">
        <v>507</v>
      </c>
      <c r="H1487" s="40">
        <v>0</v>
      </c>
      <c r="I1487" s="17" t="s">
        <v>21762</v>
      </c>
      <c r="J1487" s="36" t="s">
        <v>1371</v>
      </c>
      <c r="K1487" s="50">
        <v>169</v>
      </c>
      <c r="L1487" s="7" t="s">
        <v>9253</v>
      </c>
      <c r="M1487" s="89">
        <v>0</v>
      </c>
      <c r="N1487" s="89"/>
      <c r="O1487" s="89" t="s">
        <v>9249</v>
      </c>
      <c r="P1487" s="6" t="s">
        <v>4750</v>
      </c>
      <c r="Q1487" s="6" t="s">
        <v>6441</v>
      </c>
      <c r="R1487" s="6" t="s">
        <v>6442</v>
      </c>
      <c r="S1487" s="6" t="s">
        <v>4618</v>
      </c>
      <c r="T1487" s="6" t="s">
        <v>6443</v>
      </c>
      <c r="U1487" s="6" t="s">
        <v>6444</v>
      </c>
      <c r="V1487" s="6" t="s">
        <v>4618</v>
      </c>
      <c r="W1487" s="6" t="s">
        <v>4618</v>
      </c>
      <c r="X1487" s="6" t="s">
        <v>4618</v>
      </c>
      <c r="Y1487" s="6" t="s">
        <v>4751</v>
      </c>
      <c r="Z1487" s="6" t="s">
        <v>6445</v>
      </c>
      <c r="AA1487" s="38" t="s">
        <v>4618</v>
      </c>
      <c r="AB1487" s="8" t="s">
        <v>12460</v>
      </c>
      <c r="AC1487" s="8" t="s">
        <v>22770</v>
      </c>
      <c r="AD1487" s="9" t="s">
        <v>11539</v>
      </c>
      <c r="AE1487" s="50">
        <v>1</v>
      </c>
      <c r="AF1487" s="97">
        <v>19</v>
      </c>
      <c r="AG1487" s="92">
        <v>153</v>
      </c>
      <c r="AH1487" s="93">
        <v>-0.75975843010651001</v>
      </c>
      <c r="AI1487" s="94">
        <v>0.46219436272658199</v>
      </c>
      <c r="AJ1487" s="95">
        <v>758.94845305920853</v>
      </c>
      <c r="AK1487" s="95">
        <v>889.84761495118391</v>
      </c>
      <c r="AL1487" s="96">
        <v>752.39949348059247</v>
      </c>
      <c r="AM1487" s="10">
        <v>7.95166233285416</v>
      </c>
      <c r="AN1487" s="10">
        <v>1.6526333546096298E-5</v>
      </c>
      <c r="AO1487" s="10">
        <v>9.9790988244558907</v>
      </c>
      <c r="AP1487" s="10">
        <v>6.0970364481605004E-6</v>
      </c>
      <c r="AQ1487" s="3" t="s">
        <v>12649</v>
      </c>
    </row>
    <row r="1488" spans="1:43" x14ac:dyDescent="0.2">
      <c r="A1488" s="3" t="s">
        <v>3653</v>
      </c>
      <c r="B1488" s="7" t="s">
        <v>12651</v>
      </c>
      <c r="C1488" s="85">
        <v>1734745</v>
      </c>
      <c r="D1488" s="85">
        <v>1734227</v>
      </c>
      <c r="E1488" s="15" t="s">
        <v>21063</v>
      </c>
      <c r="F1488" s="5" t="s">
        <v>9401</v>
      </c>
      <c r="G1488" s="5">
        <v>516</v>
      </c>
      <c r="H1488" s="40">
        <v>0</v>
      </c>
      <c r="I1488" s="17" t="s">
        <v>21763</v>
      </c>
      <c r="J1488" s="36" t="s">
        <v>1372</v>
      </c>
      <c r="K1488" s="50">
        <v>172</v>
      </c>
      <c r="L1488" s="7" t="s">
        <v>9253</v>
      </c>
      <c r="M1488" s="89">
        <v>0</v>
      </c>
      <c r="N1488" s="89"/>
      <c r="O1488" s="89" t="s">
        <v>9249</v>
      </c>
      <c r="P1488" s="6" t="s">
        <v>4618</v>
      </c>
      <c r="Q1488" s="6" t="s">
        <v>4618</v>
      </c>
      <c r="R1488" s="6" t="s">
        <v>6446</v>
      </c>
      <c r="S1488" s="6" t="s">
        <v>4618</v>
      </c>
      <c r="T1488" s="6" t="s">
        <v>4618</v>
      </c>
      <c r="U1488" s="6" t="s">
        <v>4618</v>
      </c>
      <c r="V1488" s="6" t="s">
        <v>4618</v>
      </c>
      <c r="W1488" s="6" t="s">
        <v>4618</v>
      </c>
      <c r="X1488" s="6" t="s">
        <v>4618</v>
      </c>
      <c r="Y1488" s="6" t="s">
        <v>4618</v>
      </c>
      <c r="Z1488" s="6" t="s">
        <v>4618</v>
      </c>
      <c r="AA1488" s="38" t="s">
        <v>4618</v>
      </c>
      <c r="AB1488" s="8" t="s">
        <v>12461</v>
      </c>
      <c r="AC1488" s="8" t="s">
        <v>22770</v>
      </c>
      <c r="AD1488" s="9" t="s">
        <v>11531</v>
      </c>
      <c r="AE1488" s="50">
        <v>1</v>
      </c>
      <c r="AF1488" s="97">
        <v>7</v>
      </c>
      <c r="AG1488" s="92">
        <v>61</v>
      </c>
      <c r="AH1488" s="93">
        <v>-1.5716007431564301</v>
      </c>
      <c r="AI1488" s="94">
        <v>0.35383046224832498</v>
      </c>
      <c r="AJ1488" s="95">
        <v>560.64022445117178</v>
      </c>
      <c r="AK1488" s="95">
        <v>708.75169073641439</v>
      </c>
      <c r="AL1488" s="96">
        <v>598.98222806099227</v>
      </c>
      <c r="AM1488" s="10">
        <v>5.3457570950558804</v>
      </c>
      <c r="AN1488" s="10">
        <v>2.2125244140625E-2</v>
      </c>
      <c r="AO1488" s="10">
        <v>4.9011336628500004</v>
      </c>
      <c r="AP1488" s="10">
        <v>0</v>
      </c>
      <c r="AQ1488" s="3" t="s">
        <v>12642</v>
      </c>
    </row>
    <row r="1489" spans="1:43" x14ac:dyDescent="0.2">
      <c r="A1489" s="3" t="s">
        <v>3654</v>
      </c>
      <c r="B1489" s="7" t="s">
        <v>12651</v>
      </c>
      <c r="C1489" s="85">
        <v>1736053</v>
      </c>
      <c r="D1489" s="85">
        <v>1734911</v>
      </c>
      <c r="E1489" s="15" t="s">
        <v>21063</v>
      </c>
      <c r="F1489" s="5" t="s">
        <v>9400</v>
      </c>
      <c r="G1489" s="5">
        <v>1140</v>
      </c>
      <c r="H1489" s="40">
        <v>0</v>
      </c>
      <c r="I1489" s="17" t="s">
        <v>21764</v>
      </c>
      <c r="J1489" s="36" t="s">
        <v>1373</v>
      </c>
      <c r="K1489" s="50">
        <v>380</v>
      </c>
      <c r="L1489" s="7" t="s">
        <v>9254</v>
      </c>
      <c r="M1489" s="89">
        <v>11</v>
      </c>
      <c r="N1489" s="89"/>
      <c r="O1489" s="89" t="s">
        <v>9249</v>
      </c>
      <c r="P1489" s="6" t="s">
        <v>4618</v>
      </c>
      <c r="Q1489" s="6" t="s">
        <v>4618</v>
      </c>
      <c r="R1489" s="6" t="s">
        <v>6447</v>
      </c>
      <c r="S1489" s="6" t="s">
        <v>6448</v>
      </c>
      <c r="T1489" s="6" t="s">
        <v>4618</v>
      </c>
      <c r="U1489" s="6" t="s">
        <v>4618</v>
      </c>
      <c r="V1489" s="6" t="s">
        <v>4618</v>
      </c>
      <c r="W1489" s="6" t="s">
        <v>4618</v>
      </c>
      <c r="X1489" s="6" t="s">
        <v>4618</v>
      </c>
      <c r="Y1489" s="6" t="s">
        <v>4618</v>
      </c>
      <c r="Z1489" s="6" t="s">
        <v>4618</v>
      </c>
      <c r="AA1489" s="38" t="s">
        <v>4619</v>
      </c>
      <c r="AB1489" s="8" t="s">
        <v>12462</v>
      </c>
      <c r="AC1489" s="8" t="s">
        <v>22770</v>
      </c>
      <c r="AD1489" s="9" t="s">
        <v>11531</v>
      </c>
      <c r="AE1489" s="50">
        <v>1</v>
      </c>
      <c r="AF1489" s="97">
        <v>3</v>
      </c>
      <c r="AG1489" s="92">
        <v>4</v>
      </c>
      <c r="AH1489" s="93" t="s">
        <v>9258</v>
      </c>
      <c r="AI1489" s="94" t="s">
        <v>9258</v>
      </c>
      <c r="AJ1489" s="95">
        <v>130.21711726369728</v>
      </c>
      <c r="AK1489" s="95">
        <v>154.82090860923617</v>
      </c>
      <c r="AL1489" s="96">
        <v>127.83646523582433</v>
      </c>
      <c r="AM1489" s="10">
        <v>2.5</v>
      </c>
      <c r="AN1489" s="10">
        <v>0</v>
      </c>
      <c r="AO1489" s="10">
        <v>3.2850000000000001</v>
      </c>
      <c r="AP1489" s="10">
        <v>0</v>
      </c>
      <c r="AQ1489" s="3" t="s">
        <v>12642</v>
      </c>
    </row>
    <row r="1490" spans="1:43" x14ac:dyDescent="0.2">
      <c r="A1490" s="3" t="s">
        <v>3655</v>
      </c>
      <c r="B1490" s="7" t="s">
        <v>12651</v>
      </c>
      <c r="C1490" s="85">
        <v>1736164</v>
      </c>
      <c r="D1490" s="85">
        <v>1736826</v>
      </c>
      <c r="E1490" s="15" t="s">
        <v>21059</v>
      </c>
      <c r="F1490" s="5" t="s">
        <v>9400</v>
      </c>
      <c r="G1490" s="5">
        <v>660</v>
      </c>
      <c r="H1490" s="40">
        <v>0</v>
      </c>
      <c r="I1490" s="17" t="s">
        <v>21765</v>
      </c>
      <c r="J1490" s="36" t="s">
        <v>1374</v>
      </c>
      <c r="K1490" s="50">
        <v>220</v>
      </c>
      <c r="L1490" s="7" t="s">
        <v>9253</v>
      </c>
      <c r="M1490" s="89">
        <v>0</v>
      </c>
      <c r="N1490" s="89"/>
      <c r="O1490" s="89" t="s">
        <v>9249</v>
      </c>
      <c r="P1490" s="6" t="s">
        <v>4704</v>
      </c>
      <c r="Q1490" s="6" t="s">
        <v>4618</v>
      </c>
      <c r="R1490" s="6" t="s">
        <v>6449</v>
      </c>
      <c r="S1490" s="6" t="s">
        <v>4618</v>
      </c>
      <c r="T1490" s="6" t="s">
        <v>4618</v>
      </c>
      <c r="U1490" s="6" t="s">
        <v>4618</v>
      </c>
      <c r="V1490" s="6" t="s">
        <v>4618</v>
      </c>
      <c r="W1490" s="6" t="s">
        <v>4618</v>
      </c>
      <c r="X1490" s="6" t="s">
        <v>4618</v>
      </c>
      <c r="Y1490" s="6" t="s">
        <v>6450</v>
      </c>
      <c r="Z1490" s="6" t="s">
        <v>4618</v>
      </c>
      <c r="AA1490" s="38" t="s">
        <v>4618</v>
      </c>
      <c r="AB1490" s="8" t="s">
        <v>11902</v>
      </c>
      <c r="AC1490" s="8" t="s">
        <v>22770</v>
      </c>
      <c r="AD1490" s="9" t="s">
        <v>11537</v>
      </c>
      <c r="AE1490" s="50">
        <v>1</v>
      </c>
      <c r="AF1490" s="97">
        <v>10</v>
      </c>
      <c r="AG1490" s="92">
        <v>31</v>
      </c>
      <c r="AH1490" s="93">
        <v>0.55125600462910596</v>
      </c>
      <c r="AI1490" s="94">
        <v>0.830591136759807</v>
      </c>
      <c r="AJ1490" s="95">
        <v>62.848703942695195</v>
      </c>
      <c r="AK1490" s="95">
        <v>57.078481707489068</v>
      </c>
      <c r="AL1490" s="96">
        <v>63.907601432135507</v>
      </c>
      <c r="AM1490" s="10">
        <v>0</v>
      </c>
      <c r="AN1490" s="10">
        <v>9.9999997019767708</v>
      </c>
      <c r="AO1490" s="10">
        <v>4.2534582704999897</v>
      </c>
      <c r="AP1490" s="10">
        <v>0.14123762449999999</v>
      </c>
      <c r="AQ1490" s="3" t="s">
        <v>12644</v>
      </c>
    </row>
    <row r="1491" spans="1:43" x14ac:dyDescent="0.2">
      <c r="A1491" s="3" t="s">
        <v>3657</v>
      </c>
      <c r="B1491" s="7" t="s">
        <v>12651</v>
      </c>
      <c r="C1491" s="85">
        <v>1737156</v>
      </c>
      <c r="D1491" s="85">
        <v>1737902</v>
      </c>
      <c r="E1491" s="15" t="s">
        <v>21060</v>
      </c>
      <c r="F1491" s="5" t="s">
        <v>9400</v>
      </c>
      <c r="G1491" s="5">
        <v>744</v>
      </c>
      <c r="H1491" s="40">
        <v>1</v>
      </c>
      <c r="I1491" s="17" t="s">
        <v>21767</v>
      </c>
      <c r="J1491" s="36" t="s">
        <v>1375</v>
      </c>
      <c r="K1491" s="50">
        <v>248</v>
      </c>
      <c r="L1491" s="7" t="s">
        <v>9253</v>
      </c>
      <c r="M1491" s="89">
        <v>0</v>
      </c>
      <c r="N1491" s="89"/>
      <c r="O1491" s="89" t="s">
        <v>9249</v>
      </c>
      <c r="P1491" s="6" t="s">
        <v>4618</v>
      </c>
      <c r="Q1491" s="6" t="s">
        <v>4618</v>
      </c>
      <c r="R1491" s="6" t="s">
        <v>6453</v>
      </c>
      <c r="S1491" s="6" t="s">
        <v>4618</v>
      </c>
      <c r="T1491" s="6" t="s">
        <v>4618</v>
      </c>
      <c r="U1491" s="6" t="s">
        <v>4618</v>
      </c>
      <c r="V1491" s="6" t="s">
        <v>4618</v>
      </c>
      <c r="W1491" s="6" t="s">
        <v>4618</v>
      </c>
      <c r="X1491" s="6" t="s">
        <v>4618</v>
      </c>
      <c r="Y1491" s="6" t="s">
        <v>4618</v>
      </c>
      <c r="Z1491" s="6" t="s">
        <v>4618</v>
      </c>
      <c r="AA1491" s="38" t="s">
        <v>4618</v>
      </c>
      <c r="AB1491" s="8" t="s">
        <v>12463</v>
      </c>
      <c r="AC1491" s="8" t="s">
        <v>22770</v>
      </c>
      <c r="AD1491" s="9" t="s">
        <v>11550</v>
      </c>
      <c r="AE1491" s="50">
        <v>1</v>
      </c>
      <c r="AF1491" s="97">
        <v>17</v>
      </c>
      <c r="AG1491" s="92">
        <v>107</v>
      </c>
      <c r="AH1491" s="93">
        <v>-0.58249538425972203</v>
      </c>
      <c r="AI1491" s="94">
        <v>0.63814558965054102</v>
      </c>
      <c r="AJ1491" s="95">
        <v>95.109259091229561</v>
      </c>
      <c r="AK1491" s="95">
        <v>55.516029979620043</v>
      </c>
      <c r="AL1491" s="96">
        <v>104.59316363128055</v>
      </c>
      <c r="AM1491" s="10">
        <v>0.30226809278692901</v>
      </c>
      <c r="AN1491" s="10">
        <v>0.19993028413026001</v>
      </c>
      <c r="AO1491" s="10">
        <v>6.7179383457084203</v>
      </c>
      <c r="AP1491" s="10">
        <v>1.12696701453529E-4</v>
      </c>
    </row>
    <row r="1492" spans="1:43" x14ac:dyDescent="0.2">
      <c r="A1492" s="3" t="s">
        <v>3658</v>
      </c>
      <c r="B1492" s="7" t="s">
        <v>12651</v>
      </c>
      <c r="C1492" s="85">
        <v>1738257</v>
      </c>
      <c r="D1492" s="85">
        <v>1738748</v>
      </c>
      <c r="E1492" s="15" t="s">
        <v>21060</v>
      </c>
      <c r="F1492" s="5" t="s">
        <v>9400</v>
      </c>
      <c r="G1492" s="5">
        <v>489</v>
      </c>
      <c r="H1492" s="40">
        <v>0</v>
      </c>
      <c r="I1492" s="17" t="s">
        <v>21768</v>
      </c>
      <c r="J1492" s="36"/>
      <c r="K1492" s="50">
        <v>163</v>
      </c>
      <c r="L1492" s="7" t="s">
        <v>9252</v>
      </c>
      <c r="M1492" s="89">
        <v>0</v>
      </c>
      <c r="N1492" s="89"/>
      <c r="O1492" s="89" t="s">
        <v>9249</v>
      </c>
      <c r="P1492" s="6" t="s">
        <v>4716</v>
      </c>
      <c r="Q1492" s="6" t="s">
        <v>6213</v>
      </c>
      <c r="R1492" s="6" t="s">
        <v>5596</v>
      </c>
      <c r="S1492" s="6" t="s">
        <v>4618</v>
      </c>
      <c r="T1492" s="6" t="s">
        <v>4618</v>
      </c>
      <c r="U1492" s="6" t="s">
        <v>4618</v>
      </c>
      <c r="V1492" s="6" t="s">
        <v>4818</v>
      </c>
      <c r="W1492" s="6" t="s">
        <v>4618</v>
      </c>
      <c r="X1492" s="6" t="s">
        <v>4776</v>
      </c>
      <c r="Y1492" s="6" t="s">
        <v>4777</v>
      </c>
      <c r="Z1492" s="6" t="s">
        <v>4618</v>
      </c>
      <c r="AA1492" s="38" t="s">
        <v>4618</v>
      </c>
      <c r="AB1492" s="8" t="s">
        <v>11733</v>
      </c>
      <c r="AC1492" s="8" t="s">
        <v>22770</v>
      </c>
      <c r="AD1492" s="9" t="s">
        <v>11550</v>
      </c>
      <c r="AE1492" s="50">
        <v>0</v>
      </c>
      <c r="AF1492" s="97">
        <v>0</v>
      </c>
      <c r="AG1492" s="92">
        <v>0</v>
      </c>
      <c r="AH1492" s="93" t="s">
        <v>9258</v>
      </c>
      <c r="AI1492" s="94" t="s">
        <v>9258</v>
      </c>
      <c r="AJ1492" s="95">
        <v>1693.6553483822686</v>
      </c>
      <c r="AK1492" s="95">
        <v>675.31298758334992</v>
      </c>
      <c r="AL1492" s="96">
        <v>2716.3529722083422</v>
      </c>
      <c r="AM1492" s="10"/>
      <c r="AN1492" s="10"/>
      <c r="AO1492" s="10"/>
      <c r="AP1492" s="10"/>
    </row>
    <row r="1493" spans="1:43" x14ac:dyDescent="0.2">
      <c r="A1493" s="3" t="s">
        <v>3659</v>
      </c>
      <c r="B1493" s="7" t="s">
        <v>12651</v>
      </c>
      <c r="C1493" s="85">
        <v>1738855</v>
      </c>
      <c r="D1493" s="85">
        <v>1739679</v>
      </c>
      <c r="E1493" s="15" t="s">
        <v>21059</v>
      </c>
      <c r="F1493" s="5" t="s">
        <v>9400</v>
      </c>
      <c r="G1493" s="5">
        <v>822</v>
      </c>
      <c r="H1493" s="40">
        <v>6</v>
      </c>
      <c r="I1493" s="17" t="s">
        <v>21769</v>
      </c>
      <c r="J1493" s="36"/>
      <c r="K1493" s="50">
        <v>274</v>
      </c>
      <c r="L1493" s="7" t="s">
        <v>9252</v>
      </c>
      <c r="M1493" s="89">
        <v>0</v>
      </c>
      <c r="N1493" s="89" t="s">
        <v>22729</v>
      </c>
      <c r="O1493" s="89" t="s">
        <v>9251</v>
      </c>
      <c r="P1493" s="6" t="s">
        <v>4618</v>
      </c>
      <c r="Q1493" s="6" t="s">
        <v>4618</v>
      </c>
      <c r="R1493" s="6" t="s">
        <v>4618</v>
      </c>
      <c r="S1493" s="6" t="s">
        <v>4618</v>
      </c>
      <c r="T1493" s="6" t="s">
        <v>4618</v>
      </c>
      <c r="U1493" s="6" t="s">
        <v>4618</v>
      </c>
      <c r="V1493" s="6" t="s">
        <v>4618</v>
      </c>
      <c r="W1493" s="6" t="s">
        <v>4618</v>
      </c>
      <c r="X1493" s="6" t="s">
        <v>4618</v>
      </c>
      <c r="Y1493" s="6" t="s">
        <v>4618</v>
      </c>
      <c r="Z1493" s="6" t="s">
        <v>4618</v>
      </c>
      <c r="AA1493" s="38" t="s">
        <v>4618</v>
      </c>
      <c r="AB1493" s="8" t="s">
        <v>9258</v>
      </c>
      <c r="AC1493" s="8" t="s">
        <v>11802</v>
      </c>
      <c r="AD1493" s="9" t="s">
        <v>11531</v>
      </c>
      <c r="AE1493" s="50">
        <v>0</v>
      </c>
      <c r="AF1493" s="97">
        <v>0</v>
      </c>
      <c r="AG1493" s="92">
        <v>0</v>
      </c>
      <c r="AH1493" s="93" t="s">
        <v>9258</v>
      </c>
      <c r="AI1493" s="94" t="s">
        <v>9258</v>
      </c>
      <c r="AJ1493" s="95">
        <v>2562.471288231689</v>
      </c>
      <c r="AK1493" s="95">
        <v>643.61082977894614</v>
      </c>
      <c r="AL1493" s="96">
        <v>2941.90010347828</v>
      </c>
      <c r="AM1493" s="10"/>
      <c r="AN1493" s="10"/>
      <c r="AO1493" s="10"/>
      <c r="AP1493" s="10"/>
    </row>
    <row r="1494" spans="1:43" x14ac:dyDescent="0.2">
      <c r="A1494" s="3" t="s">
        <v>3660</v>
      </c>
      <c r="B1494" s="7" t="s">
        <v>12651</v>
      </c>
      <c r="C1494" s="85">
        <v>1739766</v>
      </c>
      <c r="D1494" s="85">
        <v>1740152</v>
      </c>
      <c r="E1494" s="15" t="s">
        <v>21060</v>
      </c>
      <c r="F1494" s="5" t="s">
        <v>9400</v>
      </c>
      <c r="G1494" s="5">
        <v>384</v>
      </c>
      <c r="H1494" s="40">
        <v>0</v>
      </c>
      <c r="I1494" s="17" t="s">
        <v>21770</v>
      </c>
      <c r="K1494" s="50">
        <v>128</v>
      </c>
      <c r="L1494" s="7" t="s">
        <v>9252</v>
      </c>
      <c r="M1494" s="89">
        <v>0</v>
      </c>
      <c r="N1494" s="89"/>
      <c r="O1494" s="89" t="s">
        <v>9249</v>
      </c>
      <c r="P1494" s="6" t="s">
        <v>4716</v>
      </c>
      <c r="Q1494" s="6" t="s">
        <v>6213</v>
      </c>
      <c r="R1494" s="6" t="s">
        <v>5596</v>
      </c>
      <c r="S1494" s="6" t="s">
        <v>4618</v>
      </c>
      <c r="T1494" s="6" t="s">
        <v>4618</v>
      </c>
      <c r="U1494" s="6" t="s">
        <v>4618</v>
      </c>
      <c r="V1494" s="6" t="s">
        <v>4818</v>
      </c>
      <c r="W1494" s="6" t="s">
        <v>4618</v>
      </c>
      <c r="X1494" s="6" t="s">
        <v>4776</v>
      </c>
      <c r="Y1494" s="6" t="s">
        <v>4777</v>
      </c>
      <c r="Z1494" s="6" t="s">
        <v>4618</v>
      </c>
      <c r="AA1494" s="38" t="s">
        <v>4618</v>
      </c>
      <c r="AB1494" s="8" t="s">
        <v>11733</v>
      </c>
      <c r="AC1494" s="8" t="s">
        <v>22770</v>
      </c>
      <c r="AD1494" s="9" t="s">
        <v>11550</v>
      </c>
      <c r="AE1494" s="50">
        <v>0</v>
      </c>
      <c r="AF1494" s="97">
        <v>0</v>
      </c>
      <c r="AG1494" s="92">
        <v>0</v>
      </c>
      <c r="AH1494" s="93" t="s">
        <v>9258</v>
      </c>
      <c r="AI1494" s="94" t="s">
        <v>9258</v>
      </c>
      <c r="AJ1494" s="95">
        <v>3.556172197222939</v>
      </c>
      <c r="AK1494" s="95">
        <v>2.2799755013896403</v>
      </c>
      <c r="AL1494" s="96">
        <v>2.846850243947078</v>
      </c>
      <c r="AM1494" s="10"/>
      <c r="AN1494" s="10"/>
      <c r="AO1494" s="10"/>
      <c r="AP1494" s="10"/>
    </row>
    <row r="1495" spans="1:43" x14ac:dyDescent="0.2">
      <c r="A1495" s="3" t="s">
        <v>3661</v>
      </c>
      <c r="B1495" s="7" t="s">
        <v>12651</v>
      </c>
      <c r="C1495" s="85">
        <v>1740467</v>
      </c>
      <c r="D1495" s="85">
        <v>1740865</v>
      </c>
      <c r="E1495" s="15" t="s">
        <v>21061</v>
      </c>
      <c r="F1495" s="5" t="s">
        <v>9400</v>
      </c>
      <c r="G1495" s="5">
        <v>396</v>
      </c>
      <c r="H1495" s="40">
        <v>1</v>
      </c>
      <c r="I1495" s="17" t="s">
        <v>21771</v>
      </c>
      <c r="J1495" s="36" t="s">
        <v>1378</v>
      </c>
      <c r="K1495" s="50">
        <v>132</v>
      </c>
      <c r="L1495" s="7" t="s">
        <v>9252</v>
      </c>
      <c r="M1495" s="89">
        <v>0</v>
      </c>
      <c r="N1495" s="89" t="s">
        <v>22729</v>
      </c>
      <c r="O1495" s="89" t="s">
        <v>9250</v>
      </c>
      <c r="P1495" s="6" t="s">
        <v>4618</v>
      </c>
      <c r="Q1495" s="6" t="s">
        <v>4618</v>
      </c>
      <c r="R1495" s="6" t="s">
        <v>6454</v>
      </c>
      <c r="S1495" s="6" t="s">
        <v>4618</v>
      </c>
      <c r="T1495" s="6" t="s">
        <v>4618</v>
      </c>
      <c r="U1495" s="6" t="s">
        <v>4618</v>
      </c>
      <c r="V1495" s="6" t="s">
        <v>4620</v>
      </c>
      <c r="W1495" s="6" t="s">
        <v>4621</v>
      </c>
      <c r="X1495" s="6" t="s">
        <v>4618</v>
      </c>
      <c r="Y1495" s="6" t="s">
        <v>4618</v>
      </c>
      <c r="Z1495" s="6" t="s">
        <v>4618</v>
      </c>
      <c r="AA1495" s="38" t="s">
        <v>4618</v>
      </c>
      <c r="AB1495" s="8" t="s">
        <v>12464</v>
      </c>
      <c r="AC1495" s="8" t="s">
        <v>11668</v>
      </c>
      <c r="AD1495" s="9" t="s">
        <v>11633</v>
      </c>
      <c r="AE1495" s="50">
        <v>1</v>
      </c>
      <c r="AF1495" s="97">
        <v>53</v>
      </c>
      <c r="AG1495" s="92">
        <v>2448</v>
      </c>
      <c r="AH1495" s="93">
        <v>-0.46039283294643402</v>
      </c>
      <c r="AI1495" s="94">
        <v>0.314879724886103</v>
      </c>
      <c r="AJ1495" s="95">
        <v>3796.3955604456632</v>
      </c>
      <c r="AK1495" s="95">
        <v>4403.6441108870195</v>
      </c>
      <c r="AL1495" s="96">
        <v>3766.4337093534832</v>
      </c>
      <c r="AM1495" s="10">
        <v>10</v>
      </c>
      <c r="AN1495" s="10">
        <v>0</v>
      </c>
      <c r="AO1495" s="10">
        <v>9.9999999997647695</v>
      </c>
      <c r="AP1495" s="10">
        <v>1.09742437359727E-10</v>
      </c>
      <c r="AQ1495" s="3" t="s">
        <v>12649</v>
      </c>
    </row>
    <row r="1496" spans="1:43" x14ac:dyDescent="0.2">
      <c r="A1496" s="3" t="s">
        <v>3662</v>
      </c>
      <c r="B1496" s="7" t="s">
        <v>12651</v>
      </c>
      <c r="C1496" s="85">
        <v>1741457</v>
      </c>
      <c r="D1496" s="85">
        <v>1740993</v>
      </c>
      <c r="E1496" s="15" t="s">
        <v>21064</v>
      </c>
      <c r="F1496" s="5" t="s">
        <v>9400</v>
      </c>
      <c r="G1496" s="5">
        <v>462</v>
      </c>
      <c r="H1496" s="40">
        <v>1</v>
      </c>
      <c r="I1496" s="17" t="s">
        <v>21772</v>
      </c>
      <c r="J1496" s="36" t="s">
        <v>1379</v>
      </c>
      <c r="K1496" s="50">
        <v>154</v>
      </c>
      <c r="L1496" s="7" t="s">
        <v>9252</v>
      </c>
      <c r="M1496" s="89">
        <v>0</v>
      </c>
      <c r="N1496" s="89"/>
      <c r="O1496" s="89" t="s">
        <v>9249</v>
      </c>
      <c r="P1496" s="6" t="s">
        <v>4618</v>
      </c>
      <c r="Q1496" s="6" t="s">
        <v>4618</v>
      </c>
      <c r="R1496" s="6" t="s">
        <v>4618</v>
      </c>
      <c r="S1496" s="6" t="s">
        <v>4618</v>
      </c>
      <c r="T1496" s="6" t="s">
        <v>4618</v>
      </c>
      <c r="U1496" s="6" t="s">
        <v>4618</v>
      </c>
      <c r="V1496" s="6" t="s">
        <v>4618</v>
      </c>
      <c r="W1496" s="6" t="s">
        <v>4618</v>
      </c>
      <c r="X1496" s="6" t="s">
        <v>4618</v>
      </c>
      <c r="Y1496" s="6" t="s">
        <v>4618</v>
      </c>
      <c r="Z1496" s="6" t="s">
        <v>4618</v>
      </c>
      <c r="AA1496" s="38" t="s">
        <v>4618</v>
      </c>
      <c r="AB1496" s="8"/>
      <c r="AC1496" s="8"/>
      <c r="AD1496" s="9"/>
      <c r="AE1496" s="50">
        <v>0</v>
      </c>
      <c r="AF1496" s="97">
        <v>0</v>
      </c>
      <c r="AG1496" s="92">
        <v>0</v>
      </c>
      <c r="AH1496" s="93" t="s">
        <v>9258</v>
      </c>
      <c r="AI1496" s="94" t="s">
        <v>9258</v>
      </c>
      <c r="AJ1496" s="95">
        <v>267.7460333578635</v>
      </c>
      <c r="AK1496" s="95">
        <v>348.09096939818227</v>
      </c>
      <c r="AL1496" s="96">
        <v>286.19339585460557</v>
      </c>
      <c r="AM1496" s="10"/>
      <c r="AN1496" s="10"/>
      <c r="AO1496" s="10"/>
      <c r="AP1496" s="10"/>
    </row>
    <row r="1497" spans="1:43" x14ac:dyDescent="0.2">
      <c r="A1497" s="3" t="s">
        <v>3663</v>
      </c>
      <c r="B1497" s="7" t="s">
        <v>12651</v>
      </c>
      <c r="C1497" s="85">
        <v>1741700</v>
      </c>
      <c r="D1497" s="85">
        <v>1742743</v>
      </c>
      <c r="E1497" s="15" t="s">
        <v>21061</v>
      </c>
      <c r="F1497" s="5" t="s">
        <v>9400</v>
      </c>
      <c r="G1497" s="5">
        <v>1041</v>
      </c>
      <c r="H1497" s="40">
        <v>0</v>
      </c>
      <c r="I1497" s="17" t="s">
        <v>21773</v>
      </c>
      <c r="J1497" s="36" t="s">
        <v>1380</v>
      </c>
      <c r="K1497" s="50">
        <v>347</v>
      </c>
      <c r="L1497" s="7" t="s">
        <v>9253</v>
      </c>
      <c r="M1497" s="89">
        <v>0</v>
      </c>
      <c r="N1497" s="89" t="s">
        <v>22729</v>
      </c>
      <c r="O1497" s="89" t="s">
        <v>9251</v>
      </c>
      <c r="P1497" s="6" t="s">
        <v>5336</v>
      </c>
      <c r="Q1497" s="6" t="s">
        <v>5337</v>
      </c>
      <c r="R1497" s="6" t="s">
        <v>5338</v>
      </c>
      <c r="S1497" s="6" t="s">
        <v>4618</v>
      </c>
      <c r="T1497" s="6" t="s">
        <v>4618</v>
      </c>
      <c r="U1497" s="6" t="s">
        <v>4618</v>
      </c>
      <c r="V1497" s="6" t="s">
        <v>4618</v>
      </c>
      <c r="W1497" s="6" t="s">
        <v>4621</v>
      </c>
      <c r="X1497" s="6" t="s">
        <v>5339</v>
      </c>
      <c r="Y1497" s="6" t="s">
        <v>5340</v>
      </c>
      <c r="Z1497" s="6" t="s">
        <v>4618</v>
      </c>
      <c r="AA1497" s="38" t="s">
        <v>4618</v>
      </c>
      <c r="AB1497" s="8" t="s">
        <v>12250</v>
      </c>
      <c r="AC1497" s="8" t="s">
        <v>22770</v>
      </c>
      <c r="AD1497" s="9" t="s">
        <v>11531</v>
      </c>
      <c r="AE1497" s="50">
        <v>1</v>
      </c>
      <c r="AF1497" s="97">
        <v>30</v>
      </c>
      <c r="AG1497" s="92">
        <v>196</v>
      </c>
      <c r="AH1497" s="93">
        <v>-0.200816481927309</v>
      </c>
      <c r="AI1497" s="94">
        <v>0.83520261443257404</v>
      </c>
      <c r="AJ1497" s="95">
        <v>659.35305595341947</v>
      </c>
      <c r="AK1497" s="95">
        <v>675.00378148612606</v>
      </c>
      <c r="AL1497" s="96">
        <v>739.36811588890623</v>
      </c>
      <c r="AM1497" s="10">
        <v>1.7763568394002501E-15</v>
      </c>
      <c r="AN1497" s="10">
        <v>9.9915568096363891</v>
      </c>
      <c r="AO1497" s="10">
        <v>8.2406526062163401</v>
      </c>
      <c r="AP1497" s="10">
        <v>3.2094668213531398E-3</v>
      </c>
      <c r="AQ1497" s="3" t="s">
        <v>12645</v>
      </c>
    </row>
    <row r="1498" spans="1:43" x14ac:dyDescent="0.2">
      <c r="A1498" s="3" t="s">
        <v>3664</v>
      </c>
      <c r="B1498" s="7" t="s">
        <v>12651</v>
      </c>
      <c r="C1498" s="85">
        <v>1742988</v>
      </c>
      <c r="D1498" s="85">
        <v>1743563</v>
      </c>
      <c r="E1498" s="15" t="s">
        <v>21060</v>
      </c>
      <c r="F1498" s="5" t="s">
        <v>9400</v>
      </c>
      <c r="G1498" s="5">
        <v>573</v>
      </c>
      <c r="H1498" s="40">
        <v>0</v>
      </c>
      <c r="I1498" s="17" t="s">
        <v>21774</v>
      </c>
      <c r="J1498" s="36" t="s">
        <v>1381</v>
      </c>
      <c r="K1498" s="50">
        <v>191</v>
      </c>
      <c r="L1498" s="7" t="s">
        <v>9253</v>
      </c>
      <c r="M1498" s="89">
        <v>0</v>
      </c>
      <c r="N1498" s="89"/>
      <c r="O1498" s="89" t="s">
        <v>9249</v>
      </c>
      <c r="P1498" s="6" t="s">
        <v>6455</v>
      </c>
      <c r="Q1498" s="6" t="s">
        <v>6456</v>
      </c>
      <c r="R1498" s="6" t="s">
        <v>6457</v>
      </c>
      <c r="S1498" s="6" t="s">
        <v>6458</v>
      </c>
      <c r="T1498" s="6" t="s">
        <v>4618</v>
      </c>
      <c r="U1498" s="6" t="s">
        <v>6459</v>
      </c>
      <c r="V1498" s="6" t="s">
        <v>4618</v>
      </c>
      <c r="W1498" s="6" t="s">
        <v>4618</v>
      </c>
      <c r="X1498" s="6" t="s">
        <v>6460</v>
      </c>
      <c r="Y1498" s="6" t="s">
        <v>6461</v>
      </c>
      <c r="Z1498" s="6" t="s">
        <v>6462</v>
      </c>
      <c r="AA1498" s="38" t="s">
        <v>4618</v>
      </c>
      <c r="AB1498" s="8" t="s">
        <v>12465</v>
      </c>
      <c r="AC1498" s="8" t="s">
        <v>22770</v>
      </c>
      <c r="AD1498" s="9" t="s">
        <v>11546</v>
      </c>
      <c r="AE1498" s="50">
        <v>1</v>
      </c>
      <c r="AF1498" s="97">
        <v>20</v>
      </c>
      <c r="AG1498" s="92">
        <v>208</v>
      </c>
      <c r="AH1498" s="93">
        <v>-0.278818993928582</v>
      </c>
      <c r="AI1498" s="94">
        <v>0.76130081461840204</v>
      </c>
      <c r="AJ1498" s="95">
        <v>297.19619840495153</v>
      </c>
      <c r="AK1498" s="95">
        <v>335.13660725027205</v>
      </c>
      <c r="AL1498" s="96">
        <v>322.2945850393524</v>
      </c>
      <c r="AM1498" s="10">
        <v>0</v>
      </c>
      <c r="AN1498" s="10">
        <v>9.9999999999912497</v>
      </c>
      <c r="AO1498" s="10">
        <v>8.3635725838382697</v>
      </c>
      <c r="AP1498" s="10">
        <v>0.55537611630461003</v>
      </c>
      <c r="AQ1498" s="3" t="s">
        <v>12645</v>
      </c>
    </row>
    <row r="1499" spans="1:43" x14ac:dyDescent="0.2">
      <c r="A1499" s="3" t="s">
        <v>3665</v>
      </c>
      <c r="B1499" s="7" t="s">
        <v>12651</v>
      </c>
      <c r="C1499" s="85">
        <v>1743574</v>
      </c>
      <c r="D1499" s="85">
        <v>1744365</v>
      </c>
      <c r="E1499" s="15" t="s">
        <v>21059</v>
      </c>
      <c r="F1499" s="5" t="s">
        <v>9400</v>
      </c>
      <c r="G1499" s="5">
        <v>789</v>
      </c>
      <c r="H1499" s="40">
        <v>0</v>
      </c>
      <c r="I1499" s="17" t="s">
        <v>21775</v>
      </c>
      <c r="J1499" s="36" t="s">
        <v>1382</v>
      </c>
      <c r="K1499" s="50">
        <v>263</v>
      </c>
      <c r="L1499" s="7" t="s">
        <v>9253</v>
      </c>
      <c r="M1499" s="89">
        <v>0</v>
      </c>
      <c r="N1499" s="89"/>
      <c r="O1499" s="89" t="s">
        <v>9249</v>
      </c>
      <c r="P1499" s="6" t="s">
        <v>6463</v>
      </c>
      <c r="Q1499" s="6" t="s">
        <v>6464</v>
      </c>
      <c r="R1499" s="6" t="s">
        <v>6465</v>
      </c>
      <c r="S1499" s="6" t="s">
        <v>4618</v>
      </c>
      <c r="T1499" s="6" t="s">
        <v>6466</v>
      </c>
      <c r="U1499" s="6" t="s">
        <v>6467</v>
      </c>
      <c r="V1499" s="6" t="s">
        <v>4618</v>
      </c>
      <c r="W1499" s="6" t="s">
        <v>4618</v>
      </c>
      <c r="X1499" s="6" t="s">
        <v>4618</v>
      </c>
      <c r="Y1499" s="6" t="s">
        <v>5012</v>
      </c>
      <c r="Z1499" s="6" t="s">
        <v>4618</v>
      </c>
      <c r="AA1499" s="38" t="s">
        <v>4618</v>
      </c>
      <c r="AB1499" s="8" t="s">
        <v>12466</v>
      </c>
      <c r="AC1499" s="8" t="s">
        <v>22770</v>
      </c>
      <c r="AD1499" s="9" t="s">
        <v>11555</v>
      </c>
      <c r="AE1499" s="50">
        <v>1</v>
      </c>
      <c r="AF1499" s="97">
        <v>20</v>
      </c>
      <c r="AG1499" s="92">
        <v>126</v>
      </c>
      <c r="AH1499" s="93">
        <v>0.18251215762419701</v>
      </c>
      <c r="AI1499" s="94">
        <v>0.87981380776903995</v>
      </c>
      <c r="AJ1499" s="95">
        <v>119.12536685683844</v>
      </c>
      <c r="AK1499" s="95">
        <v>90.73554018724758</v>
      </c>
      <c r="AL1499" s="96">
        <v>110.47450392680615</v>
      </c>
      <c r="AM1499" s="10">
        <v>0</v>
      </c>
      <c r="AN1499" s="10">
        <v>9.9999978920396302</v>
      </c>
      <c r="AO1499" s="10">
        <v>8.5873829435781097</v>
      </c>
      <c r="AP1499" s="10">
        <v>0</v>
      </c>
      <c r="AQ1499" s="3" t="s">
        <v>12645</v>
      </c>
    </row>
    <row r="1500" spans="1:43" x14ac:dyDescent="0.2">
      <c r="A1500" s="3" t="s">
        <v>3667</v>
      </c>
      <c r="B1500" s="7" t="s">
        <v>12651</v>
      </c>
      <c r="C1500" s="85">
        <v>1746963</v>
      </c>
      <c r="D1500" s="85">
        <v>1745173</v>
      </c>
      <c r="E1500" s="15" t="s">
        <v>21062</v>
      </c>
      <c r="F1500" s="5" t="s">
        <v>9400</v>
      </c>
      <c r="G1500" s="5">
        <v>1788</v>
      </c>
      <c r="H1500" s="40">
        <v>0</v>
      </c>
      <c r="I1500" s="17" t="s">
        <v>21777</v>
      </c>
      <c r="J1500" s="36" t="s">
        <v>1383</v>
      </c>
      <c r="K1500" s="50">
        <v>596</v>
      </c>
      <c r="L1500" s="7" t="s">
        <v>9254</v>
      </c>
      <c r="M1500" s="89">
        <v>5</v>
      </c>
      <c r="N1500" s="89"/>
      <c r="O1500" s="89" t="s">
        <v>9248</v>
      </c>
      <c r="P1500" s="6" t="s">
        <v>6468</v>
      </c>
      <c r="Q1500" s="6" t="s">
        <v>6469</v>
      </c>
      <c r="R1500" s="6" t="s">
        <v>5083</v>
      </c>
      <c r="S1500" s="6" t="s">
        <v>4618</v>
      </c>
      <c r="T1500" s="6" t="s">
        <v>4618</v>
      </c>
      <c r="U1500" s="6" t="s">
        <v>4930</v>
      </c>
      <c r="V1500" s="6" t="s">
        <v>6470</v>
      </c>
      <c r="W1500" s="6" t="s">
        <v>4618</v>
      </c>
      <c r="X1500" s="6" t="s">
        <v>4679</v>
      </c>
      <c r="Y1500" s="6" t="s">
        <v>6471</v>
      </c>
      <c r="Z1500" s="6" t="s">
        <v>6472</v>
      </c>
      <c r="AA1500" s="38" t="s">
        <v>4619</v>
      </c>
      <c r="AB1500" s="8" t="s">
        <v>11553</v>
      </c>
      <c r="AC1500" s="8" t="s">
        <v>22770</v>
      </c>
      <c r="AD1500" s="9" t="s">
        <v>11583</v>
      </c>
      <c r="AE1500" s="50">
        <v>1</v>
      </c>
      <c r="AF1500" s="97">
        <v>51</v>
      </c>
      <c r="AG1500" s="92">
        <v>1086</v>
      </c>
      <c r="AH1500" s="93">
        <v>-0.50020570240388496</v>
      </c>
      <c r="AI1500" s="94">
        <v>0.33993497508773701</v>
      </c>
      <c r="AJ1500" s="95">
        <v>110.66756921113536</v>
      </c>
      <c r="AK1500" s="95">
        <v>135.80939498311056</v>
      </c>
      <c r="AL1500" s="96">
        <v>114.13568631925095</v>
      </c>
      <c r="AM1500" s="10">
        <v>10</v>
      </c>
      <c r="AN1500" s="10">
        <v>0</v>
      </c>
      <c r="AO1500" s="10">
        <v>9.9999999999903295</v>
      </c>
      <c r="AP1500" s="10">
        <v>0</v>
      </c>
      <c r="AQ1500" s="3" t="s">
        <v>12649</v>
      </c>
    </row>
    <row r="1501" spans="1:43" x14ac:dyDescent="0.2">
      <c r="A1501" s="3" t="s">
        <v>3668</v>
      </c>
      <c r="B1501" s="7" t="s">
        <v>12651</v>
      </c>
      <c r="C1501" s="85">
        <v>1747151</v>
      </c>
      <c r="D1501" s="85">
        <v>1747372</v>
      </c>
      <c r="E1501" s="15" t="s">
        <v>21061</v>
      </c>
      <c r="F1501" s="5" t="s">
        <v>9400</v>
      </c>
      <c r="G1501" s="5">
        <v>219</v>
      </c>
      <c r="H1501" s="40">
        <v>0</v>
      </c>
      <c r="I1501" s="17" t="s">
        <v>21778</v>
      </c>
      <c r="J1501" s="36" t="s">
        <v>1384</v>
      </c>
      <c r="K1501" s="50">
        <v>73</v>
      </c>
      <c r="L1501" s="7" t="s">
        <v>9253</v>
      </c>
      <c r="M1501" s="89">
        <v>0</v>
      </c>
      <c r="N1501" s="89"/>
      <c r="O1501" s="89" t="s">
        <v>9249</v>
      </c>
      <c r="P1501" s="6" t="s">
        <v>4618</v>
      </c>
      <c r="Q1501" s="6" t="s">
        <v>4618</v>
      </c>
      <c r="R1501" s="6" t="s">
        <v>6473</v>
      </c>
      <c r="S1501" s="6" t="s">
        <v>4618</v>
      </c>
      <c r="T1501" s="6" t="s">
        <v>6474</v>
      </c>
      <c r="U1501" s="6" t="s">
        <v>6475</v>
      </c>
      <c r="V1501" s="6" t="s">
        <v>4618</v>
      </c>
      <c r="W1501" s="6" t="s">
        <v>4618</v>
      </c>
      <c r="X1501" s="6" t="s">
        <v>4618</v>
      </c>
      <c r="Y1501" s="6" t="s">
        <v>6476</v>
      </c>
      <c r="Z1501" s="6" t="s">
        <v>6477</v>
      </c>
      <c r="AA1501" s="38" t="s">
        <v>4618</v>
      </c>
      <c r="AB1501" s="8" t="s">
        <v>12467</v>
      </c>
      <c r="AC1501" s="8" t="s">
        <v>22770</v>
      </c>
      <c r="AD1501" s="9" t="s">
        <v>11546</v>
      </c>
      <c r="AE1501" s="50">
        <v>1</v>
      </c>
      <c r="AF1501" s="97">
        <v>45</v>
      </c>
      <c r="AG1501" s="92">
        <v>1117</v>
      </c>
      <c r="AH1501" s="93">
        <v>0.2069473308408</v>
      </c>
      <c r="AI1501" s="94">
        <v>0.68955884874221496</v>
      </c>
      <c r="AJ1501" s="95">
        <v>5847.2649215318679</v>
      </c>
      <c r="AK1501" s="95">
        <v>2347.6353149173656</v>
      </c>
      <c r="AL1501" s="96">
        <v>9672.6113108578302</v>
      </c>
      <c r="AM1501" s="10">
        <v>0</v>
      </c>
      <c r="AN1501" s="10">
        <v>10</v>
      </c>
      <c r="AO1501" s="10">
        <v>5.0224175774616997</v>
      </c>
      <c r="AP1501" s="10">
        <v>4.9362603676291901</v>
      </c>
      <c r="AQ1501" s="3" t="s">
        <v>12645</v>
      </c>
    </row>
    <row r="1502" spans="1:43" x14ac:dyDescent="0.2">
      <c r="A1502" s="3" t="s">
        <v>3669</v>
      </c>
      <c r="B1502" s="7" t="s">
        <v>12651</v>
      </c>
      <c r="C1502" s="85">
        <v>1750292</v>
      </c>
      <c r="D1502" s="85">
        <v>1750161</v>
      </c>
      <c r="E1502" s="15" t="s">
        <v>21064</v>
      </c>
      <c r="F1502" s="5" t="s">
        <v>9400</v>
      </c>
      <c r="G1502" s="5">
        <v>129</v>
      </c>
      <c r="H1502" s="40">
        <v>0</v>
      </c>
      <c r="I1502" s="17" t="s">
        <v>21779</v>
      </c>
      <c r="J1502" s="36" t="s">
        <v>2524</v>
      </c>
      <c r="K1502" s="50">
        <v>43</v>
      </c>
      <c r="L1502" s="7" t="s">
        <v>9252</v>
      </c>
      <c r="M1502" s="89">
        <v>0</v>
      </c>
      <c r="N1502" s="89"/>
      <c r="O1502" s="89" t="s">
        <v>9249</v>
      </c>
      <c r="P1502" s="6" t="s">
        <v>4704</v>
      </c>
      <c r="Q1502" s="6" t="s">
        <v>4618</v>
      </c>
      <c r="R1502" s="6" t="s">
        <v>6478</v>
      </c>
      <c r="S1502" s="6" t="s">
        <v>4618</v>
      </c>
      <c r="T1502" s="6" t="s">
        <v>4618</v>
      </c>
      <c r="U1502" s="6" t="s">
        <v>4618</v>
      </c>
      <c r="V1502" s="6" t="s">
        <v>4618</v>
      </c>
      <c r="W1502" s="6" t="s">
        <v>4618</v>
      </c>
      <c r="X1502" s="6" t="s">
        <v>4618</v>
      </c>
      <c r="Y1502" s="6" t="s">
        <v>4705</v>
      </c>
      <c r="Z1502" s="6" t="s">
        <v>4618</v>
      </c>
      <c r="AA1502" s="38" t="s">
        <v>4618</v>
      </c>
      <c r="AB1502" s="8" t="s">
        <v>12468</v>
      </c>
      <c r="AC1502" s="8" t="s">
        <v>22770</v>
      </c>
      <c r="AD1502" s="9" t="s">
        <v>11555</v>
      </c>
      <c r="AE1502" s="50">
        <v>0</v>
      </c>
      <c r="AF1502" s="97">
        <v>0</v>
      </c>
      <c r="AG1502" s="92">
        <v>0</v>
      </c>
      <c r="AH1502" s="93" t="s">
        <v>9258</v>
      </c>
      <c r="AI1502" s="94" t="s">
        <v>9258</v>
      </c>
      <c r="AJ1502" s="95">
        <v>122.42866992392582</v>
      </c>
      <c r="AK1502" s="95">
        <v>175.28175294016722</v>
      </c>
      <c r="AL1502" s="96">
        <v>109.54712089279309</v>
      </c>
      <c r="AM1502" s="10"/>
      <c r="AN1502" s="10"/>
      <c r="AO1502" s="10"/>
      <c r="AP1502" s="10"/>
    </row>
    <row r="1503" spans="1:43" x14ac:dyDescent="0.2">
      <c r="A1503" s="3" t="s">
        <v>3670</v>
      </c>
      <c r="B1503" s="7" t="s">
        <v>12651</v>
      </c>
      <c r="C1503" s="85">
        <v>1750516</v>
      </c>
      <c r="D1503" s="85">
        <v>1750304</v>
      </c>
      <c r="E1503" s="15" t="s">
        <v>21063</v>
      </c>
      <c r="F1503" s="5" t="s">
        <v>9400</v>
      </c>
      <c r="G1503" s="5">
        <v>210</v>
      </c>
      <c r="H1503" s="40">
        <v>0</v>
      </c>
      <c r="I1503" s="17" t="s">
        <v>21780</v>
      </c>
      <c r="J1503" s="36" t="s">
        <v>2525</v>
      </c>
      <c r="K1503" s="50">
        <v>70</v>
      </c>
      <c r="L1503" s="7" t="s">
        <v>9252</v>
      </c>
      <c r="M1503" s="89">
        <v>0</v>
      </c>
      <c r="N1503" s="89"/>
      <c r="O1503" s="89" t="s">
        <v>9249</v>
      </c>
      <c r="P1503" s="6" t="s">
        <v>4704</v>
      </c>
      <c r="Q1503" s="6" t="s">
        <v>6479</v>
      </c>
      <c r="R1503" s="6" t="s">
        <v>6478</v>
      </c>
      <c r="S1503" s="6" t="s">
        <v>4618</v>
      </c>
      <c r="T1503" s="6" t="s">
        <v>4618</v>
      </c>
      <c r="U1503" s="6" t="s">
        <v>4618</v>
      </c>
      <c r="V1503" s="6" t="s">
        <v>4618</v>
      </c>
      <c r="W1503" s="6" t="s">
        <v>4618</v>
      </c>
      <c r="X1503" s="6" t="s">
        <v>4618</v>
      </c>
      <c r="Y1503" s="6" t="s">
        <v>4705</v>
      </c>
      <c r="Z1503" s="6" t="s">
        <v>4618</v>
      </c>
      <c r="AA1503" s="38" t="s">
        <v>4618</v>
      </c>
      <c r="AB1503" s="8" t="s">
        <v>12468</v>
      </c>
      <c r="AC1503" s="8" t="s">
        <v>22770</v>
      </c>
      <c r="AD1503" s="9" t="s">
        <v>11555</v>
      </c>
      <c r="AE1503" s="50">
        <v>0</v>
      </c>
      <c r="AF1503" s="97">
        <v>0</v>
      </c>
      <c r="AG1503" s="92">
        <v>0</v>
      </c>
      <c r="AH1503" s="93" t="s">
        <v>9258</v>
      </c>
      <c r="AI1503" s="94" t="s">
        <v>9258</v>
      </c>
      <c r="AJ1503" s="95">
        <v>161.08254991582061</v>
      </c>
      <c r="AK1503" s="95">
        <v>260.05636059277612</v>
      </c>
      <c r="AL1503" s="96">
        <v>192.02706583863448</v>
      </c>
      <c r="AM1503" s="10"/>
      <c r="AN1503" s="10"/>
      <c r="AO1503" s="10"/>
      <c r="AP1503" s="10"/>
    </row>
    <row r="1504" spans="1:43" x14ac:dyDescent="0.2">
      <c r="A1504" s="3" t="s">
        <v>3671</v>
      </c>
      <c r="B1504" s="7" t="s">
        <v>12651</v>
      </c>
      <c r="C1504" s="85">
        <v>1751613</v>
      </c>
      <c r="D1504" s="85">
        <v>1750582</v>
      </c>
      <c r="E1504" s="15" t="s">
        <v>21062</v>
      </c>
      <c r="F1504" s="5" t="s">
        <v>9400</v>
      </c>
      <c r="G1504" s="5">
        <v>1029</v>
      </c>
      <c r="H1504" s="40">
        <v>0</v>
      </c>
      <c r="I1504" s="17" t="s">
        <v>21781</v>
      </c>
      <c r="J1504" s="36" t="s">
        <v>1386</v>
      </c>
      <c r="K1504" s="50">
        <v>343</v>
      </c>
      <c r="L1504" s="7" t="s">
        <v>9253</v>
      </c>
      <c r="M1504" s="89">
        <v>0</v>
      </c>
      <c r="N1504" s="89"/>
      <c r="O1504" s="89" t="s">
        <v>9249</v>
      </c>
      <c r="P1504" s="6" t="s">
        <v>4704</v>
      </c>
      <c r="Q1504" s="6" t="s">
        <v>6480</v>
      </c>
      <c r="R1504" s="6" t="s">
        <v>6478</v>
      </c>
      <c r="S1504" s="6" t="s">
        <v>4618</v>
      </c>
      <c r="T1504" s="6" t="s">
        <v>4618</v>
      </c>
      <c r="U1504" s="6" t="s">
        <v>6481</v>
      </c>
      <c r="V1504" s="6" t="s">
        <v>4618</v>
      </c>
      <c r="W1504" s="6" t="s">
        <v>4618</v>
      </c>
      <c r="X1504" s="6" t="s">
        <v>4618</v>
      </c>
      <c r="Y1504" s="6" t="s">
        <v>4705</v>
      </c>
      <c r="Z1504" s="6" t="s">
        <v>4618</v>
      </c>
      <c r="AA1504" s="38" t="s">
        <v>4618</v>
      </c>
      <c r="AB1504" s="8" t="s">
        <v>12468</v>
      </c>
      <c r="AC1504" s="8" t="s">
        <v>22770</v>
      </c>
      <c r="AD1504" s="9" t="s">
        <v>11555</v>
      </c>
      <c r="AE1504" s="50">
        <v>1</v>
      </c>
      <c r="AF1504" s="97">
        <v>58</v>
      </c>
      <c r="AG1504" s="92">
        <v>1377</v>
      </c>
      <c r="AH1504" s="93">
        <v>0.44347855044878898</v>
      </c>
      <c r="AI1504" s="94">
        <v>0.36970102813371603</v>
      </c>
      <c r="AJ1504" s="95">
        <v>176.25498512646911</v>
      </c>
      <c r="AK1504" s="95">
        <v>195.69789720261082</v>
      </c>
      <c r="AL1504" s="96">
        <v>243.13880364710511</v>
      </c>
      <c r="AM1504" s="10">
        <v>0</v>
      </c>
      <c r="AN1504" s="10">
        <v>10</v>
      </c>
      <c r="AO1504" s="10">
        <v>9.99998822765094</v>
      </c>
      <c r="AP1504" s="10">
        <v>4.3152290682968399E-6</v>
      </c>
      <c r="AQ1504" s="3" t="s">
        <v>12645</v>
      </c>
    </row>
    <row r="1505" spans="1:43" x14ac:dyDescent="0.2">
      <c r="A1505" s="3" t="s">
        <v>3672</v>
      </c>
      <c r="B1505" s="7" t="s">
        <v>12651</v>
      </c>
      <c r="C1505" s="85">
        <v>1752914</v>
      </c>
      <c r="D1505" s="85">
        <v>1751721</v>
      </c>
      <c r="E1505" s="15" t="s">
        <v>21064</v>
      </c>
      <c r="F1505" s="5" t="s">
        <v>9400</v>
      </c>
      <c r="G1505" s="5">
        <v>1191</v>
      </c>
      <c r="H1505" s="40">
        <v>0</v>
      </c>
      <c r="I1505" s="17" t="s">
        <v>21782</v>
      </c>
      <c r="J1505" s="36" t="s">
        <v>1387</v>
      </c>
      <c r="K1505" s="50">
        <v>397</v>
      </c>
      <c r="L1505" s="7" t="s">
        <v>9253</v>
      </c>
      <c r="M1505" s="89">
        <v>0</v>
      </c>
      <c r="N1505" s="89"/>
      <c r="O1505" s="89" t="s">
        <v>9249</v>
      </c>
      <c r="P1505" s="6" t="s">
        <v>6482</v>
      </c>
      <c r="Q1505" s="6" t="s">
        <v>6483</v>
      </c>
      <c r="R1505" s="6" t="s">
        <v>6484</v>
      </c>
      <c r="S1505" s="6" t="s">
        <v>6485</v>
      </c>
      <c r="T1505" s="6" t="s">
        <v>6486</v>
      </c>
      <c r="U1505" s="6" t="s">
        <v>6487</v>
      </c>
      <c r="V1505" s="6" t="s">
        <v>4618</v>
      </c>
      <c r="W1505" s="6" t="s">
        <v>4618</v>
      </c>
      <c r="X1505" s="6" t="s">
        <v>4618</v>
      </c>
      <c r="Y1505" s="6" t="s">
        <v>6488</v>
      </c>
      <c r="Z1505" s="6" t="s">
        <v>4618</v>
      </c>
      <c r="AA1505" s="38" t="s">
        <v>4618</v>
      </c>
      <c r="AB1505" s="8" t="s">
        <v>12469</v>
      </c>
      <c r="AC1505" s="8" t="s">
        <v>22770</v>
      </c>
      <c r="AD1505" s="9" t="s">
        <v>11555</v>
      </c>
      <c r="AE1505" s="50">
        <v>1</v>
      </c>
      <c r="AF1505" s="97">
        <v>32</v>
      </c>
      <c r="AG1505" s="92">
        <v>490</v>
      </c>
      <c r="AH1505" s="93">
        <v>1.9034965979922599E-2</v>
      </c>
      <c r="AI1505" s="94">
        <v>0.98302525037261201</v>
      </c>
      <c r="AJ1505" s="95">
        <v>139.62784022737259</v>
      </c>
      <c r="AK1505" s="95">
        <v>156.58314161595638</v>
      </c>
      <c r="AL1505" s="96">
        <v>189.19662442523037</v>
      </c>
      <c r="AM1505" s="10">
        <v>0</v>
      </c>
      <c r="AN1505" s="10">
        <v>9.9999999993005702</v>
      </c>
      <c r="AO1505" s="10">
        <v>9.9320670208401705</v>
      </c>
      <c r="AP1505" s="10">
        <v>2.0111117122317099E-2</v>
      </c>
      <c r="AQ1505" s="3" t="s">
        <v>12645</v>
      </c>
    </row>
    <row r="1506" spans="1:43" x14ac:dyDescent="0.2">
      <c r="A1506" s="3" t="s">
        <v>3673</v>
      </c>
      <c r="B1506" s="7" t="s">
        <v>12651</v>
      </c>
      <c r="C1506" s="85">
        <v>1754428</v>
      </c>
      <c r="D1506" s="85">
        <v>1753421</v>
      </c>
      <c r="E1506" s="15" t="s">
        <v>21063</v>
      </c>
      <c r="F1506" s="5" t="s">
        <v>9400</v>
      </c>
      <c r="G1506" s="5">
        <v>1005</v>
      </c>
      <c r="H1506" s="40">
        <v>0</v>
      </c>
      <c r="I1506" s="17" t="s">
        <v>21783</v>
      </c>
      <c r="J1506" s="36" t="s">
        <v>1388</v>
      </c>
      <c r="K1506" s="50">
        <v>335</v>
      </c>
      <c r="L1506" s="7" t="s">
        <v>9253</v>
      </c>
      <c r="M1506" s="89">
        <v>0</v>
      </c>
      <c r="N1506" s="89"/>
      <c r="O1506" s="89" t="s">
        <v>9249</v>
      </c>
      <c r="P1506" s="6" t="s">
        <v>6489</v>
      </c>
      <c r="Q1506" s="6" t="s">
        <v>6490</v>
      </c>
      <c r="R1506" s="6" t="s">
        <v>6491</v>
      </c>
      <c r="S1506" s="6" t="s">
        <v>6492</v>
      </c>
      <c r="T1506" s="6" t="s">
        <v>6493</v>
      </c>
      <c r="U1506" s="6" t="s">
        <v>6494</v>
      </c>
      <c r="V1506" s="6" t="s">
        <v>4618</v>
      </c>
      <c r="W1506" s="6" t="s">
        <v>4618</v>
      </c>
      <c r="X1506" s="6" t="s">
        <v>6495</v>
      </c>
      <c r="Y1506" s="6" t="s">
        <v>5814</v>
      </c>
      <c r="Z1506" s="6" t="s">
        <v>6496</v>
      </c>
      <c r="AA1506" s="38" t="s">
        <v>4618</v>
      </c>
      <c r="AB1506" s="8" t="s">
        <v>12470</v>
      </c>
      <c r="AC1506" s="8" t="s">
        <v>22770</v>
      </c>
      <c r="AD1506" s="9" t="s">
        <v>11555</v>
      </c>
      <c r="AE1506" s="50">
        <v>1</v>
      </c>
      <c r="AF1506" s="97">
        <v>40</v>
      </c>
      <c r="AG1506" s="92">
        <v>562</v>
      </c>
      <c r="AH1506" s="93">
        <v>0.64322928514342703</v>
      </c>
      <c r="AI1506" s="94">
        <v>0.28989537963350998</v>
      </c>
      <c r="AJ1506" s="95">
        <v>216.07141312037595</v>
      </c>
      <c r="AK1506" s="95">
        <v>232.45345464068785</v>
      </c>
      <c r="AL1506" s="96">
        <v>217.18565438076465</v>
      </c>
      <c r="AM1506" s="10">
        <v>0</v>
      </c>
      <c r="AN1506" s="10">
        <v>10</v>
      </c>
      <c r="AO1506" s="10">
        <v>9.9936942464849601</v>
      </c>
      <c r="AP1506" s="10">
        <v>9.4967682950031196E-4</v>
      </c>
      <c r="AQ1506" s="3" t="s">
        <v>12645</v>
      </c>
    </row>
    <row r="1507" spans="1:43" x14ac:dyDescent="0.2">
      <c r="A1507" s="3" t="s">
        <v>3675</v>
      </c>
      <c r="B1507" s="7" t="s">
        <v>12651</v>
      </c>
      <c r="C1507" s="85">
        <v>1756764</v>
      </c>
      <c r="D1507" s="85">
        <v>1754758</v>
      </c>
      <c r="E1507" s="15" t="s">
        <v>21062</v>
      </c>
      <c r="F1507" s="5" t="s">
        <v>9400</v>
      </c>
      <c r="G1507" s="5">
        <v>2004</v>
      </c>
      <c r="H1507" s="40">
        <v>0</v>
      </c>
      <c r="I1507" s="17" t="s">
        <v>21785</v>
      </c>
      <c r="J1507" s="36" t="s">
        <v>1389</v>
      </c>
      <c r="K1507" s="50">
        <v>668</v>
      </c>
      <c r="L1507" s="7" t="s">
        <v>9253</v>
      </c>
      <c r="M1507" s="89">
        <v>1</v>
      </c>
      <c r="N1507" s="89"/>
      <c r="O1507" s="89" t="s">
        <v>9249</v>
      </c>
      <c r="P1507" s="6" t="s">
        <v>6500</v>
      </c>
      <c r="Q1507" s="6" t="s">
        <v>6501</v>
      </c>
      <c r="R1507" s="6" t="s">
        <v>6502</v>
      </c>
      <c r="S1507" s="6" t="s">
        <v>4618</v>
      </c>
      <c r="T1507" s="6" t="s">
        <v>4618</v>
      </c>
      <c r="U1507" s="6" t="s">
        <v>6503</v>
      </c>
      <c r="V1507" s="6" t="s">
        <v>4618</v>
      </c>
      <c r="W1507" s="6" t="s">
        <v>4618</v>
      </c>
      <c r="X1507" s="6" t="s">
        <v>6504</v>
      </c>
      <c r="Y1507" s="6" t="s">
        <v>6505</v>
      </c>
      <c r="Z1507" s="6" t="s">
        <v>6506</v>
      </c>
      <c r="AA1507" s="38" t="s">
        <v>4618</v>
      </c>
      <c r="AB1507" s="8" t="s">
        <v>12471</v>
      </c>
      <c r="AC1507" s="8" t="s">
        <v>22770</v>
      </c>
      <c r="AD1507" s="9" t="s">
        <v>11555</v>
      </c>
      <c r="AE1507" s="50">
        <v>1</v>
      </c>
      <c r="AF1507" s="97">
        <v>63</v>
      </c>
      <c r="AG1507" s="92">
        <v>699</v>
      </c>
      <c r="AH1507" s="93">
        <v>0.28042322823490501</v>
      </c>
      <c r="AI1507" s="94">
        <v>0.62736016437436704</v>
      </c>
      <c r="AJ1507" s="95">
        <v>114.66448813535601</v>
      </c>
      <c r="AK1507" s="95">
        <v>135.84768828235048</v>
      </c>
      <c r="AL1507" s="96">
        <v>132.34130175514667</v>
      </c>
      <c r="AM1507" s="10">
        <v>0</v>
      </c>
      <c r="AN1507" s="10">
        <v>10</v>
      </c>
      <c r="AO1507" s="10">
        <v>9.9926217943690503</v>
      </c>
      <c r="AP1507" s="10">
        <v>1.77953191635094E-3</v>
      </c>
      <c r="AQ1507" s="3" t="s">
        <v>12645</v>
      </c>
    </row>
    <row r="1508" spans="1:43" x14ac:dyDescent="0.2">
      <c r="A1508" s="3" t="s">
        <v>3676</v>
      </c>
      <c r="B1508" s="7" t="s">
        <v>12651</v>
      </c>
      <c r="C1508" s="85">
        <v>1757099</v>
      </c>
      <c r="D1508" s="85">
        <v>1757374</v>
      </c>
      <c r="E1508" s="15" t="s">
        <v>21061</v>
      </c>
      <c r="F1508" s="5" t="s">
        <v>9400</v>
      </c>
      <c r="G1508" s="5">
        <v>273</v>
      </c>
      <c r="H1508" s="40">
        <v>0</v>
      </c>
      <c r="I1508" s="17" t="s">
        <v>21786</v>
      </c>
      <c r="J1508" s="36" t="s">
        <v>1390</v>
      </c>
      <c r="K1508" s="50">
        <v>91</v>
      </c>
      <c r="L1508" s="7" t="s">
        <v>9252</v>
      </c>
      <c r="M1508" s="89">
        <v>0</v>
      </c>
      <c r="N1508" s="89"/>
      <c r="O1508" s="89" t="s">
        <v>9249</v>
      </c>
      <c r="P1508" s="6" t="s">
        <v>4618</v>
      </c>
      <c r="Q1508" s="6" t="s">
        <v>4618</v>
      </c>
      <c r="R1508" s="6" t="s">
        <v>6507</v>
      </c>
      <c r="S1508" s="6" t="s">
        <v>4618</v>
      </c>
      <c r="T1508" s="6" t="s">
        <v>4618</v>
      </c>
      <c r="U1508" s="6" t="s">
        <v>4618</v>
      </c>
      <c r="V1508" s="6" t="s">
        <v>4618</v>
      </c>
      <c r="W1508" s="6" t="s">
        <v>4618</v>
      </c>
      <c r="X1508" s="6" t="s">
        <v>4618</v>
      </c>
      <c r="Y1508" s="6" t="s">
        <v>4618</v>
      </c>
      <c r="Z1508" s="6" t="s">
        <v>4618</v>
      </c>
      <c r="AA1508" s="38" t="s">
        <v>4618</v>
      </c>
      <c r="AB1508" s="8" t="s">
        <v>9258</v>
      </c>
      <c r="AC1508" s="8" t="s">
        <v>22770</v>
      </c>
      <c r="AD1508" s="9" t="s">
        <v>11531</v>
      </c>
      <c r="AE1508" s="50">
        <v>1</v>
      </c>
      <c r="AF1508" s="97">
        <v>11</v>
      </c>
      <c r="AG1508" s="92">
        <v>187</v>
      </c>
      <c r="AH1508" s="93">
        <v>0.163963495833166</v>
      </c>
      <c r="AI1508" s="94">
        <v>0.86752533615058003</v>
      </c>
      <c r="AJ1508" s="95">
        <v>157.19413943161442</v>
      </c>
      <c r="AK1508" s="95">
        <v>169.79208860711114</v>
      </c>
      <c r="AL1508" s="96">
        <v>170.64855850877333</v>
      </c>
      <c r="AM1508" s="10">
        <v>1.52108790405393</v>
      </c>
      <c r="AN1508" s="10">
        <v>1.51581706779246E-3</v>
      </c>
      <c r="AO1508" s="10">
        <v>5.9499977716179799</v>
      </c>
      <c r="AP1508" s="10">
        <v>0</v>
      </c>
      <c r="AQ1508" s="3" t="s">
        <v>12642</v>
      </c>
    </row>
    <row r="1509" spans="1:43" x14ac:dyDescent="0.2">
      <c r="A1509" s="3" t="s">
        <v>3677</v>
      </c>
      <c r="B1509" s="7" t="s">
        <v>12651</v>
      </c>
      <c r="C1509" s="85">
        <v>1757387</v>
      </c>
      <c r="D1509" s="85">
        <v>1757764</v>
      </c>
      <c r="E1509" s="15" t="s">
        <v>21061</v>
      </c>
      <c r="F1509" s="5" t="s">
        <v>9400</v>
      </c>
      <c r="G1509" s="5">
        <v>375</v>
      </c>
      <c r="H1509" s="40">
        <v>0</v>
      </c>
      <c r="I1509" s="17" t="s">
        <v>21787</v>
      </c>
      <c r="J1509" s="36" t="s">
        <v>1391</v>
      </c>
      <c r="K1509" s="50">
        <v>125</v>
      </c>
      <c r="L1509" s="7" t="s">
        <v>9253</v>
      </c>
      <c r="M1509" s="89">
        <v>0</v>
      </c>
      <c r="N1509" s="89"/>
      <c r="O1509" s="89" t="s">
        <v>9249</v>
      </c>
      <c r="P1509" s="6" t="s">
        <v>4618</v>
      </c>
      <c r="Q1509" s="6" t="s">
        <v>4618</v>
      </c>
      <c r="R1509" s="6" t="s">
        <v>6508</v>
      </c>
      <c r="S1509" s="6" t="s">
        <v>4618</v>
      </c>
      <c r="T1509" s="6" t="s">
        <v>4618</v>
      </c>
      <c r="U1509" s="6" t="s">
        <v>4618</v>
      </c>
      <c r="V1509" s="6" t="s">
        <v>4618</v>
      </c>
      <c r="W1509" s="6" t="s">
        <v>4618</v>
      </c>
      <c r="X1509" s="6" t="s">
        <v>4618</v>
      </c>
      <c r="Y1509" s="6" t="s">
        <v>6509</v>
      </c>
      <c r="Z1509" s="6" t="s">
        <v>4618</v>
      </c>
      <c r="AA1509" s="38" t="s">
        <v>4618</v>
      </c>
      <c r="AB1509" s="8" t="s">
        <v>12472</v>
      </c>
      <c r="AC1509" s="8" t="s">
        <v>22770</v>
      </c>
      <c r="AD1509" s="9" t="s">
        <v>11531</v>
      </c>
      <c r="AE1509" s="50">
        <v>1</v>
      </c>
      <c r="AF1509" s="97">
        <v>17</v>
      </c>
      <c r="AG1509" s="92">
        <v>178</v>
      </c>
      <c r="AH1509" s="93">
        <v>-0.74116220798578303</v>
      </c>
      <c r="AI1509" s="94">
        <v>0.44181025105882599</v>
      </c>
      <c r="AJ1509" s="95">
        <v>102.08779478760505</v>
      </c>
      <c r="AK1509" s="95">
        <v>94.148512172462688</v>
      </c>
      <c r="AL1509" s="96">
        <v>124.84342081690141</v>
      </c>
      <c r="AM1509" s="10">
        <v>2.5002074150257898</v>
      </c>
      <c r="AN1509" s="10">
        <v>2.1844661031167299E-4</v>
      </c>
      <c r="AO1509" s="10">
        <v>5.9499867413457697</v>
      </c>
      <c r="AP1509" s="10">
        <v>0</v>
      </c>
      <c r="AQ1509" s="3" t="s">
        <v>12642</v>
      </c>
    </row>
    <row r="1510" spans="1:43" x14ac:dyDescent="0.2">
      <c r="A1510" s="3" t="s">
        <v>3678</v>
      </c>
      <c r="B1510" s="7" t="s">
        <v>12651</v>
      </c>
      <c r="C1510" s="85">
        <v>1758880</v>
      </c>
      <c r="D1510" s="85">
        <v>1758569</v>
      </c>
      <c r="E1510" s="15" t="s">
        <v>21063</v>
      </c>
      <c r="F1510" s="5" t="s">
        <v>9401</v>
      </c>
      <c r="G1510" s="5">
        <v>309</v>
      </c>
      <c r="H1510" s="40">
        <v>0</v>
      </c>
      <c r="I1510" s="17" t="s">
        <v>21788</v>
      </c>
      <c r="K1510" s="50">
        <v>103</v>
      </c>
      <c r="L1510" s="7" t="s">
        <v>9252</v>
      </c>
      <c r="M1510" s="89">
        <v>0</v>
      </c>
      <c r="N1510" s="89"/>
      <c r="O1510" s="89" t="s">
        <v>9249</v>
      </c>
      <c r="P1510" s="6" t="s">
        <v>6510</v>
      </c>
      <c r="Q1510" s="6" t="s">
        <v>6511</v>
      </c>
      <c r="R1510" s="6" t="s">
        <v>6512</v>
      </c>
      <c r="S1510" s="6" t="s">
        <v>4618</v>
      </c>
      <c r="T1510" s="6" t="s">
        <v>4618</v>
      </c>
      <c r="U1510" s="6" t="s">
        <v>4618</v>
      </c>
      <c r="V1510" s="6" t="s">
        <v>4618</v>
      </c>
      <c r="W1510" s="6" t="s">
        <v>4618</v>
      </c>
      <c r="X1510" s="6" t="s">
        <v>4618</v>
      </c>
      <c r="Y1510" s="6" t="s">
        <v>6513</v>
      </c>
      <c r="Z1510" s="6" t="s">
        <v>4618</v>
      </c>
      <c r="AA1510" s="38" t="s">
        <v>4618</v>
      </c>
      <c r="AB1510" s="8" t="s">
        <v>12473</v>
      </c>
      <c r="AC1510" s="8" t="s">
        <v>22770</v>
      </c>
      <c r="AD1510" s="9" t="s">
        <v>11555</v>
      </c>
      <c r="AE1510" s="50">
        <v>0</v>
      </c>
      <c r="AF1510" s="97">
        <v>0</v>
      </c>
      <c r="AG1510" s="92">
        <v>0</v>
      </c>
      <c r="AH1510" s="93" t="s">
        <v>9258</v>
      </c>
      <c r="AI1510" s="94" t="s">
        <v>9258</v>
      </c>
      <c r="AJ1510" s="95">
        <v>4.9351030196990466</v>
      </c>
      <c r="AK1510" s="95">
        <v>5.0276382851156178</v>
      </c>
      <c r="AL1510" s="96">
        <v>3.9725879005078815</v>
      </c>
      <c r="AM1510" s="10"/>
      <c r="AN1510" s="10"/>
      <c r="AO1510" s="10"/>
      <c r="AP1510" s="10"/>
    </row>
    <row r="1511" spans="1:43" x14ac:dyDescent="0.2">
      <c r="A1511" s="3" t="s">
        <v>3679</v>
      </c>
      <c r="B1511" s="7" t="s">
        <v>12651</v>
      </c>
      <c r="C1511" s="85">
        <v>1760660</v>
      </c>
      <c r="D1511" s="85">
        <v>1759224</v>
      </c>
      <c r="E1511" s="15" t="s">
        <v>21064</v>
      </c>
      <c r="F1511" s="5" t="s">
        <v>9401</v>
      </c>
      <c r="G1511" s="5">
        <v>1434</v>
      </c>
      <c r="H1511" s="40">
        <v>0</v>
      </c>
      <c r="I1511" s="17" t="s">
        <v>21789</v>
      </c>
      <c r="J1511" s="36" t="s">
        <v>1393</v>
      </c>
      <c r="K1511" s="50">
        <v>478</v>
      </c>
      <c r="L1511" s="7" t="s">
        <v>9253</v>
      </c>
      <c r="M1511" s="89">
        <v>0</v>
      </c>
      <c r="N1511" s="89" t="s">
        <v>22729</v>
      </c>
      <c r="O1511" s="89" t="s">
        <v>9249</v>
      </c>
      <c r="P1511" s="6" t="s">
        <v>6514</v>
      </c>
      <c r="Q1511" s="6" t="s">
        <v>6515</v>
      </c>
      <c r="R1511" s="6" t="s">
        <v>6516</v>
      </c>
      <c r="S1511" s="6" t="s">
        <v>4618</v>
      </c>
      <c r="T1511" s="6" t="s">
        <v>6517</v>
      </c>
      <c r="U1511" s="6" t="s">
        <v>6518</v>
      </c>
      <c r="V1511" s="6" t="s">
        <v>4618</v>
      </c>
      <c r="W1511" s="6" t="s">
        <v>4618</v>
      </c>
      <c r="X1511" s="6" t="s">
        <v>4618</v>
      </c>
      <c r="Y1511" s="6" t="s">
        <v>6519</v>
      </c>
      <c r="Z1511" s="6" t="s">
        <v>6520</v>
      </c>
      <c r="AA1511" s="38" t="s">
        <v>4618</v>
      </c>
      <c r="AB1511" s="8" t="s">
        <v>12473</v>
      </c>
      <c r="AC1511" s="8" t="s">
        <v>22770</v>
      </c>
      <c r="AD1511" s="9" t="s">
        <v>11555</v>
      </c>
      <c r="AE1511" s="50">
        <v>1</v>
      </c>
      <c r="AF1511" s="97">
        <v>21</v>
      </c>
      <c r="AG1511" s="92">
        <v>190</v>
      </c>
      <c r="AH1511" s="93">
        <v>0.85548209778300899</v>
      </c>
      <c r="AI1511" s="94">
        <v>0.33938499023902802</v>
      </c>
      <c r="AJ1511" s="95">
        <v>63.038608217631925</v>
      </c>
      <c r="AK1511" s="95">
        <v>75.115435046826548</v>
      </c>
      <c r="AL1511" s="96">
        <v>81.748136819729808</v>
      </c>
      <c r="AM1511" s="10">
        <v>2.1316282072802999E-14</v>
      </c>
      <c r="AN1511" s="10">
        <v>9.5879626033623602</v>
      </c>
      <c r="AO1511" s="10">
        <v>9.0731761677616394</v>
      </c>
      <c r="AP1511" s="10">
        <v>8.2184535518337002E-5</v>
      </c>
      <c r="AQ1511" s="3" t="s">
        <v>12645</v>
      </c>
    </row>
    <row r="1512" spans="1:43" x14ac:dyDescent="0.2">
      <c r="A1512" s="3" t="s">
        <v>3680</v>
      </c>
      <c r="B1512" s="7" t="s">
        <v>12651</v>
      </c>
      <c r="C1512" s="85">
        <v>1761190</v>
      </c>
      <c r="D1512" s="85">
        <v>1760657</v>
      </c>
      <c r="E1512" s="15" t="s">
        <v>21063</v>
      </c>
      <c r="F1512" s="5" t="s">
        <v>9400</v>
      </c>
      <c r="G1512" s="5">
        <v>531</v>
      </c>
      <c r="H1512" s="40">
        <v>0</v>
      </c>
      <c r="I1512" s="17" t="s">
        <v>21790</v>
      </c>
      <c r="J1512" s="36" t="s">
        <v>1394</v>
      </c>
      <c r="K1512" s="50">
        <v>177</v>
      </c>
      <c r="L1512" s="7" t="s">
        <v>9252</v>
      </c>
      <c r="M1512" s="89">
        <v>1</v>
      </c>
      <c r="N1512" s="89"/>
      <c r="O1512" s="89" t="s">
        <v>9249</v>
      </c>
      <c r="P1512" s="6" t="s">
        <v>4618</v>
      </c>
      <c r="Q1512" s="6" t="s">
        <v>4618</v>
      </c>
      <c r="R1512" s="6" t="s">
        <v>6521</v>
      </c>
      <c r="S1512" s="6" t="s">
        <v>4618</v>
      </c>
      <c r="T1512" s="6" t="s">
        <v>4618</v>
      </c>
      <c r="U1512" s="6" t="s">
        <v>4618</v>
      </c>
      <c r="V1512" s="6" t="s">
        <v>4618</v>
      </c>
      <c r="W1512" s="6" t="s">
        <v>4618</v>
      </c>
      <c r="X1512" s="6" t="s">
        <v>4618</v>
      </c>
      <c r="Y1512" s="6" t="s">
        <v>4618</v>
      </c>
      <c r="Z1512" s="6" t="s">
        <v>4618</v>
      </c>
      <c r="AA1512" s="38" t="s">
        <v>4618</v>
      </c>
      <c r="AB1512" s="8" t="s">
        <v>12474</v>
      </c>
      <c r="AC1512" s="8" t="s">
        <v>22770</v>
      </c>
      <c r="AD1512" s="9" t="s">
        <v>11531</v>
      </c>
      <c r="AE1512" s="50">
        <v>1</v>
      </c>
      <c r="AF1512" s="97">
        <v>8</v>
      </c>
      <c r="AG1512" s="92">
        <v>53</v>
      </c>
      <c r="AH1512" s="93">
        <v>-1.3144429036592999</v>
      </c>
      <c r="AI1512" s="94">
        <v>0.47118869112188</v>
      </c>
      <c r="AJ1512" s="95">
        <v>54.504500606941683</v>
      </c>
      <c r="AK1512" s="95">
        <v>43.328073760490774</v>
      </c>
      <c r="AL1512" s="96">
        <v>88.630204961310255</v>
      </c>
      <c r="AM1512" s="10">
        <v>9.8671878381254103</v>
      </c>
      <c r="AN1512" s="10">
        <v>5.58793544769287E-7</v>
      </c>
      <c r="AO1512" s="10">
        <v>9.3129277346156307</v>
      </c>
      <c r="AP1512" s="10">
        <v>0</v>
      </c>
      <c r="AQ1512" s="3" t="s">
        <v>12642</v>
      </c>
    </row>
    <row r="1513" spans="1:43" x14ac:dyDescent="0.2">
      <c r="A1513" s="3" t="s">
        <v>3681</v>
      </c>
      <c r="B1513" s="7" t="s">
        <v>12651</v>
      </c>
      <c r="C1513" s="85">
        <v>1761431</v>
      </c>
      <c r="D1513" s="85">
        <v>1761688</v>
      </c>
      <c r="E1513" s="15" t="s">
        <v>21061</v>
      </c>
      <c r="F1513" s="5" t="s">
        <v>9400</v>
      </c>
      <c r="G1513" s="5">
        <v>255</v>
      </c>
      <c r="H1513" s="40">
        <v>0</v>
      </c>
      <c r="I1513" s="17" t="s">
        <v>21791</v>
      </c>
      <c r="J1513" s="36" t="s">
        <v>1395</v>
      </c>
      <c r="K1513" s="50">
        <v>85</v>
      </c>
      <c r="L1513" s="7" t="s">
        <v>9253</v>
      </c>
      <c r="M1513" s="89">
        <v>0</v>
      </c>
      <c r="N1513" s="89"/>
      <c r="O1513" s="89" t="s">
        <v>9249</v>
      </c>
      <c r="P1513" s="6" t="s">
        <v>4618</v>
      </c>
      <c r="Q1513" s="6" t="s">
        <v>4618</v>
      </c>
      <c r="R1513" s="6" t="s">
        <v>6522</v>
      </c>
      <c r="S1513" s="6" t="s">
        <v>4618</v>
      </c>
      <c r="T1513" s="6" t="s">
        <v>4618</v>
      </c>
      <c r="U1513" s="6" t="s">
        <v>4618</v>
      </c>
      <c r="V1513" s="6" t="s">
        <v>4618</v>
      </c>
      <c r="W1513" s="6" t="s">
        <v>4618</v>
      </c>
      <c r="X1513" s="6" t="s">
        <v>4618</v>
      </c>
      <c r="Y1513" s="6" t="s">
        <v>4618</v>
      </c>
      <c r="Z1513" s="6" t="s">
        <v>4618</v>
      </c>
      <c r="AA1513" s="38" t="s">
        <v>4618</v>
      </c>
      <c r="AB1513" s="8" t="s">
        <v>12475</v>
      </c>
      <c r="AC1513" s="8" t="s">
        <v>22770</v>
      </c>
      <c r="AD1513" s="9" t="s">
        <v>11533</v>
      </c>
      <c r="AE1513" s="50">
        <v>1</v>
      </c>
      <c r="AF1513" s="97">
        <v>21</v>
      </c>
      <c r="AG1513" s="92">
        <v>390</v>
      </c>
      <c r="AH1513" s="93">
        <v>-0.20431546841804599</v>
      </c>
      <c r="AI1513" s="94">
        <v>0.77455287322682798</v>
      </c>
      <c r="AJ1513" s="95">
        <v>326.60448813306914</v>
      </c>
      <c r="AK1513" s="95">
        <v>415.7155330867111</v>
      </c>
      <c r="AL1513" s="96">
        <v>414.57256677479319</v>
      </c>
      <c r="AM1513" s="10">
        <v>0</v>
      </c>
      <c r="AN1513" s="10">
        <v>9.9949083329136599</v>
      </c>
      <c r="AO1513" s="10">
        <v>4.88895280756637</v>
      </c>
      <c r="AP1513" s="10">
        <v>5.0451038385089202</v>
      </c>
      <c r="AQ1513" s="3" t="s">
        <v>12645</v>
      </c>
    </row>
    <row r="1514" spans="1:43" x14ac:dyDescent="0.2">
      <c r="A1514" s="3" t="s">
        <v>3682</v>
      </c>
      <c r="B1514" s="7" t="s">
        <v>12651</v>
      </c>
      <c r="C1514" s="85">
        <v>1762687</v>
      </c>
      <c r="D1514" s="85">
        <v>1762917</v>
      </c>
      <c r="E1514" s="15" t="s">
        <v>21059</v>
      </c>
      <c r="F1514" s="5" t="s">
        <v>9400</v>
      </c>
      <c r="G1514" s="5">
        <v>228</v>
      </c>
      <c r="H1514" s="40">
        <v>0</v>
      </c>
      <c r="I1514" s="17" t="s">
        <v>21792</v>
      </c>
      <c r="J1514" s="36" t="s">
        <v>1396</v>
      </c>
      <c r="K1514" s="50">
        <v>76</v>
      </c>
      <c r="L1514" s="7" t="s">
        <v>9252</v>
      </c>
      <c r="M1514" s="89">
        <v>0</v>
      </c>
      <c r="N1514" s="89"/>
      <c r="O1514" s="89" t="s">
        <v>9249</v>
      </c>
      <c r="P1514" s="6" t="s">
        <v>6523</v>
      </c>
      <c r="Q1514" s="6" t="s">
        <v>4618</v>
      </c>
      <c r="R1514" s="6" t="s">
        <v>4618</v>
      </c>
      <c r="S1514" s="6" t="s">
        <v>4618</v>
      </c>
      <c r="T1514" s="6" t="s">
        <v>4618</v>
      </c>
      <c r="U1514" s="6" t="s">
        <v>4618</v>
      </c>
      <c r="V1514" s="6" t="s">
        <v>4618</v>
      </c>
      <c r="W1514" s="6" t="s">
        <v>4618</v>
      </c>
      <c r="X1514" s="6" t="s">
        <v>4618</v>
      </c>
      <c r="Y1514" s="6" t="s">
        <v>4774</v>
      </c>
      <c r="Z1514" s="6" t="s">
        <v>4618</v>
      </c>
      <c r="AA1514" s="38" t="s">
        <v>4618</v>
      </c>
      <c r="AB1514" s="8" t="s">
        <v>11782</v>
      </c>
      <c r="AC1514" s="8" t="s">
        <v>22770</v>
      </c>
      <c r="AD1514" s="9" t="s">
        <v>11539</v>
      </c>
      <c r="AE1514" s="50">
        <v>0</v>
      </c>
      <c r="AF1514" s="97">
        <v>0</v>
      </c>
      <c r="AG1514" s="92">
        <v>0</v>
      </c>
      <c r="AH1514" s="93" t="s">
        <v>9258</v>
      </c>
      <c r="AI1514" s="94" t="s">
        <v>9258</v>
      </c>
      <c r="AJ1514" s="95">
        <v>73.380518133155249</v>
      </c>
      <c r="AK1514" s="95">
        <v>70.452229995321446</v>
      </c>
      <c r="AL1514" s="96">
        <v>89.823671008693836</v>
      </c>
      <c r="AM1514" s="10"/>
      <c r="AN1514" s="10"/>
      <c r="AO1514" s="10"/>
      <c r="AP1514" s="10"/>
    </row>
    <row r="1515" spans="1:43" x14ac:dyDescent="0.2">
      <c r="A1515" s="3" t="s">
        <v>3683</v>
      </c>
      <c r="B1515" s="7" t="s">
        <v>12651</v>
      </c>
      <c r="C1515" s="85">
        <v>1763754</v>
      </c>
      <c r="D1515" s="85">
        <v>1763626</v>
      </c>
      <c r="E1515" s="15" t="s">
        <v>21062</v>
      </c>
      <c r="F1515" s="5" t="s">
        <v>9400</v>
      </c>
      <c r="G1515" s="5">
        <v>126</v>
      </c>
      <c r="H1515" s="40">
        <v>1</v>
      </c>
      <c r="I1515" s="17" t="s">
        <v>21793</v>
      </c>
      <c r="J1515" s="36" t="s">
        <v>2782</v>
      </c>
      <c r="K1515" s="50">
        <v>42</v>
      </c>
      <c r="L1515" s="7" t="s">
        <v>9254</v>
      </c>
      <c r="M1515" s="89">
        <v>1</v>
      </c>
      <c r="N1515" s="89"/>
      <c r="O1515" s="89" t="s">
        <v>9249</v>
      </c>
      <c r="P1515" s="6" t="s">
        <v>4618</v>
      </c>
      <c r="Q1515" s="6" t="s">
        <v>4618</v>
      </c>
      <c r="R1515" s="6" t="s">
        <v>4618</v>
      </c>
      <c r="S1515" s="6" t="s">
        <v>4618</v>
      </c>
      <c r="T1515" s="6" t="s">
        <v>4618</v>
      </c>
      <c r="U1515" s="6" t="s">
        <v>4618</v>
      </c>
      <c r="V1515" s="6" t="s">
        <v>4618</v>
      </c>
      <c r="W1515" s="6" t="s">
        <v>4618</v>
      </c>
      <c r="X1515" s="6" t="s">
        <v>4618</v>
      </c>
      <c r="Y1515" s="6" t="s">
        <v>4618</v>
      </c>
      <c r="Z1515" s="6" t="s">
        <v>4618</v>
      </c>
      <c r="AA1515" s="38" t="s">
        <v>4619</v>
      </c>
      <c r="AB1515" s="8"/>
      <c r="AC1515" s="8"/>
      <c r="AD1515" s="9"/>
      <c r="AE1515" s="50">
        <v>0</v>
      </c>
      <c r="AF1515" s="97">
        <v>0</v>
      </c>
      <c r="AG1515" s="92">
        <v>0</v>
      </c>
      <c r="AH1515" s="93" t="s">
        <v>9258</v>
      </c>
      <c r="AI1515" s="94" t="s">
        <v>9258</v>
      </c>
      <c r="AJ1515" s="95">
        <v>114.81858945687132</v>
      </c>
      <c r="AK1515" s="95">
        <v>98.798938393551083</v>
      </c>
      <c r="AL1515" s="96">
        <v>164.40560158794375</v>
      </c>
      <c r="AM1515" s="10"/>
      <c r="AN1515" s="10"/>
      <c r="AO1515" s="10"/>
      <c r="AP1515" s="10"/>
    </row>
    <row r="1516" spans="1:43" x14ac:dyDescent="0.2">
      <c r="A1516" s="3" t="s">
        <v>3684</v>
      </c>
      <c r="B1516" s="7" t="s">
        <v>12651</v>
      </c>
      <c r="C1516" s="85">
        <v>1763905</v>
      </c>
      <c r="D1516" s="85">
        <v>1764120</v>
      </c>
      <c r="E1516" s="15" t="s">
        <v>21059</v>
      </c>
      <c r="F1516" s="5" t="s">
        <v>9400</v>
      </c>
      <c r="G1516" s="5">
        <v>213</v>
      </c>
      <c r="H1516" s="40">
        <v>1</v>
      </c>
      <c r="I1516" s="17" t="s">
        <v>21794</v>
      </c>
      <c r="J1516" s="36" t="s">
        <v>2683</v>
      </c>
      <c r="K1516" s="50">
        <v>71</v>
      </c>
      <c r="L1516" s="7" t="s">
        <v>9252</v>
      </c>
      <c r="M1516" s="89">
        <v>0</v>
      </c>
      <c r="N1516" s="89"/>
      <c r="O1516" s="89" t="s">
        <v>9249</v>
      </c>
      <c r="P1516" s="6" t="s">
        <v>4618</v>
      </c>
      <c r="Q1516" s="6" t="s">
        <v>4618</v>
      </c>
      <c r="R1516" s="6" t="s">
        <v>4618</v>
      </c>
      <c r="S1516" s="6" t="s">
        <v>4618</v>
      </c>
      <c r="T1516" s="6" t="s">
        <v>4618</v>
      </c>
      <c r="U1516" s="6" t="s">
        <v>4618</v>
      </c>
      <c r="V1516" s="6" t="s">
        <v>4618</v>
      </c>
      <c r="W1516" s="6" t="s">
        <v>4618</v>
      </c>
      <c r="X1516" s="6" t="s">
        <v>4618</v>
      </c>
      <c r="Y1516" s="6" t="s">
        <v>4618</v>
      </c>
      <c r="Z1516" s="6" t="s">
        <v>4618</v>
      </c>
      <c r="AA1516" s="38" t="s">
        <v>4618</v>
      </c>
      <c r="AB1516" s="8"/>
      <c r="AC1516" s="8"/>
      <c r="AD1516" s="9"/>
      <c r="AE1516" s="50">
        <v>0</v>
      </c>
      <c r="AF1516" s="97">
        <v>0</v>
      </c>
      <c r="AG1516" s="92">
        <v>0</v>
      </c>
      <c r="AH1516" s="93" t="s">
        <v>9258</v>
      </c>
      <c r="AI1516" s="94" t="s">
        <v>9258</v>
      </c>
      <c r="AJ1516" s="95">
        <v>252.46181878354236</v>
      </c>
      <c r="AK1516" s="95">
        <v>178.8303006691819</v>
      </c>
      <c r="AL1516" s="96">
        <v>277.98306444541572</v>
      </c>
      <c r="AM1516" s="10"/>
      <c r="AN1516" s="10"/>
      <c r="AO1516" s="10"/>
      <c r="AP1516" s="10"/>
    </row>
    <row r="1517" spans="1:43" x14ac:dyDescent="0.2">
      <c r="A1517" s="3" t="s">
        <v>3686</v>
      </c>
      <c r="B1517" s="7" t="s">
        <v>12651</v>
      </c>
      <c r="C1517" s="85">
        <v>1766597</v>
      </c>
      <c r="D1517" s="85">
        <v>1764735</v>
      </c>
      <c r="E1517" s="15" t="s">
        <v>21064</v>
      </c>
      <c r="F1517" s="5" t="s">
        <v>9400</v>
      </c>
      <c r="G1517" s="5">
        <v>1860</v>
      </c>
      <c r="H1517" s="40">
        <v>0</v>
      </c>
      <c r="I1517" s="17" t="s">
        <v>21796</v>
      </c>
      <c r="J1517" s="36" t="s">
        <v>1397</v>
      </c>
      <c r="K1517" s="50">
        <v>620</v>
      </c>
      <c r="L1517" s="7" t="s">
        <v>9253</v>
      </c>
      <c r="M1517" s="89">
        <v>0</v>
      </c>
      <c r="N1517" s="89"/>
      <c r="O1517" s="89" t="s">
        <v>9249</v>
      </c>
      <c r="P1517" s="6" t="s">
        <v>4677</v>
      </c>
      <c r="Q1517" s="6" t="s">
        <v>6529</v>
      </c>
      <c r="R1517" s="6" t="s">
        <v>4929</v>
      </c>
      <c r="S1517" s="6" t="s">
        <v>4618</v>
      </c>
      <c r="T1517" s="6" t="s">
        <v>4618</v>
      </c>
      <c r="U1517" s="6" t="s">
        <v>4930</v>
      </c>
      <c r="V1517" s="6" t="s">
        <v>4931</v>
      </c>
      <c r="W1517" s="6" t="s">
        <v>4618</v>
      </c>
      <c r="X1517" s="6" t="s">
        <v>4679</v>
      </c>
      <c r="Y1517" s="6" t="s">
        <v>4680</v>
      </c>
      <c r="Z1517" s="6" t="s">
        <v>4618</v>
      </c>
      <c r="AA1517" s="38" t="s">
        <v>4618</v>
      </c>
      <c r="AB1517" s="8" t="s">
        <v>11553</v>
      </c>
      <c r="AC1517" s="8" t="s">
        <v>22770</v>
      </c>
      <c r="AD1517" s="9" t="s">
        <v>11531</v>
      </c>
      <c r="AE1517" s="50">
        <v>1</v>
      </c>
      <c r="AF1517" s="97">
        <v>32</v>
      </c>
      <c r="AG1517" s="92">
        <v>135</v>
      </c>
      <c r="AH1517" s="93">
        <v>-1.11260204126383</v>
      </c>
      <c r="AI1517" s="94">
        <v>0.31324009533928598</v>
      </c>
      <c r="AJ1517" s="95">
        <v>212.32033656990205</v>
      </c>
      <c r="AK1517" s="95">
        <v>256.12214326694868</v>
      </c>
      <c r="AL1517" s="96">
        <v>224.15564749899806</v>
      </c>
      <c r="AM1517" s="10">
        <v>9.9998288450104997</v>
      </c>
      <c r="AN1517" s="10">
        <v>3.5527136788005003E-14</v>
      </c>
      <c r="AO1517" s="10">
        <v>4.9988662426264296</v>
      </c>
      <c r="AP1517" s="10">
        <v>3.8831441454245598E-4</v>
      </c>
      <c r="AQ1517" s="3" t="s">
        <v>12648</v>
      </c>
    </row>
    <row r="1518" spans="1:43" x14ac:dyDescent="0.2">
      <c r="A1518" s="3" t="s">
        <v>3687</v>
      </c>
      <c r="B1518" s="7" t="s">
        <v>12651</v>
      </c>
      <c r="C1518" s="85">
        <v>1767010</v>
      </c>
      <c r="D1518" s="85">
        <v>1766597</v>
      </c>
      <c r="E1518" s="15" t="s">
        <v>21063</v>
      </c>
      <c r="F1518" s="5" t="s">
        <v>9400</v>
      </c>
      <c r="G1518" s="5">
        <v>411</v>
      </c>
      <c r="H1518" s="40">
        <v>1</v>
      </c>
      <c r="I1518" s="17" t="s">
        <v>21797</v>
      </c>
      <c r="J1518" s="36" t="s">
        <v>1398</v>
      </c>
      <c r="K1518" s="50">
        <v>137</v>
      </c>
      <c r="L1518" s="7" t="s">
        <v>9252</v>
      </c>
      <c r="M1518" s="89">
        <v>3</v>
      </c>
      <c r="N1518" s="89"/>
      <c r="O1518" s="89" t="s">
        <v>9250</v>
      </c>
      <c r="P1518" s="6" t="s">
        <v>4618</v>
      </c>
      <c r="Q1518" s="6" t="s">
        <v>4618</v>
      </c>
      <c r="R1518" s="6" t="s">
        <v>6530</v>
      </c>
      <c r="S1518" s="6" t="s">
        <v>4618</v>
      </c>
      <c r="T1518" s="6" t="s">
        <v>4618</v>
      </c>
      <c r="U1518" s="6" t="s">
        <v>4618</v>
      </c>
      <c r="V1518" s="6" t="s">
        <v>4620</v>
      </c>
      <c r="W1518" s="6" t="s">
        <v>4618</v>
      </c>
      <c r="X1518" s="6" t="s">
        <v>4618</v>
      </c>
      <c r="Y1518" s="6" t="s">
        <v>4618</v>
      </c>
      <c r="Z1518" s="6" t="s">
        <v>4618</v>
      </c>
      <c r="AA1518" s="38" t="s">
        <v>4619</v>
      </c>
      <c r="AB1518" s="8" t="s">
        <v>12476</v>
      </c>
      <c r="AC1518" s="8" t="s">
        <v>22770</v>
      </c>
      <c r="AD1518" s="9" t="s">
        <v>11581</v>
      </c>
      <c r="AE1518" s="50">
        <v>1</v>
      </c>
      <c r="AF1518" s="97">
        <v>65</v>
      </c>
      <c r="AG1518" s="92">
        <v>2818</v>
      </c>
      <c r="AH1518" s="93">
        <v>5.8328488576219202E-2</v>
      </c>
      <c r="AI1518" s="94">
        <v>0.897526242029555</v>
      </c>
      <c r="AJ1518" s="95">
        <v>4519.4302486962461</v>
      </c>
      <c r="AK1518" s="95">
        <v>5247.4517314434806</v>
      </c>
      <c r="AL1518" s="96">
        <v>4008.5224422681385</v>
      </c>
      <c r="AM1518" s="10">
        <v>10</v>
      </c>
      <c r="AN1518" s="10">
        <v>0</v>
      </c>
      <c r="AO1518" s="10">
        <v>0</v>
      </c>
      <c r="AP1518" s="10">
        <v>10</v>
      </c>
      <c r="AQ1518" s="3" t="s">
        <v>12647</v>
      </c>
    </row>
    <row r="1519" spans="1:43" x14ac:dyDescent="0.2">
      <c r="A1519" s="3" t="s">
        <v>3688</v>
      </c>
      <c r="B1519" s="7" t="s">
        <v>12651</v>
      </c>
      <c r="C1519" s="85">
        <v>1767747</v>
      </c>
      <c r="D1519" s="85">
        <v>1767112</v>
      </c>
      <c r="E1519" s="15" t="s">
        <v>21062</v>
      </c>
      <c r="F1519" s="5" t="s">
        <v>9400</v>
      </c>
      <c r="G1519" s="5">
        <v>633</v>
      </c>
      <c r="H1519" s="40">
        <v>0</v>
      </c>
      <c r="I1519" s="17" t="s">
        <v>21798</v>
      </c>
      <c r="J1519" s="36" t="s">
        <v>1399</v>
      </c>
      <c r="K1519" s="50">
        <v>211</v>
      </c>
      <c r="L1519" s="7" t="s">
        <v>9252</v>
      </c>
      <c r="M1519" s="89">
        <v>0</v>
      </c>
      <c r="N1519" s="89"/>
      <c r="O1519" s="89" t="s">
        <v>9249</v>
      </c>
      <c r="P1519" s="6" t="s">
        <v>6531</v>
      </c>
      <c r="Q1519" s="6" t="s">
        <v>4618</v>
      </c>
      <c r="R1519" s="6" t="s">
        <v>6532</v>
      </c>
      <c r="S1519" s="6" t="s">
        <v>4618</v>
      </c>
      <c r="T1519" s="6" t="s">
        <v>4618</v>
      </c>
      <c r="U1519" s="6" t="s">
        <v>4618</v>
      </c>
      <c r="V1519" s="6" t="s">
        <v>4618</v>
      </c>
      <c r="W1519" s="6" t="s">
        <v>4618</v>
      </c>
      <c r="X1519" s="6" t="s">
        <v>6533</v>
      </c>
      <c r="Y1519" s="6" t="s">
        <v>6534</v>
      </c>
      <c r="Z1519" s="6" t="s">
        <v>6535</v>
      </c>
      <c r="AA1519" s="38" t="s">
        <v>4618</v>
      </c>
      <c r="AB1519" s="8" t="s">
        <v>12477</v>
      </c>
      <c r="AC1519" s="8" t="s">
        <v>22770</v>
      </c>
      <c r="AD1519" s="9" t="s">
        <v>11537</v>
      </c>
      <c r="AE1519" s="50">
        <v>1</v>
      </c>
      <c r="AF1519" s="97">
        <v>18</v>
      </c>
      <c r="AG1519" s="92">
        <v>186</v>
      </c>
      <c r="AH1519" s="93">
        <v>0.64455972446850496</v>
      </c>
      <c r="AI1519" s="94">
        <v>0.47878761957835703</v>
      </c>
      <c r="AJ1519" s="95">
        <v>355.75755997573373</v>
      </c>
      <c r="AK1519" s="95">
        <v>274.23158165063415</v>
      </c>
      <c r="AL1519" s="96">
        <v>352.44711018356367</v>
      </c>
      <c r="AM1519" s="10">
        <v>1.0455707410983401E-9</v>
      </c>
      <c r="AN1519" s="10">
        <v>4.6585380757549801</v>
      </c>
      <c r="AO1519" s="10">
        <v>5.6954984823419403</v>
      </c>
      <c r="AP1519" s="10">
        <v>3.4273263496554001</v>
      </c>
    </row>
    <row r="1520" spans="1:43" x14ac:dyDescent="0.2">
      <c r="A1520" s="3" t="s">
        <v>3689</v>
      </c>
      <c r="B1520" s="7" t="s">
        <v>12651</v>
      </c>
      <c r="C1520" s="85">
        <v>1768019</v>
      </c>
      <c r="D1520" s="85">
        <v>1769437</v>
      </c>
      <c r="E1520" s="15" t="s">
        <v>21061</v>
      </c>
      <c r="F1520" s="5" t="s">
        <v>9400</v>
      </c>
      <c r="G1520" s="5">
        <v>1416</v>
      </c>
      <c r="H1520" s="40">
        <v>0</v>
      </c>
      <c r="I1520" s="17" t="s">
        <v>21799</v>
      </c>
      <c r="J1520" s="36" t="s">
        <v>1400</v>
      </c>
      <c r="K1520" s="50">
        <v>472</v>
      </c>
      <c r="L1520" s="7" t="s">
        <v>9252</v>
      </c>
      <c r="M1520" s="89">
        <v>0</v>
      </c>
      <c r="N1520" s="89"/>
      <c r="O1520" s="89" t="s">
        <v>9249</v>
      </c>
      <c r="P1520" s="6" t="s">
        <v>6536</v>
      </c>
      <c r="Q1520" s="6" t="s">
        <v>6537</v>
      </c>
      <c r="R1520" s="6" t="s">
        <v>6538</v>
      </c>
      <c r="S1520" s="6" t="s">
        <v>4618</v>
      </c>
      <c r="T1520" s="6" t="s">
        <v>4618</v>
      </c>
      <c r="U1520" s="6" t="s">
        <v>4618</v>
      </c>
      <c r="V1520" s="6" t="s">
        <v>4618</v>
      </c>
      <c r="W1520" s="6" t="s">
        <v>4618</v>
      </c>
      <c r="X1520" s="6" t="s">
        <v>4618</v>
      </c>
      <c r="Y1520" s="6" t="s">
        <v>4618</v>
      </c>
      <c r="Z1520" s="6" t="s">
        <v>4618</v>
      </c>
      <c r="AA1520" s="38" t="s">
        <v>4618</v>
      </c>
      <c r="AB1520" s="8" t="s">
        <v>12478</v>
      </c>
      <c r="AC1520" s="8" t="s">
        <v>22770</v>
      </c>
      <c r="AD1520" s="9" t="s">
        <v>11544</v>
      </c>
      <c r="AE1520" s="50">
        <v>1</v>
      </c>
      <c r="AF1520" s="97">
        <v>28</v>
      </c>
      <c r="AG1520" s="92">
        <v>273</v>
      </c>
      <c r="AH1520" s="93">
        <v>-0.58968192485299098</v>
      </c>
      <c r="AI1520" s="94">
        <v>0.462410387601696</v>
      </c>
      <c r="AJ1520" s="95">
        <v>212.99582945077051</v>
      </c>
      <c r="AK1520" s="95">
        <v>254.38999382171687</v>
      </c>
      <c r="AL1520" s="96">
        <v>175.50184742514656</v>
      </c>
      <c r="AM1520" s="10">
        <v>9.9999999999996696</v>
      </c>
      <c r="AN1520" s="10">
        <v>0</v>
      </c>
      <c r="AO1520" s="10">
        <v>0.55447263477485098</v>
      </c>
      <c r="AP1520" s="10">
        <v>9.2665445177792698</v>
      </c>
      <c r="AQ1520" s="3" t="s">
        <v>12643</v>
      </c>
    </row>
    <row r="1521" spans="1:43" x14ac:dyDescent="0.2">
      <c r="A1521" s="3" t="s">
        <v>3690</v>
      </c>
      <c r="B1521" s="7" t="s">
        <v>12651</v>
      </c>
      <c r="C1521" s="85">
        <v>1770681</v>
      </c>
      <c r="D1521" s="85">
        <v>1769770</v>
      </c>
      <c r="E1521" s="15" t="s">
        <v>21062</v>
      </c>
      <c r="F1521" s="5" t="s">
        <v>9400</v>
      </c>
      <c r="G1521" s="5">
        <v>909</v>
      </c>
      <c r="H1521" s="40">
        <v>0</v>
      </c>
      <c r="I1521" s="17" t="s">
        <v>21800</v>
      </c>
      <c r="J1521" s="36" t="s">
        <v>1401</v>
      </c>
      <c r="K1521" s="50">
        <v>303</v>
      </c>
      <c r="L1521" s="7" t="s">
        <v>9253</v>
      </c>
      <c r="M1521" s="89">
        <v>0</v>
      </c>
      <c r="N1521" s="89"/>
      <c r="O1521" s="89" t="s">
        <v>9249</v>
      </c>
      <c r="P1521" s="6" t="s">
        <v>5617</v>
      </c>
      <c r="Q1521" s="6" t="s">
        <v>6539</v>
      </c>
      <c r="R1521" s="6" t="s">
        <v>6540</v>
      </c>
      <c r="S1521" s="6" t="s">
        <v>4618</v>
      </c>
      <c r="T1521" s="6" t="s">
        <v>5620</v>
      </c>
      <c r="U1521" s="6" t="s">
        <v>6541</v>
      </c>
      <c r="V1521" s="6" t="s">
        <v>4618</v>
      </c>
      <c r="W1521" s="6" t="s">
        <v>4618</v>
      </c>
      <c r="X1521" s="6" t="s">
        <v>4618</v>
      </c>
      <c r="Y1521" s="6" t="s">
        <v>5622</v>
      </c>
      <c r="Z1521" s="6" t="s">
        <v>6263</v>
      </c>
      <c r="AA1521" s="38" t="s">
        <v>4618</v>
      </c>
      <c r="AB1521" s="8" t="s">
        <v>11824</v>
      </c>
      <c r="AC1521" s="8" t="s">
        <v>22770</v>
      </c>
      <c r="AD1521" s="9" t="s">
        <v>11550</v>
      </c>
      <c r="AE1521" s="50">
        <v>1</v>
      </c>
      <c r="AF1521" s="97">
        <v>28</v>
      </c>
      <c r="AG1521" s="92">
        <v>194</v>
      </c>
      <c r="AH1521" s="93">
        <v>3.6614301986263702</v>
      </c>
      <c r="AI1521" s="94">
        <v>1.12109797155642E-4</v>
      </c>
      <c r="AJ1521" s="95">
        <v>288.73340850579712</v>
      </c>
      <c r="AK1521" s="95">
        <v>417.95550901790097</v>
      </c>
      <c r="AL1521" s="96">
        <v>212.81610269348459</v>
      </c>
      <c r="AM1521" s="10">
        <v>9.99999999982</v>
      </c>
      <c r="AN1521" s="10">
        <v>0</v>
      </c>
      <c r="AO1521" s="10">
        <v>9.0718091627981501</v>
      </c>
      <c r="AP1521" s="10">
        <v>5.1534370249583996E-4</v>
      </c>
      <c r="AQ1521" s="3" t="s">
        <v>12643</v>
      </c>
    </row>
    <row r="1522" spans="1:43" x14ac:dyDescent="0.2">
      <c r="A1522" s="3" t="s">
        <v>3691</v>
      </c>
      <c r="B1522" s="7" t="s">
        <v>12651</v>
      </c>
      <c r="C1522" s="85">
        <v>1771162</v>
      </c>
      <c r="D1522" s="85">
        <v>1772826</v>
      </c>
      <c r="E1522" s="15" t="s">
        <v>21059</v>
      </c>
      <c r="F1522" s="5" t="s">
        <v>9400</v>
      </c>
      <c r="G1522" s="5">
        <v>1662</v>
      </c>
      <c r="H1522" s="40">
        <v>0</v>
      </c>
      <c r="I1522" s="17" t="s">
        <v>21801</v>
      </c>
      <c r="J1522" s="36"/>
      <c r="K1522" s="50">
        <v>554</v>
      </c>
      <c r="L1522" s="7" t="s">
        <v>9253</v>
      </c>
      <c r="M1522" s="89">
        <v>0</v>
      </c>
      <c r="N1522" s="89"/>
      <c r="O1522" s="89" t="s">
        <v>9249</v>
      </c>
      <c r="P1522" s="6" t="s">
        <v>4618</v>
      </c>
      <c r="Q1522" s="6" t="s">
        <v>4618</v>
      </c>
      <c r="R1522" s="6" t="s">
        <v>4618</v>
      </c>
      <c r="S1522" s="6" t="s">
        <v>4618</v>
      </c>
      <c r="T1522" s="6" t="s">
        <v>4618</v>
      </c>
      <c r="U1522" s="6" t="s">
        <v>4618</v>
      </c>
      <c r="V1522" s="6" t="s">
        <v>4618</v>
      </c>
      <c r="W1522" s="6" t="s">
        <v>4618</v>
      </c>
      <c r="X1522" s="6" t="s">
        <v>4618</v>
      </c>
      <c r="Y1522" s="6" t="s">
        <v>4618</v>
      </c>
      <c r="Z1522" s="6" t="s">
        <v>4618</v>
      </c>
      <c r="AA1522" s="38" t="s">
        <v>4618</v>
      </c>
      <c r="AB1522" s="8" t="s">
        <v>12039</v>
      </c>
      <c r="AC1522" s="8" t="s">
        <v>22770</v>
      </c>
      <c r="AD1522" s="9" t="s">
        <v>11539</v>
      </c>
      <c r="AE1522" s="50">
        <v>1</v>
      </c>
      <c r="AF1522" s="97">
        <v>42</v>
      </c>
      <c r="AG1522" s="92">
        <v>292</v>
      </c>
      <c r="AH1522" s="93">
        <v>0.45814660023762399</v>
      </c>
      <c r="AI1522" s="94">
        <v>0.54818815694151102</v>
      </c>
      <c r="AJ1522" s="95">
        <v>267.32575260146393</v>
      </c>
      <c r="AK1522" s="95">
        <v>310.66275198154051</v>
      </c>
      <c r="AL1522" s="96">
        <v>249.35073988042049</v>
      </c>
      <c r="AM1522" s="10">
        <v>0</v>
      </c>
      <c r="AN1522" s="10">
        <v>9.52958334877383</v>
      </c>
      <c r="AO1522" s="10">
        <v>8.2565288118790701</v>
      </c>
      <c r="AP1522" s="10">
        <v>2.7097494296413E-5</v>
      </c>
      <c r="AQ1522" s="3" t="s">
        <v>12645</v>
      </c>
    </row>
    <row r="1523" spans="1:43" x14ac:dyDescent="0.2">
      <c r="A1523" s="3" t="s">
        <v>3692</v>
      </c>
      <c r="B1523" s="7" t="s">
        <v>12651</v>
      </c>
      <c r="C1523" s="85">
        <v>1772847</v>
      </c>
      <c r="D1523" s="85">
        <v>1773185</v>
      </c>
      <c r="E1523" s="15" t="s">
        <v>21060</v>
      </c>
      <c r="F1523" s="5" t="s">
        <v>9399</v>
      </c>
      <c r="G1523" s="5">
        <v>336</v>
      </c>
      <c r="H1523" s="40">
        <v>0</v>
      </c>
      <c r="I1523" s="17" t="s">
        <v>21802</v>
      </c>
      <c r="J1523" s="36" t="s">
        <v>1403</v>
      </c>
      <c r="K1523" s="50">
        <v>112</v>
      </c>
      <c r="L1523" s="7" t="s">
        <v>9253</v>
      </c>
      <c r="M1523" s="89">
        <v>0</v>
      </c>
      <c r="N1523" s="89"/>
      <c r="O1523" s="89" t="s">
        <v>9249</v>
      </c>
      <c r="P1523" s="6" t="s">
        <v>6542</v>
      </c>
      <c r="Q1523" s="6" t="s">
        <v>6543</v>
      </c>
      <c r="R1523" s="6" t="s">
        <v>6544</v>
      </c>
      <c r="S1523" s="6" t="s">
        <v>4618</v>
      </c>
      <c r="T1523" s="6" t="s">
        <v>6545</v>
      </c>
      <c r="U1523" s="6" t="s">
        <v>6546</v>
      </c>
      <c r="V1523" s="6" t="s">
        <v>6547</v>
      </c>
      <c r="W1523" s="6" t="s">
        <v>4618</v>
      </c>
      <c r="X1523" s="6" t="s">
        <v>4618</v>
      </c>
      <c r="Y1523" s="6" t="s">
        <v>6548</v>
      </c>
      <c r="Z1523" s="6" t="s">
        <v>4618</v>
      </c>
      <c r="AA1523" s="38" t="s">
        <v>4618</v>
      </c>
      <c r="AB1523" s="8" t="s">
        <v>12479</v>
      </c>
      <c r="AC1523" s="8" t="s">
        <v>22770</v>
      </c>
      <c r="AD1523" s="9" t="s">
        <v>11631</v>
      </c>
      <c r="AE1523" s="50">
        <v>1</v>
      </c>
      <c r="AF1523" s="97">
        <v>6</v>
      </c>
      <c r="AG1523" s="92">
        <v>28</v>
      </c>
      <c r="AH1523" s="93">
        <v>0.66459747770504995</v>
      </c>
      <c r="AI1523" s="94">
        <v>0.80442828007993905</v>
      </c>
      <c r="AJ1523" s="95">
        <v>241.17035666788354</v>
      </c>
      <c r="AK1523" s="95">
        <v>241.19316056293596</v>
      </c>
      <c r="AL1523" s="96">
        <v>268.39121558698412</v>
      </c>
      <c r="AM1523" s="10">
        <v>1.45519152283668E-10</v>
      </c>
      <c r="AN1523" s="10">
        <v>9.9988937377929599</v>
      </c>
      <c r="AO1523" s="10">
        <v>5.3976639500000001</v>
      </c>
      <c r="AP1523" s="10">
        <v>0</v>
      </c>
      <c r="AQ1523" s="3" t="s">
        <v>12645</v>
      </c>
    </row>
    <row r="1524" spans="1:43" x14ac:dyDescent="0.2">
      <c r="A1524" s="3" t="s">
        <v>3693</v>
      </c>
      <c r="B1524" s="7" t="s">
        <v>12651</v>
      </c>
      <c r="C1524" s="85">
        <v>1773494</v>
      </c>
      <c r="D1524" s="85">
        <v>1774078</v>
      </c>
      <c r="E1524" s="15" t="s">
        <v>21061</v>
      </c>
      <c r="F1524" s="5" t="s">
        <v>9400</v>
      </c>
      <c r="G1524" s="5">
        <v>582</v>
      </c>
      <c r="H1524" s="40">
        <v>0</v>
      </c>
      <c r="I1524" s="17" t="s">
        <v>21803</v>
      </c>
      <c r="J1524" s="36" t="s">
        <v>1404</v>
      </c>
      <c r="K1524" s="50">
        <v>194</v>
      </c>
      <c r="L1524" s="7" t="s">
        <v>9253</v>
      </c>
      <c r="M1524" s="89">
        <v>0</v>
      </c>
      <c r="N1524" s="89"/>
      <c r="O1524" s="89" t="s">
        <v>9249</v>
      </c>
      <c r="P1524" s="6" t="s">
        <v>4618</v>
      </c>
      <c r="Q1524" s="6" t="s">
        <v>4618</v>
      </c>
      <c r="R1524" s="6" t="s">
        <v>6549</v>
      </c>
      <c r="S1524" s="6" t="s">
        <v>4618</v>
      </c>
      <c r="T1524" s="6" t="s">
        <v>4618</v>
      </c>
      <c r="U1524" s="6" t="s">
        <v>4618</v>
      </c>
      <c r="V1524" s="6" t="s">
        <v>4618</v>
      </c>
      <c r="W1524" s="6" t="s">
        <v>4618</v>
      </c>
      <c r="X1524" s="6" t="s">
        <v>6550</v>
      </c>
      <c r="Y1524" s="6" t="s">
        <v>6551</v>
      </c>
      <c r="Z1524" s="6" t="s">
        <v>4618</v>
      </c>
      <c r="AA1524" s="38" t="s">
        <v>4618</v>
      </c>
      <c r="AB1524" s="8" t="s">
        <v>12480</v>
      </c>
      <c r="AC1524" s="8" t="s">
        <v>22770</v>
      </c>
      <c r="AD1524" s="9" t="s">
        <v>11550</v>
      </c>
      <c r="AE1524" s="50">
        <v>1</v>
      </c>
      <c r="AF1524" s="97">
        <v>19</v>
      </c>
      <c r="AG1524" s="92">
        <v>135</v>
      </c>
      <c r="AH1524" s="93">
        <v>0.86695214580495294</v>
      </c>
      <c r="AI1524" s="94">
        <v>0.40572920516300698</v>
      </c>
      <c r="AJ1524" s="95">
        <v>1702.9162561425239</v>
      </c>
      <c r="AK1524" s="95">
        <v>1095.0196184981814</v>
      </c>
      <c r="AL1524" s="96">
        <v>2089.993207745717</v>
      </c>
      <c r="AM1524" s="10">
        <v>9.8895690383962496</v>
      </c>
      <c r="AN1524" s="10">
        <v>9.7061274573206902E-8</v>
      </c>
      <c r="AO1524" s="10">
        <v>5.8877464022236001</v>
      </c>
      <c r="AP1524" s="10">
        <v>2.1005652982194201E-2</v>
      </c>
      <c r="AQ1524" s="3" t="s">
        <v>12649</v>
      </c>
    </row>
    <row r="1525" spans="1:43" x14ac:dyDescent="0.2">
      <c r="A1525" s="3" t="s">
        <v>3694</v>
      </c>
      <c r="B1525" s="7" t="s">
        <v>12651</v>
      </c>
      <c r="C1525" s="85">
        <v>1774799</v>
      </c>
      <c r="D1525" s="85">
        <v>1774620</v>
      </c>
      <c r="E1525" s="15" t="s">
        <v>21064</v>
      </c>
      <c r="F1525" s="5" t="s">
        <v>9400</v>
      </c>
      <c r="G1525" s="5">
        <v>177</v>
      </c>
      <c r="H1525" s="40">
        <v>0</v>
      </c>
      <c r="I1525" s="17" t="s">
        <v>21804</v>
      </c>
      <c r="J1525" s="36" t="s">
        <v>1405</v>
      </c>
      <c r="K1525" s="50">
        <v>59</v>
      </c>
      <c r="L1525" s="7" t="s">
        <v>9253</v>
      </c>
      <c r="M1525" s="89">
        <v>0</v>
      </c>
      <c r="N1525" s="89"/>
      <c r="O1525" s="89" t="s">
        <v>9249</v>
      </c>
      <c r="P1525" s="6" t="s">
        <v>4618</v>
      </c>
      <c r="Q1525" s="6" t="s">
        <v>4618</v>
      </c>
      <c r="R1525" s="6" t="s">
        <v>6552</v>
      </c>
      <c r="S1525" s="6" t="s">
        <v>4618</v>
      </c>
      <c r="T1525" s="6" t="s">
        <v>4618</v>
      </c>
      <c r="U1525" s="6" t="s">
        <v>4618</v>
      </c>
      <c r="V1525" s="6" t="s">
        <v>4618</v>
      </c>
      <c r="W1525" s="6" t="s">
        <v>4618</v>
      </c>
      <c r="X1525" s="6" t="s">
        <v>4618</v>
      </c>
      <c r="Y1525" s="6" t="s">
        <v>6553</v>
      </c>
      <c r="Z1525" s="6" t="s">
        <v>6554</v>
      </c>
      <c r="AA1525" s="38" t="s">
        <v>4618</v>
      </c>
      <c r="AB1525" s="8" t="s">
        <v>12481</v>
      </c>
      <c r="AC1525" s="8" t="s">
        <v>22770</v>
      </c>
      <c r="AD1525" s="9" t="s">
        <v>11546</v>
      </c>
      <c r="AE1525" s="50">
        <v>1</v>
      </c>
      <c r="AF1525" s="97">
        <v>22</v>
      </c>
      <c r="AG1525" s="92">
        <v>209</v>
      </c>
      <c r="AH1525" s="93">
        <v>-0.40921563118425702</v>
      </c>
      <c r="AI1525" s="94">
        <v>0.65029570275021598</v>
      </c>
      <c r="AJ1525" s="95">
        <v>2367.8420478951789</v>
      </c>
      <c r="AK1525" s="95">
        <v>1226.5761536253735</v>
      </c>
      <c r="AL1525" s="96">
        <v>2067.7859509389273</v>
      </c>
      <c r="AM1525" s="10">
        <v>1.5987211554602201E-14</v>
      </c>
      <c r="AN1525" s="10">
        <v>9.9472655138444708</v>
      </c>
      <c r="AO1525" s="10">
        <v>4.4877270939380196</v>
      </c>
      <c r="AP1525" s="10">
        <v>0.28545817980210197</v>
      </c>
      <c r="AQ1525" s="3" t="s">
        <v>12645</v>
      </c>
    </row>
    <row r="1526" spans="1:43" x14ac:dyDescent="0.2">
      <c r="A1526" s="3" t="s">
        <v>3695</v>
      </c>
      <c r="B1526" s="7" t="s">
        <v>12651</v>
      </c>
      <c r="C1526" s="85">
        <v>1775124</v>
      </c>
      <c r="D1526" s="85">
        <v>1776026</v>
      </c>
      <c r="E1526" s="15" t="s">
        <v>21060</v>
      </c>
      <c r="F1526" s="5" t="s">
        <v>9400</v>
      </c>
      <c r="G1526" s="5">
        <v>900</v>
      </c>
      <c r="H1526" s="40">
        <v>0</v>
      </c>
      <c r="I1526" s="17" t="s">
        <v>21805</v>
      </c>
      <c r="J1526" s="36" t="s">
        <v>1406</v>
      </c>
      <c r="K1526" s="50">
        <v>300</v>
      </c>
      <c r="L1526" s="7" t="s">
        <v>9252</v>
      </c>
      <c r="M1526" s="89">
        <v>0</v>
      </c>
      <c r="N1526" s="89"/>
      <c r="O1526" s="89" t="s">
        <v>9249</v>
      </c>
      <c r="P1526" s="6" t="s">
        <v>6555</v>
      </c>
      <c r="Q1526" s="6" t="s">
        <v>6556</v>
      </c>
      <c r="R1526" s="6" t="s">
        <v>6557</v>
      </c>
      <c r="S1526" s="6" t="s">
        <v>4618</v>
      </c>
      <c r="T1526" s="6" t="s">
        <v>4618</v>
      </c>
      <c r="U1526" s="6" t="s">
        <v>6558</v>
      </c>
      <c r="V1526" s="6" t="s">
        <v>4618</v>
      </c>
      <c r="W1526" s="6" t="s">
        <v>4618</v>
      </c>
      <c r="X1526" s="6" t="s">
        <v>4618</v>
      </c>
      <c r="Y1526" s="6" t="s">
        <v>6559</v>
      </c>
      <c r="Z1526" s="6" t="s">
        <v>4618</v>
      </c>
      <c r="AA1526" s="38" t="s">
        <v>4618</v>
      </c>
      <c r="AB1526" s="8" t="s">
        <v>12482</v>
      </c>
      <c r="AC1526" s="8" t="s">
        <v>22770</v>
      </c>
      <c r="AD1526" s="9" t="s">
        <v>11537</v>
      </c>
      <c r="AE1526" s="50">
        <v>1</v>
      </c>
      <c r="AF1526" s="97">
        <v>9</v>
      </c>
      <c r="AG1526" s="92">
        <v>78</v>
      </c>
      <c r="AH1526" s="93">
        <v>0.45814660023762399</v>
      </c>
      <c r="AI1526" s="94">
        <v>0.74916722091885102</v>
      </c>
      <c r="AJ1526" s="95">
        <v>25.215121958527007</v>
      </c>
      <c r="AK1526" s="95">
        <v>18.99979584491367</v>
      </c>
      <c r="AL1526" s="96">
        <v>36.195667387327134</v>
      </c>
      <c r="AM1526" s="10">
        <v>0.19997169207173399</v>
      </c>
      <c r="AN1526" s="10">
        <v>0.123730179212204</v>
      </c>
      <c r="AO1526" s="10">
        <v>6.5897174001133303</v>
      </c>
      <c r="AP1526" s="10">
        <v>3.3718296722979803E-2</v>
      </c>
    </row>
    <row r="1527" spans="1:43" x14ac:dyDescent="0.2">
      <c r="A1527" s="3" t="s">
        <v>3696</v>
      </c>
      <c r="B1527" s="7" t="s">
        <v>12651</v>
      </c>
      <c r="C1527" s="85">
        <v>1777655</v>
      </c>
      <c r="D1527" s="85">
        <v>1777227</v>
      </c>
      <c r="E1527" s="15" t="s">
        <v>21064</v>
      </c>
      <c r="F1527" s="5" t="s">
        <v>9400</v>
      </c>
      <c r="G1527" s="5">
        <v>426</v>
      </c>
      <c r="H1527" s="40">
        <v>1</v>
      </c>
      <c r="I1527" s="17" t="s">
        <v>21806</v>
      </c>
      <c r="J1527" s="36" t="s">
        <v>2783</v>
      </c>
      <c r="K1527" s="50">
        <v>142</v>
      </c>
      <c r="L1527" s="7" t="s">
        <v>9254</v>
      </c>
      <c r="M1527" s="89">
        <v>4</v>
      </c>
      <c r="N1527" s="89" t="s">
        <v>22729</v>
      </c>
      <c r="O1527" s="89" t="s">
        <v>9249</v>
      </c>
      <c r="P1527" s="6" t="s">
        <v>4706</v>
      </c>
      <c r="Q1527" s="6" t="s">
        <v>4618</v>
      </c>
      <c r="R1527" s="6" t="s">
        <v>4618</v>
      </c>
      <c r="S1527" s="6" t="s">
        <v>4618</v>
      </c>
      <c r="T1527" s="6" t="s">
        <v>4618</v>
      </c>
      <c r="U1527" s="6" t="s">
        <v>4618</v>
      </c>
      <c r="V1527" s="6" t="s">
        <v>4618</v>
      </c>
      <c r="W1527" s="6" t="s">
        <v>4618</v>
      </c>
      <c r="X1527" s="6" t="s">
        <v>4618</v>
      </c>
      <c r="Y1527" s="6" t="s">
        <v>4710</v>
      </c>
      <c r="Z1527" s="6" t="s">
        <v>4618</v>
      </c>
      <c r="AA1527" s="38" t="s">
        <v>4619</v>
      </c>
      <c r="AB1527" s="8" t="s">
        <v>12582</v>
      </c>
      <c r="AC1527" s="8" t="s">
        <v>11668</v>
      </c>
      <c r="AD1527" s="9" t="s">
        <v>11555</v>
      </c>
      <c r="AE1527" s="50">
        <v>0</v>
      </c>
      <c r="AF1527" s="97">
        <v>0</v>
      </c>
      <c r="AG1527" s="92">
        <v>0</v>
      </c>
      <c r="AH1527" s="93" t="s">
        <v>9258</v>
      </c>
      <c r="AI1527" s="94" t="s">
        <v>9258</v>
      </c>
      <c r="AJ1527" s="95">
        <v>112.2805417514795</v>
      </c>
      <c r="AK1527" s="95">
        <v>89.126315054322305</v>
      </c>
      <c r="AL1527" s="96">
        <v>133.11513395910583</v>
      </c>
      <c r="AM1527" s="10"/>
      <c r="AN1527" s="10"/>
      <c r="AO1527" s="10"/>
      <c r="AP1527" s="10"/>
    </row>
    <row r="1528" spans="1:43" x14ac:dyDescent="0.2">
      <c r="A1528" s="3" t="s">
        <v>3697</v>
      </c>
      <c r="B1528" s="7" t="s">
        <v>12651</v>
      </c>
      <c r="C1528" s="85">
        <v>1778444</v>
      </c>
      <c r="D1528" s="85">
        <v>1778238</v>
      </c>
      <c r="E1528" s="15" t="s">
        <v>21064</v>
      </c>
      <c r="F1528" s="5" t="s">
        <v>9400</v>
      </c>
      <c r="G1528" s="5">
        <v>204</v>
      </c>
      <c r="H1528" s="40">
        <v>1</v>
      </c>
      <c r="I1528" s="17" t="s">
        <v>21807</v>
      </c>
      <c r="K1528" s="50">
        <v>68</v>
      </c>
      <c r="L1528" s="7" t="s">
        <v>9254</v>
      </c>
      <c r="M1528" s="89">
        <v>2</v>
      </c>
      <c r="N1528" s="89"/>
      <c r="O1528" s="89" t="s">
        <v>9248</v>
      </c>
      <c r="P1528" s="6" t="s">
        <v>4706</v>
      </c>
      <c r="Q1528" s="6" t="s">
        <v>4618</v>
      </c>
      <c r="R1528" s="6" t="s">
        <v>4618</v>
      </c>
      <c r="S1528" s="6" t="s">
        <v>4618</v>
      </c>
      <c r="T1528" s="6" t="s">
        <v>4618</v>
      </c>
      <c r="U1528" s="6" t="s">
        <v>4618</v>
      </c>
      <c r="V1528" s="6" t="s">
        <v>4618</v>
      </c>
      <c r="W1528" s="6" t="s">
        <v>4618</v>
      </c>
      <c r="X1528" s="6" t="s">
        <v>4618</v>
      </c>
      <c r="Y1528" s="6" t="s">
        <v>4710</v>
      </c>
      <c r="Z1528" s="6" t="s">
        <v>4618</v>
      </c>
      <c r="AA1528" s="38" t="s">
        <v>4619</v>
      </c>
      <c r="AB1528" s="8" t="s">
        <v>12601</v>
      </c>
      <c r="AC1528" s="8" t="s">
        <v>22770</v>
      </c>
      <c r="AD1528" s="9" t="s">
        <v>11620</v>
      </c>
      <c r="AE1528" s="50">
        <v>0</v>
      </c>
      <c r="AF1528" s="97">
        <v>0</v>
      </c>
      <c r="AG1528" s="92">
        <v>0</v>
      </c>
      <c r="AH1528" s="93" t="s">
        <v>9258</v>
      </c>
      <c r="AI1528" s="94" t="s">
        <v>9258</v>
      </c>
      <c r="AJ1528" s="95">
        <v>596.0606920239818</v>
      </c>
      <c r="AK1528" s="95">
        <v>723.68845576475815</v>
      </c>
      <c r="AL1528" s="96">
        <v>571.48971446018049</v>
      </c>
      <c r="AM1528" s="10"/>
      <c r="AN1528" s="10"/>
      <c r="AO1528" s="10"/>
      <c r="AP1528" s="10"/>
    </row>
    <row r="1529" spans="1:43" x14ac:dyDescent="0.2">
      <c r="A1529" s="3" t="s">
        <v>3698</v>
      </c>
      <c r="B1529" s="7" t="s">
        <v>12651</v>
      </c>
      <c r="C1529" s="85">
        <v>1778908</v>
      </c>
      <c r="D1529" s="85">
        <v>1778537</v>
      </c>
      <c r="E1529" s="15" t="s">
        <v>21063</v>
      </c>
      <c r="F1529" s="5" t="s">
        <v>9400</v>
      </c>
      <c r="G1529" s="5">
        <v>369</v>
      </c>
      <c r="H1529" s="40">
        <v>1</v>
      </c>
      <c r="I1529" s="17" t="s">
        <v>21808</v>
      </c>
      <c r="J1529" s="36" t="s">
        <v>1408</v>
      </c>
      <c r="K1529" s="50">
        <v>123</v>
      </c>
      <c r="L1529" s="7" t="s">
        <v>9252</v>
      </c>
      <c r="M1529" s="89">
        <v>0</v>
      </c>
      <c r="N1529" s="89"/>
      <c r="O1529" s="89" t="s">
        <v>9249</v>
      </c>
      <c r="P1529" s="6" t="s">
        <v>4667</v>
      </c>
      <c r="Q1529" s="6" t="s">
        <v>4618</v>
      </c>
      <c r="R1529" s="6" t="s">
        <v>4618</v>
      </c>
      <c r="S1529" s="6" t="s">
        <v>4618</v>
      </c>
      <c r="T1529" s="6" t="s">
        <v>4618</v>
      </c>
      <c r="U1529" s="6" t="s">
        <v>4618</v>
      </c>
      <c r="V1529" s="6" t="s">
        <v>4618</v>
      </c>
      <c r="W1529" s="6" t="s">
        <v>4618</v>
      </c>
      <c r="X1529" s="6" t="s">
        <v>4618</v>
      </c>
      <c r="Y1529" s="6" t="s">
        <v>5928</v>
      </c>
      <c r="Z1529" s="6" t="s">
        <v>4618</v>
      </c>
      <c r="AA1529" s="38" t="s">
        <v>4618</v>
      </c>
      <c r="AB1529" s="8" t="s">
        <v>11750</v>
      </c>
      <c r="AC1529" s="8" t="s">
        <v>22770</v>
      </c>
      <c r="AD1529" s="9" t="s">
        <v>11537</v>
      </c>
      <c r="AE1529" s="50">
        <v>0</v>
      </c>
      <c r="AF1529" s="97">
        <v>0</v>
      </c>
      <c r="AG1529" s="92">
        <v>0</v>
      </c>
      <c r="AH1529" s="93" t="s">
        <v>9258</v>
      </c>
      <c r="AI1529" s="94" t="s">
        <v>9258</v>
      </c>
      <c r="AJ1529" s="95">
        <v>64.724094470743239</v>
      </c>
      <c r="AK1529" s="95">
        <v>36.632832182273873</v>
      </c>
      <c r="AL1529" s="96">
        <v>57.628628778932729</v>
      </c>
      <c r="AM1529" s="10"/>
      <c r="AN1529" s="10"/>
      <c r="AO1529" s="10"/>
      <c r="AP1529" s="10"/>
    </row>
    <row r="1530" spans="1:43" x14ac:dyDescent="0.2">
      <c r="A1530" s="3" t="s">
        <v>3699</v>
      </c>
      <c r="B1530" s="7" t="s">
        <v>12651</v>
      </c>
      <c r="C1530" s="85">
        <v>1779638</v>
      </c>
      <c r="D1530" s="85">
        <v>1779459</v>
      </c>
      <c r="E1530" s="15" t="s">
        <v>21064</v>
      </c>
      <c r="F1530" s="5" t="s">
        <v>9400</v>
      </c>
      <c r="G1530" s="5">
        <v>177</v>
      </c>
      <c r="H1530" s="40">
        <v>1</v>
      </c>
      <c r="I1530" s="17" t="s">
        <v>21809</v>
      </c>
      <c r="J1530" s="36" t="s">
        <v>2536</v>
      </c>
      <c r="K1530" s="50">
        <v>59</v>
      </c>
      <c r="L1530" s="7" t="s">
        <v>9252</v>
      </c>
      <c r="M1530" s="89">
        <v>0</v>
      </c>
      <c r="N1530" s="89"/>
      <c r="O1530" s="89" t="s">
        <v>9249</v>
      </c>
      <c r="P1530" s="6" t="s">
        <v>4618</v>
      </c>
      <c r="Q1530" s="6" t="s">
        <v>4618</v>
      </c>
      <c r="R1530" s="6" t="s">
        <v>4618</v>
      </c>
      <c r="S1530" s="6" t="s">
        <v>4618</v>
      </c>
      <c r="T1530" s="6" t="s">
        <v>4618</v>
      </c>
      <c r="U1530" s="6" t="s">
        <v>4618</v>
      </c>
      <c r="V1530" s="6" t="s">
        <v>4618</v>
      </c>
      <c r="W1530" s="6" t="s">
        <v>4618</v>
      </c>
      <c r="X1530" s="6" t="s">
        <v>4618</v>
      </c>
      <c r="Y1530" s="6" t="s">
        <v>4618</v>
      </c>
      <c r="Z1530" s="6" t="s">
        <v>4618</v>
      </c>
      <c r="AA1530" s="38" t="s">
        <v>4618</v>
      </c>
      <c r="AB1530" s="8"/>
      <c r="AC1530" s="8"/>
      <c r="AD1530" s="9"/>
      <c r="AE1530" s="50">
        <v>0</v>
      </c>
      <c r="AF1530" s="97">
        <v>0</v>
      </c>
      <c r="AG1530" s="92">
        <v>0</v>
      </c>
      <c r="AH1530" s="93" t="s">
        <v>9258</v>
      </c>
      <c r="AI1530" s="94" t="s">
        <v>9258</v>
      </c>
      <c r="AJ1530" s="95">
        <v>256.01975146205103</v>
      </c>
      <c r="AK1530" s="95">
        <v>264.16049489711639</v>
      </c>
      <c r="AL1530" s="96">
        <v>281.553489126366</v>
      </c>
      <c r="AM1530" s="10"/>
      <c r="AN1530" s="10"/>
      <c r="AO1530" s="10"/>
      <c r="AP1530" s="10"/>
    </row>
    <row r="1531" spans="1:43" x14ac:dyDescent="0.2">
      <c r="A1531" s="3" t="s">
        <v>3700</v>
      </c>
      <c r="B1531" s="7" t="s">
        <v>12651</v>
      </c>
      <c r="C1531" s="85">
        <v>1780014</v>
      </c>
      <c r="D1531" s="85">
        <v>1779832</v>
      </c>
      <c r="E1531" s="15" t="s">
        <v>21062</v>
      </c>
      <c r="F1531" s="5" t="s">
        <v>9400</v>
      </c>
      <c r="G1531" s="5">
        <v>180</v>
      </c>
      <c r="H1531" s="40">
        <v>1</v>
      </c>
      <c r="I1531" s="17" t="s">
        <v>21810</v>
      </c>
      <c r="J1531" s="36" t="s">
        <v>2537</v>
      </c>
      <c r="K1531" s="50">
        <v>60</v>
      </c>
      <c r="L1531" s="7" t="s">
        <v>9252</v>
      </c>
      <c r="M1531" s="89">
        <v>0</v>
      </c>
      <c r="N1531" s="89" t="s">
        <v>22729</v>
      </c>
      <c r="O1531" s="89" t="s">
        <v>9249</v>
      </c>
      <c r="P1531" s="6" t="s">
        <v>4618</v>
      </c>
      <c r="Q1531" s="6" t="s">
        <v>4618</v>
      </c>
      <c r="R1531" s="6" t="s">
        <v>4618</v>
      </c>
      <c r="S1531" s="6" t="s">
        <v>4618</v>
      </c>
      <c r="T1531" s="6" t="s">
        <v>4618</v>
      </c>
      <c r="U1531" s="6" t="s">
        <v>4618</v>
      </c>
      <c r="V1531" s="6" t="s">
        <v>4618</v>
      </c>
      <c r="W1531" s="6" t="s">
        <v>4618</v>
      </c>
      <c r="X1531" s="6" t="s">
        <v>4618</v>
      </c>
      <c r="Y1531" s="6" t="s">
        <v>4618</v>
      </c>
      <c r="Z1531" s="6" t="s">
        <v>4618</v>
      </c>
      <c r="AA1531" s="38" t="s">
        <v>4618</v>
      </c>
      <c r="AB1531" s="8"/>
      <c r="AC1531" s="8"/>
      <c r="AD1531" s="9"/>
      <c r="AE1531" s="50">
        <v>0</v>
      </c>
      <c r="AF1531" s="97">
        <v>0</v>
      </c>
      <c r="AG1531" s="92">
        <v>0</v>
      </c>
      <c r="AH1531" s="93" t="s">
        <v>9258</v>
      </c>
      <c r="AI1531" s="94" t="s">
        <v>9258</v>
      </c>
      <c r="AJ1531" s="95">
        <v>68.056166058394396</v>
      </c>
      <c r="AK1531" s="95">
        <v>21.429277936558371</v>
      </c>
      <c r="AL1531" s="96">
        <v>96.577061042098094</v>
      </c>
      <c r="AM1531" s="10"/>
      <c r="AN1531" s="10"/>
      <c r="AO1531" s="10"/>
      <c r="AP1531" s="10"/>
    </row>
    <row r="1532" spans="1:43" x14ac:dyDescent="0.2">
      <c r="A1532" s="3" t="s">
        <v>3701</v>
      </c>
      <c r="B1532" s="7" t="s">
        <v>12651</v>
      </c>
      <c r="C1532" s="85">
        <v>1782357</v>
      </c>
      <c r="D1532" s="85">
        <v>1781116</v>
      </c>
      <c r="E1532" s="15" t="s">
        <v>21062</v>
      </c>
      <c r="F1532" s="5" t="s">
        <v>9400</v>
      </c>
      <c r="G1532" s="5">
        <v>1239</v>
      </c>
      <c r="H1532" s="40">
        <v>0</v>
      </c>
      <c r="I1532" s="17" t="s">
        <v>21811</v>
      </c>
      <c r="J1532" s="36" t="s">
        <v>1410</v>
      </c>
      <c r="K1532" s="50">
        <v>413</v>
      </c>
      <c r="L1532" s="7" t="s">
        <v>9253</v>
      </c>
      <c r="M1532" s="89">
        <v>0</v>
      </c>
      <c r="N1532" s="89"/>
      <c r="O1532" s="89" t="s">
        <v>9249</v>
      </c>
      <c r="P1532" s="6" t="s">
        <v>4618</v>
      </c>
      <c r="Q1532" s="6" t="s">
        <v>6560</v>
      </c>
      <c r="R1532" s="6" t="s">
        <v>6561</v>
      </c>
      <c r="S1532" s="6" t="s">
        <v>6562</v>
      </c>
      <c r="T1532" s="6" t="s">
        <v>4618</v>
      </c>
      <c r="U1532" s="6" t="s">
        <v>4618</v>
      </c>
      <c r="V1532" s="6" t="s">
        <v>4618</v>
      </c>
      <c r="W1532" s="6" t="s">
        <v>4618</v>
      </c>
      <c r="X1532" s="6" t="s">
        <v>4618</v>
      </c>
      <c r="Y1532" s="6" t="s">
        <v>6563</v>
      </c>
      <c r="Z1532" s="6" t="s">
        <v>6564</v>
      </c>
      <c r="AA1532" s="38" t="s">
        <v>4618</v>
      </c>
      <c r="AB1532" s="8" t="s">
        <v>12483</v>
      </c>
      <c r="AC1532" s="8" t="s">
        <v>22770</v>
      </c>
      <c r="AD1532" s="9" t="s">
        <v>11572</v>
      </c>
      <c r="AE1532" s="50">
        <v>1</v>
      </c>
      <c r="AF1532" s="97">
        <v>23</v>
      </c>
      <c r="AG1532" s="92">
        <v>135</v>
      </c>
      <c r="AH1532" s="93">
        <v>0.17943057217156</v>
      </c>
      <c r="AI1532" s="94">
        <v>0.87728889058978898</v>
      </c>
      <c r="AJ1532" s="95">
        <v>132.39941894616993</v>
      </c>
      <c r="AK1532" s="95">
        <v>142.24330249651987</v>
      </c>
      <c r="AL1532" s="96">
        <v>182.99350512820811</v>
      </c>
      <c r="AM1532" s="10">
        <v>3.0760993752210099E-10</v>
      </c>
      <c r="AN1532" s="10">
        <v>9.4732886556269698</v>
      </c>
      <c r="AO1532" s="10">
        <v>9.6010103552573902</v>
      </c>
      <c r="AP1532" s="10">
        <v>2.63415783896547E-5</v>
      </c>
      <c r="AQ1532" s="3" t="s">
        <v>12645</v>
      </c>
    </row>
    <row r="1533" spans="1:43" x14ac:dyDescent="0.2">
      <c r="A1533" s="3" t="s">
        <v>3702</v>
      </c>
      <c r="B1533" s="7" t="s">
        <v>12651</v>
      </c>
      <c r="C1533" s="85">
        <v>1782618</v>
      </c>
      <c r="D1533" s="85">
        <v>1782902</v>
      </c>
      <c r="E1533" s="15" t="s">
        <v>21060</v>
      </c>
      <c r="F1533" s="5" t="s">
        <v>9400</v>
      </c>
      <c r="G1533" s="5">
        <v>282</v>
      </c>
      <c r="H1533" s="40">
        <v>1</v>
      </c>
      <c r="I1533" s="17" t="s">
        <v>21812</v>
      </c>
      <c r="J1533" s="36" t="s">
        <v>1411</v>
      </c>
      <c r="K1533" s="50">
        <v>94</v>
      </c>
      <c r="L1533" s="7" t="s">
        <v>9252</v>
      </c>
      <c r="M1533" s="89">
        <v>1</v>
      </c>
      <c r="N1533" s="89"/>
      <c r="O1533" s="89" t="s">
        <v>9249</v>
      </c>
      <c r="P1533" s="6" t="s">
        <v>4618</v>
      </c>
      <c r="Q1533" s="6" t="s">
        <v>4618</v>
      </c>
      <c r="R1533" s="6" t="s">
        <v>4618</v>
      </c>
      <c r="S1533" s="6" t="s">
        <v>4618</v>
      </c>
      <c r="T1533" s="6" t="s">
        <v>4618</v>
      </c>
      <c r="U1533" s="6" t="s">
        <v>4618</v>
      </c>
      <c r="V1533" s="6" t="s">
        <v>4618</v>
      </c>
      <c r="W1533" s="6" t="s">
        <v>4618</v>
      </c>
      <c r="X1533" s="6" t="s">
        <v>4618</v>
      </c>
      <c r="Y1533" s="6" t="s">
        <v>4618</v>
      </c>
      <c r="Z1533" s="6" t="s">
        <v>4618</v>
      </c>
      <c r="AA1533" s="38" t="s">
        <v>4618</v>
      </c>
      <c r="AB1533" s="8" t="s">
        <v>9258</v>
      </c>
      <c r="AC1533" s="8" t="s">
        <v>22770</v>
      </c>
      <c r="AD1533" s="9" t="s">
        <v>11531</v>
      </c>
      <c r="AE1533" s="50">
        <v>1</v>
      </c>
      <c r="AF1533" s="97">
        <v>7</v>
      </c>
      <c r="AG1533" s="92">
        <v>52</v>
      </c>
      <c r="AH1533" s="93">
        <v>2.71448635349741</v>
      </c>
      <c r="AI1533" s="94">
        <v>0.11029552066281401</v>
      </c>
      <c r="AJ1533" s="95">
        <v>477.24905706885249</v>
      </c>
      <c r="AK1533" s="95">
        <v>403.50766426172657</v>
      </c>
      <c r="AL1533" s="96">
        <v>517.52366164932153</v>
      </c>
      <c r="AM1533" s="10">
        <v>1.5625</v>
      </c>
      <c r="AN1533" s="10">
        <v>1.25</v>
      </c>
      <c r="AO1533" s="10">
        <v>2.7512595296252198</v>
      </c>
      <c r="AP1533" s="10">
        <v>1.5215783605234401</v>
      </c>
    </row>
    <row r="1534" spans="1:43" x14ac:dyDescent="0.2">
      <c r="A1534" s="3" t="s">
        <v>2947</v>
      </c>
      <c r="B1534" s="7" t="s">
        <v>12651</v>
      </c>
      <c r="C1534" s="85">
        <v>1783156</v>
      </c>
      <c r="D1534" s="85">
        <v>1783001</v>
      </c>
      <c r="E1534" s="15" t="s">
        <v>21063</v>
      </c>
      <c r="F1534" s="5" t="s">
        <v>9400</v>
      </c>
      <c r="G1534" s="5">
        <v>153</v>
      </c>
      <c r="H1534" s="40">
        <v>1</v>
      </c>
      <c r="J1534" s="36" t="s">
        <v>2721</v>
      </c>
      <c r="K1534" s="50">
        <v>51</v>
      </c>
      <c r="L1534" s="7" t="s">
        <v>9254</v>
      </c>
      <c r="M1534" s="89">
        <v>2</v>
      </c>
      <c r="N1534" s="89"/>
      <c r="O1534" s="89" t="s">
        <v>9248</v>
      </c>
      <c r="P1534" s="6" t="s">
        <v>4618</v>
      </c>
      <c r="Q1534" s="6" t="s">
        <v>4618</v>
      </c>
      <c r="R1534" s="6" t="s">
        <v>4618</v>
      </c>
      <c r="S1534" s="6" t="s">
        <v>4618</v>
      </c>
      <c r="T1534" s="6" t="s">
        <v>4618</v>
      </c>
      <c r="U1534" s="6" t="s">
        <v>4618</v>
      </c>
      <c r="V1534" s="6" t="s">
        <v>4618</v>
      </c>
      <c r="W1534" s="6" t="s">
        <v>4618</v>
      </c>
      <c r="X1534" s="6" t="s">
        <v>4618</v>
      </c>
      <c r="Y1534" s="6" t="s">
        <v>4618</v>
      </c>
      <c r="Z1534" s="6" t="s">
        <v>4618</v>
      </c>
      <c r="AA1534" s="38" t="s">
        <v>4619</v>
      </c>
      <c r="AB1534" s="8"/>
      <c r="AC1534" s="8"/>
      <c r="AD1534" s="9"/>
      <c r="AE1534" s="50">
        <v>1</v>
      </c>
      <c r="AF1534" s="97">
        <v>1</v>
      </c>
      <c r="AG1534" s="92">
        <v>3</v>
      </c>
      <c r="AH1534" s="93" t="s">
        <v>9258</v>
      </c>
      <c r="AI1534" s="94" t="s">
        <v>9258</v>
      </c>
      <c r="AJ1534" s="95">
        <v>244.48413012632975</v>
      </c>
      <c r="AK1534" s="95">
        <v>150.82914855346851</v>
      </c>
      <c r="AL1534" s="96">
        <v>196.86380040294611</v>
      </c>
      <c r="AM1534" s="10">
        <v>0</v>
      </c>
      <c r="AN1534" s="10">
        <v>0</v>
      </c>
      <c r="AO1534" s="10">
        <v>1.08</v>
      </c>
      <c r="AP1534" s="10">
        <v>1.7149999999999901</v>
      </c>
    </row>
    <row r="1535" spans="1:43" x14ac:dyDescent="0.2">
      <c r="A1535" s="3" t="s">
        <v>3703</v>
      </c>
      <c r="B1535" s="7" t="s">
        <v>12651</v>
      </c>
      <c r="C1535" s="85">
        <v>1784346</v>
      </c>
      <c r="D1535" s="85">
        <v>1783342</v>
      </c>
      <c r="E1535" s="15" t="s">
        <v>21062</v>
      </c>
      <c r="F1535" s="5" t="s">
        <v>9400</v>
      </c>
      <c r="G1535" s="5">
        <v>1002</v>
      </c>
      <c r="H1535" s="40">
        <v>0</v>
      </c>
      <c r="I1535" s="17" t="s">
        <v>21813</v>
      </c>
      <c r="J1535" s="36" t="s">
        <v>1412</v>
      </c>
      <c r="K1535" s="50">
        <v>334</v>
      </c>
      <c r="L1535" s="7" t="s">
        <v>9254</v>
      </c>
      <c r="M1535" s="89">
        <v>1</v>
      </c>
      <c r="N1535" s="89"/>
      <c r="O1535" s="89" t="s">
        <v>9248</v>
      </c>
      <c r="P1535" s="6" t="s">
        <v>5958</v>
      </c>
      <c r="Q1535" s="6" t="s">
        <v>5959</v>
      </c>
      <c r="R1535" s="6" t="s">
        <v>5960</v>
      </c>
      <c r="S1535" s="6" t="s">
        <v>4618</v>
      </c>
      <c r="T1535" s="6" t="s">
        <v>4618</v>
      </c>
      <c r="U1535" s="6" t="s">
        <v>4618</v>
      </c>
      <c r="V1535" s="6" t="s">
        <v>4620</v>
      </c>
      <c r="W1535" s="6" t="s">
        <v>4618</v>
      </c>
      <c r="X1535" s="6" t="s">
        <v>4618</v>
      </c>
      <c r="Y1535" s="6" t="s">
        <v>5961</v>
      </c>
      <c r="Z1535" s="6" t="s">
        <v>4618</v>
      </c>
      <c r="AA1535" s="38" t="s">
        <v>4619</v>
      </c>
      <c r="AB1535" s="8" t="s">
        <v>12484</v>
      </c>
      <c r="AC1535" s="8" t="s">
        <v>22770</v>
      </c>
      <c r="AD1535" s="9" t="s">
        <v>11583</v>
      </c>
      <c r="AE1535" s="50">
        <v>1</v>
      </c>
      <c r="AF1535" s="97">
        <v>41</v>
      </c>
      <c r="AG1535" s="92">
        <v>1462</v>
      </c>
      <c r="AH1535" s="93">
        <v>-0.60598373718209197</v>
      </c>
      <c r="AI1535" s="94">
        <v>0.22111234965828699</v>
      </c>
      <c r="AJ1535" s="95">
        <v>269.63457800254957</v>
      </c>
      <c r="AK1535" s="95">
        <v>276.55762537005387</v>
      </c>
      <c r="AL1535" s="96">
        <v>274.9759903537838</v>
      </c>
      <c r="AM1535" s="10">
        <v>10</v>
      </c>
      <c r="AN1535" s="10">
        <v>0</v>
      </c>
      <c r="AO1535" s="10">
        <v>9.9999999999999591</v>
      </c>
      <c r="AP1535" s="10">
        <v>8.8817841970012504E-16</v>
      </c>
      <c r="AQ1535" s="3" t="s">
        <v>12649</v>
      </c>
    </row>
    <row r="1536" spans="1:43" x14ac:dyDescent="0.2">
      <c r="A1536" s="3" t="s">
        <v>3704</v>
      </c>
      <c r="B1536" s="7" t="s">
        <v>12651</v>
      </c>
      <c r="C1536" s="85">
        <v>1786007</v>
      </c>
      <c r="D1536" s="85">
        <v>1784343</v>
      </c>
      <c r="E1536" s="15" t="s">
        <v>21064</v>
      </c>
      <c r="F1536" s="5" t="s">
        <v>9401</v>
      </c>
      <c r="G1536" s="5">
        <v>1662</v>
      </c>
      <c r="H1536" s="40">
        <v>0</v>
      </c>
      <c r="I1536" s="17" t="s">
        <v>21814</v>
      </c>
      <c r="J1536" s="36" t="s">
        <v>1413</v>
      </c>
      <c r="K1536" s="50">
        <v>554</v>
      </c>
      <c r="L1536" s="7" t="s">
        <v>9254</v>
      </c>
      <c r="M1536" s="89">
        <v>14</v>
      </c>
      <c r="N1536" s="89"/>
      <c r="O1536" s="89" t="s">
        <v>9248</v>
      </c>
      <c r="P1536" s="6" t="s">
        <v>4618</v>
      </c>
      <c r="Q1536" s="6" t="s">
        <v>4618</v>
      </c>
      <c r="R1536" s="6" t="s">
        <v>4618</v>
      </c>
      <c r="S1536" s="6" t="s">
        <v>4618</v>
      </c>
      <c r="T1536" s="6" t="s">
        <v>4618</v>
      </c>
      <c r="U1536" s="6" t="s">
        <v>4618</v>
      </c>
      <c r="V1536" s="6" t="s">
        <v>4618</v>
      </c>
      <c r="W1536" s="6" t="s">
        <v>4618</v>
      </c>
      <c r="X1536" s="6" t="s">
        <v>4618</v>
      </c>
      <c r="Y1536" s="6" t="s">
        <v>4710</v>
      </c>
      <c r="Z1536" s="6" t="s">
        <v>4618</v>
      </c>
      <c r="AA1536" s="38" t="s">
        <v>4619</v>
      </c>
      <c r="AB1536" s="8" t="s">
        <v>11667</v>
      </c>
      <c r="AC1536" s="8" t="s">
        <v>22770</v>
      </c>
      <c r="AD1536" s="9" t="s">
        <v>11620</v>
      </c>
      <c r="AE1536" s="50">
        <v>1</v>
      </c>
      <c r="AF1536" s="97">
        <v>7</v>
      </c>
      <c r="AG1536" s="92">
        <v>19</v>
      </c>
      <c r="AH1536" s="93">
        <v>-1.28501839967305E-3</v>
      </c>
      <c r="AI1536" s="94">
        <v>1</v>
      </c>
      <c r="AJ1536" s="95">
        <v>134.74723761160581</v>
      </c>
      <c r="AK1536" s="95">
        <v>107.6956355902649</v>
      </c>
      <c r="AL1536" s="96">
        <v>172.67621449259991</v>
      </c>
      <c r="AM1536" s="10">
        <v>5.7812499999999902</v>
      </c>
      <c r="AN1536" s="10">
        <v>0</v>
      </c>
      <c r="AO1536" s="10">
        <v>4.9833835347151902</v>
      </c>
      <c r="AP1536" s="10">
        <v>0</v>
      </c>
      <c r="AQ1536" s="3" t="s">
        <v>12642</v>
      </c>
    </row>
    <row r="1537" spans="1:43" x14ac:dyDescent="0.2">
      <c r="A1537" s="3" t="s">
        <v>3705</v>
      </c>
      <c r="B1537" s="7" t="s">
        <v>12651</v>
      </c>
      <c r="C1537" s="85">
        <v>1786447</v>
      </c>
      <c r="D1537" s="85">
        <v>1786031</v>
      </c>
      <c r="E1537" s="15" t="s">
        <v>21063</v>
      </c>
      <c r="F1537" s="5" t="s">
        <v>9401</v>
      </c>
      <c r="G1537" s="5">
        <v>414</v>
      </c>
      <c r="H1537" s="40">
        <v>0</v>
      </c>
      <c r="I1537" s="17" t="s">
        <v>21815</v>
      </c>
      <c r="K1537" s="50">
        <v>138</v>
      </c>
      <c r="L1537" s="7" t="s">
        <v>9252</v>
      </c>
      <c r="M1537" s="89">
        <v>0</v>
      </c>
      <c r="N1537" s="89"/>
      <c r="O1537" s="89" t="s">
        <v>9249</v>
      </c>
      <c r="P1537" s="6" t="s">
        <v>6565</v>
      </c>
      <c r="Q1537" s="6" t="s">
        <v>6566</v>
      </c>
      <c r="R1537" s="6" t="s">
        <v>6567</v>
      </c>
      <c r="S1537" s="6" t="s">
        <v>4618</v>
      </c>
      <c r="T1537" s="6" t="s">
        <v>4618</v>
      </c>
      <c r="U1537" s="6" t="s">
        <v>4618</v>
      </c>
      <c r="V1537" s="6" t="s">
        <v>4618</v>
      </c>
      <c r="W1537" s="6" t="s">
        <v>4618</v>
      </c>
      <c r="X1537" s="6" t="s">
        <v>4618</v>
      </c>
      <c r="Y1537" s="6" t="s">
        <v>6568</v>
      </c>
      <c r="Z1537" s="6" t="s">
        <v>6569</v>
      </c>
      <c r="AA1537" s="38" t="s">
        <v>4618</v>
      </c>
      <c r="AB1537" s="8" t="s">
        <v>12485</v>
      </c>
      <c r="AC1537" s="8" t="s">
        <v>22770</v>
      </c>
      <c r="AD1537" s="9" t="s">
        <v>11631</v>
      </c>
      <c r="AE1537" s="50">
        <v>1</v>
      </c>
      <c r="AF1537" s="97">
        <v>24</v>
      </c>
      <c r="AG1537" s="92">
        <v>257</v>
      </c>
      <c r="AH1537" s="93">
        <v>0.17657624296640201</v>
      </c>
      <c r="AI1537" s="94">
        <v>0.83315779895147701</v>
      </c>
      <c r="AJ1537" s="95">
        <v>509.19882071820876</v>
      </c>
      <c r="AK1537" s="95">
        <v>296.93810432846522</v>
      </c>
      <c r="AL1537" s="96">
        <v>632.43853418477192</v>
      </c>
      <c r="AM1537" s="10">
        <v>9.9999999946600404</v>
      </c>
      <c r="AN1537" s="10">
        <v>0</v>
      </c>
      <c r="AO1537" s="10">
        <v>9.8685812912182893</v>
      </c>
      <c r="AP1537" s="10">
        <v>2.885356457843E-2</v>
      </c>
      <c r="AQ1537" s="3" t="s">
        <v>12649</v>
      </c>
    </row>
    <row r="1538" spans="1:43" x14ac:dyDescent="0.2">
      <c r="A1538" s="3" t="s">
        <v>3706</v>
      </c>
      <c r="B1538" s="7" t="s">
        <v>12651</v>
      </c>
      <c r="C1538" s="85">
        <v>1788116</v>
      </c>
      <c r="D1538" s="85">
        <v>1786521</v>
      </c>
      <c r="E1538" s="15" t="s">
        <v>21064</v>
      </c>
      <c r="F1538" s="5" t="s">
        <v>9400</v>
      </c>
      <c r="G1538" s="5">
        <v>1593</v>
      </c>
      <c r="H1538" s="40">
        <v>0</v>
      </c>
      <c r="I1538" s="17" t="s">
        <v>21816</v>
      </c>
      <c r="J1538" s="36" t="s">
        <v>1415</v>
      </c>
      <c r="K1538" s="50">
        <v>531</v>
      </c>
      <c r="L1538" s="7" t="s">
        <v>9253</v>
      </c>
      <c r="M1538" s="89">
        <v>0</v>
      </c>
      <c r="N1538" s="89"/>
      <c r="O1538" s="89" t="s">
        <v>9249</v>
      </c>
      <c r="P1538" s="6" t="s">
        <v>6570</v>
      </c>
      <c r="Q1538" s="6" t="s">
        <v>6571</v>
      </c>
      <c r="R1538" s="6" t="s">
        <v>6572</v>
      </c>
      <c r="S1538" s="6" t="s">
        <v>6573</v>
      </c>
      <c r="T1538" s="6" t="s">
        <v>4618</v>
      </c>
      <c r="U1538" s="6" t="s">
        <v>6574</v>
      </c>
      <c r="V1538" s="6" t="s">
        <v>4618</v>
      </c>
      <c r="W1538" s="6" t="s">
        <v>4618</v>
      </c>
      <c r="X1538" s="6" t="s">
        <v>4679</v>
      </c>
      <c r="Y1538" s="6" t="s">
        <v>6575</v>
      </c>
      <c r="Z1538" s="6" t="s">
        <v>6576</v>
      </c>
      <c r="AA1538" s="38" t="s">
        <v>4618</v>
      </c>
      <c r="AB1538" s="8" t="s">
        <v>12486</v>
      </c>
      <c r="AC1538" s="8" t="s">
        <v>22770</v>
      </c>
      <c r="AD1538" s="9" t="s">
        <v>11631</v>
      </c>
      <c r="AE1538" s="50">
        <v>1</v>
      </c>
      <c r="AF1538" s="97">
        <v>203</v>
      </c>
      <c r="AG1538" s="92">
        <v>7197</v>
      </c>
      <c r="AH1538" s="93">
        <v>-6.9240218980592502E-2</v>
      </c>
      <c r="AI1538" s="94">
        <v>0.86978889585351404</v>
      </c>
      <c r="AJ1538" s="95">
        <v>483.08711745654466</v>
      </c>
      <c r="AK1538" s="95">
        <v>302.22532398119819</v>
      </c>
      <c r="AL1538" s="96">
        <v>678.91759534761593</v>
      </c>
      <c r="AM1538" s="10">
        <v>9.9999999999899494</v>
      </c>
      <c r="AN1538" s="10">
        <v>0</v>
      </c>
      <c r="AO1538" s="10">
        <v>9.9999737225202594</v>
      </c>
      <c r="AP1538" s="10">
        <v>1.8694562132104398E-5</v>
      </c>
      <c r="AQ1538" s="3" t="s">
        <v>12649</v>
      </c>
    </row>
    <row r="1539" spans="1:43" x14ac:dyDescent="0.2">
      <c r="A1539" s="3" t="s">
        <v>3707</v>
      </c>
      <c r="B1539" s="7" t="s">
        <v>12651</v>
      </c>
      <c r="C1539" s="85">
        <v>1789047</v>
      </c>
      <c r="D1539" s="85">
        <v>1788136</v>
      </c>
      <c r="E1539" s="15" t="s">
        <v>21062</v>
      </c>
      <c r="F1539" s="5" t="s">
        <v>9400</v>
      </c>
      <c r="G1539" s="5">
        <v>909</v>
      </c>
      <c r="H1539" s="40">
        <v>0</v>
      </c>
      <c r="I1539" s="17" t="s">
        <v>21817</v>
      </c>
      <c r="J1539" s="36" t="s">
        <v>1416</v>
      </c>
      <c r="K1539" s="50">
        <v>303</v>
      </c>
      <c r="L1539" s="7" t="s">
        <v>9253</v>
      </c>
      <c r="M1539" s="89">
        <v>0</v>
      </c>
      <c r="N1539" s="89"/>
      <c r="O1539" s="89" t="s">
        <v>9249</v>
      </c>
      <c r="P1539" s="6" t="s">
        <v>6577</v>
      </c>
      <c r="Q1539" s="6" t="s">
        <v>6578</v>
      </c>
      <c r="R1539" s="6" t="s">
        <v>6579</v>
      </c>
      <c r="S1539" s="6" t="s">
        <v>6580</v>
      </c>
      <c r="T1539" s="6" t="s">
        <v>6581</v>
      </c>
      <c r="U1539" s="6" t="s">
        <v>6582</v>
      </c>
      <c r="V1539" s="6" t="s">
        <v>4618</v>
      </c>
      <c r="W1539" s="6" t="s">
        <v>4618</v>
      </c>
      <c r="X1539" s="6" t="s">
        <v>4618</v>
      </c>
      <c r="Y1539" s="6" t="s">
        <v>6583</v>
      </c>
      <c r="Z1539" s="6" t="s">
        <v>6584</v>
      </c>
      <c r="AA1539" s="38" t="s">
        <v>4618</v>
      </c>
      <c r="AB1539" s="8" t="s">
        <v>12487</v>
      </c>
      <c r="AC1539" s="8" t="s">
        <v>22770</v>
      </c>
      <c r="AD1539" s="9" t="s">
        <v>11631</v>
      </c>
      <c r="AE1539" s="50">
        <v>1</v>
      </c>
      <c r="AF1539" s="97">
        <v>64</v>
      </c>
      <c r="AG1539" s="92">
        <v>1835</v>
      </c>
      <c r="AH1539" s="93">
        <v>-2.9167336476883399E-2</v>
      </c>
      <c r="AI1539" s="94">
        <v>0.95407115544756804</v>
      </c>
      <c r="AJ1539" s="95">
        <v>404.25665376151892</v>
      </c>
      <c r="AK1539" s="95">
        <v>302.60924842731254</v>
      </c>
      <c r="AL1539" s="96">
        <v>524.08733709663238</v>
      </c>
      <c r="AM1539" s="10">
        <v>10</v>
      </c>
      <c r="AN1539" s="10">
        <v>0</v>
      </c>
      <c r="AO1539" s="10">
        <v>9.6519057384265494</v>
      </c>
      <c r="AP1539" s="10">
        <v>0.25584960914176302</v>
      </c>
      <c r="AQ1539" s="3" t="s">
        <v>12649</v>
      </c>
    </row>
    <row r="1540" spans="1:43" x14ac:dyDescent="0.2">
      <c r="A1540" s="3" t="s">
        <v>3708</v>
      </c>
      <c r="B1540" s="7" t="s">
        <v>12651</v>
      </c>
      <c r="C1540" s="85">
        <v>1790603</v>
      </c>
      <c r="D1540" s="85">
        <v>1789068</v>
      </c>
      <c r="E1540" s="15" t="s">
        <v>21064</v>
      </c>
      <c r="F1540" s="5" t="s">
        <v>9400</v>
      </c>
      <c r="G1540" s="5">
        <v>1533</v>
      </c>
      <c r="H1540" s="40">
        <v>0</v>
      </c>
      <c r="I1540" s="17" t="s">
        <v>21818</v>
      </c>
      <c r="J1540" s="36" t="s">
        <v>1417</v>
      </c>
      <c r="K1540" s="50">
        <v>511</v>
      </c>
      <c r="L1540" s="7" t="s">
        <v>9253</v>
      </c>
      <c r="M1540" s="89">
        <v>0</v>
      </c>
      <c r="N1540" s="89"/>
      <c r="O1540" s="89" t="s">
        <v>9249</v>
      </c>
      <c r="P1540" s="6" t="s">
        <v>6585</v>
      </c>
      <c r="Q1540" s="6" t="s">
        <v>6586</v>
      </c>
      <c r="R1540" s="6" t="s">
        <v>6587</v>
      </c>
      <c r="S1540" s="6" t="s">
        <v>6588</v>
      </c>
      <c r="T1540" s="6" t="s">
        <v>4618</v>
      </c>
      <c r="U1540" s="6" t="s">
        <v>6574</v>
      </c>
      <c r="V1540" s="6" t="s">
        <v>4618</v>
      </c>
      <c r="W1540" s="6" t="s">
        <v>4618</v>
      </c>
      <c r="X1540" s="6" t="s">
        <v>4618</v>
      </c>
      <c r="Y1540" s="6" t="s">
        <v>6589</v>
      </c>
      <c r="Z1540" s="6" t="s">
        <v>6590</v>
      </c>
      <c r="AA1540" s="38" t="s">
        <v>4618</v>
      </c>
      <c r="AB1540" s="8" t="s">
        <v>12488</v>
      </c>
      <c r="AC1540" s="8" t="s">
        <v>22770</v>
      </c>
      <c r="AD1540" s="9" t="s">
        <v>11631</v>
      </c>
      <c r="AE1540" s="50">
        <v>1</v>
      </c>
      <c r="AF1540" s="97">
        <v>167</v>
      </c>
      <c r="AG1540" s="92">
        <v>6528</v>
      </c>
      <c r="AH1540" s="93">
        <v>-5.8251614000460902E-2</v>
      </c>
      <c r="AI1540" s="94">
        <v>0.89112032786489603</v>
      </c>
      <c r="AJ1540" s="95">
        <v>336.27076823026226</v>
      </c>
      <c r="AK1540" s="95">
        <v>178.20621015288717</v>
      </c>
      <c r="AL1540" s="96">
        <v>553.25643158832452</v>
      </c>
      <c r="AM1540" s="10">
        <v>7.9975087072166797</v>
      </c>
      <c r="AN1540" s="10">
        <v>0</v>
      </c>
      <c r="AO1540" s="10">
        <v>9.9714391342625497</v>
      </c>
      <c r="AP1540" s="10">
        <v>2.34623111698368E-2</v>
      </c>
      <c r="AQ1540" s="3" t="s">
        <v>12649</v>
      </c>
    </row>
    <row r="1541" spans="1:43" x14ac:dyDescent="0.2">
      <c r="A1541" s="3" t="s">
        <v>3709</v>
      </c>
      <c r="B1541" s="7" t="s">
        <v>12651</v>
      </c>
      <c r="C1541" s="85">
        <v>1791186</v>
      </c>
      <c r="D1541" s="85">
        <v>1790593</v>
      </c>
      <c r="E1541" s="15" t="s">
        <v>21062</v>
      </c>
      <c r="F1541" s="5" t="s">
        <v>9401</v>
      </c>
      <c r="G1541" s="5">
        <v>591</v>
      </c>
      <c r="H1541" s="40">
        <v>0</v>
      </c>
      <c r="I1541" s="17" t="s">
        <v>21819</v>
      </c>
      <c r="J1541" s="36" t="s">
        <v>1418</v>
      </c>
      <c r="K1541" s="50">
        <v>197</v>
      </c>
      <c r="L1541" s="7" t="s">
        <v>9253</v>
      </c>
      <c r="M1541" s="89">
        <v>0</v>
      </c>
      <c r="N1541" s="89"/>
      <c r="O1541" s="89" t="s">
        <v>9249</v>
      </c>
      <c r="P1541" s="6" t="s">
        <v>6591</v>
      </c>
      <c r="Q1541" s="6" t="s">
        <v>6592</v>
      </c>
      <c r="R1541" s="6" t="s">
        <v>6593</v>
      </c>
      <c r="S1541" s="6" t="s">
        <v>4618</v>
      </c>
      <c r="T1541" s="6" t="s">
        <v>6594</v>
      </c>
      <c r="U1541" s="6" t="s">
        <v>6595</v>
      </c>
      <c r="V1541" s="6" t="s">
        <v>4618</v>
      </c>
      <c r="W1541" s="6" t="s">
        <v>4618</v>
      </c>
      <c r="X1541" s="6" t="s">
        <v>4618</v>
      </c>
      <c r="Y1541" s="6" t="s">
        <v>6596</v>
      </c>
      <c r="Z1541" s="6" t="s">
        <v>6597</v>
      </c>
      <c r="AA1541" s="38" t="s">
        <v>4618</v>
      </c>
      <c r="AB1541" s="8" t="s">
        <v>11852</v>
      </c>
      <c r="AC1541" s="8" t="s">
        <v>22770</v>
      </c>
      <c r="AD1541" s="9" t="s">
        <v>11631</v>
      </c>
      <c r="AE1541" s="50">
        <v>1</v>
      </c>
      <c r="AF1541" s="97">
        <v>34</v>
      </c>
      <c r="AG1541" s="92">
        <v>775</v>
      </c>
      <c r="AH1541" s="93">
        <v>-0.21266948887221501</v>
      </c>
      <c r="AI1541" s="94">
        <v>0.70957142273364504</v>
      </c>
      <c r="AJ1541" s="95">
        <v>681.85680809795224</v>
      </c>
      <c r="AK1541" s="95">
        <v>390.83539638636154</v>
      </c>
      <c r="AL1541" s="96">
        <v>931.71082150512416</v>
      </c>
      <c r="AM1541" s="10">
        <v>10</v>
      </c>
      <c r="AN1541" s="10">
        <v>0</v>
      </c>
      <c r="AO1541" s="10">
        <v>9.9999999999471303</v>
      </c>
      <c r="AP1541" s="10">
        <v>1.4882317600495298E-11</v>
      </c>
      <c r="AQ1541" s="3" t="s">
        <v>12649</v>
      </c>
    </row>
    <row r="1542" spans="1:43" x14ac:dyDescent="0.2">
      <c r="A1542" s="3" t="s">
        <v>3711</v>
      </c>
      <c r="B1542" s="7" t="s">
        <v>12651</v>
      </c>
      <c r="C1542" s="85">
        <v>1792272</v>
      </c>
      <c r="D1542" s="85">
        <v>1792012</v>
      </c>
      <c r="E1542" s="15" t="s">
        <v>21062</v>
      </c>
      <c r="F1542" s="5" t="s">
        <v>9399</v>
      </c>
      <c r="G1542" s="5">
        <v>258</v>
      </c>
      <c r="H1542" s="40">
        <v>1</v>
      </c>
      <c r="I1542" s="17" t="s">
        <v>21821</v>
      </c>
      <c r="J1542" s="36" t="s">
        <v>1419</v>
      </c>
      <c r="K1542" s="50">
        <v>86</v>
      </c>
      <c r="L1542" s="7" t="s">
        <v>9252</v>
      </c>
      <c r="M1542" s="89">
        <v>1</v>
      </c>
      <c r="N1542" s="89"/>
      <c r="O1542" s="89" t="s">
        <v>9249</v>
      </c>
      <c r="P1542" s="6" t="s">
        <v>4618</v>
      </c>
      <c r="Q1542" s="6" t="s">
        <v>4618</v>
      </c>
      <c r="R1542" s="6" t="s">
        <v>4618</v>
      </c>
      <c r="S1542" s="6" t="s">
        <v>4618</v>
      </c>
      <c r="T1542" s="6" t="s">
        <v>4618</v>
      </c>
      <c r="U1542" s="6" t="s">
        <v>4618</v>
      </c>
      <c r="V1542" s="6" t="s">
        <v>4618</v>
      </c>
      <c r="W1542" s="6" t="s">
        <v>4618</v>
      </c>
      <c r="X1542" s="6" t="s">
        <v>4618</v>
      </c>
      <c r="Y1542" s="6" t="s">
        <v>4618</v>
      </c>
      <c r="Z1542" s="6" t="s">
        <v>4618</v>
      </c>
      <c r="AA1542" s="38" t="s">
        <v>4619</v>
      </c>
      <c r="AB1542" s="8" t="s">
        <v>12489</v>
      </c>
      <c r="AC1542" s="8" t="s">
        <v>22770</v>
      </c>
      <c r="AD1542" s="9" t="s">
        <v>11539</v>
      </c>
      <c r="AE1542" s="50">
        <v>0</v>
      </c>
      <c r="AF1542" s="97">
        <v>0</v>
      </c>
      <c r="AG1542" s="92">
        <v>0</v>
      </c>
      <c r="AH1542" s="93" t="s">
        <v>9258</v>
      </c>
      <c r="AI1542" s="94" t="s">
        <v>9258</v>
      </c>
      <c r="AJ1542" s="95">
        <v>3.5706223904354859</v>
      </c>
      <c r="AK1542" s="95">
        <v>0.37779940870810996</v>
      </c>
      <c r="AL1542" s="96">
        <v>4.3340415202286797</v>
      </c>
      <c r="AM1542" s="10"/>
      <c r="AN1542" s="10"/>
      <c r="AO1542" s="10"/>
      <c r="AP1542" s="10"/>
    </row>
    <row r="1543" spans="1:43" x14ac:dyDescent="0.2">
      <c r="A1543" s="3" t="s">
        <v>3710</v>
      </c>
      <c r="B1543" s="7" t="s">
        <v>12651</v>
      </c>
      <c r="C1543" s="85">
        <v>1791524</v>
      </c>
      <c r="D1543" s="85">
        <v>1792042</v>
      </c>
      <c r="E1543" s="15" t="s">
        <v>21061</v>
      </c>
      <c r="F1543" s="5" t="s">
        <v>9399</v>
      </c>
      <c r="G1543" s="5">
        <v>516</v>
      </c>
      <c r="H1543" s="40">
        <v>6</v>
      </c>
      <c r="I1543" s="17" t="s">
        <v>21820</v>
      </c>
      <c r="J1543" s="36"/>
      <c r="K1543" s="50">
        <v>172</v>
      </c>
      <c r="L1543" s="7" t="s">
        <v>9252</v>
      </c>
      <c r="M1543" s="89">
        <v>0</v>
      </c>
      <c r="N1543" s="89" t="s">
        <v>22729</v>
      </c>
      <c r="O1543" s="89" t="s">
        <v>9251</v>
      </c>
      <c r="P1543" s="6" t="s">
        <v>4618</v>
      </c>
      <c r="Q1543" s="6" t="s">
        <v>4618</v>
      </c>
      <c r="R1543" s="6" t="s">
        <v>4618</v>
      </c>
      <c r="S1543" s="6" t="s">
        <v>4618</v>
      </c>
      <c r="T1543" s="6" t="s">
        <v>4618</v>
      </c>
      <c r="U1543" s="6" t="s">
        <v>4618</v>
      </c>
      <c r="V1543" s="6" t="s">
        <v>4618</v>
      </c>
      <c r="W1543" s="6" t="s">
        <v>4621</v>
      </c>
      <c r="X1543" s="6" t="s">
        <v>4618</v>
      </c>
      <c r="Y1543" s="6" t="s">
        <v>4618</v>
      </c>
      <c r="Z1543" s="6" t="s">
        <v>4618</v>
      </c>
      <c r="AA1543" s="38" t="s">
        <v>4618</v>
      </c>
      <c r="AB1543" s="8" t="s">
        <v>12635</v>
      </c>
      <c r="AC1543" s="8" t="s">
        <v>11802</v>
      </c>
      <c r="AD1543" s="9" t="s">
        <v>11531</v>
      </c>
      <c r="AE1543" s="50">
        <v>0</v>
      </c>
      <c r="AF1543" s="97">
        <v>0</v>
      </c>
      <c r="AG1543" s="92">
        <v>0</v>
      </c>
      <c r="AH1543" s="93" t="s">
        <v>9258</v>
      </c>
      <c r="AI1543" s="94" t="s">
        <v>9258</v>
      </c>
      <c r="AJ1543" s="95">
        <v>19.10789963806576</v>
      </c>
      <c r="AK1543" s="95">
        <v>17.278894795972064</v>
      </c>
      <c r="AL1543" s="96">
        <v>22.337139629590506</v>
      </c>
      <c r="AM1543" s="10"/>
      <c r="AN1543" s="10"/>
      <c r="AO1543" s="10"/>
      <c r="AP1543" s="10"/>
    </row>
    <row r="1544" spans="1:43" x14ac:dyDescent="0.2">
      <c r="A1544" s="3" t="s">
        <v>3712</v>
      </c>
      <c r="B1544" s="7" t="s">
        <v>12651</v>
      </c>
      <c r="C1544" s="85">
        <v>1794601</v>
      </c>
      <c r="D1544" s="85">
        <v>1792379</v>
      </c>
      <c r="E1544" s="15" t="s">
        <v>21063</v>
      </c>
      <c r="F1544" s="5" t="s">
        <v>9400</v>
      </c>
      <c r="G1544" s="5">
        <v>2220</v>
      </c>
      <c r="H1544" s="40">
        <v>0</v>
      </c>
      <c r="I1544" s="17" t="s">
        <v>21822</v>
      </c>
      <c r="J1544" s="36" t="s">
        <v>1420</v>
      </c>
      <c r="K1544" s="50">
        <v>740</v>
      </c>
      <c r="L1544" s="7" t="s">
        <v>9253</v>
      </c>
      <c r="M1544" s="89">
        <v>0</v>
      </c>
      <c r="N1544" s="89" t="s">
        <v>22729</v>
      </c>
      <c r="O1544" s="89" t="s">
        <v>9249</v>
      </c>
      <c r="P1544" s="6" t="s">
        <v>4677</v>
      </c>
      <c r="Q1544" s="6" t="s">
        <v>6598</v>
      </c>
      <c r="R1544" s="6" t="s">
        <v>6599</v>
      </c>
      <c r="S1544" s="6" t="s">
        <v>4618</v>
      </c>
      <c r="T1544" s="6" t="s">
        <v>4618</v>
      </c>
      <c r="U1544" s="6" t="s">
        <v>4618</v>
      </c>
      <c r="V1544" s="6" t="s">
        <v>6600</v>
      </c>
      <c r="W1544" s="6" t="s">
        <v>4618</v>
      </c>
      <c r="X1544" s="6" t="s">
        <v>5359</v>
      </c>
      <c r="Y1544" s="6" t="s">
        <v>4680</v>
      </c>
      <c r="Z1544" s="6" t="s">
        <v>6601</v>
      </c>
      <c r="AA1544" s="38" t="s">
        <v>4618</v>
      </c>
      <c r="AB1544" s="8" t="s">
        <v>12489</v>
      </c>
      <c r="AC1544" s="8" t="s">
        <v>22770</v>
      </c>
      <c r="AD1544" s="9" t="s">
        <v>11539</v>
      </c>
      <c r="AE1544" s="50">
        <v>1</v>
      </c>
      <c r="AF1544" s="97">
        <v>20</v>
      </c>
      <c r="AG1544" s="92">
        <v>72</v>
      </c>
      <c r="AH1544" s="93">
        <v>0.78007469512498595</v>
      </c>
      <c r="AI1544" s="94">
        <v>0.58789524568506701</v>
      </c>
      <c r="AJ1544" s="95">
        <v>39.088529056507767</v>
      </c>
      <c r="AK1544" s="95">
        <v>43.616967227888999</v>
      </c>
      <c r="AL1544" s="96">
        <v>42.064517496216006</v>
      </c>
      <c r="AM1544" s="10">
        <v>5.3871312364935804</v>
      </c>
      <c r="AN1544" s="10">
        <v>3.692626953125E-2</v>
      </c>
      <c r="AO1544" s="10">
        <v>4.9996711018896498</v>
      </c>
      <c r="AP1544" s="10">
        <v>6.6237608295160997E-5</v>
      </c>
      <c r="AQ1544" s="3" t="s">
        <v>12648</v>
      </c>
    </row>
    <row r="1545" spans="1:43" x14ac:dyDescent="0.2">
      <c r="A1545" s="3" t="s">
        <v>3713</v>
      </c>
      <c r="B1545" s="7" t="s">
        <v>12651</v>
      </c>
      <c r="C1545" s="85">
        <v>1795375</v>
      </c>
      <c r="D1545" s="85">
        <v>1796031</v>
      </c>
      <c r="E1545" s="15" t="s">
        <v>21059</v>
      </c>
      <c r="F1545" s="5" t="s">
        <v>9400</v>
      </c>
      <c r="G1545" s="5">
        <v>654</v>
      </c>
      <c r="H1545" s="40">
        <v>0</v>
      </c>
      <c r="I1545" s="17" t="s">
        <v>21823</v>
      </c>
      <c r="J1545" s="36" t="s">
        <v>1421</v>
      </c>
      <c r="K1545" s="50">
        <v>218</v>
      </c>
      <c r="L1545" s="7" t="s">
        <v>9253</v>
      </c>
      <c r="M1545" s="89">
        <v>0</v>
      </c>
      <c r="N1545" s="89"/>
      <c r="O1545" s="89" t="s">
        <v>9249</v>
      </c>
      <c r="P1545" s="6" t="s">
        <v>4704</v>
      </c>
      <c r="Q1545" s="6" t="s">
        <v>6602</v>
      </c>
      <c r="R1545" s="6" t="s">
        <v>6603</v>
      </c>
      <c r="S1545" s="6" t="s">
        <v>4618</v>
      </c>
      <c r="T1545" s="6" t="s">
        <v>4618</v>
      </c>
      <c r="U1545" s="6" t="s">
        <v>6604</v>
      </c>
      <c r="V1545" s="6" t="s">
        <v>4618</v>
      </c>
      <c r="W1545" s="6" t="s">
        <v>4618</v>
      </c>
      <c r="X1545" s="6" t="s">
        <v>4618</v>
      </c>
      <c r="Y1545" s="6" t="s">
        <v>4705</v>
      </c>
      <c r="Z1545" s="6" t="s">
        <v>6605</v>
      </c>
      <c r="AA1545" s="38" t="s">
        <v>4618</v>
      </c>
      <c r="AB1545" s="8" t="s">
        <v>12490</v>
      </c>
      <c r="AC1545" s="8" t="s">
        <v>22770</v>
      </c>
      <c r="AD1545" s="9" t="s">
        <v>11555</v>
      </c>
      <c r="AE1545" s="50">
        <v>1</v>
      </c>
      <c r="AF1545" s="97">
        <v>16</v>
      </c>
      <c r="AG1545" s="92">
        <v>149</v>
      </c>
      <c r="AH1545" s="93">
        <v>4.8755664099922102E-2</v>
      </c>
      <c r="AI1545" s="94">
        <v>0.97593158029883698</v>
      </c>
      <c r="AJ1545" s="95">
        <v>98.950141703089329</v>
      </c>
      <c r="AK1545" s="95">
        <v>123.55593265064957</v>
      </c>
      <c r="AL1545" s="96">
        <v>104.31788744929135</v>
      </c>
      <c r="AM1545" s="10">
        <v>0</v>
      </c>
      <c r="AN1545" s="10">
        <v>9.9999999986397192</v>
      </c>
      <c r="AO1545" s="10">
        <v>8.8558573222981298</v>
      </c>
      <c r="AP1545" s="10">
        <v>1.8940934612743298E-5</v>
      </c>
      <c r="AQ1545" s="3" t="s">
        <v>12645</v>
      </c>
    </row>
    <row r="1546" spans="1:43" x14ac:dyDescent="0.2">
      <c r="A1546" s="3" t="s">
        <v>3714</v>
      </c>
      <c r="B1546" s="7" t="s">
        <v>12651</v>
      </c>
      <c r="C1546" s="85">
        <v>1796882</v>
      </c>
      <c r="D1546" s="85">
        <v>1796307</v>
      </c>
      <c r="E1546" s="15" t="s">
        <v>21064</v>
      </c>
      <c r="F1546" s="5" t="s">
        <v>9400</v>
      </c>
      <c r="G1546" s="5">
        <v>573</v>
      </c>
      <c r="H1546" s="40">
        <v>0</v>
      </c>
      <c r="I1546" s="17" t="s">
        <v>21824</v>
      </c>
      <c r="J1546" s="36" t="s">
        <v>1422</v>
      </c>
      <c r="K1546" s="50">
        <v>191</v>
      </c>
      <c r="L1546" s="7" t="s">
        <v>9252</v>
      </c>
      <c r="M1546" s="89">
        <v>0</v>
      </c>
      <c r="N1546" s="89" t="s">
        <v>22729</v>
      </c>
      <c r="O1546" s="89" t="s">
        <v>9250</v>
      </c>
      <c r="P1546" s="6" t="s">
        <v>4618</v>
      </c>
      <c r="Q1546" s="6" t="s">
        <v>4618</v>
      </c>
      <c r="R1546" s="6" t="s">
        <v>6606</v>
      </c>
      <c r="S1546" s="6" t="s">
        <v>4618</v>
      </c>
      <c r="T1546" s="6" t="s">
        <v>4618</v>
      </c>
      <c r="U1546" s="6" t="s">
        <v>4618</v>
      </c>
      <c r="V1546" s="6" t="s">
        <v>4620</v>
      </c>
      <c r="W1546" s="6" t="s">
        <v>4618</v>
      </c>
      <c r="X1546" s="6" t="s">
        <v>4618</v>
      </c>
      <c r="Y1546" s="6" t="s">
        <v>4618</v>
      </c>
      <c r="Z1546" s="6" t="s">
        <v>4618</v>
      </c>
      <c r="AA1546" s="38" t="s">
        <v>4618</v>
      </c>
      <c r="AB1546" s="8" t="s">
        <v>12491</v>
      </c>
      <c r="AC1546" s="8" t="s">
        <v>22770</v>
      </c>
      <c r="AD1546" s="9" t="s">
        <v>11531</v>
      </c>
      <c r="AE1546" s="50">
        <v>1</v>
      </c>
      <c r="AF1546" s="97">
        <v>27</v>
      </c>
      <c r="AG1546" s="92">
        <v>396</v>
      </c>
      <c r="AH1546" s="93">
        <v>-0.36497563767829699</v>
      </c>
      <c r="AI1546" s="94">
        <v>0.60162236053092899</v>
      </c>
      <c r="AJ1546" s="95">
        <v>142.90871882228069</v>
      </c>
      <c r="AK1546" s="95">
        <v>169.1852654173542</v>
      </c>
      <c r="AL1546" s="96">
        <v>168.16062671439997</v>
      </c>
      <c r="AM1546" s="10">
        <v>10</v>
      </c>
      <c r="AN1546" s="10">
        <v>0</v>
      </c>
      <c r="AO1546" s="10">
        <v>1.28261667953211E-9</v>
      </c>
      <c r="AP1546" s="10">
        <v>9.9999999965867108</v>
      </c>
      <c r="AQ1546" s="3" t="s">
        <v>12643</v>
      </c>
    </row>
    <row r="1547" spans="1:43" x14ac:dyDescent="0.2">
      <c r="A1547" s="3" t="s">
        <v>3715</v>
      </c>
      <c r="B1547" s="7" t="s">
        <v>12651</v>
      </c>
      <c r="C1547" s="85">
        <v>1799511</v>
      </c>
      <c r="D1547" s="85">
        <v>1796869</v>
      </c>
      <c r="E1547" s="15" t="s">
        <v>21062</v>
      </c>
      <c r="F1547" s="5" t="s">
        <v>9400</v>
      </c>
      <c r="G1547" s="5">
        <v>2640</v>
      </c>
      <c r="H1547" s="40">
        <v>0</v>
      </c>
      <c r="I1547" s="17" t="s">
        <v>21825</v>
      </c>
      <c r="J1547" s="36" t="s">
        <v>1423</v>
      </c>
      <c r="K1547" s="50">
        <v>880</v>
      </c>
      <c r="L1547" s="7" t="s">
        <v>9253</v>
      </c>
      <c r="M1547" s="89">
        <v>0</v>
      </c>
      <c r="N1547" s="89"/>
      <c r="O1547" s="89" t="s">
        <v>9249</v>
      </c>
      <c r="P1547" s="6" t="s">
        <v>6607</v>
      </c>
      <c r="Q1547" s="6" t="s">
        <v>6608</v>
      </c>
      <c r="R1547" s="6" t="s">
        <v>6609</v>
      </c>
      <c r="S1547" s="6" t="s">
        <v>4618</v>
      </c>
      <c r="T1547" s="6" t="s">
        <v>6610</v>
      </c>
      <c r="U1547" s="6" t="s">
        <v>4996</v>
      </c>
      <c r="V1547" s="6" t="s">
        <v>4618</v>
      </c>
      <c r="W1547" s="6" t="s">
        <v>4618</v>
      </c>
      <c r="X1547" s="6" t="s">
        <v>4618</v>
      </c>
      <c r="Y1547" s="6" t="s">
        <v>6611</v>
      </c>
      <c r="Z1547" s="6" t="s">
        <v>6612</v>
      </c>
      <c r="AA1547" s="38" t="s">
        <v>4618</v>
      </c>
      <c r="AB1547" s="8" t="s">
        <v>12492</v>
      </c>
      <c r="AC1547" s="8" t="s">
        <v>22770</v>
      </c>
      <c r="AD1547" s="9" t="s">
        <v>11546</v>
      </c>
      <c r="AE1547" s="50">
        <v>1</v>
      </c>
      <c r="AF1547" s="97">
        <v>48</v>
      </c>
      <c r="AG1547" s="92">
        <v>386</v>
      </c>
      <c r="AH1547" s="93">
        <v>0.12780626553406199</v>
      </c>
      <c r="AI1547" s="94">
        <v>0.85930586063272596</v>
      </c>
      <c r="AJ1547" s="95">
        <v>105.7249142968741</v>
      </c>
      <c r="AK1547" s="95">
        <v>114.80534983066224</v>
      </c>
      <c r="AL1547" s="96">
        <v>127.85096194166584</v>
      </c>
      <c r="AM1547" s="10">
        <v>0</v>
      </c>
      <c r="AN1547" s="10">
        <v>10</v>
      </c>
      <c r="AO1547" s="10">
        <v>4.9999994957754801</v>
      </c>
      <c r="AP1547" s="10">
        <v>1.05819760065628E-7</v>
      </c>
      <c r="AQ1547" s="3" t="s">
        <v>12645</v>
      </c>
    </row>
    <row r="1548" spans="1:43" x14ac:dyDescent="0.2">
      <c r="A1548" s="3" t="s">
        <v>3717</v>
      </c>
      <c r="B1548" s="7" t="s">
        <v>12651</v>
      </c>
      <c r="C1548" s="85">
        <v>1799674</v>
      </c>
      <c r="D1548" s="85">
        <v>1800363</v>
      </c>
      <c r="E1548" s="15" t="s">
        <v>21059</v>
      </c>
      <c r="F1548" s="5" t="s">
        <v>9400</v>
      </c>
      <c r="G1548" s="5">
        <v>687</v>
      </c>
      <c r="H1548" s="40">
        <v>0</v>
      </c>
      <c r="I1548" s="17" t="s">
        <v>21827</v>
      </c>
      <c r="J1548" s="36" t="s">
        <v>1424</v>
      </c>
      <c r="K1548" s="50">
        <v>229</v>
      </c>
      <c r="L1548" s="7" t="s">
        <v>9253</v>
      </c>
      <c r="M1548" s="89">
        <v>0</v>
      </c>
      <c r="N1548" s="89"/>
      <c r="O1548" s="89" t="s">
        <v>9249</v>
      </c>
      <c r="P1548" s="6" t="s">
        <v>6620</v>
      </c>
      <c r="Q1548" s="6" t="s">
        <v>6621</v>
      </c>
      <c r="R1548" s="6" t="s">
        <v>6622</v>
      </c>
      <c r="S1548" s="6" t="s">
        <v>6623</v>
      </c>
      <c r="T1548" s="6" t="s">
        <v>4618</v>
      </c>
      <c r="U1548" s="6" t="s">
        <v>4618</v>
      </c>
      <c r="V1548" s="6" t="s">
        <v>4618</v>
      </c>
      <c r="W1548" s="6" t="s">
        <v>4618</v>
      </c>
      <c r="X1548" s="6" t="s">
        <v>4618</v>
      </c>
      <c r="Y1548" s="6" t="s">
        <v>6624</v>
      </c>
      <c r="Z1548" s="6" t="s">
        <v>6625</v>
      </c>
      <c r="AA1548" s="38" t="s">
        <v>4618</v>
      </c>
      <c r="AB1548" s="8" t="s">
        <v>12493</v>
      </c>
      <c r="AC1548" s="8" t="s">
        <v>22770</v>
      </c>
      <c r="AD1548" s="9" t="s">
        <v>11535</v>
      </c>
      <c r="AE1548" s="50">
        <v>1</v>
      </c>
      <c r="AF1548" s="97">
        <v>20</v>
      </c>
      <c r="AG1548" s="92">
        <v>230</v>
      </c>
      <c r="AH1548" s="93">
        <v>-0.70498923554204895</v>
      </c>
      <c r="AI1548" s="94">
        <v>0.41312379831220503</v>
      </c>
      <c r="AJ1548" s="95">
        <v>231.78236363176612</v>
      </c>
      <c r="AK1548" s="95">
        <v>420.43078676857056</v>
      </c>
      <c r="AL1548" s="96">
        <v>168.58613928313125</v>
      </c>
      <c r="AM1548" s="10">
        <v>3.5764612086097703E-4</v>
      </c>
      <c r="AN1548" s="10">
        <v>0.184387347248682</v>
      </c>
      <c r="AO1548" s="10">
        <v>8.6917618275324102</v>
      </c>
      <c r="AP1548" s="10">
        <v>0.32307066423596897</v>
      </c>
    </row>
    <row r="1549" spans="1:43" x14ac:dyDescent="0.2">
      <c r="A1549" s="3" t="s">
        <v>3718</v>
      </c>
      <c r="B1549" s="7" t="s">
        <v>12651</v>
      </c>
      <c r="C1549" s="85">
        <v>1802580</v>
      </c>
      <c r="D1549" s="85">
        <v>1804538</v>
      </c>
      <c r="E1549" s="15" t="s">
        <v>21060</v>
      </c>
      <c r="F1549" s="5" t="s">
        <v>9400</v>
      </c>
      <c r="G1549" s="5">
        <v>1956</v>
      </c>
      <c r="H1549" s="40">
        <v>0</v>
      </c>
      <c r="I1549" s="17" t="s">
        <v>21828</v>
      </c>
      <c r="J1549" s="36" t="s">
        <v>1426</v>
      </c>
      <c r="K1549" s="50">
        <v>652</v>
      </c>
      <c r="L1549" s="7" t="s">
        <v>9253</v>
      </c>
      <c r="M1549" s="89">
        <v>0</v>
      </c>
      <c r="N1549" s="89"/>
      <c r="O1549" s="89" t="s">
        <v>9249</v>
      </c>
      <c r="P1549" s="6" t="s">
        <v>6626</v>
      </c>
      <c r="Q1549" s="6" t="s">
        <v>6627</v>
      </c>
      <c r="R1549" s="6" t="s">
        <v>6628</v>
      </c>
      <c r="S1549" s="6" t="s">
        <v>4618</v>
      </c>
      <c r="T1549" s="6" t="s">
        <v>4618</v>
      </c>
      <c r="U1549" s="6" t="s">
        <v>6629</v>
      </c>
      <c r="V1549" s="6" t="s">
        <v>4618</v>
      </c>
      <c r="W1549" s="6" t="s">
        <v>4618</v>
      </c>
      <c r="X1549" s="6" t="s">
        <v>4618</v>
      </c>
      <c r="Y1549" s="6" t="s">
        <v>6630</v>
      </c>
      <c r="Z1549" s="6" t="s">
        <v>6631</v>
      </c>
      <c r="AA1549" s="38" t="s">
        <v>4618</v>
      </c>
      <c r="AB1549" s="8" t="s">
        <v>12494</v>
      </c>
      <c r="AC1549" s="8" t="s">
        <v>22770</v>
      </c>
      <c r="AD1549" s="9" t="s">
        <v>11572</v>
      </c>
      <c r="AE1549" s="50">
        <v>1</v>
      </c>
      <c r="AF1549" s="97">
        <v>45</v>
      </c>
      <c r="AG1549" s="92">
        <v>452</v>
      </c>
      <c r="AH1549" s="93">
        <v>0.61149737714442098</v>
      </c>
      <c r="AI1549" s="94">
        <v>0.34689767267052002</v>
      </c>
      <c r="AJ1549" s="95">
        <v>212.34218919457831</v>
      </c>
      <c r="AK1549" s="95">
        <v>283.95762265443966</v>
      </c>
      <c r="AL1549" s="96">
        <v>229.12893806824744</v>
      </c>
      <c r="AM1549" s="10">
        <v>0</v>
      </c>
      <c r="AN1549" s="10">
        <v>9.9148908703287404</v>
      </c>
      <c r="AO1549" s="10">
        <v>9.7889725879549303</v>
      </c>
      <c r="AP1549" s="10">
        <v>5.0144673914020998E-2</v>
      </c>
      <c r="AQ1549" s="3" t="s">
        <v>12645</v>
      </c>
    </row>
    <row r="1550" spans="1:43" x14ac:dyDescent="0.2">
      <c r="A1550" s="3" t="s">
        <v>3719</v>
      </c>
      <c r="B1550" s="7" t="s">
        <v>12651</v>
      </c>
      <c r="C1550" s="85">
        <v>1805290</v>
      </c>
      <c r="D1550" s="85">
        <v>1805949</v>
      </c>
      <c r="E1550" s="15" t="s">
        <v>21059</v>
      </c>
      <c r="F1550" s="5" t="s">
        <v>9401</v>
      </c>
      <c r="G1550" s="5">
        <v>657</v>
      </c>
      <c r="H1550" s="40">
        <v>0</v>
      </c>
      <c r="I1550" s="17" t="s">
        <v>21829</v>
      </c>
      <c r="J1550" s="36" t="s">
        <v>1427</v>
      </c>
      <c r="K1550" s="50">
        <v>219</v>
      </c>
      <c r="L1550" s="7" t="s">
        <v>9254</v>
      </c>
      <c r="M1550" s="89">
        <v>0</v>
      </c>
      <c r="N1550" s="89"/>
      <c r="O1550" s="89" t="s">
        <v>9249</v>
      </c>
      <c r="P1550" s="6" t="s">
        <v>4677</v>
      </c>
      <c r="Q1550" s="6" t="s">
        <v>6632</v>
      </c>
      <c r="R1550" s="6" t="s">
        <v>4929</v>
      </c>
      <c r="S1550" s="6" t="s">
        <v>4618</v>
      </c>
      <c r="T1550" s="6" t="s">
        <v>4618</v>
      </c>
      <c r="U1550" s="6" t="s">
        <v>4930</v>
      </c>
      <c r="V1550" s="6" t="s">
        <v>4931</v>
      </c>
      <c r="W1550" s="6" t="s">
        <v>4618</v>
      </c>
      <c r="X1550" s="6" t="s">
        <v>4679</v>
      </c>
      <c r="Y1550" s="6" t="s">
        <v>4680</v>
      </c>
      <c r="Z1550" s="6" t="s">
        <v>6633</v>
      </c>
      <c r="AA1550" s="38" t="s">
        <v>4618</v>
      </c>
      <c r="AB1550" s="8" t="s">
        <v>12495</v>
      </c>
      <c r="AC1550" s="8" t="s">
        <v>22770</v>
      </c>
      <c r="AD1550" s="9" t="s">
        <v>11533</v>
      </c>
      <c r="AE1550" s="50">
        <v>1</v>
      </c>
      <c r="AF1550" s="97">
        <v>27</v>
      </c>
      <c r="AG1550" s="92">
        <v>498</v>
      </c>
      <c r="AH1550" s="93">
        <v>-0.91075236086192002</v>
      </c>
      <c r="AI1550" s="94">
        <v>0.161118458051522</v>
      </c>
      <c r="AJ1550" s="95">
        <v>611.1110674111643</v>
      </c>
      <c r="AK1550" s="95">
        <v>687.90660836094435</v>
      </c>
      <c r="AL1550" s="96">
        <v>743.5989012475244</v>
      </c>
      <c r="AM1550" s="10">
        <v>10</v>
      </c>
      <c r="AN1550" s="10">
        <v>0</v>
      </c>
      <c r="AO1550" s="10">
        <v>9.9999849263776301</v>
      </c>
      <c r="AP1550" s="10">
        <v>2.37105285272321E-6</v>
      </c>
      <c r="AQ1550" s="3" t="s">
        <v>12649</v>
      </c>
    </row>
    <row r="1551" spans="1:43" x14ac:dyDescent="0.2">
      <c r="A1551" s="3" t="s">
        <v>3720</v>
      </c>
      <c r="B1551" s="7" t="s">
        <v>12651</v>
      </c>
      <c r="C1551" s="85">
        <v>1805942</v>
      </c>
      <c r="D1551" s="85">
        <v>1806895</v>
      </c>
      <c r="E1551" s="15" t="s">
        <v>21061</v>
      </c>
      <c r="F1551" s="5" t="s">
        <v>9400</v>
      </c>
      <c r="G1551" s="5">
        <v>951</v>
      </c>
      <c r="H1551" s="40">
        <v>0</v>
      </c>
      <c r="I1551" s="17" t="s">
        <v>21830</v>
      </c>
      <c r="J1551" s="36" t="s">
        <v>1428</v>
      </c>
      <c r="K1551" s="50">
        <v>317</v>
      </c>
      <c r="L1551" s="7" t="s">
        <v>9254</v>
      </c>
      <c r="M1551" s="89">
        <v>5</v>
      </c>
      <c r="N1551" s="89"/>
      <c r="O1551" s="89" t="s">
        <v>9249</v>
      </c>
      <c r="P1551" s="6" t="s">
        <v>4618</v>
      </c>
      <c r="Q1551" s="6" t="s">
        <v>4618</v>
      </c>
      <c r="R1551" s="6" t="s">
        <v>4618</v>
      </c>
      <c r="S1551" s="6" t="s">
        <v>4618</v>
      </c>
      <c r="T1551" s="6" t="s">
        <v>4618</v>
      </c>
      <c r="U1551" s="6" t="s">
        <v>4618</v>
      </c>
      <c r="V1551" s="6" t="s">
        <v>4618</v>
      </c>
      <c r="W1551" s="6" t="s">
        <v>4618</v>
      </c>
      <c r="X1551" s="6" t="s">
        <v>4618</v>
      </c>
      <c r="Y1551" s="6" t="s">
        <v>4618</v>
      </c>
      <c r="Z1551" s="6" t="s">
        <v>4618</v>
      </c>
      <c r="AA1551" s="38" t="s">
        <v>4619</v>
      </c>
      <c r="AB1551" s="8" t="s">
        <v>12496</v>
      </c>
      <c r="AC1551" s="8" t="s">
        <v>22770</v>
      </c>
      <c r="AD1551" s="9" t="s">
        <v>11533</v>
      </c>
      <c r="AE1551" s="50">
        <v>1</v>
      </c>
      <c r="AF1551" s="97">
        <v>16</v>
      </c>
      <c r="AG1551" s="92">
        <v>138</v>
      </c>
      <c r="AH1551" s="93">
        <v>-0.93778207609351505</v>
      </c>
      <c r="AI1551" s="94">
        <v>0.388429280641162</v>
      </c>
      <c r="AJ1551" s="95">
        <v>248.26971424262587</v>
      </c>
      <c r="AK1551" s="95">
        <v>296.89152684604915</v>
      </c>
      <c r="AL1551" s="96">
        <v>247.62001897803518</v>
      </c>
      <c r="AM1551" s="10">
        <v>9.99999244904458</v>
      </c>
      <c r="AN1551" s="10">
        <v>0</v>
      </c>
      <c r="AO1551" s="10">
        <v>9.2494797404749001</v>
      </c>
      <c r="AP1551" s="10">
        <v>8.4690235926387896E-6</v>
      </c>
      <c r="AQ1551" s="3" t="s">
        <v>12643</v>
      </c>
    </row>
    <row r="1552" spans="1:43" x14ac:dyDescent="0.2">
      <c r="A1552" s="3" t="s">
        <v>3721</v>
      </c>
      <c r="B1552" s="7" t="s">
        <v>12651</v>
      </c>
      <c r="C1552" s="85">
        <v>1806882</v>
      </c>
      <c r="D1552" s="85">
        <v>1807574</v>
      </c>
      <c r="E1552" s="15" t="s">
        <v>21060</v>
      </c>
      <c r="F1552" s="5" t="s">
        <v>9400</v>
      </c>
      <c r="G1552" s="5">
        <v>690</v>
      </c>
      <c r="H1552" s="40">
        <v>0</v>
      </c>
      <c r="I1552" s="17" t="s">
        <v>21831</v>
      </c>
      <c r="J1552" s="36" t="s">
        <v>1429</v>
      </c>
      <c r="K1552" s="50">
        <v>230</v>
      </c>
      <c r="L1552" s="7" t="s">
        <v>9252</v>
      </c>
      <c r="M1552" s="89">
        <v>1</v>
      </c>
      <c r="N1552" s="89"/>
      <c r="O1552" s="89" t="s">
        <v>9249</v>
      </c>
      <c r="P1552" s="6" t="s">
        <v>5044</v>
      </c>
      <c r="Q1552" s="6" t="s">
        <v>4618</v>
      </c>
      <c r="R1552" s="6" t="s">
        <v>6634</v>
      </c>
      <c r="S1552" s="6" t="s">
        <v>4618</v>
      </c>
      <c r="T1552" s="6" t="s">
        <v>4618</v>
      </c>
      <c r="U1552" s="6" t="s">
        <v>4618</v>
      </c>
      <c r="V1552" s="6" t="s">
        <v>4618</v>
      </c>
      <c r="W1552" s="6" t="s">
        <v>4618</v>
      </c>
      <c r="X1552" s="6" t="s">
        <v>4618</v>
      </c>
      <c r="Y1552" s="6" t="s">
        <v>4618</v>
      </c>
      <c r="Z1552" s="6" t="s">
        <v>4618</v>
      </c>
      <c r="AA1552" s="38" t="s">
        <v>4619</v>
      </c>
      <c r="AB1552" s="8" t="s">
        <v>12497</v>
      </c>
      <c r="AC1552" s="8" t="s">
        <v>22770</v>
      </c>
      <c r="AD1552" s="9" t="s">
        <v>11531</v>
      </c>
      <c r="AE1552" s="50">
        <v>1</v>
      </c>
      <c r="AF1552" s="97">
        <v>20</v>
      </c>
      <c r="AG1552" s="92">
        <v>128</v>
      </c>
      <c r="AH1552" s="93">
        <v>-0.62724489099302105</v>
      </c>
      <c r="AI1552" s="94">
        <v>0.57814468077433101</v>
      </c>
      <c r="AJ1552" s="95">
        <v>119.980686400995</v>
      </c>
      <c r="AK1552" s="95">
        <v>175.14028259881115</v>
      </c>
      <c r="AL1552" s="96">
        <v>103.86689980946308</v>
      </c>
      <c r="AM1552" s="10">
        <v>9.9999575737813498</v>
      </c>
      <c r="AN1552" s="10">
        <v>0</v>
      </c>
      <c r="AO1552" s="10">
        <v>4.9999999999872502</v>
      </c>
      <c r="AP1552" s="10">
        <v>3.4106051316484799E-13</v>
      </c>
      <c r="AQ1552" s="3" t="s">
        <v>12643</v>
      </c>
    </row>
    <row r="1553" spans="1:43" x14ac:dyDescent="0.2">
      <c r="A1553" s="3" t="s">
        <v>3722</v>
      </c>
      <c r="B1553" s="7" t="s">
        <v>12651</v>
      </c>
      <c r="C1553" s="85">
        <v>1813182</v>
      </c>
      <c r="D1553" s="85">
        <v>1808221</v>
      </c>
      <c r="E1553" s="15" t="s">
        <v>21062</v>
      </c>
      <c r="F1553" s="5" t="s">
        <v>9400</v>
      </c>
      <c r="G1553" s="5">
        <v>4959</v>
      </c>
      <c r="H1553" s="40">
        <v>1</v>
      </c>
      <c r="I1553" s="17" t="s">
        <v>21832</v>
      </c>
      <c r="J1553" s="36" t="s">
        <v>1430</v>
      </c>
      <c r="K1553" s="50">
        <v>1653</v>
      </c>
      <c r="L1553" s="7" t="s">
        <v>9253</v>
      </c>
      <c r="M1553" s="89">
        <v>0</v>
      </c>
      <c r="N1553" s="89"/>
      <c r="O1553" s="89" t="s">
        <v>9249</v>
      </c>
      <c r="P1553" s="6" t="s">
        <v>6635</v>
      </c>
      <c r="Q1553" s="6" t="s">
        <v>4618</v>
      </c>
      <c r="R1553" s="6" t="s">
        <v>6636</v>
      </c>
      <c r="S1553" s="6" t="s">
        <v>4618</v>
      </c>
      <c r="T1553" s="6" t="s">
        <v>6637</v>
      </c>
      <c r="U1553" s="6" t="s">
        <v>6638</v>
      </c>
      <c r="V1553" s="6" t="s">
        <v>6600</v>
      </c>
      <c r="W1553" s="6" t="s">
        <v>4618</v>
      </c>
      <c r="X1553" s="6" t="s">
        <v>5359</v>
      </c>
      <c r="Y1553" s="6" t="s">
        <v>6639</v>
      </c>
      <c r="Z1553" s="6" t="s">
        <v>4618</v>
      </c>
      <c r="AA1553" s="38" t="s">
        <v>4618</v>
      </c>
      <c r="AB1553" s="8" t="s">
        <v>12096</v>
      </c>
      <c r="AC1553" s="8" t="s">
        <v>22770</v>
      </c>
      <c r="AD1553" s="9" t="s">
        <v>11539</v>
      </c>
      <c r="AE1553" s="50">
        <v>1</v>
      </c>
      <c r="AF1553" s="97">
        <v>16</v>
      </c>
      <c r="AG1553" s="92">
        <v>27</v>
      </c>
      <c r="AH1553" s="93">
        <v>-2.0654153558193902</v>
      </c>
      <c r="AI1553" s="94">
        <v>0.47415595511439401</v>
      </c>
      <c r="AJ1553" s="95">
        <v>60.007675698452722</v>
      </c>
      <c r="AK1553" s="95">
        <v>53.524285818294047</v>
      </c>
      <c r="AL1553" s="96">
        <v>81.412343735608701</v>
      </c>
      <c r="AM1553" s="10">
        <v>8.22021484375</v>
      </c>
      <c r="AN1553" s="10">
        <v>0</v>
      </c>
      <c r="AO1553" s="10">
        <v>4.5719714857892297</v>
      </c>
      <c r="AP1553" s="10">
        <v>0.13564685270594001</v>
      </c>
      <c r="AQ1553" s="3" t="s">
        <v>12643</v>
      </c>
    </row>
    <row r="1554" spans="1:43" x14ac:dyDescent="0.2">
      <c r="A1554" s="3" t="s">
        <v>3723</v>
      </c>
      <c r="B1554" s="7" t="s">
        <v>12651</v>
      </c>
      <c r="C1554" s="85">
        <v>1815944</v>
      </c>
      <c r="D1554" s="85">
        <v>1813962</v>
      </c>
      <c r="E1554" s="15" t="s">
        <v>21064</v>
      </c>
      <c r="F1554" s="5" t="s">
        <v>9400</v>
      </c>
      <c r="G1554" s="5">
        <v>1980</v>
      </c>
      <c r="H1554" s="40">
        <v>0</v>
      </c>
      <c r="I1554" s="17" t="s">
        <v>21833</v>
      </c>
      <c r="J1554" s="36" t="s">
        <v>1431</v>
      </c>
      <c r="K1554" s="50">
        <v>660</v>
      </c>
      <c r="L1554" s="7" t="s">
        <v>9254</v>
      </c>
      <c r="M1554" s="89">
        <v>4</v>
      </c>
      <c r="N1554" s="89"/>
      <c r="O1554" s="89" t="s">
        <v>9249</v>
      </c>
      <c r="P1554" s="6" t="s">
        <v>4677</v>
      </c>
      <c r="Q1554" s="6" t="s">
        <v>6640</v>
      </c>
      <c r="R1554" s="6" t="s">
        <v>6641</v>
      </c>
      <c r="S1554" s="6" t="s">
        <v>4618</v>
      </c>
      <c r="T1554" s="6" t="s">
        <v>4618</v>
      </c>
      <c r="U1554" s="6" t="s">
        <v>4930</v>
      </c>
      <c r="V1554" s="6" t="s">
        <v>6642</v>
      </c>
      <c r="W1554" s="6" t="s">
        <v>4618</v>
      </c>
      <c r="X1554" s="6" t="s">
        <v>4679</v>
      </c>
      <c r="Y1554" s="6" t="s">
        <v>4680</v>
      </c>
      <c r="Z1554" s="6" t="s">
        <v>4618</v>
      </c>
      <c r="AA1554" s="38" t="s">
        <v>4619</v>
      </c>
      <c r="AB1554" s="8" t="s">
        <v>12498</v>
      </c>
      <c r="AC1554" s="8" t="s">
        <v>22770</v>
      </c>
      <c r="AD1554" s="9" t="s">
        <v>11583</v>
      </c>
      <c r="AE1554" s="50">
        <v>1</v>
      </c>
      <c r="AF1554" s="97">
        <v>53</v>
      </c>
      <c r="AG1554" s="92">
        <v>713</v>
      </c>
      <c r="AH1554" s="93">
        <v>-0.94116402596210202</v>
      </c>
      <c r="AI1554" s="94">
        <v>0.107775484256502</v>
      </c>
      <c r="AJ1554" s="95">
        <v>166.24834690927219</v>
      </c>
      <c r="AK1554" s="95">
        <v>138.92558740943534</v>
      </c>
      <c r="AL1554" s="96">
        <v>242.9308619098274</v>
      </c>
      <c r="AM1554" s="10">
        <v>10</v>
      </c>
      <c r="AN1554" s="10">
        <v>0</v>
      </c>
      <c r="AO1554" s="10">
        <v>9.9999428309435103</v>
      </c>
      <c r="AP1554" s="10">
        <v>3.4638958368304802E-14</v>
      </c>
      <c r="AQ1554" s="3" t="s">
        <v>12649</v>
      </c>
    </row>
    <row r="1555" spans="1:43" x14ac:dyDescent="0.2">
      <c r="A1555" s="3" t="s">
        <v>3724</v>
      </c>
      <c r="B1555" s="7" t="s">
        <v>12651</v>
      </c>
      <c r="C1555" s="85">
        <v>1817174</v>
      </c>
      <c r="D1555" s="85">
        <v>1815948</v>
      </c>
      <c r="E1555" s="15" t="s">
        <v>21064</v>
      </c>
      <c r="F1555" s="5" t="s">
        <v>9400</v>
      </c>
      <c r="G1555" s="5">
        <v>1224</v>
      </c>
      <c r="H1555" s="40">
        <v>0</v>
      </c>
      <c r="I1555" s="17" t="s">
        <v>21834</v>
      </c>
      <c r="J1555" s="36" t="s">
        <v>1432</v>
      </c>
      <c r="K1555" s="50">
        <v>408</v>
      </c>
      <c r="L1555" s="7" t="s">
        <v>9254</v>
      </c>
      <c r="M1555" s="89">
        <v>0</v>
      </c>
      <c r="N1555" s="89" t="s">
        <v>22729</v>
      </c>
      <c r="O1555" s="89" t="s">
        <v>9251</v>
      </c>
      <c r="P1555" s="6" t="s">
        <v>5958</v>
      </c>
      <c r="Q1555" s="6" t="s">
        <v>6643</v>
      </c>
      <c r="R1555" s="6" t="s">
        <v>6498</v>
      </c>
      <c r="S1555" s="6" t="s">
        <v>4618</v>
      </c>
      <c r="T1555" s="6" t="s">
        <v>4618</v>
      </c>
      <c r="U1555" s="6" t="s">
        <v>4618</v>
      </c>
      <c r="V1555" s="6" t="s">
        <v>4618</v>
      </c>
      <c r="W1555" s="6" t="s">
        <v>4618</v>
      </c>
      <c r="X1555" s="6" t="s">
        <v>4618</v>
      </c>
      <c r="Y1555" s="6" t="s">
        <v>5961</v>
      </c>
      <c r="Z1555" s="6" t="s">
        <v>6499</v>
      </c>
      <c r="AA1555" s="38" t="s">
        <v>4619</v>
      </c>
      <c r="AB1555" s="8" t="s">
        <v>11661</v>
      </c>
      <c r="AC1555" s="8" t="s">
        <v>22770</v>
      </c>
      <c r="AD1555" s="9" t="s">
        <v>11583</v>
      </c>
      <c r="AE1555" s="50">
        <v>1</v>
      </c>
      <c r="AF1555" s="97">
        <v>58</v>
      </c>
      <c r="AG1555" s="92">
        <v>675</v>
      </c>
      <c r="AH1555" s="93">
        <v>-0.59021642132377505</v>
      </c>
      <c r="AI1555" s="94">
        <v>0.31687088672347802</v>
      </c>
      <c r="AJ1555" s="95">
        <v>183.1697703771182</v>
      </c>
      <c r="AK1555" s="95">
        <v>135.67247861325444</v>
      </c>
      <c r="AL1555" s="96">
        <v>285.60903263403293</v>
      </c>
      <c r="AM1555" s="10">
        <v>10</v>
      </c>
      <c r="AN1555" s="10">
        <v>0</v>
      </c>
      <c r="AO1555" s="10">
        <v>9.5005617696298508</v>
      </c>
      <c r="AP1555" s="10">
        <v>0.28110606075927502</v>
      </c>
      <c r="AQ1555" s="3" t="s">
        <v>12649</v>
      </c>
    </row>
    <row r="1556" spans="1:43" x14ac:dyDescent="0.2">
      <c r="A1556" s="3" t="s">
        <v>3725</v>
      </c>
      <c r="B1556" s="7" t="s">
        <v>12651</v>
      </c>
      <c r="C1556" s="85">
        <v>1818655</v>
      </c>
      <c r="D1556" s="85">
        <v>1817171</v>
      </c>
      <c r="E1556" s="15" t="s">
        <v>21063</v>
      </c>
      <c r="F1556" s="5" t="s">
        <v>9400</v>
      </c>
      <c r="G1556" s="5">
        <v>1482</v>
      </c>
      <c r="H1556" s="40">
        <v>0</v>
      </c>
      <c r="I1556" s="17" t="s">
        <v>21835</v>
      </c>
      <c r="J1556" s="36" t="s">
        <v>1433</v>
      </c>
      <c r="K1556" s="50">
        <v>494</v>
      </c>
      <c r="L1556" s="7" t="s">
        <v>9256</v>
      </c>
      <c r="M1556" s="89">
        <v>0</v>
      </c>
      <c r="N1556" s="89" t="s">
        <v>22729</v>
      </c>
      <c r="O1556" s="89" t="s">
        <v>9248</v>
      </c>
      <c r="P1556" s="6" t="s">
        <v>5348</v>
      </c>
      <c r="Q1556" s="6" t="s">
        <v>6644</v>
      </c>
      <c r="R1556" s="6" t="s">
        <v>5350</v>
      </c>
      <c r="S1556" s="6" t="s">
        <v>4618</v>
      </c>
      <c r="T1556" s="6" t="s">
        <v>4618</v>
      </c>
      <c r="U1556" s="6" t="s">
        <v>4618</v>
      </c>
      <c r="V1556" s="6" t="s">
        <v>4620</v>
      </c>
      <c r="W1556" s="6" t="s">
        <v>4618</v>
      </c>
      <c r="X1556" s="6" t="s">
        <v>4618</v>
      </c>
      <c r="Y1556" s="6" t="s">
        <v>5351</v>
      </c>
      <c r="Z1556" s="6" t="s">
        <v>6645</v>
      </c>
      <c r="AA1556" s="38" t="s">
        <v>4619</v>
      </c>
      <c r="AB1556" s="8" t="s">
        <v>12499</v>
      </c>
      <c r="AC1556" s="8" t="s">
        <v>22770</v>
      </c>
      <c r="AD1556" s="9" t="s">
        <v>11581</v>
      </c>
      <c r="AE1556" s="50">
        <v>1</v>
      </c>
      <c r="AF1556" s="97">
        <v>106</v>
      </c>
      <c r="AG1556" s="92">
        <v>1831</v>
      </c>
      <c r="AH1556" s="93">
        <v>6.0101090002672199E-2</v>
      </c>
      <c r="AI1556" s="94">
        <v>0.90073349748156695</v>
      </c>
      <c r="AJ1556" s="95">
        <v>254.2901052727567</v>
      </c>
      <c r="AK1556" s="95">
        <v>243.47988882988199</v>
      </c>
      <c r="AL1556" s="96">
        <v>292.40387062431881</v>
      </c>
      <c r="AM1556" s="10">
        <v>10</v>
      </c>
      <c r="AN1556" s="10">
        <v>0</v>
      </c>
      <c r="AO1556" s="10">
        <v>0</v>
      </c>
      <c r="AP1556" s="10">
        <v>10</v>
      </c>
      <c r="AQ1556" s="3" t="s">
        <v>12647</v>
      </c>
    </row>
    <row r="1557" spans="1:43" x14ac:dyDescent="0.2">
      <c r="A1557" s="3" t="s">
        <v>3727</v>
      </c>
      <c r="B1557" s="7" t="s">
        <v>12651</v>
      </c>
      <c r="C1557" s="85">
        <v>1819525</v>
      </c>
      <c r="D1557" s="85">
        <v>1818716</v>
      </c>
      <c r="E1557" s="15" t="s">
        <v>21063</v>
      </c>
      <c r="F1557" s="5" t="s">
        <v>9400</v>
      </c>
      <c r="G1557" s="5">
        <v>807</v>
      </c>
      <c r="H1557" s="40">
        <v>0</v>
      </c>
      <c r="I1557" s="17" t="s">
        <v>21837</v>
      </c>
      <c r="J1557" s="36" t="s">
        <v>1434</v>
      </c>
      <c r="K1557" s="50">
        <v>269</v>
      </c>
      <c r="L1557" s="7" t="s">
        <v>9253</v>
      </c>
      <c r="M1557" s="89">
        <v>0</v>
      </c>
      <c r="N1557" s="89"/>
      <c r="O1557" s="89" t="s">
        <v>9249</v>
      </c>
      <c r="P1557" s="6" t="s">
        <v>5315</v>
      </c>
      <c r="Q1557" s="6" t="s">
        <v>6653</v>
      </c>
      <c r="R1557" s="6" t="s">
        <v>5317</v>
      </c>
      <c r="S1557" s="6" t="s">
        <v>4618</v>
      </c>
      <c r="T1557" s="6" t="s">
        <v>4618</v>
      </c>
      <c r="U1557" s="6" t="s">
        <v>6654</v>
      </c>
      <c r="V1557" s="6" t="s">
        <v>5319</v>
      </c>
      <c r="W1557" s="6" t="s">
        <v>4618</v>
      </c>
      <c r="X1557" s="6" t="s">
        <v>4618</v>
      </c>
      <c r="Y1557" s="6" t="s">
        <v>5320</v>
      </c>
      <c r="Z1557" s="6" t="s">
        <v>6655</v>
      </c>
      <c r="AA1557" s="38" t="s">
        <v>4618</v>
      </c>
      <c r="AB1557" s="8" t="s">
        <v>12249</v>
      </c>
      <c r="AC1557" s="8" t="s">
        <v>22770</v>
      </c>
      <c r="AD1557" s="9" t="s">
        <v>11539</v>
      </c>
      <c r="AE1557" s="50">
        <v>1</v>
      </c>
      <c r="AF1557" s="97">
        <v>13</v>
      </c>
      <c r="AG1557" s="92">
        <v>42</v>
      </c>
      <c r="AH1557" s="93">
        <v>0.45814660023762399</v>
      </c>
      <c r="AI1557" s="94">
        <v>0.82975674205378402</v>
      </c>
      <c r="AJ1557" s="95">
        <v>70.199778096533223</v>
      </c>
      <c r="AK1557" s="95">
        <v>75.526299571959058</v>
      </c>
      <c r="AL1557" s="96">
        <v>67.44135508461666</v>
      </c>
      <c r="AM1557" s="10">
        <v>0.80212593078613204</v>
      </c>
      <c r="AN1557" s="10">
        <v>1.334228515625</v>
      </c>
      <c r="AO1557" s="10">
        <v>4.9970100875124501</v>
      </c>
      <c r="AP1557" s="10">
        <v>2.2999326827210999E-4</v>
      </c>
    </row>
    <row r="1558" spans="1:43" x14ac:dyDescent="0.2">
      <c r="A1558" s="3" t="s">
        <v>3728</v>
      </c>
      <c r="B1558" s="7" t="s">
        <v>12651</v>
      </c>
      <c r="C1558" s="85">
        <v>1820167</v>
      </c>
      <c r="D1558" s="85">
        <v>1819559</v>
      </c>
      <c r="E1558" s="15" t="s">
        <v>21063</v>
      </c>
      <c r="F1558" s="5" t="s">
        <v>9400</v>
      </c>
      <c r="G1558" s="5">
        <v>606</v>
      </c>
      <c r="H1558" s="40">
        <v>0</v>
      </c>
      <c r="I1558" s="17" t="s">
        <v>21838</v>
      </c>
      <c r="J1558" s="36" t="s">
        <v>1435</v>
      </c>
      <c r="K1558" s="50">
        <v>202</v>
      </c>
      <c r="L1558" s="7" t="s">
        <v>9254</v>
      </c>
      <c r="M1558" s="89">
        <v>0</v>
      </c>
      <c r="N1558" s="89" t="s">
        <v>22729</v>
      </c>
      <c r="O1558" s="89" t="s">
        <v>9251</v>
      </c>
      <c r="P1558" s="6" t="s">
        <v>6656</v>
      </c>
      <c r="Q1558" s="6" t="s">
        <v>4618</v>
      </c>
      <c r="R1558" s="6" t="s">
        <v>6657</v>
      </c>
      <c r="S1558" s="6" t="s">
        <v>4618</v>
      </c>
      <c r="T1558" s="6" t="s">
        <v>4618</v>
      </c>
      <c r="U1558" s="6" t="s">
        <v>4618</v>
      </c>
      <c r="V1558" s="6" t="s">
        <v>4620</v>
      </c>
      <c r="W1558" s="6" t="s">
        <v>4618</v>
      </c>
      <c r="X1558" s="6" t="s">
        <v>4618</v>
      </c>
      <c r="Y1558" s="6" t="s">
        <v>6658</v>
      </c>
      <c r="Z1558" s="6" t="s">
        <v>4618</v>
      </c>
      <c r="AA1558" s="38" t="s">
        <v>4619</v>
      </c>
      <c r="AB1558" s="8" t="s">
        <v>12500</v>
      </c>
      <c r="AC1558" s="8" t="s">
        <v>22770</v>
      </c>
      <c r="AD1558" s="9" t="s">
        <v>11581</v>
      </c>
      <c r="AE1558" s="50">
        <v>1</v>
      </c>
      <c r="AF1558" s="97">
        <v>36</v>
      </c>
      <c r="AG1558" s="92">
        <v>969</v>
      </c>
      <c r="AH1558" s="93">
        <v>-0.90678758461815701</v>
      </c>
      <c r="AI1558" s="94">
        <v>9.4049843354785695E-2</v>
      </c>
      <c r="AJ1558" s="95">
        <v>144.42797677249939</v>
      </c>
      <c r="AK1558" s="95">
        <v>169.51561695799924</v>
      </c>
      <c r="AL1558" s="96">
        <v>127.61567174205869</v>
      </c>
      <c r="AM1558" s="10">
        <v>10</v>
      </c>
      <c r="AN1558" s="10">
        <v>0</v>
      </c>
      <c r="AO1558" s="10">
        <v>4.6761676564651502</v>
      </c>
      <c r="AP1558" s="10">
        <v>5.2437726078670304</v>
      </c>
      <c r="AQ1558" s="3" t="s">
        <v>12648</v>
      </c>
    </row>
    <row r="1559" spans="1:43" x14ac:dyDescent="0.2">
      <c r="A1559" s="3" t="s">
        <v>3730</v>
      </c>
      <c r="B1559" s="7" t="s">
        <v>12651</v>
      </c>
      <c r="C1559" s="85">
        <v>1823288</v>
      </c>
      <c r="D1559" s="85">
        <v>1820853</v>
      </c>
      <c r="E1559" s="15" t="s">
        <v>21064</v>
      </c>
      <c r="F1559" s="5" t="s">
        <v>9400</v>
      </c>
      <c r="G1559" s="5">
        <v>2433</v>
      </c>
      <c r="H1559" s="40">
        <v>0</v>
      </c>
      <c r="I1559" s="17" t="s">
        <v>21840</v>
      </c>
      <c r="J1559" s="36" t="s">
        <v>1436</v>
      </c>
      <c r="K1559" s="50">
        <v>811</v>
      </c>
      <c r="L1559" s="7" t="s">
        <v>9254</v>
      </c>
      <c r="M1559" s="89">
        <v>5</v>
      </c>
      <c r="N1559" s="89"/>
      <c r="O1559" s="89" t="s">
        <v>9248</v>
      </c>
      <c r="P1559" s="6" t="s">
        <v>4677</v>
      </c>
      <c r="Q1559" s="6" t="s">
        <v>6663</v>
      </c>
      <c r="R1559" s="6" t="s">
        <v>6664</v>
      </c>
      <c r="S1559" s="6" t="s">
        <v>4618</v>
      </c>
      <c r="T1559" s="6" t="s">
        <v>4618</v>
      </c>
      <c r="U1559" s="6" t="s">
        <v>4618</v>
      </c>
      <c r="V1559" s="6" t="s">
        <v>6665</v>
      </c>
      <c r="W1559" s="6" t="s">
        <v>4618</v>
      </c>
      <c r="X1559" s="6" t="s">
        <v>6666</v>
      </c>
      <c r="Y1559" s="6" t="s">
        <v>6667</v>
      </c>
      <c r="Z1559" s="6" t="s">
        <v>4618</v>
      </c>
      <c r="AA1559" s="38" t="s">
        <v>4619</v>
      </c>
      <c r="AB1559" s="8" t="s">
        <v>11826</v>
      </c>
      <c r="AC1559" s="8" t="s">
        <v>22770</v>
      </c>
      <c r="AD1559" s="9" t="s">
        <v>11533</v>
      </c>
      <c r="AE1559" s="50">
        <v>1</v>
      </c>
      <c r="AF1559" s="97">
        <v>26</v>
      </c>
      <c r="AG1559" s="92">
        <v>161</v>
      </c>
      <c r="AH1559" s="93">
        <v>-0.86378149464973797</v>
      </c>
      <c r="AI1559" s="94">
        <v>0.39249693445926598</v>
      </c>
      <c r="AJ1559" s="95">
        <v>118.30004960346979</v>
      </c>
      <c r="AK1559" s="95">
        <v>207.62845866246866</v>
      </c>
      <c r="AL1559" s="96">
        <v>107.67807860811037</v>
      </c>
      <c r="AM1559" s="10">
        <v>9.6682767201956299</v>
      </c>
      <c r="AN1559" s="10">
        <v>5.2699355990171098E-10</v>
      </c>
      <c r="AO1559" s="10">
        <v>7.8416044083571501</v>
      </c>
      <c r="AP1559" s="10">
        <v>2.1186226626213E-3</v>
      </c>
      <c r="AQ1559" s="3" t="s">
        <v>12649</v>
      </c>
    </row>
    <row r="1560" spans="1:43" x14ac:dyDescent="0.2">
      <c r="A1560" s="3" t="s">
        <v>2977</v>
      </c>
      <c r="B1560" s="7" t="s">
        <v>12651</v>
      </c>
      <c r="C1560" s="85">
        <v>1823777</v>
      </c>
      <c r="D1560" s="85">
        <v>1825072</v>
      </c>
      <c r="E1560" s="15" t="s">
        <v>21061</v>
      </c>
      <c r="F1560" s="5" t="s">
        <v>9400</v>
      </c>
      <c r="G1560" s="5">
        <v>1293</v>
      </c>
      <c r="H1560" s="40">
        <v>0</v>
      </c>
      <c r="J1560" s="36" t="s">
        <v>1437</v>
      </c>
      <c r="K1560" s="50">
        <v>431</v>
      </c>
      <c r="L1560" s="7" t="s">
        <v>9253</v>
      </c>
      <c r="M1560" s="89">
        <v>1</v>
      </c>
      <c r="N1560" s="89"/>
      <c r="O1560" s="89" t="s">
        <v>9249</v>
      </c>
      <c r="P1560" s="6" t="s">
        <v>4691</v>
      </c>
      <c r="Q1560" s="6" t="s">
        <v>4692</v>
      </c>
      <c r="R1560" s="6" t="s">
        <v>4693</v>
      </c>
      <c r="S1560" s="6" t="s">
        <v>4618</v>
      </c>
      <c r="T1560" s="6" t="s">
        <v>4694</v>
      </c>
      <c r="U1560" s="6" t="s">
        <v>4695</v>
      </c>
      <c r="V1560" s="6" t="s">
        <v>4618</v>
      </c>
      <c r="W1560" s="6" t="s">
        <v>4618</v>
      </c>
      <c r="X1560" s="6" t="s">
        <v>4618</v>
      </c>
      <c r="Y1560" s="6" t="s">
        <v>4696</v>
      </c>
      <c r="Z1560" s="6" t="s">
        <v>4697</v>
      </c>
      <c r="AA1560" s="38" t="s">
        <v>4618</v>
      </c>
      <c r="AB1560" s="8" t="s">
        <v>12137</v>
      </c>
      <c r="AC1560" s="8" t="s">
        <v>22770</v>
      </c>
      <c r="AD1560" s="9" t="s">
        <v>11537</v>
      </c>
      <c r="AE1560" s="50">
        <v>1</v>
      </c>
      <c r="AF1560" s="97">
        <v>2</v>
      </c>
      <c r="AG1560" s="92">
        <v>2</v>
      </c>
      <c r="AH1560" s="93" t="s">
        <v>9258</v>
      </c>
      <c r="AI1560" s="94" t="s">
        <v>9258</v>
      </c>
      <c r="AJ1560" s="95">
        <v>22.857404382617904</v>
      </c>
      <c r="AK1560" s="95">
        <v>11.800984308118602</v>
      </c>
      <c r="AL1560" s="96">
        <v>21.465053141427358</v>
      </c>
      <c r="AM1560" s="10">
        <v>0</v>
      </c>
      <c r="AN1560" s="10">
        <v>0</v>
      </c>
      <c r="AO1560" s="10">
        <v>2.5499999999999998</v>
      </c>
      <c r="AP1560" s="10">
        <v>0</v>
      </c>
      <c r="AQ1560" s="3" t="s">
        <v>12642</v>
      </c>
    </row>
    <row r="1561" spans="1:43" x14ac:dyDescent="0.2">
      <c r="A1561" s="3" t="s">
        <v>3731</v>
      </c>
      <c r="B1561" s="7" t="s">
        <v>12651</v>
      </c>
      <c r="C1561" s="85">
        <v>1823792</v>
      </c>
      <c r="D1561" s="85">
        <v>1825072</v>
      </c>
      <c r="E1561" s="15" t="s">
        <v>21061</v>
      </c>
      <c r="F1561" s="5" t="s">
        <v>9400</v>
      </c>
      <c r="G1561" s="5">
        <v>1278</v>
      </c>
      <c r="H1561" s="40">
        <v>0</v>
      </c>
      <c r="I1561" s="17" t="s">
        <v>21841</v>
      </c>
      <c r="J1561" s="36" t="s">
        <v>1437</v>
      </c>
      <c r="K1561" s="50">
        <v>426</v>
      </c>
      <c r="L1561" s="7" t="s">
        <v>9253</v>
      </c>
      <c r="M1561" s="89">
        <v>1</v>
      </c>
      <c r="N1561" s="89"/>
      <c r="O1561" s="89" t="s">
        <v>9249</v>
      </c>
      <c r="P1561" s="6" t="s">
        <v>4691</v>
      </c>
      <c r="Q1561" s="6" t="s">
        <v>4692</v>
      </c>
      <c r="R1561" s="6" t="s">
        <v>4693</v>
      </c>
      <c r="S1561" s="6" t="s">
        <v>4618</v>
      </c>
      <c r="T1561" s="6" t="s">
        <v>4694</v>
      </c>
      <c r="U1561" s="6" t="s">
        <v>4695</v>
      </c>
      <c r="V1561" s="6" t="s">
        <v>4618</v>
      </c>
      <c r="W1561" s="6" t="s">
        <v>4618</v>
      </c>
      <c r="X1561" s="6" t="s">
        <v>4618</v>
      </c>
      <c r="Y1561" s="6" t="s">
        <v>4696</v>
      </c>
      <c r="Z1561" s="6" t="s">
        <v>4697</v>
      </c>
      <c r="AA1561" s="38" t="s">
        <v>4618</v>
      </c>
      <c r="AB1561" s="8" t="s">
        <v>12137</v>
      </c>
      <c r="AC1561" s="8" t="s">
        <v>22770</v>
      </c>
      <c r="AD1561" s="9" t="s">
        <v>11537</v>
      </c>
      <c r="AE1561" s="50">
        <v>1</v>
      </c>
      <c r="AF1561" s="97">
        <v>21</v>
      </c>
      <c r="AG1561" s="92">
        <v>233</v>
      </c>
      <c r="AH1561" s="93">
        <v>-0.47731314756766502</v>
      </c>
      <c r="AI1561" s="94">
        <v>0.57805650819090104</v>
      </c>
      <c r="AJ1561" s="95">
        <v>0</v>
      </c>
      <c r="AK1561" s="95">
        <v>0</v>
      </c>
      <c r="AL1561" s="96">
        <v>0</v>
      </c>
      <c r="AM1561" s="10">
        <v>9.9435474834084694</v>
      </c>
      <c r="AN1561" s="10">
        <v>1.7763568394002501E-15</v>
      </c>
      <c r="AO1561" s="10">
        <v>5.9499968427191696</v>
      </c>
      <c r="AP1561" s="10">
        <v>8.31306485871152E-7</v>
      </c>
      <c r="AQ1561" s="3" t="s">
        <v>12649</v>
      </c>
    </row>
    <row r="1562" spans="1:43" x14ac:dyDescent="0.2">
      <c r="A1562" s="3" t="s">
        <v>3733</v>
      </c>
      <c r="B1562" s="7" t="s">
        <v>12651</v>
      </c>
      <c r="C1562" s="85">
        <v>1825424</v>
      </c>
      <c r="D1562" s="85">
        <v>1825251</v>
      </c>
      <c r="E1562" s="15" t="s">
        <v>21064</v>
      </c>
      <c r="F1562" s="5" t="s">
        <v>9401</v>
      </c>
      <c r="G1562" s="5">
        <v>171</v>
      </c>
      <c r="H1562" s="40">
        <v>1</v>
      </c>
      <c r="I1562" s="17" t="s">
        <v>21843</v>
      </c>
      <c r="K1562" s="50">
        <v>57</v>
      </c>
      <c r="L1562" s="7" t="s">
        <v>9254</v>
      </c>
      <c r="M1562" s="89">
        <v>0</v>
      </c>
      <c r="N1562" s="89" t="s">
        <v>22729</v>
      </c>
      <c r="O1562" s="89" t="s">
        <v>9249</v>
      </c>
      <c r="P1562" s="6" t="s">
        <v>4618</v>
      </c>
      <c r="Q1562" s="6" t="s">
        <v>4618</v>
      </c>
      <c r="R1562" s="6" t="s">
        <v>4618</v>
      </c>
      <c r="S1562" s="6" t="s">
        <v>4618</v>
      </c>
      <c r="T1562" s="6" t="s">
        <v>4618</v>
      </c>
      <c r="U1562" s="6" t="s">
        <v>4618</v>
      </c>
      <c r="V1562" s="6" t="s">
        <v>4618</v>
      </c>
      <c r="W1562" s="6" t="s">
        <v>4618</v>
      </c>
      <c r="X1562" s="6" t="s">
        <v>4618</v>
      </c>
      <c r="Y1562" s="6" t="s">
        <v>4618</v>
      </c>
      <c r="Z1562" s="6" t="s">
        <v>4618</v>
      </c>
      <c r="AA1562" s="38" t="s">
        <v>4618</v>
      </c>
      <c r="AB1562" s="8"/>
      <c r="AC1562" s="8"/>
      <c r="AD1562" s="9"/>
      <c r="AE1562" s="50">
        <v>0</v>
      </c>
      <c r="AF1562" s="97">
        <v>0</v>
      </c>
      <c r="AG1562" s="92">
        <v>0</v>
      </c>
      <c r="AH1562" s="93" t="s">
        <v>9258</v>
      </c>
      <c r="AI1562" s="94" t="s">
        <v>9258</v>
      </c>
      <c r="AJ1562" s="95">
        <v>479.34202329754311</v>
      </c>
      <c r="AK1562" s="95">
        <v>545.41207051633558</v>
      </c>
      <c r="AL1562" s="96">
        <v>454.56958561162725</v>
      </c>
      <c r="AM1562" s="10"/>
      <c r="AN1562" s="10"/>
      <c r="AO1562" s="10"/>
      <c r="AP1562" s="10"/>
    </row>
    <row r="1563" spans="1:43" x14ac:dyDescent="0.2">
      <c r="A1563" s="3" t="s">
        <v>3734</v>
      </c>
      <c r="B1563" s="7" t="s">
        <v>12651</v>
      </c>
      <c r="C1563" s="85">
        <v>1826115</v>
      </c>
      <c r="D1563" s="85">
        <v>1825828</v>
      </c>
      <c r="E1563" s="15" t="s">
        <v>21062</v>
      </c>
      <c r="F1563" s="5" t="s">
        <v>9401</v>
      </c>
      <c r="G1563" s="5">
        <v>285</v>
      </c>
      <c r="H1563" s="40">
        <v>1</v>
      </c>
      <c r="I1563" s="17" t="s">
        <v>21844</v>
      </c>
      <c r="J1563" s="36" t="s">
        <v>1438</v>
      </c>
      <c r="K1563" s="50">
        <v>95</v>
      </c>
      <c r="L1563" s="7" t="s">
        <v>9253</v>
      </c>
      <c r="M1563" s="89">
        <v>0</v>
      </c>
      <c r="N1563" s="89"/>
      <c r="O1563" s="89" t="s">
        <v>9249</v>
      </c>
      <c r="P1563" s="6" t="s">
        <v>6674</v>
      </c>
      <c r="Q1563" s="6" t="s">
        <v>4618</v>
      </c>
      <c r="R1563" s="6" t="s">
        <v>6675</v>
      </c>
      <c r="S1563" s="6" t="s">
        <v>4618</v>
      </c>
      <c r="T1563" s="6" t="s">
        <v>4618</v>
      </c>
      <c r="U1563" s="6" t="s">
        <v>4618</v>
      </c>
      <c r="V1563" s="6" t="s">
        <v>4618</v>
      </c>
      <c r="W1563" s="6" t="s">
        <v>4618</v>
      </c>
      <c r="X1563" s="6" t="s">
        <v>6676</v>
      </c>
      <c r="Y1563" s="6" t="s">
        <v>6677</v>
      </c>
      <c r="Z1563" s="6" t="s">
        <v>4618</v>
      </c>
      <c r="AA1563" s="38" t="s">
        <v>4618</v>
      </c>
      <c r="AB1563" s="8" t="s">
        <v>12501</v>
      </c>
      <c r="AC1563" s="8" t="s">
        <v>22770</v>
      </c>
      <c r="AD1563" s="9" t="s">
        <v>11531</v>
      </c>
      <c r="AE1563" s="50">
        <v>1</v>
      </c>
      <c r="AF1563" s="97">
        <v>30</v>
      </c>
      <c r="AG1563" s="92">
        <v>377</v>
      </c>
      <c r="AH1563" s="93">
        <v>-0.87720201041206003</v>
      </c>
      <c r="AI1563" s="94">
        <v>0.21877208739292101</v>
      </c>
      <c r="AJ1563" s="95">
        <v>1391.7572828591983</v>
      </c>
      <c r="AK1563" s="95">
        <v>3256.3908430229581</v>
      </c>
      <c r="AL1563" s="96">
        <v>870.60980389957604</v>
      </c>
      <c r="AM1563" s="10">
        <v>0</v>
      </c>
      <c r="AN1563" s="10">
        <v>9.5167129768591696</v>
      </c>
      <c r="AO1563" s="10">
        <v>4.9997831197971996</v>
      </c>
      <c r="AP1563" s="10">
        <v>4.0500305739057199</v>
      </c>
      <c r="AQ1563" s="3" t="s">
        <v>12645</v>
      </c>
    </row>
    <row r="1564" spans="1:43" x14ac:dyDescent="0.2">
      <c r="A1564" s="3" t="s">
        <v>3735</v>
      </c>
      <c r="B1564" s="7" t="s">
        <v>12651</v>
      </c>
      <c r="C1564" s="85">
        <v>1826210</v>
      </c>
      <c r="D1564" s="85">
        <v>1826872</v>
      </c>
      <c r="E1564" s="15" t="s">
        <v>21061</v>
      </c>
      <c r="F1564" s="5" t="s">
        <v>9400</v>
      </c>
      <c r="G1564" s="5">
        <v>660</v>
      </c>
      <c r="H1564" s="40">
        <v>1</v>
      </c>
      <c r="I1564" s="17" t="s">
        <v>21845</v>
      </c>
      <c r="J1564" s="36" t="s">
        <v>1439</v>
      </c>
      <c r="K1564" s="50">
        <v>220</v>
      </c>
      <c r="L1564" s="7" t="s">
        <v>9252</v>
      </c>
      <c r="M1564" s="89">
        <v>0</v>
      </c>
      <c r="N1564" s="89" t="s">
        <v>22729</v>
      </c>
      <c r="O1564" s="89" t="s">
        <v>9251</v>
      </c>
      <c r="P1564" s="6" t="s">
        <v>4618</v>
      </c>
      <c r="Q1564" s="6" t="s">
        <v>4618</v>
      </c>
      <c r="R1564" s="6" t="s">
        <v>4618</v>
      </c>
      <c r="S1564" s="6" t="s">
        <v>4618</v>
      </c>
      <c r="T1564" s="6" t="s">
        <v>4618</v>
      </c>
      <c r="U1564" s="6" t="s">
        <v>4618</v>
      </c>
      <c r="V1564" s="6" t="s">
        <v>4618</v>
      </c>
      <c r="W1564" s="6" t="s">
        <v>4618</v>
      </c>
      <c r="X1564" s="6" t="s">
        <v>4618</v>
      </c>
      <c r="Y1564" s="6" t="s">
        <v>4618</v>
      </c>
      <c r="Z1564" s="6" t="s">
        <v>4618</v>
      </c>
      <c r="AA1564" s="38" t="s">
        <v>4618</v>
      </c>
      <c r="AB1564" s="8"/>
      <c r="AC1564" s="8"/>
      <c r="AD1564" s="9"/>
      <c r="AE1564" s="50">
        <v>0</v>
      </c>
      <c r="AF1564" s="97">
        <v>0</v>
      </c>
      <c r="AG1564" s="92">
        <v>0</v>
      </c>
      <c r="AH1564" s="93" t="s">
        <v>9258</v>
      </c>
      <c r="AI1564" s="94" t="s">
        <v>9258</v>
      </c>
      <c r="AJ1564" s="95">
        <v>518.57374031461256</v>
      </c>
      <c r="AK1564" s="95">
        <v>827.34224133005534</v>
      </c>
      <c r="AL1564" s="96">
        <v>366.13585739234293</v>
      </c>
      <c r="AM1564" s="10"/>
      <c r="AN1564" s="10"/>
      <c r="AO1564" s="10"/>
      <c r="AP1564" s="10"/>
    </row>
    <row r="1565" spans="1:43" x14ac:dyDescent="0.2">
      <c r="A1565" s="3" t="s">
        <v>3736</v>
      </c>
      <c r="B1565" s="7" t="s">
        <v>12651</v>
      </c>
      <c r="C1565" s="85">
        <v>1826869</v>
      </c>
      <c r="D1565" s="85">
        <v>1827537</v>
      </c>
      <c r="E1565" s="15" t="s">
        <v>21059</v>
      </c>
      <c r="F1565" s="5" t="s">
        <v>9400</v>
      </c>
      <c r="G1565" s="5">
        <v>666</v>
      </c>
      <c r="H1565" s="40">
        <v>0</v>
      </c>
      <c r="I1565" s="17" t="s">
        <v>21846</v>
      </c>
      <c r="J1565" s="36" t="s">
        <v>1440</v>
      </c>
      <c r="K1565" s="50">
        <v>222</v>
      </c>
      <c r="L1565" s="7" t="s">
        <v>9252</v>
      </c>
      <c r="M1565" s="89">
        <v>0</v>
      </c>
      <c r="N1565" s="89" t="s">
        <v>22729</v>
      </c>
      <c r="O1565" s="89" t="s">
        <v>9251</v>
      </c>
      <c r="P1565" s="6" t="s">
        <v>4618</v>
      </c>
      <c r="Q1565" s="6" t="s">
        <v>4618</v>
      </c>
      <c r="R1565" s="6" t="s">
        <v>4618</v>
      </c>
      <c r="S1565" s="6" t="s">
        <v>4618</v>
      </c>
      <c r="T1565" s="6" t="s">
        <v>4618</v>
      </c>
      <c r="U1565" s="6" t="s">
        <v>4618</v>
      </c>
      <c r="V1565" s="6" t="s">
        <v>4618</v>
      </c>
      <c r="W1565" s="6" t="s">
        <v>4618</v>
      </c>
      <c r="X1565" s="6" t="s">
        <v>4618</v>
      </c>
      <c r="Y1565" s="6" t="s">
        <v>4618</v>
      </c>
      <c r="Z1565" s="6" t="s">
        <v>4618</v>
      </c>
      <c r="AA1565" s="38" t="s">
        <v>4618</v>
      </c>
      <c r="AB1565" s="8" t="s">
        <v>12502</v>
      </c>
      <c r="AC1565" s="8" t="s">
        <v>22770</v>
      </c>
      <c r="AD1565" s="9" t="s">
        <v>11633</v>
      </c>
      <c r="AE1565" s="50">
        <v>0</v>
      </c>
      <c r="AF1565" s="97">
        <v>0</v>
      </c>
      <c r="AG1565" s="92">
        <v>0</v>
      </c>
      <c r="AH1565" s="93" t="s">
        <v>9258</v>
      </c>
      <c r="AI1565" s="94" t="s">
        <v>9258</v>
      </c>
      <c r="AJ1565" s="95">
        <v>147.0562385583404</v>
      </c>
      <c r="AK1565" s="95">
        <v>157.68296935470238</v>
      </c>
      <c r="AL1565" s="96">
        <v>140.80419177405514</v>
      </c>
      <c r="AM1565" s="10"/>
      <c r="AN1565" s="10"/>
      <c r="AO1565" s="10"/>
      <c r="AP1565" s="10"/>
    </row>
    <row r="1566" spans="1:43" x14ac:dyDescent="0.2">
      <c r="A1566" s="3" t="s">
        <v>3737</v>
      </c>
      <c r="B1566" s="7" t="s">
        <v>12651</v>
      </c>
      <c r="C1566" s="85">
        <v>1827675</v>
      </c>
      <c r="D1566" s="85">
        <v>1827974</v>
      </c>
      <c r="E1566" s="15" t="s">
        <v>21060</v>
      </c>
      <c r="F1566" s="5" t="s">
        <v>9400</v>
      </c>
      <c r="G1566" s="5">
        <v>297</v>
      </c>
      <c r="H1566" s="40">
        <v>1</v>
      </c>
      <c r="I1566" s="17" t="s">
        <v>21847</v>
      </c>
      <c r="J1566" s="36" t="s">
        <v>1441</v>
      </c>
      <c r="K1566" s="50">
        <v>99</v>
      </c>
      <c r="L1566" s="7" t="s">
        <v>9252</v>
      </c>
      <c r="M1566" s="89">
        <v>0</v>
      </c>
      <c r="N1566" s="89"/>
      <c r="O1566" s="89" t="s">
        <v>9249</v>
      </c>
      <c r="P1566" s="6" t="s">
        <v>4618</v>
      </c>
      <c r="Q1566" s="6" t="s">
        <v>4618</v>
      </c>
      <c r="R1566" s="6" t="s">
        <v>4618</v>
      </c>
      <c r="S1566" s="6" t="s">
        <v>4618</v>
      </c>
      <c r="T1566" s="6" t="s">
        <v>4618</v>
      </c>
      <c r="U1566" s="6" t="s">
        <v>4618</v>
      </c>
      <c r="V1566" s="6" t="s">
        <v>4618</v>
      </c>
      <c r="W1566" s="6" t="s">
        <v>4618</v>
      </c>
      <c r="X1566" s="6" t="s">
        <v>4618</v>
      </c>
      <c r="Y1566" s="6" t="s">
        <v>4618</v>
      </c>
      <c r="Z1566" s="6" t="s">
        <v>4618</v>
      </c>
      <c r="AA1566" s="38" t="s">
        <v>4618</v>
      </c>
      <c r="AB1566" s="8"/>
      <c r="AC1566" s="8"/>
      <c r="AD1566" s="9"/>
      <c r="AE1566" s="50">
        <v>1</v>
      </c>
      <c r="AF1566" s="97">
        <v>18</v>
      </c>
      <c r="AG1566" s="92">
        <v>93</v>
      </c>
      <c r="AH1566" s="93">
        <v>-0.20481841248480501</v>
      </c>
      <c r="AI1566" s="94">
        <v>0.89056350362722603</v>
      </c>
      <c r="AJ1566" s="95">
        <v>220.19818245204439</v>
      </c>
      <c r="AK1566" s="95">
        <v>219.60724029385017</v>
      </c>
      <c r="AL1566" s="96">
        <v>186.83522294744179</v>
      </c>
      <c r="AM1566" s="10">
        <v>0</v>
      </c>
      <c r="AN1566" s="10">
        <v>9.9999999999999396</v>
      </c>
      <c r="AO1566" s="10">
        <v>3.2850000000000001</v>
      </c>
      <c r="AP1566" s="10">
        <v>0</v>
      </c>
      <c r="AQ1566" s="3" t="s">
        <v>12645</v>
      </c>
    </row>
    <row r="1567" spans="1:43" x14ac:dyDescent="0.2">
      <c r="A1567" s="3" t="s">
        <v>3738</v>
      </c>
      <c r="B1567" s="7" t="s">
        <v>12651</v>
      </c>
      <c r="C1567" s="85">
        <v>1827937</v>
      </c>
      <c r="D1567" s="85">
        <v>1828254</v>
      </c>
      <c r="E1567" s="15" t="s">
        <v>21059</v>
      </c>
      <c r="F1567" s="5" t="s">
        <v>9400</v>
      </c>
      <c r="G1567" s="5">
        <v>315</v>
      </c>
      <c r="H1567" s="40">
        <v>1</v>
      </c>
      <c r="I1567" s="17" t="s">
        <v>21848</v>
      </c>
      <c r="J1567" s="36" t="s">
        <v>1442</v>
      </c>
      <c r="K1567" s="50">
        <v>105</v>
      </c>
      <c r="L1567" s="7" t="s">
        <v>9254</v>
      </c>
      <c r="M1567" s="89">
        <v>2</v>
      </c>
      <c r="N1567" s="89" t="s">
        <v>22729</v>
      </c>
      <c r="O1567" s="89" t="s">
        <v>9251</v>
      </c>
      <c r="P1567" s="6" t="s">
        <v>4618</v>
      </c>
      <c r="Q1567" s="6" t="s">
        <v>4618</v>
      </c>
      <c r="R1567" s="6" t="s">
        <v>6133</v>
      </c>
      <c r="S1567" s="6" t="s">
        <v>4618</v>
      </c>
      <c r="T1567" s="6" t="s">
        <v>4618</v>
      </c>
      <c r="U1567" s="6" t="s">
        <v>4618</v>
      </c>
      <c r="V1567" s="6" t="s">
        <v>4618</v>
      </c>
      <c r="W1567" s="6" t="s">
        <v>4618</v>
      </c>
      <c r="X1567" s="6" t="s">
        <v>4618</v>
      </c>
      <c r="Y1567" s="6" t="s">
        <v>4618</v>
      </c>
      <c r="Z1567" s="6" t="s">
        <v>4618</v>
      </c>
      <c r="AA1567" s="38" t="s">
        <v>4619</v>
      </c>
      <c r="AB1567" s="8" t="s">
        <v>12399</v>
      </c>
      <c r="AC1567" s="8" t="s">
        <v>22770</v>
      </c>
      <c r="AD1567" s="9" t="s">
        <v>11633</v>
      </c>
      <c r="AE1567" s="50">
        <v>1</v>
      </c>
      <c r="AF1567" s="97">
        <v>2</v>
      </c>
      <c r="AG1567" s="92">
        <v>5</v>
      </c>
      <c r="AH1567" s="93" t="s">
        <v>9258</v>
      </c>
      <c r="AI1567" s="94" t="s">
        <v>9258</v>
      </c>
      <c r="AJ1567" s="95">
        <v>213.56165961084696</v>
      </c>
      <c r="AK1567" s="95">
        <v>244.17247067712452</v>
      </c>
      <c r="AL1567" s="96">
        <v>222.74253164580739</v>
      </c>
      <c r="AM1567" s="10">
        <v>4.3749999999999902</v>
      </c>
      <c r="AN1567" s="10">
        <v>0</v>
      </c>
      <c r="AO1567" s="10">
        <v>2.5499999999999998</v>
      </c>
      <c r="AP1567" s="10">
        <v>0</v>
      </c>
      <c r="AQ1567" s="3" t="s">
        <v>12642</v>
      </c>
    </row>
    <row r="1568" spans="1:43" x14ac:dyDescent="0.2">
      <c r="A1568" s="3" t="s">
        <v>3739</v>
      </c>
      <c r="B1568" s="7" t="s">
        <v>12651</v>
      </c>
      <c r="C1568" s="85">
        <v>1828301</v>
      </c>
      <c r="D1568" s="85">
        <v>1828612</v>
      </c>
      <c r="E1568" s="15" t="s">
        <v>21061</v>
      </c>
      <c r="F1568" s="5" t="s">
        <v>9400</v>
      </c>
      <c r="G1568" s="5">
        <v>309</v>
      </c>
      <c r="H1568" s="40">
        <v>1</v>
      </c>
      <c r="I1568" s="17" t="s">
        <v>21849</v>
      </c>
      <c r="J1568" s="36" t="s">
        <v>1443</v>
      </c>
      <c r="K1568" s="50">
        <v>103</v>
      </c>
      <c r="L1568" s="7" t="s">
        <v>9252</v>
      </c>
      <c r="M1568" s="89">
        <v>2</v>
      </c>
      <c r="N1568" s="89" t="s">
        <v>22729</v>
      </c>
      <c r="O1568" s="89" t="s">
        <v>9251</v>
      </c>
      <c r="P1568" s="6" t="s">
        <v>4618</v>
      </c>
      <c r="Q1568" s="6" t="s">
        <v>4618</v>
      </c>
      <c r="R1568" s="6" t="s">
        <v>6133</v>
      </c>
      <c r="S1568" s="6" t="s">
        <v>4618</v>
      </c>
      <c r="T1568" s="6" t="s">
        <v>4618</v>
      </c>
      <c r="U1568" s="6" t="s">
        <v>4618</v>
      </c>
      <c r="V1568" s="6" t="s">
        <v>4618</v>
      </c>
      <c r="W1568" s="6" t="s">
        <v>4618</v>
      </c>
      <c r="X1568" s="6" t="s">
        <v>4618</v>
      </c>
      <c r="Y1568" s="6" t="s">
        <v>4618</v>
      </c>
      <c r="Z1568" s="6" t="s">
        <v>4618</v>
      </c>
      <c r="AA1568" s="38" t="s">
        <v>4619</v>
      </c>
      <c r="AB1568" s="8" t="s">
        <v>12399</v>
      </c>
      <c r="AC1568" s="8" t="s">
        <v>22770</v>
      </c>
      <c r="AD1568" s="9" t="s">
        <v>11633</v>
      </c>
      <c r="AE1568" s="50">
        <v>1</v>
      </c>
      <c r="AF1568" s="97">
        <v>1</v>
      </c>
      <c r="AG1568" s="92">
        <v>27</v>
      </c>
      <c r="AH1568" s="93">
        <v>-0.789780913205961</v>
      </c>
      <c r="AI1568" s="94">
        <v>0.78753188990991696</v>
      </c>
      <c r="AJ1568" s="95">
        <v>177.00860653840917</v>
      </c>
      <c r="AK1568" s="95">
        <v>243.84045682810745</v>
      </c>
      <c r="AL1568" s="96">
        <v>189.65428902795034</v>
      </c>
      <c r="AM1568" s="10">
        <v>9.9682878806106601</v>
      </c>
      <c r="AN1568" s="10">
        <v>0</v>
      </c>
      <c r="AO1568" s="10">
        <v>6.1312549999999897</v>
      </c>
      <c r="AP1568" s="10">
        <v>0</v>
      </c>
      <c r="AQ1568" s="3" t="s">
        <v>12642</v>
      </c>
    </row>
    <row r="1569" spans="1:43" x14ac:dyDescent="0.2">
      <c r="A1569" s="3" t="s">
        <v>3740</v>
      </c>
      <c r="B1569" s="7" t="s">
        <v>12651</v>
      </c>
      <c r="C1569" s="85">
        <v>1828636</v>
      </c>
      <c r="D1569" s="85">
        <v>1828959</v>
      </c>
      <c r="E1569" s="15" t="s">
        <v>21059</v>
      </c>
      <c r="F1569" s="5" t="s">
        <v>9400</v>
      </c>
      <c r="G1569" s="5">
        <v>321</v>
      </c>
      <c r="H1569" s="40">
        <v>1</v>
      </c>
      <c r="I1569" s="17" t="s">
        <v>21850</v>
      </c>
      <c r="J1569" s="36" t="s">
        <v>1444</v>
      </c>
      <c r="K1569" s="50">
        <v>107</v>
      </c>
      <c r="L1569" s="7" t="s">
        <v>9252</v>
      </c>
      <c r="M1569" s="89">
        <v>2</v>
      </c>
      <c r="N1569" s="89" t="s">
        <v>22729</v>
      </c>
      <c r="O1569" s="89" t="s">
        <v>9251</v>
      </c>
      <c r="P1569" s="6" t="s">
        <v>4618</v>
      </c>
      <c r="Q1569" s="6" t="s">
        <v>4618</v>
      </c>
      <c r="R1569" s="6" t="s">
        <v>6133</v>
      </c>
      <c r="S1569" s="6" t="s">
        <v>4618</v>
      </c>
      <c r="T1569" s="6" t="s">
        <v>4618</v>
      </c>
      <c r="U1569" s="6" t="s">
        <v>4618</v>
      </c>
      <c r="V1569" s="6" t="s">
        <v>4618</v>
      </c>
      <c r="W1569" s="6" t="s">
        <v>4618</v>
      </c>
      <c r="X1569" s="6" t="s">
        <v>4618</v>
      </c>
      <c r="Y1569" s="6" t="s">
        <v>4618</v>
      </c>
      <c r="Z1569" s="6" t="s">
        <v>4618</v>
      </c>
      <c r="AA1569" s="38" t="s">
        <v>4619</v>
      </c>
      <c r="AB1569" s="8" t="s">
        <v>9258</v>
      </c>
      <c r="AC1569" s="8" t="s">
        <v>11668</v>
      </c>
      <c r="AD1569" s="9" t="s">
        <v>11531</v>
      </c>
      <c r="AE1569" s="50">
        <v>1</v>
      </c>
      <c r="AF1569" s="97">
        <v>2</v>
      </c>
      <c r="AG1569" s="92">
        <v>5</v>
      </c>
      <c r="AH1569" s="93" t="s">
        <v>9258</v>
      </c>
      <c r="AI1569" s="94" t="s">
        <v>9258</v>
      </c>
      <c r="AJ1569" s="95">
        <v>90.462330868465699</v>
      </c>
      <c r="AK1569" s="95">
        <v>113.16841362144505</v>
      </c>
      <c r="AL1569" s="96">
        <v>94.21954019174386</v>
      </c>
      <c r="AM1569" s="10">
        <v>5.7812499999999902</v>
      </c>
      <c r="AN1569" s="10">
        <v>0</v>
      </c>
      <c r="AO1569" s="10">
        <v>2.5499999999999998</v>
      </c>
      <c r="AP1569" s="10">
        <v>0</v>
      </c>
      <c r="AQ1569" s="3" t="s">
        <v>12642</v>
      </c>
    </row>
    <row r="1570" spans="1:43" x14ac:dyDescent="0.2">
      <c r="A1570" s="3" t="s">
        <v>3741</v>
      </c>
      <c r="B1570" s="7" t="s">
        <v>12651</v>
      </c>
      <c r="C1570" s="85">
        <v>1828973</v>
      </c>
      <c r="D1570" s="85">
        <v>1829314</v>
      </c>
      <c r="E1570" s="15" t="s">
        <v>21061</v>
      </c>
      <c r="F1570" s="5" t="s">
        <v>9400</v>
      </c>
      <c r="G1570" s="5">
        <v>339</v>
      </c>
      <c r="H1570" s="40">
        <v>1</v>
      </c>
      <c r="I1570" s="17" t="s">
        <v>21851</v>
      </c>
      <c r="J1570" s="36" t="s">
        <v>1445</v>
      </c>
      <c r="K1570" s="50">
        <v>113</v>
      </c>
      <c r="L1570" s="7" t="s">
        <v>9254</v>
      </c>
      <c r="M1570" s="89">
        <v>3</v>
      </c>
      <c r="N1570" s="89"/>
      <c r="O1570" s="89" t="s">
        <v>9251</v>
      </c>
      <c r="P1570" s="6" t="s">
        <v>4618</v>
      </c>
      <c r="Q1570" s="6" t="s">
        <v>4618</v>
      </c>
      <c r="R1570" s="6" t="s">
        <v>6133</v>
      </c>
      <c r="S1570" s="6" t="s">
        <v>4618</v>
      </c>
      <c r="T1570" s="6" t="s">
        <v>4618</v>
      </c>
      <c r="U1570" s="6" t="s">
        <v>4618</v>
      </c>
      <c r="V1570" s="6" t="s">
        <v>4618</v>
      </c>
      <c r="W1570" s="6" t="s">
        <v>4618</v>
      </c>
      <c r="X1570" s="6" t="s">
        <v>4618</v>
      </c>
      <c r="Y1570" s="6" t="s">
        <v>4618</v>
      </c>
      <c r="Z1570" s="6" t="s">
        <v>4618</v>
      </c>
      <c r="AA1570" s="38" t="s">
        <v>4619</v>
      </c>
      <c r="AB1570" s="8" t="s">
        <v>12399</v>
      </c>
      <c r="AC1570" s="8" t="s">
        <v>22770</v>
      </c>
      <c r="AD1570" s="9" t="s">
        <v>11633</v>
      </c>
      <c r="AE1570" s="50">
        <v>0</v>
      </c>
      <c r="AF1570" s="97">
        <v>0</v>
      </c>
      <c r="AG1570" s="92">
        <v>0</v>
      </c>
      <c r="AH1570" s="93" t="s">
        <v>9258</v>
      </c>
      <c r="AI1570" s="94" t="s">
        <v>9258</v>
      </c>
      <c r="AJ1570" s="95">
        <v>640.5075670739725</v>
      </c>
      <c r="AK1570" s="95">
        <v>531.18762565855309</v>
      </c>
      <c r="AL1570" s="96">
        <v>828.31168068211502</v>
      </c>
      <c r="AM1570" s="10"/>
      <c r="AN1570" s="10"/>
      <c r="AO1570" s="10"/>
      <c r="AP1570" s="10"/>
    </row>
    <row r="1571" spans="1:43" x14ac:dyDescent="0.2">
      <c r="A1571" s="3" t="s">
        <v>3742</v>
      </c>
      <c r="B1571" s="7" t="s">
        <v>12651</v>
      </c>
      <c r="C1571" s="85">
        <v>1829468</v>
      </c>
      <c r="D1571" s="85">
        <v>1829776</v>
      </c>
      <c r="E1571" s="15" t="s">
        <v>21061</v>
      </c>
      <c r="F1571" s="5" t="s">
        <v>9400</v>
      </c>
      <c r="G1571" s="5">
        <v>306</v>
      </c>
      <c r="H1571" s="40">
        <v>1</v>
      </c>
      <c r="I1571" s="17" t="s">
        <v>21852</v>
      </c>
      <c r="J1571" s="36" t="s">
        <v>1446</v>
      </c>
      <c r="K1571" s="50">
        <v>102</v>
      </c>
      <c r="L1571" s="7" t="s">
        <v>9254</v>
      </c>
      <c r="M1571" s="89">
        <v>3</v>
      </c>
      <c r="N1571" s="89"/>
      <c r="O1571" s="89" t="s">
        <v>9251</v>
      </c>
      <c r="P1571" s="6" t="s">
        <v>4618</v>
      </c>
      <c r="Q1571" s="6" t="s">
        <v>4618</v>
      </c>
      <c r="R1571" s="6" t="s">
        <v>6133</v>
      </c>
      <c r="S1571" s="6" t="s">
        <v>4618</v>
      </c>
      <c r="T1571" s="6" t="s">
        <v>4618</v>
      </c>
      <c r="U1571" s="6" t="s">
        <v>4618</v>
      </c>
      <c r="V1571" s="6" t="s">
        <v>4618</v>
      </c>
      <c r="W1571" s="6" t="s">
        <v>4618</v>
      </c>
      <c r="X1571" s="6" t="s">
        <v>4618</v>
      </c>
      <c r="Y1571" s="6" t="s">
        <v>4618</v>
      </c>
      <c r="Z1571" s="6" t="s">
        <v>4618</v>
      </c>
      <c r="AA1571" s="38" t="s">
        <v>4619</v>
      </c>
      <c r="AB1571" s="8" t="s">
        <v>12399</v>
      </c>
      <c r="AC1571" s="8" t="s">
        <v>22770</v>
      </c>
      <c r="AD1571" s="9" t="s">
        <v>11633</v>
      </c>
      <c r="AE1571" s="50">
        <v>1</v>
      </c>
      <c r="AF1571" s="97">
        <v>2</v>
      </c>
      <c r="AG1571" s="92">
        <v>4</v>
      </c>
      <c r="AH1571" s="93" t="s">
        <v>9258</v>
      </c>
      <c r="AI1571" s="94" t="s">
        <v>9258</v>
      </c>
      <c r="AJ1571" s="95">
        <v>220.97253441859607</v>
      </c>
      <c r="AK1571" s="95">
        <v>281.10843576680429</v>
      </c>
      <c r="AL1571" s="96">
        <v>194.46682000127328</v>
      </c>
      <c r="AM1571" s="10">
        <v>2.5</v>
      </c>
      <c r="AN1571" s="10">
        <v>0</v>
      </c>
      <c r="AO1571" s="10">
        <v>3.2850000000000001</v>
      </c>
      <c r="AP1571" s="10">
        <v>0</v>
      </c>
      <c r="AQ1571" s="3" t="s">
        <v>12642</v>
      </c>
    </row>
    <row r="1572" spans="1:43" x14ac:dyDescent="0.2">
      <c r="A1572" s="3" t="s">
        <v>3743</v>
      </c>
      <c r="B1572" s="7" t="s">
        <v>12651</v>
      </c>
      <c r="C1572" s="85">
        <v>1829859</v>
      </c>
      <c r="D1572" s="85">
        <v>1830236</v>
      </c>
      <c r="E1572" s="15" t="s">
        <v>21060</v>
      </c>
      <c r="F1572" s="5" t="s">
        <v>9400</v>
      </c>
      <c r="G1572" s="5">
        <v>375</v>
      </c>
      <c r="H1572" s="40">
        <v>1</v>
      </c>
      <c r="I1572" s="17" t="s">
        <v>21853</v>
      </c>
      <c r="J1572" s="36" t="s">
        <v>1447</v>
      </c>
      <c r="K1572" s="50">
        <v>125</v>
      </c>
      <c r="L1572" s="7" t="s">
        <v>9254</v>
      </c>
      <c r="M1572" s="89">
        <v>2</v>
      </c>
      <c r="N1572" s="89" t="s">
        <v>22729</v>
      </c>
      <c r="O1572" s="89" t="s">
        <v>9251</v>
      </c>
      <c r="P1572" s="6" t="s">
        <v>4618</v>
      </c>
      <c r="Q1572" s="6" t="s">
        <v>4618</v>
      </c>
      <c r="R1572" s="6" t="s">
        <v>6133</v>
      </c>
      <c r="S1572" s="6" t="s">
        <v>4618</v>
      </c>
      <c r="T1572" s="6" t="s">
        <v>4618</v>
      </c>
      <c r="U1572" s="6" t="s">
        <v>4618</v>
      </c>
      <c r="V1572" s="6" t="s">
        <v>4618</v>
      </c>
      <c r="W1572" s="6" t="s">
        <v>4618</v>
      </c>
      <c r="X1572" s="6" t="s">
        <v>4618</v>
      </c>
      <c r="Y1572" s="6" t="s">
        <v>4618</v>
      </c>
      <c r="Z1572" s="6" t="s">
        <v>4618</v>
      </c>
      <c r="AA1572" s="38" t="s">
        <v>4619</v>
      </c>
      <c r="AB1572" s="8" t="s">
        <v>12503</v>
      </c>
      <c r="AC1572" s="8" t="s">
        <v>11556</v>
      </c>
      <c r="AD1572" s="9" t="s">
        <v>11531</v>
      </c>
      <c r="AE1572" s="50">
        <v>0</v>
      </c>
      <c r="AF1572" s="97">
        <v>0</v>
      </c>
      <c r="AG1572" s="92">
        <v>0</v>
      </c>
      <c r="AH1572" s="93" t="s">
        <v>9258</v>
      </c>
      <c r="AI1572" s="94" t="s">
        <v>9258</v>
      </c>
      <c r="AJ1572" s="95">
        <v>195.84851309359402</v>
      </c>
      <c r="AK1572" s="95">
        <v>182.33169161774455</v>
      </c>
      <c r="AL1572" s="96">
        <v>195.88758538683072</v>
      </c>
      <c r="AM1572" s="10"/>
      <c r="AN1572" s="10"/>
      <c r="AO1572" s="10"/>
      <c r="AP1572" s="10"/>
    </row>
    <row r="1573" spans="1:43" x14ac:dyDescent="0.2">
      <c r="A1573" s="3" t="s">
        <v>3744</v>
      </c>
      <c r="B1573" s="7" t="s">
        <v>12651</v>
      </c>
      <c r="C1573" s="85">
        <v>1830374</v>
      </c>
      <c r="D1573" s="85">
        <v>1830688</v>
      </c>
      <c r="E1573" s="15" t="s">
        <v>21061</v>
      </c>
      <c r="F1573" s="5" t="s">
        <v>9400</v>
      </c>
      <c r="G1573" s="5">
        <v>312</v>
      </c>
      <c r="H1573" s="40">
        <v>1</v>
      </c>
      <c r="I1573" s="17" t="s">
        <v>21854</v>
      </c>
      <c r="J1573" s="36" t="s">
        <v>1448</v>
      </c>
      <c r="K1573" s="50">
        <v>104</v>
      </c>
      <c r="L1573" s="7" t="s">
        <v>9254</v>
      </c>
      <c r="M1573" s="89">
        <v>2</v>
      </c>
      <c r="N1573" s="89" t="s">
        <v>22729</v>
      </c>
      <c r="O1573" s="89" t="s">
        <v>9251</v>
      </c>
      <c r="P1573" s="6" t="s">
        <v>4618</v>
      </c>
      <c r="Q1573" s="6" t="s">
        <v>4618</v>
      </c>
      <c r="R1573" s="6" t="s">
        <v>6133</v>
      </c>
      <c r="S1573" s="6" t="s">
        <v>4618</v>
      </c>
      <c r="T1573" s="6" t="s">
        <v>4618</v>
      </c>
      <c r="U1573" s="6" t="s">
        <v>4618</v>
      </c>
      <c r="V1573" s="6" t="s">
        <v>4618</v>
      </c>
      <c r="W1573" s="6" t="s">
        <v>4618</v>
      </c>
      <c r="X1573" s="6" t="s">
        <v>4618</v>
      </c>
      <c r="Y1573" s="6" t="s">
        <v>4618</v>
      </c>
      <c r="Z1573" s="6" t="s">
        <v>4618</v>
      </c>
      <c r="AA1573" s="38" t="s">
        <v>4619</v>
      </c>
      <c r="AB1573" s="8" t="s">
        <v>12399</v>
      </c>
      <c r="AC1573" s="8" t="s">
        <v>22770</v>
      </c>
      <c r="AD1573" s="9" t="s">
        <v>11633</v>
      </c>
      <c r="AE1573" s="50">
        <v>1</v>
      </c>
      <c r="AF1573" s="97">
        <v>3</v>
      </c>
      <c r="AG1573" s="92">
        <v>35</v>
      </c>
      <c r="AH1573" s="93">
        <v>-0.48045285509823299</v>
      </c>
      <c r="AI1573" s="94">
        <v>0.85278646389228197</v>
      </c>
      <c r="AJ1573" s="95">
        <v>241.33381657629178</v>
      </c>
      <c r="AK1573" s="95">
        <v>279.48880638304627</v>
      </c>
      <c r="AL1573" s="96">
        <v>253.8644813965474</v>
      </c>
      <c r="AM1573" s="10">
        <v>9.8663653898984194</v>
      </c>
      <c r="AN1573" s="10">
        <v>0</v>
      </c>
      <c r="AO1573" s="10">
        <v>4.9980450894757</v>
      </c>
      <c r="AP1573" s="10">
        <v>0</v>
      </c>
      <c r="AQ1573" s="3" t="s">
        <v>12642</v>
      </c>
    </row>
    <row r="1574" spans="1:43" x14ac:dyDescent="0.2">
      <c r="A1574" s="3" t="s">
        <v>3745</v>
      </c>
      <c r="B1574" s="7" t="s">
        <v>12651</v>
      </c>
      <c r="C1574" s="85">
        <v>1830849</v>
      </c>
      <c r="D1574" s="85">
        <v>1831160</v>
      </c>
      <c r="E1574" s="15" t="s">
        <v>21060</v>
      </c>
      <c r="F1574" s="5" t="s">
        <v>9400</v>
      </c>
      <c r="G1574" s="5">
        <v>309</v>
      </c>
      <c r="H1574" s="40">
        <v>1</v>
      </c>
      <c r="I1574" s="17" t="s">
        <v>21855</v>
      </c>
      <c r="J1574" s="36" t="s">
        <v>1449</v>
      </c>
      <c r="K1574" s="50">
        <v>103</v>
      </c>
      <c r="L1574" s="7" t="s">
        <v>9254</v>
      </c>
      <c r="M1574" s="89">
        <v>2</v>
      </c>
      <c r="N1574" s="89" t="s">
        <v>22729</v>
      </c>
      <c r="O1574" s="89" t="s">
        <v>9248</v>
      </c>
      <c r="P1574" s="6" t="s">
        <v>4618</v>
      </c>
      <c r="Q1574" s="6" t="s">
        <v>4618</v>
      </c>
      <c r="R1574" s="6" t="s">
        <v>4618</v>
      </c>
      <c r="S1574" s="6" t="s">
        <v>4618</v>
      </c>
      <c r="T1574" s="6" t="s">
        <v>4618</v>
      </c>
      <c r="U1574" s="6" t="s">
        <v>4618</v>
      </c>
      <c r="V1574" s="6" t="s">
        <v>4618</v>
      </c>
      <c r="W1574" s="6" t="s">
        <v>4618</v>
      </c>
      <c r="X1574" s="6" t="s">
        <v>4618</v>
      </c>
      <c r="Y1574" s="6" t="s">
        <v>4618</v>
      </c>
      <c r="Z1574" s="6" t="s">
        <v>4618</v>
      </c>
      <c r="AA1574" s="38" t="s">
        <v>4619</v>
      </c>
      <c r="AB1574" s="8"/>
      <c r="AC1574" s="8"/>
      <c r="AD1574" s="9"/>
      <c r="AE1574" s="50">
        <v>0</v>
      </c>
      <c r="AF1574" s="97">
        <v>0</v>
      </c>
      <c r="AG1574" s="92">
        <v>0</v>
      </c>
      <c r="AH1574" s="93" t="s">
        <v>9258</v>
      </c>
      <c r="AI1574" s="94" t="s">
        <v>9258</v>
      </c>
      <c r="AJ1574" s="95">
        <v>116.30247204830584</v>
      </c>
      <c r="AK1574" s="95">
        <v>99.295856131033446</v>
      </c>
      <c r="AL1574" s="96">
        <v>138.45204497695985</v>
      </c>
      <c r="AM1574" s="10"/>
      <c r="AN1574" s="10"/>
      <c r="AO1574" s="10"/>
      <c r="AP1574" s="10"/>
    </row>
    <row r="1575" spans="1:43" x14ac:dyDescent="0.2">
      <c r="A1575" s="3" t="s">
        <v>3747</v>
      </c>
      <c r="B1575" s="7" t="s">
        <v>12651</v>
      </c>
      <c r="C1575" s="85">
        <v>1831173</v>
      </c>
      <c r="D1575" s="85">
        <v>1831481</v>
      </c>
      <c r="E1575" s="15" t="s">
        <v>21060</v>
      </c>
      <c r="F1575" s="5" t="s">
        <v>9400</v>
      </c>
      <c r="G1575" s="5">
        <v>306</v>
      </c>
      <c r="H1575" s="40">
        <v>0</v>
      </c>
      <c r="I1575" s="17" t="s">
        <v>21857</v>
      </c>
      <c r="J1575" s="36" t="s">
        <v>1450</v>
      </c>
      <c r="K1575" s="50">
        <v>102</v>
      </c>
      <c r="L1575" s="7" t="s">
        <v>9254</v>
      </c>
      <c r="M1575" s="89">
        <v>1</v>
      </c>
      <c r="N1575" s="89"/>
      <c r="O1575" s="89" t="s">
        <v>9248</v>
      </c>
      <c r="P1575" s="6" t="s">
        <v>4618</v>
      </c>
      <c r="Q1575" s="6" t="s">
        <v>4618</v>
      </c>
      <c r="R1575" s="6" t="s">
        <v>6134</v>
      </c>
      <c r="S1575" s="6" t="s">
        <v>4618</v>
      </c>
      <c r="T1575" s="6" t="s">
        <v>4618</v>
      </c>
      <c r="U1575" s="6" t="s">
        <v>4618</v>
      </c>
      <c r="V1575" s="6" t="s">
        <v>4618</v>
      </c>
      <c r="W1575" s="6" t="s">
        <v>4618</v>
      </c>
      <c r="X1575" s="6" t="s">
        <v>4618</v>
      </c>
      <c r="Y1575" s="6" t="s">
        <v>4618</v>
      </c>
      <c r="Z1575" s="6" t="s">
        <v>4618</v>
      </c>
      <c r="AA1575" s="38" t="s">
        <v>4619</v>
      </c>
      <c r="AB1575" s="8" t="s">
        <v>12504</v>
      </c>
      <c r="AC1575" s="8" t="s">
        <v>22770</v>
      </c>
      <c r="AD1575" s="9" t="s">
        <v>11633</v>
      </c>
      <c r="AE1575" s="50">
        <v>0</v>
      </c>
      <c r="AF1575" s="97">
        <v>0</v>
      </c>
      <c r="AG1575" s="92">
        <v>0</v>
      </c>
      <c r="AH1575" s="93" t="s">
        <v>9258</v>
      </c>
      <c r="AI1575" s="94" t="s">
        <v>9258</v>
      </c>
      <c r="AJ1575" s="95">
        <v>187.8994151182674</v>
      </c>
      <c r="AK1575" s="95">
        <v>199.25067456157234</v>
      </c>
      <c r="AL1575" s="96">
        <v>285.98061764893129</v>
      </c>
      <c r="AM1575" s="10"/>
      <c r="AN1575" s="10"/>
      <c r="AO1575" s="10"/>
      <c r="AP1575" s="10"/>
    </row>
    <row r="1576" spans="1:43" x14ac:dyDescent="0.2">
      <c r="A1576" s="3" t="s">
        <v>3748</v>
      </c>
      <c r="B1576" s="7" t="s">
        <v>12651</v>
      </c>
      <c r="C1576" s="85">
        <v>1831487</v>
      </c>
      <c r="D1576" s="85">
        <v>1833955</v>
      </c>
      <c r="E1576" s="15" t="s">
        <v>21061</v>
      </c>
      <c r="F1576" s="5" t="s">
        <v>9400</v>
      </c>
      <c r="G1576" s="5">
        <v>2466</v>
      </c>
      <c r="H1576" s="40">
        <v>0</v>
      </c>
      <c r="I1576" s="17" t="s">
        <v>21858</v>
      </c>
      <c r="J1576" s="36" t="s">
        <v>1451</v>
      </c>
      <c r="K1576" s="50">
        <v>822</v>
      </c>
      <c r="L1576" s="7" t="s">
        <v>9254</v>
      </c>
      <c r="M1576" s="89">
        <v>0</v>
      </c>
      <c r="N1576" s="89"/>
      <c r="O1576" s="89" t="s">
        <v>9249</v>
      </c>
      <c r="P1576" s="6" t="s">
        <v>4677</v>
      </c>
      <c r="Q1576" s="6" t="s">
        <v>4618</v>
      </c>
      <c r="R1576" s="6" t="s">
        <v>6678</v>
      </c>
      <c r="S1576" s="6" t="s">
        <v>4618</v>
      </c>
      <c r="T1576" s="6" t="s">
        <v>4618</v>
      </c>
      <c r="U1576" s="6" t="s">
        <v>4618</v>
      </c>
      <c r="V1576" s="6" t="s">
        <v>4618</v>
      </c>
      <c r="W1576" s="6" t="s">
        <v>4618</v>
      </c>
      <c r="X1576" s="6" t="s">
        <v>4618</v>
      </c>
      <c r="Y1576" s="6" t="s">
        <v>4680</v>
      </c>
      <c r="Z1576" s="6" t="s">
        <v>4681</v>
      </c>
      <c r="AA1576" s="38" t="s">
        <v>4618</v>
      </c>
      <c r="AB1576" s="8" t="s">
        <v>12399</v>
      </c>
      <c r="AC1576" s="8" t="s">
        <v>22770</v>
      </c>
      <c r="AD1576" s="9" t="s">
        <v>11633</v>
      </c>
      <c r="AE1576" s="50">
        <v>1</v>
      </c>
      <c r="AF1576" s="97">
        <v>18</v>
      </c>
      <c r="AG1576" s="92">
        <v>78</v>
      </c>
      <c r="AH1576" s="93">
        <v>1.13621850535026</v>
      </c>
      <c r="AI1576" s="94">
        <v>0.40206991941395098</v>
      </c>
      <c r="AJ1576" s="95">
        <v>84.786618349984309</v>
      </c>
      <c r="AK1576" s="95">
        <v>70.759579898534867</v>
      </c>
      <c r="AL1576" s="96">
        <v>104.02634658870105</v>
      </c>
      <c r="AM1576" s="10">
        <v>9.9986606343237199</v>
      </c>
      <c r="AN1576" s="10">
        <v>0</v>
      </c>
      <c r="AO1576" s="10">
        <v>4.9999992685642596</v>
      </c>
      <c r="AP1576" s="10">
        <v>3.0843675169478502E-8</v>
      </c>
      <c r="AQ1576" s="3" t="s">
        <v>12643</v>
      </c>
    </row>
    <row r="1577" spans="1:43" x14ac:dyDescent="0.2">
      <c r="A1577" s="3" t="s">
        <v>3749</v>
      </c>
      <c r="B1577" s="7" t="s">
        <v>12651</v>
      </c>
      <c r="C1577" s="85">
        <v>1833952</v>
      </c>
      <c r="D1577" s="85">
        <v>1834740</v>
      </c>
      <c r="E1577" s="15" t="s">
        <v>21059</v>
      </c>
      <c r="F1577" s="5" t="s">
        <v>9400</v>
      </c>
      <c r="G1577" s="5">
        <v>786</v>
      </c>
      <c r="H1577" s="40">
        <v>0</v>
      </c>
      <c r="I1577" s="17" t="s">
        <v>21859</v>
      </c>
      <c r="J1577" s="36" t="s">
        <v>1452</v>
      </c>
      <c r="K1577" s="50">
        <v>262</v>
      </c>
      <c r="L1577" s="7" t="s">
        <v>9252</v>
      </c>
      <c r="M1577" s="89">
        <v>0</v>
      </c>
      <c r="N1577" s="89" t="s">
        <v>22729</v>
      </c>
      <c r="O1577" s="89" t="s">
        <v>9251</v>
      </c>
      <c r="P1577" s="6" t="s">
        <v>6679</v>
      </c>
      <c r="Q1577" s="6" t="s">
        <v>4618</v>
      </c>
      <c r="R1577" s="6" t="s">
        <v>6680</v>
      </c>
      <c r="S1577" s="6" t="s">
        <v>4618</v>
      </c>
      <c r="T1577" s="6" t="s">
        <v>4618</v>
      </c>
      <c r="U1577" s="6" t="s">
        <v>4618</v>
      </c>
      <c r="V1577" s="6" t="s">
        <v>4618</v>
      </c>
      <c r="W1577" s="6" t="s">
        <v>4621</v>
      </c>
      <c r="X1577" s="6" t="s">
        <v>4618</v>
      </c>
      <c r="Y1577" s="6" t="s">
        <v>6681</v>
      </c>
      <c r="Z1577" s="6" t="s">
        <v>4618</v>
      </c>
      <c r="AA1577" s="38" t="s">
        <v>4618</v>
      </c>
      <c r="AB1577" s="8" t="s">
        <v>12505</v>
      </c>
      <c r="AC1577" s="8" t="s">
        <v>22770</v>
      </c>
      <c r="AD1577" s="9" t="s">
        <v>11633</v>
      </c>
      <c r="AE1577" s="50">
        <v>0</v>
      </c>
      <c r="AF1577" s="97">
        <v>0</v>
      </c>
      <c r="AG1577" s="92">
        <v>0</v>
      </c>
      <c r="AH1577" s="93" t="s">
        <v>9258</v>
      </c>
      <c r="AI1577" s="94" t="s">
        <v>9258</v>
      </c>
      <c r="AJ1577" s="95">
        <v>281.15756333365351</v>
      </c>
      <c r="AK1577" s="95">
        <v>245.03523778939919</v>
      </c>
      <c r="AL1577" s="96">
        <v>287.47639894473764</v>
      </c>
      <c r="AM1577" s="10"/>
      <c r="AN1577" s="10"/>
      <c r="AO1577" s="10"/>
      <c r="AP1577" s="10"/>
    </row>
    <row r="1578" spans="1:43" x14ac:dyDescent="0.2">
      <c r="A1578" s="3" t="s">
        <v>3750</v>
      </c>
      <c r="B1578" s="7" t="s">
        <v>12651</v>
      </c>
      <c r="C1578" s="85">
        <v>1834974</v>
      </c>
      <c r="D1578" s="85">
        <v>1835858</v>
      </c>
      <c r="E1578" s="15" t="s">
        <v>21060</v>
      </c>
      <c r="F1578" s="5" t="s">
        <v>9400</v>
      </c>
      <c r="G1578" s="5">
        <v>882</v>
      </c>
      <c r="H1578" s="40">
        <v>1</v>
      </c>
      <c r="I1578" s="17" t="s">
        <v>21860</v>
      </c>
      <c r="J1578" s="36" t="s">
        <v>1453</v>
      </c>
      <c r="K1578" s="50">
        <v>294</v>
      </c>
      <c r="L1578" s="7" t="s">
        <v>9254</v>
      </c>
      <c r="M1578" s="89">
        <v>6</v>
      </c>
      <c r="N1578" s="89"/>
      <c r="O1578" s="89" t="s">
        <v>9248</v>
      </c>
      <c r="P1578" s="6" t="s">
        <v>4618</v>
      </c>
      <c r="Q1578" s="6" t="s">
        <v>4618</v>
      </c>
      <c r="R1578" s="6" t="s">
        <v>6135</v>
      </c>
      <c r="S1578" s="6" t="s">
        <v>4618</v>
      </c>
      <c r="T1578" s="6" t="s">
        <v>4618</v>
      </c>
      <c r="U1578" s="6" t="s">
        <v>4618</v>
      </c>
      <c r="V1578" s="6" t="s">
        <v>4618</v>
      </c>
      <c r="W1578" s="6" t="s">
        <v>4618</v>
      </c>
      <c r="X1578" s="6" t="s">
        <v>4618</v>
      </c>
      <c r="Y1578" s="6" t="s">
        <v>4618</v>
      </c>
      <c r="Z1578" s="6" t="s">
        <v>4618</v>
      </c>
      <c r="AA1578" s="38" t="s">
        <v>4619</v>
      </c>
      <c r="AB1578" s="8" t="s">
        <v>12403</v>
      </c>
      <c r="AC1578" s="8" t="s">
        <v>22770</v>
      </c>
      <c r="AD1578" s="9" t="s">
        <v>11633</v>
      </c>
      <c r="AE1578" s="50">
        <v>0</v>
      </c>
      <c r="AF1578" s="97">
        <v>0</v>
      </c>
      <c r="AG1578" s="92">
        <v>0</v>
      </c>
      <c r="AH1578" s="93" t="s">
        <v>9258</v>
      </c>
      <c r="AI1578" s="94" t="s">
        <v>9258</v>
      </c>
      <c r="AJ1578" s="95">
        <v>10.531378083375172</v>
      </c>
      <c r="AK1578" s="95">
        <v>6.8682651827172672</v>
      </c>
      <c r="AL1578" s="96">
        <v>12.760161813759401</v>
      </c>
      <c r="AM1578" s="10"/>
      <c r="AN1578" s="10"/>
      <c r="AO1578" s="10"/>
      <c r="AP1578" s="10"/>
    </row>
    <row r="1579" spans="1:43" x14ac:dyDescent="0.2">
      <c r="A1579" s="3" t="s">
        <v>3751</v>
      </c>
      <c r="B1579" s="7" t="s">
        <v>12651</v>
      </c>
      <c r="C1579" s="85">
        <v>1836023</v>
      </c>
      <c r="D1579" s="85">
        <v>1836169</v>
      </c>
      <c r="E1579" s="15" t="s">
        <v>21061</v>
      </c>
      <c r="F1579" s="5" t="s">
        <v>9400</v>
      </c>
      <c r="G1579" s="5">
        <v>144</v>
      </c>
      <c r="H1579" s="40">
        <v>1</v>
      </c>
      <c r="I1579" s="17" t="s">
        <v>21861</v>
      </c>
      <c r="J1579" s="36" t="s">
        <v>1454</v>
      </c>
      <c r="K1579" s="50">
        <v>48</v>
      </c>
      <c r="L1579" s="7" t="s">
        <v>9252</v>
      </c>
      <c r="M1579" s="89">
        <v>0</v>
      </c>
      <c r="N1579" s="89" t="s">
        <v>22729</v>
      </c>
      <c r="O1579" s="89" t="s">
        <v>9250</v>
      </c>
      <c r="P1579" s="6" t="s">
        <v>4618</v>
      </c>
      <c r="Q1579" s="6" t="s">
        <v>4618</v>
      </c>
      <c r="R1579" s="6" t="s">
        <v>4618</v>
      </c>
      <c r="S1579" s="6" t="s">
        <v>4618</v>
      </c>
      <c r="T1579" s="6" t="s">
        <v>4618</v>
      </c>
      <c r="U1579" s="6" t="s">
        <v>4618</v>
      </c>
      <c r="V1579" s="6" t="s">
        <v>4620</v>
      </c>
      <c r="W1579" s="6" t="s">
        <v>4621</v>
      </c>
      <c r="X1579" s="6" t="s">
        <v>4618</v>
      </c>
      <c r="Y1579" s="6" t="s">
        <v>4618</v>
      </c>
      <c r="Z1579" s="6" t="s">
        <v>4618</v>
      </c>
      <c r="AA1579" s="38" t="s">
        <v>4619</v>
      </c>
      <c r="AB1579" s="8"/>
      <c r="AC1579" s="8"/>
      <c r="AD1579" s="9"/>
      <c r="AE1579" s="50">
        <v>1</v>
      </c>
      <c r="AF1579" s="97">
        <v>1</v>
      </c>
      <c r="AG1579" s="92">
        <v>6</v>
      </c>
      <c r="AH1579" s="93" t="s">
        <v>9258</v>
      </c>
      <c r="AI1579" s="94" t="s">
        <v>9258</v>
      </c>
      <c r="AJ1579" s="95">
        <v>99.27605467692949</v>
      </c>
      <c r="AK1579" s="95">
        <v>63.358502878752937</v>
      </c>
      <c r="AL1579" s="96">
        <v>124.28825274211809</v>
      </c>
      <c r="AM1579" s="10">
        <v>2.5</v>
      </c>
      <c r="AN1579" s="10">
        <v>0</v>
      </c>
      <c r="AO1579" s="10">
        <v>0</v>
      </c>
      <c r="AP1579" s="10">
        <v>0</v>
      </c>
      <c r="AQ1579" s="3" t="s">
        <v>12642</v>
      </c>
    </row>
    <row r="1580" spans="1:43" x14ac:dyDescent="0.2">
      <c r="A1580" s="3" t="s">
        <v>3752</v>
      </c>
      <c r="B1580" s="7" t="s">
        <v>12651</v>
      </c>
      <c r="C1580" s="85">
        <v>1836166</v>
      </c>
      <c r="D1580" s="85">
        <v>1836792</v>
      </c>
      <c r="E1580" s="15" t="s">
        <v>21059</v>
      </c>
      <c r="F1580" s="5" t="s">
        <v>9400</v>
      </c>
      <c r="G1580" s="5">
        <v>624</v>
      </c>
      <c r="H1580" s="40">
        <v>0</v>
      </c>
      <c r="I1580" s="17" t="s">
        <v>21862</v>
      </c>
      <c r="J1580" s="36" t="s">
        <v>1455</v>
      </c>
      <c r="K1580" s="50">
        <v>208</v>
      </c>
      <c r="L1580" s="7" t="s">
        <v>9252</v>
      </c>
      <c r="M1580" s="89">
        <v>0</v>
      </c>
      <c r="N1580" s="89" t="s">
        <v>22729</v>
      </c>
      <c r="O1580" s="89" t="s">
        <v>9251</v>
      </c>
      <c r="P1580" s="6" t="s">
        <v>6679</v>
      </c>
      <c r="Q1580" s="6" t="s">
        <v>4618</v>
      </c>
      <c r="R1580" s="6" t="s">
        <v>6680</v>
      </c>
      <c r="S1580" s="6" t="s">
        <v>4618</v>
      </c>
      <c r="T1580" s="6" t="s">
        <v>4618</v>
      </c>
      <c r="U1580" s="6" t="s">
        <v>4618</v>
      </c>
      <c r="V1580" s="6" t="s">
        <v>4618</v>
      </c>
      <c r="W1580" s="6" t="s">
        <v>4618</v>
      </c>
      <c r="X1580" s="6" t="s">
        <v>4618</v>
      </c>
      <c r="Y1580" s="6" t="s">
        <v>6681</v>
      </c>
      <c r="Z1580" s="6" t="s">
        <v>4618</v>
      </c>
      <c r="AA1580" s="38" t="s">
        <v>4618</v>
      </c>
      <c r="AB1580" s="8" t="s">
        <v>12505</v>
      </c>
      <c r="AC1580" s="8" t="s">
        <v>22770</v>
      </c>
      <c r="AD1580" s="9" t="s">
        <v>11633</v>
      </c>
      <c r="AE1580" s="50">
        <v>1</v>
      </c>
      <c r="AF1580" s="97">
        <v>4</v>
      </c>
      <c r="AG1580" s="92">
        <v>11</v>
      </c>
      <c r="AH1580" s="93">
        <v>0.19511219440383001</v>
      </c>
      <c r="AI1580" s="94">
        <v>1</v>
      </c>
      <c r="AJ1580" s="95">
        <v>89.94981180707002</v>
      </c>
      <c r="AK1580" s="95">
        <v>68.330174874980443</v>
      </c>
      <c r="AL1580" s="96">
        <v>95.03235616965442</v>
      </c>
      <c r="AM1580" s="10">
        <v>5.7812499999999902</v>
      </c>
      <c r="AN1580" s="10">
        <v>0</v>
      </c>
      <c r="AO1580" s="10">
        <v>3.7995000000000001</v>
      </c>
      <c r="AP1580" s="10">
        <v>0</v>
      </c>
      <c r="AQ1580" s="3" t="s">
        <v>12642</v>
      </c>
    </row>
    <row r="1581" spans="1:43" x14ac:dyDescent="0.2">
      <c r="A1581" s="3" t="s">
        <v>3753</v>
      </c>
      <c r="B1581" s="7" t="s">
        <v>12651</v>
      </c>
      <c r="C1581" s="85">
        <v>1837048</v>
      </c>
      <c r="D1581" s="85">
        <v>1837932</v>
      </c>
      <c r="E1581" s="15" t="s">
        <v>21059</v>
      </c>
      <c r="F1581" s="5" t="s">
        <v>9400</v>
      </c>
      <c r="G1581" s="5">
        <v>882</v>
      </c>
      <c r="H1581" s="40">
        <v>1</v>
      </c>
      <c r="I1581" s="17" t="s">
        <v>21863</v>
      </c>
      <c r="J1581" s="36" t="s">
        <v>1456</v>
      </c>
      <c r="K1581" s="50">
        <v>294</v>
      </c>
      <c r="L1581" s="7" t="s">
        <v>9254</v>
      </c>
      <c r="M1581" s="89">
        <v>6</v>
      </c>
      <c r="N1581" s="89"/>
      <c r="O1581" s="89" t="s">
        <v>9248</v>
      </c>
      <c r="P1581" s="6" t="s">
        <v>4618</v>
      </c>
      <c r="Q1581" s="6" t="s">
        <v>4618</v>
      </c>
      <c r="R1581" s="6" t="s">
        <v>6135</v>
      </c>
      <c r="S1581" s="6" t="s">
        <v>4618</v>
      </c>
      <c r="T1581" s="6" t="s">
        <v>4618</v>
      </c>
      <c r="U1581" s="6" t="s">
        <v>4618</v>
      </c>
      <c r="V1581" s="6" t="s">
        <v>4618</v>
      </c>
      <c r="W1581" s="6" t="s">
        <v>4618</v>
      </c>
      <c r="X1581" s="6" t="s">
        <v>4618</v>
      </c>
      <c r="Y1581" s="6" t="s">
        <v>4618</v>
      </c>
      <c r="Z1581" s="6" t="s">
        <v>4618</v>
      </c>
      <c r="AA1581" s="38" t="s">
        <v>4619</v>
      </c>
      <c r="AB1581" s="8" t="s">
        <v>12403</v>
      </c>
      <c r="AC1581" s="8" t="s">
        <v>22770</v>
      </c>
      <c r="AD1581" s="9" t="s">
        <v>11633</v>
      </c>
      <c r="AE1581" s="50">
        <v>0</v>
      </c>
      <c r="AF1581" s="97">
        <v>0</v>
      </c>
      <c r="AG1581" s="92">
        <v>0</v>
      </c>
      <c r="AH1581" s="93" t="s">
        <v>9258</v>
      </c>
      <c r="AI1581" s="94" t="s">
        <v>9258</v>
      </c>
      <c r="AJ1581" s="95">
        <v>7.7137725435247972</v>
      </c>
      <c r="AK1581" s="95">
        <v>9.7485054206309609</v>
      </c>
      <c r="AL1581" s="96">
        <v>9.077350883771933</v>
      </c>
      <c r="AM1581" s="10"/>
      <c r="AN1581" s="10"/>
      <c r="AO1581" s="10"/>
      <c r="AP1581" s="10"/>
    </row>
    <row r="1582" spans="1:43" x14ac:dyDescent="0.2">
      <c r="A1582" s="3" t="s">
        <v>3755</v>
      </c>
      <c r="B1582" s="7" t="s">
        <v>12651</v>
      </c>
      <c r="C1582" s="85">
        <v>1838100</v>
      </c>
      <c r="D1582" s="85">
        <v>1838246</v>
      </c>
      <c r="E1582" s="15" t="s">
        <v>21060</v>
      </c>
      <c r="F1582" s="5" t="s">
        <v>9400</v>
      </c>
      <c r="G1582" s="5">
        <v>144</v>
      </c>
      <c r="H1582" s="40">
        <v>1</v>
      </c>
      <c r="I1582" s="17" t="s">
        <v>21865</v>
      </c>
      <c r="J1582" s="36" t="s">
        <v>1457</v>
      </c>
      <c r="K1582" s="50">
        <v>48</v>
      </c>
      <c r="L1582" s="7" t="s">
        <v>9252</v>
      </c>
      <c r="M1582" s="89">
        <v>0</v>
      </c>
      <c r="N1582" s="89" t="s">
        <v>22729</v>
      </c>
      <c r="O1582" s="89" t="s">
        <v>9250</v>
      </c>
      <c r="P1582" s="6" t="s">
        <v>4618</v>
      </c>
      <c r="Q1582" s="6" t="s">
        <v>4618</v>
      </c>
      <c r="R1582" s="6" t="s">
        <v>4618</v>
      </c>
      <c r="S1582" s="6" t="s">
        <v>4618</v>
      </c>
      <c r="T1582" s="6" t="s">
        <v>4618</v>
      </c>
      <c r="U1582" s="6" t="s">
        <v>4618</v>
      </c>
      <c r="V1582" s="6" t="s">
        <v>4620</v>
      </c>
      <c r="W1582" s="6" t="s">
        <v>4621</v>
      </c>
      <c r="X1582" s="6" t="s">
        <v>4618</v>
      </c>
      <c r="Y1582" s="6" t="s">
        <v>4618</v>
      </c>
      <c r="Z1582" s="6" t="s">
        <v>4618</v>
      </c>
      <c r="AA1582" s="38" t="s">
        <v>4618</v>
      </c>
      <c r="AB1582" s="8"/>
      <c r="AC1582" s="8"/>
      <c r="AD1582" s="9"/>
      <c r="AE1582" s="50">
        <v>1</v>
      </c>
      <c r="AF1582" s="97">
        <v>2</v>
      </c>
      <c r="AG1582" s="92">
        <v>2</v>
      </c>
      <c r="AH1582" s="93" t="s">
        <v>9258</v>
      </c>
      <c r="AI1582" s="94" t="s">
        <v>9258</v>
      </c>
      <c r="AJ1582" s="95">
        <v>76.843930277473902</v>
      </c>
      <c r="AK1582" s="95">
        <v>57.356118395502655</v>
      </c>
      <c r="AL1582" s="96">
        <v>91.810920367293264</v>
      </c>
      <c r="AM1582" s="10">
        <v>2.5</v>
      </c>
      <c r="AN1582" s="10">
        <v>0</v>
      </c>
      <c r="AO1582" s="10">
        <v>0</v>
      </c>
      <c r="AP1582" s="10">
        <v>3.5</v>
      </c>
      <c r="AQ1582" s="3" t="s">
        <v>12646</v>
      </c>
    </row>
    <row r="1583" spans="1:43" x14ac:dyDescent="0.2">
      <c r="A1583" s="3" t="s">
        <v>3756</v>
      </c>
      <c r="B1583" s="7" t="s">
        <v>12651</v>
      </c>
      <c r="C1583" s="85">
        <v>1838243</v>
      </c>
      <c r="D1583" s="85">
        <v>1838941</v>
      </c>
      <c r="E1583" s="15" t="s">
        <v>21061</v>
      </c>
      <c r="F1583" s="5" t="s">
        <v>9400</v>
      </c>
      <c r="G1583" s="5">
        <v>696</v>
      </c>
      <c r="H1583" s="40">
        <v>0</v>
      </c>
      <c r="I1583" s="17" t="s">
        <v>21866</v>
      </c>
      <c r="J1583" s="36" t="s">
        <v>1458</v>
      </c>
      <c r="K1583" s="50">
        <v>232</v>
      </c>
      <c r="L1583" s="7" t="s">
        <v>9252</v>
      </c>
      <c r="M1583" s="89">
        <v>1</v>
      </c>
      <c r="N1583" s="89"/>
      <c r="O1583" s="89" t="s">
        <v>9249</v>
      </c>
      <c r="P1583" s="6" t="s">
        <v>4618</v>
      </c>
      <c r="Q1583" s="6" t="s">
        <v>4618</v>
      </c>
      <c r="R1583" s="6" t="s">
        <v>6136</v>
      </c>
      <c r="S1583" s="6" t="s">
        <v>6137</v>
      </c>
      <c r="T1583" s="6" t="s">
        <v>4618</v>
      </c>
      <c r="U1583" s="6" t="s">
        <v>4618</v>
      </c>
      <c r="V1583" s="6" t="s">
        <v>4618</v>
      </c>
      <c r="W1583" s="6" t="s">
        <v>4618</v>
      </c>
      <c r="X1583" s="6" t="s">
        <v>4618</v>
      </c>
      <c r="Y1583" s="6" t="s">
        <v>5933</v>
      </c>
      <c r="Z1583" s="6" t="s">
        <v>4618</v>
      </c>
      <c r="AA1583" s="38" t="s">
        <v>4619</v>
      </c>
      <c r="AB1583" s="8" t="s">
        <v>12404</v>
      </c>
      <c r="AC1583" s="8" t="s">
        <v>22770</v>
      </c>
      <c r="AD1583" s="9" t="s">
        <v>11633</v>
      </c>
      <c r="AE1583" s="50">
        <v>1</v>
      </c>
      <c r="AF1583" s="97">
        <v>2</v>
      </c>
      <c r="AG1583" s="92">
        <v>11</v>
      </c>
      <c r="AH1583" s="93" t="s">
        <v>10188</v>
      </c>
      <c r="AI1583" s="94">
        <v>0.286157734572278</v>
      </c>
      <c r="AJ1583" s="95">
        <v>40.118119545452778</v>
      </c>
      <c r="AK1583" s="95">
        <v>18.3735364797251</v>
      </c>
      <c r="AL1583" s="96">
        <v>63.965548238729355</v>
      </c>
      <c r="AM1583" s="10">
        <v>8.6651611328125</v>
      </c>
      <c r="AN1583" s="10">
        <v>0</v>
      </c>
      <c r="AO1583" s="10">
        <v>4.4117550000000003</v>
      </c>
      <c r="AP1583" s="10">
        <v>0</v>
      </c>
      <c r="AQ1583" s="3" t="s">
        <v>12642</v>
      </c>
    </row>
    <row r="1584" spans="1:43" x14ac:dyDescent="0.2">
      <c r="A1584" s="3" t="s">
        <v>3757</v>
      </c>
      <c r="B1584" s="7" t="s">
        <v>12651</v>
      </c>
      <c r="C1584" s="85">
        <v>1838955</v>
      </c>
      <c r="D1584" s="85">
        <v>1839761</v>
      </c>
      <c r="E1584" s="15" t="s">
        <v>21060</v>
      </c>
      <c r="F1584" s="5" t="s">
        <v>9400</v>
      </c>
      <c r="G1584" s="5">
        <v>804</v>
      </c>
      <c r="H1584" s="40">
        <v>0</v>
      </c>
      <c r="I1584" s="17" t="s">
        <v>21867</v>
      </c>
      <c r="J1584" s="36" t="s">
        <v>1459</v>
      </c>
      <c r="K1584" s="50">
        <v>268</v>
      </c>
      <c r="L1584" s="7" t="s">
        <v>9254</v>
      </c>
      <c r="M1584" s="89">
        <v>0</v>
      </c>
      <c r="N1584" s="89" t="s">
        <v>22729</v>
      </c>
      <c r="O1584" s="89" t="s">
        <v>9251</v>
      </c>
      <c r="P1584" s="6" t="s">
        <v>4618</v>
      </c>
      <c r="Q1584" s="6" t="s">
        <v>4618</v>
      </c>
      <c r="R1584" s="6" t="s">
        <v>6138</v>
      </c>
      <c r="S1584" s="6" t="s">
        <v>4618</v>
      </c>
      <c r="T1584" s="6" t="s">
        <v>4618</v>
      </c>
      <c r="U1584" s="6" t="s">
        <v>4618</v>
      </c>
      <c r="V1584" s="6" t="s">
        <v>4618</v>
      </c>
      <c r="W1584" s="6" t="s">
        <v>4621</v>
      </c>
      <c r="X1584" s="6" t="s">
        <v>4618</v>
      </c>
      <c r="Y1584" s="6" t="s">
        <v>4618</v>
      </c>
      <c r="Z1584" s="6" t="s">
        <v>6139</v>
      </c>
      <c r="AA1584" s="38" t="s">
        <v>4618</v>
      </c>
      <c r="AB1584" s="8" t="s">
        <v>12506</v>
      </c>
      <c r="AC1584" s="8" t="s">
        <v>22770</v>
      </c>
      <c r="AD1584" s="9" t="s">
        <v>11633</v>
      </c>
      <c r="AE1584" s="50">
        <v>1</v>
      </c>
      <c r="AF1584" s="97">
        <v>4</v>
      </c>
      <c r="AG1584" s="92">
        <v>12</v>
      </c>
      <c r="AH1584" s="93">
        <v>-1.1268159004835301</v>
      </c>
      <c r="AI1584" s="94">
        <v>0.84631317564230801</v>
      </c>
      <c r="AJ1584" s="95">
        <v>69.937311497506954</v>
      </c>
      <c r="AK1584" s="95">
        <v>48.837244754673264</v>
      </c>
      <c r="AL1584" s="96">
        <v>91.526499920058768</v>
      </c>
      <c r="AM1584" s="10">
        <v>5.7812499999999902</v>
      </c>
      <c r="AN1584" s="10">
        <v>0</v>
      </c>
      <c r="AO1584" s="10">
        <v>2.6858441700000002</v>
      </c>
      <c r="AP1584" s="10">
        <v>0.98001616999999897</v>
      </c>
      <c r="AQ1584" s="3" t="s">
        <v>12643</v>
      </c>
    </row>
    <row r="1585" spans="1:43" x14ac:dyDescent="0.2">
      <c r="A1585" s="3" t="s">
        <v>3758</v>
      </c>
      <c r="B1585" s="7" t="s">
        <v>12651</v>
      </c>
      <c r="C1585" s="85">
        <v>1839761</v>
      </c>
      <c r="D1585" s="85">
        <v>1840948</v>
      </c>
      <c r="E1585" s="15" t="s">
        <v>21061</v>
      </c>
      <c r="F1585" s="5" t="s">
        <v>9400</v>
      </c>
      <c r="G1585" s="5">
        <v>1185</v>
      </c>
      <c r="H1585" s="40">
        <v>0</v>
      </c>
      <c r="I1585" s="17" t="s">
        <v>21868</v>
      </c>
      <c r="J1585" s="36" t="s">
        <v>1460</v>
      </c>
      <c r="K1585" s="50">
        <v>395</v>
      </c>
      <c r="L1585" s="7" t="s">
        <v>9252</v>
      </c>
      <c r="M1585" s="89">
        <v>1</v>
      </c>
      <c r="N1585" s="89"/>
      <c r="O1585" s="89" t="s">
        <v>9249</v>
      </c>
      <c r="P1585" s="6" t="s">
        <v>4618</v>
      </c>
      <c r="Q1585" s="6" t="s">
        <v>4618</v>
      </c>
      <c r="R1585" s="6" t="s">
        <v>6140</v>
      </c>
      <c r="S1585" s="6" t="s">
        <v>4618</v>
      </c>
      <c r="T1585" s="6" t="s">
        <v>4618</v>
      </c>
      <c r="U1585" s="6" t="s">
        <v>4618</v>
      </c>
      <c r="V1585" s="6" t="s">
        <v>4618</v>
      </c>
      <c r="W1585" s="6" t="s">
        <v>4618</v>
      </c>
      <c r="X1585" s="6" t="s">
        <v>4618</v>
      </c>
      <c r="Y1585" s="6" t="s">
        <v>4618</v>
      </c>
      <c r="Z1585" s="6" t="s">
        <v>4618</v>
      </c>
      <c r="AA1585" s="38" t="s">
        <v>4619</v>
      </c>
      <c r="AB1585" s="8" t="s">
        <v>12507</v>
      </c>
      <c r="AC1585" s="8" t="s">
        <v>22770</v>
      </c>
      <c r="AD1585" s="9" t="s">
        <v>11633</v>
      </c>
      <c r="AE1585" s="50">
        <v>1</v>
      </c>
      <c r="AF1585" s="97">
        <v>13</v>
      </c>
      <c r="AG1585" s="92">
        <v>109</v>
      </c>
      <c r="AH1585" s="93">
        <v>-0.385734197845094</v>
      </c>
      <c r="AI1585" s="94">
        <v>0.75785682129220799</v>
      </c>
      <c r="AJ1585" s="95">
        <v>49.847760866533783</v>
      </c>
      <c r="AK1585" s="95">
        <v>27.893235637371241</v>
      </c>
      <c r="AL1585" s="96">
        <v>86.24662216321488</v>
      </c>
      <c r="AM1585" s="10">
        <v>9.9446897557515097</v>
      </c>
      <c r="AN1585" s="10">
        <v>3.2009239703256702E-10</v>
      </c>
      <c r="AO1585" s="10">
        <v>6.8483512561128297</v>
      </c>
      <c r="AP1585" s="10">
        <v>1.90101353440124</v>
      </c>
      <c r="AQ1585" s="3" t="s">
        <v>12649</v>
      </c>
    </row>
    <row r="1586" spans="1:43" x14ac:dyDescent="0.2">
      <c r="A1586" s="3" t="s">
        <v>3759</v>
      </c>
      <c r="B1586" s="7" t="s">
        <v>12651</v>
      </c>
      <c r="C1586" s="85">
        <v>1840923</v>
      </c>
      <c r="D1586" s="85">
        <v>1841984</v>
      </c>
      <c r="E1586" s="15" t="s">
        <v>21060</v>
      </c>
      <c r="F1586" s="5" t="s">
        <v>9400</v>
      </c>
      <c r="G1586" s="5">
        <v>1059</v>
      </c>
      <c r="H1586" s="40">
        <v>0</v>
      </c>
      <c r="I1586" s="17" t="s">
        <v>21869</v>
      </c>
      <c r="J1586" s="36" t="s">
        <v>1461</v>
      </c>
      <c r="K1586" s="50">
        <v>353</v>
      </c>
      <c r="L1586" s="7" t="s">
        <v>9253</v>
      </c>
      <c r="M1586" s="89">
        <v>0</v>
      </c>
      <c r="N1586" s="89"/>
      <c r="O1586" s="89" t="s">
        <v>9249</v>
      </c>
      <c r="P1586" s="6" t="s">
        <v>6141</v>
      </c>
      <c r="Q1586" s="6" t="s">
        <v>6682</v>
      </c>
      <c r="R1586" s="6" t="s">
        <v>6143</v>
      </c>
      <c r="S1586" s="6" t="s">
        <v>4618</v>
      </c>
      <c r="T1586" s="6" t="s">
        <v>4618</v>
      </c>
      <c r="U1586" s="6" t="s">
        <v>4618</v>
      </c>
      <c r="V1586" s="6" t="s">
        <v>4618</v>
      </c>
      <c r="W1586" s="6" t="s">
        <v>4618</v>
      </c>
      <c r="X1586" s="6" t="s">
        <v>4618</v>
      </c>
      <c r="Y1586" s="6" t="s">
        <v>4680</v>
      </c>
      <c r="Z1586" s="6" t="s">
        <v>6144</v>
      </c>
      <c r="AA1586" s="38" t="s">
        <v>4618</v>
      </c>
      <c r="AB1586" s="8" t="s">
        <v>12508</v>
      </c>
      <c r="AC1586" s="8" t="s">
        <v>22770</v>
      </c>
      <c r="AD1586" s="9" t="s">
        <v>11633</v>
      </c>
      <c r="AE1586" s="50">
        <v>1</v>
      </c>
      <c r="AF1586" s="97">
        <v>7</v>
      </c>
      <c r="AG1586" s="92">
        <v>11</v>
      </c>
      <c r="AH1586" s="93">
        <v>1.2655015222952299</v>
      </c>
      <c r="AI1586" s="94">
        <v>0.80759528249038204</v>
      </c>
      <c r="AJ1586" s="95">
        <v>133.19473182689774</v>
      </c>
      <c r="AK1586" s="95">
        <v>123.97957177942594</v>
      </c>
      <c r="AL1586" s="96">
        <v>158.29170922082292</v>
      </c>
      <c r="AM1586" s="10">
        <v>9.765625E-3</v>
      </c>
      <c r="AN1586" s="10">
        <v>8.125</v>
      </c>
      <c r="AO1586" s="10">
        <v>4.4117550000000003</v>
      </c>
      <c r="AP1586" s="10">
        <v>0</v>
      </c>
      <c r="AQ1586" s="3" t="s">
        <v>12645</v>
      </c>
    </row>
    <row r="1587" spans="1:43" x14ac:dyDescent="0.2">
      <c r="A1587" s="3" t="s">
        <v>3761</v>
      </c>
      <c r="B1587" s="7" t="s">
        <v>12651</v>
      </c>
      <c r="C1587" s="85">
        <v>1842390</v>
      </c>
      <c r="D1587" s="85">
        <v>1841986</v>
      </c>
      <c r="E1587" s="15" t="s">
        <v>21062</v>
      </c>
      <c r="F1587" s="5" t="s">
        <v>9400</v>
      </c>
      <c r="G1587" s="5">
        <v>402</v>
      </c>
      <c r="H1587" s="40">
        <v>1</v>
      </c>
      <c r="I1587" s="17" t="s">
        <v>21871</v>
      </c>
      <c r="K1587" s="50">
        <v>134</v>
      </c>
      <c r="L1587" s="7" t="s">
        <v>9252</v>
      </c>
      <c r="M1587" s="89">
        <v>2</v>
      </c>
      <c r="N1587" s="89"/>
      <c r="O1587" s="89" t="s">
        <v>9249</v>
      </c>
      <c r="P1587" s="6" t="s">
        <v>4618</v>
      </c>
      <c r="Q1587" s="6" t="s">
        <v>4618</v>
      </c>
      <c r="R1587" s="6" t="s">
        <v>4618</v>
      </c>
      <c r="S1587" s="6" t="s">
        <v>4618</v>
      </c>
      <c r="T1587" s="6" t="s">
        <v>4618</v>
      </c>
      <c r="U1587" s="6" t="s">
        <v>4618</v>
      </c>
      <c r="V1587" s="6" t="s">
        <v>4618</v>
      </c>
      <c r="W1587" s="6" t="s">
        <v>4618</v>
      </c>
      <c r="X1587" s="6" t="s">
        <v>4618</v>
      </c>
      <c r="Y1587" s="6" t="s">
        <v>4618</v>
      </c>
      <c r="Z1587" s="6" t="s">
        <v>4618</v>
      </c>
      <c r="AA1587" s="38" t="s">
        <v>4619</v>
      </c>
      <c r="AB1587" s="8"/>
      <c r="AC1587" s="8"/>
      <c r="AD1587" s="9"/>
      <c r="AE1587" s="50">
        <v>0</v>
      </c>
      <c r="AF1587" s="97">
        <v>0</v>
      </c>
      <c r="AG1587" s="92">
        <v>0</v>
      </c>
      <c r="AH1587" s="93" t="s">
        <v>9258</v>
      </c>
      <c r="AI1587" s="94" t="s">
        <v>9258</v>
      </c>
      <c r="AJ1587" s="95">
        <v>244.69829192239928</v>
      </c>
      <c r="AK1587" s="95">
        <v>187.12124861898829</v>
      </c>
      <c r="AL1587" s="96">
        <v>224.0866537853565</v>
      </c>
      <c r="AM1587" s="10"/>
      <c r="AN1587" s="10"/>
      <c r="AO1587" s="10"/>
      <c r="AP1587" s="10"/>
    </row>
    <row r="1588" spans="1:43" x14ac:dyDescent="0.2">
      <c r="A1588" s="3" t="s">
        <v>3762</v>
      </c>
      <c r="B1588" s="7" t="s">
        <v>12651</v>
      </c>
      <c r="C1588" s="85">
        <v>1844475</v>
      </c>
      <c r="D1588" s="85">
        <v>1843696</v>
      </c>
      <c r="E1588" s="15" t="s">
        <v>21062</v>
      </c>
      <c r="F1588" s="5" t="s">
        <v>9400</v>
      </c>
      <c r="G1588" s="5">
        <v>777</v>
      </c>
      <c r="H1588" s="40">
        <v>0</v>
      </c>
      <c r="I1588" s="17" t="s">
        <v>21872</v>
      </c>
      <c r="J1588" s="36" t="s">
        <v>1463</v>
      </c>
      <c r="K1588" s="50">
        <v>259</v>
      </c>
      <c r="L1588" s="7" t="s">
        <v>9254</v>
      </c>
      <c r="M1588" s="89">
        <v>0</v>
      </c>
      <c r="N1588" s="89"/>
      <c r="O1588" s="89" t="s">
        <v>9249</v>
      </c>
      <c r="P1588" s="6" t="s">
        <v>6691</v>
      </c>
      <c r="Q1588" s="6" t="s">
        <v>6692</v>
      </c>
      <c r="R1588" s="6" t="s">
        <v>6693</v>
      </c>
      <c r="S1588" s="6" t="s">
        <v>4618</v>
      </c>
      <c r="T1588" s="6" t="s">
        <v>4618</v>
      </c>
      <c r="U1588" s="6" t="s">
        <v>6694</v>
      </c>
      <c r="V1588" s="6" t="s">
        <v>6695</v>
      </c>
      <c r="W1588" s="6" t="s">
        <v>4618</v>
      </c>
      <c r="X1588" s="6" t="s">
        <v>4618</v>
      </c>
      <c r="Y1588" s="6" t="s">
        <v>6696</v>
      </c>
      <c r="Z1588" s="6" t="s">
        <v>6697</v>
      </c>
      <c r="AA1588" s="38" t="s">
        <v>4618</v>
      </c>
      <c r="AB1588" s="8" t="s">
        <v>12509</v>
      </c>
      <c r="AC1588" s="8" t="s">
        <v>22770</v>
      </c>
      <c r="AD1588" s="9" t="s">
        <v>11631</v>
      </c>
      <c r="AE1588" s="50">
        <v>1</v>
      </c>
      <c r="AF1588" s="97">
        <v>61</v>
      </c>
      <c r="AG1588" s="92">
        <v>1487</v>
      </c>
      <c r="AH1588" s="93">
        <v>-0.72792945133652098</v>
      </c>
      <c r="AI1588" s="94">
        <v>0.14124143667255001</v>
      </c>
      <c r="AJ1588" s="95">
        <v>687.76993233823521</v>
      </c>
      <c r="AK1588" s="95">
        <v>1020.2334990070867</v>
      </c>
      <c r="AL1588" s="96">
        <v>810.23137224136303</v>
      </c>
      <c r="AM1588" s="10">
        <v>9.9989266898507907</v>
      </c>
      <c r="AN1588" s="10">
        <v>0</v>
      </c>
      <c r="AO1588" s="10">
        <v>9.9999999998830305</v>
      </c>
      <c r="AP1588" s="10">
        <v>3.9485748004608403E-11</v>
      </c>
      <c r="AQ1588" s="3" t="s">
        <v>12649</v>
      </c>
    </row>
    <row r="1589" spans="1:43" x14ac:dyDescent="0.2">
      <c r="A1589" s="3" t="s">
        <v>3763</v>
      </c>
      <c r="B1589" s="7" t="s">
        <v>12651</v>
      </c>
      <c r="C1589" s="85">
        <v>1846334</v>
      </c>
      <c r="D1589" s="85">
        <v>1844490</v>
      </c>
      <c r="E1589" s="15" t="s">
        <v>21064</v>
      </c>
      <c r="F1589" s="5" t="s">
        <v>9400</v>
      </c>
      <c r="G1589" s="5">
        <v>1842</v>
      </c>
      <c r="H1589" s="40">
        <v>0</v>
      </c>
      <c r="I1589" s="17" t="s">
        <v>21873</v>
      </c>
      <c r="J1589" s="36" t="s">
        <v>1464</v>
      </c>
      <c r="K1589" s="50">
        <v>614</v>
      </c>
      <c r="L1589" s="7" t="s">
        <v>9254</v>
      </c>
      <c r="M1589" s="89">
        <v>0</v>
      </c>
      <c r="N1589" s="89"/>
      <c r="O1589" s="89" t="s">
        <v>9249</v>
      </c>
      <c r="P1589" s="6" t="s">
        <v>6698</v>
      </c>
      <c r="Q1589" s="6" t="s">
        <v>6699</v>
      </c>
      <c r="R1589" s="6" t="s">
        <v>6700</v>
      </c>
      <c r="S1589" s="6" t="s">
        <v>6701</v>
      </c>
      <c r="T1589" s="6" t="s">
        <v>6702</v>
      </c>
      <c r="U1589" s="6" t="s">
        <v>6703</v>
      </c>
      <c r="V1589" s="6" t="s">
        <v>4618</v>
      </c>
      <c r="W1589" s="6" t="s">
        <v>4618</v>
      </c>
      <c r="X1589" s="6" t="s">
        <v>4618</v>
      </c>
      <c r="Y1589" s="6" t="s">
        <v>6704</v>
      </c>
      <c r="Z1589" s="6" t="s">
        <v>6705</v>
      </c>
      <c r="AA1589" s="38" t="s">
        <v>4618</v>
      </c>
      <c r="AB1589" s="8" t="s">
        <v>12510</v>
      </c>
      <c r="AC1589" s="8" t="s">
        <v>22770</v>
      </c>
      <c r="AD1589" s="9" t="s">
        <v>11631</v>
      </c>
      <c r="AE1589" s="50">
        <v>1</v>
      </c>
      <c r="AF1589" s="97">
        <v>135</v>
      </c>
      <c r="AG1589" s="92">
        <v>3666</v>
      </c>
      <c r="AH1589" s="93">
        <v>-0.56137755927010302</v>
      </c>
      <c r="AI1589" s="94">
        <v>0.20166169811832099</v>
      </c>
      <c r="AJ1589" s="95">
        <v>575.10372117378711</v>
      </c>
      <c r="AK1589" s="95">
        <v>649.92647987661667</v>
      </c>
      <c r="AL1589" s="96">
        <v>731.949500098925</v>
      </c>
      <c r="AM1589" s="10">
        <v>2.1945753658769701E-8</v>
      </c>
      <c r="AN1589" s="10">
        <v>0</v>
      </c>
      <c r="AO1589" s="10">
        <v>9.9980463393928503</v>
      </c>
      <c r="AP1589" s="10">
        <v>1.31917681426863E-3</v>
      </c>
    </row>
    <row r="1590" spans="1:43" x14ac:dyDescent="0.2">
      <c r="A1590" s="3" t="s">
        <v>3764</v>
      </c>
      <c r="B1590" s="7" t="s">
        <v>12651</v>
      </c>
      <c r="C1590" s="85">
        <v>1846725</v>
      </c>
      <c r="D1590" s="85">
        <v>1846339</v>
      </c>
      <c r="E1590" s="15" t="s">
        <v>21062</v>
      </c>
      <c r="F1590" s="5" t="s">
        <v>9400</v>
      </c>
      <c r="G1590" s="5">
        <v>384</v>
      </c>
      <c r="H1590" s="40">
        <v>0</v>
      </c>
      <c r="I1590" s="17" t="s">
        <v>21874</v>
      </c>
      <c r="J1590" s="36" t="s">
        <v>1465</v>
      </c>
      <c r="K1590" s="50">
        <v>128</v>
      </c>
      <c r="L1590" s="7" t="s">
        <v>9254</v>
      </c>
      <c r="M1590" s="89">
        <v>3</v>
      </c>
      <c r="N1590" s="89"/>
      <c r="O1590" s="89" t="s">
        <v>9249</v>
      </c>
      <c r="P1590" s="6" t="s">
        <v>6706</v>
      </c>
      <c r="Q1590" s="6" t="s">
        <v>4618</v>
      </c>
      <c r="R1590" s="6" t="s">
        <v>6707</v>
      </c>
      <c r="S1590" s="6" t="s">
        <v>4618</v>
      </c>
      <c r="T1590" s="6" t="s">
        <v>4618</v>
      </c>
      <c r="U1590" s="6" t="s">
        <v>4618</v>
      </c>
      <c r="V1590" s="6" t="s">
        <v>4618</v>
      </c>
      <c r="W1590" s="6" t="s">
        <v>4618</v>
      </c>
      <c r="X1590" s="6" t="s">
        <v>4618</v>
      </c>
      <c r="Y1590" s="6" t="s">
        <v>6708</v>
      </c>
      <c r="Z1590" s="6" t="s">
        <v>6709</v>
      </c>
      <c r="AA1590" s="38" t="s">
        <v>4619</v>
      </c>
      <c r="AB1590" s="8" t="s">
        <v>12511</v>
      </c>
      <c r="AC1590" s="8" t="s">
        <v>22770</v>
      </c>
      <c r="AD1590" s="9" t="s">
        <v>11631</v>
      </c>
      <c r="AE1590" s="50">
        <v>1</v>
      </c>
      <c r="AF1590" s="97">
        <v>13</v>
      </c>
      <c r="AG1590" s="92">
        <v>265</v>
      </c>
      <c r="AH1590" s="93">
        <v>-0.35777033532340402</v>
      </c>
      <c r="AI1590" s="94">
        <v>0.66158210416913299</v>
      </c>
      <c r="AJ1590" s="95">
        <v>460.50669472751309</v>
      </c>
      <c r="AK1590" s="95">
        <v>544.66081422085858</v>
      </c>
      <c r="AL1590" s="96">
        <v>456.68222663317704</v>
      </c>
      <c r="AM1590" s="10">
        <v>9.9998907578974698</v>
      </c>
      <c r="AN1590" s="10">
        <v>0</v>
      </c>
      <c r="AO1590" s="10">
        <v>9.9974480569787705</v>
      </c>
      <c r="AP1590" s="10">
        <v>1.7079352190307801E-6</v>
      </c>
      <c r="AQ1590" s="3" t="s">
        <v>12649</v>
      </c>
    </row>
    <row r="1591" spans="1:43" x14ac:dyDescent="0.2">
      <c r="A1591" s="3" t="s">
        <v>3765</v>
      </c>
      <c r="B1591" s="7" t="s">
        <v>12651</v>
      </c>
      <c r="C1591" s="85">
        <v>1847145</v>
      </c>
      <c r="D1591" s="85">
        <v>1846744</v>
      </c>
      <c r="E1591" s="15" t="s">
        <v>21062</v>
      </c>
      <c r="F1591" s="5" t="s">
        <v>9400</v>
      </c>
      <c r="G1591" s="5">
        <v>399</v>
      </c>
      <c r="H1591" s="40">
        <v>0</v>
      </c>
      <c r="I1591" s="17" t="s">
        <v>21875</v>
      </c>
      <c r="J1591" s="36" t="s">
        <v>1466</v>
      </c>
      <c r="K1591" s="50">
        <v>133</v>
      </c>
      <c r="L1591" s="7" t="s">
        <v>9254</v>
      </c>
      <c r="M1591" s="89">
        <v>3</v>
      </c>
      <c r="N1591" s="89"/>
      <c r="O1591" s="89" t="s">
        <v>9248</v>
      </c>
      <c r="P1591" s="6" t="s">
        <v>6706</v>
      </c>
      <c r="Q1591" s="6" t="s">
        <v>6710</v>
      </c>
      <c r="R1591" s="6" t="s">
        <v>6707</v>
      </c>
      <c r="S1591" s="6" t="s">
        <v>6711</v>
      </c>
      <c r="T1591" s="6" t="s">
        <v>4618</v>
      </c>
      <c r="U1591" s="6" t="s">
        <v>4618</v>
      </c>
      <c r="V1591" s="6" t="s">
        <v>4618</v>
      </c>
      <c r="W1591" s="6" t="s">
        <v>4618</v>
      </c>
      <c r="X1591" s="6" t="s">
        <v>4618</v>
      </c>
      <c r="Y1591" s="6" t="s">
        <v>6708</v>
      </c>
      <c r="Z1591" s="6" t="s">
        <v>6712</v>
      </c>
      <c r="AA1591" s="38" t="s">
        <v>4619</v>
      </c>
      <c r="AB1591" s="8" t="s">
        <v>12512</v>
      </c>
      <c r="AC1591" s="8" t="s">
        <v>22770</v>
      </c>
      <c r="AD1591" s="9" t="s">
        <v>11631</v>
      </c>
      <c r="AE1591" s="50">
        <v>1</v>
      </c>
      <c r="AF1591" s="97">
        <v>7</v>
      </c>
      <c r="AG1591" s="92">
        <v>156</v>
      </c>
      <c r="AH1591" s="93">
        <v>-0.21992530487501399</v>
      </c>
      <c r="AI1591" s="94">
        <v>0.83835478673255803</v>
      </c>
      <c r="AJ1591" s="95">
        <v>541.79100603318147</v>
      </c>
      <c r="AK1591" s="95">
        <v>657.73890266581589</v>
      </c>
      <c r="AL1591" s="96">
        <v>559.31578104353525</v>
      </c>
      <c r="AM1591" s="10">
        <v>9.9999999398355293</v>
      </c>
      <c r="AN1591" s="10">
        <v>0</v>
      </c>
      <c r="AO1591" s="10">
        <v>9.6768367954526902</v>
      </c>
      <c r="AP1591" s="10">
        <v>2.0568623990691E-5</v>
      </c>
      <c r="AQ1591" s="3" t="s">
        <v>12649</v>
      </c>
    </row>
    <row r="1592" spans="1:43" x14ac:dyDescent="0.2">
      <c r="A1592" s="3" t="s">
        <v>3766</v>
      </c>
      <c r="B1592" s="7" t="s">
        <v>12651</v>
      </c>
      <c r="C1592" s="85">
        <v>1848085</v>
      </c>
      <c r="D1592" s="85">
        <v>1847645</v>
      </c>
      <c r="E1592" s="15" t="s">
        <v>21063</v>
      </c>
      <c r="F1592" s="5" t="s">
        <v>9400</v>
      </c>
      <c r="G1592" s="5">
        <v>438</v>
      </c>
      <c r="H1592" s="40">
        <v>0</v>
      </c>
      <c r="I1592" s="17" t="s">
        <v>21876</v>
      </c>
      <c r="J1592" s="36" t="s">
        <v>1467</v>
      </c>
      <c r="K1592" s="50">
        <v>146</v>
      </c>
      <c r="L1592" s="7" t="s">
        <v>9253</v>
      </c>
      <c r="M1592" s="89">
        <v>0</v>
      </c>
      <c r="N1592" s="89"/>
      <c r="O1592" s="89" t="s">
        <v>9249</v>
      </c>
      <c r="P1592" s="6" t="s">
        <v>4618</v>
      </c>
      <c r="Q1592" s="6" t="s">
        <v>6713</v>
      </c>
      <c r="R1592" s="6" t="s">
        <v>6714</v>
      </c>
      <c r="S1592" s="6" t="s">
        <v>6715</v>
      </c>
      <c r="T1592" s="6" t="s">
        <v>6716</v>
      </c>
      <c r="U1592" s="6" t="s">
        <v>6717</v>
      </c>
      <c r="V1592" s="6" t="s">
        <v>4618</v>
      </c>
      <c r="W1592" s="6" t="s">
        <v>4618</v>
      </c>
      <c r="X1592" s="6" t="s">
        <v>4618</v>
      </c>
      <c r="Y1592" s="6" t="s">
        <v>5212</v>
      </c>
      <c r="Z1592" s="6" t="s">
        <v>6718</v>
      </c>
      <c r="AA1592" s="38" t="s">
        <v>4618</v>
      </c>
      <c r="AB1592" s="8" t="s">
        <v>12513</v>
      </c>
      <c r="AC1592" s="8" t="s">
        <v>22770</v>
      </c>
      <c r="AD1592" s="9" t="s">
        <v>11546</v>
      </c>
      <c r="AE1592" s="50">
        <v>1</v>
      </c>
      <c r="AF1592" s="97">
        <v>55</v>
      </c>
      <c r="AG1592" s="92">
        <v>2279</v>
      </c>
      <c r="AH1592" s="93">
        <v>0.30480705922975998</v>
      </c>
      <c r="AI1592" s="94">
        <v>0.50665945795683398</v>
      </c>
      <c r="AJ1592" s="95">
        <v>617.74857178831348</v>
      </c>
      <c r="AK1592" s="95">
        <v>588.90061096777731</v>
      </c>
      <c r="AL1592" s="96">
        <v>668.07538199239013</v>
      </c>
      <c r="AM1592" s="10">
        <v>7.4606987254810494E-14</v>
      </c>
      <c r="AN1592" s="10">
        <v>0</v>
      </c>
      <c r="AO1592" s="10">
        <v>1.2536839286517201</v>
      </c>
      <c r="AP1592" s="10">
        <v>8.5580031409154493</v>
      </c>
    </row>
    <row r="1593" spans="1:43" x14ac:dyDescent="0.2">
      <c r="A1593" s="3" t="s">
        <v>3767</v>
      </c>
      <c r="B1593" s="7" t="s">
        <v>12651</v>
      </c>
      <c r="C1593" s="85">
        <v>1848991</v>
      </c>
      <c r="D1593" s="85">
        <v>1848293</v>
      </c>
      <c r="E1593" s="15" t="s">
        <v>21063</v>
      </c>
      <c r="F1593" s="5" t="s">
        <v>9400</v>
      </c>
      <c r="G1593" s="5">
        <v>696</v>
      </c>
      <c r="H1593" s="40">
        <v>0</v>
      </c>
      <c r="I1593" s="17" t="s">
        <v>21877</v>
      </c>
      <c r="J1593" s="36" t="s">
        <v>1468</v>
      </c>
      <c r="K1593" s="50">
        <v>232</v>
      </c>
      <c r="L1593" s="7" t="s">
        <v>9253</v>
      </c>
      <c r="M1593" s="89">
        <v>0</v>
      </c>
      <c r="N1593" s="89"/>
      <c r="O1593" s="89" t="s">
        <v>9249</v>
      </c>
      <c r="P1593" s="6" t="s">
        <v>6719</v>
      </c>
      <c r="Q1593" s="6" t="s">
        <v>6720</v>
      </c>
      <c r="R1593" s="6" t="s">
        <v>6721</v>
      </c>
      <c r="S1593" s="6" t="s">
        <v>6722</v>
      </c>
      <c r="T1593" s="6" t="s">
        <v>4618</v>
      </c>
      <c r="U1593" s="6" t="s">
        <v>4618</v>
      </c>
      <c r="V1593" s="6" t="s">
        <v>4618</v>
      </c>
      <c r="W1593" s="6" t="s">
        <v>4618</v>
      </c>
      <c r="X1593" s="6" t="s">
        <v>4618</v>
      </c>
      <c r="Y1593" s="6" t="s">
        <v>5771</v>
      </c>
      <c r="Z1593" s="6" t="s">
        <v>6723</v>
      </c>
      <c r="AA1593" s="38" t="s">
        <v>4618</v>
      </c>
      <c r="AB1593" s="8" t="s">
        <v>12514</v>
      </c>
      <c r="AC1593" s="8" t="s">
        <v>22770</v>
      </c>
      <c r="AD1593" s="9" t="s">
        <v>11546</v>
      </c>
      <c r="AE1593" s="50">
        <v>1</v>
      </c>
      <c r="AF1593" s="97">
        <v>16</v>
      </c>
      <c r="AG1593" s="92">
        <v>86</v>
      </c>
      <c r="AH1593" s="93">
        <v>5.2890121751365697E-2</v>
      </c>
      <c r="AI1593" s="94">
        <v>0.98764425153568702</v>
      </c>
      <c r="AJ1593" s="95">
        <v>90.119565917700783</v>
      </c>
      <c r="AK1593" s="95">
        <v>116.13197103215559</v>
      </c>
      <c r="AL1593" s="96">
        <v>105.66793338410218</v>
      </c>
      <c r="AM1593" s="10">
        <v>0</v>
      </c>
      <c r="AN1593" s="10">
        <v>10</v>
      </c>
      <c r="AO1593" s="10">
        <v>1.5</v>
      </c>
      <c r="AP1593" s="10">
        <v>0</v>
      </c>
      <c r="AQ1593" s="3" t="s">
        <v>12645</v>
      </c>
    </row>
    <row r="1594" spans="1:43" x14ac:dyDescent="0.2">
      <c r="A1594" s="3" t="s">
        <v>3768</v>
      </c>
      <c r="B1594" s="7" t="s">
        <v>12651</v>
      </c>
      <c r="C1594" s="85">
        <v>1849857</v>
      </c>
      <c r="D1594" s="85">
        <v>1849258</v>
      </c>
      <c r="E1594" s="15" t="s">
        <v>21062</v>
      </c>
      <c r="F1594" s="5" t="s">
        <v>9400</v>
      </c>
      <c r="G1594" s="5">
        <v>597</v>
      </c>
      <c r="H1594" s="40">
        <v>0</v>
      </c>
      <c r="I1594" s="17" t="s">
        <v>21878</v>
      </c>
      <c r="J1594" s="36" t="s">
        <v>1469</v>
      </c>
      <c r="K1594" s="50">
        <v>199</v>
      </c>
      <c r="L1594" s="7" t="s">
        <v>9253</v>
      </c>
      <c r="M1594" s="89">
        <v>0</v>
      </c>
      <c r="N1594" s="89"/>
      <c r="O1594" s="89" t="s">
        <v>9249</v>
      </c>
      <c r="P1594" s="6" t="s">
        <v>6724</v>
      </c>
      <c r="Q1594" s="6" t="s">
        <v>4618</v>
      </c>
      <c r="R1594" s="6" t="s">
        <v>6725</v>
      </c>
      <c r="S1594" s="6" t="s">
        <v>4618</v>
      </c>
      <c r="T1594" s="6" t="s">
        <v>4618</v>
      </c>
      <c r="U1594" s="6" t="s">
        <v>4618</v>
      </c>
      <c r="V1594" s="6" t="s">
        <v>4618</v>
      </c>
      <c r="W1594" s="6" t="s">
        <v>4618</v>
      </c>
      <c r="X1594" s="6" t="s">
        <v>4618</v>
      </c>
      <c r="Y1594" s="6" t="s">
        <v>6726</v>
      </c>
      <c r="Z1594" s="6" t="s">
        <v>6727</v>
      </c>
      <c r="AA1594" s="38" t="s">
        <v>4618</v>
      </c>
      <c r="AB1594" s="8" t="s">
        <v>12515</v>
      </c>
      <c r="AC1594" s="8" t="s">
        <v>22770</v>
      </c>
      <c r="AD1594" s="9" t="s">
        <v>11546</v>
      </c>
      <c r="AE1594" s="50">
        <v>1</v>
      </c>
      <c r="AF1594" s="97">
        <v>5</v>
      </c>
      <c r="AG1594" s="92">
        <v>9</v>
      </c>
      <c r="AH1594" s="93" t="s">
        <v>9258</v>
      </c>
      <c r="AI1594" s="94" t="s">
        <v>9258</v>
      </c>
      <c r="AJ1594" s="95">
        <v>113.64188376547339</v>
      </c>
      <c r="AK1594" s="95">
        <v>94.44418518589687</v>
      </c>
      <c r="AL1594" s="96">
        <v>111.62677734656739</v>
      </c>
      <c r="AM1594" s="10">
        <v>1.5625</v>
      </c>
      <c r="AN1594" s="10">
        <v>1.25</v>
      </c>
      <c r="AO1594" s="10">
        <v>3.7995000000000001</v>
      </c>
      <c r="AP1594" s="10">
        <v>0</v>
      </c>
      <c r="AQ1594" s="3" t="s">
        <v>12642</v>
      </c>
    </row>
    <row r="1595" spans="1:43" x14ac:dyDescent="0.2">
      <c r="A1595" s="3" t="s">
        <v>3769</v>
      </c>
      <c r="B1595" s="7" t="s">
        <v>12651</v>
      </c>
      <c r="C1595" s="85">
        <v>1849929</v>
      </c>
      <c r="D1595" s="85">
        <v>1850750</v>
      </c>
      <c r="E1595" s="15" t="s">
        <v>21060</v>
      </c>
      <c r="F1595" s="5" t="s">
        <v>9400</v>
      </c>
      <c r="G1595" s="5">
        <v>819</v>
      </c>
      <c r="H1595" s="40">
        <v>1</v>
      </c>
      <c r="I1595" s="17" t="s">
        <v>21879</v>
      </c>
      <c r="J1595" s="36" t="s">
        <v>1470</v>
      </c>
      <c r="K1595" s="50">
        <v>273</v>
      </c>
      <c r="L1595" s="7" t="s">
        <v>9252</v>
      </c>
      <c r="M1595" s="89">
        <v>0</v>
      </c>
      <c r="N1595" s="89"/>
      <c r="O1595" s="89" t="s">
        <v>9249</v>
      </c>
      <c r="P1595" s="6" t="s">
        <v>4618</v>
      </c>
      <c r="Q1595" s="6" t="s">
        <v>4618</v>
      </c>
      <c r="R1595" s="6" t="s">
        <v>6728</v>
      </c>
      <c r="S1595" s="6" t="s">
        <v>4618</v>
      </c>
      <c r="T1595" s="6" t="s">
        <v>4618</v>
      </c>
      <c r="U1595" s="6" t="s">
        <v>4618</v>
      </c>
      <c r="V1595" s="6" t="s">
        <v>4618</v>
      </c>
      <c r="W1595" s="6" t="s">
        <v>4618</v>
      </c>
      <c r="X1595" s="6" t="s">
        <v>4618</v>
      </c>
      <c r="Y1595" s="6" t="s">
        <v>4618</v>
      </c>
      <c r="Z1595" s="6" t="s">
        <v>4618</v>
      </c>
      <c r="AA1595" s="38" t="s">
        <v>4618</v>
      </c>
      <c r="AB1595" s="8" t="s">
        <v>12516</v>
      </c>
      <c r="AC1595" s="8" t="s">
        <v>22770</v>
      </c>
      <c r="AD1595" s="9" t="s">
        <v>11531</v>
      </c>
      <c r="AE1595" s="50">
        <v>1</v>
      </c>
      <c r="AF1595" s="97">
        <v>87</v>
      </c>
      <c r="AG1595" s="92">
        <v>2113</v>
      </c>
      <c r="AH1595" s="93">
        <v>0.149730435067809</v>
      </c>
      <c r="AI1595" s="94">
        <v>0.74767899488162903</v>
      </c>
      <c r="AJ1595" s="95">
        <v>130.55883417891505</v>
      </c>
      <c r="AK1595" s="95">
        <v>66.194179246549595</v>
      </c>
      <c r="AL1595" s="96">
        <v>153.63250725694877</v>
      </c>
      <c r="AM1595" s="10">
        <v>0</v>
      </c>
      <c r="AN1595" s="10">
        <v>1.66983531940445E-4</v>
      </c>
      <c r="AO1595" s="10">
        <v>9.9999998365577998</v>
      </c>
      <c r="AP1595" s="10">
        <v>7.2940150808165006E-8</v>
      </c>
    </row>
    <row r="1596" spans="1:43" x14ac:dyDescent="0.2">
      <c r="A1596" s="3" t="s">
        <v>3770</v>
      </c>
      <c r="B1596" s="7" t="s">
        <v>12651</v>
      </c>
      <c r="C1596" s="85">
        <v>1850753</v>
      </c>
      <c r="D1596" s="85">
        <v>1851733</v>
      </c>
      <c r="E1596" s="15" t="s">
        <v>21061</v>
      </c>
      <c r="F1596" s="5" t="s">
        <v>9400</v>
      </c>
      <c r="G1596" s="5">
        <v>978</v>
      </c>
      <c r="H1596" s="40">
        <v>0</v>
      </c>
      <c r="I1596" s="17" t="s">
        <v>21880</v>
      </c>
      <c r="J1596" s="36" t="s">
        <v>1471</v>
      </c>
      <c r="K1596" s="50">
        <v>326</v>
      </c>
      <c r="L1596" s="7" t="s">
        <v>9253</v>
      </c>
      <c r="M1596" s="89">
        <v>0</v>
      </c>
      <c r="N1596" s="89" t="s">
        <v>22729</v>
      </c>
      <c r="O1596" s="89" t="s">
        <v>9249</v>
      </c>
      <c r="P1596" s="6" t="s">
        <v>6729</v>
      </c>
      <c r="Q1596" s="6" t="s">
        <v>6730</v>
      </c>
      <c r="R1596" s="6" t="s">
        <v>6731</v>
      </c>
      <c r="S1596" s="6" t="s">
        <v>4618</v>
      </c>
      <c r="T1596" s="6" t="s">
        <v>4618</v>
      </c>
      <c r="U1596" s="6" t="s">
        <v>4618</v>
      </c>
      <c r="V1596" s="6" t="s">
        <v>4618</v>
      </c>
      <c r="W1596" s="6" t="s">
        <v>4618</v>
      </c>
      <c r="X1596" s="6" t="s">
        <v>4618</v>
      </c>
      <c r="Y1596" s="6" t="s">
        <v>4774</v>
      </c>
      <c r="Z1596" s="6" t="s">
        <v>4618</v>
      </c>
      <c r="AA1596" s="38" t="s">
        <v>4618</v>
      </c>
      <c r="AB1596" s="8" t="s">
        <v>12517</v>
      </c>
      <c r="AC1596" s="8" t="s">
        <v>22770</v>
      </c>
      <c r="AD1596" s="9" t="s">
        <v>11539</v>
      </c>
      <c r="AE1596" s="50">
        <v>1</v>
      </c>
      <c r="AF1596" s="97">
        <v>12</v>
      </c>
      <c r="AG1596" s="92">
        <v>32</v>
      </c>
      <c r="AH1596" s="93">
        <v>2.29464786795474</v>
      </c>
      <c r="AI1596" s="94">
        <v>0.30245569183794402</v>
      </c>
      <c r="AJ1596" s="95">
        <v>68.21396597367243</v>
      </c>
      <c r="AK1596" s="95">
        <v>75.752825170534095</v>
      </c>
      <c r="AL1596" s="96">
        <v>81.141761425528287</v>
      </c>
      <c r="AM1596" s="10">
        <v>8.9988708496093697</v>
      </c>
      <c r="AN1596" s="10">
        <v>0</v>
      </c>
      <c r="AO1596" s="10">
        <v>4.8702174001133303</v>
      </c>
      <c r="AP1596" s="10">
        <v>3.3718296722979803E-2</v>
      </c>
      <c r="AQ1596" s="3" t="s">
        <v>12643</v>
      </c>
    </row>
    <row r="1597" spans="1:43" x14ac:dyDescent="0.2">
      <c r="A1597" s="3" t="s">
        <v>3771</v>
      </c>
      <c r="B1597" s="7" t="s">
        <v>12651</v>
      </c>
      <c r="C1597" s="85">
        <v>1852025</v>
      </c>
      <c r="D1597" s="85">
        <v>1851747</v>
      </c>
      <c r="E1597" s="15" t="s">
        <v>21064</v>
      </c>
      <c r="F1597" s="5" t="s">
        <v>9401</v>
      </c>
      <c r="G1597" s="5">
        <v>276</v>
      </c>
      <c r="H1597" s="40">
        <v>0</v>
      </c>
      <c r="I1597" s="17" t="s">
        <v>21881</v>
      </c>
      <c r="J1597" s="36" t="s">
        <v>1472</v>
      </c>
      <c r="K1597" s="50">
        <v>92</v>
      </c>
      <c r="L1597" s="7" t="s">
        <v>9252</v>
      </c>
      <c r="M1597" s="89">
        <v>0</v>
      </c>
      <c r="N1597" s="89"/>
      <c r="O1597" s="89" t="s">
        <v>9249</v>
      </c>
      <c r="P1597" s="6" t="s">
        <v>6732</v>
      </c>
      <c r="Q1597" s="6" t="s">
        <v>6733</v>
      </c>
      <c r="R1597" s="6" t="s">
        <v>4892</v>
      </c>
      <c r="S1597" s="6" t="s">
        <v>4893</v>
      </c>
      <c r="T1597" s="6" t="s">
        <v>4618</v>
      </c>
      <c r="U1597" s="6" t="s">
        <v>4618</v>
      </c>
      <c r="V1597" s="6" t="s">
        <v>4618</v>
      </c>
      <c r="W1597" s="6" t="s">
        <v>4618</v>
      </c>
      <c r="X1597" s="6" t="s">
        <v>4618</v>
      </c>
      <c r="Y1597" s="6" t="s">
        <v>4894</v>
      </c>
      <c r="Z1597" s="6" t="s">
        <v>4618</v>
      </c>
      <c r="AA1597" s="38" t="s">
        <v>4618</v>
      </c>
      <c r="AB1597" s="8" t="s">
        <v>12191</v>
      </c>
      <c r="AC1597" s="8" t="s">
        <v>22770</v>
      </c>
      <c r="AD1597" s="9" t="s">
        <v>11566</v>
      </c>
      <c r="AE1597" s="50">
        <v>1</v>
      </c>
      <c r="AF1597" s="97">
        <v>8</v>
      </c>
      <c r="AG1597" s="92">
        <v>39</v>
      </c>
      <c r="AH1597" s="93">
        <v>-6.5415355819388704E-2</v>
      </c>
      <c r="AI1597" s="94">
        <v>1</v>
      </c>
      <c r="AJ1597" s="95">
        <v>68.423660708176783</v>
      </c>
      <c r="AK1597" s="95">
        <v>98.741734707136288</v>
      </c>
      <c r="AL1597" s="96">
        <v>61.207280244862176</v>
      </c>
      <c r="AM1597" s="10">
        <v>1.07081582071259</v>
      </c>
      <c r="AN1597" s="10">
        <v>0.717315673828125</v>
      </c>
      <c r="AO1597" s="10">
        <v>2.5499999999999998</v>
      </c>
      <c r="AP1597" s="10">
        <v>0</v>
      </c>
      <c r="AQ1597" s="3" t="s">
        <v>12642</v>
      </c>
    </row>
    <row r="1598" spans="1:43" x14ac:dyDescent="0.2">
      <c r="A1598" s="3" t="s">
        <v>3772</v>
      </c>
      <c r="B1598" s="7" t="s">
        <v>12651</v>
      </c>
      <c r="C1598" s="85">
        <v>1852146</v>
      </c>
      <c r="D1598" s="85">
        <v>1852766</v>
      </c>
      <c r="E1598" s="15" t="s">
        <v>21060</v>
      </c>
      <c r="F1598" s="5" t="s">
        <v>9400</v>
      </c>
      <c r="G1598" s="5">
        <v>618</v>
      </c>
      <c r="H1598" s="40">
        <v>0</v>
      </c>
      <c r="I1598" s="17" t="s">
        <v>21882</v>
      </c>
      <c r="J1598" s="36" t="s">
        <v>1473</v>
      </c>
      <c r="K1598" s="50">
        <v>206</v>
      </c>
      <c r="L1598" s="7" t="s">
        <v>9252</v>
      </c>
      <c r="M1598" s="89">
        <v>0</v>
      </c>
      <c r="N1598" s="89"/>
      <c r="O1598" s="89" t="s">
        <v>9249</v>
      </c>
      <c r="P1598" s="6" t="s">
        <v>6734</v>
      </c>
      <c r="Q1598" s="6" t="s">
        <v>6735</v>
      </c>
      <c r="R1598" s="6" t="s">
        <v>6736</v>
      </c>
      <c r="S1598" s="6" t="s">
        <v>4618</v>
      </c>
      <c r="T1598" s="6" t="s">
        <v>6737</v>
      </c>
      <c r="U1598" s="6" t="s">
        <v>4618</v>
      </c>
      <c r="V1598" s="6" t="s">
        <v>6738</v>
      </c>
      <c r="W1598" s="6" t="s">
        <v>4618</v>
      </c>
      <c r="X1598" s="6" t="s">
        <v>6739</v>
      </c>
      <c r="Y1598" s="6" t="s">
        <v>6740</v>
      </c>
      <c r="Z1598" s="6" t="s">
        <v>4618</v>
      </c>
      <c r="AA1598" s="38" t="s">
        <v>4618</v>
      </c>
      <c r="AB1598" s="8" t="s">
        <v>11865</v>
      </c>
      <c r="AC1598" s="8" t="s">
        <v>22770</v>
      </c>
      <c r="AD1598" s="9" t="s">
        <v>11544</v>
      </c>
      <c r="AE1598" s="50">
        <v>1</v>
      </c>
      <c r="AF1598" s="97">
        <v>25</v>
      </c>
      <c r="AG1598" s="92">
        <v>290</v>
      </c>
      <c r="AH1598" s="93">
        <v>-3.4334849782499599E-3</v>
      </c>
      <c r="AI1598" s="94">
        <v>1</v>
      </c>
      <c r="AJ1598" s="95">
        <v>310.96529090240637</v>
      </c>
      <c r="AK1598" s="95">
        <v>338.63694101557729</v>
      </c>
      <c r="AL1598" s="96">
        <v>259.39172268021906</v>
      </c>
      <c r="AM1598" s="10">
        <v>0</v>
      </c>
      <c r="AN1598" s="10">
        <v>9.9999999924925707</v>
      </c>
      <c r="AO1598" s="10">
        <v>1.51441991175936</v>
      </c>
      <c r="AP1598" s="10">
        <v>8.0207732122529904</v>
      </c>
      <c r="AQ1598" s="3" t="s">
        <v>12645</v>
      </c>
    </row>
    <row r="1599" spans="1:43" x14ac:dyDescent="0.2">
      <c r="A1599" s="3" t="s">
        <v>3773</v>
      </c>
      <c r="B1599" s="7" t="s">
        <v>12651</v>
      </c>
      <c r="C1599" s="85">
        <v>1853128</v>
      </c>
      <c r="D1599" s="85">
        <v>1854120</v>
      </c>
      <c r="E1599" s="15" t="s">
        <v>21059</v>
      </c>
      <c r="F1599" s="5" t="s">
        <v>9400</v>
      </c>
      <c r="G1599" s="5">
        <v>990</v>
      </c>
      <c r="H1599" s="40">
        <v>0</v>
      </c>
      <c r="I1599" s="17" t="s">
        <v>21883</v>
      </c>
      <c r="J1599" s="36" t="s">
        <v>1474</v>
      </c>
      <c r="K1599" s="50">
        <v>330</v>
      </c>
      <c r="L1599" s="7" t="s">
        <v>9253</v>
      </c>
      <c r="M1599" s="89">
        <v>0</v>
      </c>
      <c r="N1599" s="89"/>
      <c r="O1599" s="89" t="s">
        <v>9249</v>
      </c>
      <c r="P1599" s="6" t="s">
        <v>4677</v>
      </c>
      <c r="Q1599" s="6" t="s">
        <v>6741</v>
      </c>
      <c r="R1599" s="6" t="s">
        <v>6742</v>
      </c>
      <c r="S1599" s="6" t="s">
        <v>4618</v>
      </c>
      <c r="T1599" s="6" t="s">
        <v>4618</v>
      </c>
      <c r="U1599" s="6" t="s">
        <v>4618</v>
      </c>
      <c r="V1599" s="6" t="s">
        <v>4618</v>
      </c>
      <c r="W1599" s="6" t="s">
        <v>4618</v>
      </c>
      <c r="X1599" s="6" t="s">
        <v>4618</v>
      </c>
      <c r="Y1599" s="6" t="s">
        <v>4680</v>
      </c>
      <c r="Z1599" s="6" t="s">
        <v>6743</v>
      </c>
      <c r="AA1599" s="38" t="s">
        <v>4618</v>
      </c>
      <c r="AB1599" s="8" t="s">
        <v>12518</v>
      </c>
      <c r="AC1599" s="8" t="s">
        <v>22770</v>
      </c>
      <c r="AD1599" s="9" t="s">
        <v>11537</v>
      </c>
      <c r="AE1599" s="50">
        <v>1</v>
      </c>
      <c r="AF1599" s="97">
        <v>43</v>
      </c>
      <c r="AG1599" s="92">
        <v>757</v>
      </c>
      <c r="AH1599" s="93">
        <v>-0.22922304945710401</v>
      </c>
      <c r="AI1599" s="94">
        <v>0.68961896008707702</v>
      </c>
      <c r="AJ1599" s="95">
        <v>101.76368995495456</v>
      </c>
      <c r="AK1599" s="95">
        <v>90.535462230911293</v>
      </c>
      <c r="AL1599" s="96">
        <v>136.23705051481028</v>
      </c>
      <c r="AM1599" s="10">
        <v>7.6564037274209698</v>
      </c>
      <c r="AN1599" s="10">
        <v>0</v>
      </c>
      <c r="AO1599" s="10">
        <v>9.9999998091693296</v>
      </c>
      <c r="AP1599" s="10">
        <v>3.20962580957484E-8</v>
      </c>
      <c r="AQ1599" s="3" t="s">
        <v>12649</v>
      </c>
    </row>
    <row r="1600" spans="1:43" x14ac:dyDescent="0.2">
      <c r="A1600" s="3" t="s">
        <v>3774</v>
      </c>
      <c r="B1600" s="7" t="s">
        <v>12651</v>
      </c>
      <c r="C1600" s="85">
        <v>1854128</v>
      </c>
      <c r="D1600" s="85">
        <v>1856035</v>
      </c>
      <c r="E1600" s="15" t="s">
        <v>21061</v>
      </c>
      <c r="F1600" s="5" t="s">
        <v>9400</v>
      </c>
      <c r="G1600" s="5">
        <v>1905</v>
      </c>
      <c r="H1600" s="40">
        <v>0</v>
      </c>
      <c r="I1600" s="17" t="s">
        <v>21884</v>
      </c>
      <c r="J1600" s="36" t="s">
        <v>1475</v>
      </c>
      <c r="K1600" s="50">
        <v>635</v>
      </c>
      <c r="L1600" s="7" t="s">
        <v>9253</v>
      </c>
      <c r="M1600" s="89">
        <v>0</v>
      </c>
      <c r="N1600" s="89"/>
      <c r="O1600" s="89" t="s">
        <v>9249</v>
      </c>
      <c r="P1600" s="6" t="s">
        <v>6744</v>
      </c>
      <c r="Q1600" s="6" t="s">
        <v>4618</v>
      </c>
      <c r="R1600" s="6" t="s">
        <v>6745</v>
      </c>
      <c r="S1600" s="6" t="s">
        <v>6746</v>
      </c>
      <c r="T1600" s="6" t="s">
        <v>4618</v>
      </c>
      <c r="U1600" s="6" t="s">
        <v>4618</v>
      </c>
      <c r="V1600" s="6" t="s">
        <v>6747</v>
      </c>
      <c r="W1600" s="6" t="s">
        <v>4618</v>
      </c>
      <c r="X1600" s="6" t="s">
        <v>6748</v>
      </c>
      <c r="Y1600" s="6" t="s">
        <v>6749</v>
      </c>
      <c r="Z1600" s="6" t="s">
        <v>6750</v>
      </c>
      <c r="AA1600" s="38" t="s">
        <v>4618</v>
      </c>
      <c r="AB1600" s="8" t="s">
        <v>12519</v>
      </c>
      <c r="AC1600" s="8" t="s">
        <v>22770</v>
      </c>
      <c r="AD1600" s="9" t="s">
        <v>11537</v>
      </c>
      <c r="AE1600" s="50">
        <v>1</v>
      </c>
      <c r="AF1600" s="97">
        <v>28</v>
      </c>
      <c r="AG1600" s="92">
        <v>117</v>
      </c>
      <c r="AH1600" s="93">
        <v>0.28531000337540902</v>
      </c>
      <c r="AI1600" s="94">
        <v>0.81106171632308199</v>
      </c>
      <c r="AJ1600" s="95">
        <v>155.89344126689335</v>
      </c>
      <c r="AK1600" s="95">
        <v>132.20870518776124</v>
      </c>
      <c r="AL1600" s="96">
        <v>176.93330932418098</v>
      </c>
      <c r="AM1600" s="10">
        <v>9.9999968144406797</v>
      </c>
      <c r="AN1600" s="10">
        <v>0</v>
      </c>
      <c r="AO1600" s="10">
        <v>4.9999974373220901</v>
      </c>
      <c r="AP1600" s="10">
        <v>3.4322840036793402E-7</v>
      </c>
      <c r="AQ1600" s="3" t="s">
        <v>12643</v>
      </c>
    </row>
    <row r="1601" spans="1:43" x14ac:dyDescent="0.2">
      <c r="A1601" s="3" t="s">
        <v>3775</v>
      </c>
      <c r="B1601" s="7" t="s">
        <v>12651</v>
      </c>
      <c r="C1601" s="85">
        <v>1858161</v>
      </c>
      <c r="D1601" s="85">
        <v>1857490</v>
      </c>
      <c r="E1601" s="15" t="s">
        <v>21062</v>
      </c>
      <c r="F1601" s="5" t="s">
        <v>9400</v>
      </c>
      <c r="G1601" s="5">
        <v>669</v>
      </c>
      <c r="H1601" s="40">
        <v>0</v>
      </c>
      <c r="I1601" s="17" t="s">
        <v>21885</v>
      </c>
      <c r="J1601" s="36" t="s">
        <v>1477</v>
      </c>
      <c r="K1601" s="50">
        <v>223</v>
      </c>
      <c r="L1601" s="7" t="s">
        <v>9254</v>
      </c>
      <c r="M1601" s="89">
        <v>6</v>
      </c>
      <c r="N1601" s="89"/>
      <c r="O1601" s="89" t="s">
        <v>9248</v>
      </c>
      <c r="P1601" s="6" t="s">
        <v>4618</v>
      </c>
      <c r="Q1601" s="6" t="s">
        <v>4618</v>
      </c>
      <c r="R1601" s="6" t="s">
        <v>6751</v>
      </c>
      <c r="S1601" s="6" t="s">
        <v>4618</v>
      </c>
      <c r="T1601" s="6" t="s">
        <v>4618</v>
      </c>
      <c r="U1601" s="6" t="s">
        <v>4618</v>
      </c>
      <c r="V1601" s="6" t="s">
        <v>4618</v>
      </c>
      <c r="W1601" s="6" t="s">
        <v>4618</v>
      </c>
      <c r="X1601" s="6" t="s">
        <v>4618</v>
      </c>
      <c r="Y1601" s="6" t="s">
        <v>4618</v>
      </c>
      <c r="Z1601" s="6" t="s">
        <v>4618</v>
      </c>
      <c r="AA1601" s="38" t="s">
        <v>4619</v>
      </c>
      <c r="AB1601" s="8" t="s">
        <v>11542</v>
      </c>
      <c r="AC1601" s="8" t="s">
        <v>22770</v>
      </c>
      <c r="AD1601" s="9" t="s">
        <v>11531</v>
      </c>
      <c r="AE1601" s="50">
        <v>1</v>
      </c>
      <c r="AF1601" s="97">
        <v>5</v>
      </c>
      <c r="AG1601" s="92">
        <v>40</v>
      </c>
      <c r="AH1601" s="93">
        <v>-0.59630118378475205</v>
      </c>
      <c r="AI1601" s="94">
        <v>0.79172204218005204</v>
      </c>
      <c r="AJ1601" s="95">
        <v>147.45414003485115</v>
      </c>
      <c r="AK1601" s="95">
        <v>111.16916261686453</v>
      </c>
      <c r="AL1601" s="96">
        <v>151.99352516162762</v>
      </c>
      <c r="AM1601" s="10">
        <v>8.6651611328125</v>
      </c>
      <c r="AN1601" s="10">
        <v>0</v>
      </c>
      <c r="AO1601" s="10">
        <v>5.9034171634441099</v>
      </c>
      <c r="AP1601" s="10">
        <v>1.05658907444325E-2</v>
      </c>
      <c r="AQ1601" s="3" t="s">
        <v>12643</v>
      </c>
    </row>
    <row r="1602" spans="1:43" x14ac:dyDescent="0.2">
      <c r="A1602" s="3" t="s">
        <v>3776</v>
      </c>
      <c r="B1602" s="7" t="s">
        <v>12651</v>
      </c>
      <c r="C1602" s="85">
        <v>1858568</v>
      </c>
      <c r="D1602" s="85">
        <v>1858275</v>
      </c>
      <c r="E1602" s="15" t="s">
        <v>21064</v>
      </c>
      <c r="F1602" s="5" t="s">
        <v>9400</v>
      </c>
      <c r="G1602" s="5">
        <v>291</v>
      </c>
      <c r="H1602" s="40">
        <v>0</v>
      </c>
      <c r="I1602" s="17" t="s">
        <v>21886</v>
      </c>
      <c r="J1602" s="36" t="s">
        <v>1478</v>
      </c>
      <c r="K1602" s="50">
        <v>97</v>
      </c>
      <c r="L1602" s="7" t="s">
        <v>9253</v>
      </c>
      <c r="M1602" s="89">
        <v>0</v>
      </c>
      <c r="N1602" s="89"/>
      <c r="O1602" s="89" t="s">
        <v>9249</v>
      </c>
      <c r="P1602" s="6" t="s">
        <v>6752</v>
      </c>
      <c r="Q1602" s="6" t="s">
        <v>6753</v>
      </c>
      <c r="R1602" s="6" t="s">
        <v>6754</v>
      </c>
      <c r="S1602" s="6" t="s">
        <v>4618</v>
      </c>
      <c r="T1602" s="6" t="s">
        <v>4618</v>
      </c>
      <c r="U1602" s="6" t="s">
        <v>4618</v>
      </c>
      <c r="V1602" s="6" t="s">
        <v>4618</v>
      </c>
      <c r="W1602" s="6" t="s">
        <v>4618</v>
      </c>
      <c r="X1602" s="6" t="s">
        <v>4618</v>
      </c>
      <c r="Y1602" s="6" t="s">
        <v>6476</v>
      </c>
      <c r="Z1602" s="6" t="s">
        <v>6755</v>
      </c>
      <c r="AA1602" s="38" t="s">
        <v>4618</v>
      </c>
      <c r="AB1602" s="8" t="s">
        <v>12520</v>
      </c>
      <c r="AC1602" s="8" t="s">
        <v>22770</v>
      </c>
      <c r="AD1602" s="9" t="s">
        <v>11546</v>
      </c>
      <c r="AE1602" s="50">
        <v>1</v>
      </c>
      <c r="AF1602" s="97">
        <v>42</v>
      </c>
      <c r="AG1602" s="92">
        <v>724</v>
      </c>
      <c r="AH1602" s="93">
        <v>-0.35155735089941098</v>
      </c>
      <c r="AI1602" s="94">
        <v>0.543247022855191</v>
      </c>
      <c r="AJ1602" s="95">
        <v>524.97659725750714</v>
      </c>
      <c r="AK1602" s="95">
        <v>534.87915061852482</v>
      </c>
      <c r="AL1602" s="96">
        <v>619.72371247922945</v>
      </c>
      <c r="AM1602" s="10">
        <v>3.6385117141435298E-11</v>
      </c>
      <c r="AN1602" s="10">
        <v>1.1528779756881401E-2</v>
      </c>
      <c r="AO1602" s="10">
        <v>3.2017578893990701</v>
      </c>
      <c r="AP1602" s="10">
        <v>6.4921175742145696</v>
      </c>
    </row>
    <row r="1603" spans="1:43" x14ac:dyDescent="0.2">
      <c r="A1603" s="3" t="s">
        <v>3777</v>
      </c>
      <c r="B1603" s="7" t="s">
        <v>12651</v>
      </c>
      <c r="C1603" s="85">
        <v>1858847</v>
      </c>
      <c r="D1603" s="85">
        <v>1859632</v>
      </c>
      <c r="E1603" s="15" t="s">
        <v>21061</v>
      </c>
      <c r="F1603" s="5" t="s">
        <v>9400</v>
      </c>
      <c r="G1603" s="5">
        <v>783</v>
      </c>
      <c r="H1603" s="40">
        <v>0</v>
      </c>
      <c r="I1603" s="17" t="s">
        <v>21887</v>
      </c>
      <c r="J1603" s="36" t="s">
        <v>1479</v>
      </c>
      <c r="K1603" s="50">
        <v>261</v>
      </c>
      <c r="L1603" s="7" t="s">
        <v>9254</v>
      </c>
      <c r="M1603" s="89">
        <v>2</v>
      </c>
      <c r="N1603" s="89"/>
      <c r="O1603" s="89" t="s">
        <v>9251</v>
      </c>
      <c r="P1603" s="6" t="s">
        <v>4618</v>
      </c>
      <c r="Q1603" s="6" t="s">
        <v>6756</v>
      </c>
      <c r="R1603" s="6" t="s">
        <v>6757</v>
      </c>
      <c r="S1603" s="6" t="s">
        <v>4618</v>
      </c>
      <c r="T1603" s="6" t="s">
        <v>4618</v>
      </c>
      <c r="U1603" s="6" t="s">
        <v>4618</v>
      </c>
      <c r="V1603" s="6" t="s">
        <v>6758</v>
      </c>
      <c r="W1603" s="6" t="s">
        <v>4618</v>
      </c>
      <c r="X1603" s="6" t="s">
        <v>4618</v>
      </c>
      <c r="Y1603" s="6" t="s">
        <v>4618</v>
      </c>
      <c r="Z1603" s="6" t="s">
        <v>4618</v>
      </c>
      <c r="AA1603" s="38" t="s">
        <v>4619</v>
      </c>
      <c r="AB1603" s="8" t="s">
        <v>12521</v>
      </c>
      <c r="AC1603" s="8" t="s">
        <v>22770</v>
      </c>
      <c r="AD1603" s="9" t="s">
        <v>11531</v>
      </c>
      <c r="AE1603" s="50">
        <v>1</v>
      </c>
      <c r="AF1603" s="97">
        <v>16</v>
      </c>
      <c r="AG1603" s="92">
        <v>221</v>
      </c>
      <c r="AH1603" s="93">
        <v>-1.1355331175846399</v>
      </c>
      <c r="AI1603" s="94">
        <v>0.19930628926850399</v>
      </c>
      <c r="AJ1603" s="95">
        <v>87.945716151086245</v>
      </c>
      <c r="AK1603" s="95">
        <v>75.961473861183862</v>
      </c>
      <c r="AL1603" s="96">
        <v>104.01733408024764</v>
      </c>
      <c r="AM1603" s="10">
        <v>9.9999999947401896</v>
      </c>
      <c r="AN1603" s="10">
        <v>0</v>
      </c>
      <c r="AO1603" s="10">
        <v>5.9499999998868596</v>
      </c>
      <c r="AP1603" s="10">
        <v>8.2929219047400693E-12</v>
      </c>
      <c r="AQ1603" s="3" t="s">
        <v>12649</v>
      </c>
    </row>
    <row r="1604" spans="1:43" x14ac:dyDescent="0.2">
      <c r="A1604" s="3" t="s">
        <v>3778</v>
      </c>
      <c r="B1604" s="7" t="s">
        <v>12651</v>
      </c>
      <c r="C1604" s="85">
        <v>1865372</v>
      </c>
      <c r="D1604" s="85">
        <v>1863756</v>
      </c>
      <c r="E1604" s="15" t="s">
        <v>21064</v>
      </c>
      <c r="F1604" s="5" t="s">
        <v>9400</v>
      </c>
      <c r="G1604" s="5">
        <v>1614</v>
      </c>
      <c r="H1604" s="40">
        <v>0</v>
      </c>
      <c r="I1604" s="17" t="s">
        <v>21888</v>
      </c>
      <c r="J1604" s="36" t="s">
        <v>1481</v>
      </c>
      <c r="K1604" s="50">
        <v>538</v>
      </c>
      <c r="L1604" s="7" t="s">
        <v>9253</v>
      </c>
      <c r="M1604" s="89">
        <v>0</v>
      </c>
      <c r="N1604" s="89"/>
      <c r="O1604" s="89" t="s">
        <v>9249</v>
      </c>
      <c r="P1604" s="6" t="s">
        <v>6759</v>
      </c>
      <c r="Q1604" s="6" t="s">
        <v>6760</v>
      </c>
      <c r="R1604" s="6" t="s">
        <v>6761</v>
      </c>
      <c r="S1604" s="6" t="s">
        <v>6762</v>
      </c>
      <c r="T1604" s="6" t="s">
        <v>4618</v>
      </c>
      <c r="U1604" s="6" t="s">
        <v>4618</v>
      </c>
      <c r="V1604" s="6" t="s">
        <v>4618</v>
      </c>
      <c r="W1604" s="6" t="s">
        <v>4618</v>
      </c>
      <c r="X1604" s="6" t="s">
        <v>6763</v>
      </c>
      <c r="Y1604" s="6" t="s">
        <v>6764</v>
      </c>
      <c r="Z1604" s="6" t="s">
        <v>6765</v>
      </c>
      <c r="AA1604" s="38" t="s">
        <v>4618</v>
      </c>
      <c r="AB1604" s="8" t="s">
        <v>12523</v>
      </c>
      <c r="AC1604" s="8" t="s">
        <v>22770</v>
      </c>
      <c r="AD1604" s="9" t="s">
        <v>11590</v>
      </c>
      <c r="AE1604" s="50">
        <v>1</v>
      </c>
      <c r="AF1604" s="97">
        <v>47</v>
      </c>
      <c r="AG1604" s="92">
        <v>869</v>
      </c>
      <c r="AH1604" s="93">
        <v>0.34187121126710002</v>
      </c>
      <c r="AI1604" s="94">
        <v>0.53043415832503804</v>
      </c>
      <c r="AJ1604" s="95">
        <v>480.9086804479831</v>
      </c>
      <c r="AK1604" s="95">
        <v>697.30731254405498</v>
      </c>
      <c r="AL1604" s="96">
        <v>423.79512035960227</v>
      </c>
      <c r="AM1604" s="10">
        <v>0</v>
      </c>
      <c r="AN1604" s="10">
        <v>10</v>
      </c>
      <c r="AO1604" s="10">
        <v>9.9984188023542107</v>
      </c>
      <c r="AP1604" s="10">
        <v>7.3301182600449201E-4</v>
      </c>
      <c r="AQ1604" s="3" t="s">
        <v>12645</v>
      </c>
    </row>
    <row r="1605" spans="1:43" x14ac:dyDescent="0.2">
      <c r="A1605" s="3" t="s">
        <v>3779</v>
      </c>
      <c r="B1605" s="7" t="s">
        <v>12651</v>
      </c>
      <c r="C1605" s="85">
        <v>1867246</v>
      </c>
      <c r="D1605" s="85">
        <v>1865540</v>
      </c>
      <c r="E1605" s="15" t="s">
        <v>21063</v>
      </c>
      <c r="F1605" s="5" t="s">
        <v>9401</v>
      </c>
      <c r="G1605" s="5">
        <v>1704</v>
      </c>
      <c r="H1605" s="40">
        <v>0</v>
      </c>
      <c r="I1605" s="17" t="s">
        <v>21889</v>
      </c>
      <c r="J1605" s="36" t="s">
        <v>1482</v>
      </c>
      <c r="K1605" s="50">
        <v>568</v>
      </c>
      <c r="L1605" s="7" t="s">
        <v>9253</v>
      </c>
      <c r="M1605" s="89">
        <v>0</v>
      </c>
      <c r="N1605" s="89"/>
      <c r="O1605" s="89" t="s">
        <v>9249</v>
      </c>
      <c r="P1605" s="6" t="s">
        <v>4618</v>
      </c>
      <c r="Q1605" s="6" t="s">
        <v>4618</v>
      </c>
      <c r="R1605" s="6" t="s">
        <v>6766</v>
      </c>
      <c r="S1605" s="6" t="s">
        <v>4618</v>
      </c>
      <c r="T1605" s="6" t="s">
        <v>4618</v>
      </c>
      <c r="U1605" s="6" t="s">
        <v>4618</v>
      </c>
      <c r="V1605" s="6" t="s">
        <v>4618</v>
      </c>
      <c r="W1605" s="6" t="s">
        <v>4618</v>
      </c>
      <c r="X1605" s="6" t="s">
        <v>4618</v>
      </c>
      <c r="Y1605" s="6" t="s">
        <v>4618</v>
      </c>
      <c r="Z1605" s="6" t="s">
        <v>4618</v>
      </c>
      <c r="AA1605" s="38" t="s">
        <v>4618</v>
      </c>
      <c r="AB1605" s="8" t="s">
        <v>12524</v>
      </c>
      <c r="AC1605" s="8" t="s">
        <v>22770</v>
      </c>
      <c r="AD1605" s="9" t="s">
        <v>11531</v>
      </c>
      <c r="AE1605" s="50">
        <v>1</v>
      </c>
      <c r="AF1605" s="97">
        <v>42</v>
      </c>
      <c r="AG1605" s="92">
        <v>198</v>
      </c>
      <c r="AH1605" s="93">
        <v>-1.0312382405013001</v>
      </c>
      <c r="AI1605" s="94">
        <v>0.26454356580761601</v>
      </c>
      <c r="AJ1605" s="95">
        <v>194.50954397910778</v>
      </c>
      <c r="AK1605" s="95">
        <v>345.40493533120315</v>
      </c>
      <c r="AL1605" s="96">
        <v>177.22143093745242</v>
      </c>
      <c r="AM1605" s="10">
        <v>9.9999997608132691</v>
      </c>
      <c r="AN1605" s="10">
        <v>0</v>
      </c>
      <c r="AO1605" s="10">
        <v>9.0287291899558308</v>
      </c>
      <c r="AP1605" s="10">
        <v>2.5437398858612899E-2</v>
      </c>
      <c r="AQ1605" s="3" t="s">
        <v>12643</v>
      </c>
    </row>
    <row r="1606" spans="1:43" x14ac:dyDescent="0.2">
      <c r="A1606" s="3" t="s">
        <v>3780</v>
      </c>
      <c r="B1606" s="7" t="s">
        <v>12651</v>
      </c>
      <c r="C1606" s="85">
        <v>1868654</v>
      </c>
      <c r="D1606" s="85">
        <v>1867311</v>
      </c>
      <c r="E1606" s="15" t="s">
        <v>21064</v>
      </c>
      <c r="F1606" s="5" t="s">
        <v>9400</v>
      </c>
      <c r="G1606" s="5">
        <v>1341</v>
      </c>
      <c r="H1606" s="40">
        <v>0</v>
      </c>
      <c r="I1606" s="17" t="s">
        <v>21890</v>
      </c>
      <c r="J1606" s="36"/>
      <c r="K1606" s="50">
        <v>447</v>
      </c>
      <c r="L1606" s="7" t="s">
        <v>9253</v>
      </c>
      <c r="M1606" s="89">
        <v>0</v>
      </c>
      <c r="N1606" s="89"/>
      <c r="O1606" s="89" t="s">
        <v>9249</v>
      </c>
      <c r="P1606" s="6" t="s">
        <v>6767</v>
      </c>
      <c r="Q1606" s="6" t="s">
        <v>6768</v>
      </c>
      <c r="R1606" s="6" t="s">
        <v>6769</v>
      </c>
      <c r="S1606" s="6" t="s">
        <v>4618</v>
      </c>
      <c r="T1606" s="6" t="s">
        <v>6770</v>
      </c>
      <c r="U1606" s="6" t="s">
        <v>4618</v>
      </c>
      <c r="V1606" s="6" t="s">
        <v>6771</v>
      </c>
      <c r="W1606" s="6" t="s">
        <v>4618</v>
      </c>
      <c r="X1606" s="6" t="s">
        <v>4618</v>
      </c>
      <c r="Y1606" s="6" t="s">
        <v>6772</v>
      </c>
      <c r="Z1606" s="6" t="s">
        <v>4618</v>
      </c>
      <c r="AA1606" s="38" t="s">
        <v>4618</v>
      </c>
      <c r="AB1606" s="8" t="s">
        <v>12525</v>
      </c>
      <c r="AC1606" s="8" t="s">
        <v>22770</v>
      </c>
      <c r="AD1606" s="9" t="s">
        <v>11546</v>
      </c>
      <c r="AE1606" s="50">
        <v>1</v>
      </c>
      <c r="AF1606" s="97">
        <v>21</v>
      </c>
      <c r="AG1606" s="92">
        <v>114</v>
      </c>
      <c r="AH1606" s="93">
        <v>1.02204748543095</v>
      </c>
      <c r="AI1606" s="94">
        <v>0.36346551842492503</v>
      </c>
      <c r="AJ1606" s="95">
        <v>307.08460172687063</v>
      </c>
      <c r="AK1606" s="95">
        <v>535.12924997199354</v>
      </c>
      <c r="AL1606" s="96">
        <v>249.03029032661277</v>
      </c>
      <c r="AM1606" s="10">
        <v>4.5434823192840597</v>
      </c>
      <c r="AN1606" s="10">
        <v>1.2354389230040299E-3</v>
      </c>
      <c r="AO1606" s="10">
        <v>5.3248173259895299</v>
      </c>
      <c r="AP1606" s="10">
        <v>0.395309457690946</v>
      </c>
      <c r="AQ1606" s="3" t="s">
        <v>12649</v>
      </c>
    </row>
    <row r="1607" spans="1:43" x14ac:dyDescent="0.2">
      <c r="A1607" s="3" t="s">
        <v>3781</v>
      </c>
      <c r="B1607" s="7" t="s">
        <v>12651</v>
      </c>
      <c r="C1607" s="85">
        <v>1869751</v>
      </c>
      <c r="D1607" s="85">
        <v>1868714</v>
      </c>
      <c r="E1607" s="15" t="s">
        <v>21063</v>
      </c>
      <c r="F1607" s="5" t="s">
        <v>9400</v>
      </c>
      <c r="G1607" s="5">
        <v>1035</v>
      </c>
      <c r="H1607" s="40">
        <v>0</v>
      </c>
      <c r="I1607" s="17" t="s">
        <v>21891</v>
      </c>
      <c r="J1607" s="36" t="s">
        <v>1484</v>
      </c>
      <c r="K1607" s="50">
        <v>345</v>
      </c>
      <c r="L1607" s="7" t="s">
        <v>9254</v>
      </c>
      <c r="M1607" s="89">
        <v>4</v>
      </c>
      <c r="N1607" s="89"/>
      <c r="O1607" s="89" t="s">
        <v>9248</v>
      </c>
      <c r="P1607" s="6" t="s">
        <v>6536</v>
      </c>
      <c r="Q1607" s="6" t="s">
        <v>6773</v>
      </c>
      <c r="R1607" s="6" t="s">
        <v>6538</v>
      </c>
      <c r="S1607" s="6" t="s">
        <v>4618</v>
      </c>
      <c r="T1607" s="6" t="s">
        <v>4618</v>
      </c>
      <c r="U1607" s="6" t="s">
        <v>4618</v>
      </c>
      <c r="V1607" s="6" t="s">
        <v>4618</v>
      </c>
      <c r="W1607" s="6" t="s">
        <v>4618</v>
      </c>
      <c r="X1607" s="6" t="s">
        <v>4618</v>
      </c>
      <c r="Y1607" s="6" t="s">
        <v>4618</v>
      </c>
      <c r="Z1607" s="6" t="s">
        <v>4618</v>
      </c>
      <c r="AA1607" s="38" t="s">
        <v>4619</v>
      </c>
      <c r="AB1607" s="8" t="s">
        <v>12526</v>
      </c>
      <c r="AC1607" s="8" t="s">
        <v>22770</v>
      </c>
      <c r="AD1607" s="9" t="s">
        <v>11544</v>
      </c>
      <c r="AE1607" s="50">
        <v>1</v>
      </c>
      <c r="AF1607" s="97">
        <v>35</v>
      </c>
      <c r="AG1607" s="92">
        <v>684</v>
      </c>
      <c r="AH1607" s="93">
        <v>-0.72627797089980395</v>
      </c>
      <c r="AI1607" s="94">
        <v>0.217426544917907</v>
      </c>
      <c r="AJ1607" s="95">
        <v>1053.2285868728673</v>
      </c>
      <c r="AK1607" s="95">
        <v>1284.2346400510428</v>
      </c>
      <c r="AL1607" s="96">
        <v>914.57121059519488</v>
      </c>
      <c r="AM1607" s="10">
        <v>9.9993105833972802</v>
      </c>
      <c r="AN1607" s="10">
        <v>0</v>
      </c>
      <c r="AO1607" s="10">
        <v>9.81441551108521</v>
      </c>
      <c r="AP1607" s="10">
        <v>6.9625771893229604E-2</v>
      </c>
      <c r="AQ1607" s="3" t="s">
        <v>12649</v>
      </c>
    </row>
    <row r="1608" spans="1:43" x14ac:dyDescent="0.2">
      <c r="A1608" s="3" t="s">
        <v>3782</v>
      </c>
      <c r="B1608" s="7" t="s">
        <v>12651</v>
      </c>
      <c r="C1608" s="85">
        <v>1869836</v>
      </c>
      <c r="D1608" s="85">
        <v>1870051</v>
      </c>
      <c r="E1608" s="15" t="s">
        <v>21061</v>
      </c>
      <c r="F1608" s="5" t="s">
        <v>9400</v>
      </c>
      <c r="G1608" s="5">
        <v>213</v>
      </c>
      <c r="H1608" s="40">
        <v>0</v>
      </c>
      <c r="I1608" s="17" t="s">
        <v>21892</v>
      </c>
      <c r="J1608" s="36" t="s">
        <v>1485</v>
      </c>
      <c r="K1608" s="50">
        <v>71</v>
      </c>
      <c r="L1608" s="7" t="s">
        <v>9252</v>
      </c>
      <c r="M1608" s="89">
        <v>0</v>
      </c>
      <c r="N1608" s="89"/>
      <c r="O1608" s="89" t="s">
        <v>9249</v>
      </c>
      <c r="P1608" s="6" t="s">
        <v>4618</v>
      </c>
      <c r="Q1608" s="6" t="s">
        <v>4618</v>
      </c>
      <c r="R1608" s="6" t="s">
        <v>6774</v>
      </c>
      <c r="S1608" s="6" t="s">
        <v>4618</v>
      </c>
      <c r="T1608" s="6" t="s">
        <v>4618</v>
      </c>
      <c r="U1608" s="6" t="s">
        <v>4618</v>
      </c>
      <c r="V1608" s="6" t="s">
        <v>4618</v>
      </c>
      <c r="W1608" s="6" t="s">
        <v>4618</v>
      </c>
      <c r="X1608" s="6" t="s">
        <v>4618</v>
      </c>
      <c r="Y1608" s="6" t="s">
        <v>4618</v>
      </c>
      <c r="Z1608" s="6" t="s">
        <v>4618</v>
      </c>
      <c r="AA1608" s="38" t="s">
        <v>4618</v>
      </c>
      <c r="AB1608" s="8" t="s">
        <v>12527</v>
      </c>
      <c r="AC1608" s="8" t="s">
        <v>22770</v>
      </c>
      <c r="AD1608" s="9" t="s">
        <v>11531</v>
      </c>
      <c r="AE1608" s="50">
        <v>1</v>
      </c>
      <c r="AF1608" s="97">
        <v>16</v>
      </c>
      <c r="AG1608" s="92">
        <v>143</v>
      </c>
      <c r="AH1608" s="93">
        <v>-1.00022355007822E-2</v>
      </c>
      <c r="AI1608" s="94">
        <v>1</v>
      </c>
      <c r="AJ1608" s="95">
        <v>1414.0889879689869</v>
      </c>
      <c r="AK1608" s="95">
        <v>981.29723362124685</v>
      </c>
      <c r="AL1608" s="96">
        <v>1446.2345210634969</v>
      </c>
      <c r="AM1608" s="10">
        <v>0</v>
      </c>
      <c r="AN1608" s="10">
        <v>10</v>
      </c>
      <c r="AO1608" s="10">
        <v>3.7995000000000001</v>
      </c>
      <c r="AP1608" s="10">
        <v>0</v>
      </c>
      <c r="AQ1608" s="3" t="s">
        <v>12645</v>
      </c>
    </row>
    <row r="1609" spans="1:43" x14ac:dyDescent="0.2">
      <c r="A1609" s="3" t="s">
        <v>3783</v>
      </c>
      <c r="B1609" s="7" t="s">
        <v>12651</v>
      </c>
      <c r="C1609" s="85">
        <v>1870778</v>
      </c>
      <c r="D1609" s="85">
        <v>1870395</v>
      </c>
      <c r="E1609" s="15" t="s">
        <v>21064</v>
      </c>
      <c r="F1609" s="5" t="s">
        <v>9400</v>
      </c>
      <c r="G1609" s="5">
        <v>381</v>
      </c>
      <c r="H1609" s="40">
        <v>0</v>
      </c>
      <c r="I1609" s="17" t="s">
        <v>21893</v>
      </c>
      <c r="J1609" s="36" t="s">
        <v>1486</v>
      </c>
      <c r="K1609" s="50">
        <v>127</v>
      </c>
      <c r="L1609" s="7" t="s">
        <v>9253</v>
      </c>
      <c r="M1609" s="89">
        <v>0</v>
      </c>
      <c r="N1609" s="89"/>
      <c r="O1609" s="89" t="s">
        <v>9249</v>
      </c>
      <c r="P1609" s="6" t="s">
        <v>6775</v>
      </c>
      <c r="Q1609" s="6" t="s">
        <v>6776</v>
      </c>
      <c r="R1609" s="6" t="s">
        <v>6777</v>
      </c>
      <c r="S1609" s="6" t="s">
        <v>4618</v>
      </c>
      <c r="T1609" s="6" t="s">
        <v>4618</v>
      </c>
      <c r="U1609" s="6" t="s">
        <v>4618</v>
      </c>
      <c r="V1609" s="6" t="s">
        <v>4618</v>
      </c>
      <c r="W1609" s="6" t="s">
        <v>4618</v>
      </c>
      <c r="X1609" s="6" t="s">
        <v>4618</v>
      </c>
      <c r="Y1609" s="6" t="s">
        <v>6778</v>
      </c>
      <c r="Z1609" s="6" t="s">
        <v>6779</v>
      </c>
      <c r="AA1609" s="38" t="s">
        <v>4618</v>
      </c>
      <c r="AB1609" s="8" t="s">
        <v>12528</v>
      </c>
      <c r="AC1609" s="8" t="s">
        <v>22770</v>
      </c>
      <c r="AD1609" s="9" t="s">
        <v>11546</v>
      </c>
      <c r="AE1609" s="50">
        <v>1</v>
      </c>
      <c r="AF1609" s="97">
        <v>56</v>
      </c>
      <c r="AG1609" s="92">
        <v>1524</v>
      </c>
      <c r="AH1609" s="93">
        <v>0.10422839110582501</v>
      </c>
      <c r="AI1609" s="94">
        <v>0.83233706944281904</v>
      </c>
      <c r="AJ1609" s="95">
        <v>492.45667931193793</v>
      </c>
      <c r="AK1609" s="95">
        <v>639.29563069173275</v>
      </c>
      <c r="AL1609" s="96">
        <v>467.78142109012828</v>
      </c>
      <c r="AM1609" s="10">
        <v>0</v>
      </c>
      <c r="AN1609" s="10">
        <v>9.99999999570535</v>
      </c>
      <c r="AO1609" s="10">
        <v>4.9308519079545201</v>
      </c>
      <c r="AP1609" s="10">
        <v>5.03712874351947</v>
      </c>
      <c r="AQ1609" s="3" t="s">
        <v>12645</v>
      </c>
    </row>
    <row r="1610" spans="1:43" x14ac:dyDescent="0.2">
      <c r="A1610" s="3" t="s">
        <v>3784</v>
      </c>
      <c r="B1610" s="7" t="s">
        <v>12651</v>
      </c>
      <c r="C1610" s="85">
        <v>1871124</v>
      </c>
      <c r="D1610" s="85">
        <v>1870795</v>
      </c>
      <c r="E1610" s="15" t="s">
        <v>21062</v>
      </c>
      <c r="F1610" s="5" t="s">
        <v>9400</v>
      </c>
      <c r="G1610" s="5">
        <v>327</v>
      </c>
      <c r="H1610" s="40">
        <v>0</v>
      </c>
      <c r="I1610" s="17" t="s">
        <v>21894</v>
      </c>
      <c r="J1610" s="36" t="s">
        <v>1487</v>
      </c>
      <c r="K1610" s="50">
        <v>109</v>
      </c>
      <c r="L1610" s="7" t="s">
        <v>9253</v>
      </c>
      <c r="M1610" s="89">
        <v>0</v>
      </c>
      <c r="N1610" s="89"/>
      <c r="O1610" s="89" t="s">
        <v>9249</v>
      </c>
      <c r="P1610" s="6" t="s">
        <v>6780</v>
      </c>
      <c r="Q1610" s="6" t="s">
        <v>4618</v>
      </c>
      <c r="R1610" s="6" t="s">
        <v>6781</v>
      </c>
      <c r="S1610" s="6" t="s">
        <v>4618</v>
      </c>
      <c r="T1610" s="6" t="s">
        <v>4618</v>
      </c>
      <c r="U1610" s="6" t="s">
        <v>4618</v>
      </c>
      <c r="V1610" s="6" t="s">
        <v>6782</v>
      </c>
      <c r="W1610" s="6" t="s">
        <v>4618</v>
      </c>
      <c r="X1610" s="6" t="s">
        <v>6783</v>
      </c>
      <c r="Y1610" s="6" t="s">
        <v>6784</v>
      </c>
      <c r="Z1610" s="6" t="s">
        <v>6785</v>
      </c>
      <c r="AA1610" s="38" t="s">
        <v>4618</v>
      </c>
      <c r="AB1610" s="8" t="s">
        <v>12529</v>
      </c>
      <c r="AC1610" s="8" t="s">
        <v>22770</v>
      </c>
      <c r="AD1610" s="9" t="s">
        <v>11535</v>
      </c>
      <c r="AE1610" s="50">
        <v>1</v>
      </c>
      <c r="AF1610" s="97">
        <v>12</v>
      </c>
      <c r="AG1610" s="92">
        <v>82</v>
      </c>
      <c r="AH1610" s="93">
        <v>0.31728406439777401</v>
      </c>
      <c r="AI1610" s="94">
        <v>0.82664042616641098</v>
      </c>
      <c r="AJ1610" s="95">
        <v>125.40164268430445</v>
      </c>
      <c r="AK1610" s="95">
        <v>118.83508673909641</v>
      </c>
      <c r="AL1610" s="96">
        <v>122.13634557952042</v>
      </c>
      <c r="AM1610" s="10">
        <v>2.8254918701713798</v>
      </c>
      <c r="AN1610" s="10">
        <v>0.1544189453125</v>
      </c>
      <c r="AO1610" s="10">
        <v>6.7194944570423498</v>
      </c>
      <c r="AP1610" s="10">
        <v>2.62166915732109E-7</v>
      </c>
    </row>
    <row r="1611" spans="1:43" x14ac:dyDescent="0.2">
      <c r="A1611" s="3" t="s">
        <v>3785</v>
      </c>
      <c r="B1611" s="7" t="s">
        <v>12651</v>
      </c>
      <c r="C1611" s="85">
        <v>1872720</v>
      </c>
      <c r="D1611" s="85">
        <v>1871149</v>
      </c>
      <c r="E1611" s="15" t="s">
        <v>21062</v>
      </c>
      <c r="F1611" s="5" t="s">
        <v>9400</v>
      </c>
      <c r="G1611" s="5">
        <v>1569</v>
      </c>
      <c r="H1611" s="40">
        <v>0</v>
      </c>
      <c r="I1611" s="17" t="s">
        <v>21895</v>
      </c>
      <c r="J1611" s="36" t="s">
        <v>1488</v>
      </c>
      <c r="K1611" s="50">
        <v>523</v>
      </c>
      <c r="L1611" s="7" t="s">
        <v>9254</v>
      </c>
      <c r="M1611" s="89">
        <v>0</v>
      </c>
      <c r="N1611" s="89"/>
      <c r="O1611" s="89" t="s">
        <v>9249</v>
      </c>
      <c r="P1611" s="6" t="s">
        <v>6786</v>
      </c>
      <c r="Q1611" s="6" t="s">
        <v>6787</v>
      </c>
      <c r="R1611" s="6" t="s">
        <v>6788</v>
      </c>
      <c r="S1611" s="6" t="s">
        <v>4618</v>
      </c>
      <c r="T1611" s="6" t="s">
        <v>4618</v>
      </c>
      <c r="U1611" s="6" t="s">
        <v>4618</v>
      </c>
      <c r="V1611" s="6" t="s">
        <v>4618</v>
      </c>
      <c r="W1611" s="6" t="s">
        <v>4618</v>
      </c>
      <c r="X1611" s="6" t="s">
        <v>6789</v>
      </c>
      <c r="Y1611" s="6" t="s">
        <v>6790</v>
      </c>
      <c r="Z1611" s="6" t="s">
        <v>6791</v>
      </c>
      <c r="AA1611" s="38" t="s">
        <v>4618</v>
      </c>
      <c r="AB1611" s="8" t="s">
        <v>12530</v>
      </c>
      <c r="AC1611" s="8" t="s">
        <v>22770</v>
      </c>
      <c r="AD1611" s="9" t="s">
        <v>11633</v>
      </c>
      <c r="AE1611" s="50">
        <v>1</v>
      </c>
      <c r="AF1611" s="97">
        <v>78</v>
      </c>
      <c r="AG1611" s="92">
        <v>1592</v>
      </c>
      <c r="AH1611" s="93">
        <v>-0.85871050510231595</v>
      </c>
      <c r="AI1611" s="94">
        <v>7.9909891520949794E-2</v>
      </c>
      <c r="AJ1611" s="95">
        <v>313.00214963687404</v>
      </c>
      <c r="AK1611" s="95">
        <v>346.25460006345878</v>
      </c>
      <c r="AL1611" s="96">
        <v>392.79538481566846</v>
      </c>
      <c r="AM1611" s="10">
        <v>9.9999999999997407</v>
      </c>
      <c r="AN1611" s="10">
        <v>0</v>
      </c>
      <c r="AO1611" s="10">
        <v>8.9983581001579402</v>
      </c>
      <c r="AP1611" s="10">
        <v>0.71727553564665603</v>
      </c>
      <c r="AQ1611" s="3" t="s">
        <v>12649</v>
      </c>
    </row>
    <row r="1612" spans="1:43" x14ac:dyDescent="0.2">
      <c r="A1612" s="3" t="s">
        <v>3786</v>
      </c>
      <c r="B1612" s="7" t="s">
        <v>12651</v>
      </c>
      <c r="C1612" s="85">
        <v>1873608</v>
      </c>
      <c r="D1612" s="85">
        <v>1872952</v>
      </c>
      <c r="E1612" s="15" t="s">
        <v>21062</v>
      </c>
      <c r="F1612" s="5" t="s">
        <v>9400</v>
      </c>
      <c r="G1612" s="5">
        <v>654</v>
      </c>
      <c r="H1612" s="40">
        <v>0</v>
      </c>
      <c r="I1612" s="17" t="s">
        <v>21896</v>
      </c>
      <c r="J1612" s="36" t="s">
        <v>1489</v>
      </c>
      <c r="K1612" s="50">
        <v>218</v>
      </c>
      <c r="L1612" s="7" t="s">
        <v>9253</v>
      </c>
      <c r="M1612" s="89">
        <v>0</v>
      </c>
      <c r="N1612" s="89"/>
      <c r="O1612" s="89" t="s">
        <v>9249</v>
      </c>
      <c r="P1612" s="6" t="s">
        <v>6792</v>
      </c>
      <c r="Q1612" s="6" t="s">
        <v>6793</v>
      </c>
      <c r="R1612" s="6" t="s">
        <v>6794</v>
      </c>
      <c r="S1612" s="6" t="s">
        <v>4618</v>
      </c>
      <c r="T1612" s="6" t="s">
        <v>4618</v>
      </c>
      <c r="U1612" s="6" t="s">
        <v>6795</v>
      </c>
      <c r="V1612" s="6" t="s">
        <v>4618</v>
      </c>
      <c r="W1612" s="6" t="s">
        <v>4618</v>
      </c>
      <c r="X1612" s="6" t="s">
        <v>6796</v>
      </c>
      <c r="Y1612" s="6" t="s">
        <v>6797</v>
      </c>
      <c r="Z1612" s="6" t="s">
        <v>4618</v>
      </c>
      <c r="AA1612" s="38" t="s">
        <v>4618</v>
      </c>
      <c r="AB1612" s="8" t="s">
        <v>12531</v>
      </c>
      <c r="AC1612" s="8" t="s">
        <v>22770</v>
      </c>
      <c r="AD1612" s="9" t="s">
        <v>11620</v>
      </c>
      <c r="AE1612" s="50">
        <v>1</v>
      </c>
      <c r="AF1612" s="97">
        <v>12</v>
      </c>
      <c r="AG1612" s="92">
        <v>150</v>
      </c>
      <c r="AH1612" s="93">
        <v>-0.16700499059923099</v>
      </c>
      <c r="AI1612" s="94">
        <v>0.88337610258194199</v>
      </c>
      <c r="AJ1612" s="95">
        <v>135.36943510711885</v>
      </c>
      <c r="AK1612" s="95">
        <v>142.65636668360023</v>
      </c>
      <c r="AL1612" s="96">
        <v>161.89185882117084</v>
      </c>
      <c r="AM1612" s="10">
        <v>1.7763568394002501E-15</v>
      </c>
      <c r="AN1612" s="10">
        <v>9.9261029474147993</v>
      </c>
      <c r="AO1612" s="10">
        <v>9.5574287537145892</v>
      </c>
      <c r="AP1612" s="10">
        <v>3.5777752812450103E-2</v>
      </c>
      <c r="AQ1612" s="3" t="s">
        <v>12645</v>
      </c>
    </row>
    <row r="1613" spans="1:43" x14ac:dyDescent="0.2">
      <c r="A1613" s="3" t="s">
        <v>2968</v>
      </c>
      <c r="B1613" s="7" t="s">
        <v>12651</v>
      </c>
      <c r="C1613" s="85">
        <v>1879647</v>
      </c>
      <c r="D1613" s="85">
        <v>1878592</v>
      </c>
      <c r="E1613" s="15" t="s">
        <v>21062</v>
      </c>
      <c r="F1613" s="5" t="s">
        <v>9402</v>
      </c>
      <c r="G1613" s="5">
        <v>1053</v>
      </c>
      <c r="H1613" s="40">
        <v>0</v>
      </c>
      <c r="J1613" s="36" t="s">
        <v>1491</v>
      </c>
      <c r="K1613" s="50">
        <v>351</v>
      </c>
      <c r="L1613" s="7" t="s">
        <v>9253</v>
      </c>
      <c r="M1613" s="89">
        <v>0</v>
      </c>
      <c r="N1613" s="89"/>
      <c r="O1613" s="89" t="s">
        <v>9249</v>
      </c>
      <c r="P1613" s="6" t="s">
        <v>4618</v>
      </c>
      <c r="Q1613" s="6" t="s">
        <v>4618</v>
      </c>
      <c r="R1613" s="6" t="s">
        <v>4659</v>
      </c>
      <c r="S1613" s="6" t="s">
        <v>4618</v>
      </c>
      <c r="T1613" s="6" t="s">
        <v>4618</v>
      </c>
      <c r="U1613" s="6" t="s">
        <v>4618</v>
      </c>
      <c r="V1613" s="6" t="s">
        <v>4618</v>
      </c>
      <c r="W1613" s="6" t="s">
        <v>4618</v>
      </c>
      <c r="X1613" s="6" t="s">
        <v>4618</v>
      </c>
      <c r="Y1613" s="6" t="s">
        <v>4618</v>
      </c>
      <c r="Z1613" s="6" t="s">
        <v>4618</v>
      </c>
      <c r="AA1613" s="38" t="s">
        <v>4618</v>
      </c>
      <c r="AB1613" s="8" t="s">
        <v>12533</v>
      </c>
      <c r="AC1613" s="8" t="s">
        <v>22770</v>
      </c>
      <c r="AD1613" s="9" t="s">
        <v>11531</v>
      </c>
      <c r="AE1613" s="50">
        <v>1</v>
      </c>
      <c r="AF1613" s="97">
        <v>149</v>
      </c>
      <c r="AG1613" s="92">
        <v>2416</v>
      </c>
      <c r="AH1613" s="93">
        <v>0.242776405081676</v>
      </c>
      <c r="AI1613" s="94">
        <v>0.59455015439688697</v>
      </c>
      <c r="AJ1613" s="95">
        <v>226.89368294248396</v>
      </c>
      <c r="AK1613" s="95">
        <v>245.78546711376973</v>
      </c>
      <c r="AL1613" s="96">
        <v>247.60864706222134</v>
      </c>
      <c r="AM1613" s="10">
        <v>0</v>
      </c>
      <c r="AN1613" s="10">
        <v>9.4966827911012093</v>
      </c>
      <c r="AO1613" s="10">
        <v>9.9588361633666693</v>
      </c>
      <c r="AP1613" s="10">
        <v>2.22915526524936E-2</v>
      </c>
      <c r="AQ1613" s="3" t="s">
        <v>12645</v>
      </c>
    </row>
    <row r="1614" spans="1:43" x14ac:dyDescent="0.2">
      <c r="A1614" s="3" t="s">
        <v>3788</v>
      </c>
      <c r="B1614" s="7" t="s">
        <v>12651</v>
      </c>
      <c r="C1614" s="85">
        <v>1879578</v>
      </c>
      <c r="D1614" s="85">
        <v>1878592</v>
      </c>
      <c r="E1614" s="15" t="s">
        <v>21062</v>
      </c>
      <c r="F1614" s="5" t="s">
        <v>9400</v>
      </c>
      <c r="G1614" s="5">
        <v>984</v>
      </c>
      <c r="H1614" s="40">
        <v>0</v>
      </c>
      <c r="I1614" s="17" t="s">
        <v>21898</v>
      </c>
      <c r="J1614" s="36" t="s">
        <v>1491</v>
      </c>
      <c r="K1614" s="50">
        <v>328</v>
      </c>
      <c r="L1614" s="7" t="s">
        <v>9252</v>
      </c>
      <c r="M1614" s="89">
        <v>0</v>
      </c>
      <c r="N1614" s="89"/>
      <c r="O1614" s="89" t="s">
        <v>9248</v>
      </c>
      <c r="P1614" s="6" t="s">
        <v>4618</v>
      </c>
      <c r="Q1614" s="6" t="s">
        <v>4618</v>
      </c>
      <c r="R1614" s="6" t="s">
        <v>4659</v>
      </c>
      <c r="S1614" s="6" t="s">
        <v>4618</v>
      </c>
      <c r="T1614" s="6" t="s">
        <v>4618</v>
      </c>
      <c r="U1614" s="6" t="s">
        <v>4618</v>
      </c>
      <c r="V1614" s="6" t="s">
        <v>4618</v>
      </c>
      <c r="W1614" s="6" t="s">
        <v>4618</v>
      </c>
      <c r="X1614" s="6" t="s">
        <v>4618</v>
      </c>
      <c r="Y1614" s="6" t="s">
        <v>4618</v>
      </c>
      <c r="Z1614" s="6" t="s">
        <v>4618</v>
      </c>
      <c r="AA1614" s="38" t="s">
        <v>4618</v>
      </c>
      <c r="AB1614" s="8" t="s">
        <v>12533</v>
      </c>
      <c r="AC1614" s="8" t="s">
        <v>22770</v>
      </c>
      <c r="AD1614" s="9" t="s">
        <v>11531</v>
      </c>
      <c r="AE1614" s="50">
        <v>1</v>
      </c>
      <c r="AF1614" s="97">
        <v>7</v>
      </c>
      <c r="AG1614" s="92">
        <v>74</v>
      </c>
      <c r="AH1614" s="93">
        <v>-0.51270705410285899</v>
      </c>
      <c r="AI1614" s="94">
        <v>0.73789788685403002</v>
      </c>
      <c r="AJ1614" s="95">
        <v>0</v>
      </c>
      <c r="AK1614" s="95">
        <v>0</v>
      </c>
      <c r="AL1614" s="96">
        <v>0</v>
      </c>
      <c r="AM1614" s="10">
        <v>8.7329459190368599</v>
      </c>
      <c r="AN1614" s="10">
        <v>1.220703125E-3</v>
      </c>
      <c r="AO1614" s="10">
        <v>5.9499894782557696</v>
      </c>
      <c r="AP1614" s="10">
        <v>1.23576687904858E-6</v>
      </c>
      <c r="AQ1614" s="3" t="s">
        <v>12649</v>
      </c>
    </row>
    <row r="1615" spans="1:43" x14ac:dyDescent="0.2">
      <c r="A1615" s="3" t="s">
        <v>3787</v>
      </c>
      <c r="B1615" s="7" t="s">
        <v>12651</v>
      </c>
      <c r="C1615" s="85">
        <v>1873823</v>
      </c>
      <c r="D1615" s="85">
        <v>1878595</v>
      </c>
      <c r="E1615" s="15" t="s">
        <v>21061</v>
      </c>
      <c r="F1615" s="5" t="s">
        <v>9400</v>
      </c>
      <c r="G1615" s="5">
        <v>4770</v>
      </c>
      <c r="H1615" s="40">
        <v>0</v>
      </c>
      <c r="I1615" s="17" t="s">
        <v>21897</v>
      </c>
      <c r="K1615" s="50">
        <v>1590</v>
      </c>
      <c r="L1615" s="7" t="s">
        <v>9253</v>
      </c>
      <c r="M1615" s="89">
        <v>0</v>
      </c>
      <c r="N1615" s="89"/>
      <c r="O1615" s="89" t="s">
        <v>9249</v>
      </c>
      <c r="P1615" s="6" t="s">
        <v>4667</v>
      </c>
      <c r="Q1615" s="6" t="s">
        <v>6798</v>
      </c>
      <c r="R1615" s="6" t="s">
        <v>6799</v>
      </c>
      <c r="S1615" s="6" t="s">
        <v>6800</v>
      </c>
      <c r="T1615" s="6" t="s">
        <v>4618</v>
      </c>
      <c r="U1615" s="6" t="s">
        <v>4618</v>
      </c>
      <c r="V1615" s="6" t="s">
        <v>4618</v>
      </c>
      <c r="W1615" s="6" t="s">
        <v>4618</v>
      </c>
      <c r="X1615" s="6" t="s">
        <v>4618</v>
      </c>
      <c r="Y1615" s="6" t="s">
        <v>6801</v>
      </c>
      <c r="Z1615" s="6" t="s">
        <v>4618</v>
      </c>
      <c r="AA1615" s="38" t="s">
        <v>4618</v>
      </c>
      <c r="AB1615" s="8" t="s">
        <v>12532</v>
      </c>
      <c r="AC1615" s="8" t="s">
        <v>22770</v>
      </c>
      <c r="AD1615" s="9" t="s">
        <v>11535</v>
      </c>
      <c r="AE1615" s="50">
        <v>1</v>
      </c>
      <c r="AF1615" s="97">
        <v>1</v>
      </c>
      <c r="AG1615" s="92">
        <v>9</v>
      </c>
      <c r="AH1615" s="93" t="s">
        <v>9258</v>
      </c>
      <c r="AI1615" s="94" t="s">
        <v>9258</v>
      </c>
      <c r="AJ1615" s="95">
        <v>0.1161317484522905</v>
      </c>
      <c r="AK1615" s="95">
        <v>9.2839911514919077E-2</v>
      </c>
      <c r="AL1615" s="96">
        <v>0</v>
      </c>
      <c r="AM1615" s="10">
        <v>6.8359374999999902</v>
      </c>
      <c r="AN1615" s="10">
        <v>0</v>
      </c>
      <c r="AO1615" s="10">
        <v>4.1596500000000001</v>
      </c>
      <c r="AP1615" s="10">
        <v>0</v>
      </c>
      <c r="AQ1615" s="3" t="s">
        <v>12642</v>
      </c>
    </row>
    <row r="1616" spans="1:43" x14ac:dyDescent="0.2">
      <c r="A1616" s="3" t="s">
        <v>2927</v>
      </c>
      <c r="B1616" s="7" t="s">
        <v>12651</v>
      </c>
      <c r="C1616" s="85">
        <v>1879751</v>
      </c>
      <c r="D1616" s="85">
        <v>1879623</v>
      </c>
      <c r="E1616" s="15" t="s">
        <v>21064</v>
      </c>
      <c r="F1616" s="5" t="s">
        <v>9399</v>
      </c>
      <c r="G1616" s="5">
        <v>126</v>
      </c>
      <c r="H1616" s="40">
        <v>1</v>
      </c>
      <c r="J1616" s="36" t="s">
        <v>2724</v>
      </c>
      <c r="K1616" s="50">
        <v>42</v>
      </c>
      <c r="L1616" s="7" t="s">
        <v>9252</v>
      </c>
      <c r="M1616" s="89">
        <v>1</v>
      </c>
      <c r="N1616" s="89"/>
      <c r="O1616" s="89" t="s">
        <v>9248</v>
      </c>
      <c r="P1616" s="6" t="s">
        <v>4618</v>
      </c>
      <c r="Q1616" s="6" t="s">
        <v>4618</v>
      </c>
      <c r="R1616" s="6" t="s">
        <v>4618</v>
      </c>
      <c r="S1616" s="6" t="s">
        <v>4618</v>
      </c>
      <c r="T1616" s="6" t="s">
        <v>4618</v>
      </c>
      <c r="U1616" s="6" t="s">
        <v>4618</v>
      </c>
      <c r="V1616" s="6" t="s">
        <v>4618</v>
      </c>
      <c r="W1616" s="6" t="s">
        <v>4618</v>
      </c>
      <c r="X1616" s="6" t="s">
        <v>4618</v>
      </c>
      <c r="Y1616" s="6" t="s">
        <v>4618</v>
      </c>
      <c r="Z1616" s="6" t="s">
        <v>4618</v>
      </c>
      <c r="AA1616" s="38" t="s">
        <v>4619</v>
      </c>
      <c r="AB1616" s="8"/>
      <c r="AC1616" s="8"/>
      <c r="AD1616" s="9"/>
      <c r="AE1616" s="50">
        <v>1</v>
      </c>
      <c r="AF1616" s="97">
        <v>1</v>
      </c>
      <c r="AG1616" s="92">
        <v>2</v>
      </c>
      <c r="AH1616" s="93" t="s">
        <v>9258</v>
      </c>
      <c r="AI1616" s="94" t="s">
        <v>9258</v>
      </c>
      <c r="AJ1616" s="95">
        <v>180.09723553262705</v>
      </c>
      <c r="AK1616" s="95">
        <v>170.99816260422304</v>
      </c>
      <c r="AL1616" s="96">
        <v>167.96416439287759</v>
      </c>
      <c r="AM1616" s="10">
        <v>0</v>
      </c>
      <c r="AN1616" s="10">
        <v>0</v>
      </c>
      <c r="AO1616" s="10">
        <v>2.5499999999999998</v>
      </c>
      <c r="AP1616" s="10">
        <v>0</v>
      </c>
      <c r="AQ1616" s="3" t="s">
        <v>12642</v>
      </c>
    </row>
    <row r="1617" spans="1:43" x14ac:dyDescent="0.2">
      <c r="A1617" s="3" t="s">
        <v>3789</v>
      </c>
      <c r="B1617" s="7" t="s">
        <v>12651</v>
      </c>
      <c r="C1617" s="85">
        <v>1880554</v>
      </c>
      <c r="D1617" s="85">
        <v>1879808</v>
      </c>
      <c r="E1617" s="15" t="s">
        <v>21063</v>
      </c>
      <c r="F1617" s="5" t="s">
        <v>9400</v>
      </c>
      <c r="G1617" s="5">
        <v>744</v>
      </c>
      <c r="H1617" s="40">
        <v>0</v>
      </c>
      <c r="I1617" s="17" t="s">
        <v>21899</v>
      </c>
      <c r="J1617" s="36" t="s">
        <v>1492</v>
      </c>
      <c r="K1617" s="50">
        <v>248</v>
      </c>
      <c r="L1617" s="7" t="s">
        <v>9253</v>
      </c>
      <c r="M1617" s="89">
        <v>0</v>
      </c>
      <c r="N1617" s="89"/>
      <c r="O1617" s="89" t="s">
        <v>9249</v>
      </c>
      <c r="P1617" s="6" t="s">
        <v>4881</v>
      </c>
      <c r="Q1617" s="6" t="s">
        <v>6802</v>
      </c>
      <c r="R1617" s="6" t="s">
        <v>6803</v>
      </c>
      <c r="S1617" s="6" t="s">
        <v>4618</v>
      </c>
      <c r="T1617" s="6" t="s">
        <v>4618</v>
      </c>
      <c r="U1617" s="6" t="s">
        <v>4618</v>
      </c>
      <c r="V1617" s="6" t="s">
        <v>4885</v>
      </c>
      <c r="W1617" s="6" t="s">
        <v>4618</v>
      </c>
      <c r="X1617" s="6" t="s">
        <v>4618</v>
      </c>
      <c r="Y1617" s="6" t="s">
        <v>4886</v>
      </c>
      <c r="Z1617" s="6" t="s">
        <v>4618</v>
      </c>
      <c r="AA1617" s="38" t="s">
        <v>4618</v>
      </c>
      <c r="AB1617" s="8" t="s">
        <v>12534</v>
      </c>
      <c r="AC1617" s="8" t="s">
        <v>22770</v>
      </c>
      <c r="AD1617" s="9" t="s">
        <v>11590</v>
      </c>
      <c r="AE1617" s="50">
        <v>1</v>
      </c>
      <c r="AF1617" s="97">
        <v>12</v>
      </c>
      <c r="AG1617" s="92">
        <v>140</v>
      </c>
      <c r="AH1617" s="93">
        <v>-4.1424409252887602E-2</v>
      </c>
      <c r="AI1617" s="94">
        <v>0.98556098663272496</v>
      </c>
      <c r="AJ1617" s="95">
        <v>461.92017030441235</v>
      </c>
      <c r="AK1617" s="95">
        <v>653.98670777410564</v>
      </c>
      <c r="AL1617" s="96">
        <v>408.66306589190106</v>
      </c>
      <c r="AM1617" s="10">
        <v>9.99999244904458</v>
      </c>
      <c r="AN1617" s="10">
        <v>0</v>
      </c>
      <c r="AO1617" s="10">
        <v>7.3353665209991403</v>
      </c>
      <c r="AP1617" s="10">
        <v>3.0260356541606998E-3</v>
      </c>
      <c r="AQ1617" s="3" t="s">
        <v>12643</v>
      </c>
    </row>
    <row r="1618" spans="1:43" x14ac:dyDescent="0.2">
      <c r="A1618" s="3" t="s">
        <v>3790</v>
      </c>
      <c r="B1618" s="7" t="s">
        <v>12651</v>
      </c>
      <c r="C1618" s="85">
        <v>1882198</v>
      </c>
      <c r="D1618" s="85">
        <v>1880645</v>
      </c>
      <c r="E1618" s="15" t="s">
        <v>21063</v>
      </c>
      <c r="F1618" s="5" t="s">
        <v>9400</v>
      </c>
      <c r="G1618" s="5">
        <v>1551</v>
      </c>
      <c r="H1618" s="40">
        <v>0</v>
      </c>
      <c r="I1618" s="17" t="s">
        <v>21900</v>
      </c>
      <c r="J1618" s="36" t="s">
        <v>1493</v>
      </c>
      <c r="K1618" s="50">
        <v>517</v>
      </c>
      <c r="L1618" s="7" t="s">
        <v>9254</v>
      </c>
      <c r="M1618" s="89">
        <v>2</v>
      </c>
      <c r="N1618" s="89"/>
      <c r="O1618" s="89" t="s">
        <v>9248</v>
      </c>
      <c r="P1618" s="6" t="s">
        <v>5336</v>
      </c>
      <c r="Q1618" s="6" t="s">
        <v>4618</v>
      </c>
      <c r="R1618" s="6" t="s">
        <v>6804</v>
      </c>
      <c r="S1618" s="6" t="s">
        <v>6805</v>
      </c>
      <c r="T1618" s="6" t="s">
        <v>4618</v>
      </c>
      <c r="U1618" s="6" t="s">
        <v>4618</v>
      </c>
      <c r="V1618" s="6" t="s">
        <v>4618</v>
      </c>
      <c r="W1618" s="6" t="s">
        <v>4618</v>
      </c>
      <c r="X1618" s="6" t="s">
        <v>4618</v>
      </c>
      <c r="Y1618" s="6" t="s">
        <v>5493</v>
      </c>
      <c r="Z1618" s="6" t="s">
        <v>4618</v>
      </c>
      <c r="AA1618" s="38" t="s">
        <v>4619</v>
      </c>
      <c r="AB1618" s="8" t="s">
        <v>12535</v>
      </c>
      <c r="AC1618" s="8" t="s">
        <v>22770</v>
      </c>
      <c r="AD1618" s="9" t="s">
        <v>11531</v>
      </c>
      <c r="AE1618" s="50">
        <v>1</v>
      </c>
      <c r="AF1618" s="97">
        <v>97</v>
      </c>
      <c r="AG1618" s="92">
        <v>1528</v>
      </c>
      <c r="AH1618" s="93">
        <v>-0.61182461577115199</v>
      </c>
      <c r="AI1618" s="94">
        <v>0.213204492109456</v>
      </c>
      <c r="AJ1618" s="95">
        <v>387.60801951896025</v>
      </c>
      <c r="AK1618" s="95">
        <v>476.37843338012004</v>
      </c>
      <c r="AL1618" s="96">
        <v>380.92079090612822</v>
      </c>
      <c r="AM1618" s="10">
        <v>10</v>
      </c>
      <c r="AN1618" s="10">
        <v>0</v>
      </c>
      <c r="AO1618" s="10">
        <v>9.9967982651482892</v>
      </c>
      <c r="AP1618" s="10">
        <v>1.7462184793135499E-3</v>
      </c>
      <c r="AQ1618" s="3" t="s">
        <v>12649</v>
      </c>
    </row>
    <row r="1619" spans="1:43" x14ac:dyDescent="0.2">
      <c r="A1619" s="3" t="s">
        <v>3791</v>
      </c>
      <c r="B1619" s="7" t="s">
        <v>12651</v>
      </c>
      <c r="C1619" s="85">
        <v>1883403</v>
      </c>
      <c r="D1619" s="85">
        <v>1882210</v>
      </c>
      <c r="E1619" s="15" t="s">
        <v>21062</v>
      </c>
      <c r="F1619" s="5" t="s">
        <v>9400</v>
      </c>
      <c r="G1619" s="5">
        <v>1191</v>
      </c>
      <c r="H1619" s="40">
        <v>0</v>
      </c>
      <c r="I1619" s="17" t="s">
        <v>21901</v>
      </c>
      <c r="J1619" s="36" t="s">
        <v>1494</v>
      </c>
      <c r="K1619" s="50">
        <v>397</v>
      </c>
      <c r="L1619" s="7" t="s">
        <v>9252</v>
      </c>
      <c r="M1619" s="89">
        <v>1</v>
      </c>
      <c r="N1619" s="89"/>
      <c r="O1619" s="89" t="s">
        <v>9249</v>
      </c>
      <c r="P1619" s="6" t="s">
        <v>4618</v>
      </c>
      <c r="Q1619" s="6" t="s">
        <v>4618</v>
      </c>
      <c r="R1619" s="6" t="s">
        <v>4618</v>
      </c>
      <c r="S1619" s="6" t="s">
        <v>4618</v>
      </c>
      <c r="T1619" s="6" t="s">
        <v>4618</v>
      </c>
      <c r="U1619" s="6" t="s">
        <v>4618</v>
      </c>
      <c r="V1619" s="6" t="s">
        <v>4618</v>
      </c>
      <c r="W1619" s="6" t="s">
        <v>4618</v>
      </c>
      <c r="X1619" s="6" t="s">
        <v>4618</v>
      </c>
      <c r="Y1619" s="6" t="s">
        <v>4618</v>
      </c>
      <c r="Z1619" s="6" t="s">
        <v>4618</v>
      </c>
      <c r="AA1619" s="38" t="s">
        <v>4619</v>
      </c>
      <c r="AB1619" s="8" t="s">
        <v>12536</v>
      </c>
      <c r="AC1619" s="8" t="s">
        <v>22770</v>
      </c>
      <c r="AD1619" s="9" t="s">
        <v>11531</v>
      </c>
      <c r="AE1619" s="50">
        <v>1</v>
      </c>
      <c r="AF1619" s="97">
        <v>89</v>
      </c>
      <c r="AG1619" s="92">
        <v>1865</v>
      </c>
      <c r="AH1619" s="93">
        <v>-0.35650696322584802</v>
      </c>
      <c r="AI1619" s="94">
        <v>0.45297423689687599</v>
      </c>
      <c r="AJ1619" s="95">
        <v>878.83942362645973</v>
      </c>
      <c r="AK1619" s="95">
        <v>926.93607011144809</v>
      </c>
      <c r="AL1619" s="96">
        <v>950.25071515829995</v>
      </c>
      <c r="AM1619" s="10">
        <v>10</v>
      </c>
      <c r="AN1619" s="10">
        <v>0</v>
      </c>
      <c r="AO1619" s="10">
        <v>9.9999999999899902</v>
      </c>
      <c r="AP1619" s="10">
        <v>2.5242030687877499E-12</v>
      </c>
      <c r="AQ1619" s="3" t="s">
        <v>12649</v>
      </c>
    </row>
    <row r="1620" spans="1:43" x14ac:dyDescent="0.2">
      <c r="A1620" s="3" t="s">
        <v>3792</v>
      </c>
      <c r="B1620" s="7" t="s">
        <v>12651</v>
      </c>
      <c r="C1620" s="85">
        <v>1883785</v>
      </c>
      <c r="D1620" s="85">
        <v>1884879</v>
      </c>
      <c r="E1620" s="15" t="s">
        <v>21059</v>
      </c>
      <c r="F1620" s="5" t="s">
        <v>9400</v>
      </c>
      <c r="G1620" s="5">
        <v>1092</v>
      </c>
      <c r="H1620" s="40">
        <v>0</v>
      </c>
      <c r="I1620" s="17" t="s">
        <v>21902</v>
      </c>
      <c r="J1620" s="36" t="s">
        <v>1495</v>
      </c>
      <c r="K1620" s="50">
        <v>364</v>
      </c>
      <c r="L1620" s="7" t="s">
        <v>9255</v>
      </c>
      <c r="M1620" s="89">
        <v>0</v>
      </c>
      <c r="N1620" s="89"/>
      <c r="O1620" s="89" t="s">
        <v>9249</v>
      </c>
      <c r="P1620" s="6" t="s">
        <v>6806</v>
      </c>
      <c r="Q1620" s="6" t="s">
        <v>6807</v>
      </c>
      <c r="R1620" s="6" t="s">
        <v>6808</v>
      </c>
      <c r="S1620" s="6" t="s">
        <v>4618</v>
      </c>
      <c r="T1620" s="6" t="s">
        <v>6809</v>
      </c>
      <c r="U1620" s="6" t="s">
        <v>4618</v>
      </c>
      <c r="V1620" s="6" t="s">
        <v>4618</v>
      </c>
      <c r="W1620" s="6" t="s">
        <v>4618</v>
      </c>
      <c r="X1620" s="6" t="s">
        <v>4618</v>
      </c>
      <c r="Y1620" s="6" t="s">
        <v>5512</v>
      </c>
      <c r="Z1620" s="6" t="s">
        <v>6810</v>
      </c>
      <c r="AA1620" s="38" t="s">
        <v>4618</v>
      </c>
      <c r="AB1620" s="8" t="s">
        <v>12537</v>
      </c>
      <c r="AC1620" s="8" t="s">
        <v>22770</v>
      </c>
      <c r="AD1620" s="9" t="s">
        <v>11544</v>
      </c>
      <c r="AE1620" s="50">
        <v>1</v>
      </c>
      <c r="AF1620" s="97">
        <v>14</v>
      </c>
      <c r="AG1620" s="92">
        <v>100</v>
      </c>
      <c r="AH1620" s="93">
        <v>-6.6944444506133599E-2</v>
      </c>
      <c r="AI1620" s="94">
        <v>0.97660549174651701</v>
      </c>
      <c r="AJ1620" s="95">
        <v>83.374464398746412</v>
      </c>
      <c r="AK1620" s="95">
        <v>62.583765886089886</v>
      </c>
      <c r="AL1620" s="96">
        <v>99.189332232427333</v>
      </c>
      <c r="AM1620" s="10">
        <v>2.2737367544323201E-13</v>
      </c>
      <c r="AN1620" s="10">
        <v>9.9720866632448804</v>
      </c>
      <c r="AO1620" s="10">
        <v>8.8363554469019991</v>
      </c>
      <c r="AP1620" s="10">
        <v>7.8268117315137595E-2</v>
      </c>
      <c r="AQ1620" s="3" t="s">
        <v>12645</v>
      </c>
    </row>
    <row r="1621" spans="1:43" x14ac:dyDescent="0.2">
      <c r="A1621" s="3" t="s">
        <v>3793</v>
      </c>
      <c r="B1621" s="7" t="s">
        <v>12651</v>
      </c>
      <c r="C1621" s="85">
        <v>1885417</v>
      </c>
      <c r="D1621" s="85">
        <v>1885166</v>
      </c>
      <c r="E1621" s="15" t="s">
        <v>21063</v>
      </c>
      <c r="F1621" s="5" t="s">
        <v>9400</v>
      </c>
      <c r="G1621" s="5">
        <v>249</v>
      </c>
      <c r="H1621" s="40">
        <v>1</v>
      </c>
      <c r="I1621" s="17" t="s">
        <v>21903</v>
      </c>
      <c r="J1621" s="36" t="s">
        <v>1496</v>
      </c>
      <c r="K1621" s="50">
        <v>83</v>
      </c>
      <c r="L1621" s="7" t="s">
        <v>9254</v>
      </c>
      <c r="M1621" s="89">
        <v>1</v>
      </c>
      <c r="N1621" s="89"/>
      <c r="O1621" s="89" t="s">
        <v>9249</v>
      </c>
      <c r="P1621" s="6" t="s">
        <v>4618</v>
      </c>
      <c r="Q1621" s="6" t="s">
        <v>4618</v>
      </c>
      <c r="R1621" s="6" t="s">
        <v>4618</v>
      </c>
      <c r="S1621" s="6" t="s">
        <v>4618</v>
      </c>
      <c r="T1621" s="6" t="s">
        <v>4618</v>
      </c>
      <c r="U1621" s="6" t="s">
        <v>4618</v>
      </c>
      <c r="V1621" s="6" t="s">
        <v>4618</v>
      </c>
      <c r="W1621" s="6" t="s">
        <v>4618</v>
      </c>
      <c r="X1621" s="6" t="s">
        <v>4618</v>
      </c>
      <c r="Y1621" s="6" t="s">
        <v>4618</v>
      </c>
      <c r="Z1621" s="6" t="s">
        <v>4618</v>
      </c>
      <c r="AA1621" s="38" t="s">
        <v>4619</v>
      </c>
      <c r="AB1621" s="8"/>
      <c r="AC1621" s="8"/>
      <c r="AD1621" s="9"/>
      <c r="AE1621" s="50">
        <v>0</v>
      </c>
      <c r="AF1621" s="97">
        <v>0</v>
      </c>
      <c r="AG1621" s="92">
        <v>0</v>
      </c>
      <c r="AH1621" s="93" t="s">
        <v>9258</v>
      </c>
      <c r="AI1621" s="94" t="s">
        <v>9258</v>
      </c>
      <c r="AJ1621" s="95">
        <v>181.24909328816321</v>
      </c>
      <c r="AK1621" s="95">
        <v>168.45580896973698</v>
      </c>
      <c r="AL1621" s="96">
        <v>190.72625719157944</v>
      </c>
      <c r="AM1621" s="10"/>
      <c r="AN1621" s="10"/>
      <c r="AO1621" s="10"/>
      <c r="AP1621" s="10"/>
    </row>
    <row r="1622" spans="1:43" x14ac:dyDescent="0.2">
      <c r="A1622" s="3" t="s">
        <v>3794</v>
      </c>
      <c r="B1622" s="7" t="s">
        <v>12651</v>
      </c>
      <c r="C1622" s="85">
        <v>1886168</v>
      </c>
      <c r="D1622" s="85">
        <v>1886596</v>
      </c>
      <c r="E1622" s="15" t="s">
        <v>21061</v>
      </c>
      <c r="F1622" s="5" t="s">
        <v>9400</v>
      </c>
      <c r="G1622" s="5">
        <v>426</v>
      </c>
      <c r="H1622" s="40">
        <v>0</v>
      </c>
      <c r="I1622" s="17" t="s">
        <v>21904</v>
      </c>
      <c r="J1622" s="36" t="s">
        <v>1497</v>
      </c>
      <c r="K1622" s="50">
        <v>142</v>
      </c>
      <c r="L1622" s="7" t="s">
        <v>9252</v>
      </c>
      <c r="M1622" s="89">
        <v>0</v>
      </c>
      <c r="N1622" s="89"/>
      <c r="O1622" s="89" t="s">
        <v>9249</v>
      </c>
      <c r="P1622" s="6" t="s">
        <v>6811</v>
      </c>
      <c r="Q1622" s="6" t="s">
        <v>6812</v>
      </c>
      <c r="R1622" s="6" t="s">
        <v>6813</v>
      </c>
      <c r="S1622" s="6" t="s">
        <v>4618</v>
      </c>
      <c r="T1622" s="6" t="s">
        <v>4618</v>
      </c>
      <c r="U1622" s="6" t="s">
        <v>4618</v>
      </c>
      <c r="V1622" s="6" t="s">
        <v>4618</v>
      </c>
      <c r="W1622" s="6" t="s">
        <v>4618</v>
      </c>
      <c r="X1622" s="6" t="s">
        <v>4618</v>
      </c>
      <c r="Y1622" s="6" t="s">
        <v>6022</v>
      </c>
      <c r="Z1622" s="6" t="s">
        <v>4618</v>
      </c>
      <c r="AA1622" s="38" t="s">
        <v>4618</v>
      </c>
      <c r="AB1622" s="8" t="s">
        <v>12538</v>
      </c>
      <c r="AC1622" s="8" t="s">
        <v>22770</v>
      </c>
      <c r="AD1622" s="9" t="s">
        <v>11531</v>
      </c>
      <c r="AE1622" s="50">
        <v>1</v>
      </c>
      <c r="AF1622" s="97">
        <v>29</v>
      </c>
      <c r="AG1622" s="92">
        <v>475</v>
      </c>
      <c r="AH1622" s="93">
        <v>0.18397163679862999</v>
      </c>
      <c r="AI1622" s="94">
        <v>0.779408563968778</v>
      </c>
      <c r="AJ1622" s="95">
        <v>159.47966057543948</v>
      </c>
      <c r="AK1622" s="95">
        <v>171.39675971985059</v>
      </c>
      <c r="AL1622" s="96">
        <v>166.39391744888232</v>
      </c>
      <c r="AM1622" s="10">
        <v>0</v>
      </c>
      <c r="AN1622" s="10">
        <v>9.9999997377389196</v>
      </c>
      <c r="AO1622" s="10">
        <v>9.8855309823417894</v>
      </c>
      <c r="AP1622" s="10">
        <v>5.9024709646227899E-2</v>
      </c>
      <c r="AQ1622" s="3" t="s">
        <v>12645</v>
      </c>
    </row>
    <row r="1623" spans="1:43" x14ac:dyDescent="0.2">
      <c r="A1623" s="3" t="s">
        <v>3795</v>
      </c>
      <c r="B1623" s="7" t="s">
        <v>12651</v>
      </c>
      <c r="C1623" s="85">
        <v>1887023</v>
      </c>
      <c r="D1623" s="85">
        <v>1886883</v>
      </c>
      <c r="E1623" s="15" t="s">
        <v>21064</v>
      </c>
      <c r="F1623" s="5" t="s">
        <v>9400</v>
      </c>
      <c r="G1623" s="5">
        <v>138</v>
      </c>
      <c r="H1623" s="40">
        <v>1</v>
      </c>
      <c r="I1623" s="17" t="s">
        <v>21905</v>
      </c>
      <c r="J1623" s="36" t="s">
        <v>2559</v>
      </c>
      <c r="K1623" s="50">
        <v>46</v>
      </c>
      <c r="L1623" s="7" t="s">
        <v>9252</v>
      </c>
      <c r="M1623" s="89">
        <v>0</v>
      </c>
      <c r="N1623" s="89"/>
      <c r="O1623" s="89" t="s">
        <v>9249</v>
      </c>
      <c r="P1623" s="6" t="s">
        <v>4618</v>
      </c>
      <c r="Q1623" s="6" t="s">
        <v>4618</v>
      </c>
      <c r="R1623" s="6" t="s">
        <v>4618</v>
      </c>
      <c r="S1623" s="6" t="s">
        <v>4618</v>
      </c>
      <c r="T1623" s="6" t="s">
        <v>4618</v>
      </c>
      <c r="U1623" s="6" t="s">
        <v>4618</v>
      </c>
      <c r="V1623" s="6" t="s">
        <v>4618</v>
      </c>
      <c r="W1623" s="6" t="s">
        <v>4618</v>
      </c>
      <c r="X1623" s="6" t="s">
        <v>4618</v>
      </c>
      <c r="Y1623" s="6" t="s">
        <v>4618</v>
      </c>
      <c r="Z1623" s="6" t="s">
        <v>4618</v>
      </c>
      <c r="AA1623" s="38" t="s">
        <v>4618</v>
      </c>
      <c r="AB1623" s="8"/>
      <c r="AC1623" s="8"/>
      <c r="AD1623" s="9"/>
      <c r="AE1623" s="50">
        <v>0</v>
      </c>
      <c r="AF1623" s="97">
        <v>0</v>
      </c>
      <c r="AG1623" s="92">
        <v>0</v>
      </c>
      <c r="AH1623" s="93" t="s">
        <v>9258</v>
      </c>
      <c r="AI1623" s="94" t="s">
        <v>9258</v>
      </c>
      <c r="AJ1623" s="95">
        <v>769.44119473842136</v>
      </c>
      <c r="AK1623" s="95">
        <v>926.85046641243127</v>
      </c>
      <c r="AL1623" s="96">
        <v>693.79103298830478</v>
      </c>
      <c r="AM1623" s="10"/>
      <c r="AN1623" s="10"/>
      <c r="AO1623" s="10"/>
      <c r="AP1623" s="10"/>
    </row>
    <row r="1624" spans="1:43" x14ac:dyDescent="0.2">
      <c r="A1624" s="3" t="s">
        <v>3796</v>
      </c>
      <c r="B1624" s="7" t="s">
        <v>12651</v>
      </c>
      <c r="C1624" s="85">
        <v>1887933</v>
      </c>
      <c r="D1624" s="85">
        <v>1887370</v>
      </c>
      <c r="E1624" s="15" t="s">
        <v>21062</v>
      </c>
      <c r="F1624" s="5" t="s">
        <v>9400</v>
      </c>
      <c r="G1624" s="5">
        <v>561</v>
      </c>
      <c r="H1624" s="40">
        <v>0</v>
      </c>
      <c r="I1624" s="17" t="s">
        <v>21906</v>
      </c>
      <c r="J1624" s="36" t="s">
        <v>1498</v>
      </c>
      <c r="K1624" s="50">
        <v>187</v>
      </c>
      <c r="L1624" s="7" t="s">
        <v>9253</v>
      </c>
      <c r="M1624" s="89">
        <v>0</v>
      </c>
      <c r="N1624" s="89"/>
      <c r="O1624" s="89" t="s">
        <v>9249</v>
      </c>
      <c r="P1624" s="6" t="s">
        <v>4618</v>
      </c>
      <c r="Q1624" s="6" t="s">
        <v>4618</v>
      </c>
      <c r="R1624" s="6" t="s">
        <v>5754</v>
      </c>
      <c r="S1624" s="6" t="s">
        <v>4618</v>
      </c>
      <c r="T1624" s="6" t="s">
        <v>4618</v>
      </c>
      <c r="U1624" s="6" t="s">
        <v>4618</v>
      </c>
      <c r="V1624" s="6" t="s">
        <v>4618</v>
      </c>
      <c r="W1624" s="6" t="s">
        <v>4618</v>
      </c>
      <c r="X1624" s="6" t="s">
        <v>4618</v>
      </c>
      <c r="Y1624" s="6" t="s">
        <v>5755</v>
      </c>
      <c r="Z1624" s="6" t="s">
        <v>4618</v>
      </c>
      <c r="AA1624" s="38" t="s">
        <v>4618</v>
      </c>
      <c r="AB1624" s="8" t="s">
        <v>12327</v>
      </c>
      <c r="AC1624" s="8" t="s">
        <v>22770</v>
      </c>
      <c r="AD1624" s="9" t="s">
        <v>11531</v>
      </c>
      <c r="AE1624" s="50">
        <v>1</v>
      </c>
      <c r="AF1624" s="97">
        <v>1</v>
      </c>
      <c r="AG1624" s="92">
        <v>2</v>
      </c>
      <c r="AH1624" s="93" t="s">
        <v>9258</v>
      </c>
      <c r="AI1624" s="94" t="s">
        <v>9258</v>
      </c>
      <c r="AJ1624" s="95">
        <v>229.13150875719631</v>
      </c>
      <c r="AK1624" s="95">
        <v>306.45862195894904</v>
      </c>
      <c r="AL1624" s="96">
        <v>203.23747177050643</v>
      </c>
      <c r="AM1624" s="10">
        <v>0</v>
      </c>
      <c r="AN1624" s="10">
        <v>0</v>
      </c>
      <c r="AO1624" s="10">
        <v>2.5499999999999998</v>
      </c>
      <c r="AP1624" s="10">
        <v>0</v>
      </c>
      <c r="AQ1624" s="3" t="s">
        <v>12642</v>
      </c>
    </row>
    <row r="1625" spans="1:43" x14ac:dyDescent="0.2">
      <c r="A1625" s="3" t="s">
        <v>3797</v>
      </c>
      <c r="B1625" s="7" t="s">
        <v>12651</v>
      </c>
      <c r="C1625" s="85">
        <v>1888001</v>
      </c>
      <c r="D1625" s="85">
        <v>1888684</v>
      </c>
      <c r="E1625" s="15" t="s">
        <v>21061</v>
      </c>
      <c r="F1625" s="5" t="s">
        <v>9400</v>
      </c>
      <c r="G1625" s="5">
        <v>681</v>
      </c>
      <c r="H1625" s="40">
        <v>0</v>
      </c>
      <c r="I1625" s="17" t="s">
        <v>21907</v>
      </c>
      <c r="J1625" s="36" t="s">
        <v>1499</v>
      </c>
      <c r="K1625" s="50">
        <v>227</v>
      </c>
      <c r="L1625" s="7" t="s">
        <v>9253</v>
      </c>
      <c r="M1625" s="89">
        <v>0</v>
      </c>
      <c r="N1625" s="89"/>
      <c r="O1625" s="89" t="s">
        <v>9249</v>
      </c>
      <c r="P1625" s="6" t="s">
        <v>5710</v>
      </c>
      <c r="Q1625" s="6" t="s">
        <v>6814</v>
      </c>
      <c r="R1625" s="6" t="s">
        <v>5712</v>
      </c>
      <c r="S1625" s="6" t="s">
        <v>4618</v>
      </c>
      <c r="T1625" s="6" t="s">
        <v>4618</v>
      </c>
      <c r="U1625" s="6" t="s">
        <v>4618</v>
      </c>
      <c r="V1625" s="6" t="s">
        <v>5713</v>
      </c>
      <c r="W1625" s="6" t="s">
        <v>4618</v>
      </c>
      <c r="X1625" s="6" t="s">
        <v>5714</v>
      </c>
      <c r="Y1625" s="6" t="s">
        <v>6815</v>
      </c>
      <c r="Z1625" s="6" t="s">
        <v>4618</v>
      </c>
      <c r="AA1625" s="38" t="s">
        <v>4618</v>
      </c>
      <c r="AB1625" s="8" t="s">
        <v>11893</v>
      </c>
      <c r="AC1625" s="8" t="s">
        <v>22770</v>
      </c>
      <c r="AD1625" s="9" t="s">
        <v>11566</v>
      </c>
      <c r="AE1625" s="50">
        <v>1</v>
      </c>
      <c r="AF1625" s="97">
        <v>5</v>
      </c>
      <c r="AG1625" s="92">
        <v>16</v>
      </c>
      <c r="AH1625" s="93">
        <v>2.5736238176575599</v>
      </c>
      <c r="AI1625" s="94">
        <v>0.46911625030095799</v>
      </c>
      <c r="AJ1625" s="95">
        <v>132.37661057497348</v>
      </c>
      <c r="AK1625" s="95">
        <v>139.74849838561502</v>
      </c>
      <c r="AL1625" s="96">
        <v>129.39433806150689</v>
      </c>
      <c r="AM1625" s="10">
        <v>5.4479908943176198</v>
      </c>
      <c r="AN1625" s="10">
        <v>5.859375E-2</v>
      </c>
      <c r="AO1625" s="10">
        <v>4.5882284999999996</v>
      </c>
      <c r="AP1625" s="10">
        <v>0</v>
      </c>
      <c r="AQ1625" s="3" t="s">
        <v>12642</v>
      </c>
    </row>
    <row r="1626" spans="1:43" x14ac:dyDescent="0.2">
      <c r="A1626" s="3" t="s">
        <v>3799</v>
      </c>
      <c r="B1626" s="7" t="s">
        <v>12651</v>
      </c>
      <c r="C1626" s="85">
        <v>1889927</v>
      </c>
      <c r="D1626" s="85">
        <v>1889193</v>
      </c>
      <c r="E1626" s="15" t="s">
        <v>21064</v>
      </c>
      <c r="F1626" s="5" t="s">
        <v>9401</v>
      </c>
      <c r="G1626" s="5">
        <v>732</v>
      </c>
      <c r="H1626" s="40">
        <v>0</v>
      </c>
      <c r="I1626" s="17" t="s">
        <v>21909</v>
      </c>
      <c r="J1626" s="36" t="s">
        <v>1500</v>
      </c>
      <c r="K1626" s="50">
        <v>244</v>
      </c>
      <c r="L1626" s="7" t="s">
        <v>9254</v>
      </c>
      <c r="M1626" s="89">
        <v>0</v>
      </c>
      <c r="N1626" s="89"/>
      <c r="O1626" s="89" t="s">
        <v>9249</v>
      </c>
      <c r="P1626" s="6" t="s">
        <v>4682</v>
      </c>
      <c r="Q1626" s="6" t="s">
        <v>4618</v>
      </c>
      <c r="R1626" s="6" t="s">
        <v>6816</v>
      </c>
      <c r="S1626" s="6" t="s">
        <v>4618</v>
      </c>
      <c r="T1626" s="6" t="s">
        <v>4618</v>
      </c>
      <c r="U1626" s="6" t="s">
        <v>4618</v>
      </c>
      <c r="V1626" s="6" t="s">
        <v>4618</v>
      </c>
      <c r="W1626" s="6" t="s">
        <v>4618</v>
      </c>
      <c r="X1626" s="6" t="s">
        <v>4618</v>
      </c>
      <c r="Y1626" s="6" t="s">
        <v>4685</v>
      </c>
      <c r="Z1626" s="6" t="s">
        <v>4618</v>
      </c>
      <c r="AA1626" s="38" t="s">
        <v>4618</v>
      </c>
      <c r="AB1626" s="8" t="s">
        <v>12539</v>
      </c>
      <c r="AC1626" s="8" t="s">
        <v>22770</v>
      </c>
      <c r="AD1626" s="9" t="s">
        <v>11531</v>
      </c>
      <c r="AE1626" s="50">
        <v>1</v>
      </c>
      <c r="AF1626" s="97">
        <v>12</v>
      </c>
      <c r="AG1626" s="92">
        <v>105</v>
      </c>
      <c r="AH1626" s="93">
        <v>-0.184301395144292</v>
      </c>
      <c r="AI1626" s="94">
        <v>0.89525051594597105</v>
      </c>
      <c r="AJ1626" s="95">
        <v>155.67152775390792</v>
      </c>
      <c r="AK1626" s="95">
        <v>134.58679874665623</v>
      </c>
      <c r="AL1626" s="96">
        <v>186.43237911317712</v>
      </c>
      <c r="AM1626" s="10">
        <v>9.8840525634827205</v>
      </c>
      <c r="AN1626" s="10">
        <v>1.19209289550781E-6</v>
      </c>
      <c r="AO1626" s="10">
        <v>4.9999873605348304</v>
      </c>
      <c r="AP1626" s="10">
        <v>2.6128090189203501E-6</v>
      </c>
      <c r="AQ1626" s="3" t="s">
        <v>12648</v>
      </c>
    </row>
    <row r="1627" spans="1:43" x14ac:dyDescent="0.2">
      <c r="A1627" s="3" t="s">
        <v>3800</v>
      </c>
      <c r="B1627" s="7" t="s">
        <v>12651</v>
      </c>
      <c r="C1627" s="85">
        <v>1892625</v>
      </c>
      <c r="D1627" s="85">
        <v>1890190</v>
      </c>
      <c r="E1627" s="15" t="s">
        <v>21062</v>
      </c>
      <c r="F1627" s="5" t="s">
        <v>9400</v>
      </c>
      <c r="G1627" s="5">
        <v>2433</v>
      </c>
      <c r="H1627" s="40">
        <v>0</v>
      </c>
      <c r="I1627" s="17" t="s">
        <v>21910</v>
      </c>
      <c r="J1627" s="36" t="s">
        <v>1501</v>
      </c>
      <c r="K1627" s="50">
        <v>811</v>
      </c>
      <c r="L1627" s="7" t="s">
        <v>9254</v>
      </c>
      <c r="M1627" s="89">
        <v>4</v>
      </c>
      <c r="N1627" s="89"/>
      <c r="O1627" s="89" t="s">
        <v>9248</v>
      </c>
      <c r="P1627" s="6" t="s">
        <v>4618</v>
      </c>
      <c r="Q1627" s="6" t="s">
        <v>4618</v>
      </c>
      <c r="R1627" s="6" t="s">
        <v>6817</v>
      </c>
      <c r="S1627" s="6" t="s">
        <v>4618</v>
      </c>
      <c r="T1627" s="6" t="s">
        <v>4618</v>
      </c>
      <c r="U1627" s="6" t="s">
        <v>4618</v>
      </c>
      <c r="V1627" s="6" t="s">
        <v>4618</v>
      </c>
      <c r="W1627" s="6" t="s">
        <v>4618</v>
      </c>
      <c r="X1627" s="6" t="s">
        <v>4618</v>
      </c>
      <c r="Y1627" s="6" t="s">
        <v>4618</v>
      </c>
      <c r="Z1627" s="6" t="s">
        <v>6818</v>
      </c>
      <c r="AA1627" s="38" t="s">
        <v>4619</v>
      </c>
      <c r="AB1627" s="8" t="s">
        <v>9258</v>
      </c>
      <c r="AC1627" s="8" t="s">
        <v>22770</v>
      </c>
      <c r="AD1627" s="9" t="s">
        <v>11531</v>
      </c>
      <c r="AE1627" s="50">
        <v>1</v>
      </c>
      <c r="AF1627" s="97">
        <v>58</v>
      </c>
      <c r="AG1627" s="92">
        <v>443</v>
      </c>
      <c r="AH1627" s="93">
        <v>-0.58111283020960303</v>
      </c>
      <c r="AI1627" s="94">
        <v>0.386507927093931</v>
      </c>
      <c r="AJ1627" s="95">
        <v>155.07828148879835</v>
      </c>
      <c r="AK1627" s="95">
        <v>145.97178126938823</v>
      </c>
      <c r="AL1627" s="96">
        <v>180.41825771684435</v>
      </c>
      <c r="AM1627" s="10">
        <v>9.9999999999994191</v>
      </c>
      <c r="AN1627" s="10">
        <v>0</v>
      </c>
      <c r="AO1627" s="10">
        <v>9.0734899055731599</v>
      </c>
      <c r="AP1627" s="10">
        <v>2.3625545964023301E-13</v>
      </c>
      <c r="AQ1627" s="3" t="s">
        <v>12649</v>
      </c>
    </row>
    <row r="1628" spans="1:43" x14ac:dyDescent="0.2">
      <c r="A1628" s="3" t="s">
        <v>3801</v>
      </c>
      <c r="B1628" s="7" t="s">
        <v>12651</v>
      </c>
      <c r="C1628" s="85">
        <v>1894033</v>
      </c>
      <c r="D1628" s="85">
        <v>1892768</v>
      </c>
      <c r="E1628" s="15" t="s">
        <v>21063</v>
      </c>
      <c r="F1628" s="5" t="s">
        <v>9400</v>
      </c>
      <c r="G1628" s="5">
        <v>1263</v>
      </c>
      <c r="H1628" s="40">
        <v>0</v>
      </c>
      <c r="I1628" s="17" t="s">
        <v>21911</v>
      </c>
      <c r="J1628" s="36" t="s">
        <v>1502</v>
      </c>
      <c r="K1628" s="50">
        <v>421</v>
      </c>
      <c r="L1628" s="7" t="s">
        <v>9253</v>
      </c>
      <c r="M1628" s="89">
        <v>0</v>
      </c>
      <c r="N1628" s="89"/>
      <c r="O1628" s="89" t="s">
        <v>9251</v>
      </c>
      <c r="P1628" s="6" t="s">
        <v>5968</v>
      </c>
      <c r="Q1628" s="6" t="s">
        <v>6819</v>
      </c>
      <c r="R1628" s="6" t="s">
        <v>5970</v>
      </c>
      <c r="S1628" s="6" t="s">
        <v>4618</v>
      </c>
      <c r="T1628" s="6" t="s">
        <v>6820</v>
      </c>
      <c r="U1628" s="6" t="s">
        <v>5972</v>
      </c>
      <c r="V1628" s="6" t="s">
        <v>4618</v>
      </c>
      <c r="W1628" s="6" t="s">
        <v>4618</v>
      </c>
      <c r="X1628" s="6" t="s">
        <v>4618</v>
      </c>
      <c r="Y1628" s="6" t="s">
        <v>5996</v>
      </c>
      <c r="Z1628" s="6" t="s">
        <v>6821</v>
      </c>
      <c r="AA1628" s="38" t="s">
        <v>4618</v>
      </c>
      <c r="AB1628" s="8" t="s">
        <v>12540</v>
      </c>
      <c r="AC1628" s="8" t="s">
        <v>22770</v>
      </c>
      <c r="AD1628" s="9" t="s">
        <v>11535</v>
      </c>
      <c r="AE1628" s="50">
        <v>1</v>
      </c>
      <c r="AF1628" s="97">
        <v>19</v>
      </c>
      <c r="AG1628" s="92">
        <v>176</v>
      </c>
      <c r="AH1628" s="93">
        <v>1.1951121944038301</v>
      </c>
      <c r="AI1628" s="94">
        <v>0.19427855000958</v>
      </c>
      <c r="AJ1628" s="95">
        <v>103.98261855522583</v>
      </c>
      <c r="AK1628" s="95">
        <v>73.413050030527103</v>
      </c>
      <c r="AL1628" s="96">
        <v>144.31574370530299</v>
      </c>
      <c r="AM1628" s="10">
        <v>0</v>
      </c>
      <c r="AN1628" s="10">
        <v>9.9999265287377099</v>
      </c>
      <c r="AO1628" s="10">
        <v>9.3887216085518901</v>
      </c>
      <c r="AP1628" s="10">
        <v>7.0577448923714303E-4</v>
      </c>
      <c r="AQ1628" s="3" t="s">
        <v>12645</v>
      </c>
    </row>
    <row r="1629" spans="1:43" x14ac:dyDescent="0.2">
      <c r="A1629" s="3" t="s">
        <v>3802</v>
      </c>
      <c r="B1629" s="7" t="s">
        <v>12651</v>
      </c>
      <c r="C1629" s="85">
        <v>1894221</v>
      </c>
      <c r="D1629" s="85">
        <v>1894042</v>
      </c>
      <c r="E1629" s="15" t="s">
        <v>21062</v>
      </c>
      <c r="F1629" s="5" t="s">
        <v>9400</v>
      </c>
      <c r="G1629" s="5">
        <v>177</v>
      </c>
      <c r="H1629" s="40">
        <v>0</v>
      </c>
      <c r="I1629" s="17" t="s">
        <v>21912</v>
      </c>
      <c r="J1629" s="36" t="s">
        <v>1503</v>
      </c>
      <c r="K1629" s="50">
        <v>59</v>
      </c>
      <c r="L1629" s="7" t="s">
        <v>9252</v>
      </c>
      <c r="M1629" s="89">
        <v>0</v>
      </c>
      <c r="N1629" s="89" t="s">
        <v>22729</v>
      </c>
      <c r="O1629" s="89" t="s">
        <v>9250</v>
      </c>
      <c r="P1629" s="6" t="s">
        <v>4618</v>
      </c>
      <c r="Q1629" s="6" t="s">
        <v>4618</v>
      </c>
      <c r="R1629" s="6" t="s">
        <v>4618</v>
      </c>
      <c r="S1629" s="6" t="s">
        <v>4618</v>
      </c>
      <c r="T1629" s="6" t="s">
        <v>4618</v>
      </c>
      <c r="U1629" s="6" t="s">
        <v>4618</v>
      </c>
      <c r="V1629" s="6" t="s">
        <v>4620</v>
      </c>
      <c r="W1629" s="6" t="s">
        <v>4618</v>
      </c>
      <c r="X1629" s="6" t="s">
        <v>4618</v>
      </c>
      <c r="Y1629" s="6" t="s">
        <v>4618</v>
      </c>
      <c r="Z1629" s="6" t="s">
        <v>4618</v>
      </c>
      <c r="AA1629" s="38" t="s">
        <v>4618</v>
      </c>
      <c r="AB1629" s="8" t="s">
        <v>12541</v>
      </c>
      <c r="AC1629" s="8" t="s">
        <v>11556</v>
      </c>
      <c r="AD1629" s="9" t="s">
        <v>11581</v>
      </c>
      <c r="AE1629" s="50">
        <v>1</v>
      </c>
      <c r="AF1629" s="97">
        <v>8</v>
      </c>
      <c r="AG1629" s="92">
        <v>106</v>
      </c>
      <c r="AH1629" s="93">
        <v>-9.28685685601945E-2</v>
      </c>
      <c r="AI1629" s="94">
        <v>0.95691523974043502</v>
      </c>
      <c r="AJ1629" s="95">
        <v>125.81455556769038</v>
      </c>
      <c r="AK1629" s="95">
        <v>50.653455722539846</v>
      </c>
      <c r="AL1629" s="96">
        <v>128.53528851421055</v>
      </c>
      <c r="AM1629" s="10">
        <v>9.99816390595144</v>
      </c>
      <c r="AN1629" s="10">
        <v>3.4106051316484801E-12</v>
      </c>
      <c r="AO1629" s="10">
        <v>0.69702091080718398</v>
      </c>
      <c r="AP1629" s="10">
        <v>8.8904121204559594</v>
      </c>
      <c r="AQ1629" s="3" t="s">
        <v>12647</v>
      </c>
    </row>
    <row r="1630" spans="1:43" x14ac:dyDescent="0.2">
      <c r="A1630" s="3" t="s">
        <v>3803</v>
      </c>
      <c r="B1630" s="7" t="s">
        <v>12651</v>
      </c>
      <c r="C1630" s="85">
        <v>1894697</v>
      </c>
      <c r="D1630" s="85">
        <v>1895395</v>
      </c>
      <c r="E1630" s="15" t="s">
        <v>21061</v>
      </c>
      <c r="F1630" s="5" t="s">
        <v>9400</v>
      </c>
      <c r="G1630" s="5">
        <v>696</v>
      </c>
      <c r="H1630" s="40">
        <v>0</v>
      </c>
      <c r="I1630" s="17" t="s">
        <v>21913</v>
      </c>
      <c r="J1630" s="36" t="s">
        <v>1504</v>
      </c>
      <c r="K1630" s="50">
        <v>232</v>
      </c>
      <c r="L1630" s="7" t="s">
        <v>9254</v>
      </c>
      <c r="M1630" s="89">
        <v>1</v>
      </c>
      <c r="N1630" s="89"/>
      <c r="O1630" s="89" t="s">
        <v>9251</v>
      </c>
      <c r="P1630" s="6" t="s">
        <v>4895</v>
      </c>
      <c r="Q1630" s="6" t="s">
        <v>6822</v>
      </c>
      <c r="R1630" s="6" t="s">
        <v>6084</v>
      </c>
      <c r="S1630" s="6" t="s">
        <v>4618</v>
      </c>
      <c r="T1630" s="6" t="s">
        <v>4618</v>
      </c>
      <c r="U1630" s="6" t="s">
        <v>6085</v>
      </c>
      <c r="V1630" s="6" t="s">
        <v>6086</v>
      </c>
      <c r="W1630" s="6" t="s">
        <v>4618</v>
      </c>
      <c r="X1630" s="6" t="s">
        <v>4618</v>
      </c>
      <c r="Y1630" s="6" t="s">
        <v>4900</v>
      </c>
      <c r="Z1630" s="6" t="s">
        <v>4618</v>
      </c>
      <c r="AA1630" s="38" t="s">
        <v>4619</v>
      </c>
      <c r="AB1630" s="8" t="s">
        <v>11640</v>
      </c>
      <c r="AC1630" s="8" t="s">
        <v>22770</v>
      </c>
      <c r="AD1630" s="9" t="s">
        <v>11544</v>
      </c>
      <c r="AE1630" s="50">
        <v>1</v>
      </c>
      <c r="AF1630" s="97">
        <v>21</v>
      </c>
      <c r="AG1630" s="92">
        <v>255</v>
      </c>
      <c r="AH1630" s="93">
        <v>-0.26977385432557499</v>
      </c>
      <c r="AI1630" s="94">
        <v>0.74768983061565997</v>
      </c>
      <c r="AJ1630" s="95">
        <v>47.330803817472962</v>
      </c>
      <c r="AK1630" s="95">
        <v>29.173248761700922</v>
      </c>
      <c r="AL1630" s="96">
        <v>57.0698782540614</v>
      </c>
      <c r="AM1630" s="10">
        <v>9.9999999999481499</v>
      </c>
      <c r="AN1630" s="10">
        <v>0</v>
      </c>
      <c r="AO1630" s="10">
        <v>9.9791272082592197</v>
      </c>
      <c r="AP1630" s="10">
        <v>2.1682655670929299E-10</v>
      </c>
      <c r="AQ1630" s="3" t="s">
        <v>12649</v>
      </c>
    </row>
    <row r="1631" spans="1:43" x14ac:dyDescent="0.2">
      <c r="A1631" s="3" t="s">
        <v>3804</v>
      </c>
      <c r="B1631" s="7" t="s">
        <v>12651</v>
      </c>
      <c r="C1631" s="85">
        <v>1895891</v>
      </c>
      <c r="D1631" s="85">
        <v>1895397</v>
      </c>
      <c r="E1631" s="15" t="s">
        <v>21064</v>
      </c>
      <c r="F1631" s="5" t="s">
        <v>9399</v>
      </c>
      <c r="G1631" s="5">
        <v>492</v>
      </c>
      <c r="H1631" s="40">
        <v>0</v>
      </c>
      <c r="I1631" s="17" t="s">
        <v>21914</v>
      </c>
      <c r="J1631" s="36" t="s">
        <v>1505</v>
      </c>
      <c r="K1631" s="50">
        <v>164</v>
      </c>
      <c r="L1631" s="7" t="s">
        <v>9253</v>
      </c>
      <c r="M1631" s="89">
        <v>0</v>
      </c>
      <c r="N1631" s="89"/>
      <c r="O1631" s="89" t="s">
        <v>9249</v>
      </c>
      <c r="P1631" s="6" t="s">
        <v>4618</v>
      </c>
      <c r="Q1631" s="6" t="s">
        <v>4618</v>
      </c>
      <c r="R1631" s="6" t="s">
        <v>6823</v>
      </c>
      <c r="S1631" s="6" t="s">
        <v>4618</v>
      </c>
      <c r="T1631" s="6" t="s">
        <v>4618</v>
      </c>
      <c r="U1631" s="6" t="s">
        <v>4618</v>
      </c>
      <c r="V1631" s="6" t="s">
        <v>4618</v>
      </c>
      <c r="W1631" s="6" t="s">
        <v>4618</v>
      </c>
      <c r="X1631" s="6" t="s">
        <v>4618</v>
      </c>
      <c r="Y1631" s="6" t="s">
        <v>4618</v>
      </c>
      <c r="Z1631" s="6" t="s">
        <v>4618</v>
      </c>
      <c r="AA1631" s="38" t="s">
        <v>4618</v>
      </c>
      <c r="AB1631" s="8" t="s">
        <v>12542</v>
      </c>
      <c r="AC1631" s="8" t="s">
        <v>22770</v>
      </c>
      <c r="AD1631" s="9" t="s">
        <v>11531</v>
      </c>
      <c r="AE1631" s="50">
        <v>1</v>
      </c>
      <c r="AF1631" s="97">
        <v>4</v>
      </c>
      <c r="AG1631" s="92">
        <v>19</v>
      </c>
      <c r="AH1631" s="93">
        <v>-0.31946097842592802</v>
      </c>
      <c r="AI1631" s="94">
        <v>0.95978431933567498</v>
      </c>
      <c r="AJ1631" s="95">
        <v>96.78677986566008</v>
      </c>
      <c r="AK1631" s="95">
        <v>101.20788220613045</v>
      </c>
      <c r="AL1631" s="96">
        <v>108.4110766761271</v>
      </c>
      <c r="AM1631" s="10">
        <v>2.5</v>
      </c>
      <c r="AN1631" s="10">
        <v>0</v>
      </c>
      <c r="AO1631" s="10">
        <v>4.70023896626219</v>
      </c>
      <c r="AP1631" s="10">
        <v>7.09523067660979E-2</v>
      </c>
      <c r="AQ1631" s="3" t="s">
        <v>12643</v>
      </c>
    </row>
    <row r="1632" spans="1:43" x14ac:dyDescent="0.2">
      <c r="A1632" s="3" t="s">
        <v>2962</v>
      </c>
      <c r="B1632" s="7" t="s">
        <v>12651</v>
      </c>
      <c r="C1632" s="85">
        <v>1896758</v>
      </c>
      <c r="D1632" s="85">
        <v>1895904</v>
      </c>
      <c r="E1632" s="15" t="s">
        <v>21064</v>
      </c>
      <c r="F1632" s="5" t="s">
        <v>9399</v>
      </c>
      <c r="G1632" s="5">
        <v>852</v>
      </c>
      <c r="H1632" s="40">
        <v>0</v>
      </c>
      <c r="J1632" s="36" t="s">
        <v>1506</v>
      </c>
      <c r="K1632" s="50">
        <v>284</v>
      </c>
      <c r="L1632" s="7" t="s">
        <v>9254</v>
      </c>
      <c r="M1632" s="89">
        <v>5</v>
      </c>
      <c r="N1632" s="89"/>
      <c r="O1632" s="89" t="s">
        <v>9248</v>
      </c>
      <c r="P1632" s="6" t="s">
        <v>4618</v>
      </c>
      <c r="Q1632" s="6" t="s">
        <v>4633</v>
      </c>
      <c r="R1632" s="6" t="s">
        <v>4634</v>
      </c>
      <c r="S1632" s="6" t="s">
        <v>4635</v>
      </c>
      <c r="T1632" s="6" t="s">
        <v>4618</v>
      </c>
      <c r="U1632" s="6" t="s">
        <v>4618</v>
      </c>
      <c r="V1632" s="6" t="s">
        <v>4618</v>
      </c>
      <c r="W1632" s="6" t="s">
        <v>4618</v>
      </c>
      <c r="X1632" s="6" t="s">
        <v>4618</v>
      </c>
      <c r="Y1632" s="6" t="s">
        <v>4618</v>
      </c>
      <c r="Z1632" s="6" t="s">
        <v>4618</v>
      </c>
      <c r="AA1632" s="38" t="s">
        <v>4619</v>
      </c>
      <c r="AB1632" s="8" t="s">
        <v>12543</v>
      </c>
      <c r="AC1632" s="8" t="s">
        <v>22770</v>
      </c>
      <c r="AD1632" s="9" t="s">
        <v>11531</v>
      </c>
      <c r="AE1632" s="50">
        <v>1</v>
      </c>
      <c r="AF1632" s="97">
        <v>4</v>
      </c>
      <c r="AG1632" s="92">
        <v>5</v>
      </c>
      <c r="AH1632" s="93" t="s">
        <v>9258</v>
      </c>
      <c r="AI1632" s="94" t="s">
        <v>9258</v>
      </c>
      <c r="AJ1632" s="95">
        <v>0</v>
      </c>
      <c r="AK1632" s="95">
        <v>0</v>
      </c>
      <c r="AL1632" s="96">
        <v>0</v>
      </c>
      <c r="AM1632" s="10">
        <v>0</v>
      </c>
      <c r="AN1632" s="10">
        <v>0</v>
      </c>
      <c r="AO1632" s="10">
        <v>4.1596500000000001</v>
      </c>
      <c r="AP1632" s="10">
        <v>0</v>
      </c>
      <c r="AQ1632" s="3" t="s">
        <v>12642</v>
      </c>
    </row>
    <row r="1633" spans="1:43" x14ac:dyDescent="0.2">
      <c r="A1633" s="3" t="s">
        <v>3805</v>
      </c>
      <c r="B1633" s="7" t="s">
        <v>12651</v>
      </c>
      <c r="C1633" s="85">
        <v>1896719</v>
      </c>
      <c r="D1633" s="85">
        <v>1895904</v>
      </c>
      <c r="E1633" s="15" t="s">
        <v>21064</v>
      </c>
      <c r="F1633" s="5" t="s">
        <v>9401</v>
      </c>
      <c r="G1633" s="5">
        <v>813</v>
      </c>
      <c r="H1633" s="40">
        <v>0</v>
      </c>
      <c r="I1633" s="17" t="s">
        <v>21915</v>
      </c>
      <c r="K1633" s="50">
        <v>271</v>
      </c>
      <c r="L1633" s="7" t="s">
        <v>9254</v>
      </c>
      <c r="M1633" s="89">
        <v>5</v>
      </c>
      <c r="N1633" s="89"/>
      <c r="O1633" s="89" t="s">
        <v>9248</v>
      </c>
      <c r="P1633" s="6" t="s">
        <v>4618</v>
      </c>
      <c r="Q1633" s="6" t="s">
        <v>4633</v>
      </c>
      <c r="R1633" s="6" t="s">
        <v>4634</v>
      </c>
      <c r="S1633" s="6" t="s">
        <v>4635</v>
      </c>
      <c r="T1633" s="6" t="s">
        <v>4618</v>
      </c>
      <c r="U1633" s="6" t="s">
        <v>4618</v>
      </c>
      <c r="V1633" s="6" t="s">
        <v>4618</v>
      </c>
      <c r="W1633" s="6" t="s">
        <v>4618</v>
      </c>
      <c r="X1633" s="6" t="s">
        <v>4618</v>
      </c>
      <c r="Y1633" s="6" t="s">
        <v>4618</v>
      </c>
      <c r="Z1633" s="6" t="s">
        <v>4618</v>
      </c>
      <c r="AA1633" s="38" t="s">
        <v>4619</v>
      </c>
      <c r="AB1633" s="8" t="s">
        <v>12543</v>
      </c>
      <c r="AC1633" s="8" t="s">
        <v>22770</v>
      </c>
      <c r="AD1633" s="9" t="s">
        <v>11531</v>
      </c>
      <c r="AE1633" s="50">
        <v>1</v>
      </c>
      <c r="AF1633" s="97">
        <v>4</v>
      </c>
      <c r="AG1633" s="92">
        <v>12</v>
      </c>
      <c r="AH1633" s="93">
        <v>-1.1268159004835301</v>
      </c>
      <c r="AI1633" s="94">
        <v>0.84631317564230801</v>
      </c>
      <c r="AJ1633" s="95">
        <v>68.369680585900525</v>
      </c>
      <c r="AK1633" s="95">
        <v>83.132440065288932</v>
      </c>
      <c r="AL1633" s="96">
        <v>62.173710985570523</v>
      </c>
      <c r="AM1633" s="10">
        <v>4.3749999999999902</v>
      </c>
      <c r="AN1633" s="10">
        <v>0</v>
      </c>
      <c r="AO1633" s="10">
        <v>4.8587623754999996</v>
      </c>
      <c r="AP1633" s="10">
        <v>0</v>
      </c>
      <c r="AQ1633" s="3" t="s">
        <v>12642</v>
      </c>
    </row>
    <row r="1634" spans="1:43" x14ac:dyDescent="0.2">
      <c r="A1634" s="3" t="s">
        <v>3807</v>
      </c>
      <c r="B1634" s="7" t="s">
        <v>12651</v>
      </c>
      <c r="C1634" s="85">
        <v>1899201</v>
      </c>
      <c r="D1634" s="85">
        <v>1898269</v>
      </c>
      <c r="E1634" s="15" t="s">
        <v>21062</v>
      </c>
      <c r="F1634" s="5" t="s">
        <v>9400</v>
      </c>
      <c r="G1634" s="5">
        <v>930</v>
      </c>
      <c r="H1634" s="40">
        <v>0</v>
      </c>
      <c r="I1634" s="17" t="s">
        <v>21917</v>
      </c>
      <c r="J1634" s="36" t="s">
        <v>1507</v>
      </c>
      <c r="K1634" s="50">
        <v>310</v>
      </c>
      <c r="L1634" s="7" t="s">
        <v>9253</v>
      </c>
      <c r="M1634" s="89">
        <v>0</v>
      </c>
      <c r="N1634" s="89" t="s">
        <v>22729</v>
      </c>
      <c r="O1634" s="89" t="s">
        <v>9249</v>
      </c>
      <c r="P1634" s="6" t="s">
        <v>4667</v>
      </c>
      <c r="Q1634" s="6" t="s">
        <v>6824</v>
      </c>
      <c r="R1634" s="6" t="s">
        <v>6825</v>
      </c>
      <c r="S1634" s="6" t="s">
        <v>4618</v>
      </c>
      <c r="T1634" s="6" t="s">
        <v>4618</v>
      </c>
      <c r="U1634" s="6" t="s">
        <v>4618</v>
      </c>
      <c r="V1634" s="6" t="s">
        <v>6826</v>
      </c>
      <c r="W1634" s="6" t="s">
        <v>4618</v>
      </c>
      <c r="X1634" s="6" t="s">
        <v>4618</v>
      </c>
      <c r="Y1634" s="6" t="s">
        <v>5402</v>
      </c>
      <c r="Z1634" s="6" t="s">
        <v>4618</v>
      </c>
      <c r="AA1634" s="38" t="s">
        <v>4618</v>
      </c>
      <c r="AB1634" s="8" t="s">
        <v>12544</v>
      </c>
      <c r="AC1634" s="8" t="s">
        <v>22770</v>
      </c>
      <c r="AD1634" s="9" t="s">
        <v>11535</v>
      </c>
      <c r="AE1634" s="50">
        <v>1</v>
      </c>
      <c r="AF1634" s="97">
        <v>19</v>
      </c>
      <c r="AG1634" s="92">
        <v>164</v>
      </c>
      <c r="AH1634" s="93">
        <v>0.70506134070814097</v>
      </c>
      <c r="AI1634" s="94">
        <v>0.46252090288306102</v>
      </c>
      <c r="AJ1634" s="95">
        <v>102.90426347173394</v>
      </c>
      <c r="AK1634" s="95">
        <v>130.61351615624318</v>
      </c>
      <c r="AL1634" s="96">
        <v>89.252416691463011</v>
      </c>
      <c r="AM1634" s="10">
        <v>5.8236082622897798E-11</v>
      </c>
      <c r="AN1634" s="10">
        <v>8.3090729390166906</v>
      </c>
      <c r="AO1634" s="10">
        <v>9.6709060861478804</v>
      </c>
      <c r="AP1634" s="10">
        <v>1.4965041698919901E-3</v>
      </c>
      <c r="AQ1634" s="3" t="s">
        <v>12645</v>
      </c>
    </row>
    <row r="1635" spans="1:43" x14ac:dyDescent="0.2">
      <c r="A1635" s="3" t="s">
        <v>3808</v>
      </c>
      <c r="B1635" s="7" t="s">
        <v>12651</v>
      </c>
      <c r="C1635" s="85">
        <v>1900820</v>
      </c>
      <c r="D1635" s="85">
        <v>1899768</v>
      </c>
      <c r="E1635" s="15" t="s">
        <v>21064</v>
      </c>
      <c r="F1635" s="5" t="s">
        <v>9399</v>
      </c>
      <c r="G1635" s="5">
        <v>1050</v>
      </c>
      <c r="H1635" s="40">
        <v>0</v>
      </c>
      <c r="I1635" s="17" t="s">
        <v>21918</v>
      </c>
      <c r="J1635" s="36" t="s">
        <v>1508</v>
      </c>
      <c r="K1635" s="50">
        <v>350</v>
      </c>
      <c r="L1635" s="7" t="s">
        <v>9253</v>
      </c>
      <c r="M1635" s="89">
        <v>0</v>
      </c>
      <c r="N1635" s="89"/>
      <c r="O1635" s="89" t="s">
        <v>9249</v>
      </c>
      <c r="P1635" s="6" t="s">
        <v>4822</v>
      </c>
      <c r="Q1635" s="6" t="s">
        <v>4618</v>
      </c>
      <c r="R1635" s="6" t="s">
        <v>6827</v>
      </c>
      <c r="S1635" s="6" t="s">
        <v>4618</v>
      </c>
      <c r="T1635" s="6" t="s">
        <v>4618</v>
      </c>
      <c r="U1635" s="6" t="s">
        <v>4618</v>
      </c>
      <c r="V1635" s="6" t="s">
        <v>4618</v>
      </c>
      <c r="W1635" s="6" t="s">
        <v>4618</v>
      </c>
      <c r="X1635" s="6" t="s">
        <v>4618</v>
      </c>
      <c r="Y1635" s="6" t="s">
        <v>6828</v>
      </c>
      <c r="Z1635" s="6" t="s">
        <v>6829</v>
      </c>
      <c r="AA1635" s="38" t="s">
        <v>4618</v>
      </c>
      <c r="AB1635" s="8" t="s">
        <v>12131</v>
      </c>
      <c r="AC1635" s="8" t="s">
        <v>22770</v>
      </c>
      <c r="AD1635" s="9" t="s">
        <v>11539</v>
      </c>
      <c r="AE1635" s="50">
        <v>1</v>
      </c>
      <c r="AF1635" s="97">
        <v>25</v>
      </c>
      <c r="AG1635" s="92">
        <v>192</v>
      </c>
      <c r="AH1635" s="93">
        <v>-0.151906881446363</v>
      </c>
      <c r="AI1635" s="94">
        <v>0.87968980392561003</v>
      </c>
      <c r="AJ1635" s="95">
        <v>124.31736403867254</v>
      </c>
      <c r="AK1635" s="95">
        <v>183.6950062320947</v>
      </c>
      <c r="AL1635" s="96">
        <v>107.19993028640747</v>
      </c>
      <c r="AM1635" s="10">
        <v>9.9993313121760199</v>
      </c>
      <c r="AN1635" s="10">
        <v>0</v>
      </c>
      <c r="AO1635" s="10">
        <v>4.9999999954149903</v>
      </c>
      <c r="AP1635" s="10">
        <v>8.2334850048937297E-10</v>
      </c>
      <c r="AQ1635" s="3" t="s">
        <v>12648</v>
      </c>
    </row>
    <row r="1636" spans="1:43" x14ac:dyDescent="0.2">
      <c r="A1636" s="3" t="s">
        <v>3809</v>
      </c>
      <c r="B1636" s="7" t="s">
        <v>12651</v>
      </c>
      <c r="C1636" s="85">
        <v>1901619</v>
      </c>
      <c r="D1636" s="85">
        <v>1900825</v>
      </c>
      <c r="E1636" s="15" t="s">
        <v>21062</v>
      </c>
      <c r="F1636" s="5" t="s">
        <v>9400</v>
      </c>
      <c r="G1636" s="5">
        <v>792</v>
      </c>
      <c r="H1636" s="40">
        <v>0</v>
      </c>
      <c r="I1636" s="17" t="s">
        <v>21919</v>
      </c>
      <c r="J1636" s="36" t="s">
        <v>1509</v>
      </c>
      <c r="K1636" s="50">
        <v>264</v>
      </c>
      <c r="L1636" s="7" t="s">
        <v>9254</v>
      </c>
      <c r="M1636" s="89">
        <v>0</v>
      </c>
      <c r="N1636" s="89"/>
      <c r="O1636" s="89" t="s">
        <v>9249</v>
      </c>
      <c r="P1636" s="6" t="s">
        <v>4677</v>
      </c>
      <c r="Q1636" s="6" t="s">
        <v>6830</v>
      </c>
      <c r="R1636" s="6" t="s">
        <v>4929</v>
      </c>
      <c r="S1636" s="6" t="s">
        <v>4618</v>
      </c>
      <c r="T1636" s="6" t="s">
        <v>4618</v>
      </c>
      <c r="U1636" s="6" t="s">
        <v>4930</v>
      </c>
      <c r="V1636" s="6" t="s">
        <v>4931</v>
      </c>
      <c r="W1636" s="6" t="s">
        <v>4618</v>
      </c>
      <c r="X1636" s="6" t="s">
        <v>4679</v>
      </c>
      <c r="Y1636" s="6" t="s">
        <v>4680</v>
      </c>
      <c r="Z1636" s="6" t="s">
        <v>4618</v>
      </c>
      <c r="AA1636" s="38" t="s">
        <v>4618</v>
      </c>
      <c r="AB1636" s="8" t="s">
        <v>11553</v>
      </c>
      <c r="AC1636" s="8" t="s">
        <v>22770</v>
      </c>
      <c r="AD1636" s="9" t="s">
        <v>11531</v>
      </c>
      <c r="AE1636" s="50">
        <v>1</v>
      </c>
      <c r="AF1636" s="97">
        <v>27</v>
      </c>
      <c r="AG1636" s="92">
        <v>341</v>
      </c>
      <c r="AH1636" s="93">
        <v>-0.31276632585191999</v>
      </c>
      <c r="AI1636" s="94">
        <v>0.67299513472908201</v>
      </c>
      <c r="AJ1636" s="95">
        <v>100.64478854212628</v>
      </c>
      <c r="AK1636" s="95">
        <v>125.41585993870487</v>
      </c>
      <c r="AL1636" s="96">
        <v>121.02873527663313</v>
      </c>
      <c r="AM1636" s="10">
        <v>10</v>
      </c>
      <c r="AN1636" s="10">
        <v>0</v>
      </c>
      <c r="AO1636" s="10">
        <v>9.9854136814074597</v>
      </c>
      <c r="AP1636" s="10">
        <v>3.1067455695854502E-3</v>
      </c>
      <c r="AQ1636" s="3" t="s">
        <v>12643</v>
      </c>
    </row>
    <row r="1637" spans="1:43" x14ac:dyDescent="0.2">
      <c r="A1637" s="3" t="s">
        <v>3810</v>
      </c>
      <c r="B1637" s="7" t="s">
        <v>12651</v>
      </c>
      <c r="C1637" s="85">
        <v>1902508</v>
      </c>
      <c r="D1637" s="85">
        <v>1901612</v>
      </c>
      <c r="E1637" s="15" t="s">
        <v>21063</v>
      </c>
      <c r="F1637" s="5" t="s">
        <v>9400</v>
      </c>
      <c r="G1637" s="5">
        <v>894</v>
      </c>
      <c r="H1637" s="40">
        <v>0</v>
      </c>
      <c r="I1637" s="17" t="s">
        <v>21920</v>
      </c>
      <c r="J1637" s="36" t="s">
        <v>1510</v>
      </c>
      <c r="K1637" s="50">
        <v>298</v>
      </c>
      <c r="L1637" s="7" t="s">
        <v>9254</v>
      </c>
      <c r="M1637" s="89">
        <v>9</v>
      </c>
      <c r="N1637" s="89"/>
      <c r="O1637" s="89" t="s">
        <v>9248</v>
      </c>
      <c r="P1637" s="6" t="s">
        <v>4618</v>
      </c>
      <c r="Q1637" s="6" t="s">
        <v>6831</v>
      </c>
      <c r="R1637" s="6" t="s">
        <v>6832</v>
      </c>
      <c r="S1637" s="6" t="s">
        <v>4618</v>
      </c>
      <c r="T1637" s="6" t="s">
        <v>4618</v>
      </c>
      <c r="U1637" s="6" t="s">
        <v>4618</v>
      </c>
      <c r="V1637" s="6" t="s">
        <v>4618</v>
      </c>
      <c r="W1637" s="6" t="s">
        <v>4618</v>
      </c>
      <c r="X1637" s="6" t="s">
        <v>4618</v>
      </c>
      <c r="Y1637" s="6" t="s">
        <v>4618</v>
      </c>
      <c r="Z1637" s="6" t="s">
        <v>4618</v>
      </c>
      <c r="AA1637" s="38" t="s">
        <v>4619</v>
      </c>
      <c r="AB1637" s="8" t="s">
        <v>11553</v>
      </c>
      <c r="AC1637" s="8" t="s">
        <v>22770</v>
      </c>
      <c r="AD1637" s="9" t="s">
        <v>11531</v>
      </c>
      <c r="AE1637" s="50">
        <v>1</v>
      </c>
      <c r="AF1637" s="97">
        <v>1</v>
      </c>
      <c r="AG1637" s="92">
        <v>4</v>
      </c>
      <c r="AH1637" s="93" t="s">
        <v>9258</v>
      </c>
      <c r="AI1637" s="94" t="s">
        <v>9258</v>
      </c>
      <c r="AJ1637" s="95">
        <v>53.000613884509342</v>
      </c>
      <c r="AK1637" s="95">
        <v>39.674623858629765</v>
      </c>
      <c r="AL1637" s="96">
        <v>74.154974142813785</v>
      </c>
      <c r="AM1637" s="10">
        <v>0</v>
      </c>
      <c r="AN1637" s="10">
        <v>0</v>
      </c>
      <c r="AO1637" s="10">
        <v>3.7995000000000001</v>
      </c>
      <c r="AP1637" s="10">
        <v>0</v>
      </c>
      <c r="AQ1637" s="3" t="s">
        <v>12642</v>
      </c>
    </row>
    <row r="1638" spans="1:43" x14ac:dyDescent="0.2">
      <c r="A1638" s="3" t="s">
        <v>3811</v>
      </c>
      <c r="B1638" s="7" t="s">
        <v>12651</v>
      </c>
      <c r="C1638" s="85">
        <v>1903550</v>
      </c>
      <c r="D1638" s="85">
        <v>1902573</v>
      </c>
      <c r="E1638" s="15" t="s">
        <v>21064</v>
      </c>
      <c r="F1638" s="5" t="s">
        <v>9401</v>
      </c>
      <c r="G1638" s="5">
        <v>975</v>
      </c>
      <c r="H1638" s="40">
        <v>0</v>
      </c>
      <c r="I1638" s="17" t="s">
        <v>21921</v>
      </c>
      <c r="J1638" s="36" t="s">
        <v>1511</v>
      </c>
      <c r="K1638" s="50">
        <v>325</v>
      </c>
      <c r="L1638" s="7" t="s">
        <v>9252</v>
      </c>
      <c r="M1638" s="89">
        <v>0</v>
      </c>
      <c r="N1638" s="89" t="s">
        <v>22729</v>
      </c>
      <c r="O1638" s="89" t="s">
        <v>9251</v>
      </c>
      <c r="P1638" s="6" t="s">
        <v>6833</v>
      </c>
      <c r="Q1638" s="6" t="s">
        <v>4618</v>
      </c>
      <c r="R1638" s="6" t="s">
        <v>6834</v>
      </c>
      <c r="S1638" s="6" t="s">
        <v>4618</v>
      </c>
      <c r="T1638" s="6" t="s">
        <v>4618</v>
      </c>
      <c r="U1638" s="6" t="s">
        <v>4618</v>
      </c>
      <c r="V1638" s="6" t="s">
        <v>4618</v>
      </c>
      <c r="W1638" s="6" t="s">
        <v>4618</v>
      </c>
      <c r="X1638" s="6" t="s">
        <v>4618</v>
      </c>
      <c r="Y1638" s="6" t="s">
        <v>6835</v>
      </c>
      <c r="Z1638" s="6" t="s">
        <v>4618</v>
      </c>
      <c r="AA1638" s="38" t="s">
        <v>4619</v>
      </c>
      <c r="AB1638" s="8" t="s">
        <v>11553</v>
      </c>
      <c r="AC1638" s="8" t="s">
        <v>22770</v>
      </c>
      <c r="AD1638" s="9" t="s">
        <v>11531</v>
      </c>
      <c r="AE1638" s="50">
        <v>1</v>
      </c>
      <c r="AF1638" s="97">
        <v>39</v>
      </c>
      <c r="AG1638" s="92">
        <v>539</v>
      </c>
      <c r="AH1638" s="93">
        <v>-0.53784033725575298</v>
      </c>
      <c r="AI1638" s="94">
        <v>0.393004121138607</v>
      </c>
      <c r="AJ1638" s="95">
        <v>316.35459887045442</v>
      </c>
      <c r="AK1638" s="95">
        <v>145.65499933673144</v>
      </c>
      <c r="AL1638" s="96">
        <v>497.63771867793616</v>
      </c>
      <c r="AM1638" s="10">
        <v>0</v>
      </c>
      <c r="AN1638" s="10">
        <v>10</v>
      </c>
      <c r="AO1638" s="10">
        <v>9.9087598153146601</v>
      </c>
      <c r="AP1638" s="10">
        <v>1.9763236380754199E-8</v>
      </c>
      <c r="AQ1638" s="3" t="s">
        <v>12645</v>
      </c>
    </row>
    <row r="1639" spans="1:43" x14ac:dyDescent="0.2">
      <c r="A1639" s="3" t="s">
        <v>3812</v>
      </c>
      <c r="B1639" s="7" t="s">
        <v>12651</v>
      </c>
      <c r="C1639" s="85">
        <v>1904294</v>
      </c>
      <c r="D1639" s="85">
        <v>1904172</v>
      </c>
      <c r="E1639" s="15" t="s">
        <v>21064</v>
      </c>
      <c r="F1639" s="5" t="s">
        <v>9400</v>
      </c>
      <c r="G1639" s="5">
        <v>120</v>
      </c>
      <c r="H1639" s="40">
        <v>1</v>
      </c>
      <c r="I1639" s="17" t="s">
        <v>21922</v>
      </c>
      <c r="J1639" s="36" t="s">
        <v>2562</v>
      </c>
      <c r="K1639" s="50">
        <v>40</v>
      </c>
      <c r="L1639" s="7" t="s">
        <v>9252</v>
      </c>
      <c r="M1639" s="89">
        <v>0</v>
      </c>
      <c r="N1639" s="89"/>
      <c r="O1639" s="89" t="s">
        <v>9249</v>
      </c>
      <c r="P1639" s="6" t="s">
        <v>4618</v>
      </c>
      <c r="Q1639" s="6" t="s">
        <v>4618</v>
      </c>
      <c r="R1639" s="6" t="s">
        <v>4618</v>
      </c>
      <c r="S1639" s="6" t="s">
        <v>4618</v>
      </c>
      <c r="T1639" s="6" t="s">
        <v>4618</v>
      </c>
      <c r="U1639" s="6" t="s">
        <v>4618</v>
      </c>
      <c r="V1639" s="6" t="s">
        <v>4618</v>
      </c>
      <c r="W1639" s="6" t="s">
        <v>4618</v>
      </c>
      <c r="X1639" s="6" t="s">
        <v>4618</v>
      </c>
      <c r="Y1639" s="6" t="s">
        <v>4618</v>
      </c>
      <c r="Z1639" s="6" t="s">
        <v>4618</v>
      </c>
      <c r="AA1639" s="38" t="s">
        <v>4618</v>
      </c>
      <c r="AB1639" s="8"/>
      <c r="AC1639" s="8"/>
      <c r="AD1639" s="9"/>
      <c r="AE1639" s="50">
        <v>0</v>
      </c>
      <c r="AF1639" s="97">
        <v>0</v>
      </c>
      <c r="AG1639" s="92">
        <v>0</v>
      </c>
      <c r="AH1639" s="93" t="s">
        <v>9258</v>
      </c>
      <c r="AI1639" s="94" t="s">
        <v>9258</v>
      </c>
      <c r="AJ1639" s="95">
        <v>130.05748722062913</v>
      </c>
      <c r="AK1639" s="95">
        <v>228.75754197276061</v>
      </c>
      <c r="AL1639" s="96">
        <v>94.050211107958944</v>
      </c>
      <c r="AM1639" s="10"/>
      <c r="AN1639" s="10"/>
      <c r="AO1639" s="10"/>
      <c r="AP1639" s="10"/>
    </row>
    <row r="1640" spans="1:43" x14ac:dyDescent="0.2">
      <c r="A1640" s="3" t="s">
        <v>3813</v>
      </c>
      <c r="B1640" s="7" t="s">
        <v>12651</v>
      </c>
      <c r="C1640" s="85">
        <v>1905719</v>
      </c>
      <c r="D1640" s="85">
        <v>1905150</v>
      </c>
      <c r="E1640" s="15" t="s">
        <v>21064</v>
      </c>
      <c r="F1640" s="5" t="s">
        <v>9399</v>
      </c>
      <c r="G1640" s="5">
        <v>567</v>
      </c>
      <c r="H1640" s="40">
        <v>1</v>
      </c>
      <c r="I1640" s="17" t="s">
        <v>21923</v>
      </c>
      <c r="J1640" s="36" t="s">
        <v>1512</v>
      </c>
      <c r="K1640" s="50">
        <v>189</v>
      </c>
      <c r="L1640" s="7" t="s">
        <v>9253</v>
      </c>
      <c r="M1640" s="89">
        <v>0</v>
      </c>
      <c r="N1640" s="89"/>
      <c r="O1640" s="89" t="s">
        <v>9249</v>
      </c>
      <c r="P1640" s="6" t="s">
        <v>6836</v>
      </c>
      <c r="Q1640" s="6" t="s">
        <v>6837</v>
      </c>
      <c r="R1640" s="6" t="s">
        <v>6838</v>
      </c>
      <c r="S1640" s="6" t="s">
        <v>4618</v>
      </c>
      <c r="T1640" s="6" t="s">
        <v>4618</v>
      </c>
      <c r="U1640" s="6" t="s">
        <v>4618</v>
      </c>
      <c r="V1640" s="6" t="s">
        <v>4618</v>
      </c>
      <c r="W1640" s="6" t="s">
        <v>4618</v>
      </c>
      <c r="X1640" s="6" t="s">
        <v>4618</v>
      </c>
      <c r="Y1640" s="6" t="s">
        <v>6839</v>
      </c>
      <c r="Z1640" s="6" t="s">
        <v>4618</v>
      </c>
      <c r="AA1640" s="38" t="s">
        <v>4618</v>
      </c>
      <c r="AB1640" s="8" t="s">
        <v>12545</v>
      </c>
      <c r="AC1640" s="8" t="s">
        <v>22770</v>
      </c>
      <c r="AD1640" s="9" t="s">
        <v>11537</v>
      </c>
      <c r="AE1640" s="50">
        <v>1</v>
      </c>
      <c r="AF1640" s="97">
        <v>14</v>
      </c>
      <c r="AG1640" s="92">
        <v>84</v>
      </c>
      <c r="AH1640" s="93">
        <v>0.113011114188936</v>
      </c>
      <c r="AI1640" s="94">
        <v>0.95080829575610903</v>
      </c>
      <c r="AJ1640" s="95">
        <v>119.00149299182267</v>
      </c>
      <c r="AK1640" s="95">
        <v>162.19425720324304</v>
      </c>
      <c r="AL1640" s="96">
        <v>117.42133499606453</v>
      </c>
      <c r="AM1640" s="10">
        <v>4.7433909702270599E-2</v>
      </c>
      <c r="AN1640" s="10">
        <v>0.919624106884954</v>
      </c>
      <c r="AO1640" s="10">
        <v>7.3422811727881303</v>
      </c>
      <c r="AP1640" s="10">
        <v>5.7756023688071403E-5</v>
      </c>
    </row>
    <row r="1641" spans="1:43" x14ac:dyDescent="0.2">
      <c r="A1641" s="3" t="s">
        <v>3815</v>
      </c>
      <c r="B1641" s="7" t="s">
        <v>12651</v>
      </c>
      <c r="C1641" s="85">
        <v>1907259</v>
      </c>
      <c r="D1641" s="85">
        <v>1906396</v>
      </c>
      <c r="E1641" s="15" t="s">
        <v>21062</v>
      </c>
      <c r="F1641" s="5" t="s">
        <v>9400</v>
      </c>
      <c r="G1641" s="5">
        <v>861</v>
      </c>
      <c r="H1641" s="40">
        <v>1</v>
      </c>
      <c r="I1641" s="17" t="s">
        <v>21925</v>
      </c>
      <c r="J1641" s="36" t="s">
        <v>1513</v>
      </c>
      <c r="K1641" s="50">
        <v>287</v>
      </c>
      <c r="L1641" s="7" t="s">
        <v>9252</v>
      </c>
      <c r="M1641" s="89">
        <v>0</v>
      </c>
      <c r="N1641" s="89"/>
      <c r="O1641" s="89" t="s">
        <v>9249</v>
      </c>
      <c r="P1641" s="6" t="s">
        <v>6840</v>
      </c>
      <c r="Q1641" s="6" t="s">
        <v>6841</v>
      </c>
      <c r="R1641" s="6" t="s">
        <v>6842</v>
      </c>
      <c r="S1641" s="6" t="s">
        <v>4618</v>
      </c>
      <c r="T1641" s="6" t="s">
        <v>4618</v>
      </c>
      <c r="U1641" s="6" t="s">
        <v>4618</v>
      </c>
      <c r="V1641" s="6" t="s">
        <v>4618</v>
      </c>
      <c r="W1641" s="6" t="s">
        <v>4618</v>
      </c>
      <c r="X1641" s="6" t="s">
        <v>4618</v>
      </c>
      <c r="Y1641" s="6" t="s">
        <v>6843</v>
      </c>
      <c r="Z1641" s="6" t="s">
        <v>6844</v>
      </c>
      <c r="AA1641" s="38" t="s">
        <v>4618</v>
      </c>
      <c r="AB1641" s="8" t="s">
        <v>11901</v>
      </c>
      <c r="AC1641" s="8" t="s">
        <v>22770</v>
      </c>
      <c r="AD1641" s="9" t="s">
        <v>11537</v>
      </c>
      <c r="AE1641" s="50">
        <v>1</v>
      </c>
      <c r="AF1641" s="97">
        <v>21</v>
      </c>
      <c r="AG1641" s="92">
        <v>265</v>
      </c>
      <c r="AH1641" s="93">
        <v>5.2631875077286699E-2</v>
      </c>
      <c r="AI1641" s="94">
        <v>0.95694901689587297</v>
      </c>
      <c r="AJ1641" s="95">
        <v>56.223537229093488</v>
      </c>
      <c r="AK1641" s="95">
        <v>58.551037528742299</v>
      </c>
      <c r="AL1641" s="96">
        <v>73.533746405285811</v>
      </c>
      <c r="AM1641" s="10">
        <v>8.8416361348498906</v>
      </c>
      <c r="AN1641" s="10">
        <v>9.8516750313137794E-12</v>
      </c>
      <c r="AO1641" s="10">
        <v>9.9742306291762404</v>
      </c>
      <c r="AP1641" s="10">
        <v>1.16296646979208E-7</v>
      </c>
      <c r="AQ1641" s="3" t="s">
        <v>12649</v>
      </c>
    </row>
    <row r="1642" spans="1:43" x14ac:dyDescent="0.2">
      <c r="A1642" s="3" t="s">
        <v>3816</v>
      </c>
      <c r="B1642" s="7" t="s">
        <v>12651</v>
      </c>
      <c r="C1642" s="85">
        <v>1907403</v>
      </c>
      <c r="D1642" s="85">
        <v>1908197</v>
      </c>
      <c r="E1642" s="15" t="s">
        <v>21060</v>
      </c>
      <c r="F1642" s="5" t="s">
        <v>9401</v>
      </c>
      <c r="G1642" s="5">
        <v>792</v>
      </c>
      <c r="H1642" s="40">
        <v>0</v>
      </c>
      <c r="I1642" s="17" t="s">
        <v>21926</v>
      </c>
      <c r="J1642" s="36" t="s">
        <v>1514</v>
      </c>
      <c r="K1642" s="50">
        <v>264</v>
      </c>
      <c r="L1642" s="7" t="s">
        <v>9254</v>
      </c>
      <c r="M1642" s="89">
        <v>1</v>
      </c>
      <c r="N1642" s="89"/>
      <c r="O1642" s="89" t="s">
        <v>9248</v>
      </c>
      <c r="P1642" s="6" t="s">
        <v>6845</v>
      </c>
      <c r="Q1642" s="6" t="s">
        <v>6846</v>
      </c>
      <c r="R1642" s="6" t="s">
        <v>6847</v>
      </c>
      <c r="S1642" s="6" t="s">
        <v>4618</v>
      </c>
      <c r="T1642" s="6" t="s">
        <v>4618</v>
      </c>
      <c r="U1642" s="6" t="s">
        <v>4618</v>
      </c>
      <c r="V1642" s="6" t="s">
        <v>4618</v>
      </c>
      <c r="W1642" s="6" t="s">
        <v>4618</v>
      </c>
      <c r="X1642" s="6" t="s">
        <v>4947</v>
      </c>
      <c r="Y1642" s="6" t="s">
        <v>6848</v>
      </c>
      <c r="Z1642" s="6" t="s">
        <v>4618</v>
      </c>
      <c r="AA1642" s="38" t="s">
        <v>4619</v>
      </c>
      <c r="AB1642" s="8" t="s">
        <v>12546</v>
      </c>
      <c r="AC1642" s="8" t="s">
        <v>22770</v>
      </c>
      <c r="AD1642" s="9" t="s">
        <v>11572</v>
      </c>
      <c r="AE1642" s="50">
        <v>1</v>
      </c>
      <c r="AF1642" s="97">
        <v>27</v>
      </c>
      <c r="AG1642" s="92">
        <v>185</v>
      </c>
      <c r="AH1642" s="93">
        <v>-0.93551724824865301</v>
      </c>
      <c r="AI1642" s="94">
        <v>0.324705343301534</v>
      </c>
      <c r="AJ1642" s="95">
        <v>73.598215599436344</v>
      </c>
      <c r="AK1642" s="95">
        <v>39.708856342441464</v>
      </c>
      <c r="AL1642" s="96">
        <v>81.301745834684851</v>
      </c>
      <c r="AM1642" s="10">
        <v>9.9999975957040697</v>
      </c>
      <c r="AN1642" s="10">
        <v>0</v>
      </c>
      <c r="AO1642" s="10">
        <v>5.9976517459528198</v>
      </c>
      <c r="AP1642" s="10">
        <v>1.8406857847787099</v>
      </c>
      <c r="AQ1642" s="3" t="s">
        <v>12649</v>
      </c>
    </row>
    <row r="1643" spans="1:43" x14ac:dyDescent="0.2">
      <c r="A1643" s="3" t="s">
        <v>3817</v>
      </c>
      <c r="B1643" s="7" t="s">
        <v>12651</v>
      </c>
      <c r="C1643" s="85">
        <v>1909176</v>
      </c>
      <c r="D1643" s="85">
        <v>1910282</v>
      </c>
      <c r="E1643" s="15" t="s">
        <v>21060</v>
      </c>
      <c r="F1643" s="5" t="s">
        <v>9400</v>
      </c>
      <c r="G1643" s="5">
        <v>1104</v>
      </c>
      <c r="H1643" s="40">
        <v>0</v>
      </c>
      <c r="I1643" s="17" t="s">
        <v>21927</v>
      </c>
      <c r="J1643" s="36" t="s">
        <v>1515</v>
      </c>
      <c r="K1643" s="50">
        <v>368</v>
      </c>
      <c r="L1643" s="7" t="s">
        <v>9254</v>
      </c>
      <c r="M1643" s="89">
        <v>0</v>
      </c>
      <c r="N1643" s="89" t="s">
        <v>22729</v>
      </c>
      <c r="O1643" s="89" t="s">
        <v>9251</v>
      </c>
      <c r="P1643" s="6" t="s">
        <v>6849</v>
      </c>
      <c r="Q1643" s="6" t="s">
        <v>6850</v>
      </c>
      <c r="R1643" s="6" t="s">
        <v>6851</v>
      </c>
      <c r="S1643" s="6" t="s">
        <v>4618</v>
      </c>
      <c r="T1643" s="6" t="s">
        <v>6852</v>
      </c>
      <c r="U1643" s="6" t="s">
        <v>4618</v>
      </c>
      <c r="V1643" s="6" t="s">
        <v>4618</v>
      </c>
      <c r="W1643" s="6" t="s">
        <v>4621</v>
      </c>
      <c r="X1643" s="6" t="s">
        <v>4618</v>
      </c>
      <c r="Y1643" s="6" t="s">
        <v>6853</v>
      </c>
      <c r="Z1643" s="6" t="s">
        <v>4618</v>
      </c>
      <c r="AA1643" s="38" t="s">
        <v>4618</v>
      </c>
      <c r="AB1643" s="8" t="s">
        <v>12129</v>
      </c>
      <c r="AC1643" s="8" t="s">
        <v>22770</v>
      </c>
      <c r="AD1643" s="9" t="s">
        <v>11581</v>
      </c>
      <c r="AE1643" s="50">
        <v>1</v>
      </c>
      <c r="AF1643" s="97">
        <v>9</v>
      </c>
      <c r="AG1643" s="92">
        <v>42</v>
      </c>
      <c r="AH1643" s="93">
        <v>-0.54185339976237601</v>
      </c>
      <c r="AI1643" s="94">
        <v>0.80608791918009903</v>
      </c>
      <c r="AJ1643" s="95">
        <v>285.04081313345722</v>
      </c>
      <c r="AK1643" s="95">
        <v>217.1558238161862</v>
      </c>
      <c r="AL1643" s="96">
        <v>355.92282272469652</v>
      </c>
      <c r="AM1643" s="10">
        <v>9.8218205198645592</v>
      </c>
      <c r="AN1643" s="10">
        <v>0</v>
      </c>
      <c r="AO1643" s="10">
        <v>4.9810419834581197</v>
      </c>
      <c r="AP1643" s="10">
        <v>2.9899124875409902E-3</v>
      </c>
      <c r="AQ1643" s="3" t="s">
        <v>12643</v>
      </c>
    </row>
    <row r="1644" spans="1:43" x14ac:dyDescent="0.2">
      <c r="A1644" s="3" t="s">
        <v>3818</v>
      </c>
      <c r="B1644" s="7" t="s">
        <v>12651</v>
      </c>
      <c r="C1644" s="85">
        <v>1910288</v>
      </c>
      <c r="D1644" s="85">
        <v>1911349</v>
      </c>
      <c r="E1644" s="15" t="s">
        <v>21061</v>
      </c>
      <c r="F1644" s="5" t="s">
        <v>9400</v>
      </c>
      <c r="G1644" s="5">
        <v>1059</v>
      </c>
      <c r="H1644" s="40">
        <v>0</v>
      </c>
      <c r="I1644" s="17" t="s">
        <v>21928</v>
      </c>
      <c r="J1644" s="36" t="s">
        <v>1516</v>
      </c>
      <c r="K1644" s="50">
        <v>353</v>
      </c>
      <c r="L1644" s="7" t="s">
        <v>9253</v>
      </c>
      <c r="M1644" s="89">
        <v>0</v>
      </c>
      <c r="N1644" s="89" t="s">
        <v>22729</v>
      </c>
      <c r="O1644" s="89" t="s">
        <v>9249</v>
      </c>
      <c r="P1644" s="6" t="s">
        <v>6854</v>
      </c>
      <c r="Q1644" s="6" t="s">
        <v>6855</v>
      </c>
      <c r="R1644" s="6" t="s">
        <v>6065</v>
      </c>
      <c r="S1644" s="6" t="s">
        <v>4618</v>
      </c>
      <c r="T1644" s="6" t="s">
        <v>4618</v>
      </c>
      <c r="U1644" s="6" t="s">
        <v>4618</v>
      </c>
      <c r="V1644" s="6" t="s">
        <v>4618</v>
      </c>
      <c r="W1644" s="6" t="s">
        <v>4618</v>
      </c>
      <c r="X1644" s="6" t="s">
        <v>6856</v>
      </c>
      <c r="Y1644" s="6" t="s">
        <v>6857</v>
      </c>
      <c r="Z1644" s="6" t="s">
        <v>4618</v>
      </c>
      <c r="AA1644" s="38" t="s">
        <v>4618</v>
      </c>
      <c r="AB1644" s="8" t="s">
        <v>12389</v>
      </c>
      <c r="AC1644" s="8" t="s">
        <v>22770</v>
      </c>
      <c r="AD1644" s="9" t="s">
        <v>11531</v>
      </c>
      <c r="AE1644" s="50">
        <v>1</v>
      </c>
      <c r="AF1644" s="97">
        <v>18</v>
      </c>
      <c r="AG1644" s="92">
        <v>84</v>
      </c>
      <c r="AH1644" s="93">
        <v>-0.78064025934949299</v>
      </c>
      <c r="AI1644" s="94">
        <v>0.57735707689472304</v>
      </c>
      <c r="AJ1644" s="95">
        <v>52.926333569593794</v>
      </c>
      <c r="AK1644" s="95">
        <v>35.264479835994571</v>
      </c>
      <c r="AL1644" s="96">
        <v>65.140798961163341</v>
      </c>
      <c r="AM1644" s="10">
        <v>9.99247456541835</v>
      </c>
      <c r="AN1644" s="10">
        <v>0</v>
      </c>
      <c r="AO1644" s="10">
        <v>4.9806508766600901</v>
      </c>
      <c r="AP1644" s="10">
        <v>7.0332136177642104E-3</v>
      </c>
      <c r="AQ1644" s="3" t="s">
        <v>12643</v>
      </c>
    </row>
    <row r="1645" spans="1:43" x14ac:dyDescent="0.2">
      <c r="A1645" s="3" t="s">
        <v>3820</v>
      </c>
      <c r="B1645" s="7" t="s">
        <v>12651</v>
      </c>
      <c r="C1645" s="85">
        <v>1913089</v>
      </c>
      <c r="D1645" s="85">
        <v>1912346</v>
      </c>
      <c r="E1645" s="15" t="s">
        <v>21063</v>
      </c>
      <c r="F1645" s="5" t="s">
        <v>9400</v>
      </c>
      <c r="G1645" s="5">
        <v>741</v>
      </c>
      <c r="H1645" s="40">
        <v>0</v>
      </c>
      <c r="I1645" s="17" t="s">
        <v>21930</v>
      </c>
      <c r="J1645" s="36" t="s">
        <v>1518</v>
      </c>
      <c r="K1645" s="50">
        <v>247</v>
      </c>
      <c r="L1645" s="7" t="s">
        <v>9252</v>
      </c>
      <c r="M1645" s="89">
        <v>0</v>
      </c>
      <c r="N1645" s="89" t="s">
        <v>22729</v>
      </c>
      <c r="O1645" s="89" t="s">
        <v>9250</v>
      </c>
      <c r="P1645" s="6" t="s">
        <v>4618</v>
      </c>
      <c r="Q1645" s="6" t="s">
        <v>4618</v>
      </c>
      <c r="R1645" s="6" t="s">
        <v>5754</v>
      </c>
      <c r="S1645" s="6" t="s">
        <v>4618</v>
      </c>
      <c r="T1645" s="6" t="s">
        <v>4618</v>
      </c>
      <c r="U1645" s="6" t="s">
        <v>4618</v>
      </c>
      <c r="V1645" s="6" t="s">
        <v>4620</v>
      </c>
      <c r="W1645" s="6" t="s">
        <v>4618</v>
      </c>
      <c r="X1645" s="6" t="s">
        <v>4618</v>
      </c>
      <c r="Y1645" s="6" t="s">
        <v>5755</v>
      </c>
      <c r="Z1645" s="6" t="s">
        <v>4618</v>
      </c>
      <c r="AA1645" s="38" t="s">
        <v>4618</v>
      </c>
      <c r="AB1645" s="8" t="s">
        <v>12327</v>
      </c>
      <c r="AC1645" s="8" t="s">
        <v>22770</v>
      </c>
      <c r="AD1645" s="9" t="s">
        <v>11531</v>
      </c>
      <c r="AE1645" s="50">
        <v>1</v>
      </c>
      <c r="AF1645" s="97">
        <v>22</v>
      </c>
      <c r="AG1645" s="92">
        <v>146</v>
      </c>
      <c r="AH1645" s="93">
        <v>-0.52705639783429503</v>
      </c>
      <c r="AI1645" s="94">
        <v>0.61929616512166197</v>
      </c>
      <c r="AJ1645" s="95">
        <v>181.88313021758663</v>
      </c>
      <c r="AK1645" s="95">
        <v>261.56896360364618</v>
      </c>
      <c r="AL1645" s="96">
        <v>179.73468483193903</v>
      </c>
      <c r="AM1645" s="10">
        <v>9.9996821622467404</v>
      </c>
      <c r="AN1645" s="10">
        <v>0</v>
      </c>
      <c r="AO1645" s="10">
        <v>5.44916721850446</v>
      </c>
      <c r="AP1645" s="10">
        <v>2.6689888276175102</v>
      </c>
      <c r="AQ1645" s="3" t="s">
        <v>12643</v>
      </c>
    </row>
    <row r="1646" spans="1:43" x14ac:dyDescent="0.2">
      <c r="A1646" s="3" t="s">
        <v>3821</v>
      </c>
      <c r="B1646" s="7" t="s">
        <v>12651</v>
      </c>
      <c r="C1646" s="85">
        <v>1914083</v>
      </c>
      <c r="D1646" s="85">
        <v>1913127</v>
      </c>
      <c r="E1646" s="15" t="s">
        <v>21064</v>
      </c>
      <c r="F1646" s="5" t="s">
        <v>9400</v>
      </c>
      <c r="G1646" s="5">
        <v>954</v>
      </c>
      <c r="H1646" s="40">
        <v>0</v>
      </c>
      <c r="I1646" s="17" t="s">
        <v>21931</v>
      </c>
      <c r="J1646" s="36" t="s">
        <v>1519</v>
      </c>
      <c r="K1646" s="50">
        <v>318</v>
      </c>
      <c r="L1646" s="7" t="s">
        <v>9253</v>
      </c>
      <c r="M1646" s="89">
        <v>0</v>
      </c>
      <c r="N1646" s="89"/>
      <c r="O1646" s="89" t="s">
        <v>9249</v>
      </c>
      <c r="P1646" s="6" t="s">
        <v>6859</v>
      </c>
      <c r="Q1646" s="6" t="s">
        <v>6860</v>
      </c>
      <c r="R1646" s="6" t="s">
        <v>6861</v>
      </c>
      <c r="S1646" s="6" t="s">
        <v>4618</v>
      </c>
      <c r="T1646" s="6" t="s">
        <v>6862</v>
      </c>
      <c r="U1646" s="6" t="s">
        <v>4618</v>
      </c>
      <c r="V1646" s="6" t="s">
        <v>6863</v>
      </c>
      <c r="W1646" s="6" t="s">
        <v>4618</v>
      </c>
      <c r="X1646" s="6" t="s">
        <v>4618</v>
      </c>
      <c r="Y1646" s="6" t="s">
        <v>6864</v>
      </c>
      <c r="Z1646" s="6" t="s">
        <v>6865</v>
      </c>
      <c r="AA1646" s="38" t="s">
        <v>4618</v>
      </c>
      <c r="AB1646" s="8" t="s">
        <v>12547</v>
      </c>
      <c r="AC1646" s="8" t="s">
        <v>22770</v>
      </c>
      <c r="AD1646" s="9" t="s">
        <v>11572</v>
      </c>
      <c r="AE1646" s="50">
        <v>1</v>
      </c>
      <c r="AF1646" s="97">
        <v>98</v>
      </c>
      <c r="AG1646" s="92">
        <v>2188</v>
      </c>
      <c r="AH1646" s="93">
        <v>-0.41989039276536</v>
      </c>
      <c r="AI1646" s="94">
        <v>0.36606236044416302</v>
      </c>
      <c r="AJ1646" s="95">
        <v>193.51375855510562</v>
      </c>
      <c r="AK1646" s="95">
        <v>200.48298685207902</v>
      </c>
      <c r="AL1646" s="96">
        <v>239.79247174299843</v>
      </c>
      <c r="AM1646" s="10">
        <v>10</v>
      </c>
      <c r="AN1646" s="10">
        <v>0</v>
      </c>
      <c r="AO1646" s="10">
        <v>10</v>
      </c>
      <c r="AP1646" s="10">
        <v>0</v>
      </c>
      <c r="AQ1646" s="3" t="s">
        <v>12649</v>
      </c>
    </row>
    <row r="1647" spans="1:43" x14ac:dyDescent="0.2">
      <c r="A1647" s="3" t="s">
        <v>3823</v>
      </c>
      <c r="B1647" s="7" t="s">
        <v>12651</v>
      </c>
      <c r="C1647" s="85">
        <v>1915149</v>
      </c>
      <c r="D1647" s="85">
        <v>1914157</v>
      </c>
      <c r="E1647" s="15" t="s">
        <v>21062</v>
      </c>
      <c r="F1647" s="5" t="s">
        <v>9400</v>
      </c>
      <c r="G1647" s="5">
        <v>990</v>
      </c>
      <c r="H1647" s="40">
        <v>0</v>
      </c>
      <c r="I1647" s="17" t="s">
        <v>21933</v>
      </c>
      <c r="J1647" s="36" t="s">
        <v>1520</v>
      </c>
      <c r="K1647" s="50">
        <v>330</v>
      </c>
      <c r="L1647" s="7" t="s">
        <v>9253</v>
      </c>
      <c r="M1647" s="89">
        <v>0</v>
      </c>
      <c r="N1647" s="89"/>
      <c r="O1647" s="89" t="s">
        <v>9249</v>
      </c>
      <c r="P1647" s="6" t="s">
        <v>6729</v>
      </c>
      <c r="Q1647" s="6" t="s">
        <v>6730</v>
      </c>
      <c r="R1647" s="6" t="s">
        <v>6866</v>
      </c>
      <c r="S1647" s="6" t="s">
        <v>4618</v>
      </c>
      <c r="T1647" s="6" t="s">
        <v>4618</v>
      </c>
      <c r="U1647" s="6" t="s">
        <v>4618</v>
      </c>
      <c r="V1647" s="6" t="s">
        <v>4618</v>
      </c>
      <c r="W1647" s="6" t="s">
        <v>4618</v>
      </c>
      <c r="X1647" s="6" t="s">
        <v>4618</v>
      </c>
      <c r="Y1647" s="6" t="s">
        <v>4774</v>
      </c>
      <c r="Z1647" s="6" t="s">
        <v>4618</v>
      </c>
      <c r="AA1647" s="38" t="s">
        <v>4618</v>
      </c>
      <c r="AB1647" s="8" t="s">
        <v>12517</v>
      </c>
      <c r="AC1647" s="8" t="s">
        <v>22770</v>
      </c>
      <c r="AD1647" s="9" t="s">
        <v>11539</v>
      </c>
      <c r="AE1647" s="50">
        <v>1</v>
      </c>
      <c r="AF1647" s="97">
        <v>16</v>
      </c>
      <c r="AG1647" s="92">
        <v>64</v>
      </c>
      <c r="AH1647" s="93">
        <v>-0.37584344832344702</v>
      </c>
      <c r="AI1647" s="94">
        <v>0.82823585233343899</v>
      </c>
      <c r="AJ1647" s="95">
        <v>179.82917433382949</v>
      </c>
      <c r="AK1647" s="95">
        <v>277.2339999393663</v>
      </c>
      <c r="AL1647" s="96">
        <v>179.27630875345582</v>
      </c>
      <c r="AM1647" s="10">
        <v>9.9968252072858608</v>
      </c>
      <c r="AN1647" s="10">
        <v>0</v>
      </c>
      <c r="AO1647" s="10">
        <v>4.3494233441577697</v>
      </c>
      <c r="AP1647" s="10">
        <v>0.33214072386476801</v>
      </c>
      <c r="AQ1647" s="3" t="s">
        <v>12643</v>
      </c>
    </row>
    <row r="1648" spans="1:43" x14ac:dyDescent="0.2">
      <c r="A1648" s="3" t="s">
        <v>3824</v>
      </c>
      <c r="B1648" s="7" t="s">
        <v>12651</v>
      </c>
      <c r="C1648" s="85">
        <v>1915354</v>
      </c>
      <c r="D1648" s="85">
        <v>1915986</v>
      </c>
      <c r="E1648" s="15" t="s">
        <v>21059</v>
      </c>
      <c r="F1648" s="5" t="s">
        <v>9400</v>
      </c>
      <c r="G1648" s="5">
        <v>630</v>
      </c>
      <c r="H1648" s="40">
        <v>0</v>
      </c>
      <c r="I1648" s="17" t="s">
        <v>21934</v>
      </c>
      <c r="J1648" s="36" t="s">
        <v>1521</v>
      </c>
      <c r="K1648" s="50">
        <v>210</v>
      </c>
      <c r="L1648" s="7" t="s">
        <v>9253</v>
      </c>
      <c r="M1648" s="89">
        <v>0</v>
      </c>
      <c r="N1648" s="89"/>
      <c r="O1648" s="89" t="s">
        <v>9249</v>
      </c>
      <c r="P1648" s="6" t="s">
        <v>4677</v>
      </c>
      <c r="Q1648" s="6" t="s">
        <v>6867</v>
      </c>
      <c r="R1648" s="6" t="s">
        <v>6868</v>
      </c>
      <c r="S1648" s="6" t="s">
        <v>4618</v>
      </c>
      <c r="T1648" s="6" t="s">
        <v>6869</v>
      </c>
      <c r="U1648" s="6" t="s">
        <v>4618</v>
      </c>
      <c r="V1648" s="6" t="s">
        <v>4618</v>
      </c>
      <c r="W1648" s="6" t="s">
        <v>4618</v>
      </c>
      <c r="X1648" s="6" t="s">
        <v>4618</v>
      </c>
      <c r="Y1648" s="6" t="s">
        <v>4680</v>
      </c>
      <c r="Z1648" s="6" t="s">
        <v>4618</v>
      </c>
      <c r="AA1648" s="38" t="s">
        <v>4618</v>
      </c>
      <c r="AB1648" s="8" t="s">
        <v>12548</v>
      </c>
      <c r="AC1648" s="8" t="s">
        <v>22770</v>
      </c>
      <c r="AD1648" s="9" t="s">
        <v>11535</v>
      </c>
      <c r="AE1648" s="50">
        <v>1</v>
      </c>
      <c r="AF1648" s="97">
        <v>8</v>
      </c>
      <c r="AG1648" s="92">
        <v>43</v>
      </c>
      <c r="AH1648" s="93">
        <v>0.121111612960053</v>
      </c>
      <c r="AI1648" s="94">
        <v>0.97606763959199505</v>
      </c>
      <c r="AJ1648" s="95">
        <v>70.326304693079962</v>
      </c>
      <c r="AK1648" s="95">
        <v>86.11319792610351</v>
      </c>
      <c r="AL1648" s="96">
        <v>81.730574450189181</v>
      </c>
      <c r="AM1648" s="10">
        <v>9.9577171741475397</v>
      </c>
      <c r="AN1648" s="10">
        <v>0</v>
      </c>
      <c r="AO1648" s="10">
        <v>1.8629787461829499</v>
      </c>
      <c r="AP1648" s="10">
        <v>2.30245226031878</v>
      </c>
      <c r="AQ1648" s="3" t="s">
        <v>12643</v>
      </c>
    </row>
    <row r="1649" spans="1:43" x14ac:dyDescent="0.2">
      <c r="A1649" s="3" t="s">
        <v>3826</v>
      </c>
      <c r="B1649" s="7" t="s">
        <v>12651</v>
      </c>
      <c r="C1649" s="85">
        <v>1915961</v>
      </c>
      <c r="D1649" s="85">
        <v>1917094</v>
      </c>
      <c r="E1649" s="15" t="s">
        <v>21061</v>
      </c>
      <c r="F1649" s="85" t="s">
        <v>9400</v>
      </c>
      <c r="G1649" s="85">
        <v>1131</v>
      </c>
      <c r="H1649" s="40">
        <v>0</v>
      </c>
      <c r="I1649" s="17" t="s">
        <v>21936</v>
      </c>
      <c r="J1649" s="36" t="s">
        <v>1522</v>
      </c>
      <c r="K1649" s="50">
        <v>377</v>
      </c>
      <c r="L1649" s="7" t="s">
        <v>9253</v>
      </c>
      <c r="M1649" s="89">
        <v>0</v>
      </c>
      <c r="N1649" s="89"/>
      <c r="O1649" s="89" t="s">
        <v>9249</v>
      </c>
      <c r="P1649" s="6" t="s">
        <v>6870</v>
      </c>
      <c r="Q1649" s="6" t="s">
        <v>5601</v>
      </c>
      <c r="R1649" s="6" t="s">
        <v>6871</v>
      </c>
      <c r="S1649" s="6" t="s">
        <v>6872</v>
      </c>
      <c r="T1649" s="6" t="s">
        <v>4618</v>
      </c>
      <c r="U1649" s="6" t="s">
        <v>4618</v>
      </c>
      <c r="V1649" s="6" t="s">
        <v>4618</v>
      </c>
      <c r="W1649" s="6" t="s">
        <v>4618</v>
      </c>
      <c r="X1649" s="6" t="s">
        <v>4618</v>
      </c>
      <c r="Y1649" s="6" t="s">
        <v>6873</v>
      </c>
      <c r="Z1649" s="6" t="s">
        <v>6874</v>
      </c>
      <c r="AA1649" s="38" t="s">
        <v>4619</v>
      </c>
      <c r="AB1649" s="8" t="s">
        <v>12549</v>
      </c>
      <c r="AC1649" s="8" t="s">
        <v>22770</v>
      </c>
      <c r="AD1649" s="9" t="s">
        <v>11535</v>
      </c>
      <c r="AE1649" s="50">
        <v>1</v>
      </c>
      <c r="AF1649" s="97">
        <v>18</v>
      </c>
      <c r="AG1649" s="92">
        <v>77</v>
      </c>
      <c r="AH1649" s="93">
        <v>0.79694851368938302</v>
      </c>
      <c r="AI1649" s="94">
        <v>0.56537182313386303</v>
      </c>
      <c r="AJ1649" s="95">
        <v>132.86072822110981</v>
      </c>
      <c r="AK1649" s="95">
        <v>132.70703965539965</v>
      </c>
      <c r="AL1649" s="96">
        <v>140.30716489992875</v>
      </c>
      <c r="AM1649" s="10">
        <v>5.2916909500057203</v>
      </c>
      <c r="AN1649" s="10">
        <v>7.5685977935790998E-3</v>
      </c>
      <c r="AO1649" s="10">
        <v>4.99999897397569</v>
      </c>
      <c r="AP1649" s="10">
        <v>4.40623937336681E-8</v>
      </c>
      <c r="AQ1649" s="3" t="s">
        <v>12648</v>
      </c>
    </row>
    <row r="1650" spans="1:43" x14ac:dyDescent="0.2">
      <c r="A1650" s="3" t="s">
        <v>3827</v>
      </c>
      <c r="B1650" s="7" t="s">
        <v>12651</v>
      </c>
      <c r="C1650" s="85">
        <v>1917507</v>
      </c>
      <c r="D1650" s="85">
        <v>1917902</v>
      </c>
      <c r="E1650" s="15" t="s">
        <v>21060</v>
      </c>
      <c r="F1650" s="85" t="s">
        <v>9400</v>
      </c>
      <c r="G1650" s="85">
        <v>393</v>
      </c>
      <c r="H1650" s="40">
        <v>0</v>
      </c>
      <c r="I1650" s="17" t="s">
        <v>21937</v>
      </c>
      <c r="J1650" s="36" t="s">
        <v>1523</v>
      </c>
      <c r="K1650" s="50">
        <v>131</v>
      </c>
      <c r="L1650" s="7" t="s">
        <v>9256</v>
      </c>
      <c r="M1650" s="89">
        <v>0</v>
      </c>
      <c r="N1650" s="89" t="s">
        <v>22729</v>
      </c>
      <c r="O1650" s="89" t="s">
        <v>9251</v>
      </c>
      <c r="P1650" s="6" t="s">
        <v>6875</v>
      </c>
      <c r="Q1650" s="6" t="s">
        <v>4618</v>
      </c>
      <c r="R1650" s="6" t="s">
        <v>6876</v>
      </c>
      <c r="S1650" s="6" t="s">
        <v>4618</v>
      </c>
      <c r="T1650" s="6" t="s">
        <v>4618</v>
      </c>
      <c r="U1650" s="6" t="s">
        <v>4618</v>
      </c>
      <c r="V1650" s="6" t="s">
        <v>4618</v>
      </c>
      <c r="W1650" s="6" t="s">
        <v>4621</v>
      </c>
      <c r="X1650" s="6" t="s">
        <v>4618</v>
      </c>
      <c r="Y1650" s="6" t="s">
        <v>6877</v>
      </c>
      <c r="Z1650" s="6" t="s">
        <v>4618</v>
      </c>
      <c r="AA1650" s="38" t="s">
        <v>4618</v>
      </c>
      <c r="AB1650" s="8" t="s">
        <v>12550</v>
      </c>
      <c r="AC1650" s="8" t="s">
        <v>22770</v>
      </c>
      <c r="AD1650" s="9" t="s">
        <v>11544</v>
      </c>
      <c r="AE1650" s="50">
        <v>1</v>
      </c>
      <c r="AF1650" s="97">
        <v>22</v>
      </c>
      <c r="AG1650" s="92">
        <v>259</v>
      </c>
      <c r="AH1650" s="93">
        <v>-0.187422665187684</v>
      </c>
      <c r="AI1650" s="94">
        <v>0.82534476790769196</v>
      </c>
      <c r="AJ1650" s="95">
        <v>1201.5420812460836</v>
      </c>
      <c r="AK1650" s="95">
        <v>1212.6130309335297</v>
      </c>
      <c r="AL1650" s="96">
        <v>1191.5712758275347</v>
      </c>
      <c r="AM1650" s="10">
        <v>0</v>
      </c>
      <c r="AN1650" s="10">
        <v>10</v>
      </c>
      <c r="AO1650" s="10">
        <v>6.7560466318013397</v>
      </c>
      <c r="AP1650" s="10">
        <v>1.4975724348805799</v>
      </c>
      <c r="AQ1650" s="3" t="s">
        <v>12645</v>
      </c>
    </row>
    <row r="1651" spans="1:43" x14ac:dyDescent="0.2">
      <c r="A1651" s="3" t="s">
        <v>2948</v>
      </c>
      <c r="B1651" s="7" t="s">
        <v>12651</v>
      </c>
      <c r="C1651" s="85">
        <v>1917781</v>
      </c>
      <c r="D1651" s="85">
        <v>1917939</v>
      </c>
      <c r="E1651" s="15" t="s">
        <v>21059</v>
      </c>
      <c r="F1651" s="85" t="s">
        <v>9400</v>
      </c>
      <c r="G1651" s="85">
        <v>156</v>
      </c>
      <c r="H1651" s="40">
        <v>1</v>
      </c>
      <c r="J1651" s="36" t="s">
        <v>2726</v>
      </c>
      <c r="K1651" s="50">
        <v>52</v>
      </c>
      <c r="L1651" s="7" t="s">
        <v>9252</v>
      </c>
      <c r="M1651" s="89">
        <v>0</v>
      </c>
      <c r="N1651" s="89"/>
      <c r="O1651" s="89" t="s">
        <v>9249</v>
      </c>
      <c r="P1651" s="6" t="s">
        <v>4618</v>
      </c>
      <c r="Q1651" s="6" t="s">
        <v>4618</v>
      </c>
      <c r="R1651" s="6" t="s">
        <v>4618</v>
      </c>
      <c r="S1651" s="6" t="s">
        <v>4618</v>
      </c>
      <c r="T1651" s="6" t="s">
        <v>4618</v>
      </c>
      <c r="U1651" s="6" t="s">
        <v>4618</v>
      </c>
      <c r="V1651" s="6" t="s">
        <v>4618</v>
      </c>
      <c r="W1651" s="6" t="s">
        <v>4618</v>
      </c>
      <c r="X1651" s="6" t="s">
        <v>4618</v>
      </c>
      <c r="Y1651" s="6" t="s">
        <v>4618</v>
      </c>
      <c r="Z1651" s="6" t="s">
        <v>4618</v>
      </c>
      <c r="AA1651" s="38" t="s">
        <v>4618</v>
      </c>
      <c r="AB1651" s="8"/>
      <c r="AC1651" s="8"/>
      <c r="AD1651" s="9"/>
      <c r="AE1651" s="50">
        <v>1</v>
      </c>
      <c r="AF1651" s="97">
        <v>1</v>
      </c>
      <c r="AG1651" s="92">
        <v>5</v>
      </c>
      <c r="AH1651" s="93" t="s">
        <v>9258</v>
      </c>
      <c r="AI1651" s="94" t="s">
        <v>9258</v>
      </c>
      <c r="AJ1651" s="95">
        <v>0</v>
      </c>
      <c r="AK1651" s="95">
        <v>0</v>
      </c>
      <c r="AL1651" s="96">
        <v>0</v>
      </c>
      <c r="AM1651" s="10">
        <v>6.8359374999999902</v>
      </c>
      <c r="AN1651" s="10">
        <v>0</v>
      </c>
      <c r="AO1651" s="10">
        <v>2.5499999999999998</v>
      </c>
      <c r="AP1651" s="10">
        <v>0</v>
      </c>
      <c r="AQ1651" s="3" t="s">
        <v>12642</v>
      </c>
    </row>
    <row r="1652" spans="1:43" x14ac:dyDescent="0.2">
      <c r="A1652" s="3" t="s">
        <v>3828</v>
      </c>
      <c r="B1652" s="7" t="s">
        <v>12651</v>
      </c>
      <c r="C1652" s="85">
        <v>1917920</v>
      </c>
      <c r="D1652" s="85">
        <v>1918312</v>
      </c>
      <c r="E1652" s="15" t="s">
        <v>21061</v>
      </c>
      <c r="F1652" s="85" t="s">
        <v>9400</v>
      </c>
      <c r="G1652" s="85">
        <v>390</v>
      </c>
      <c r="H1652" s="40">
        <v>0</v>
      </c>
      <c r="I1652" s="17" t="s">
        <v>21938</v>
      </c>
      <c r="J1652" s="36" t="s">
        <v>1524</v>
      </c>
      <c r="K1652" s="50">
        <v>130</v>
      </c>
      <c r="L1652" s="7" t="s">
        <v>9252</v>
      </c>
      <c r="M1652" s="89">
        <v>0</v>
      </c>
      <c r="N1652" s="89" t="s">
        <v>22729</v>
      </c>
      <c r="O1652" s="89" t="s">
        <v>9251</v>
      </c>
      <c r="P1652" s="6" t="s">
        <v>6875</v>
      </c>
      <c r="Q1652" s="6" t="s">
        <v>4618</v>
      </c>
      <c r="R1652" s="6" t="s">
        <v>6876</v>
      </c>
      <c r="S1652" s="6" t="s">
        <v>4618</v>
      </c>
      <c r="T1652" s="6" t="s">
        <v>4618</v>
      </c>
      <c r="U1652" s="6" t="s">
        <v>4618</v>
      </c>
      <c r="V1652" s="6" t="s">
        <v>4618</v>
      </c>
      <c r="W1652" s="6" t="s">
        <v>4621</v>
      </c>
      <c r="X1652" s="6" t="s">
        <v>4618</v>
      </c>
      <c r="Y1652" s="6" t="s">
        <v>6877</v>
      </c>
      <c r="Z1652" s="6" t="s">
        <v>4618</v>
      </c>
      <c r="AA1652" s="38" t="s">
        <v>4618</v>
      </c>
      <c r="AB1652" s="8" t="s">
        <v>12550</v>
      </c>
      <c r="AC1652" s="8" t="s">
        <v>22770</v>
      </c>
      <c r="AD1652" s="9" t="s">
        <v>11544</v>
      </c>
      <c r="AE1652" s="50">
        <v>1</v>
      </c>
      <c r="AF1652" s="97">
        <v>35</v>
      </c>
      <c r="AG1652" s="92">
        <v>485</v>
      </c>
      <c r="AH1652" s="93">
        <v>0.607009986152107</v>
      </c>
      <c r="AI1652" s="94">
        <v>0.339712988580678</v>
      </c>
      <c r="AJ1652" s="95">
        <v>2700.1224486426145</v>
      </c>
      <c r="AK1652" s="95">
        <v>2685.2193912702237</v>
      </c>
      <c r="AL1652" s="96">
        <v>3161.2859399750951</v>
      </c>
      <c r="AM1652" s="10">
        <v>0</v>
      </c>
      <c r="AN1652" s="10">
        <v>10</v>
      </c>
      <c r="AO1652" s="10">
        <v>5.62330828886377</v>
      </c>
      <c r="AP1652" s="10">
        <v>3.7899784138842998</v>
      </c>
      <c r="AQ1652" s="3" t="s">
        <v>12645</v>
      </c>
    </row>
    <row r="1653" spans="1:43" x14ac:dyDescent="0.2">
      <c r="A1653" s="3" t="s">
        <v>3829</v>
      </c>
      <c r="B1653" s="7" t="s">
        <v>12651</v>
      </c>
      <c r="C1653" s="85">
        <v>1918740</v>
      </c>
      <c r="D1653" s="85">
        <v>1918330</v>
      </c>
      <c r="E1653" s="15" t="s">
        <v>21062</v>
      </c>
      <c r="F1653" s="85" t="s">
        <v>9400</v>
      </c>
      <c r="G1653" s="85">
        <v>408</v>
      </c>
      <c r="H1653" s="40">
        <v>0</v>
      </c>
      <c r="I1653" s="17" t="s">
        <v>21939</v>
      </c>
      <c r="J1653" s="36" t="s">
        <v>1525</v>
      </c>
      <c r="K1653" s="50">
        <v>136</v>
      </c>
      <c r="L1653" s="7" t="s">
        <v>9254</v>
      </c>
      <c r="M1653" s="89">
        <v>3</v>
      </c>
      <c r="N1653" s="89"/>
      <c r="O1653" s="89" t="s">
        <v>9248</v>
      </c>
      <c r="P1653" s="6" t="s">
        <v>4618</v>
      </c>
      <c r="Q1653" s="6" t="s">
        <v>4618</v>
      </c>
      <c r="R1653" s="6" t="s">
        <v>6878</v>
      </c>
      <c r="S1653" s="6" t="s">
        <v>4618</v>
      </c>
      <c r="T1653" s="6" t="s">
        <v>4618</v>
      </c>
      <c r="U1653" s="6" t="s">
        <v>4618</v>
      </c>
      <c r="V1653" s="6" t="s">
        <v>4618</v>
      </c>
      <c r="W1653" s="6" t="s">
        <v>4618</v>
      </c>
      <c r="X1653" s="6" t="s">
        <v>4618</v>
      </c>
      <c r="Y1653" s="6" t="s">
        <v>4618</v>
      </c>
      <c r="Z1653" s="6" t="s">
        <v>6879</v>
      </c>
      <c r="AA1653" s="38" t="s">
        <v>4619</v>
      </c>
      <c r="AB1653" s="8" t="s">
        <v>12551</v>
      </c>
      <c r="AC1653" s="8" t="s">
        <v>22770</v>
      </c>
      <c r="AD1653" s="9" t="s">
        <v>11620</v>
      </c>
      <c r="AE1653" s="50">
        <v>0</v>
      </c>
      <c r="AF1653" s="97">
        <v>0</v>
      </c>
      <c r="AG1653" s="92">
        <v>0</v>
      </c>
      <c r="AH1653" s="93" t="s">
        <v>9258</v>
      </c>
      <c r="AI1653" s="94" t="s">
        <v>9258</v>
      </c>
      <c r="AJ1653" s="95">
        <v>467.3661466277718</v>
      </c>
      <c r="AK1653" s="95">
        <v>333.71407843575815</v>
      </c>
      <c r="AL1653" s="96">
        <v>429.56788288638671</v>
      </c>
      <c r="AM1653" s="10"/>
      <c r="AN1653" s="10"/>
      <c r="AO1653" s="10"/>
      <c r="AP1653" s="10"/>
    </row>
    <row r="1654" spans="1:43" x14ac:dyDescent="0.2">
      <c r="A1654" s="3" t="s">
        <v>3830</v>
      </c>
      <c r="B1654" s="7" t="s">
        <v>12651</v>
      </c>
      <c r="C1654" s="85">
        <v>1919018</v>
      </c>
      <c r="D1654" s="85">
        <v>1918737</v>
      </c>
      <c r="E1654" s="15" t="s">
        <v>21064</v>
      </c>
      <c r="F1654" s="85" t="s">
        <v>9400</v>
      </c>
      <c r="G1654" s="85">
        <v>279</v>
      </c>
      <c r="H1654" s="40">
        <v>0</v>
      </c>
      <c r="I1654" s="17" t="s">
        <v>21940</v>
      </c>
      <c r="J1654" s="36" t="s">
        <v>1526</v>
      </c>
      <c r="K1654" s="50">
        <v>93</v>
      </c>
      <c r="L1654" s="7" t="s">
        <v>9254</v>
      </c>
      <c r="M1654" s="89">
        <v>3</v>
      </c>
      <c r="N1654" s="89"/>
      <c r="O1654" s="89" t="s">
        <v>9248</v>
      </c>
      <c r="P1654" s="6" t="s">
        <v>4618</v>
      </c>
      <c r="Q1654" s="6" t="s">
        <v>4618</v>
      </c>
      <c r="R1654" s="6" t="s">
        <v>6880</v>
      </c>
      <c r="S1654" s="6" t="s">
        <v>4618</v>
      </c>
      <c r="T1654" s="6" t="s">
        <v>4618</v>
      </c>
      <c r="U1654" s="6" t="s">
        <v>4618</v>
      </c>
      <c r="V1654" s="6" t="s">
        <v>4618</v>
      </c>
      <c r="W1654" s="6" t="s">
        <v>4618</v>
      </c>
      <c r="X1654" s="6" t="s">
        <v>4618</v>
      </c>
      <c r="Y1654" s="6" t="s">
        <v>4618</v>
      </c>
      <c r="Z1654" s="6" t="s">
        <v>4618</v>
      </c>
      <c r="AA1654" s="38" t="s">
        <v>4619</v>
      </c>
      <c r="AB1654" s="8" t="s">
        <v>12552</v>
      </c>
      <c r="AC1654" s="8" t="s">
        <v>22770</v>
      </c>
      <c r="AD1654" s="9" t="s">
        <v>11620</v>
      </c>
      <c r="AE1654" s="50">
        <v>0</v>
      </c>
      <c r="AF1654" s="97">
        <v>0</v>
      </c>
      <c r="AG1654" s="92">
        <v>0</v>
      </c>
      <c r="AH1654" s="93" t="s">
        <v>9258</v>
      </c>
      <c r="AI1654" s="94" t="s">
        <v>9258</v>
      </c>
      <c r="AJ1654" s="95">
        <v>71.657956028452574</v>
      </c>
      <c r="AK1654" s="95">
        <v>79.265531261078138</v>
      </c>
      <c r="AL1654" s="96">
        <v>75.532388387276725</v>
      </c>
      <c r="AM1654" s="10"/>
      <c r="AN1654" s="10"/>
      <c r="AO1654" s="10"/>
      <c r="AP1654" s="10"/>
    </row>
    <row r="1655" spans="1:43" x14ac:dyDescent="0.2">
      <c r="A1655" s="3" t="s">
        <v>3831</v>
      </c>
      <c r="B1655" s="7" t="s">
        <v>12651</v>
      </c>
      <c r="C1655" s="85">
        <v>1919500</v>
      </c>
      <c r="D1655" s="85">
        <v>1919015</v>
      </c>
      <c r="E1655" s="15" t="s">
        <v>21063</v>
      </c>
      <c r="F1655" s="85" t="s">
        <v>9400</v>
      </c>
      <c r="G1655" s="85">
        <v>483</v>
      </c>
      <c r="H1655" s="40">
        <v>0</v>
      </c>
      <c r="I1655" s="17" t="s">
        <v>21941</v>
      </c>
      <c r="J1655" s="36" t="s">
        <v>1527</v>
      </c>
      <c r="K1655" s="50">
        <v>161</v>
      </c>
      <c r="L1655" s="7" t="s">
        <v>9254</v>
      </c>
      <c r="M1655" s="89">
        <v>4</v>
      </c>
      <c r="N1655" s="89"/>
      <c r="O1655" s="89" t="s">
        <v>9248</v>
      </c>
      <c r="P1655" s="6" t="s">
        <v>4618</v>
      </c>
      <c r="Q1655" s="6" t="s">
        <v>4618</v>
      </c>
      <c r="R1655" s="6" t="s">
        <v>6881</v>
      </c>
      <c r="S1655" s="6" t="s">
        <v>4618</v>
      </c>
      <c r="T1655" s="6" t="s">
        <v>4618</v>
      </c>
      <c r="U1655" s="6" t="s">
        <v>4618</v>
      </c>
      <c r="V1655" s="6" t="s">
        <v>4618</v>
      </c>
      <c r="W1655" s="6" t="s">
        <v>4618</v>
      </c>
      <c r="X1655" s="6" t="s">
        <v>4618</v>
      </c>
      <c r="Y1655" s="6" t="s">
        <v>4618</v>
      </c>
      <c r="Z1655" s="6" t="s">
        <v>4618</v>
      </c>
      <c r="AA1655" s="38" t="s">
        <v>4619</v>
      </c>
      <c r="AB1655" s="8" t="s">
        <v>12553</v>
      </c>
      <c r="AC1655" s="8" t="s">
        <v>22770</v>
      </c>
      <c r="AD1655" s="9" t="s">
        <v>11620</v>
      </c>
      <c r="AE1655" s="50">
        <v>1</v>
      </c>
      <c r="AF1655" s="97">
        <v>3</v>
      </c>
      <c r="AG1655" s="92">
        <v>4</v>
      </c>
      <c r="AH1655" s="93" t="s">
        <v>9258</v>
      </c>
      <c r="AI1655" s="94" t="s">
        <v>9258</v>
      </c>
      <c r="AJ1655" s="95">
        <v>85.485711085681672</v>
      </c>
      <c r="AK1655" s="95">
        <v>90.373349915164681</v>
      </c>
      <c r="AL1655" s="96">
        <v>87.843781832904043</v>
      </c>
      <c r="AM1655" s="10">
        <v>4.3749999999999902</v>
      </c>
      <c r="AN1655" s="10">
        <v>0</v>
      </c>
      <c r="AO1655" s="10">
        <v>2.5499999999999998</v>
      </c>
      <c r="AP1655" s="10">
        <v>0</v>
      </c>
      <c r="AQ1655" s="3" t="s">
        <v>12642</v>
      </c>
    </row>
    <row r="1656" spans="1:43" x14ac:dyDescent="0.2">
      <c r="A1656" s="3" t="s">
        <v>3832</v>
      </c>
      <c r="B1656" s="7" t="s">
        <v>12651</v>
      </c>
      <c r="C1656" s="85">
        <v>1921119</v>
      </c>
      <c r="D1656" s="85">
        <v>1919497</v>
      </c>
      <c r="E1656" s="15" t="s">
        <v>21062</v>
      </c>
      <c r="F1656" s="85" t="s">
        <v>9400</v>
      </c>
      <c r="G1656" s="85">
        <v>1620</v>
      </c>
      <c r="H1656" s="40">
        <v>0</v>
      </c>
      <c r="I1656" s="17" t="s">
        <v>21942</v>
      </c>
      <c r="J1656" s="36" t="s">
        <v>1528</v>
      </c>
      <c r="K1656" s="50">
        <v>540</v>
      </c>
      <c r="L1656" s="7" t="s">
        <v>9254</v>
      </c>
      <c r="M1656" s="89">
        <v>14</v>
      </c>
      <c r="N1656" s="89"/>
      <c r="O1656" s="89" t="s">
        <v>9248</v>
      </c>
      <c r="P1656" s="6" t="s">
        <v>4618</v>
      </c>
      <c r="Q1656" s="6" t="s">
        <v>6882</v>
      </c>
      <c r="R1656" s="6" t="s">
        <v>6883</v>
      </c>
      <c r="S1656" s="6" t="s">
        <v>4618</v>
      </c>
      <c r="T1656" s="6" t="s">
        <v>4618</v>
      </c>
      <c r="U1656" s="6" t="s">
        <v>4618</v>
      </c>
      <c r="V1656" s="6" t="s">
        <v>4618</v>
      </c>
      <c r="W1656" s="6" t="s">
        <v>4618</v>
      </c>
      <c r="X1656" s="6" t="s">
        <v>4618</v>
      </c>
      <c r="Y1656" s="6" t="s">
        <v>4618</v>
      </c>
      <c r="Z1656" s="6" t="s">
        <v>4618</v>
      </c>
      <c r="AA1656" s="38" t="s">
        <v>4619</v>
      </c>
      <c r="AB1656" s="8" t="s">
        <v>12554</v>
      </c>
      <c r="AC1656" s="8" t="s">
        <v>22770</v>
      </c>
      <c r="AD1656" s="9" t="s">
        <v>11620</v>
      </c>
      <c r="AE1656" s="50">
        <v>1</v>
      </c>
      <c r="AF1656" s="97">
        <v>1</v>
      </c>
      <c r="AG1656" s="92">
        <v>3</v>
      </c>
      <c r="AH1656" s="93" t="s">
        <v>9258</v>
      </c>
      <c r="AI1656" s="94" t="s">
        <v>9258</v>
      </c>
      <c r="AJ1656" s="95">
        <v>80.808043490729148</v>
      </c>
      <c r="AK1656" s="95">
        <v>102.9922389922252</v>
      </c>
      <c r="AL1656" s="96">
        <v>86.069202303657846</v>
      </c>
      <c r="AM1656" s="10">
        <v>4.3749999999999902</v>
      </c>
      <c r="AN1656" s="10">
        <v>0</v>
      </c>
      <c r="AO1656" s="10">
        <v>1.5</v>
      </c>
      <c r="AP1656" s="10">
        <v>0</v>
      </c>
      <c r="AQ1656" s="3" t="s">
        <v>12642</v>
      </c>
    </row>
    <row r="1657" spans="1:43" x14ac:dyDescent="0.2">
      <c r="A1657" s="3" t="s">
        <v>3833</v>
      </c>
      <c r="B1657" s="7" t="s">
        <v>12651</v>
      </c>
      <c r="C1657" s="85">
        <v>1921460</v>
      </c>
      <c r="D1657" s="85">
        <v>1921119</v>
      </c>
      <c r="E1657" s="15" t="s">
        <v>21064</v>
      </c>
      <c r="F1657" s="85" t="s">
        <v>9400</v>
      </c>
      <c r="G1657" s="85">
        <v>339</v>
      </c>
      <c r="H1657" s="40">
        <v>0</v>
      </c>
      <c r="I1657" s="17" t="s">
        <v>21943</v>
      </c>
      <c r="J1657" s="36" t="s">
        <v>1529</v>
      </c>
      <c r="K1657" s="50">
        <v>113</v>
      </c>
      <c r="L1657" s="7" t="s">
        <v>9254</v>
      </c>
      <c r="M1657" s="89">
        <v>3</v>
      </c>
      <c r="N1657" s="89"/>
      <c r="O1657" s="89" t="s">
        <v>9248</v>
      </c>
      <c r="P1657" s="6" t="s">
        <v>4618</v>
      </c>
      <c r="Q1657" s="6" t="s">
        <v>4618</v>
      </c>
      <c r="R1657" s="6" t="s">
        <v>6884</v>
      </c>
      <c r="S1657" s="6" t="s">
        <v>4618</v>
      </c>
      <c r="T1657" s="6" t="s">
        <v>4618</v>
      </c>
      <c r="U1657" s="6" t="s">
        <v>4618</v>
      </c>
      <c r="V1657" s="6" t="s">
        <v>4618</v>
      </c>
      <c r="W1657" s="6" t="s">
        <v>4618</v>
      </c>
      <c r="X1657" s="6" t="s">
        <v>4618</v>
      </c>
      <c r="Y1657" s="6" t="s">
        <v>4618</v>
      </c>
      <c r="Z1657" s="6" t="s">
        <v>4618</v>
      </c>
      <c r="AA1657" s="38" t="s">
        <v>4619</v>
      </c>
      <c r="AB1657" s="8" t="s">
        <v>12555</v>
      </c>
      <c r="AC1657" s="8" t="s">
        <v>22770</v>
      </c>
      <c r="AD1657" s="9" t="s">
        <v>11620</v>
      </c>
      <c r="AE1657" s="50">
        <v>0</v>
      </c>
      <c r="AF1657" s="97">
        <v>0</v>
      </c>
      <c r="AG1657" s="92">
        <v>0</v>
      </c>
      <c r="AH1657" s="93" t="s">
        <v>9258</v>
      </c>
      <c r="AI1657" s="94" t="s">
        <v>9258</v>
      </c>
      <c r="AJ1657" s="95">
        <v>66.457241968113095</v>
      </c>
      <c r="AK1657" s="95">
        <v>100.90558242407485</v>
      </c>
      <c r="AL1657" s="96">
        <v>78.656724174318498</v>
      </c>
      <c r="AM1657" s="10"/>
      <c r="AN1657" s="10"/>
      <c r="AO1657" s="10"/>
      <c r="AP1657" s="10"/>
    </row>
    <row r="1658" spans="1:43" x14ac:dyDescent="0.2">
      <c r="A1658" s="3" t="s">
        <v>3834</v>
      </c>
      <c r="B1658" s="7" t="s">
        <v>12651</v>
      </c>
      <c r="C1658" s="85">
        <v>1924381</v>
      </c>
      <c r="D1658" s="85">
        <v>1921460</v>
      </c>
      <c r="E1658" s="15" t="s">
        <v>21063</v>
      </c>
      <c r="F1658" s="85" t="s">
        <v>9400</v>
      </c>
      <c r="G1658" s="85">
        <v>2919</v>
      </c>
      <c r="H1658" s="40">
        <v>0</v>
      </c>
      <c r="I1658" s="17" t="s">
        <v>21944</v>
      </c>
      <c r="J1658" s="36" t="s">
        <v>1530</v>
      </c>
      <c r="K1658" s="50">
        <v>973</v>
      </c>
      <c r="L1658" s="7" t="s">
        <v>9254</v>
      </c>
      <c r="M1658" s="89">
        <v>25</v>
      </c>
      <c r="N1658" s="89"/>
      <c r="O1658" s="89" t="s">
        <v>9248</v>
      </c>
      <c r="P1658" s="6" t="s">
        <v>4618</v>
      </c>
      <c r="Q1658" s="6" t="s">
        <v>6885</v>
      </c>
      <c r="R1658" s="6" t="s">
        <v>6886</v>
      </c>
      <c r="S1658" s="6" t="s">
        <v>4618</v>
      </c>
      <c r="T1658" s="6" t="s">
        <v>6887</v>
      </c>
      <c r="U1658" s="6" t="s">
        <v>4618</v>
      </c>
      <c r="V1658" s="6" t="s">
        <v>4618</v>
      </c>
      <c r="W1658" s="6" t="s">
        <v>4618</v>
      </c>
      <c r="X1658" s="6" t="s">
        <v>4618</v>
      </c>
      <c r="Y1658" s="6" t="s">
        <v>4618</v>
      </c>
      <c r="Z1658" s="6" t="s">
        <v>4618</v>
      </c>
      <c r="AA1658" s="38" t="s">
        <v>4619</v>
      </c>
      <c r="AB1658" s="8" t="s">
        <v>12556</v>
      </c>
      <c r="AC1658" s="8" t="s">
        <v>22770</v>
      </c>
      <c r="AD1658" s="9" t="s">
        <v>11620</v>
      </c>
      <c r="AE1658" s="50">
        <v>1</v>
      </c>
      <c r="AF1658" s="97">
        <v>7</v>
      </c>
      <c r="AG1658" s="92">
        <v>16</v>
      </c>
      <c r="AH1658" s="93">
        <v>-1.1268159004835301</v>
      </c>
      <c r="AI1658" s="94">
        <v>0.79652509910856195</v>
      </c>
      <c r="AJ1658" s="95">
        <v>120.73250519453457</v>
      </c>
      <c r="AK1658" s="95">
        <v>184.67021282165948</v>
      </c>
      <c r="AL1658" s="96">
        <v>111.77869582705193</v>
      </c>
      <c r="AM1658" s="10">
        <v>8.9988708496093697</v>
      </c>
      <c r="AN1658" s="10">
        <v>0</v>
      </c>
      <c r="AO1658" s="10">
        <v>4.7982319650000003</v>
      </c>
      <c r="AP1658" s="10">
        <v>0</v>
      </c>
      <c r="AQ1658" s="3" t="s">
        <v>12642</v>
      </c>
    </row>
    <row r="1659" spans="1:43" x14ac:dyDescent="0.2">
      <c r="A1659" s="3" t="s">
        <v>3836</v>
      </c>
      <c r="B1659" s="7" t="s">
        <v>12651</v>
      </c>
      <c r="C1659" s="85">
        <v>1925056</v>
      </c>
      <c r="D1659" s="85">
        <v>1924571</v>
      </c>
      <c r="E1659" s="15" t="s">
        <v>21063</v>
      </c>
      <c r="F1659" s="85" t="s">
        <v>9400</v>
      </c>
      <c r="G1659" s="85">
        <v>483</v>
      </c>
      <c r="H1659" s="40">
        <v>1</v>
      </c>
      <c r="I1659" s="17" t="s">
        <v>21946</v>
      </c>
      <c r="J1659" s="36" t="s">
        <v>1531</v>
      </c>
      <c r="K1659" s="50">
        <v>161</v>
      </c>
      <c r="L1659" s="7" t="s">
        <v>9252</v>
      </c>
      <c r="M1659" s="89">
        <v>1</v>
      </c>
      <c r="N1659" s="89"/>
      <c r="O1659" s="89" t="s">
        <v>9248</v>
      </c>
      <c r="P1659" s="6" t="s">
        <v>4618</v>
      </c>
      <c r="Q1659" s="6" t="s">
        <v>4618</v>
      </c>
      <c r="R1659" s="6" t="s">
        <v>5704</v>
      </c>
      <c r="S1659" s="6" t="s">
        <v>4618</v>
      </c>
      <c r="T1659" s="6" t="s">
        <v>4618</v>
      </c>
      <c r="U1659" s="6" t="s">
        <v>4618</v>
      </c>
      <c r="V1659" s="6" t="s">
        <v>4618</v>
      </c>
      <c r="W1659" s="6" t="s">
        <v>4618</v>
      </c>
      <c r="X1659" s="6" t="s">
        <v>4618</v>
      </c>
      <c r="Y1659" s="6" t="s">
        <v>4618</v>
      </c>
      <c r="Z1659" s="6" t="s">
        <v>4618</v>
      </c>
      <c r="AA1659" s="38" t="s">
        <v>4619</v>
      </c>
      <c r="AB1659" s="8" t="s">
        <v>12557</v>
      </c>
      <c r="AC1659" s="8" t="s">
        <v>22770</v>
      </c>
      <c r="AD1659" s="9" t="s">
        <v>11531</v>
      </c>
      <c r="AE1659" s="50">
        <v>1</v>
      </c>
      <c r="AF1659" s="97">
        <v>1</v>
      </c>
      <c r="AG1659" s="92">
        <v>1</v>
      </c>
      <c r="AH1659" s="93" t="s">
        <v>9258</v>
      </c>
      <c r="AI1659" s="94" t="s">
        <v>9258</v>
      </c>
      <c r="AJ1659" s="95">
        <v>325.20457949584187</v>
      </c>
      <c r="AK1659" s="95">
        <v>227.34545838033614</v>
      </c>
      <c r="AL1659" s="96">
        <v>297.53539007919113</v>
      </c>
      <c r="AM1659" s="10">
        <v>0</v>
      </c>
      <c r="AN1659" s="10">
        <v>0</v>
      </c>
      <c r="AO1659" s="10">
        <v>0</v>
      </c>
      <c r="AP1659" s="10">
        <v>3.5</v>
      </c>
      <c r="AQ1659" s="3" t="s">
        <v>12646</v>
      </c>
    </row>
    <row r="1660" spans="1:43" x14ac:dyDescent="0.2">
      <c r="A1660" s="3" t="s">
        <v>3837</v>
      </c>
      <c r="B1660" s="7" t="s">
        <v>12651</v>
      </c>
      <c r="C1660" s="85">
        <v>1925225</v>
      </c>
      <c r="D1660" s="85">
        <v>1926322</v>
      </c>
      <c r="E1660" s="15" t="s">
        <v>21061</v>
      </c>
      <c r="F1660" s="85" t="s">
        <v>9400</v>
      </c>
      <c r="G1660" s="85">
        <v>1095</v>
      </c>
      <c r="H1660" s="40">
        <v>0</v>
      </c>
      <c r="I1660" s="17" t="s">
        <v>21947</v>
      </c>
      <c r="J1660" s="36" t="s">
        <v>1532</v>
      </c>
      <c r="K1660" s="50">
        <v>365</v>
      </c>
      <c r="L1660" s="7" t="s">
        <v>9252</v>
      </c>
      <c r="M1660" s="89">
        <v>0</v>
      </c>
      <c r="N1660" s="89"/>
      <c r="O1660" s="89" t="s">
        <v>9249</v>
      </c>
      <c r="P1660" s="6" t="s">
        <v>5968</v>
      </c>
      <c r="Q1660" s="6" t="s">
        <v>6888</v>
      </c>
      <c r="R1660" s="6" t="s">
        <v>6889</v>
      </c>
      <c r="S1660" s="6" t="s">
        <v>6890</v>
      </c>
      <c r="T1660" s="6" t="s">
        <v>4618</v>
      </c>
      <c r="U1660" s="6" t="s">
        <v>4618</v>
      </c>
      <c r="V1660" s="6" t="s">
        <v>4618</v>
      </c>
      <c r="W1660" s="6" t="s">
        <v>4618</v>
      </c>
      <c r="X1660" s="6" t="s">
        <v>4618</v>
      </c>
      <c r="Y1660" s="6" t="s">
        <v>5996</v>
      </c>
      <c r="Z1660" s="6" t="s">
        <v>4618</v>
      </c>
      <c r="AA1660" s="38" t="s">
        <v>4618</v>
      </c>
      <c r="AB1660" s="8" t="s">
        <v>12558</v>
      </c>
      <c r="AC1660" s="8" t="s">
        <v>22770</v>
      </c>
      <c r="AD1660" s="9" t="s">
        <v>11535</v>
      </c>
      <c r="AE1660" s="50">
        <v>1</v>
      </c>
      <c r="AF1660" s="97">
        <v>19</v>
      </c>
      <c r="AG1660" s="92">
        <v>148</v>
      </c>
      <c r="AH1660" s="93">
        <v>0.184385787810772</v>
      </c>
      <c r="AI1660" s="94">
        <v>0.86680511433118701</v>
      </c>
      <c r="AJ1660" s="95">
        <v>112.63270662764178</v>
      </c>
      <c r="AK1660" s="95">
        <v>92.77091573368395</v>
      </c>
      <c r="AL1660" s="96">
        <v>132.69939036693478</v>
      </c>
      <c r="AM1660" s="10">
        <v>1.07419353412296E-8</v>
      </c>
      <c r="AN1660" s="10">
        <v>7.3519895226187701</v>
      </c>
      <c r="AO1660" s="10">
        <v>5.94999953338192</v>
      </c>
      <c r="AP1660" s="10">
        <v>3.4316876451612102E-8</v>
      </c>
      <c r="AQ1660" s="3" t="s">
        <v>12645</v>
      </c>
    </row>
    <row r="1661" spans="1:43" x14ac:dyDescent="0.2">
      <c r="A1661" s="3" t="s">
        <v>3838</v>
      </c>
      <c r="B1661" s="7" t="s">
        <v>12651</v>
      </c>
      <c r="C1661" s="85">
        <v>1926379</v>
      </c>
      <c r="D1661" s="85">
        <v>1927611</v>
      </c>
      <c r="E1661" s="15" t="s">
        <v>21059</v>
      </c>
      <c r="F1661" s="85" t="s">
        <v>9400</v>
      </c>
      <c r="G1661" s="85">
        <v>1230</v>
      </c>
      <c r="H1661" s="40">
        <v>0</v>
      </c>
      <c r="I1661" s="17" t="s">
        <v>21948</v>
      </c>
      <c r="J1661" s="36" t="s">
        <v>1533</v>
      </c>
      <c r="K1661" s="50">
        <v>410</v>
      </c>
      <c r="L1661" s="7" t="s">
        <v>9253</v>
      </c>
      <c r="M1661" s="89">
        <v>0</v>
      </c>
      <c r="N1661" s="89" t="s">
        <v>22729</v>
      </c>
      <c r="O1661" s="89" t="s">
        <v>9249</v>
      </c>
      <c r="P1661" s="6" t="s">
        <v>4667</v>
      </c>
      <c r="Q1661" s="6" t="s">
        <v>6891</v>
      </c>
      <c r="R1661" s="6" t="s">
        <v>6892</v>
      </c>
      <c r="S1661" s="6" t="s">
        <v>4618</v>
      </c>
      <c r="T1661" s="6" t="s">
        <v>4618</v>
      </c>
      <c r="U1661" s="6" t="s">
        <v>4618</v>
      </c>
      <c r="V1661" s="6" t="s">
        <v>4618</v>
      </c>
      <c r="W1661" s="6" t="s">
        <v>4618</v>
      </c>
      <c r="X1661" s="6" t="s">
        <v>4618</v>
      </c>
      <c r="Y1661" s="6" t="s">
        <v>4670</v>
      </c>
      <c r="Z1661" s="6" t="s">
        <v>4618</v>
      </c>
      <c r="AA1661" s="38" t="s">
        <v>4618</v>
      </c>
      <c r="AB1661" s="8" t="s">
        <v>12559</v>
      </c>
      <c r="AC1661" s="8" t="s">
        <v>22770</v>
      </c>
      <c r="AD1661" s="9" t="s">
        <v>11535</v>
      </c>
      <c r="AE1661" s="50">
        <v>1</v>
      </c>
      <c r="AF1661" s="97">
        <v>45</v>
      </c>
      <c r="AG1661" s="92">
        <v>548</v>
      </c>
      <c r="AH1661" s="93">
        <v>0.33169826499668498</v>
      </c>
      <c r="AI1661" s="94">
        <v>0.59139496346207299</v>
      </c>
      <c r="AJ1661" s="95">
        <v>195.34094743071799</v>
      </c>
      <c r="AK1661" s="95">
        <v>207.52769709729063</v>
      </c>
      <c r="AL1661" s="96">
        <v>204.69442018628482</v>
      </c>
      <c r="AM1661" s="10">
        <v>0</v>
      </c>
      <c r="AN1661" s="10">
        <v>9.9999999999999805</v>
      </c>
      <c r="AO1661" s="10">
        <v>9.2495228519095996</v>
      </c>
      <c r="AP1661" s="10">
        <v>1.5945357620949999E-6</v>
      </c>
      <c r="AQ1661" s="3" t="s">
        <v>12645</v>
      </c>
    </row>
    <row r="1662" spans="1:43" x14ac:dyDescent="0.2">
      <c r="A1662" s="3" t="s">
        <v>3841</v>
      </c>
      <c r="B1662" s="7" t="s">
        <v>12651</v>
      </c>
      <c r="C1662" s="85">
        <v>1929023</v>
      </c>
      <c r="D1662" s="85">
        <v>1928832</v>
      </c>
      <c r="E1662" s="15" t="s">
        <v>21064</v>
      </c>
      <c r="F1662" s="85" t="s">
        <v>9400</v>
      </c>
      <c r="G1662" s="85">
        <v>189</v>
      </c>
      <c r="H1662" s="40">
        <v>1</v>
      </c>
      <c r="I1662" s="17" t="s">
        <v>21951</v>
      </c>
      <c r="J1662" s="36" t="s">
        <v>2566</v>
      </c>
      <c r="K1662" s="50">
        <v>63</v>
      </c>
      <c r="L1662" s="7" t="s">
        <v>9252</v>
      </c>
      <c r="M1662" s="89">
        <v>0</v>
      </c>
      <c r="N1662" s="89"/>
      <c r="O1662" s="89" t="s">
        <v>9249</v>
      </c>
      <c r="P1662" s="6" t="s">
        <v>4618</v>
      </c>
      <c r="Q1662" s="6" t="s">
        <v>4618</v>
      </c>
      <c r="R1662" s="6" t="s">
        <v>4618</v>
      </c>
      <c r="S1662" s="6" t="s">
        <v>4618</v>
      </c>
      <c r="T1662" s="6" t="s">
        <v>4618</v>
      </c>
      <c r="U1662" s="6" t="s">
        <v>4618</v>
      </c>
      <c r="V1662" s="6" t="s">
        <v>4618</v>
      </c>
      <c r="W1662" s="6" t="s">
        <v>4618</v>
      </c>
      <c r="X1662" s="6" t="s">
        <v>4618</v>
      </c>
      <c r="Y1662" s="6" t="s">
        <v>4618</v>
      </c>
      <c r="Z1662" s="6" t="s">
        <v>4618</v>
      </c>
      <c r="AA1662" s="38" t="s">
        <v>4618</v>
      </c>
      <c r="AB1662" s="8" t="s">
        <v>11782</v>
      </c>
      <c r="AC1662" s="8" t="s">
        <v>22770</v>
      </c>
      <c r="AD1662" s="9" t="s">
        <v>11539</v>
      </c>
      <c r="AE1662" s="50">
        <v>0</v>
      </c>
      <c r="AF1662" s="97">
        <v>0</v>
      </c>
      <c r="AG1662" s="92">
        <v>0</v>
      </c>
      <c r="AH1662" s="93" t="s">
        <v>9258</v>
      </c>
      <c r="AI1662" s="94" t="s">
        <v>9258</v>
      </c>
      <c r="AJ1662" s="95">
        <v>83.034200143387721</v>
      </c>
      <c r="AK1662" s="95">
        <v>106.20885877306742</v>
      </c>
      <c r="AL1662" s="96">
        <v>108.78637699770425</v>
      </c>
      <c r="AM1662" s="10"/>
      <c r="AN1662" s="10"/>
      <c r="AO1662" s="10"/>
      <c r="AP1662" s="10"/>
    </row>
    <row r="1663" spans="1:43" x14ac:dyDescent="0.2">
      <c r="A1663" s="3" t="s">
        <v>3842</v>
      </c>
      <c r="B1663" s="7" t="s">
        <v>12651</v>
      </c>
      <c r="C1663" s="85">
        <v>1929225</v>
      </c>
      <c r="D1663" s="85">
        <v>1929617</v>
      </c>
      <c r="E1663" s="15" t="s">
        <v>21060</v>
      </c>
      <c r="F1663" s="85" t="s">
        <v>9400</v>
      </c>
      <c r="G1663" s="85">
        <v>390</v>
      </c>
      <c r="H1663" s="40">
        <v>1</v>
      </c>
      <c r="I1663" s="17" t="s">
        <v>21952</v>
      </c>
      <c r="J1663" s="36" t="s">
        <v>2926</v>
      </c>
      <c r="K1663" s="50">
        <v>130</v>
      </c>
      <c r="L1663" s="7" t="s">
        <v>9254</v>
      </c>
      <c r="M1663" s="89">
        <v>1</v>
      </c>
      <c r="N1663" s="89"/>
      <c r="O1663" s="89" t="s">
        <v>9249</v>
      </c>
      <c r="P1663" s="6" t="s">
        <v>4618</v>
      </c>
      <c r="Q1663" s="6" t="s">
        <v>4618</v>
      </c>
      <c r="R1663" s="6" t="s">
        <v>4618</v>
      </c>
      <c r="S1663" s="6" t="s">
        <v>4618</v>
      </c>
      <c r="T1663" s="6" t="s">
        <v>4618</v>
      </c>
      <c r="U1663" s="6" t="s">
        <v>4618</v>
      </c>
      <c r="V1663" s="6" t="s">
        <v>4618</v>
      </c>
      <c r="W1663" s="6" t="s">
        <v>4618</v>
      </c>
      <c r="X1663" s="6" t="s">
        <v>4618</v>
      </c>
      <c r="Y1663" s="6" t="s">
        <v>4618</v>
      </c>
      <c r="Z1663" s="6" t="s">
        <v>4618</v>
      </c>
      <c r="AA1663" s="38" t="s">
        <v>4619</v>
      </c>
      <c r="AB1663" s="8"/>
      <c r="AC1663" s="8"/>
      <c r="AD1663" s="9"/>
      <c r="AE1663" s="50">
        <v>0</v>
      </c>
      <c r="AF1663" s="97">
        <v>0</v>
      </c>
      <c r="AG1663" s="92">
        <v>0</v>
      </c>
      <c r="AH1663" s="93" t="s">
        <v>9258</v>
      </c>
      <c r="AI1663" s="94" t="s">
        <v>9258</v>
      </c>
      <c r="AJ1663" s="95">
        <v>114.59120515645181</v>
      </c>
      <c r="AK1663" s="95">
        <v>83.320631427374096</v>
      </c>
      <c r="AL1663" s="96">
        <v>97.300886343454565</v>
      </c>
      <c r="AM1663" s="10"/>
      <c r="AN1663" s="10"/>
      <c r="AO1663" s="10"/>
      <c r="AP1663" s="10"/>
    </row>
    <row r="1664" spans="1:43" x14ac:dyDescent="0.2">
      <c r="A1664" s="3" t="s">
        <v>3843</v>
      </c>
      <c r="B1664" s="7" t="s">
        <v>12651</v>
      </c>
      <c r="C1664" s="85">
        <v>1931546</v>
      </c>
      <c r="D1664" s="85">
        <v>1930140</v>
      </c>
      <c r="E1664" s="15" t="s">
        <v>21064</v>
      </c>
      <c r="F1664" s="85" t="s">
        <v>9400</v>
      </c>
      <c r="G1664" s="85">
        <v>1404</v>
      </c>
      <c r="H1664" s="40">
        <v>0</v>
      </c>
      <c r="I1664" s="17" t="s">
        <v>21953</v>
      </c>
      <c r="J1664" s="36" t="s">
        <v>1534</v>
      </c>
      <c r="K1664" s="50">
        <v>468</v>
      </c>
      <c r="L1664" s="7" t="s">
        <v>9253</v>
      </c>
      <c r="M1664" s="89">
        <v>0</v>
      </c>
      <c r="N1664" s="89"/>
      <c r="O1664" s="89" t="s">
        <v>9249</v>
      </c>
      <c r="P1664" s="6" t="s">
        <v>6893</v>
      </c>
      <c r="Q1664" s="6" t="s">
        <v>6894</v>
      </c>
      <c r="R1664" s="6" t="s">
        <v>6895</v>
      </c>
      <c r="S1664" s="6" t="s">
        <v>6896</v>
      </c>
      <c r="T1664" s="6" t="s">
        <v>6897</v>
      </c>
      <c r="U1664" s="6" t="s">
        <v>6898</v>
      </c>
      <c r="V1664" s="6" t="s">
        <v>4618</v>
      </c>
      <c r="W1664" s="6" t="s">
        <v>4618</v>
      </c>
      <c r="X1664" s="6" t="s">
        <v>4618</v>
      </c>
      <c r="Y1664" s="6" t="s">
        <v>6899</v>
      </c>
      <c r="Z1664" s="6" t="s">
        <v>6900</v>
      </c>
      <c r="AA1664" s="38" t="s">
        <v>4618</v>
      </c>
      <c r="AB1664" s="8" t="s">
        <v>11984</v>
      </c>
      <c r="AC1664" s="8" t="s">
        <v>22770</v>
      </c>
      <c r="AD1664" s="9" t="s">
        <v>11631</v>
      </c>
      <c r="AE1664" s="50">
        <v>1</v>
      </c>
      <c r="AF1664" s="97">
        <v>82</v>
      </c>
      <c r="AG1664" s="92">
        <v>2002</v>
      </c>
      <c r="AH1664" s="93">
        <v>6.07492600945106E-2</v>
      </c>
      <c r="AI1664" s="94">
        <v>0.89816861182994601</v>
      </c>
      <c r="AJ1664" s="95">
        <v>403.83496283028802</v>
      </c>
      <c r="AK1664" s="95">
        <v>547.88929410046194</v>
      </c>
      <c r="AL1664" s="96">
        <v>431.77886287873451</v>
      </c>
      <c r="AM1664" s="10">
        <v>0</v>
      </c>
      <c r="AN1664" s="10">
        <v>9.7374318016386106</v>
      </c>
      <c r="AO1664" s="10">
        <v>9.9999999999999698</v>
      </c>
      <c r="AP1664" s="10">
        <v>3.5527136788005001E-15</v>
      </c>
      <c r="AQ1664" s="3" t="s">
        <v>12645</v>
      </c>
    </row>
    <row r="1665" spans="1:43" x14ac:dyDescent="0.2">
      <c r="A1665" s="3" t="s">
        <v>3844</v>
      </c>
      <c r="B1665" s="7" t="s">
        <v>12651</v>
      </c>
      <c r="C1665" s="85">
        <v>1932799</v>
      </c>
      <c r="D1665" s="85">
        <v>1931579</v>
      </c>
      <c r="E1665" s="15" t="s">
        <v>21063</v>
      </c>
      <c r="F1665" s="85" t="s">
        <v>9400</v>
      </c>
      <c r="G1665" s="85">
        <v>1218</v>
      </c>
      <c r="H1665" s="40">
        <v>0</v>
      </c>
      <c r="I1665" s="17" t="s">
        <v>21954</v>
      </c>
      <c r="J1665" s="36" t="s">
        <v>1535</v>
      </c>
      <c r="K1665" s="50">
        <v>406</v>
      </c>
      <c r="L1665" s="7" t="s">
        <v>9253</v>
      </c>
      <c r="M1665" s="89">
        <v>0</v>
      </c>
      <c r="N1665" s="89"/>
      <c r="O1665" s="89" t="s">
        <v>9249</v>
      </c>
      <c r="P1665" s="6" t="s">
        <v>6901</v>
      </c>
      <c r="Q1665" s="6" t="s">
        <v>6902</v>
      </c>
      <c r="R1665" s="6" t="s">
        <v>6903</v>
      </c>
      <c r="S1665" s="6" t="s">
        <v>4618</v>
      </c>
      <c r="T1665" s="6" t="s">
        <v>4618</v>
      </c>
      <c r="U1665" s="6" t="s">
        <v>6008</v>
      </c>
      <c r="V1665" s="6" t="s">
        <v>6009</v>
      </c>
      <c r="W1665" s="6" t="s">
        <v>4618</v>
      </c>
      <c r="X1665" s="6" t="s">
        <v>4618</v>
      </c>
      <c r="Y1665" s="6" t="s">
        <v>6904</v>
      </c>
      <c r="Z1665" s="6" t="s">
        <v>6905</v>
      </c>
      <c r="AA1665" s="38" t="s">
        <v>4618</v>
      </c>
      <c r="AB1665" s="8" t="s">
        <v>12560</v>
      </c>
      <c r="AC1665" s="8" t="s">
        <v>22770</v>
      </c>
      <c r="AD1665" s="9" t="s">
        <v>11631</v>
      </c>
      <c r="AE1665" s="50">
        <v>1</v>
      </c>
      <c r="AF1665" s="97">
        <v>81</v>
      </c>
      <c r="AG1665" s="92">
        <v>2194</v>
      </c>
      <c r="AH1665" s="93">
        <v>3.4282903476302903E-2</v>
      </c>
      <c r="AI1665" s="94">
        <v>0.94241254436611899</v>
      </c>
      <c r="AJ1665" s="95">
        <v>461.42456727993812</v>
      </c>
      <c r="AK1665" s="95">
        <v>513.15881037132783</v>
      </c>
      <c r="AL1665" s="96">
        <v>536.72919703664149</v>
      </c>
      <c r="AM1665" s="10">
        <v>0</v>
      </c>
      <c r="AN1665" s="10">
        <v>9.9999999999999893</v>
      </c>
      <c r="AO1665" s="10">
        <v>9.9999383854782504</v>
      </c>
      <c r="AP1665" s="10">
        <v>2.66955202778973E-5</v>
      </c>
      <c r="AQ1665" s="3" t="s">
        <v>12645</v>
      </c>
    </row>
    <row r="1666" spans="1:43" x14ac:dyDescent="0.2">
      <c r="A1666" s="3" t="s">
        <v>3846</v>
      </c>
      <c r="B1666" s="7" t="s">
        <v>12651</v>
      </c>
      <c r="C1666" s="85">
        <v>1935829</v>
      </c>
      <c r="D1666" s="85">
        <v>1932830</v>
      </c>
      <c r="E1666" s="15" t="s">
        <v>21063</v>
      </c>
      <c r="F1666" s="85" t="s">
        <v>9400</v>
      </c>
      <c r="G1666" s="85">
        <v>2997</v>
      </c>
      <c r="H1666" s="40">
        <v>0</v>
      </c>
      <c r="I1666" s="17" t="s">
        <v>21956</v>
      </c>
      <c r="J1666" s="36" t="s">
        <v>1536</v>
      </c>
      <c r="K1666" s="50">
        <v>999</v>
      </c>
      <c r="L1666" s="7" t="s">
        <v>9253</v>
      </c>
      <c r="M1666" s="89">
        <v>0</v>
      </c>
      <c r="N1666" s="89"/>
      <c r="O1666" s="89" t="s">
        <v>9249</v>
      </c>
      <c r="P1666" s="6" t="s">
        <v>6906</v>
      </c>
      <c r="Q1666" s="6" t="s">
        <v>6907</v>
      </c>
      <c r="R1666" s="6" t="s">
        <v>6908</v>
      </c>
      <c r="S1666" s="6" t="s">
        <v>6909</v>
      </c>
      <c r="T1666" s="6" t="s">
        <v>4618</v>
      </c>
      <c r="U1666" s="6" t="s">
        <v>4618</v>
      </c>
      <c r="V1666" s="6" t="s">
        <v>4618</v>
      </c>
      <c r="W1666" s="6" t="s">
        <v>4618</v>
      </c>
      <c r="X1666" s="6" t="s">
        <v>6504</v>
      </c>
      <c r="Y1666" s="6" t="s">
        <v>6910</v>
      </c>
      <c r="Z1666" s="6" t="s">
        <v>6911</v>
      </c>
      <c r="AA1666" s="38" t="s">
        <v>4618</v>
      </c>
      <c r="AB1666" s="8" t="s">
        <v>12561</v>
      </c>
      <c r="AC1666" s="8" t="s">
        <v>22770</v>
      </c>
      <c r="AD1666" s="9" t="s">
        <v>11631</v>
      </c>
      <c r="AE1666" s="50">
        <v>1</v>
      </c>
      <c r="AF1666" s="97">
        <v>114</v>
      </c>
      <c r="AG1666" s="92">
        <v>1810</v>
      </c>
      <c r="AH1666" s="93">
        <v>4.9082920264312997E-3</v>
      </c>
      <c r="AI1666" s="94">
        <v>0.99394685123083504</v>
      </c>
      <c r="AJ1666" s="95">
        <v>522.94343107330189</v>
      </c>
      <c r="AK1666" s="95">
        <v>586.43629867159837</v>
      </c>
      <c r="AL1666" s="96">
        <v>569.97749546021782</v>
      </c>
      <c r="AM1666" s="10">
        <v>0</v>
      </c>
      <c r="AN1666" s="10">
        <v>5.2681586275760096E-4</v>
      </c>
      <c r="AO1666" s="10">
        <v>9.9999999597761597</v>
      </c>
      <c r="AP1666" s="10">
        <v>6.3891976154195601E-9</v>
      </c>
    </row>
    <row r="1667" spans="1:43" x14ac:dyDescent="0.2">
      <c r="A1667" s="3" t="s">
        <v>3847</v>
      </c>
      <c r="B1667" s="7" t="s">
        <v>12651</v>
      </c>
      <c r="C1667" s="85">
        <v>1936889</v>
      </c>
      <c r="D1667" s="85">
        <v>1935987</v>
      </c>
      <c r="E1667" s="15" t="s">
        <v>21064</v>
      </c>
      <c r="F1667" s="85" t="s">
        <v>9400</v>
      </c>
      <c r="G1667" s="85">
        <v>900</v>
      </c>
      <c r="H1667" s="40">
        <v>0</v>
      </c>
      <c r="I1667" s="17" t="s">
        <v>21957</v>
      </c>
      <c r="J1667" s="36" t="s">
        <v>1537</v>
      </c>
      <c r="K1667" s="50">
        <v>300</v>
      </c>
      <c r="L1667" s="7" t="s">
        <v>9253</v>
      </c>
      <c r="M1667" s="89">
        <v>0</v>
      </c>
      <c r="N1667" s="89"/>
      <c r="O1667" s="89" t="s">
        <v>9249</v>
      </c>
      <c r="P1667" s="6" t="s">
        <v>6912</v>
      </c>
      <c r="Q1667" s="6" t="s">
        <v>6913</v>
      </c>
      <c r="R1667" s="6" t="s">
        <v>6914</v>
      </c>
      <c r="S1667" s="6" t="s">
        <v>6915</v>
      </c>
      <c r="T1667" s="6" t="s">
        <v>6916</v>
      </c>
      <c r="U1667" s="6" t="s">
        <v>6917</v>
      </c>
      <c r="V1667" s="6" t="s">
        <v>4618</v>
      </c>
      <c r="W1667" s="6" t="s">
        <v>4618</v>
      </c>
      <c r="X1667" s="6" t="s">
        <v>6918</v>
      </c>
      <c r="Y1667" s="6" t="s">
        <v>6919</v>
      </c>
      <c r="Z1667" s="6" t="s">
        <v>6920</v>
      </c>
      <c r="AA1667" s="38" t="s">
        <v>4618</v>
      </c>
      <c r="AB1667" s="8" t="s">
        <v>12562</v>
      </c>
      <c r="AC1667" s="8" t="s">
        <v>22770</v>
      </c>
      <c r="AD1667" s="9" t="s">
        <v>11631</v>
      </c>
      <c r="AE1667" s="50">
        <v>1</v>
      </c>
      <c r="AF1667" s="97">
        <v>64</v>
      </c>
      <c r="AG1667" s="92">
        <v>1906</v>
      </c>
      <c r="AH1667" s="93">
        <v>0.105184275067477</v>
      </c>
      <c r="AI1667" s="94">
        <v>0.82444677281740197</v>
      </c>
      <c r="AJ1667" s="95">
        <v>403.80410748664434</v>
      </c>
      <c r="AK1667" s="95">
        <v>433.95533709782825</v>
      </c>
      <c r="AL1667" s="96">
        <v>480.050122385576</v>
      </c>
      <c r="AM1667" s="10">
        <v>0</v>
      </c>
      <c r="AN1667" s="10">
        <v>10</v>
      </c>
      <c r="AO1667" s="10">
        <v>9.9999990857245997</v>
      </c>
      <c r="AP1667" s="10">
        <v>2.99002533843406E-7</v>
      </c>
      <c r="AQ1667" s="3" t="s">
        <v>12645</v>
      </c>
    </row>
    <row r="1668" spans="1:43" x14ac:dyDescent="0.2">
      <c r="A1668" s="3" t="s">
        <v>3848</v>
      </c>
      <c r="B1668" s="7" t="s">
        <v>12651</v>
      </c>
      <c r="C1668" s="85">
        <v>1938089</v>
      </c>
      <c r="D1668" s="85">
        <v>1936893</v>
      </c>
      <c r="E1668" s="15" t="s">
        <v>21064</v>
      </c>
      <c r="F1668" s="85" t="s">
        <v>9400</v>
      </c>
      <c r="G1668" s="85">
        <v>1194</v>
      </c>
      <c r="H1668" s="40">
        <v>0</v>
      </c>
      <c r="I1668" s="17" t="s">
        <v>21958</v>
      </c>
      <c r="J1668" s="36" t="s">
        <v>1538</v>
      </c>
      <c r="K1668" s="50">
        <v>398</v>
      </c>
      <c r="L1668" s="7" t="s">
        <v>9253</v>
      </c>
      <c r="M1668" s="89">
        <v>0</v>
      </c>
      <c r="N1668" s="89"/>
      <c r="O1668" s="89" t="s">
        <v>9249</v>
      </c>
      <c r="P1668" s="6" t="s">
        <v>6921</v>
      </c>
      <c r="Q1668" s="6" t="s">
        <v>6922</v>
      </c>
      <c r="R1668" s="6" t="s">
        <v>6923</v>
      </c>
      <c r="S1668" s="6" t="s">
        <v>6924</v>
      </c>
      <c r="T1668" s="6" t="s">
        <v>4618</v>
      </c>
      <c r="U1668" s="6" t="s">
        <v>6925</v>
      </c>
      <c r="V1668" s="6" t="s">
        <v>5520</v>
      </c>
      <c r="W1668" s="6" t="s">
        <v>4618</v>
      </c>
      <c r="X1668" s="6" t="s">
        <v>4618</v>
      </c>
      <c r="Y1668" s="6" t="s">
        <v>6926</v>
      </c>
      <c r="Z1668" s="6" t="s">
        <v>6927</v>
      </c>
      <c r="AA1668" s="38" t="s">
        <v>4618</v>
      </c>
      <c r="AB1668" s="8" t="s">
        <v>12563</v>
      </c>
      <c r="AC1668" s="8" t="s">
        <v>22770</v>
      </c>
      <c r="AD1668" s="9" t="s">
        <v>11631</v>
      </c>
      <c r="AE1668" s="50">
        <v>1</v>
      </c>
      <c r="AF1668" s="97">
        <v>91</v>
      </c>
      <c r="AG1668" s="92">
        <v>2039</v>
      </c>
      <c r="AH1668" s="93">
        <v>0.161348213188103</v>
      </c>
      <c r="AI1668" s="94">
        <v>0.72998510964850305</v>
      </c>
      <c r="AJ1668" s="95">
        <v>474.70596904972325</v>
      </c>
      <c r="AK1668" s="95">
        <v>598.3897607064049</v>
      </c>
      <c r="AL1668" s="96">
        <v>572.1500087550744</v>
      </c>
      <c r="AM1668" s="10">
        <v>0</v>
      </c>
      <c r="AN1668" s="10">
        <v>10</v>
      </c>
      <c r="AO1668" s="10">
        <v>9.8296061635580791</v>
      </c>
      <c r="AP1668" s="10">
        <v>0.122966884842171</v>
      </c>
      <c r="AQ1668" s="3" t="s">
        <v>12645</v>
      </c>
    </row>
    <row r="1669" spans="1:43" x14ac:dyDescent="0.2">
      <c r="A1669" s="3" t="s">
        <v>3849</v>
      </c>
      <c r="B1669" s="7" t="s">
        <v>12651</v>
      </c>
      <c r="C1669" s="85">
        <v>1939147</v>
      </c>
      <c r="D1669" s="85">
        <v>1938185</v>
      </c>
      <c r="E1669" s="15" t="s">
        <v>21063</v>
      </c>
      <c r="F1669" s="85" t="s">
        <v>9400</v>
      </c>
      <c r="G1669" s="85">
        <v>960</v>
      </c>
      <c r="H1669" s="40">
        <v>0</v>
      </c>
      <c r="I1669" s="17" t="s">
        <v>21959</v>
      </c>
      <c r="J1669" s="36" t="s">
        <v>1539</v>
      </c>
      <c r="K1669" s="50">
        <v>320</v>
      </c>
      <c r="L1669" s="7" t="s">
        <v>9253</v>
      </c>
      <c r="M1669" s="89">
        <v>0</v>
      </c>
      <c r="N1669" s="89" t="s">
        <v>22729</v>
      </c>
      <c r="O1669" s="89" t="s">
        <v>9251</v>
      </c>
      <c r="P1669" s="6" t="s">
        <v>6928</v>
      </c>
      <c r="Q1669" s="6" t="s">
        <v>6929</v>
      </c>
      <c r="R1669" s="6" t="s">
        <v>6930</v>
      </c>
      <c r="S1669" s="6" t="s">
        <v>6931</v>
      </c>
      <c r="T1669" s="6" t="s">
        <v>6932</v>
      </c>
      <c r="U1669" s="6" t="s">
        <v>4618</v>
      </c>
      <c r="V1669" s="6" t="s">
        <v>4618</v>
      </c>
      <c r="W1669" s="6" t="s">
        <v>4618</v>
      </c>
      <c r="X1669" s="6" t="s">
        <v>4618</v>
      </c>
      <c r="Y1669" s="6" t="s">
        <v>6933</v>
      </c>
      <c r="Z1669" s="6" t="s">
        <v>6934</v>
      </c>
      <c r="AA1669" s="38" t="s">
        <v>4619</v>
      </c>
      <c r="AB1669" s="8" t="s">
        <v>12564</v>
      </c>
      <c r="AC1669" s="8" t="s">
        <v>22770</v>
      </c>
      <c r="AD1669" s="9" t="s">
        <v>11631</v>
      </c>
      <c r="AE1669" s="50">
        <v>1</v>
      </c>
      <c r="AF1669" s="97">
        <v>57</v>
      </c>
      <c r="AG1669" s="92">
        <v>1355</v>
      </c>
      <c r="AH1669" s="93">
        <v>8.77320923794076E-2</v>
      </c>
      <c r="AI1669" s="94">
        <v>0.86213236844880703</v>
      </c>
      <c r="AJ1669" s="95">
        <v>663.36448532051918</v>
      </c>
      <c r="AK1669" s="95">
        <v>786.55129919072021</v>
      </c>
      <c r="AL1669" s="96">
        <v>673.75677490722899</v>
      </c>
      <c r="AM1669" s="10">
        <v>0</v>
      </c>
      <c r="AN1669" s="10">
        <v>9.9999818785047498</v>
      </c>
      <c r="AO1669" s="10">
        <v>8.6075880846275403</v>
      </c>
      <c r="AP1669" s="10">
        <v>1.04868713536443</v>
      </c>
      <c r="AQ1669" s="3" t="s">
        <v>12645</v>
      </c>
    </row>
    <row r="1670" spans="1:43" x14ac:dyDescent="0.2">
      <c r="A1670" s="3" t="s">
        <v>3850</v>
      </c>
      <c r="B1670" s="7" t="s">
        <v>12651</v>
      </c>
      <c r="C1670" s="85">
        <v>1940628</v>
      </c>
      <c r="D1670" s="85">
        <v>1939423</v>
      </c>
      <c r="E1670" s="15" t="s">
        <v>21062</v>
      </c>
      <c r="F1670" s="85" t="s">
        <v>9400</v>
      </c>
      <c r="G1670" s="85">
        <v>1203</v>
      </c>
      <c r="H1670" s="40">
        <v>0</v>
      </c>
      <c r="I1670" s="17" t="s">
        <v>21960</v>
      </c>
      <c r="J1670" s="36" t="s">
        <v>1540</v>
      </c>
      <c r="K1670" s="50">
        <v>401</v>
      </c>
      <c r="L1670" s="7" t="s">
        <v>9253</v>
      </c>
      <c r="M1670" s="89">
        <v>0</v>
      </c>
      <c r="N1670" s="89"/>
      <c r="O1670" s="89" t="s">
        <v>9249</v>
      </c>
      <c r="P1670" s="6" t="s">
        <v>4677</v>
      </c>
      <c r="Q1670" s="6" t="s">
        <v>6935</v>
      </c>
      <c r="R1670" s="6" t="s">
        <v>6936</v>
      </c>
      <c r="S1670" s="6" t="s">
        <v>4618</v>
      </c>
      <c r="T1670" s="6" t="s">
        <v>4618</v>
      </c>
      <c r="U1670" s="6" t="s">
        <v>4618</v>
      </c>
      <c r="V1670" s="6" t="s">
        <v>4618</v>
      </c>
      <c r="W1670" s="6" t="s">
        <v>4618</v>
      </c>
      <c r="X1670" s="6" t="s">
        <v>4618</v>
      </c>
      <c r="Y1670" s="6" t="s">
        <v>4680</v>
      </c>
      <c r="Z1670" s="6" t="s">
        <v>4618</v>
      </c>
      <c r="AA1670" s="38" t="s">
        <v>4618</v>
      </c>
      <c r="AB1670" s="8" t="s">
        <v>12565</v>
      </c>
      <c r="AC1670" s="8" t="s">
        <v>22770</v>
      </c>
      <c r="AD1670" s="9" t="s">
        <v>11531</v>
      </c>
      <c r="AE1670" s="50">
        <v>1</v>
      </c>
      <c r="AF1670" s="97">
        <v>26</v>
      </c>
      <c r="AG1670" s="92">
        <v>153</v>
      </c>
      <c r="AH1670" s="93">
        <v>-0.85060610590200503</v>
      </c>
      <c r="AI1670" s="94">
        <v>0.41078583189207002</v>
      </c>
      <c r="AJ1670" s="95">
        <v>204.04162032768653</v>
      </c>
      <c r="AK1670" s="95">
        <v>290.45867003151159</v>
      </c>
      <c r="AL1670" s="96">
        <v>188.72244742165836</v>
      </c>
      <c r="AM1670" s="10">
        <v>9.9988937756322205</v>
      </c>
      <c r="AN1670" s="10">
        <v>4.5474735088646404E-12</v>
      </c>
      <c r="AO1670" s="10">
        <v>8.2566039399612894</v>
      </c>
      <c r="AP1670" s="10">
        <v>9.7806906929065399E-7</v>
      </c>
      <c r="AQ1670" s="3" t="s">
        <v>12649</v>
      </c>
    </row>
    <row r="1671" spans="1:43" x14ac:dyDescent="0.2">
      <c r="A1671" s="3" t="s">
        <v>3851</v>
      </c>
      <c r="B1671" s="7" t="s">
        <v>12651</v>
      </c>
      <c r="C1671" s="85">
        <v>1941251</v>
      </c>
      <c r="D1671" s="85">
        <v>1940715</v>
      </c>
      <c r="E1671" s="15" t="s">
        <v>21064</v>
      </c>
      <c r="F1671" s="85" t="s">
        <v>9400</v>
      </c>
      <c r="G1671" s="85">
        <v>534</v>
      </c>
      <c r="H1671" s="40">
        <v>0</v>
      </c>
      <c r="I1671" s="17" t="s">
        <v>21961</v>
      </c>
      <c r="J1671" s="36" t="s">
        <v>1541</v>
      </c>
      <c r="K1671" s="50">
        <v>178</v>
      </c>
      <c r="L1671" s="7" t="s">
        <v>9256</v>
      </c>
      <c r="M1671" s="89">
        <v>0</v>
      </c>
      <c r="N1671" s="89" t="s">
        <v>22729</v>
      </c>
      <c r="O1671" s="89" t="s">
        <v>9250</v>
      </c>
      <c r="P1671" s="6" t="s">
        <v>4618</v>
      </c>
      <c r="Q1671" s="6" t="s">
        <v>4618</v>
      </c>
      <c r="R1671" s="6" t="s">
        <v>6937</v>
      </c>
      <c r="S1671" s="6" t="s">
        <v>6938</v>
      </c>
      <c r="T1671" s="6" t="s">
        <v>4618</v>
      </c>
      <c r="U1671" s="6" t="s">
        <v>4618</v>
      </c>
      <c r="V1671" s="6" t="s">
        <v>4620</v>
      </c>
      <c r="W1671" s="6" t="s">
        <v>4618</v>
      </c>
      <c r="X1671" s="6" t="s">
        <v>4618</v>
      </c>
      <c r="Y1671" s="6" t="s">
        <v>6939</v>
      </c>
      <c r="Z1671" s="6" t="s">
        <v>4618</v>
      </c>
      <c r="AA1671" s="38" t="s">
        <v>4618</v>
      </c>
      <c r="AB1671" s="8" t="s">
        <v>12566</v>
      </c>
      <c r="AC1671" s="8" t="s">
        <v>22770</v>
      </c>
      <c r="AD1671" s="9" t="s">
        <v>11581</v>
      </c>
      <c r="AE1671" s="50">
        <v>1</v>
      </c>
      <c r="AF1671" s="97">
        <v>18</v>
      </c>
      <c r="AG1671" s="92">
        <v>200</v>
      </c>
      <c r="AH1671" s="93">
        <v>-1.0136052900355399</v>
      </c>
      <c r="AI1671" s="94">
        <v>0.27047253509587299</v>
      </c>
      <c r="AJ1671" s="95">
        <v>386.30191677843584</v>
      </c>
      <c r="AK1671" s="95">
        <v>493.6635223418553</v>
      </c>
      <c r="AL1671" s="96">
        <v>423.06540493271353</v>
      </c>
      <c r="AM1671" s="10">
        <v>9.9999999768934895</v>
      </c>
      <c r="AN1671" s="10">
        <v>0</v>
      </c>
      <c r="AO1671" s="10">
        <v>9.3921110437858601</v>
      </c>
      <c r="AP1671" s="10">
        <v>6.4591350845688503E-7</v>
      </c>
      <c r="AQ1671" s="3" t="s">
        <v>12649</v>
      </c>
    </row>
    <row r="1672" spans="1:43" x14ac:dyDescent="0.2">
      <c r="A1672" s="3" t="s">
        <v>3852</v>
      </c>
      <c r="B1672" s="7" t="s">
        <v>12651</v>
      </c>
      <c r="C1672" s="85">
        <v>1941486</v>
      </c>
      <c r="D1672" s="85">
        <v>1942337</v>
      </c>
      <c r="E1672" s="15" t="s">
        <v>21060</v>
      </c>
      <c r="F1672" s="85" t="s">
        <v>9400</v>
      </c>
      <c r="G1672" s="85">
        <v>849</v>
      </c>
      <c r="H1672" s="40">
        <v>0</v>
      </c>
      <c r="I1672" s="17" t="s">
        <v>21962</v>
      </c>
      <c r="J1672" s="36" t="s">
        <v>1542</v>
      </c>
      <c r="K1672" s="50">
        <v>283</v>
      </c>
      <c r="L1672" s="7" t="s">
        <v>9253</v>
      </c>
      <c r="M1672" s="89">
        <v>0</v>
      </c>
      <c r="N1672" s="89"/>
      <c r="O1672" s="89" t="s">
        <v>9249</v>
      </c>
      <c r="P1672" s="6" t="s">
        <v>6940</v>
      </c>
      <c r="Q1672" s="6" t="s">
        <v>6941</v>
      </c>
      <c r="R1672" s="6" t="s">
        <v>6942</v>
      </c>
      <c r="S1672" s="6" t="s">
        <v>4618</v>
      </c>
      <c r="T1672" s="6" t="s">
        <v>4618</v>
      </c>
      <c r="U1672" s="6" t="s">
        <v>6943</v>
      </c>
      <c r="V1672" s="6" t="s">
        <v>4618</v>
      </c>
      <c r="W1672" s="6" t="s">
        <v>4618</v>
      </c>
      <c r="X1672" s="6" t="s">
        <v>4618</v>
      </c>
      <c r="Y1672" s="6" t="s">
        <v>6944</v>
      </c>
      <c r="Z1672" s="6" t="s">
        <v>6945</v>
      </c>
      <c r="AA1672" s="38" t="s">
        <v>4618</v>
      </c>
      <c r="AB1672" s="8" t="s">
        <v>12567</v>
      </c>
      <c r="AC1672" s="8" t="s">
        <v>22770</v>
      </c>
      <c r="AD1672" s="9" t="s">
        <v>11535</v>
      </c>
      <c r="AE1672" s="50">
        <v>1</v>
      </c>
      <c r="AF1672" s="97">
        <v>18</v>
      </c>
      <c r="AG1672" s="92">
        <v>120</v>
      </c>
      <c r="AH1672" s="93">
        <v>-0.126815900483532</v>
      </c>
      <c r="AI1672" s="94">
        <v>0.927221495564448</v>
      </c>
      <c r="AJ1672" s="95">
        <v>186.2556966163271</v>
      </c>
      <c r="AK1672" s="95">
        <v>156.49409310007766</v>
      </c>
      <c r="AL1672" s="96">
        <v>218.96688989007032</v>
      </c>
      <c r="AM1672" s="10">
        <v>8.3174018340494094</v>
      </c>
      <c r="AN1672" s="10">
        <v>4.3128027371608302E-8</v>
      </c>
      <c r="AO1672" s="10">
        <v>8.5877945615713092</v>
      </c>
      <c r="AP1672" s="10">
        <v>3.1834028799693202E-6</v>
      </c>
      <c r="AQ1672" s="3" t="s">
        <v>12649</v>
      </c>
    </row>
    <row r="1673" spans="1:43" x14ac:dyDescent="0.2">
      <c r="A1673" s="3" t="s">
        <v>3853</v>
      </c>
      <c r="B1673" s="7" t="s">
        <v>12651</v>
      </c>
      <c r="C1673" s="85">
        <v>1942337</v>
      </c>
      <c r="D1673" s="85">
        <v>1943620</v>
      </c>
      <c r="E1673" s="15" t="s">
        <v>21061</v>
      </c>
      <c r="F1673" s="85" t="s">
        <v>9400</v>
      </c>
      <c r="G1673" s="85">
        <v>1281</v>
      </c>
      <c r="H1673" s="40">
        <v>0</v>
      </c>
      <c r="I1673" s="17" t="s">
        <v>21963</v>
      </c>
      <c r="J1673" s="36" t="s">
        <v>1543</v>
      </c>
      <c r="K1673" s="50">
        <v>427</v>
      </c>
      <c r="L1673" s="7" t="s">
        <v>9253</v>
      </c>
      <c r="M1673" s="89">
        <v>0</v>
      </c>
      <c r="N1673" s="89"/>
      <c r="O1673" s="89" t="s">
        <v>9249</v>
      </c>
      <c r="P1673" s="6" t="s">
        <v>6946</v>
      </c>
      <c r="Q1673" s="6" t="s">
        <v>6947</v>
      </c>
      <c r="R1673" s="6" t="s">
        <v>6948</v>
      </c>
      <c r="S1673" s="6" t="s">
        <v>4618</v>
      </c>
      <c r="T1673" s="6" t="s">
        <v>4618</v>
      </c>
      <c r="U1673" s="6" t="s">
        <v>6949</v>
      </c>
      <c r="V1673" s="6" t="s">
        <v>6950</v>
      </c>
      <c r="W1673" s="6" t="s">
        <v>4618</v>
      </c>
      <c r="X1673" s="6" t="s">
        <v>6951</v>
      </c>
      <c r="Y1673" s="6" t="s">
        <v>6952</v>
      </c>
      <c r="Z1673" s="6" t="s">
        <v>6953</v>
      </c>
      <c r="AA1673" s="38" t="s">
        <v>4618</v>
      </c>
      <c r="AB1673" s="8" t="s">
        <v>12568</v>
      </c>
      <c r="AC1673" s="8" t="s">
        <v>22770</v>
      </c>
      <c r="AD1673" s="9" t="s">
        <v>11546</v>
      </c>
      <c r="AE1673" s="50">
        <v>1</v>
      </c>
      <c r="AF1673" s="97">
        <v>9</v>
      </c>
      <c r="AG1673" s="92">
        <v>23</v>
      </c>
      <c r="AH1673" s="93">
        <v>0.58367748232148298</v>
      </c>
      <c r="AI1673" s="94">
        <v>0.85742922568622304</v>
      </c>
      <c r="AJ1673" s="95">
        <v>194.59677329234611</v>
      </c>
      <c r="AK1673" s="95">
        <v>218.14429152742892</v>
      </c>
      <c r="AL1673" s="96">
        <v>197.49358415456697</v>
      </c>
      <c r="AM1673" s="10">
        <v>7.6269531249999902</v>
      </c>
      <c r="AN1673" s="10">
        <v>0</v>
      </c>
      <c r="AO1673" s="10">
        <v>4.9290476932339002</v>
      </c>
      <c r="AP1673" s="10">
        <v>8.1420679895520803E-3</v>
      </c>
      <c r="AQ1673" s="3" t="s">
        <v>12643</v>
      </c>
    </row>
    <row r="1674" spans="1:43" x14ac:dyDescent="0.2">
      <c r="A1674" s="3" t="s">
        <v>3854</v>
      </c>
      <c r="B1674" s="7" t="s">
        <v>12651</v>
      </c>
      <c r="C1674" s="85">
        <v>1943635</v>
      </c>
      <c r="D1674" s="85">
        <v>1944885</v>
      </c>
      <c r="E1674" s="15" t="s">
        <v>21059</v>
      </c>
      <c r="F1674" s="85" t="s">
        <v>9400</v>
      </c>
      <c r="G1674" s="85">
        <v>1248</v>
      </c>
      <c r="H1674" s="40">
        <v>0</v>
      </c>
      <c r="I1674" s="17" t="s">
        <v>21964</v>
      </c>
      <c r="J1674" s="36" t="s">
        <v>1544</v>
      </c>
      <c r="K1674" s="50">
        <v>416</v>
      </c>
      <c r="L1674" s="7" t="s">
        <v>9253</v>
      </c>
      <c r="M1674" s="89">
        <v>0</v>
      </c>
      <c r="N1674" s="89"/>
      <c r="O1674" s="89" t="s">
        <v>9249</v>
      </c>
      <c r="P1674" s="6" t="s">
        <v>6954</v>
      </c>
      <c r="Q1674" s="6" t="s">
        <v>6955</v>
      </c>
      <c r="R1674" s="6" t="s">
        <v>6956</v>
      </c>
      <c r="S1674" s="6" t="s">
        <v>4618</v>
      </c>
      <c r="T1674" s="6" t="s">
        <v>4618</v>
      </c>
      <c r="U1674" s="6" t="s">
        <v>6957</v>
      </c>
      <c r="V1674" s="6" t="s">
        <v>4618</v>
      </c>
      <c r="W1674" s="6" t="s">
        <v>4618</v>
      </c>
      <c r="X1674" s="6" t="s">
        <v>6958</v>
      </c>
      <c r="Y1674" s="6" t="s">
        <v>6959</v>
      </c>
      <c r="Z1674" s="6" t="s">
        <v>6960</v>
      </c>
      <c r="AA1674" s="38" t="s">
        <v>4618</v>
      </c>
      <c r="AB1674" s="8" t="s">
        <v>12569</v>
      </c>
      <c r="AC1674" s="8" t="s">
        <v>22770</v>
      </c>
      <c r="AD1674" s="9" t="s">
        <v>11633</v>
      </c>
      <c r="AE1674" s="50">
        <v>1</v>
      </c>
      <c r="AF1674" s="97">
        <v>51</v>
      </c>
      <c r="AG1674" s="92">
        <v>491</v>
      </c>
      <c r="AH1674" s="93">
        <v>7.3915147739954695E-2</v>
      </c>
      <c r="AI1674" s="94">
        <v>0.91373189234494101</v>
      </c>
      <c r="AJ1674" s="95">
        <v>347.37360778508872</v>
      </c>
      <c r="AK1674" s="95">
        <v>384.6324138411473</v>
      </c>
      <c r="AL1674" s="96">
        <v>376.71099460057258</v>
      </c>
      <c r="AM1674" s="10">
        <v>3.8112627001041199E-5</v>
      </c>
      <c r="AN1674" s="10">
        <v>1.2065348390398901E-2</v>
      </c>
      <c r="AO1674" s="10">
        <v>9.9999719290336397</v>
      </c>
      <c r="AP1674" s="10">
        <v>1.5900337588803299E-6</v>
      </c>
    </row>
    <row r="1675" spans="1:43" x14ac:dyDescent="0.2">
      <c r="A1675" s="3" t="s">
        <v>3856</v>
      </c>
      <c r="B1675" s="7" t="s">
        <v>12651</v>
      </c>
      <c r="C1675" s="85">
        <v>1944882</v>
      </c>
      <c r="D1675" s="85">
        <v>1945571</v>
      </c>
      <c r="E1675" s="15" t="s">
        <v>21060</v>
      </c>
      <c r="F1675" s="85" t="s">
        <v>9400</v>
      </c>
      <c r="G1675" s="85">
        <v>687</v>
      </c>
      <c r="H1675" s="40">
        <v>0</v>
      </c>
      <c r="I1675" s="17" t="s">
        <v>21966</v>
      </c>
      <c r="J1675" s="36" t="s">
        <v>1545</v>
      </c>
      <c r="K1675" s="50">
        <v>229</v>
      </c>
      <c r="L1675" s="7" t="s">
        <v>9254</v>
      </c>
      <c r="M1675" s="89">
        <v>6</v>
      </c>
      <c r="N1675" s="89"/>
      <c r="O1675" s="89" t="s">
        <v>9249</v>
      </c>
      <c r="P1675" s="6" t="s">
        <v>4618</v>
      </c>
      <c r="Q1675" s="6" t="s">
        <v>4618</v>
      </c>
      <c r="R1675" s="6" t="s">
        <v>6964</v>
      </c>
      <c r="S1675" s="6" t="s">
        <v>4618</v>
      </c>
      <c r="T1675" s="6" t="s">
        <v>4618</v>
      </c>
      <c r="U1675" s="6" t="s">
        <v>4618</v>
      </c>
      <c r="V1675" s="6" t="s">
        <v>4618</v>
      </c>
      <c r="W1675" s="6" t="s">
        <v>4618</v>
      </c>
      <c r="X1675" s="6" t="s">
        <v>4618</v>
      </c>
      <c r="Y1675" s="6" t="s">
        <v>4618</v>
      </c>
      <c r="Z1675" s="6" t="s">
        <v>6965</v>
      </c>
      <c r="AA1675" s="38" t="s">
        <v>4619</v>
      </c>
      <c r="AB1675" s="8" t="s">
        <v>12570</v>
      </c>
      <c r="AC1675" s="8" t="s">
        <v>22770</v>
      </c>
      <c r="AD1675" s="9" t="s">
        <v>11533</v>
      </c>
      <c r="AE1675" s="50">
        <v>1</v>
      </c>
      <c r="AF1675" s="97">
        <v>19</v>
      </c>
      <c r="AG1675" s="92">
        <v>188</v>
      </c>
      <c r="AH1675" s="93">
        <v>-0.46200009207316201</v>
      </c>
      <c r="AI1675" s="94">
        <v>0.62461296692852397</v>
      </c>
      <c r="AJ1675" s="95">
        <v>273.41116337069116</v>
      </c>
      <c r="AK1675" s="95">
        <v>366.58040887560395</v>
      </c>
      <c r="AL1675" s="96">
        <v>219.88050131442336</v>
      </c>
      <c r="AM1675" s="10">
        <v>8.1440853581913597</v>
      </c>
      <c r="AN1675" s="10">
        <v>9.5768477592628105E-9</v>
      </c>
      <c r="AO1675" s="10">
        <v>9.507424623995</v>
      </c>
      <c r="AP1675" s="10">
        <v>4.8412894755322998E-5</v>
      </c>
      <c r="AQ1675" s="3" t="s">
        <v>12649</v>
      </c>
    </row>
    <row r="1676" spans="1:43" x14ac:dyDescent="0.2">
      <c r="A1676" s="3" t="s">
        <v>3857</v>
      </c>
      <c r="B1676" s="7" t="s">
        <v>12651</v>
      </c>
      <c r="C1676" s="85">
        <v>1945629</v>
      </c>
      <c r="D1676" s="85">
        <v>1946390</v>
      </c>
      <c r="E1676" s="15" t="s">
        <v>21060</v>
      </c>
      <c r="F1676" s="85" t="s">
        <v>9401</v>
      </c>
      <c r="G1676" s="85">
        <v>759</v>
      </c>
      <c r="H1676" s="40">
        <v>0</v>
      </c>
      <c r="I1676" s="17" t="s">
        <v>21967</v>
      </c>
      <c r="J1676" s="36" t="s">
        <v>1546</v>
      </c>
      <c r="K1676" s="50">
        <v>253</v>
      </c>
      <c r="L1676" s="7" t="s">
        <v>9253</v>
      </c>
      <c r="M1676" s="89">
        <v>0</v>
      </c>
      <c r="N1676" s="89"/>
      <c r="O1676" s="89" t="s">
        <v>9249</v>
      </c>
      <c r="P1676" s="6" t="s">
        <v>5705</v>
      </c>
      <c r="Q1676" s="6" t="s">
        <v>6966</v>
      </c>
      <c r="R1676" s="6" t="s">
        <v>5707</v>
      </c>
      <c r="S1676" s="6" t="s">
        <v>6967</v>
      </c>
      <c r="T1676" s="6" t="s">
        <v>4618</v>
      </c>
      <c r="U1676" s="6" t="s">
        <v>4618</v>
      </c>
      <c r="V1676" s="6" t="s">
        <v>4618</v>
      </c>
      <c r="W1676" s="6" t="s">
        <v>4618</v>
      </c>
      <c r="X1676" s="6" t="s">
        <v>5708</v>
      </c>
      <c r="Y1676" s="6" t="s">
        <v>5709</v>
      </c>
      <c r="Z1676" s="6" t="s">
        <v>6968</v>
      </c>
      <c r="AA1676" s="38" t="s">
        <v>4618</v>
      </c>
      <c r="AB1676" s="8" t="s">
        <v>12571</v>
      </c>
      <c r="AC1676" s="8" t="s">
        <v>22770</v>
      </c>
      <c r="AD1676" s="9" t="s">
        <v>11631</v>
      </c>
      <c r="AE1676" s="50">
        <v>1</v>
      </c>
      <c r="AF1676" s="97">
        <v>5</v>
      </c>
      <c r="AG1676" s="92">
        <v>10</v>
      </c>
      <c r="AH1676" s="93">
        <v>-1.54185339976238</v>
      </c>
      <c r="AI1676" s="94">
        <v>0.81860017234114002</v>
      </c>
      <c r="AJ1676" s="95">
        <v>193.35864995500668</v>
      </c>
      <c r="AK1676" s="95">
        <v>168.80196573018105</v>
      </c>
      <c r="AL1676" s="96">
        <v>190.1281264299065</v>
      </c>
      <c r="AM1676" s="10">
        <v>2.5</v>
      </c>
      <c r="AN1676" s="10">
        <v>0</v>
      </c>
      <c r="AO1676" s="10">
        <v>4.7982319650000003</v>
      </c>
      <c r="AP1676" s="10">
        <v>0</v>
      </c>
      <c r="AQ1676" s="3" t="s">
        <v>12642</v>
      </c>
    </row>
    <row r="1677" spans="1:43" x14ac:dyDescent="0.2">
      <c r="A1677" s="3" t="s">
        <v>3858</v>
      </c>
      <c r="B1677" s="7" t="s">
        <v>12651</v>
      </c>
      <c r="C1677" s="85">
        <v>1948110</v>
      </c>
      <c r="D1677" s="85">
        <v>1947205</v>
      </c>
      <c r="E1677" s="15" t="s">
        <v>21062</v>
      </c>
      <c r="F1677" s="85" t="s">
        <v>9400</v>
      </c>
      <c r="G1677" s="85">
        <v>903</v>
      </c>
      <c r="H1677" s="40">
        <v>0</v>
      </c>
      <c r="I1677" s="17" t="s">
        <v>21968</v>
      </c>
      <c r="J1677" s="36" t="s">
        <v>1547</v>
      </c>
      <c r="K1677" s="50">
        <v>301</v>
      </c>
      <c r="L1677" s="7" t="s">
        <v>9253</v>
      </c>
      <c r="M1677" s="89">
        <v>0</v>
      </c>
      <c r="N1677" s="89"/>
      <c r="O1677" s="89" t="s">
        <v>9249</v>
      </c>
      <c r="P1677" s="6" t="s">
        <v>4712</v>
      </c>
      <c r="Q1677" s="6" t="s">
        <v>4618</v>
      </c>
      <c r="R1677" s="6" t="s">
        <v>6969</v>
      </c>
      <c r="S1677" s="6" t="s">
        <v>4618</v>
      </c>
      <c r="T1677" s="6" t="s">
        <v>4618</v>
      </c>
      <c r="U1677" s="6" t="s">
        <v>4618</v>
      </c>
      <c r="V1677" s="6" t="s">
        <v>4618</v>
      </c>
      <c r="W1677" s="6" t="s">
        <v>4618</v>
      </c>
      <c r="X1677" s="6" t="s">
        <v>4714</v>
      </c>
      <c r="Y1677" s="6" t="s">
        <v>4715</v>
      </c>
      <c r="Z1677" s="6" t="s">
        <v>6970</v>
      </c>
      <c r="AA1677" s="38" t="s">
        <v>4618</v>
      </c>
      <c r="AB1677" s="8" t="s">
        <v>12170</v>
      </c>
      <c r="AC1677" s="8" t="s">
        <v>22770</v>
      </c>
      <c r="AD1677" s="9" t="s">
        <v>11550</v>
      </c>
      <c r="AE1677" s="50">
        <v>1</v>
      </c>
      <c r="AF1677" s="97">
        <v>64</v>
      </c>
      <c r="AG1677" s="92">
        <v>1393</v>
      </c>
      <c r="AH1677" s="93">
        <v>-0.28047631179135601</v>
      </c>
      <c r="AI1677" s="94">
        <v>0.57407767155842404</v>
      </c>
      <c r="AJ1677" s="95">
        <v>437.69039091148363</v>
      </c>
      <c r="AK1677" s="95">
        <v>622.5364895786621</v>
      </c>
      <c r="AL1677" s="96">
        <v>437.52058353839806</v>
      </c>
      <c r="AM1677" s="10">
        <v>9.9060148948519995</v>
      </c>
      <c r="AN1677" s="10">
        <v>0</v>
      </c>
      <c r="AO1677" s="10">
        <v>5.3226386690337204</v>
      </c>
      <c r="AP1677" s="10">
        <v>4.1058617660648</v>
      </c>
      <c r="AQ1677" s="3" t="s">
        <v>12649</v>
      </c>
    </row>
    <row r="1678" spans="1:43" x14ac:dyDescent="0.2">
      <c r="A1678" s="3" t="s">
        <v>3859</v>
      </c>
      <c r="B1678" s="7" t="s">
        <v>12651</v>
      </c>
      <c r="C1678" s="85">
        <v>1948954</v>
      </c>
      <c r="D1678" s="85">
        <v>1948157</v>
      </c>
      <c r="E1678" s="15" t="s">
        <v>21063</v>
      </c>
      <c r="F1678" s="85" t="s">
        <v>9400</v>
      </c>
      <c r="G1678" s="85">
        <v>795</v>
      </c>
      <c r="H1678" s="40">
        <v>0</v>
      </c>
      <c r="I1678" s="17" t="s">
        <v>21969</v>
      </c>
      <c r="J1678" s="36" t="s">
        <v>1548</v>
      </c>
      <c r="K1678" s="50">
        <v>265</v>
      </c>
      <c r="L1678" s="7" t="s">
        <v>9254</v>
      </c>
      <c r="M1678" s="89">
        <v>0</v>
      </c>
      <c r="N1678" s="89"/>
      <c r="O1678" s="89" t="s">
        <v>9249</v>
      </c>
      <c r="P1678" s="6" t="s">
        <v>4677</v>
      </c>
      <c r="Q1678" s="6" t="s">
        <v>6971</v>
      </c>
      <c r="R1678" s="6" t="s">
        <v>6111</v>
      </c>
      <c r="S1678" s="6" t="s">
        <v>6112</v>
      </c>
      <c r="T1678" s="6" t="s">
        <v>4618</v>
      </c>
      <c r="U1678" s="6" t="s">
        <v>4618</v>
      </c>
      <c r="V1678" s="6" t="s">
        <v>4618</v>
      </c>
      <c r="W1678" s="6" t="s">
        <v>4618</v>
      </c>
      <c r="X1678" s="6" t="s">
        <v>4618</v>
      </c>
      <c r="Y1678" s="6" t="s">
        <v>4680</v>
      </c>
      <c r="Z1678" s="6" t="s">
        <v>4618</v>
      </c>
      <c r="AA1678" s="38" t="s">
        <v>4618</v>
      </c>
      <c r="AB1678" s="8" t="s">
        <v>12170</v>
      </c>
      <c r="AC1678" s="8" t="s">
        <v>22770</v>
      </c>
      <c r="AD1678" s="9" t="s">
        <v>11533</v>
      </c>
      <c r="AE1678" s="50">
        <v>1</v>
      </c>
      <c r="AF1678" s="97">
        <v>11</v>
      </c>
      <c r="AG1678" s="92">
        <v>104</v>
      </c>
      <c r="AH1678" s="93">
        <v>6.7356647205457407E-2</v>
      </c>
      <c r="AI1678" s="94">
        <v>0.97248928564695403</v>
      </c>
      <c r="AJ1678" s="95">
        <v>462.58816602213568</v>
      </c>
      <c r="AK1678" s="95">
        <v>592.41077733225109</v>
      </c>
      <c r="AL1678" s="96">
        <v>487.12711382847073</v>
      </c>
      <c r="AM1678" s="10">
        <v>9.9122192954801704</v>
      </c>
      <c r="AN1678" s="10">
        <v>4.8614978709338102E-10</v>
      </c>
      <c r="AO1678" s="10">
        <v>5.8998787120612404</v>
      </c>
      <c r="AP1678" s="10">
        <v>2.6668322511684401</v>
      </c>
      <c r="AQ1678" s="3" t="s">
        <v>12648</v>
      </c>
    </row>
    <row r="1679" spans="1:43" x14ac:dyDescent="0.2">
      <c r="A1679" s="3" t="s">
        <v>3860</v>
      </c>
      <c r="B1679" s="7" t="s">
        <v>12651</v>
      </c>
      <c r="C1679" s="85">
        <v>1949608</v>
      </c>
      <c r="D1679" s="85">
        <v>1948961</v>
      </c>
      <c r="E1679" s="15" t="s">
        <v>21063</v>
      </c>
      <c r="F1679" s="85" t="s">
        <v>9400</v>
      </c>
      <c r="G1679" s="85">
        <v>645</v>
      </c>
      <c r="H1679" s="40">
        <v>0</v>
      </c>
      <c r="I1679" s="17" t="s">
        <v>21970</v>
      </c>
      <c r="J1679" s="36" t="s">
        <v>1549</v>
      </c>
      <c r="K1679" s="50">
        <v>215</v>
      </c>
      <c r="L1679" s="7" t="s">
        <v>9253</v>
      </c>
      <c r="M1679" s="89">
        <v>0</v>
      </c>
      <c r="N1679" s="89"/>
      <c r="O1679" s="89" t="s">
        <v>9249</v>
      </c>
      <c r="P1679" s="6" t="s">
        <v>4682</v>
      </c>
      <c r="Q1679" s="6" t="s">
        <v>6972</v>
      </c>
      <c r="R1679" s="6" t="s">
        <v>6973</v>
      </c>
      <c r="S1679" s="6" t="s">
        <v>6974</v>
      </c>
      <c r="T1679" s="6" t="s">
        <v>4618</v>
      </c>
      <c r="U1679" s="6" t="s">
        <v>4618</v>
      </c>
      <c r="V1679" s="6" t="s">
        <v>4618</v>
      </c>
      <c r="W1679" s="6" t="s">
        <v>4618</v>
      </c>
      <c r="X1679" s="6" t="s">
        <v>4618</v>
      </c>
      <c r="Y1679" s="6" t="s">
        <v>4685</v>
      </c>
      <c r="Z1679" s="6" t="s">
        <v>6975</v>
      </c>
      <c r="AA1679" s="38" t="s">
        <v>4618</v>
      </c>
      <c r="AB1679" s="8" t="s">
        <v>12572</v>
      </c>
      <c r="AC1679" s="8" t="s">
        <v>22770</v>
      </c>
      <c r="AD1679" s="9" t="s">
        <v>11581</v>
      </c>
      <c r="AE1679" s="50">
        <v>1</v>
      </c>
      <c r="AF1679" s="97">
        <v>11</v>
      </c>
      <c r="AG1679" s="92">
        <v>23</v>
      </c>
      <c r="AH1679" s="93">
        <v>1.9606469407668099</v>
      </c>
      <c r="AI1679" s="94">
        <v>0.47542784050129999</v>
      </c>
      <c r="AJ1679" s="95">
        <v>44.873689928708927</v>
      </c>
      <c r="AK1679" s="95">
        <v>29.351166099679599</v>
      </c>
      <c r="AL1679" s="96">
        <v>54.264787809681046</v>
      </c>
      <c r="AM1679" s="10">
        <v>9.4368648529052699</v>
      </c>
      <c r="AN1679" s="10">
        <v>0</v>
      </c>
      <c r="AO1679" s="10">
        <v>4.9762621924502799</v>
      </c>
      <c r="AP1679" s="10">
        <v>0</v>
      </c>
      <c r="AQ1679" s="3" t="s">
        <v>12642</v>
      </c>
    </row>
    <row r="1680" spans="1:43" x14ac:dyDescent="0.2">
      <c r="A1680" s="3" t="s">
        <v>3861</v>
      </c>
      <c r="B1680" s="7" t="s">
        <v>12651</v>
      </c>
      <c r="C1680" s="85">
        <v>1951476</v>
      </c>
      <c r="D1680" s="85">
        <v>1949608</v>
      </c>
      <c r="E1680" s="15" t="s">
        <v>21062</v>
      </c>
      <c r="F1680" s="85" t="s">
        <v>9400</v>
      </c>
      <c r="G1680" s="85">
        <v>1866</v>
      </c>
      <c r="H1680" s="40">
        <v>0</v>
      </c>
      <c r="I1680" s="17" t="s">
        <v>21971</v>
      </c>
      <c r="J1680" s="36" t="s">
        <v>1550</v>
      </c>
      <c r="K1680" s="50">
        <v>622</v>
      </c>
      <c r="L1680" s="7" t="s">
        <v>9253</v>
      </c>
      <c r="M1680" s="89">
        <v>0</v>
      </c>
      <c r="N1680" s="89"/>
      <c r="O1680" s="89" t="s">
        <v>9249</v>
      </c>
      <c r="P1680" s="6" t="s">
        <v>4691</v>
      </c>
      <c r="Q1680" s="6" t="s">
        <v>6976</v>
      </c>
      <c r="R1680" s="6" t="s">
        <v>6977</v>
      </c>
      <c r="S1680" s="6" t="s">
        <v>4618</v>
      </c>
      <c r="T1680" s="6" t="s">
        <v>4618</v>
      </c>
      <c r="U1680" s="6" t="s">
        <v>6978</v>
      </c>
      <c r="V1680" s="6" t="s">
        <v>4618</v>
      </c>
      <c r="W1680" s="6" t="s">
        <v>4618</v>
      </c>
      <c r="X1680" s="6" t="s">
        <v>4618</v>
      </c>
      <c r="Y1680" s="6" t="s">
        <v>4696</v>
      </c>
      <c r="Z1680" s="6" t="s">
        <v>6979</v>
      </c>
      <c r="AA1680" s="38" t="s">
        <v>4618</v>
      </c>
      <c r="AB1680" s="8" t="s">
        <v>12573</v>
      </c>
      <c r="AC1680" s="8" t="s">
        <v>22770</v>
      </c>
      <c r="AD1680" s="9" t="s">
        <v>11533</v>
      </c>
      <c r="AE1680" s="50">
        <v>1</v>
      </c>
      <c r="AF1680" s="97">
        <v>31</v>
      </c>
      <c r="AG1680" s="92">
        <v>233</v>
      </c>
      <c r="AH1680" s="93">
        <v>0.79401388608286005</v>
      </c>
      <c r="AI1680" s="94">
        <v>0.335175213134707</v>
      </c>
      <c r="AJ1680" s="95">
        <v>148.46571032099524</v>
      </c>
      <c r="AK1680" s="95">
        <v>186.58348470467999</v>
      </c>
      <c r="AL1680" s="96">
        <v>142.7760513898009</v>
      </c>
      <c r="AM1680" s="10">
        <v>1.9728048400402499E-4</v>
      </c>
      <c r="AN1680" s="10">
        <v>0.105997748461696</v>
      </c>
      <c r="AO1680" s="10">
        <v>4.9997125263050703</v>
      </c>
      <c r="AP1680" s="10">
        <v>1.04254112715196E-4</v>
      </c>
    </row>
    <row r="1681" spans="1:43" x14ac:dyDescent="0.2">
      <c r="A1681" s="3" t="s">
        <v>3862</v>
      </c>
      <c r="B1681" s="7" t="s">
        <v>12651</v>
      </c>
      <c r="C1681" s="85">
        <v>1952829</v>
      </c>
      <c r="D1681" s="85">
        <v>1951522</v>
      </c>
      <c r="E1681" s="15" t="s">
        <v>21062</v>
      </c>
      <c r="F1681" s="85" t="s">
        <v>9401</v>
      </c>
      <c r="G1681" s="85">
        <v>1305</v>
      </c>
      <c r="H1681" s="40">
        <v>0</v>
      </c>
      <c r="I1681" s="17" t="s">
        <v>21972</v>
      </c>
      <c r="J1681" s="36" t="s">
        <v>1551</v>
      </c>
      <c r="K1681" s="50">
        <v>435</v>
      </c>
      <c r="L1681" s="7" t="s">
        <v>9253</v>
      </c>
      <c r="M1681" s="89">
        <v>0</v>
      </c>
      <c r="N1681" s="89" t="s">
        <v>22729</v>
      </c>
      <c r="O1681" s="89" t="s">
        <v>9249</v>
      </c>
      <c r="P1681" s="6" t="s">
        <v>6980</v>
      </c>
      <c r="Q1681" s="6" t="s">
        <v>6981</v>
      </c>
      <c r="R1681" s="6" t="s">
        <v>6982</v>
      </c>
      <c r="S1681" s="6" t="s">
        <v>4618</v>
      </c>
      <c r="T1681" s="6" t="s">
        <v>4618</v>
      </c>
      <c r="U1681" s="6" t="s">
        <v>4618</v>
      </c>
      <c r="V1681" s="6" t="s">
        <v>6983</v>
      </c>
      <c r="W1681" s="6" t="s">
        <v>4618</v>
      </c>
      <c r="X1681" s="6" t="s">
        <v>4618</v>
      </c>
      <c r="Y1681" s="6" t="s">
        <v>6984</v>
      </c>
      <c r="Z1681" s="6" t="s">
        <v>6985</v>
      </c>
      <c r="AA1681" s="38" t="s">
        <v>4618</v>
      </c>
      <c r="AB1681" s="8" t="s">
        <v>12574</v>
      </c>
      <c r="AC1681" s="8" t="s">
        <v>22770</v>
      </c>
      <c r="AD1681" s="9" t="s">
        <v>11531</v>
      </c>
      <c r="AE1681" s="50">
        <v>1</v>
      </c>
      <c r="AF1681" s="97">
        <v>21</v>
      </c>
      <c r="AG1681" s="92">
        <v>181</v>
      </c>
      <c r="AH1681" s="93">
        <v>-8.1714039849133096E-3</v>
      </c>
      <c r="AI1681" s="94">
        <v>1</v>
      </c>
      <c r="AJ1681" s="95">
        <v>239.99898413278333</v>
      </c>
      <c r="AK1681" s="95">
        <v>238.72633393946347</v>
      </c>
      <c r="AL1681" s="96">
        <v>230.01864376423549</v>
      </c>
      <c r="AM1681" s="10">
        <v>9.9999885486437101</v>
      </c>
      <c r="AN1681" s="10">
        <v>0</v>
      </c>
      <c r="AO1681" s="10">
        <v>9.95151129956853</v>
      </c>
      <c r="AP1681" s="10">
        <v>1.9964723207976902E-9</v>
      </c>
      <c r="AQ1681" s="3" t="s">
        <v>12649</v>
      </c>
    </row>
    <row r="1682" spans="1:43" x14ac:dyDescent="0.2">
      <c r="A1682" s="3" t="s">
        <v>3863</v>
      </c>
      <c r="B1682" s="7" t="s">
        <v>12651</v>
      </c>
      <c r="C1682" s="85">
        <v>1954127</v>
      </c>
      <c r="D1682" s="85">
        <v>1952862</v>
      </c>
      <c r="E1682" s="15" t="s">
        <v>21064</v>
      </c>
      <c r="F1682" s="85" t="s">
        <v>9400</v>
      </c>
      <c r="G1682" s="85">
        <v>1263</v>
      </c>
      <c r="H1682" s="40">
        <v>0</v>
      </c>
      <c r="I1682" s="17" t="s">
        <v>21973</v>
      </c>
      <c r="J1682" s="36" t="s">
        <v>1552</v>
      </c>
      <c r="K1682" s="50">
        <v>421</v>
      </c>
      <c r="L1682" s="7" t="s">
        <v>9253</v>
      </c>
      <c r="M1682" s="89">
        <v>0</v>
      </c>
      <c r="N1682" s="89"/>
      <c r="O1682" s="89" t="s">
        <v>9249</v>
      </c>
      <c r="P1682" s="6" t="s">
        <v>6986</v>
      </c>
      <c r="Q1682" s="6" t="s">
        <v>6987</v>
      </c>
      <c r="R1682" s="6" t="s">
        <v>6988</v>
      </c>
      <c r="S1682" s="6" t="s">
        <v>4618</v>
      </c>
      <c r="T1682" s="6" t="s">
        <v>4618</v>
      </c>
      <c r="U1682" s="6" t="s">
        <v>4618</v>
      </c>
      <c r="V1682" s="6" t="s">
        <v>4618</v>
      </c>
      <c r="W1682" s="6" t="s">
        <v>4618</v>
      </c>
      <c r="X1682" s="6" t="s">
        <v>6989</v>
      </c>
      <c r="Y1682" s="6" t="s">
        <v>6990</v>
      </c>
      <c r="Z1682" s="6" t="s">
        <v>6991</v>
      </c>
      <c r="AA1682" s="38" t="s">
        <v>4618</v>
      </c>
      <c r="AB1682" s="8" t="s">
        <v>12575</v>
      </c>
      <c r="AC1682" s="8" t="s">
        <v>22770</v>
      </c>
      <c r="AD1682" s="9" t="s">
        <v>11550</v>
      </c>
      <c r="AE1682" s="50">
        <v>1</v>
      </c>
      <c r="AF1682" s="97">
        <v>111</v>
      </c>
      <c r="AG1682" s="92">
        <v>2488</v>
      </c>
      <c r="AH1682" s="93">
        <v>0.59974633335508198</v>
      </c>
      <c r="AI1682" s="94">
        <v>0.18636753016205401</v>
      </c>
      <c r="AJ1682" s="95">
        <v>429.71804635310951</v>
      </c>
      <c r="AK1682" s="95">
        <v>458.44436305983169</v>
      </c>
      <c r="AL1682" s="96">
        <v>407.31124347780616</v>
      </c>
      <c r="AM1682" s="10">
        <v>0</v>
      </c>
      <c r="AN1682" s="10">
        <v>1.29052324382428E-11</v>
      </c>
      <c r="AO1682" s="10">
        <v>9.9998350793129198</v>
      </c>
      <c r="AP1682" s="10">
        <v>8.0090730078197198E-5</v>
      </c>
    </row>
    <row r="1683" spans="1:43" x14ac:dyDescent="0.2">
      <c r="A1683" s="3" t="s">
        <v>2762</v>
      </c>
      <c r="B1683" s="7" t="s">
        <v>12652</v>
      </c>
      <c r="C1683" s="85">
        <v>227</v>
      </c>
      <c r="D1683" s="85">
        <v>388</v>
      </c>
      <c r="E1683" s="15" t="s">
        <v>21059</v>
      </c>
      <c r="F1683" s="85" t="s">
        <v>9400</v>
      </c>
      <c r="G1683" s="85">
        <v>159</v>
      </c>
      <c r="H1683" s="40">
        <v>1</v>
      </c>
      <c r="J1683" s="36"/>
      <c r="K1683" s="50">
        <v>53</v>
      </c>
      <c r="L1683" s="38" t="s">
        <v>9254</v>
      </c>
      <c r="M1683" s="89">
        <v>1</v>
      </c>
      <c r="N1683" s="89"/>
      <c r="O1683" s="89" t="s">
        <v>9248</v>
      </c>
      <c r="P1683" s="6" t="s">
        <v>4618</v>
      </c>
      <c r="Q1683" s="6" t="s">
        <v>4618</v>
      </c>
      <c r="R1683" s="6" t="s">
        <v>4618</v>
      </c>
      <c r="S1683" s="6" t="s">
        <v>4618</v>
      </c>
      <c r="T1683" s="6" t="s">
        <v>4618</v>
      </c>
      <c r="U1683" s="6" t="s">
        <v>4618</v>
      </c>
      <c r="V1683" s="6" t="s">
        <v>4618</v>
      </c>
      <c r="W1683" s="6" t="s">
        <v>4618</v>
      </c>
      <c r="X1683" s="6" t="s">
        <v>4618</v>
      </c>
      <c r="Y1683" s="6" t="s">
        <v>4618</v>
      </c>
      <c r="Z1683" s="6" t="s">
        <v>4618</v>
      </c>
      <c r="AA1683" s="38" t="s">
        <v>4619</v>
      </c>
      <c r="AB1683" s="8"/>
      <c r="AC1683" s="8"/>
      <c r="AD1683" s="9"/>
      <c r="AE1683" s="50">
        <v>0</v>
      </c>
      <c r="AF1683" s="97">
        <v>0</v>
      </c>
      <c r="AG1683" s="92">
        <v>0</v>
      </c>
      <c r="AH1683" s="93" t="s">
        <v>9258</v>
      </c>
      <c r="AI1683" s="94" t="s">
        <v>9258</v>
      </c>
      <c r="AJ1683" s="95">
        <v>0</v>
      </c>
      <c r="AK1683" s="95">
        <v>0</v>
      </c>
      <c r="AL1683" s="96">
        <v>0</v>
      </c>
      <c r="AM1683" s="10"/>
      <c r="AN1683" s="10"/>
      <c r="AO1683" s="10"/>
      <c r="AP1683" s="10"/>
    </row>
    <row r="1684" spans="1:43" x14ac:dyDescent="0.2">
      <c r="A1684" s="3" t="s">
        <v>2763</v>
      </c>
      <c r="B1684" s="7" t="s">
        <v>12652</v>
      </c>
      <c r="C1684" s="85">
        <v>404</v>
      </c>
      <c r="D1684" s="85">
        <v>478</v>
      </c>
      <c r="E1684" s="15" t="s">
        <v>21061</v>
      </c>
      <c r="F1684" s="85" t="s">
        <v>9401</v>
      </c>
      <c r="G1684" s="85">
        <v>72</v>
      </c>
      <c r="H1684" s="40">
        <v>6</v>
      </c>
      <c r="J1684" s="36"/>
      <c r="K1684" s="50">
        <v>24</v>
      </c>
      <c r="L1684" s="38" t="s">
        <v>9252</v>
      </c>
      <c r="M1684" s="89">
        <v>0</v>
      </c>
      <c r="N1684" s="89"/>
      <c r="O1684" s="89" t="s">
        <v>9249</v>
      </c>
      <c r="P1684" s="6" t="s">
        <v>4618</v>
      </c>
      <c r="Q1684" s="6" t="s">
        <v>4618</v>
      </c>
      <c r="R1684" s="6" t="s">
        <v>4618</v>
      </c>
      <c r="S1684" s="6" t="s">
        <v>4618</v>
      </c>
      <c r="T1684" s="6" t="s">
        <v>4618</v>
      </c>
      <c r="U1684" s="6" t="s">
        <v>4618</v>
      </c>
      <c r="V1684" s="6" t="s">
        <v>4618</v>
      </c>
      <c r="W1684" s="6" t="s">
        <v>4618</v>
      </c>
      <c r="X1684" s="6" t="s">
        <v>4618</v>
      </c>
      <c r="Y1684" s="6" t="s">
        <v>4618</v>
      </c>
      <c r="Z1684" s="6" t="s">
        <v>4618</v>
      </c>
      <c r="AA1684" s="38" t="s">
        <v>4618</v>
      </c>
      <c r="AB1684" s="8"/>
      <c r="AC1684" s="8"/>
      <c r="AD1684" s="9"/>
      <c r="AE1684" s="50">
        <v>1</v>
      </c>
      <c r="AF1684" s="97">
        <v>3</v>
      </c>
      <c r="AG1684" s="92">
        <v>5</v>
      </c>
      <c r="AH1684" s="93" t="s">
        <v>9258</v>
      </c>
      <c r="AI1684" s="94" t="s">
        <v>9258</v>
      </c>
      <c r="AJ1684" s="95">
        <v>0</v>
      </c>
      <c r="AK1684" s="95">
        <v>0</v>
      </c>
      <c r="AL1684" s="96">
        <v>0</v>
      </c>
      <c r="AM1684" s="10">
        <v>4.3749999999999902</v>
      </c>
      <c r="AN1684" s="10">
        <v>0</v>
      </c>
      <c r="AO1684" s="10">
        <v>0</v>
      </c>
      <c r="AP1684" s="10">
        <v>8.6</v>
      </c>
      <c r="AQ1684" s="3" t="s">
        <v>12646</v>
      </c>
    </row>
    <row r="1685" spans="1:43" x14ac:dyDescent="0.2">
      <c r="A1685" s="3" t="s">
        <v>2809</v>
      </c>
      <c r="B1685" s="7" t="s">
        <v>12652</v>
      </c>
      <c r="C1685" s="85">
        <v>31</v>
      </c>
      <c r="D1685" s="85">
        <v>753</v>
      </c>
      <c r="E1685" s="15" t="s">
        <v>21061</v>
      </c>
      <c r="F1685" s="85" t="s">
        <v>9400</v>
      </c>
      <c r="G1685" s="85">
        <v>720</v>
      </c>
      <c r="H1685" s="40">
        <v>0</v>
      </c>
      <c r="I1685" s="17" t="s">
        <v>10178</v>
      </c>
      <c r="J1685" s="36" t="s">
        <v>2809</v>
      </c>
      <c r="K1685" s="50">
        <v>240</v>
      </c>
      <c r="L1685" s="7" t="s">
        <v>9253</v>
      </c>
      <c r="M1685" s="89">
        <v>0</v>
      </c>
      <c r="N1685" s="89"/>
      <c r="O1685" s="89" t="s">
        <v>9249</v>
      </c>
      <c r="P1685" s="6" t="s">
        <v>5710</v>
      </c>
      <c r="Q1685" s="6" t="s">
        <v>9037</v>
      </c>
      <c r="R1685" s="6" t="s">
        <v>5712</v>
      </c>
      <c r="S1685" s="6" t="s">
        <v>4618</v>
      </c>
      <c r="T1685" s="6" t="s">
        <v>4618</v>
      </c>
      <c r="U1685" s="6" t="s">
        <v>4618</v>
      </c>
      <c r="V1685" s="6" t="s">
        <v>5713</v>
      </c>
      <c r="W1685" s="6" t="s">
        <v>4618</v>
      </c>
      <c r="X1685" s="6" t="s">
        <v>5714</v>
      </c>
      <c r="Y1685" s="6" t="s">
        <v>5715</v>
      </c>
      <c r="Z1685" s="6" t="s">
        <v>4618</v>
      </c>
      <c r="AA1685" s="38" t="s">
        <v>4618</v>
      </c>
      <c r="AB1685" s="8" t="s">
        <v>11893</v>
      </c>
      <c r="AC1685" s="8" t="s">
        <v>22770</v>
      </c>
      <c r="AD1685" s="9" t="s">
        <v>11566</v>
      </c>
      <c r="AE1685" s="50">
        <v>1</v>
      </c>
      <c r="AF1685" s="97">
        <v>37</v>
      </c>
      <c r="AG1685" s="92">
        <v>577</v>
      </c>
      <c r="AH1685" s="93">
        <v>-0.48965718863694802</v>
      </c>
      <c r="AI1685" s="94">
        <v>0.42710191503926997</v>
      </c>
      <c r="AJ1685" s="95">
        <v>0</v>
      </c>
      <c r="AK1685" s="95">
        <v>0</v>
      </c>
      <c r="AL1685" s="96">
        <v>0</v>
      </c>
      <c r="AM1685" s="10">
        <v>0</v>
      </c>
      <c r="AN1685" s="10">
        <v>9.9999999897420704</v>
      </c>
      <c r="AO1685" s="10">
        <v>3.6256392272757201</v>
      </c>
      <c r="AP1685" s="10">
        <v>6.0049957639911904</v>
      </c>
      <c r="AQ1685" s="3" t="s">
        <v>12645</v>
      </c>
    </row>
    <row r="1686" spans="1:43" x14ac:dyDescent="0.2">
      <c r="A1686" s="3" t="s">
        <v>2765</v>
      </c>
      <c r="B1686" s="7" t="s">
        <v>12652</v>
      </c>
      <c r="C1686" s="85">
        <v>766</v>
      </c>
      <c r="D1686" s="85">
        <v>927</v>
      </c>
      <c r="E1686" s="15" t="s">
        <v>21059</v>
      </c>
      <c r="F1686" s="85" t="s">
        <v>9402</v>
      </c>
      <c r="G1686" s="85">
        <v>159</v>
      </c>
      <c r="H1686" s="40">
        <v>5</v>
      </c>
      <c r="J1686" s="36"/>
      <c r="K1686" s="50">
        <v>53</v>
      </c>
      <c r="L1686" s="38" t="s">
        <v>9252</v>
      </c>
      <c r="M1686" s="89">
        <v>0</v>
      </c>
      <c r="N1686" s="89"/>
      <c r="O1686" s="89" t="s">
        <v>9249</v>
      </c>
      <c r="P1686" s="6" t="s">
        <v>9241</v>
      </c>
      <c r="Q1686" s="6" t="s">
        <v>4618</v>
      </c>
      <c r="R1686" s="6" t="s">
        <v>4618</v>
      </c>
      <c r="S1686" s="6" t="s">
        <v>4618</v>
      </c>
      <c r="T1686" s="6" t="s">
        <v>4618</v>
      </c>
      <c r="U1686" s="6" t="s">
        <v>4618</v>
      </c>
      <c r="V1686" s="6" t="s">
        <v>4618</v>
      </c>
      <c r="W1686" s="6" t="s">
        <v>4618</v>
      </c>
      <c r="X1686" s="6" t="s">
        <v>4618</v>
      </c>
      <c r="Y1686" s="6" t="s">
        <v>4618</v>
      </c>
      <c r="Z1686" s="6" t="s">
        <v>4618</v>
      </c>
      <c r="AA1686" s="38" t="s">
        <v>4618</v>
      </c>
      <c r="AB1686" s="8"/>
      <c r="AC1686" s="8"/>
      <c r="AD1686" s="9"/>
      <c r="AE1686" s="50">
        <v>1</v>
      </c>
      <c r="AF1686" s="97">
        <v>219</v>
      </c>
      <c r="AG1686" s="92">
        <v>9331</v>
      </c>
      <c r="AH1686" s="93">
        <v>2.2225210931738801</v>
      </c>
      <c r="AI1686" s="94">
        <v>2.36467165223906E-7</v>
      </c>
      <c r="AJ1686" s="95">
        <v>0</v>
      </c>
      <c r="AK1686" s="95">
        <v>0</v>
      </c>
      <c r="AL1686" s="96">
        <v>0</v>
      </c>
      <c r="AM1686" s="10">
        <v>10</v>
      </c>
      <c r="AN1686" s="10">
        <v>0</v>
      </c>
      <c r="AO1686" s="10">
        <v>10</v>
      </c>
      <c r="AP1686" s="10">
        <v>0</v>
      </c>
      <c r="AQ1686" s="3" t="s">
        <v>12649</v>
      </c>
    </row>
    <row r="1687" spans="1:43" x14ac:dyDescent="0.2">
      <c r="A1687" s="3" t="s">
        <v>2806</v>
      </c>
      <c r="B1687" s="7" t="s">
        <v>12652</v>
      </c>
      <c r="C1687" s="85">
        <v>1454</v>
      </c>
      <c r="D1687" s="85">
        <v>1687</v>
      </c>
      <c r="E1687" s="15" t="s">
        <v>21061</v>
      </c>
      <c r="F1687" s="85" t="s">
        <v>9400</v>
      </c>
      <c r="G1687" s="85">
        <v>231</v>
      </c>
      <c r="H1687" s="40">
        <v>5</v>
      </c>
      <c r="I1687" s="17" t="s">
        <v>10175</v>
      </c>
      <c r="J1687" s="36" t="s">
        <v>2806</v>
      </c>
      <c r="K1687" s="50">
        <v>77</v>
      </c>
      <c r="L1687" s="7" t="s">
        <v>9252</v>
      </c>
      <c r="M1687" s="89">
        <v>0</v>
      </c>
      <c r="N1687" s="89" t="s">
        <v>22729</v>
      </c>
      <c r="O1687" s="89" t="s">
        <v>9251</v>
      </c>
      <c r="P1687" s="6" t="s">
        <v>6849</v>
      </c>
      <c r="Q1687" s="6" t="s">
        <v>4618</v>
      </c>
      <c r="R1687" s="6" t="s">
        <v>4618</v>
      </c>
      <c r="S1687" s="6" t="s">
        <v>4618</v>
      </c>
      <c r="T1687" s="6" t="s">
        <v>4618</v>
      </c>
      <c r="U1687" s="6" t="s">
        <v>4618</v>
      </c>
      <c r="V1687" s="6" t="s">
        <v>4618</v>
      </c>
      <c r="W1687" s="6" t="s">
        <v>4621</v>
      </c>
      <c r="X1687" s="6" t="s">
        <v>4618</v>
      </c>
      <c r="Y1687" s="6" t="s">
        <v>4618</v>
      </c>
      <c r="Z1687" s="6" t="s">
        <v>4618</v>
      </c>
      <c r="AA1687" s="38" t="s">
        <v>4618</v>
      </c>
      <c r="AB1687" s="8" t="s">
        <v>9258</v>
      </c>
      <c r="AC1687" s="8" t="s">
        <v>11556</v>
      </c>
      <c r="AD1687" s="9" t="s">
        <v>11531</v>
      </c>
      <c r="AE1687" s="50">
        <v>0</v>
      </c>
      <c r="AF1687" s="97">
        <v>0</v>
      </c>
      <c r="AG1687" s="92">
        <v>0</v>
      </c>
      <c r="AH1687" s="93" t="s">
        <v>9258</v>
      </c>
      <c r="AI1687" s="94" t="s">
        <v>9258</v>
      </c>
      <c r="AJ1687" s="95">
        <v>0</v>
      </c>
      <c r="AK1687" s="95">
        <v>0</v>
      </c>
      <c r="AL1687" s="96">
        <v>0</v>
      </c>
      <c r="AM1687" s="10"/>
      <c r="AN1687" s="10"/>
      <c r="AO1687" s="10"/>
      <c r="AP1687" s="10"/>
    </row>
    <row r="1688" spans="1:43" x14ac:dyDescent="0.2">
      <c r="A1688" s="3" t="s">
        <v>2807</v>
      </c>
      <c r="B1688" s="7" t="s">
        <v>12652</v>
      </c>
      <c r="C1688" s="85">
        <v>2007</v>
      </c>
      <c r="D1688" s="85">
        <v>2183</v>
      </c>
      <c r="E1688" s="15" t="s">
        <v>21060</v>
      </c>
      <c r="F1688" s="85" t="s">
        <v>9400</v>
      </c>
      <c r="G1688" s="85">
        <v>174</v>
      </c>
      <c r="H1688" s="40">
        <v>5</v>
      </c>
      <c r="I1688" s="17" t="s">
        <v>10176</v>
      </c>
      <c r="J1688" s="36" t="s">
        <v>2807</v>
      </c>
      <c r="K1688" s="50">
        <v>58</v>
      </c>
      <c r="L1688" s="7" t="s">
        <v>9252</v>
      </c>
      <c r="M1688" s="89">
        <v>0</v>
      </c>
      <c r="N1688" s="89"/>
      <c r="O1688" s="89" t="s">
        <v>9249</v>
      </c>
      <c r="P1688" s="6" t="s">
        <v>9032</v>
      </c>
      <c r="Q1688" s="6" t="s">
        <v>4618</v>
      </c>
      <c r="R1688" s="6" t="s">
        <v>9033</v>
      </c>
      <c r="S1688" s="6" t="s">
        <v>4618</v>
      </c>
      <c r="T1688" s="6" t="s">
        <v>4618</v>
      </c>
      <c r="U1688" s="6" t="s">
        <v>4618</v>
      </c>
      <c r="V1688" s="6" t="s">
        <v>4618</v>
      </c>
      <c r="W1688" s="6" t="s">
        <v>4618</v>
      </c>
      <c r="X1688" s="6" t="s">
        <v>4618</v>
      </c>
      <c r="Y1688" s="6" t="s">
        <v>9034</v>
      </c>
      <c r="Z1688" s="6" t="s">
        <v>4618</v>
      </c>
      <c r="AA1688" s="38" t="s">
        <v>4618</v>
      </c>
      <c r="AB1688" s="8" t="s">
        <v>12615</v>
      </c>
      <c r="AC1688" s="8" t="s">
        <v>22770</v>
      </c>
      <c r="AD1688" s="9" t="s">
        <v>11583</v>
      </c>
      <c r="AE1688" s="50">
        <v>1</v>
      </c>
      <c r="AF1688" s="97">
        <v>12</v>
      </c>
      <c r="AG1688" s="92">
        <v>99</v>
      </c>
      <c r="AH1688" s="93">
        <v>-1.52370605305212</v>
      </c>
      <c r="AI1688" s="94">
        <v>0.24275402005472099</v>
      </c>
      <c r="AJ1688" s="95">
        <v>0</v>
      </c>
      <c r="AK1688" s="95">
        <v>0</v>
      </c>
      <c r="AL1688" s="96">
        <v>0</v>
      </c>
      <c r="AM1688" s="10">
        <v>9.4768973820655802</v>
      </c>
      <c r="AN1688" s="10">
        <v>7.0258124651445499E-7</v>
      </c>
      <c r="AO1688" s="10">
        <v>4.7982319650000003</v>
      </c>
      <c r="AP1688" s="10">
        <v>0</v>
      </c>
      <c r="AQ1688" s="3" t="s">
        <v>12642</v>
      </c>
    </row>
    <row r="1689" spans="1:43" x14ac:dyDescent="0.2">
      <c r="A1689" s="3" t="s">
        <v>2808</v>
      </c>
      <c r="B1689" s="7" t="s">
        <v>12652</v>
      </c>
      <c r="C1689" s="85">
        <v>2496</v>
      </c>
      <c r="D1689" s="85">
        <v>3290</v>
      </c>
      <c r="E1689" s="15" t="s">
        <v>21060</v>
      </c>
      <c r="F1689" s="85" t="s">
        <v>9400</v>
      </c>
      <c r="G1689" s="85">
        <v>792</v>
      </c>
      <c r="H1689" s="40">
        <v>2</v>
      </c>
      <c r="I1689" s="17" t="s">
        <v>10177</v>
      </c>
      <c r="J1689" s="36" t="s">
        <v>2808</v>
      </c>
      <c r="K1689" s="50">
        <v>264</v>
      </c>
      <c r="L1689" s="7" t="s">
        <v>9253</v>
      </c>
      <c r="M1689" s="89">
        <v>0</v>
      </c>
      <c r="N1689" s="89"/>
      <c r="O1689" s="89" t="s">
        <v>9249</v>
      </c>
      <c r="P1689" s="6" t="s">
        <v>7765</v>
      </c>
      <c r="Q1689" s="6" t="s">
        <v>9035</v>
      </c>
      <c r="R1689" s="6" t="s">
        <v>7431</v>
      </c>
      <c r="S1689" s="6" t="s">
        <v>9036</v>
      </c>
      <c r="T1689" s="6" t="s">
        <v>4618</v>
      </c>
      <c r="U1689" s="6" t="s">
        <v>4618</v>
      </c>
      <c r="V1689" s="6" t="s">
        <v>4618</v>
      </c>
      <c r="W1689" s="6" t="s">
        <v>4618</v>
      </c>
      <c r="X1689" s="6" t="s">
        <v>4618</v>
      </c>
      <c r="Y1689" s="6" t="s">
        <v>7432</v>
      </c>
      <c r="Z1689" s="6" t="s">
        <v>4618</v>
      </c>
      <c r="AA1689" s="38" t="s">
        <v>4618</v>
      </c>
      <c r="AB1689" s="8" t="s">
        <v>12616</v>
      </c>
      <c r="AC1689" s="8" t="s">
        <v>22770</v>
      </c>
      <c r="AD1689" s="9" t="s">
        <v>11546</v>
      </c>
      <c r="AE1689" s="50">
        <v>1</v>
      </c>
      <c r="AF1689" s="97">
        <v>11</v>
      </c>
      <c r="AG1689" s="92">
        <v>35</v>
      </c>
      <c r="AH1689" s="93">
        <v>-0.86378149464973797</v>
      </c>
      <c r="AI1689" s="94">
        <v>0.71842277408279398</v>
      </c>
      <c r="AJ1689" s="95">
        <v>0</v>
      </c>
      <c r="AK1689" s="95">
        <v>0</v>
      </c>
      <c r="AL1689" s="96">
        <v>0</v>
      </c>
      <c r="AM1689" s="10">
        <v>1.6018748283386201E-6</v>
      </c>
      <c r="AN1689" s="10">
        <v>9.935302734375</v>
      </c>
      <c r="AO1689" s="10">
        <v>1.5</v>
      </c>
      <c r="AP1689" s="10">
        <v>0</v>
      </c>
      <c r="AQ1689" s="3" t="s">
        <v>12645</v>
      </c>
    </row>
    <row r="1690" spans="1:43" x14ac:dyDescent="0.2">
      <c r="A1690" s="3" t="s">
        <v>2810</v>
      </c>
      <c r="B1690" s="7" t="s">
        <v>12652</v>
      </c>
      <c r="C1690" s="85">
        <v>3849</v>
      </c>
      <c r="D1690" s="85">
        <v>3604</v>
      </c>
      <c r="E1690" s="15">
        <v>-2</v>
      </c>
      <c r="F1690" s="85" t="s">
        <v>9400</v>
      </c>
      <c r="G1690" s="85">
        <v>243</v>
      </c>
      <c r="H1690" s="40">
        <v>5</v>
      </c>
      <c r="I1690" s="17" t="s">
        <v>10186</v>
      </c>
      <c r="J1690" s="36" t="s">
        <v>2810</v>
      </c>
      <c r="K1690" s="50">
        <v>81</v>
      </c>
      <c r="L1690" s="7" t="s">
        <v>9252</v>
      </c>
      <c r="M1690" s="89">
        <v>0</v>
      </c>
      <c r="N1690" s="89"/>
      <c r="O1690" s="89" t="s">
        <v>9249</v>
      </c>
      <c r="P1690" s="6" t="s">
        <v>4618</v>
      </c>
      <c r="Q1690" s="6" t="s">
        <v>4618</v>
      </c>
      <c r="R1690" s="6" t="s">
        <v>4618</v>
      </c>
      <c r="S1690" s="6" t="s">
        <v>4618</v>
      </c>
      <c r="T1690" s="6" t="s">
        <v>4618</v>
      </c>
      <c r="U1690" s="6" t="s">
        <v>4618</v>
      </c>
      <c r="V1690" s="6" t="s">
        <v>4618</v>
      </c>
      <c r="W1690" s="6" t="s">
        <v>4618</v>
      </c>
      <c r="X1690" s="6" t="s">
        <v>4618</v>
      </c>
      <c r="Y1690" s="6" t="s">
        <v>4618</v>
      </c>
      <c r="Z1690" s="6" t="s">
        <v>4618</v>
      </c>
      <c r="AA1690" s="38" t="s">
        <v>4618</v>
      </c>
      <c r="AB1690" s="8" t="s">
        <v>12617</v>
      </c>
      <c r="AC1690" s="8" t="s">
        <v>11668</v>
      </c>
      <c r="AD1690" s="9" t="s">
        <v>11539</v>
      </c>
      <c r="AE1690" s="50">
        <v>1</v>
      </c>
      <c r="AF1690" s="97">
        <v>1</v>
      </c>
      <c r="AG1690" s="92">
        <v>5</v>
      </c>
      <c r="AH1690" s="93" t="s">
        <v>9258</v>
      </c>
      <c r="AI1690" s="94" t="s">
        <v>9258</v>
      </c>
      <c r="AJ1690" s="95">
        <v>0</v>
      </c>
      <c r="AK1690" s="95">
        <v>0</v>
      </c>
      <c r="AL1690" s="96">
        <v>0</v>
      </c>
      <c r="AM1690" s="10">
        <v>0</v>
      </c>
      <c r="AN1690" s="10">
        <v>5</v>
      </c>
      <c r="AO1690" s="10">
        <v>0</v>
      </c>
      <c r="AP1690" s="10">
        <v>0</v>
      </c>
      <c r="AQ1690" s="3" t="s">
        <v>12644</v>
      </c>
    </row>
    <row r="1691" spans="1:43" x14ac:dyDescent="0.2">
      <c r="A1691" s="3" t="s">
        <v>2811</v>
      </c>
      <c r="B1691" s="7" t="s">
        <v>12652</v>
      </c>
      <c r="C1691" s="85">
        <v>4687</v>
      </c>
      <c r="D1691" s="85">
        <v>4403</v>
      </c>
      <c r="E1691" s="15">
        <v>-1</v>
      </c>
      <c r="F1691" s="85" t="s">
        <v>9400</v>
      </c>
      <c r="G1691" s="85">
        <v>282</v>
      </c>
      <c r="H1691" s="40">
        <v>5</v>
      </c>
      <c r="I1691" s="17" t="s">
        <v>10187</v>
      </c>
      <c r="J1691" s="36" t="s">
        <v>2811</v>
      </c>
      <c r="K1691" s="50">
        <v>94</v>
      </c>
      <c r="L1691" s="7" t="s">
        <v>9252</v>
      </c>
      <c r="M1691" s="89">
        <v>0</v>
      </c>
      <c r="N1691" s="89"/>
      <c r="O1691" s="89" t="s">
        <v>9249</v>
      </c>
      <c r="P1691" s="6" t="s">
        <v>4618</v>
      </c>
      <c r="Q1691" s="6" t="s">
        <v>4618</v>
      </c>
      <c r="R1691" s="6" t="s">
        <v>4618</v>
      </c>
      <c r="S1691" s="6" t="s">
        <v>4618</v>
      </c>
      <c r="T1691" s="6" t="s">
        <v>4618</v>
      </c>
      <c r="U1691" s="6" t="s">
        <v>4618</v>
      </c>
      <c r="V1691" s="6" t="s">
        <v>4618</v>
      </c>
      <c r="W1691" s="6" t="s">
        <v>4618</v>
      </c>
      <c r="X1691" s="6" t="s">
        <v>4618</v>
      </c>
      <c r="Y1691" s="6" t="s">
        <v>4618</v>
      </c>
      <c r="Z1691" s="6" t="s">
        <v>4618</v>
      </c>
      <c r="AA1691" s="38" t="s">
        <v>4618</v>
      </c>
      <c r="AB1691" s="8" t="s">
        <v>12618</v>
      </c>
      <c r="AC1691" s="8" t="s">
        <v>22770</v>
      </c>
      <c r="AD1691" s="9" t="s">
        <v>11566</v>
      </c>
      <c r="AE1691" s="50">
        <v>1</v>
      </c>
      <c r="AF1691" s="97">
        <v>2</v>
      </c>
      <c r="AG1691" s="92">
        <v>2</v>
      </c>
      <c r="AH1691" s="93" t="s">
        <v>9258</v>
      </c>
      <c r="AI1691" s="94" t="s">
        <v>9258</v>
      </c>
      <c r="AJ1691" s="95">
        <v>0</v>
      </c>
      <c r="AK1691" s="95">
        <v>0</v>
      </c>
      <c r="AL1691" s="96">
        <v>0</v>
      </c>
      <c r="AM1691" s="10">
        <v>0</v>
      </c>
      <c r="AN1691" s="10">
        <v>7.5</v>
      </c>
      <c r="AO1691" s="10">
        <v>0</v>
      </c>
      <c r="AP1691" s="10">
        <v>0</v>
      </c>
      <c r="AQ1691" s="3" t="s">
        <v>12644</v>
      </c>
    </row>
    <row r="1692" spans="1:43" x14ac:dyDescent="0.2">
      <c r="A1692" s="3" t="s">
        <v>2764</v>
      </c>
      <c r="B1692" s="7" t="s">
        <v>12652</v>
      </c>
      <c r="C1692" s="85">
        <v>5634</v>
      </c>
      <c r="D1692" s="85">
        <v>6047</v>
      </c>
      <c r="E1692" s="15" t="s">
        <v>21061</v>
      </c>
      <c r="F1692" s="85" t="s">
        <v>9400</v>
      </c>
      <c r="G1692" s="85">
        <v>411</v>
      </c>
      <c r="H1692" s="40">
        <v>5</v>
      </c>
      <c r="J1692" s="36"/>
      <c r="K1692" s="50">
        <v>137</v>
      </c>
      <c r="L1692" s="38" t="s">
        <v>9252</v>
      </c>
      <c r="M1692" s="89">
        <v>1</v>
      </c>
      <c r="N1692" s="89"/>
      <c r="O1692" s="89" t="s">
        <v>9249</v>
      </c>
      <c r="P1692" s="6" t="s">
        <v>4618</v>
      </c>
      <c r="Q1692" s="6" t="s">
        <v>4618</v>
      </c>
      <c r="R1692" s="6" t="s">
        <v>4618</v>
      </c>
      <c r="S1692" s="6" t="s">
        <v>4618</v>
      </c>
      <c r="T1692" s="6" t="s">
        <v>4618</v>
      </c>
      <c r="U1692" s="6" t="s">
        <v>4618</v>
      </c>
      <c r="V1692" s="6" t="s">
        <v>4618</v>
      </c>
      <c r="W1692" s="6" t="s">
        <v>4618</v>
      </c>
      <c r="X1692" s="6" t="s">
        <v>4618</v>
      </c>
      <c r="Y1692" s="6" t="s">
        <v>4618</v>
      </c>
      <c r="Z1692" s="6" t="s">
        <v>4618</v>
      </c>
      <c r="AA1692" s="38" t="s">
        <v>4619</v>
      </c>
      <c r="AB1692" s="8"/>
      <c r="AC1692" s="8"/>
      <c r="AD1692" s="9"/>
      <c r="AE1692" s="50">
        <v>1</v>
      </c>
      <c r="AF1692" s="97">
        <v>10</v>
      </c>
      <c r="AG1692" s="92">
        <v>91</v>
      </c>
      <c r="AH1692" s="93">
        <v>-8.7287536296894702E-2</v>
      </c>
      <c r="AI1692" s="94">
        <v>0.96664248717889301</v>
      </c>
      <c r="AJ1692" s="95">
        <v>0</v>
      </c>
      <c r="AK1692" s="95">
        <v>0</v>
      </c>
      <c r="AL1692" s="96">
        <v>0</v>
      </c>
      <c r="AM1692" s="10">
        <v>0</v>
      </c>
      <c r="AN1692" s="10">
        <v>10</v>
      </c>
      <c r="AO1692" s="10">
        <v>5.6617599499999898</v>
      </c>
      <c r="AP1692" s="10">
        <v>0</v>
      </c>
      <c r="AQ1692" s="3" t="s">
        <v>12645</v>
      </c>
    </row>
    <row r="1693" spans="1:43" x14ac:dyDescent="0.2">
      <c r="A1693" s="3" t="s">
        <v>2812</v>
      </c>
      <c r="B1693" s="7" t="s">
        <v>12652</v>
      </c>
      <c r="C1693" s="85">
        <v>4886</v>
      </c>
      <c r="D1693" s="85">
        <v>7015</v>
      </c>
      <c r="E1693" s="15" t="s">
        <v>21060</v>
      </c>
      <c r="F1693" s="85" t="s">
        <v>9400</v>
      </c>
      <c r="G1693" s="85">
        <v>2127</v>
      </c>
      <c r="H1693" s="40">
        <v>2</v>
      </c>
      <c r="I1693" s="17" t="s">
        <v>10179</v>
      </c>
      <c r="J1693" s="36" t="s">
        <v>2812</v>
      </c>
      <c r="K1693" s="50">
        <v>709</v>
      </c>
      <c r="L1693" s="7" t="s">
        <v>9253</v>
      </c>
      <c r="M1693" s="89">
        <v>0</v>
      </c>
      <c r="N1693" s="89"/>
      <c r="O1693" s="89" t="s">
        <v>9249</v>
      </c>
      <c r="P1693" s="6" t="s">
        <v>4618</v>
      </c>
      <c r="Q1693" s="6" t="s">
        <v>4618</v>
      </c>
      <c r="R1693" s="6" t="s">
        <v>9038</v>
      </c>
      <c r="S1693" s="6" t="s">
        <v>4618</v>
      </c>
      <c r="T1693" s="6" t="s">
        <v>4618</v>
      </c>
      <c r="U1693" s="6" t="s">
        <v>4618</v>
      </c>
      <c r="V1693" s="6" t="s">
        <v>4618</v>
      </c>
      <c r="W1693" s="6" t="s">
        <v>4618</v>
      </c>
      <c r="X1693" s="6" t="s">
        <v>4618</v>
      </c>
      <c r="Y1693" s="6" t="s">
        <v>4618</v>
      </c>
      <c r="Z1693" s="6" t="s">
        <v>4618</v>
      </c>
      <c r="AA1693" s="38" t="s">
        <v>4618</v>
      </c>
      <c r="AB1693" s="8" t="s">
        <v>12619</v>
      </c>
      <c r="AC1693" s="8" t="s">
        <v>22770</v>
      </c>
      <c r="AD1693" s="9" t="s">
        <v>11539</v>
      </c>
      <c r="AE1693" s="50">
        <v>1</v>
      </c>
      <c r="AF1693" s="97">
        <v>12</v>
      </c>
      <c r="AG1693" s="92">
        <v>49</v>
      </c>
      <c r="AH1693" s="93">
        <v>0.28126883815354398</v>
      </c>
      <c r="AI1693" s="94">
        <v>0.89423479505144199</v>
      </c>
      <c r="AJ1693" s="95">
        <v>0</v>
      </c>
      <c r="AK1693" s="95">
        <v>0</v>
      </c>
      <c r="AL1693" s="96">
        <v>0</v>
      </c>
      <c r="AM1693" s="10">
        <v>0.39032424382873199</v>
      </c>
      <c r="AN1693" s="10">
        <v>0.68022973835468203</v>
      </c>
      <c r="AO1693" s="10">
        <v>4.8694420584765599</v>
      </c>
      <c r="AP1693" s="10">
        <v>1.6616465284800801E-2</v>
      </c>
    </row>
    <row r="1694" spans="1:43" x14ac:dyDescent="0.2">
      <c r="A1694" s="3" t="s">
        <v>2813</v>
      </c>
      <c r="B1694" s="7" t="s">
        <v>12652</v>
      </c>
      <c r="C1694" s="85">
        <v>7076</v>
      </c>
      <c r="D1694" s="85">
        <v>7288</v>
      </c>
      <c r="E1694" s="15" t="s">
        <v>21061</v>
      </c>
      <c r="F1694" s="85" t="s">
        <v>9400</v>
      </c>
      <c r="G1694" s="85">
        <v>210</v>
      </c>
      <c r="H1694" s="40">
        <v>5</v>
      </c>
      <c r="I1694" s="17" t="s">
        <v>10180</v>
      </c>
      <c r="J1694" s="36" t="s">
        <v>2813</v>
      </c>
      <c r="K1694" s="50">
        <v>70</v>
      </c>
      <c r="L1694" s="7" t="s">
        <v>9252</v>
      </c>
      <c r="M1694" s="89">
        <v>0</v>
      </c>
      <c r="N1694" s="89"/>
      <c r="O1694" s="89" t="s">
        <v>9249</v>
      </c>
      <c r="P1694" s="6" t="s">
        <v>4618</v>
      </c>
      <c r="Q1694" s="6" t="s">
        <v>4618</v>
      </c>
      <c r="R1694" s="6" t="s">
        <v>4618</v>
      </c>
      <c r="S1694" s="6" t="s">
        <v>4618</v>
      </c>
      <c r="T1694" s="6" t="s">
        <v>4618</v>
      </c>
      <c r="U1694" s="6" t="s">
        <v>4618</v>
      </c>
      <c r="V1694" s="6" t="s">
        <v>4618</v>
      </c>
      <c r="W1694" s="6" t="s">
        <v>4618</v>
      </c>
      <c r="X1694" s="6" t="s">
        <v>4618</v>
      </c>
      <c r="Y1694" s="6" t="s">
        <v>4618</v>
      </c>
      <c r="Z1694" s="6" t="s">
        <v>4618</v>
      </c>
      <c r="AA1694" s="38" t="s">
        <v>4618</v>
      </c>
      <c r="AB1694" s="8"/>
      <c r="AC1694" s="8"/>
      <c r="AD1694" s="9"/>
      <c r="AE1694" s="50">
        <v>1</v>
      </c>
      <c r="AF1694" s="97">
        <v>1</v>
      </c>
      <c r="AG1694" s="92">
        <v>3</v>
      </c>
      <c r="AH1694" s="93" t="s">
        <v>9258</v>
      </c>
      <c r="AI1694" s="94" t="s">
        <v>9258</v>
      </c>
      <c r="AJ1694" s="95">
        <v>0</v>
      </c>
      <c r="AK1694" s="95">
        <v>0</v>
      </c>
      <c r="AL1694" s="96">
        <v>0</v>
      </c>
      <c r="AM1694" s="10">
        <v>0</v>
      </c>
      <c r="AN1694" s="10">
        <v>0</v>
      </c>
      <c r="AO1694" s="10">
        <v>3.2850000000000001</v>
      </c>
      <c r="AP1694" s="10">
        <v>0</v>
      </c>
      <c r="AQ1694" s="3" t="s">
        <v>12642</v>
      </c>
    </row>
    <row r="1695" spans="1:43" x14ac:dyDescent="0.2">
      <c r="A1695" s="3" t="s">
        <v>2814</v>
      </c>
      <c r="B1695" s="7" t="s">
        <v>12652</v>
      </c>
      <c r="C1695" s="85">
        <v>7290</v>
      </c>
      <c r="D1695" s="85">
        <v>7496</v>
      </c>
      <c r="E1695" s="15" t="s">
        <v>21060</v>
      </c>
      <c r="F1695" s="85" t="s">
        <v>9400</v>
      </c>
      <c r="G1695" s="85">
        <v>204</v>
      </c>
      <c r="H1695" s="40">
        <v>5</v>
      </c>
      <c r="I1695" s="17" t="s">
        <v>10181</v>
      </c>
      <c r="J1695" s="36" t="s">
        <v>2814</v>
      </c>
      <c r="K1695" s="50">
        <v>68</v>
      </c>
      <c r="L1695" s="7" t="s">
        <v>9252</v>
      </c>
      <c r="M1695" s="89">
        <v>0</v>
      </c>
      <c r="N1695" s="89"/>
      <c r="O1695" s="89" t="s">
        <v>9249</v>
      </c>
      <c r="P1695" s="6" t="s">
        <v>4618</v>
      </c>
      <c r="Q1695" s="6" t="s">
        <v>4618</v>
      </c>
      <c r="R1695" s="6" t="s">
        <v>4618</v>
      </c>
      <c r="S1695" s="6" t="s">
        <v>4618</v>
      </c>
      <c r="T1695" s="6" t="s">
        <v>4618</v>
      </c>
      <c r="U1695" s="6" t="s">
        <v>4618</v>
      </c>
      <c r="V1695" s="6" t="s">
        <v>4618</v>
      </c>
      <c r="W1695" s="6" t="s">
        <v>4618</v>
      </c>
      <c r="X1695" s="6" t="s">
        <v>4618</v>
      </c>
      <c r="Y1695" s="6" t="s">
        <v>4618</v>
      </c>
      <c r="Z1695" s="6" t="s">
        <v>4618</v>
      </c>
      <c r="AA1695" s="38" t="s">
        <v>4618</v>
      </c>
      <c r="AB1695" s="8"/>
      <c r="AC1695" s="8"/>
      <c r="AD1695" s="9"/>
      <c r="AE1695" s="50">
        <v>1</v>
      </c>
      <c r="AF1695" s="97">
        <v>1</v>
      </c>
      <c r="AG1695" s="92">
        <v>8</v>
      </c>
      <c r="AH1695" s="93" t="s">
        <v>9258</v>
      </c>
      <c r="AI1695" s="94" t="s">
        <v>9258</v>
      </c>
      <c r="AJ1695" s="95">
        <v>0</v>
      </c>
      <c r="AK1695" s="95">
        <v>0</v>
      </c>
      <c r="AL1695" s="96">
        <v>0</v>
      </c>
      <c r="AM1695" s="10">
        <v>4.3749999999999902</v>
      </c>
      <c r="AN1695" s="10">
        <v>0</v>
      </c>
      <c r="AO1695" s="10">
        <v>3.2850000000000001</v>
      </c>
      <c r="AP1695" s="10">
        <v>0</v>
      </c>
      <c r="AQ1695" s="3" t="s">
        <v>12642</v>
      </c>
    </row>
    <row r="1696" spans="1:43" x14ac:dyDescent="0.2">
      <c r="A1696" s="3" t="s">
        <v>2815</v>
      </c>
      <c r="B1696" s="7" t="s">
        <v>12652</v>
      </c>
      <c r="C1696" s="85">
        <v>7526</v>
      </c>
      <c r="D1696" s="85">
        <v>8365</v>
      </c>
      <c r="E1696" s="15" t="s">
        <v>21061</v>
      </c>
      <c r="F1696" s="85" t="s">
        <v>9400</v>
      </c>
      <c r="G1696" s="85">
        <v>837</v>
      </c>
      <c r="H1696" s="40">
        <v>4</v>
      </c>
      <c r="I1696" s="17" t="s">
        <v>10182</v>
      </c>
      <c r="J1696" s="36" t="s">
        <v>2815</v>
      </c>
      <c r="K1696" s="50">
        <v>279</v>
      </c>
      <c r="L1696" s="7" t="s">
        <v>9252</v>
      </c>
      <c r="M1696" s="89">
        <v>0</v>
      </c>
      <c r="N1696" s="89"/>
      <c r="O1696" s="89" t="s">
        <v>9249</v>
      </c>
      <c r="P1696" s="6" t="s">
        <v>4677</v>
      </c>
      <c r="Q1696" s="6" t="s">
        <v>4618</v>
      </c>
      <c r="R1696" s="6" t="s">
        <v>9039</v>
      </c>
      <c r="S1696" s="6" t="s">
        <v>4618</v>
      </c>
      <c r="T1696" s="6" t="s">
        <v>4618</v>
      </c>
      <c r="U1696" s="6" t="s">
        <v>4618</v>
      </c>
      <c r="V1696" s="6" t="s">
        <v>4618</v>
      </c>
      <c r="W1696" s="6" t="s">
        <v>4618</v>
      </c>
      <c r="X1696" s="6" t="s">
        <v>4618</v>
      </c>
      <c r="Y1696" s="6" t="s">
        <v>4680</v>
      </c>
      <c r="Z1696" s="6" t="s">
        <v>4618</v>
      </c>
      <c r="AA1696" s="38" t="s">
        <v>4618</v>
      </c>
      <c r="AB1696" s="8" t="s">
        <v>12620</v>
      </c>
      <c r="AC1696" s="8" t="s">
        <v>22770</v>
      </c>
      <c r="AD1696" s="9" t="s">
        <v>11539</v>
      </c>
      <c r="AE1696" s="50">
        <v>1</v>
      </c>
      <c r="AF1696" s="97">
        <v>6</v>
      </c>
      <c r="AG1696" s="92">
        <v>22</v>
      </c>
      <c r="AH1696" s="93">
        <v>-2.8637814946497402</v>
      </c>
      <c r="AI1696" s="94">
        <v>0.41448378771293898</v>
      </c>
      <c r="AJ1696" s="95">
        <v>0</v>
      </c>
      <c r="AK1696" s="95">
        <v>0</v>
      </c>
      <c r="AL1696" s="96">
        <v>0</v>
      </c>
      <c r="AM1696" s="10">
        <v>8.6651611328125</v>
      </c>
      <c r="AN1696" s="10">
        <v>0</v>
      </c>
      <c r="AO1696" s="10">
        <v>4.3658614268861804</v>
      </c>
      <c r="AP1696" s="10">
        <v>0.17633799894074001</v>
      </c>
      <c r="AQ1696" s="3" t="s">
        <v>12643</v>
      </c>
    </row>
    <row r="1697" spans="1:43" x14ac:dyDescent="0.2">
      <c r="A1697" s="3" t="s">
        <v>2816</v>
      </c>
      <c r="B1697" s="7" t="s">
        <v>12652</v>
      </c>
      <c r="C1697" s="85">
        <v>8352</v>
      </c>
      <c r="D1697" s="85">
        <v>9203</v>
      </c>
      <c r="E1697" s="15" t="s">
        <v>21060</v>
      </c>
      <c r="F1697" s="85" t="s">
        <v>9401</v>
      </c>
      <c r="G1697" s="85">
        <v>849</v>
      </c>
      <c r="H1697" s="40">
        <v>5</v>
      </c>
      <c r="I1697" s="17" t="s">
        <v>10183</v>
      </c>
      <c r="J1697" s="36" t="s">
        <v>2816</v>
      </c>
      <c r="K1697" s="50">
        <v>283</v>
      </c>
      <c r="L1697" s="7" t="s">
        <v>9253</v>
      </c>
      <c r="M1697" s="89">
        <v>0</v>
      </c>
      <c r="N1697" s="89"/>
      <c r="O1697" s="89" t="s">
        <v>9249</v>
      </c>
      <c r="P1697" s="6" t="s">
        <v>4618</v>
      </c>
      <c r="Q1697" s="6" t="s">
        <v>4618</v>
      </c>
      <c r="R1697" s="6" t="s">
        <v>4618</v>
      </c>
      <c r="S1697" s="6" t="s">
        <v>4618</v>
      </c>
      <c r="T1697" s="6" t="s">
        <v>4618</v>
      </c>
      <c r="U1697" s="6" t="s">
        <v>4618</v>
      </c>
      <c r="AB1697" s="8" t="s">
        <v>12621</v>
      </c>
      <c r="AC1697" s="8" t="s">
        <v>11668</v>
      </c>
      <c r="AD1697" s="9" t="s">
        <v>11539</v>
      </c>
      <c r="AE1697" s="50">
        <v>1</v>
      </c>
      <c r="AF1697" s="97">
        <v>3</v>
      </c>
      <c r="AG1697" s="92">
        <v>18</v>
      </c>
      <c r="AH1697" s="93" t="s">
        <v>10188</v>
      </c>
      <c r="AI1697" s="94">
        <v>0.111372747552704</v>
      </c>
      <c r="AJ1697" s="95">
        <v>0</v>
      </c>
      <c r="AK1697" s="95">
        <v>0</v>
      </c>
      <c r="AL1697" s="96">
        <v>0</v>
      </c>
      <c r="AM1697" s="10">
        <v>8.9988708496093697</v>
      </c>
      <c r="AN1697" s="10">
        <v>0</v>
      </c>
      <c r="AO1697" s="10">
        <v>7.3584899055740696</v>
      </c>
      <c r="AP1697" s="10">
        <v>0</v>
      </c>
      <c r="AQ1697" s="3" t="s">
        <v>12642</v>
      </c>
    </row>
    <row r="1698" spans="1:43" x14ac:dyDescent="0.2">
      <c r="A1698" s="3" t="s">
        <v>2805</v>
      </c>
      <c r="B1698" s="7" t="s">
        <v>12652</v>
      </c>
      <c r="C1698" s="85">
        <v>10570</v>
      </c>
      <c r="D1698" s="85">
        <v>9623</v>
      </c>
      <c r="E1698" s="15">
        <v>-3</v>
      </c>
      <c r="F1698" s="85" t="s">
        <v>9401</v>
      </c>
      <c r="G1698" s="85">
        <v>945</v>
      </c>
      <c r="H1698" s="40">
        <v>5</v>
      </c>
      <c r="I1698" s="17" t="s">
        <v>10185</v>
      </c>
      <c r="J1698" s="36" t="s">
        <v>2805</v>
      </c>
      <c r="K1698" s="50">
        <v>315</v>
      </c>
      <c r="L1698" s="7" t="s">
        <v>9253</v>
      </c>
      <c r="M1698" s="89">
        <v>0</v>
      </c>
      <c r="N1698" s="89"/>
      <c r="O1698" s="89" t="s">
        <v>9249</v>
      </c>
      <c r="P1698" s="6" t="s">
        <v>9024</v>
      </c>
      <c r="Q1698" s="6" t="s">
        <v>9025</v>
      </c>
      <c r="R1698" s="6" t="s">
        <v>9026</v>
      </c>
      <c r="S1698" s="6" t="s">
        <v>4618</v>
      </c>
      <c r="T1698" s="6" t="s">
        <v>9027</v>
      </c>
      <c r="U1698" s="6" t="s">
        <v>9028</v>
      </c>
      <c r="V1698" s="6" t="s">
        <v>9029</v>
      </c>
      <c r="W1698" s="6" t="s">
        <v>4618</v>
      </c>
      <c r="X1698" s="6" t="s">
        <v>9030</v>
      </c>
      <c r="Y1698" s="6" t="s">
        <v>9031</v>
      </c>
      <c r="Z1698" s="6" t="s">
        <v>4618</v>
      </c>
      <c r="AA1698" s="38" t="s">
        <v>4618</v>
      </c>
      <c r="AB1698" s="8" t="s">
        <v>12614</v>
      </c>
      <c r="AC1698" s="8" t="s">
        <v>22770</v>
      </c>
      <c r="AD1698" s="9" t="s">
        <v>11550</v>
      </c>
      <c r="AE1698" s="50">
        <v>1</v>
      </c>
      <c r="AF1698" s="97">
        <v>11</v>
      </c>
      <c r="AG1698" s="92">
        <v>327</v>
      </c>
      <c r="AH1698" s="93">
        <v>0.112371763395894</v>
      </c>
      <c r="AI1698" s="94">
        <v>0.88541374037903597</v>
      </c>
      <c r="AJ1698" s="95">
        <v>0</v>
      </c>
      <c r="AK1698" s="95">
        <v>0</v>
      </c>
      <c r="AL1698" s="96">
        <v>0</v>
      </c>
      <c r="AM1698" s="10">
        <v>0</v>
      </c>
      <c r="AN1698" s="10">
        <v>10</v>
      </c>
      <c r="AO1698" s="10">
        <v>1.93156398413539</v>
      </c>
      <c r="AP1698" s="10">
        <v>6.8627075308719201</v>
      </c>
      <c r="AQ1698" s="3" t="s">
        <v>12645</v>
      </c>
    </row>
    <row r="1699" spans="1:43" x14ac:dyDescent="0.2">
      <c r="A1699" s="11" t="s">
        <v>2766</v>
      </c>
      <c r="B1699" s="7" t="s">
        <v>12652</v>
      </c>
      <c r="C1699" s="85">
        <v>9480</v>
      </c>
      <c r="D1699" s="85">
        <v>9722</v>
      </c>
      <c r="E1699" s="15">
        <v>-1</v>
      </c>
      <c r="F1699" s="85" t="s">
        <v>9400</v>
      </c>
      <c r="G1699" s="85">
        <v>240</v>
      </c>
      <c r="H1699" s="40">
        <v>5</v>
      </c>
      <c r="J1699" s="36"/>
      <c r="K1699" s="50">
        <v>80</v>
      </c>
      <c r="L1699" s="38" t="s">
        <v>9253</v>
      </c>
      <c r="M1699" s="89">
        <v>0</v>
      </c>
      <c r="N1699" s="89"/>
      <c r="O1699" s="89" t="s">
        <v>9249</v>
      </c>
      <c r="P1699" s="6" t="s">
        <v>4618</v>
      </c>
      <c r="Q1699" s="6" t="s">
        <v>4618</v>
      </c>
      <c r="R1699" s="6" t="s">
        <v>4618</v>
      </c>
      <c r="S1699" s="6" t="s">
        <v>4618</v>
      </c>
      <c r="T1699" s="6" t="s">
        <v>4618</v>
      </c>
      <c r="U1699" s="6" t="s">
        <v>4618</v>
      </c>
      <c r="V1699" s="6" t="s">
        <v>4618</v>
      </c>
      <c r="W1699" s="6" t="s">
        <v>4618</v>
      </c>
      <c r="X1699" s="6" t="s">
        <v>4618</v>
      </c>
      <c r="Y1699" s="6" t="s">
        <v>4618</v>
      </c>
      <c r="Z1699" s="6" t="s">
        <v>4618</v>
      </c>
      <c r="AA1699" s="38" t="s">
        <v>4618</v>
      </c>
      <c r="AB1699" s="8"/>
      <c r="AC1699" s="8"/>
      <c r="AD1699" s="9"/>
      <c r="AE1699" s="50">
        <v>1</v>
      </c>
      <c r="AF1699" s="97">
        <v>14</v>
      </c>
      <c r="AG1699" s="92">
        <v>92</v>
      </c>
      <c r="AH1699" s="93">
        <v>0.14327326288421199</v>
      </c>
      <c r="AI1699" s="94">
        <v>0.926973000742362</v>
      </c>
      <c r="AJ1699" s="95">
        <v>0</v>
      </c>
      <c r="AK1699" s="95">
        <v>0</v>
      </c>
      <c r="AL1699" s="96">
        <v>0</v>
      </c>
      <c r="AM1699" s="10">
        <v>0</v>
      </c>
      <c r="AN1699" s="10">
        <v>9.9997214441756697</v>
      </c>
      <c r="AO1699" s="10">
        <v>5.2954943385076501</v>
      </c>
      <c r="AP1699" s="10">
        <v>2.6953912988709998</v>
      </c>
      <c r="AQ1699" s="3" t="s">
        <v>12645</v>
      </c>
    </row>
  </sheetData>
  <sortState ref="A3:AQ1682">
    <sortCondition ref="D3"/>
  </sortState>
  <mergeCells count="5">
    <mergeCell ref="B1:H1"/>
    <mergeCell ref="K1:AD1"/>
    <mergeCell ref="AM1:AQ1"/>
    <mergeCell ref="I1:J1"/>
    <mergeCell ref="AE1:AL1"/>
  </mergeCells>
  <hyperlinks>
    <hyperlink ref="A1" location="Legend!A1" display="Please find the legend to this table on the second sheet."/>
  </hyperlinks>
  <pageMargins left="0.7" right="0.7" top="0.75" bottom="0.75" header="0.3" footer="0.3"/>
  <pageSetup paperSize="9" orientation="portrait" r:id="rId1"/>
  <ignoredErrors>
    <ignoredError sqref="E3:E1699" numberStoredAsText="1"/>
  </ignoredErrors>
  <extLst>
    <ext xmlns:x14="http://schemas.microsoft.com/office/spreadsheetml/2009/9/main" uri="{78C0D931-6437-407d-A8EE-F0AAD7539E65}">
      <x14:conditionalFormattings>
        <x14:conditionalFormatting xmlns:xm="http://schemas.microsoft.com/office/excel/2006/main">
          <x14:cfRule type="iconSet" priority="3" id="{ACBDA043-BA79-4CC1-8138-470C75017AFE}">
            <x14:iconSet showValue="0" custom="1">
              <x14:cfvo type="percent">
                <xm:f>0</xm:f>
              </x14:cfvo>
              <x14:cfvo type="num">
                <xm:f>0</xm:f>
              </x14:cfvo>
              <x14:cfvo type="num">
                <xm:f>5</xm:f>
              </x14:cfvo>
              <x14:cfIcon iconSet="NoIcons" iconId="0"/>
              <x14:cfIcon iconSet="3Symbols2" iconId="2"/>
              <x14:cfIcon iconSet="3Symbols2" iconId="0"/>
            </x14:iconSet>
          </x14:cfRule>
          <xm:sqref>H3:H1682</xm:sqref>
        </x14:conditionalFormatting>
        <x14:conditionalFormatting xmlns:xm="http://schemas.microsoft.com/office/excel/2006/main">
          <x14:cfRule type="iconSet" priority="2" id="{3BA29C8E-7826-4E62-8FB2-B3A91412AFD1}">
            <x14:iconSet showValue="0" custom="1">
              <x14:cfvo type="percent">
                <xm:f>0</xm:f>
              </x14:cfvo>
              <x14:cfvo type="num">
                <xm:f>0</xm:f>
              </x14:cfvo>
              <x14:cfvo type="num">
                <xm:f>5</xm:f>
              </x14:cfvo>
              <x14:cfIcon iconSet="NoIcons" iconId="0"/>
              <x14:cfIcon iconSet="3Symbols2" iconId="2"/>
              <x14:cfIcon iconSet="3Symbols2" iconId="0"/>
            </x14:iconSet>
          </x14:cfRule>
          <xm:sqref>H1683:H1699</xm:sqref>
        </x14:conditionalFormatting>
        <x14:conditionalFormatting xmlns:xm="http://schemas.microsoft.com/office/excel/2006/main">
          <x14:cfRule type="iconSet" priority="1" id="{A531AB46-A17A-4090-8832-556D9DEDF4F3}">
            <x14:iconSet showValue="0" custom="1">
              <x14:cfvo type="percent">
                <xm:f>0</xm:f>
              </x14:cfvo>
              <x14:cfvo type="num">
                <xm:f>0</xm:f>
              </x14:cfvo>
              <x14:cfvo type="num">
                <xm:f>1</xm:f>
              </x14:cfvo>
              <x14:cfIcon iconSet="NoIcons" iconId="0"/>
              <x14:cfIcon iconSet="3Symbols2" iconId="0"/>
              <x14:cfIcon iconSet="3Symbols2" iconId="2"/>
            </x14:iconSet>
          </x14:cfRule>
          <xm:sqref>AE2:AE1048576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workbookViewId="0"/>
  </sheetViews>
  <sheetFormatPr defaultRowHeight="14.25" x14ac:dyDescent="0.2"/>
  <cols>
    <col min="1" max="1" width="11.25" style="1" customWidth="1"/>
    <col min="2" max="2" width="31.75" customWidth="1"/>
    <col min="3" max="3" width="47.5" customWidth="1"/>
  </cols>
  <sheetData>
    <row r="1" spans="1:3" ht="15" x14ac:dyDescent="0.25">
      <c r="A1" s="20" t="s">
        <v>22792</v>
      </c>
      <c r="B1" s="20" t="s">
        <v>22751</v>
      </c>
      <c r="C1" s="20" t="s">
        <v>22752</v>
      </c>
    </row>
    <row r="2" spans="1:3" x14ac:dyDescent="0.2">
      <c r="B2" s="21" t="s">
        <v>12650</v>
      </c>
      <c r="C2" t="s">
        <v>22736</v>
      </c>
    </row>
    <row r="3" spans="1:3" ht="14.25" customHeight="1" x14ac:dyDescent="0.2">
      <c r="A3" s="123" t="s">
        <v>22732</v>
      </c>
      <c r="B3" t="s">
        <v>22745</v>
      </c>
      <c r="C3" t="s">
        <v>22785</v>
      </c>
    </row>
    <row r="4" spans="1:3" ht="14.25" customHeight="1" x14ac:dyDescent="0.2">
      <c r="A4" s="123"/>
      <c r="B4" t="s">
        <v>22746</v>
      </c>
      <c r="C4" t="s">
        <v>22753</v>
      </c>
    </row>
    <row r="5" spans="1:3" ht="14.25" customHeight="1" x14ac:dyDescent="0.2">
      <c r="A5" s="123"/>
      <c r="B5" t="s">
        <v>22747</v>
      </c>
      <c r="C5" t="s">
        <v>22754</v>
      </c>
    </row>
    <row r="6" spans="1:3" ht="14.25" customHeight="1" x14ac:dyDescent="0.2">
      <c r="A6" s="123"/>
      <c r="B6" t="s">
        <v>22744</v>
      </c>
      <c r="C6" t="s">
        <v>22755</v>
      </c>
    </row>
    <row r="7" spans="1:3" ht="14.25" customHeight="1" x14ac:dyDescent="0.2">
      <c r="A7" s="123"/>
      <c r="B7" t="s">
        <v>22748</v>
      </c>
      <c r="C7" t="s">
        <v>22756</v>
      </c>
    </row>
    <row r="8" spans="1:3" ht="14.25" customHeight="1" x14ac:dyDescent="0.2">
      <c r="A8" s="123"/>
      <c r="B8" t="s">
        <v>22737</v>
      </c>
      <c r="C8" t="s">
        <v>22757</v>
      </c>
    </row>
    <row r="9" spans="1:3" ht="14.25" customHeight="1" x14ac:dyDescent="0.2">
      <c r="A9" s="123"/>
      <c r="B9" t="s">
        <v>22720</v>
      </c>
      <c r="C9" t="s">
        <v>22741</v>
      </c>
    </row>
    <row r="10" spans="1:3" ht="14.25" customHeight="1" x14ac:dyDescent="0.2">
      <c r="A10" s="123" t="s">
        <v>22730</v>
      </c>
      <c r="B10" t="s">
        <v>12654</v>
      </c>
      <c r="C10" t="s">
        <v>22758</v>
      </c>
    </row>
    <row r="11" spans="1:3" ht="14.25" customHeight="1" x14ac:dyDescent="0.2">
      <c r="A11" s="123"/>
      <c r="B11" t="s">
        <v>20907</v>
      </c>
      <c r="C11" t="s">
        <v>22759</v>
      </c>
    </row>
    <row r="12" spans="1:3" ht="14.25" customHeight="1" x14ac:dyDescent="0.2">
      <c r="A12" s="123"/>
      <c r="B12" t="s">
        <v>12655</v>
      </c>
      <c r="C12" t="s">
        <v>22760</v>
      </c>
    </row>
    <row r="13" spans="1:3" ht="14.25" customHeight="1" x14ac:dyDescent="0.2">
      <c r="A13" s="123"/>
      <c r="B13" t="s">
        <v>12656</v>
      </c>
      <c r="C13" t="s">
        <v>22761</v>
      </c>
    </row>
    <row r="14" spans="1:3" ht="14.25" customHeight="1" x14ac:dyDescent="0.2">
      <c r="A14" s="123"/>
      <c r="B14" t="s">
        <v>12657</v>
      </c>
      <c r="C14" t="s">
        <v>22762</v>
      </c>
    </row>
    <row r="15" spans="1:3" ht="14.25" customHeight="1" x14ac:dyDescent="0.2">
      <c r="A15" s="123"/>
      <c r="B15" t="s">
        <v>12658</v>
      </c>
      <c r="C15" t="s">
        <v>22763</v>
      </c>
    </row>
    <row r="16" spans="1:3" s="1" customFormat="1" ht="14.25" customHeight="1" x14ac:dyDescent="0.2">
      <c r="A16" s="123"/>
      <c r="B16" t="s">
        <v>22787</v>
      </c>
      <c r="C16" t="s">
        <v>22786</v>
      </c>
    </row>
    <row r="17" spans="1:3" ht="14.25" customHeight="1" x14ac:dyDescent="0.2">
      <c r="A17" s="123"/>
      <c r="B17" t="s">
        <v>22782</v>
      </c>
      <c r="C17" t="s">
        <v>22788</v>
      </c>
    </row>
    <row r="18" spans="1:3" ht="14.25" customHeight="1" x14ac:dyDescent="0.2">
      <c r="A18" s="123" t="s">
        <v>22733</v>
      </c>
      <c r="B18" s="1" t="s">
        <v>22738</v>
      </c>
      <c r="C18" s="1" t="s">
        <v>22764</v>
      </c>
    </row>
    <row r="19" spans="1:3" ht="14.25" customHeight="1" x14ac:dyDescent="0.2">
      <c r="A19" s="123"/>
      <c r="B19" t="s">
        <v>22728</v>
      </c>
      <c r="C19" t="s">
        <v>22739</v>
      </c>
    </row>
    <row r="20" spans="1:3" ht="14.25" customHeight="1" x14ac:dyDescent="0.2">
      <c r="A20" s="123"/>
      <c r="B20" t="s">
        <v>22717</v>
      </c>
      <c r="C20" t="s">
        <v>22765</v>
      </c>
    </row>
    <row r="21" spans="1:3" ht="14.25" customHeight="1" x14ac:dyDescent="0.2">
      <c r="A21" s="123"/>
      <c r="B21" t="s">
        <v>22718</v>
      </c>
      <c r="C21" t="s">
        <v>22766</v>
      </c>
    </row>
    <row r="22" spans="1:3" ht="14.25" customHeight="1" x14ac:dyDescent="0.2">
      <c r="A22" s="123"/>
      <c r="B22" t="s">
        <v>22719</v>
      </c>
      <c r="C22" t="s">
        <v>22740</v>
      </c>
    </row>
    <row r="23" spans="1:3" ht="14.25" customHeight="1" x14ac:dyDescent="0.2">
      <c r="A23" s="123"/>
      <c r="B23" t="s">
        <v>4607</v>
      </c>
      <c r="C23" s="121" t="s">
        <v>22742</v>
      </c>
    </row>
    <row r="24" spans="1:3" ht="14.25" customHeight="1" x14ac:dyDescent="0.2">
      <c r="A24" s="123"/>
      <c r="B24" t="s">
        <v>4608</v>
      </c>
      <c r="C24" s="121"/>
    </row>
    <row r="25" spans="1:3" ht="14.25" customHeight="1" x14ac:dyDescent="0.2">
      <c r="A25" s="123"/>
      <c r="B25" t="s">
        <v>4609</v>
      </c>
      <c r="C25" s="121"/>
    </row>
    <row r="26" spans="1:3" ht="14.25" customHeight="1" x14ac:dyDescent="0.2">
      <c r="A26" s="123"/>
      <c r="B26" t="s">
        <v>4610</v>
      </c>
      <c r="C26" s="121"/>
    </row>
    <row r="27" spans="1:3" ht="14.25" customHeight="1" x14ac:dyDescent="0.2">
      <c r="A27" s="123"/>
      <c r="B27" t="s">
        <v>4611</v>
      </c>
      <c r="C27" s="121"/>
    </row>
    <row r="28" spans="1:3" ht="14.25" customHeight="1" x14ac:dyDescent="0.2">
      <c r="A28" s="123"/>
      <c r="B28" t="s">
        <v>4612</v>
      </c>
      <c r="C28" s="121"/>
    </row>
    <row r="29" spans="1:3" ht="14.25" customHeight="1" x14ac:dyDescent="0.2">
      <c r="A29" s="123"/>
      <c r="B29" t="s">
        <v>4613</v>
      </c>
      <c r="C29" s="121"/>
    </row>
    <row r="30" spans="1:3" ht="14.25" customHeight="1" x14ac:dyDescent="0.2">
      <c r="A30" s="123"/>
      <c r="B30" t="s">
        <v>4614</v>
      </c>
      <c r="C30" s="121"/>
    </row>
    <row r="31" spans="1:3" ht="14.25" customHeight="1" x14ac:dyDescent="0.2">
      <c r="A31" s="123"/>
      <c r="B31" t="s">
        <v>4615</v>
      </c>
      <c r="C31" s="121"/>
    </row>
    <row r="32" spans="1:3" ht="14.25" customHeight="1" x14ac:dyDescent="0.2">
      <c r="A32" s="123"/>
      <c r="B32" t="s">
        <v>9309</v>
      </c>
      <c r="C32" s="121"/>
    </row>
    <row r="33" spans="1:3" ht="14.25" customHeight="1" x14ac:dyDescent="0.2">
      <c r="A33" s="123"/>
      <c r="B33" t="s">
        <v>4616</v>
      </c>
      <c r="C33" s="121"/>
    </row>
    <row r="34" spans="1:3" ht="14.25" customHeight="1" x14ac:dyDescent="0.2">
      <c r="A34" s="123"/>
      <c r="B34" t="s">
        <v>4617</v>
      </c>
      <c r="C34" s="121"/>
    </row>
    <row r="35" spans="1:3" ht="14.25" customHeight="1" x14ac:dyDescent="0.2">
      <c r="A35" s="123"/>
      <c r="B35" t="s">
        <v>22725</v>
      </c>
      <c r="C35" s="122" t="s">
        <v>22743</v>
      </c>
    </row>
    <row r="36" spans="1:3" ht="14.25" customHeight="1" x14ac:dyDescent="0.2">
      <c r="A36" s="123"/>
      <c r="B36" t="s">
        <v>22726</v>
      </c>
      <c r="C36" s="122"/>
    </row>
    <row r="37" spans="1:3" ht="14.25" customHeight="1" x14ac:dyDescent="0.2">
      <c r="A37" s="123"/>
      <c r="B37" t="s">
        <v>22727</v>
      </c>
      <c r="C37" s="122"/>
    </row>
    <row r="38" spans="1:3" s="1" customFormat="1" ht="14.25" customHeight="1" x14ac:dyDescent="0.2">
      <c r="A38" s="123" t="s">
        <v>22734</v>
      </c>
      <c r="B38" s="1" t="s">
        <v>22777</v>
      </c>
      <c r="C38" s="34" t="s">
        <v>22783</v>
      </c>
    </row>
    <row r="39" spans="1:3" ht="14.25" customHeight="1" x14ac:dyDescent="0.2">
      <c r="A39" s="123"/>
      <c r="B39" t="s">
        <v>22721</v>
      </c>
      <c r="C39" t="s">
        <v>22771</v>
      </c>
    </row>
    <row r="40" spans="1:3" ht="14.25" customHeight="1" x14ac:dyDescent="0.2">
      <c r="A40" s="123"/>
      <c r="B40" t="s">
        <v>22722</v>
      </c>
      <c r="C40" s="1" t="s">
        <v>22772</v>
      </c>
    </row>
    <row r="41" spans="1:3" ht="14.25" customHeight="1" x14ac:dyDescent="0.2">
      <c r="A41" s="123"/>
      <c r="B41" t="s">
        <v>22723</v>
      </c>
      <c r="C41" s="1" t="s">
        <v>22768</v>
      </c>
    </row>
    <row r="42" spans="1:3" ht="14.25" customHeight="1" x14ac:dyDescent="0.2">
      <c r="A42" s="123"/>
      <c r="B42" t="s">
        <v>22724</v>
      </c>
      <c r="C42" s="1" t="s">
        <v>22769</v>
      </c>
    </row>
    <row r="43" spans="1:3" ht="14.25" customHeight="1" x14ac:dyDescent="0.2">
      <c r="A43" s="123"/>
      <c r="B43" t="s">
        <v>9310</v>
      </c>
      <c r="C43" s="121" t="s">
        <v>22791</v>
      </c>
    </row>
    <row r="44" spans="1:3" ht="14.25" customHeight="1" x14ac:dyDescent="0.2">
      <c r="A44" s="123"/>
      <c r="B44" t="s">
        <v>20693</v>
      </c>
      <c r="C44" s="121"/>
    </row>
    <row r="45" spans="1:3" ht="14.25" customHeight="1" x14ac:dyDescent="0.2">
      <c r="A45" s="123"/>
      <c r="B45" t="s">
        <v>20694</v>
      </c>
      <c r="C45" s="121"/>
    </row>
    <row r="46" spans="1:3" ht="14.25" customHeight="1" x14ac:dyDescent="0.2">
      <c r="A46" s="120" t="s">
        <v>22767</v>
      </c>
      <c r="B46" s="1" t="s">
        <v>12636</v>
      </c>
      <c r="C46" s="8" t="s">
        <v>22790</v>
      </c>
    </row>
    <row r="47" spans="1:3" ht="14.25" customHeight="1" x14ac:dyDescent="0.2">
      <c r="A47" s="120"/>
      <c r="B47" s="1" t="s">
        <v>12637</v>
      </c>
      <c r="C47" s="8" t="s">
        <v>22778</v>
      </c>
    </row>
    <row r="48" spans="1:3" ht="14.25" customHeight="1" x14ac:dyDescent="0.2">
      <c r="A48" s="120"/>
      <c r="B48" s="1" t="s">
        <v>12638</v>
      </c>
      <c r="C48" s="8" t="s">
        <v>22779</v>
      </c>
    </row>
    <row r="49" spans="1:3" ht="14.25" customHeight="1" x14ac:dyDescent="0.2">
      <c r="A49" s="120"/>
      <c r="B49" s="1" t="s">
        <v>12639</v>
      </c>
      <c r="C49" s="8" t="s">
        <v>22780</v>
      </c>
    </row>
    <row r="50" spans="1:3" ht="14.25" customHeight="1" x14ac:dyDescent="0.2">
      <c r="A50" s="120"/>
      <c r="B50" s="1" t="s">
        <v>12640</v>
      </c>
      <c r="C50" s="8" t="s">
        <v>22789</v>
      </c>
    </row>
  </sheetData>
  <mergeCells count="8">
    <mergeCell ref="A46:A50"/>
    <mergeCell ref="C23:C34"/>
    <mergeCell ref="C35:C37"/>
    <mergeCell ref="C43:C45"/>
    <mergeCell ref="A3:A9"/>
    <mergeCell ref="A10:A17"/>
    <mergeCell ref="A18:A37"/>
    <mergeCell ref="A38:A4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Bhen Reference</vt:lpstr>
      <vt:lpstr>Bhen Assembly</vt:lpstr>
      <vt:lpstr>Legend</vt:lpstr>
    </vt:vector>
  </TitlesOfParts>
  <Company>Bundesverwaltung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Ravikumar Varadarajan Adithi Agroscope</dc:creator>
  <cp:lastModifiedBy>Ravikumar Varadarajan Adithi Agroscope</cp:lastModifiedBy>
  <dcterms:created xsi:type="dcterms:W3CDTF">2016-07-20T08:56:01Z</dcterms:created>
  <dcterms:modified xsi:type="dcterms:W3CDTF">2017-05-30T16:37:02Z</dcterms:modified>
</cp:coreProperties>
</file>